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er\OneDrive\Desktop\Project Assignment\Mini Project\"/>
    </mc:Choice>
  </mc:AlternateContent>
  <xr:revisionPtr revIDLastSave="0" documentId="13_ncr:1_{DC6F4898-A546-4059-A8C1-066EC651B291}" xr6:coauthVersionLast="47" xr6:coauthVersionMax="47" xr10:uidLastSave="{00000000-0000-0000-0000-000000000000}"/>
  <bookViews>
    <workbookView xWindow="-120" yWindow="-120" windowWidth="20730" windowHeight="11040" firstSheet="3" activeTab="3" xr2:uid="{E5BF75D1-EE5B-49A4-BDBF-F60EDC35D4E7}"/>
  </bookViews>
  <sheets>
    <sheet name="Sheet3" sheetId="3" state="hidden" r:id="rId1"/>
    <sheet name="Sheet4" sheetId="4" state="hidden" r:id="rId2"/>
    <sheet name="Sheet5" sheetId="5" state="hidden" r:id="rId3"/>
    <sheet name="Transformed Data" sheetId="1" r:id="rId4"/>
    <sheet name="Sheet1" sheetId="8" r:id="rId5"/>
    <sheet name="Pivot Table 1" sheetId="6" r:id="rId6"/>
    <sheet name="Pivot Table 2" sheetId="7" r:id="rId7"/>
    <sheet name="Sheet2" sheetId="2" r:id="rId8"/>
  </sheets>
  <definedNames>
    <definedName name="_xlnm._FilterDatabase" localSheetId="3" hidden="1">'Transformed Data'!$A$1:$AC$5001</definedName>
    <definedName name="_xlcn.WorksheetConnection_Sheet1A1AC50011" hidden="1">'Transformed Data'!$A$1:$AC$5001</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AC$5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2" i="1" l="1"/>
  <c r="AB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Y3" i="1"/>
  <c r="AB3" i="1" s="1"/>
  <c r="Z3" i="1"/>
  <c r="AA3" i="1"/>
  <c r="Y4" i="1"/>
  <c r="AB4" i="1" s="1"/>
  <c r="Z4" i="1"/>
  <c r="AA4" i="1"/>
  <c r="Y5" i="1"/>
  <c r="AB5" i="1" s="1"/>
  <c r="Z5" i="1"/>
  <c r="AA5" i="1"/>
  <c r="Y6" i="1"/>
  <c r="AB6" i="1" s="1"/>
  <c r="Z6" i="1"/>
  <c r="AA6" i="1"/>
  <c r="Y7" i="1"/>
  <c r="AB7" i="1" s="1"/>
  <c r="Z7" i="1"/>
  <c r="AA7" i="1"/>
  <c r="Y8" i="1"/>
  <c r="AB8" i="1" s="1"/>
  <c r="Z8" i="1"/>
  <c r="AA8" i="1"/>
  <c r="Y9" i="1"/>
  <c r="AB9" i="1" s="1"/>
  <c r="Z9" i="1"/>
  <c r="AA9" i="1"/>
  <c r="Y10" i="1"/>
  <c r="AB10" i="1" s="1"/>
  <c r="Z10" i="1"/>
  <c r="AA10" i="1"/>
  <c r="Y11" i="1"/>
  <c r="AB11" i="1" s="1"/>
  <c r="Z11" i="1"/>
  <c r="AA11" i="1"/>
  <c r="Y12" i="1"/>
  <c r="AB12" i="1" s="1"/>
  <c r="Z12" i="1"/>
  <c r="AA12" i="1"/>
  <c r="Y13" i="1"/>
  <c r="AB13" i="1" s="1"/>
  <c r="Z13" i="1"/>
  <c r="AA13" i="1"/>
  <c r="Y14" i="1"/>
  <c r="AB14" i="1" s="1"/>
  <c r="Z14" i="1"/>
  <c r="AA14" i="1"/>
  <c r="Y15" i="1"/>
  <c r="AB15" i="1" s="1"/>
  <c r="Z15" i="1"/>
  <c r="AA15" i="1"/>
  <c r="Y16" i="1"/>
  <c r="AB16" i="1" s="1"/>
  <c r="Z16" i="1"/>
  <c r="AA16" i="1"/>
  <c r="Y17" i="1"/>
  <c r="AB17" i="1" s="1"/>
  <c r="Z17" i="1"/>
  <c r="AA17" i="1"/>
  <c r="Y18" i="1"/>
  <c r="AB18" i="1" s="1"/>
  <c r="Z18" i="1"/>
  <c r="AA18" i="1"/>
  <c r="Y19" i="1"/>
  <c r="AB19" i="1" s="1"/>
  <c r="Z19" i="1"/>
  <c r="AA19" i="1"/>
  <c r="Y20" i="1"/>
  <c r="AB20" i="1" s="1"/>
  <c r="Z20" i="1"/>
  <c r="AA20" i="1"/>
  <c r="Y21" i="1"/>
  <c r="AB21" i="1" s="1"/>
  <c r="Z21" i="1"/>
  <c r="AA21" i="1"/>
  <c r="Y22" i="1"/>
  <c r="AB22" i="1" s="1"/>
  <c r="Z22" i="1"/>
  <c r="AA22" i="1"/>
  <c r="Y23" i="1"/>
  <c r="AB23" i="1" s="1"/>
  <c r="Z23" i="1"/>
  <c r="AA23" i="1"/>
  <c r="Y24" i="1"/>
  <c r="AB24" i="1" s="1"/>
  <c r="Z24" i="1"/>
  <c r="AA24" i="1"/>
  <c r="Y25" i="1"/>
  <c r="AB25" i="1" s="1"/>
  <c r="Z25" i="1"/>
  <c r="AA25" i="1"/>
  <c r="Y26" i="1"/>
  <c r="AB26" i="1" s="1"/>
  <c r="Z26" i="1"/>
  <c r="AA26" i="1"/>
  <c r="Y27" i="1"/>
  <c r="AB27" i="1" s="1"/>
  <c r="Z27" i="1"/>
  <c r="AA27" i="1"/>
  <c r="Y28" i="1"/>
  <c r="AB28" i="1" s="1"/>
  <c r="Z28" i="1"/>
  <c r="AA28" i="1"/>
  <c r="Y29" i="1"/>
  <c r="AB29" i="1" s="1"/>
  <c r="Z29" i="1"/>
  <c r="AA29" i="1"/>
  <c r="Y30" i="1"/>
  <c r="AB30" i="1" s="1"/>
  <c r="Z30" i="1"/>
  <c r="AA30" i="1"/>
  <c r="Y31" i="1"/>
  <c r="AB31" i="1" s="1"/>
  <c r="Z31" i="1"/>
  <c r="AA31" i="1"/>
  <c r="Y32" i="1"/>
  <c r="AB32" i="1" s="1"/>
  <c r="Z32" i="1"/>
  <c r="AA32" i="1"/>
  <c r="Y33" i="1"/>
  <c r="AB33" i="1" s="1"/>
  <c r="Z33" i="1"/>
  <c r="AA33" i="1"/>
  <c r="Y34" i="1"/>
  <c r="AB34" i="1" s="1"/>
  <c r="Z34" i="1"/>
  <c r="AA34" i="1"/>
  <c r="Y35" i="1"/>
  <c r="AB35" i="1" s="1"/>
  <c r="Z35" i="1"/>
  <c r="AA35" i="1"/>
  <c r="Y36" i="1"/>
  <c r="AB36" i="1" s="1"/>
  <c r="Z36" i="1"/>
  <c r="AA36" i="1"/>
  <c r="Y37" i="1"/>
  <c r="AB37" i="1" s="1"/>
  <c r="Z37" i="1"/>
  <c r="AA37" i="1"/>
  <c r="Y38" i="1"/>
  <c r="AB38" i="1" s="1"/>
  <c r="Z38" i="1"/>
  <c r="AA38" i="1"/>
  <c r="Y39" i="1"/>
  <c r="AB39" i="1" s="1"/>
  <c r="Z39" i="1"/>
  <c r="AA39" i="1"/>
  <c r="Y40" i="1"/>
  <c r="AB40" i="1" s="1"/>
  <c r="Z40" i="1"/>
  <c r="AA40" i="1"/>
  <c r="Y41" i="1"/>
  <c r="AB41" i="1" s="1"/>
  <c r="Z41" i="1"/>
  <c r="AA41" i="1"/>
  <c r="Y42" i="1"/>
  <c r="AB42" i="1" s="1"/>
  <c r="Z42" i="1"/>
  <c r="AA42" i="1"/>
  <c r="Y43" i="1"/>
  <c r="AB43" i="1" s="1"/>
  <c r="Z43" i="1"/>
  <c r="AA43" i="1"/>
  <c r="Y44" i="1"/>
  <c r="AB44" i="1" s="1"/>
  <c r="Z44" i="1"/>
  <c r="AA44" i="1"/>
  <c r="Y45" i="1"/>
  <c r="AB45" i="1" s="1"/>
  <c r="Z45" i="1"/>
  <c r="AA45" i="1"/>
  <c r="Y46" i="1"/>
  <c r="AB46" i="1" s="1"/>
  <c r="Z46" i="1"/>
  <c r="AA46" i="1"/>
  <c r="Y47" i="1"/>
  <c r="AB47" i="1" s="1"/>
  <c r="Z47" i="1"/>
  <c r="AA47" i="1"/>
  <c r="Y48" i="1"/>
  <c r="AB48" i="1" s="1"/>
  <c r="Z48" i="1"/>
  <c r="AA48" i="1"/>
  <c r="Y49" i="1"/>
  <c r="AB49" i="1" s="1"/>
  <c r="Z49" i="1"/>
  <c r="AA49" i="1"/>
  <c r="Y50" i="1"/>
  <c r="AB50" i="1" s="1"/>
  <c r="Z50" i="1"/>
  <c r="AA50" i="1"/>
  <c r="Y51" i="1"/>
  <c r="AB51" i="1" s="1"/>
  <c r="Z51" i="1"/>
  <c r="AA51" i="1"/>
  <c r="Y52" i="1"/>
  <c r="AB52" i="1" s="1"/>
  <c r="Z52" i="1"/>
  <c r="AA52" i="1"/>
  <c r="Y53" i="1"/>
  <c r="AB53" i="1" s="1"/>
  <c r="Z53" i="1"/>
  <c r="AA53" i="1"/>
  <c r="Y54" i="1"/>
  <c r="AB54" i="1" s="1"/>
  <c r="Z54" i="1"/>
  <c r="AA54" i="1"/>
  <c r="Y55" i="1"/>
  <c r="AB55" i="1" s="1"/>
  <c r="Z55" i="1"/>
  <c r="AA55" i="1"/>
  <c r="Y56" i="1"/>
  <c r="AB56" i="1" s="1"/>
  <c r="Z56" i="1"/>
  <c r="AA56" i="1"/>
  <c r="Y57" i="1"/>
  <c r="AB57" i="1" s="1"/>
  <c r="Z57" i="1"/>
  <c r="AA57" i="1"/>
  <c r="Y58" i="1"/>
  <c r="AB58" i="1" s="1"/>
  <c r="Z58" i="1"/>
  <c r="AA58" i="1"/>
  <c r="Y59" i="1"/>
  <c r="AB59" i="1" s="1"/>
  <c r="Z59" i="1"/>
  <c r="AA59" i="1"/>
  <c r="Y60" i="1"/>
  <c r="AB60" i="1" s="1"/>
  <c r="Z60" i="1"/>
  <c r="AA60" i="1"/>
  <c r="Y61" i="1"/>
  <c r="AB61" i="1" s="1"/>
  <c r="Z61" i="1"/>
  <c r="AA61" i="1"/>
  <c r="Y62" i="1"/>
  <c r="AB62" i="1" s="1"/>
  <c r="Z62" i="1"/>
  <c r="AA62" i="1"/>
  <c r="Y63" i="1"/>
  <c r="AB63" i="1" s="1"/>
  <c r="Z63" i="1"/>
  <c r="AA63" i="1"/>
  <c r="Y64" i="1"/>
  <c r="AB64" i="1" s="1"/>
  <c r="Z64" i="1"/>
  <c r="AA64" i="1"/>
  <c r="Y65" i="1"/>
  <c r="AB65" i="1" s="1"/>
  <c r="Z65" i="1"/>
  <c r="AA65" i="1"/>
  <c r="Y66" i="1"/>
  <c r="AB66" i="1" s="1"/>
  <c r="Z66" i="1"/>
  <c r="AA66" i="1"/>
  <c r="Y67" i="1"/>
  <c r="AB67" i="1" s="1"/>
  <c r="Z67" i="1"/>
  <c r="AA67" i="1"/>
  <c r="Y68" i="1"/>
  <c r="AB68" i="1" s="1"/>
  <c r="Z68" i="1"/>
  <c r="AA68" i="1"/>
  <c r="Y69" i="1"/>
  <c r="AB69" i="1" s="1"/>
  <c r="Z69" i="1"/>
  <c r="AA69" i="1"/>
  <c r="Y70" i="1"/>
  <c r="AB70" i="1" s="1"/>
  <c r="Z70" i="1"/>
  <c r="AA70" i="1"/>
  <c r="Y71" i="1"/>
  <c r="AB71" i="1" s="1"/>
  <c r="Z71" i="1"/>
  <c r="AA71" i="1"/>
  <c r="Y72" i="1"/>
  <c r="AB72" i="1" s="1"/>
  <c r="Z72" i="1"/>
  <c r="AA72" i="1"/>
  <c r="Y73" i="1"/>
  <c r="AB73" i="1" s="1"/>
  <c r="Z73" i="1"/>
  <c r="AA73" i="1"/>
  <c r="Y74" i="1"/>
  <c r="AB74" i="1" s="1"/>
  <c r="Z74" i="1"/>
  <c r="AA74" i="1"/>
  <c r="Y75" i="1"/>
  <c r="AB75" i="1" s="1"/>
  <c r="Z75" i="1"/>
  <c r="AA75" i="1"/>
  <c r="Y76" i="1"/>
  <c r="AB76" i="1" s="1"/>
  <c r="Z76" i="1"/>
  <c r="AA76" i="1"/>
  <c r="Y77" i="1"/>
  <c r="AB77" i="1" s="1"/>
  <c r="Z77" i="1"/>
  <c r="AA77" i="1"/>
  <c r="Y78" i="1"/>
  <c r="AB78" i="1" s="1"/>
  <c r="Z78" i="1"/>
  <c r="AA78" i="1"/>
  <c r="Y79" i="1"/>
  <c r="AB79" i="1" s="1"/>
  <c r="Z79" i="1"/>
  <c r="AA79" i="1"/>
  <c r="Y80" i="1"/>
  <c r="AB80" i="1" s="1"/>
  <c r="Z80" i="1"/>
  <c r="AA80" i="1"/>
  <c r="Y81" i="1"/>
  <c r="AB81" i="1" s="1"/>
  <c r="Z81" i="1"/>
  <c r="AA81" i="1"/>
  <c r="Y82" i="1"/>
  <c r="AB82" i="1" s="1"/>
  <c r="Z82" i="1"/>
  <c r="AA82" i="1"/>
  <c r="Y83" i="1"/>
  <c r="AB83" i="1" s="1"/>
  <c r="Z83" i="1"/>
  <c r="AA83" i="1"/>
  <c r="Y84" i="1"/>
  <c r="AB84" i="1" s="1"/>
  <c r="Z84" i="1"/>
  <c r="AA84" i="1"/>
  <c r="Y85" i="1"/>
  <c r="AB85" i="1" s="1"/>
  <c r="Z85" i="1"/>
  <c r="AA85" i="1"/>
  <c r="Y86" i="1"/>
  <c r="AB86" i="1" s="1"/>
  <c r="Z86" i="1"/>
  <c r="AA86" i="1"/>
  <c r="Y87" i="1"/>
  <c r="AB87" i="1" s="1"/>
  <c r="Z87" i="1"/>
  <c r="AA87" i="1"/>
  <c r="Y88" i="1"/>
  <c r="AB88" i="1" s="1"/>
  <c r="Z88" i="1"/>
  <c r="AA88" i="1"/>
  <c r="Y89" i="1"/>
  <c r="AB89" i="1" s="1"/>
  <c r="Z89" i="1"/>
  <c r="AA89" i="1"/>
  <c r="Y90" i="1"/>
  <c r="AB90" i="1" s="1"/>
  <c r="Z90" i="1"/>
  <c r="AA90" i="1"/>
  <c r="Y91" i="1"/>
  <c r="AB91" i="1" s="1"/>
  <c r="Z91" i="1"/>
  <c r="AA91" i="1"/>
  <c r="Y92" i="1"/>
  <c r="AB92" i="1" s="1"/>
  <c r="Z92" i="1"/>
  <c r="AA92" i="1"/>
  <c r="Y93" i="1"/>
  <c r="AB93" i="1" s="1"/>
  <c r="Z93" i="1"/>
  <c r="AA93" i="1"/>
  <c r="Y94" i="1"/>
  <c r="AB94" i="1" s="1"/>
  <c r="Z94" i="1"/>
  <c r="AA94" i="1"/>
  <c r="Y95" i="1"/>
  <c r="AB95" i="1" s="1"/>
  <c r="Z95" i="1"/>
  <c r="AA95" i="1"/>
  <c r="Y96" i="1"/>
  <c r="AB96" i="1" s="1"/>
  <c r="Z96" i="1"/>
  <c r="AA96" i="1"/>
  <c r="Y97" i="1"/>
  <c r="AB97" i="1" s="1"/>
  <c r="Z97" i="1"/>
  <c r="AA97" i="1"/>
  <c r="Y98" i="1"/>
  <c r="AB98" i="1" s="1"/>
  <c r="Z98" i="1"/>
  <c r="AA98" i="1"/>
  <c r="Y99" i="1"/>
  <c r="AB99" i="1" s="1"/>
  <c r="Z99" i="1"/>
  <c r="AA99" i="1"/>
  <c r="Y100" i="1"/>
  <c r="AB100" i="1" s="1"/>
  <c r="Z100" i="1"/>
  <c r="AA100" i="1"/>
  <c r="Y101" i="1"/>
  <c r="AB101" i="1" s="1"/>
  <c r="Z101" i="1"/>
  <c r="AA101" i="1"/>
  <c r="Y102" i="1"/>
  <c r="AB102" i="1" s="1"/>
  <c r="Z102" i="1"/>
  <c r="AA102" i="1"/>
  <c r="Y103" i="1"/>
  <c r="AB103" i="1" s="1"/>
  <c r="Z103" i="1"/>
  <c r="AA103" i="1"/>
  <c r="Y104" i="1"/>
  <c r="AB104" i="1" s="1"/>
  <c r="Z104" i="1"/>
  <c r="AA104" i="1"/>
  <c r="Y105" i="1"/>
  <c r="AB105" i="1" s="1"/>
  <c r="Z105" i="1"/>
  <c r="AA105" i="1"/>
  <c r="Y106" i="1"/>
  <c r="AB106" i="1" s="1"/>
  <c r="Z106" i="1"/>
  <c r="AA106" i="1"/>
  <c r="Y107" i="1"/>
  <c r="AB107" i="1" s="1"/>
  <c r="Z107" i="1"/>
  <c r="AA107" i="1"/>
  <c r="Y108" i="1"/>
  <c r="AB108" i="1" s="1"/>
  <c r="Z108" i="1"/>
  <c r="AA108" i="1"/>
  <c r="Y109" i="1"/>
  <c r="AB109" i="1" s="1"/>
  <c r="Z109" i="1"/>
  <c r="AA109" i="1"/>
  <c r="Y110" i="1"/>
  <c r="AB110" i="1" s="1"/>
  <c r="Z110" i="1"/>
  <c r="AA110" i="1"/>
  <c r="Y111" i="1"/>
  <c r="AB111" i="1" s="1"/>
  <c r="Z111" i="1"/>
  <c r="AA111" i="1"/>
  <c r="Y112" i="1"/>
  <c r="AB112" i="1" s="1"/>
  <c r="Z112" i="1"/>
  <c r="AA112" i="1"/>
  <c r="Y113" i="1"/>
  <c r="AB113" i="1" s="1"/>
  <c r="Z113" i="1"/>
  <c r="AA113" i="1"/>
  <c r="Y114" i="1"/>
  <c r="AB114" i="1" s="1"/>
  <c r="Z114" i="1"/>
  <c r="AA114" i="1"/>
  <c r="Y115" i="1"/>
  <c r="AB115" i="1" s="1"/>
  <c r="Z115" i="1"/>
  <c r="AA115" i="1"/>
  <c r="Y116" i="1"/>
  <c r="AB116" i="1" s="1"/>
  <c r="Z116" i="1"/>
  <c r="AA116" i="1"/>
  <c r="Y117" i="1"/>
  <c r="AB117" i="1" s="1"/>
  <c r="Z117" i="1"/>
  <c r="AA117" i="1"/>
  <c r="Y118" i="1"/>
  <c r="AB118" i="1" s="1"/>
  <c r="Z118" i="1"/>
  <c r="AA118" i="1"/>
  <c r="Y119" i="1"/>
  <c r="AB119" i="1" s="1"/>
  <c r="Z119" i="1"/>
  <c r="AA119" i="1"/>
  <c r="Y120" i="1"/>
  <c r="AB120" i="1" s="1"/>
  <c r="Z120" i="1"/>
  <c r="AA120" i="1"/>
  <c r="Y121" i="1"/>
  <c r="AB121" i="1" s="1"/>
  <c r="Z121" i="1"/>
  <c r="AA121" i="1"/>
  <c r="Y122" i="1"/>
  <c r="AB122" i="1" s="1"/>
  <c r="Z122" i="1"/>
  <c r="AA122" i="1"/>
  <c r="Y123" i="1"/>
  <c r="AB123" i="1" s="1"/>
  <c r="Z123" i="1"/>
  <c r="AA123" i="1"/>
  <c r="Y124" i="1"/>
  <c r="AB124" i="1" s="1"/>
  <c r="Z124" i="1"/>
  <c r="AA124" i="1"/>
  <c r="Y125" i="1"/>
  <c r="AB125" i="1" s="1"/>
  <c r="Z125" i="1"/>
  <c r="AA125" i="1"/>
  <c r="Y126" i="1"/>
  <c r="AB126" i="1" s="1"/>
  <c r="Z126" i="1"/>
  <c r="AA126" i="1"/>
  <c r="Y127" i="1"/>
  <c r="AB127" i="1" s="1"/>
  <c r="Z127" i="1"/>
  <c r="AA127" i="1"/>
  <c r="Y128" i="1"/>
  <c r="AB128" i="1" s="1"/>
  <c r="Z128" i="1"/>
  <c r="AA128" i="1"/>
  <c r="Y129" i="1"/>
  <c r="AB129" i="1" s="1"/>
  <c r="Z129" i="1"/>
  <c r="AA129" i="1"/>
  <c r="Y130" i="1"/>
  <c r="AB130" i="1" s="1"/>
  <c r="Z130" i="1"/>
  <c r="AA130" i="1"/>
  <c r="Y131" i="1"/>
  <c r="AB131" i="1" s="1"/>
  <c r="Z131" i="1"/>
  <c r="AA131" i="1"/>
  <c r="Y132" i="1"/>
  <c r="AB132" i="1" s="1"/>
  <c r="Z132" i="1"/>
  <c r="AA132" i="1"/>
  <c r="Y133" i="1"/>
  <c r="AB133" i="1" s="1"/>
  <c r="Z133" i="1"/>
  <c r="AA133" i="1"/>
  <c r="Y134" i="1"/>
  <c r="AB134" i="1" s="1"/>
  <c r="Z134" i="1"/>
  <c r="AA134" i="1"/>
  <c r="Y135" i="1"/>
  <c r="AB135" i="1" s="1"/>
  <c r="Z135" i="1"/>
  <c r="AA135" i="1"/>
  <c r="Y136" i="1"/>
  <c r="AB136" i="1" s="1"/>
  <c r="Z136" i="1"/>
  <c r="AA136" i="1"/>
  <c r="Y137" i="1"/>
  <c r="AB137" i="1" s="1"/>
  <c r="Z137" i="1"/>
  <c r="AA137" i="1"/>
  <c r="Y138" i="1"/>
  <c r="AB138" i="1" s="1"/>
  <c r="Z138" i="1"/>
  <c r="AA138" i="1"/>
  <c r="Y139" i="1"/>
  <c r="AB139" i="1" s="1"/>
  <c r="Z139" i="1"/>
  <c r="AA139" i="1"/>
  <c r="Y140" i="1"/>
  <c r="AB140" i="1" s="1"/>
  <c r="Z140" i="1"/>
  <c r="AA140" i="1"/>
  <c r="Y141" i="1"/>
  <c r="AB141" i="1" s="1"/>
  <c r="Z141" i="1"/>
  <c r="AA141" i="1"/>
  <c r="Y142" i="1"/>
  <c r="AB142" i="1" s="1"/>
  <c r="Z142" i="1"/>
  <c r="AA142" i="1"/>
  <c r="Y143" i="1"/>
  <c r="AB143" i="1" s="1"/>
  <c r="Z143" i="1"/>
  <c r="AA143" i="1"/>
  <c r="Y144" i="1"/>
  <c r="AB144" i="1" s="1"/>
  <c r="Z144" i="1"/>
  <c r="AA144" i="1"/>
  <c r="Y145" i="1"/>
  <c r="AB145" i="1" s="1"/>
  <c r="Z145" i="1"/>
  <c r="AA145" i="1"/>
  <c r="Y146" i="1"/>
  <c r="AB146" i="1" s="1"/>
  <c r="Z146" i="1"/>
  <c r="AA146" i="1"/>
  <c r="Y147" i="1"/>
  <c r="AB147" i="1" s="1"/>
  <c r="Z147" i="1"/>
  <c r="AA147" i="1"/>
  <c r="Y148" i="1"/>
  <c r="AB148" i="1" s="1"/>
  <c r="Z148" i="1"/>
  <c r="AA148" i="1"/>
  <c r="Y149" i="1"/>
  <c r="AB149" i="1" s="1"/>
  <c r="Z149" i="1"/>
  <c r="AA149" i="1"/>
  <c r="Y150" i="1"/>
  <c r="AB150" i="1" s="1"/>
  <c r="Z150" i="1"/>
  <c r="AA150" i="1"/>
  <c r="Y151" i="1"/>
  <c r="AB151" i="1" s="1"/>
  <c r="Z151" i="1"/>
  <c r="AA151" i="1"/>
  <c r="Y152" i="1"/>
  <c r="AB152" i="1" s="1"/>
  <c r="Z152" i="1"/>
  <c r="AA152" i="1"/>
  <c r="Y153" i="1"/>
  <c r="AB153" i="1" s="1"/>
  <c r="Z153" i="1"/>
  <c r="AA153" i="1"/>
  <c r="Y154" i="1"/>
  <c r="AB154" i="1" s="1"/>
  <c r="Z154" i="1"/>
  <c r="AA154" i="1"/>
  <c r="Y155" i="1"/>
  <c r="AB155" i="1" s="1"/>
  <c r="Z155" i="1"/>
  <c r="AA155" i="1"/>
  <c r="Y156" i="1"/>
  <c r="AB156" i="1" s="1"/>
  <c r="Z156" i="1"/>
  <c r="AA156" i="1"/>
  <c r="Y157" i="1"/>
  <c r="AB157" i="1" s="1"/>
  <c r="Z157" i="1"/>
  <c r="AA157" i="1"/>
  <c r="Y158" i="1"/>
  <c r="AB158" i="1" s="1"/>
  <c r="Z158" i="1"/>
  <c r="AA158" i="1"/>
  <c r="Y159" i="1"/>
  <c r="AB159" i="1" s="1"/>
  <c r="Z159" i="1"/>
  <c r="AA159" i="1"/>
  <c r="Y160" i="1"/>
  <c r="AB160" i="1" s="1"/>
  <c r="Z160" i="1"/>
  <c r="AA160" i="1"/>
  <c r="Y161" i="1"/>
  <c r="AB161" i="1" s="1"/>
  <c r="Z161" i="1"/>
  <c r="AA161" i="1"/>
  <c r="Y162" i="1"/>
  <c r="AB162" i="1" s="1"/>
  <c r="Z162" i="1"/>
  <c r="AA162" i="1"/>
  <c r="Y163" i="1"/>
  <c r="AB163" i="1" s="1"/>
  <c r="Z163" i="1"/>
  <c r="AA163" i="1"/>
  <c r="Y164" i="1"/>
  <c r="AB164" i="1" s="1"/>
  <c r="Z164" i="1"/>
  <c r="AA164" i="1"/>
  <c r="Y165" i="1"/>
  <c r="AB165" i="1" s="1"/>
  <c r="Z165" i="1"/>
  <c r="AA165" i="1"/>
  <c r="Y166" i="1"/>
  <c r="AB166" i="1" s="1"/>
  <c r="Z166" i="1"/>
  <c r="AA166" i="1"/>
  <c r="Y167" i="1"/>
  <c r="AB167" i="1" s="1"/>
  <c r="Z167" i="1"/>
  <c r="AA167" i="1"/>
  <c r="Y168" i="1"/>
  <c r="AB168" i="1" s="1"/>
  <c r="Z168" i="1"/>
  <c r="AA168" i="1"/>
  <c r="Y169" i="1"/>
  <c r="AB169" i="1" s="1"/>
  <c r="Z169" i="1"/>
  <c r="AA169" i="1"/>
  <c r="Y170" i="1"/>
  <c r="AB170" i="1" s="1"/>
  <c r="Z170" i="1"/>
  <c r="AA170" i="1"/>
  <c r="Y171" i="1"/>
  <c r="AB171" i="1" s="1"/>
  <c r="Z171" i="1"/>
  <c r="AA171" i="1"/>
  <c r="Y172" i="1"/>
  <c r="AB172" i="1" s="1"/>
  <c r="Z172" i="1"/>
  <c r="AA172" i="1"/>
  <c r="Y173" i="1"/>
  <c r="AB173" i="1" s="1"/>
  <c r="Z173" i="1"/>
  <c r="AA173" i="1"/>
  <c r="Y174" i="1"/>
  <c r="AB174" i="1" s="1"/>
  <c r="Z174" i="1"/>
  <c r="AA174" i="1"/>
  <c r="Y175" i="1"/>
  <c r="AB175" i="1" s="1"/>
  <c r="Z175" i="1"/>
  <c r="AA175" i="1"/>
  <c r="Y176" i="1"/>
  <c r="AB176" i="1" s="1"/>
  <c r="Z176" i="1"/>
  <c r="AA176" i="1"/>
  <c r="Y177" i="1"/>
  <c r="AB177" i="1" s="1"/>
  <c r="Z177" i="1"/>
  <c r="AA177" i="1"/>
  <c r="Y178" i="1"/>
  <c r="AB178" i="1" s="1"/>
  <c r="Z178" i="1"/>
  <c r="AA178" i="1"/>
  <c r="Y179" i="1"/>
  <c r="AB179" i="1" s="1"/>
  <c r="Z179" i="1"/>
  <c r="AA179" i="1"/>
  <c r="Y180" i="1"/>
  <c r="AB180" i="1" s="1"/>
  <c r="Z180" i="1"/>
  <c r="AA180" i="1"/>
  <c r="Y181" i="1"/>
  <c r="AB181" i="1" s="1"/>
  <c r="Z181" i="1"/>
  <c r="AA181" i="1"/>
  <c r="Y182" i="1"/>
  <c r="AB182" i="1" s="1"/>
  <c r="Z182" i="1"/>
  <c r="AA182" i="1"/>
  <c r="Y183" i="1"/>
  <c r="AB183" i="1" s="1"/>
  <c r="Z183" i="1"/>
  <c r="AA183" i="1"/>
  <c r="Y184" i="1"/>
  <c r="AB184" i="1" s="1"/>
  <c r="Z184" i="1"/>
  <c r="AA184" i="1"/>
  <c r="Y185" i="1"/>
  <c r="AB185" i="1" s="1"/>
  <c r="Z185" i="1"/>
  <c r="AA185" i="1"/>
  <c r="Y186" i="1"/>
  <c r="AB186" i="1" s="1"/>
  <c r="Z186" i="1"/>
  <c r="AA186" i="1"/>
  <c r="Y187" i="1"/>
  <c r="AB187" i="1" s="1"/>
  <c r="Z187" i="1"/>
  <c r="AA187" i="1"/>
  <c r="Y188" i="1"/>
  <c r="AB188" i="1" s="1"/>
  <c r="Z188" i="1"/>
  <c r="AA188" i="1"/>
  <c r="Y189" i="1"/>
  <c r="AB189" i="1" s="1"/>
  <c r="Z189" i="1"/>
  <c r="AA189" i="1"/>
  <c r="Y190" i="1"/>
  <c r="AB190" i="1" s="1"/>
  <c r="Z190" i="1"/>
  <c r="AA190" i="1"/>
  <c r="Y191" i="1"/>
  <c r="AB191" i="1" s="1"/>
  <c r="Z191" i="1"/>
  <c r="AA191" i="1"/>
  <c r="Y192" i="1"/>
  <c r="AB192" i="1" s="1"/>
  <c r="Z192" i="1"/>
  <c r="AA192" i="1"/>
  <c r="Y193" i="1"/>
  <c r="AB193" i="1" s="1"/>
  <c r="Z193" i="1"/>
  <c r="AA193" i="1"/>
  <c r="Y194" i="1"/>
  <c r="AB194" i="1" s="1"/>
  <c r="Z194" i="1"/>
  <c r="AA194" i="1"/>
  <c r="Y195" i="1"/>
  <c r="AB195" i="1" s="1"/>
  <c r="Z195" i="1"/>
  <c r="AA195" i="1"/>
  <c r="Y196" i="1"/>
  <c r="AB196" i="1" s="1"/>
  <c r="Z196" i="1"/>
  <c r="AA196" i="1"/>
  <c r="Y197" i="1"/>
  <c r="AB197" i="1" s="1"/>
  <c r="Z197" i="1"/>
  <c r="AA197" i="1"/>
  <c r="Y198" i="1"/>
  <c r="AB198" i="1" s="1"/>
  <c r="Z198" i="1"/>
  <c r="AA198" i="1"/>
  <c r="Y199" i="1"/>
  <c r="AB199" i="1" s="1"/>
  <c r="Z199" i="1"/>
  <c r="AA199" i="1"/>
  <c r="Y200" i="1"/>
  <c r="AB200" i="1" s="1"/>
  <c r="Z200" i="1"/>
  <c r="AA200" i="1"/>
  <c r="Y201" i="1"/>
  <c r="AB201" i="1" s="1"/>
  <c r="Z201" i="1"/>
  <c r="AA201" i="1"/>
  <c r="Y202" i="1"/>
  <c r="AB202" i="1" s="1"/>
  <c r="Z202" i="1"/>
  <c r="AA202" i="1"/>
  <c r="Y203" i="1"/>
  <c r="AB203" i="1" s="1"/>
  <c r="Z203" i="1"/>
  <c r="AA203" i="1"/>
  <c r="Y204" i="1"/>
  <c r="AB204" i="1" s="1"/>
  <c r="Z204" i="1"/>
  <c r="AA204" i="1"/>
  <c r="Y205" i="1"/>
  <c r="AB205" i="1" s="1"/>
  <c r="Z205" i="1"/>
  <c r="AA205" i="1"/>
  <c r="Y206" i="1"/>
  <c r="AB206" i="1" s="1"/>
  <c r="Z206" i="1"/>
  <c r="AA206" i="1"/>
  <c r="Y207" i="1"/>
  <c r="AB207" i="1" s="1"/>
  <c r="Z207" i="1"/>
  <c r="AA207" i="1"/>
  <c r="Y208" i="1"/>
  <c r="AB208" i="1" s="1"/>
  <c r="Z208" i="1"/>
  <c r="AA208" i="1"/>
  <c r="Y209" i="1"/>
  <c r="AB209" i="1" s="1"/>
  <c r="Z209" i="1"/>
  <c r="AA209" i="1"/>
  <c r="Y210" i="1"/>
  <c r="AB210" i="1" s="1"/>
  <c r="Z210" i="1"/>
  <c r="AA210" i="1"/>
  <c r="Y211" i="1"/>
  <c r="AB211" i="1" s="1"/>
  <c r="Z211" i="1"/>
  <c r="AA211" i="1"/>
  <c r="Y212" i="1"/>
  <c r="AB212" i="1" s="1"/>
  <c r="Z212" i="1"/>
  <c r="AA212" i="1"/>
  <c r="Y213" i="1"/>
  <c r="AB213" i="1" s="1"/>
  <c r="Z213" i="1"/>
  <c r="AA213" i="1"/>
  <c r="Y214" i="1"/>
  <c r="AB214" i="1" s="1"/>
  <c r="Z214" i="1"/>
  <c r="AA214" i="1"/>
  <c r="Y215" i="1"/>
  <c r="AB215" i="1" s="1"/>
  <c r="Z215" i="1"/>
  <c r="AA215" i="1"/>
  <c r="Y216" i="1"/>
  <c r="AB216" i="1" s="1"/>
  <c r="Z216" i="1"/>
  <c r="AA216" i="1"/>
  <c r="Y217" i="1"/>
  <c r="AB217" i="1" s="1"/>
  <c r="Z217" i="1"/>
  <c r="AA217" i="1"/>
  <c r="Y218" i="1"/>
  <c r="AB218" i="1" s="1"/>
  <c r="Z218" i="1"/>
  <c r="AA218" i="1"/>
  <c r="Y219" i="1"/>
  <c r="AB219" i="1" s="1"/>
  <c r="Z219" i="1"/>
  <c r="AA219" i="1"/>
  <c r="Y220" i="1"/>
  <c r="AB220" i="1" s="1"/>
  <c r="Z220" i="1"/>
  <c r="AA220" i="1"/>
  <c r="Y221" i="1"/>
  <c r="AB221" i="1" s="1"/>
  <c r="Z221" i="1"/>
  <c r="AA221" i="1"/>
  <c r="Y222" i="1"/>
  <c r="AB222" i="1" s="1"/>
  <c r="Z222" i="1"/>
  <c r="AA222" i="1"/>
  <c r="Y223" i="1"/>
  <c r="AB223" i="1" s="1"/>
  <c r="Z223" i="1"/>
  <c r="AA223" i="1"/>
  <c r="Y224" i="1"/>
  <c r="AB224" i="1" s="1"/>
  <c r="Z224" i="1"/>
  <c r="AA224" i="1"/>
  <c r="Y225" i="1"/>
  <c r="AB225" i="1" s="1"/>
  <c r="Z225" i="1"/>
  <c r="AA225" i="1"/>
  <c r="Y226" i="1"/>
  <c r="AB226" i="1" s="1"/>
  <c r="Z226" i="1"/>
  <c r="AA226" i="1"/>
  <c r="Y227" i="1"/>
  <c r="AB227" i="1" s="1"/>
  <c r="Z227" i="1"/>
  <c r="AA227" i="1"/>
  <c r="Y228" i="1"/>
  <c r="AB228" i="1" s="1"/>
  <c r="Z228" i="1"/>
  <c r="AA228" i="1"/>
  <c r="Y229" i="1"/>
  <c r="AB229" i="1" s="1"/>
  <c r="Z229" i="1"/>
  <c r="AA229" i="1"/>
  <c r="Y230" i="1"/>
  <c r="AB230" i="1" s="1"/>
  <c r="Z230" i="1"/>
  <c r="AA230" i="1"/>
  <c r="Y231" i="1"/>
  <c r="AB231" i="1" s="1"/>
  <c r="Z231" i="1"/>
  <c r="AA231" i="1"/>
  <c r="Y232" i="1"/>
  <c r="AB232" i="1" s="1"/>
  <c r="Z232" i="1"/>
  <c r="AA232" i="1"/>
  <c r="Y233" i="1"/>
  <c r="AB233" i="1" s="1"/>
  <c r="Z233" i="1"/>
  <c r="AA233" i="1"/>
  <c r="Y234" i="1"/>
  <c r="AB234" i="1" s="1"/>
  <c r="Z234" i="1"/>
  <c r="AA234" i="1"/>
  <c r="Y235" i="1"/>
  <c r="AB235" i="1" s="1"/>
  <c r="Z235" i="1"/>
  <c r="AA235" i="1"/>
  <c r="Y236" i="1"/>
  <c r="AB236" i="1" s="1"/>
  <c r="Z236" i="1"/>
  <c r="AA236" i="1"/>
  <c r="Y237" i="1"/>
  <c r="AB237" i="1" s="1"/>
  <c r="Z237" i="1"/>
  <c r="AA237" i="1"/>
  <c r="Y238" i="1"/>
  <c r="AB238" i="1" s="1"/>
  <c r="Z238" i="1"/>
  <c r="AA238" i="1"/>
  <c r="Y239" i="1"/>
  <c r="AB239" i="1" s="1"/>
  <c r="Z239" i="1"/>
  <c r="AA239" i="1"/>
  <c r="Y240" i="1"/>
  <c r="AB240" i="1" s="1"/>
  <c r="Z240" i="1"/>
  <c r="AA240" i="1"/>
  <c r="Y241" i="1"/>
  <c r="AB241" i="1" s="1"/>
  <c r="Z241" i="1"/>
  <c r="AA241" i="1"/>
  <c r="Y242" i="1"/>
  <c r="AB242" i="1" s="1"/>
  <c r="Z242" i="1"/>
  <c r="AA242" i="1"/>
  <c r="Y243" i="1"/>
  <c r="AB243" i="1" s="1"/>
  <c r="Z243" i="1"/>
  <c r="AA243" i="1"/>
  <c r="Y244" i="1"/>
  <c r="AB244" i="1" s="1"/>
  <c r="Z244" i="1"/>
  <c r="AA244" i="1"/>
  <c r="Y245" i="1"/>
  <c r="AB245" i="1" s="1"/>
  <c r="Z245" i="1"/>
  <c r="AA245" i="1"/>
  <c r="Y246" i="1"/>
  <c r="AB246" i="1" s="1"/>
  <c r="Z246" i="1"/>
  <c r="AA246" i="1"/>
  <c r="Y247" i="1"/>
  <c r="AB247" i="1" s="1"/>
  <c r="Z247" i="1"/>
  <c r="AA247" i="1"/>
  <c r="Y248" i="1"/>
  <c r="AB248" i="1" s="1"/>
  <c r="Z248" i="1"/>
  <c r="AA248" i="1"/>
  <c r="Y249" i="1"/>
  <c r="AB249" i="1" s="1"/>
  <c r="Z249" i="1"/>
  <c r="AA249" i="1"/>
  <c r="Y250" i="1"/>
  <c r="AB250" i="1" s="1"/>
  <c r="Z250" i="1"/>
  <c r="AA250" i="1"/>
  <c r="Y251" i="1"/>
  <c r="AB251" i="1" s="1"/>
  <c r="Z251" i="1"/>
  <c r="AA251" i="1"/>
  <c r="Y252" i="1"/>
  <c r="AB252" i="1" s="1"/>
  <c r="Z252" i="1"/>
  <c r="AA252" i="1"/>
  <c r="Y253" i="1"/>
  <c r="AB253" i="1" s="1"/>
  <c r="Z253" i="1"/>
  <c r="AA253" i="1"/>
  <c r="Y254" i="1"/>
  <c r="AB254" i="1" s="1"/>
  <c r="Z254" i="1"/>
  <c r="AA254" i="1"/>
  <c r="Y255" i="1"/>
  <c r="AB255" i="1" s="1"/>
  <c r="Z255" i="1"/>
  <c r="AA255" i="1"/>
  <c r="Y256" i="1"/>
  <c r="AB256" i="1" s="1"/>
  <c r="Z256" i="1"/>
  <c r="AA256" i="1"/>
  <c r="Y257" i="1"/>
  <c r="AB257" i="1" s="1"/>
  <c r="Z257" i="1"/>
  <c r="AA257" i="1"/>
  <c r="Y258" i="1"/>
  <c r="AB258" i="1" s="1"/>
  <c r="Z258" i="1"/>
  <c r="AA258" i="1"/>
  <c r="Y259" i="1"/>
  <c r="AB259" i="1" s="1"/>
  <c r="Z259" i="1"/>
  <c r="AA259" i="1"/>
  <c r="Y260" i="1"/>
  <c r="AB260" i="1" s="1"/>
  <c r="Z260" i="1"/>
  <c r="AA260" i="1"/>
  <c r="Y261" i="1"/>
  <c r="AB261" i="1" s="1"/>
  <c r="Z261" i="1"/>
  <c r="AA261" i="1"/>
  <c r="Y262" i="1"/>
  <c r="AB262" i="1" s="1"/>
  <c r="Z262" i="1"/>
  <c r="AA262" i="1"/>
  <c r="Y263" i="1"/>
  <c r="AB263" i="1" s="1"/>
  <c r="Z263" i="1"/>
  <c r="AA263" i="1"/>
  <c r="Y264" i="1"/>
  <c r="AB264" i="1" s="1"/>
  <c r="Z264" i="1"/>
  <c r="AA264" i="1"/>
  <c r="Y265" i="1"/>
  <c r="AB265" i="1" s="1"/>
  <c r="Z265" i="1"/>
  <c r="AA265" i="1"/>
  <c r="Y266" i="1"/>
  <c r="AB266" i="1" s="1"/>
  <c r="Z266" i="1"/>
  <c r="AA266" i="1"/>
  <c r="Y267" i="1"/>
  <c r="AB267" i="1" s="1"/>
  <c r="Z267" i="1"/>
  <c r="AA267" i="1"/>
  <c r="Y268" i="1"/>
  <c r="AB268" i="1" s="1"/>
  <c r="Z268" i="1"/>
  <c r="AA268" i="1"/>
  <c r="Y269" i="1"/>
  <c r="AB269" i="1" s="1"/>
  <c r="Z269" i="1"/>
  <c r="AA269" i="1"/>
  <c r="Y270" i="1"/>
  <c r="AB270" i="1" s="1"/>
  <c r="Z270" i="1"/>
  <c r="AA270" i="1"/>
  <c r="Y271" i="1"/>
  <c r="AB271" i="1" s="1"/>
  <c r="Z271" i="1"/>
  <c r="AA271" i="1"/>
  <c r="Y272" i="1"/>
  <c r="AB272" i="1" s="1"/>
  <c r="Z272" i="1"/>
  <c r="AA272" i="1"/>
  <c r="Y273" i="1"/>
  <c r="AB273" i="1" s="1"/>
  <c r="Z273" i="1"/>
  <c r="AA273" i="1"/>
  <c r="Y274" i="1"/>
  <c r="AB274" i="1" s="1"/>
  <c r="Z274" i="1"/>
  <c r="AA274" i="1"/>
  <c r="Y275" i="1"/>
  <c r="AB275" i="1" s="1"/>
  <c r="Z275" i="1"/>
  <c r="AA275" i="1"/>
  <c r="Y276" i="1"/>
  <c r="AB276" i="1" s="1"/>
  <c r="Z276" i="1"/>
  <c r="AA276" i="1"/>
  <c r="Y277" i="1"/>
  <c r="AB277" i="1" s="1"/>
  <c r="Z277" i="1"/>
  <c r="AA277" i="1"/>
  <c r="Y278" i="1"/>
  <c r="AB278" i="1" s="1"/>
  <c r="Z278" i="1"/>
  <c r="AA278" i="1"/>
  <c r="Y279" i="1"/>
  <c r="AB279" i="1" s="1"/>
  <c r="Z279" i="1"/>
  <c r="AA279" i="1"/>
  <c r="Y280" i="1"/>
  <c r="AB280" i="1" s="1"/>
  <c r="Z280" i="1"/>
  <c r="AA280" i="1"/>
  <c r="Y281" i="1"/>
  <c r="AB281" i="1" s="1"/>
  <c r="Z281" i="1"/>
  <c r="AA281" i="1"/>
  <c r="Y282" i="1"/>
  <c r="AB282" i="1" s="1"/>
  <c r="Z282" i="1"/>
  <c r="AA282" i="1"/>
  <c r="Y283" i="1"/>
  <c r="AB283" i="1" s="1"/>
  <c r="Z283" i="1"/>
  <c r="AA283" i="1"/>
  <c r="Y284" i="1"/>
  <c r="AB284" i="1" s="1"/>
  <c r="Z284" i="1"/>
  <c r="AA284" i="1"/>
  <c r="Y285" i="1"/>
  <c r="AB285" i="1" s="1"/>
  <c r="Z285" i="1"/>
  <c r="AA285" i="1"/>
  <c r="Y286" i="1"/>
  <c r="AB286" i="1" s="1"/>
  <c r="Z286" i="1"/>
  <c r="AA286" i="1"/>
  <c r="Y287" i="1"/>
  <c r="AB287" i="1" s="1"/>
  <c r="Z287" i="1"/>
  <c r="AA287" i="1"/>
  <c r="Y288" i="1"/>
  <c r="AB288" i="1" s="1"/>
  <c r="Z288" i="1"/>
  <c r="AA288" i="1"/>
  <c r="Y289" i="1"/>
  <c r="AB289" i="1" s="1"/>
  <c r="Z289" i="1"/>
  <c r="AA289" i="1"/>
  <c r="Y290" i="1"/>
  <c r="AB290" i="1" s="1"/>
  <c r="Z290" i="1"/>
  <c r="AA290" i="1"/>
  <c r="Y291" i="1"/>
  <c r="AB291" i="1" s="1"/>
  <c r="Z291" i="1"/>
  <c r="AA291" i="1"/>
  <c r="Y292" i="1"/>
  <c r="AB292" i="1" s="1"/>
  <c r="Z292" i="1"/>
  <c r="AA292" i="1"/>
  <c r="Y293" i="1"/>
  <c r="AB293" i="1" s="1"/>
  <c r="Z293" i="1"/>
  <c r="AA293" i="1"/>
  <c r="Y294" i="1"/>
  <c r="AB294" i="1" s="1"/>
  <c r="Z294" i="1"/>
  <c r="AA294" i="1"/>
  <c r="Y295" i="1"/>
  <c r="AB295" i="1" s="1"/>
  <c r="Z295" i="1"/>
  <c r="AA295" i="1"/>
  <c r="Y296" i="1"/>
  <c r="AB296" i="1" s="1"/>
  <c r="Z296" i="1"/>
  <c r="AA296" i="1"/>
  <c r="Y297" i="1"/>
  <c r="AB297" i="1" s="1"/>
  <c r="Z297" i="1"/>
  <c r="AA297" i="1"/>
  <c r="Y298" i="1"/>
  <c r="AB298" i="1" s="1"/>
  <c r="Z298" i="1"/>
  <c r="AA298" i="1"/>
  <c r="Y299" i="1"/>
  <c r="AB299" i="1" s="1"/>
  <c r="Z299" i="1"/>
  <c r="AA299" i="1"/>
  <c r="Y300" i="1"/>
  <c r="AB300" i="1" s="1"/>
  <c r="Z300" i="1"/>
  <c r="AA300" i="1"/>
  <c r="Y301" i="1"/>
  <c r="AB301" i="1" s="1"/>
  <c r="Z301" i="1"/>
  <c r="AA301" i="1"/>
  <c r="Y302" i="1"/>
  <c r="AB302" i="1" s="1"/>
  <c r="Z302" i="1"/>
  <c r="AA302" i="1"/>
  <c r="Y303" i="1"/>
  <c r="AB303" i="1" s="1"/>
  <c r="Z303" i="1"/>
  <c r="AA303" i="1"/>
  <c r="Y304" i="1"/>
  <c r="AB304" i="1" s="1"/>
  <c r="Z304" i="1"/>
  <c r="AA304" i="1"/>
  <c r="Y305" i="1"/>
  <c r="AB305" i="1" s="1"/>
  <c r="Z305" i="1"/>
  <c r="AA305" i="1"/>
  <c r="Y306" i="1"/>
  <c r="AB306" i="1" s="1"/>
  <c r="Z306" i="1"/>
  <c r="AA306" i="1"/>
  <c r="Y307" i="1"/>
  <c r="AB307" i="1" s="1"/>
  <c r="Z307" i="1"/>
  <c r="AA307" i="1"/>
  <c r="Y308" i="1"/>
  <c r="AB308" i="1" s="1"/>
  <c r="Z308" i="1"/>
  <c r="AA308" i="1"/>
  <c r="Y309" i="1"/>
  <c r="AB309" i="1" s="1"/>
  <c r="Z309" i="1"/>
  <c r="AA309" i="1"/>
  <c r="Y310" i="1"/>
  <c r="AB310" i="1" s="1"/>
  <c r="Z310" i="1"/>
  <c r="AA310" i="1"/>
  <c r="Y311" i="1"/>
  <c r="AB311" i="1" s="1"/>
  <c r="Z311" i="1"/>
  <c r="AA311" i="1"/>
  <c r="Y312" i="1"/>
  <c r="AB312" i="1" s="1"/>
  <c r="Z312" i="1"/>
  <c r="AA312" i="1"/>
  <c r="Y313" i="1"/>
  <c r="AB313" i="1" s="1"/>
  <c r="Z313" i="1"/>
  <c r="AA313" i="1"/>
  <c r="Y314" i="1"/>
  <c r="AB314" i="1" s="1"/>
  <c r="Z314" i="1"/>
  <c r="AA314" i="1"/>
  <c r="Y315" i="1"/>
  <c r="AB315" i="1" s="1"/>
  <c r="Z315" i="1"/>
  <c r="AA315" i="1"/>
  <c r="Y316" i="1"/>
  <c r="AB316" i="1" s="1"/>
  <c r="Z316" i="1"/>
  <c r="AA316" i="1"/>
  <c r="Y317" i="1"/>
  <c r="AB317" i="1" s="1"/>
  <c r="Z317" i="1"/>
  <c r="AA317" i="1"/>
  <c r="Y318" i="1"/>
  <c r="AB318" i="1" s="1"/>
  <c r="Z318" i="1"/>
  <c r="AA318" i="1"/>
  <c r="Y319" i="1"/>
  <c r="AB319" i="1" s="1"/>
  <c r="Z319" i="1"/>
  <c r="AA319" i="1"/>
  <c r="Y320" i="1"/>
  <c r="AB320" i="1" s="1"/>
  <c r="Z320" i="1"/>
  <c r="AA320" i="1"/>
  <c r="Y321" i="1"/>
  <c r="AB321" i="1" s="1"/>
  <c r="Z321" i="1"/>
  <c r="AA321" i="1"/>
  <c r="Y322" i="1"/>
  <c r="AB322" i="1" s="1"/>
  <c r="Z322" i="1"/>
  <c r="AA322" i="1"/>
  <c r="Y323" i="1"/>
  <c r="AB323" i="1" s="1"/>
  <c r="Z323" i="1"/>
  <c r="AA323" i="1"/>
  <c r="Y324" i="1"/>
  <c r="AB324" i="1" s="1"/>
  <c r="Z324" i="1"/>
  <c r="AA324" i="1"/>
  <c r="Y325" i="1"/>
  <c r="AB325" i="1" s="1"/>
  <c r="Z325" i="1"/>
  <c r="AA325" i="1"/>
  <c r="Y326" i="1"/>
  <c r="AB326" i="1" s="1"/>
  <c r="Z326" i="1"/>
  <c r="AA326" i="1"/>
  <c r="Y327" i="1"/>
  <c r="AB327" i="1" s="1"/>
  <c r="Z327" i="1"/>
  <c r="AA327" i="1"/>
  <c r="Y328" i="1"/>
  <c r="AB328" i="1" s="1"/>
  <c r="Z328" i="1"/>
  <c r="AA328" i="1"/>
  <c r="Y329" i="1"/>
  <c r="AB329" i="1" s="1"/>
  <c r="Z329" i="1"/>
  <c r="AA329" i="1"/>
  <c r="Y330" i="1"/>
  <c r="AB330" i="1" s="1"/>
  <c r="Z330" i="1"/>
  <c r="AA330" i="1"/>
  <c r="Y331" i="1"/>
  <c r="AB331" i="1" s="1"/>
  <c r="Z331" i="1"/>
  <c r="AA331" i="1"/>
  <c r="Y332" i="1"/>
  <c r="AB332" i="1" s="1"/>
  <c r="Z332" i="1"/>
  <c r="AA332" i="1"/>
  <c r="Y333" i="1"/>
  <c r="AB333" i="1" s="1"/>
  <c r="Z333" i="1"/>
  <c r="AA333" i="1"/>
  <c r="Y334" i="1"/>
  <c r="AB334" i="1" s="1"/>
  <c r="Z334" i="1"/>
  <c r="AA334" i="1"/>
  <c r="Y335" i="1"/>
  <c r="AB335" i="1" s="1"/>
  <c r="Z335" i="1"/>
  <c r="AA335" i="1"/>
  <c r="Y336" i="1"/>
  <c r="AB336" i="1" s="1"/>
  <c r="Z336" i="1"/>
  <c r="AA336" i="1"/>
  <c r="Y337" i="1"/>
  <c r="AB337" i="1" s="1"/>
  <c r="Z337" i="1"/>
  <c r="AA337" i="1"/>
  <c r="Y338" i="1"/>
  <c r="AB338" i="1" s="1"/>
  <c r="Z338" i="1"/>
  <c r="AA338" i="1"/>
  <c r="Y339" i="1"/>
  <c r="AB339" i="1" s="1"/>
  <c r="Z339" i="1"/>
  <c r="AA339" i="1"/>
  <c r="Y340" i="1"/>
  <c r="AB340" i="1" s="1"/>
  <c r="Z340" i="1"/>
  <c r="AA340" i="1"/>
  <c r="Y341" i="1"/>
  <c r="AB341" i="1" s="1"/>
  <c r="Z341" i="1"/>
  <c r="AA341" i="1"/>
  <c r="Y342" i="1"/>
  <c r="AB342" i="1" s="1"/>
  <c r="Z342" i="1"/>
  <c r="AA342" i="1"/>
  <c r="Y343" i="1"/>
  <c r="AB343" i="1" s="1"/>
  <c r="Z343" i="1"/>
  <c r="AA343" i="1"/>
  <c r="Y344" i="1"/>
  <c r="AB344" i="1" s="1"/>
  <c r="Z344" i="1"/>
  <c r="AA344" i="1"/>
  <c r="Y345" i="1"/>
  <c r="AB345" i="1" s="1"/>
  <c r="Z345" i="1"/>
  <c r="AA345" i="1"/>
  <c r="Y346" i="1"/>
  <c r="AB346" i="1" s="1"/>
  <c r="Z346" i="1"/>
  <c r="AA346" i="1"/>
  <c r="Y347" i="1"/>
  <c r="AB347" i="1" s="1"/>
  <c r="Z347" i="1"/>
  <c r="AA347" i="1"/>
  <c r="Y348" i="1"/>
  <c r="AB348" i="1" s="1"/>
  <c r="Z348" i="1"/>
  <c r="AA348" i="1"/>
  <c r="Y349" i="1"/>
  <c r="AB349" i="1" s="1"/>
  <c r="Z349" i="1"/>
  <c r="AA349" i="1"/>
  <c r="Y350" i="1"/>
  <c r="AB350" i="1" s="1"/>
  <c r="Z350" i="1"/>
  <c r="AA350" i="1"/>
  <c r="Y351" i="1"/>
  <c r="AB351" i="1" s="1"/>
  <c r="Z351" i="1"/>
  <c r="AA351" i="1"/>
  <c r="Y352" i="1"/>
  <c r="AB352" i="1" s="1"/>
  <c r="Z352" i="1"/>
  <c r="AA352" i="1"/>
  <c r="Y353" i="1"/>
  <c r="AB353" i="1" s="1"/>
  <c r="Z353" i="1"/>
  <c r="AA353" i="1"/>
  <c r="Y354" i="1"/>
  <c r="AB354" i="1" s="1"/>
  <c r="Z354" i="1"/>
  <c r="AA354" i="1"/>
  <c r="Y355" i="1"/>
  <c r="AB355" i="1" s="1"/>
  <c r="Z355" i="1"/>
  <c r="AA355" i="1"/>
  <c r="Y356" i="1"/>
  <c r="AB356" i="1" s="1"/>
  <c r="Z356" i="1"/>
  <c r="AA356" i="1"/>
  <c r="Y357" i="1"/>
  <c r="AB357" i="1" s="1"/>
  <c r="Z357" i="1"/>
  <c r="AA357" i="1"/>
  <c r="Y358" i="1"/>
  <c r="AB358" i="1" s="1"/>
  <c r="Z358" i="1"/>
  <c r="AA358" i="1"/>
  <c r="Y359" i="1"/>
  <c r="AB359" i="1" s="1"/>
  <c r="Z359" i="1"/>
  <c r="AA359" i="1"/>
  <c r="Y360" i="1"/>
  <c r="AB360" i="1" s="1"/>
  <c r="Z360" i="1"/>
  <c r="AA360" i="1"/>
  <c r="Y361" i="1"/>
  <c r="AB361" i="1" s="1"/>
  <c r="Z361" i="1"/>
  <c r="AA361" i="1"/>
  <c r="Y362" i="1"/>
  <c r="AB362" i="1" s="1"/>
  <c r="Z362" i="1"/>
  <c r="AA362" i="1"/>
  <c r="Y363" i="1"/>
  <c r="AB363" i="1" s="1"/>
  <c r="Z363" i="1"/>
  <c r="AA363" i="1"/>
  <c r="Y364" i="1"/>
  <c r="AB364" i="1" s="1"/>
  <c r="Z364" i="1"/>
  <c r="AA364" i="1"/>
  <c r="Y365" i="1"/>
  <c r="AB365" i="1" s="1"/>
  <c r="Z365" i="1"/>
  <c r="AA365" i="1"/>
  <c r="Y366" i="1"/>
  <c r="AB366" i="1" s="1"/>
  <c r="Z366" i="1"/>
  <c r="AA366" i="1"/>
  <c r="Y367" i="1"/>
  <c r="AB367" i="1" s="1"/>
  <c r="Z367" i="1"/>
  <c r="AA367" i="1"/>
  <c r="Y368" i="1"/>
  <c r="AB368" i="1" s="1"/>
  <c r="Z368" i="1"/>
  <c r="AA368" i="1"/>
  <c r="Y369" i="1"/>
  <c r="AB369" i="1" s="1"/>
  <c r="Z369" i="1"/>
  <c r="AA369" i="1"/>
  <c r="Y370" i="1"/>
  <c r="AB370" i="1" s="1"/>
  <c r="Z370" i="1"/>
  <c r="AA370" i="1"/>
  <c r="Y371" i="1"/>
  <c r="AB371" i="1" s="1"/>
  <c r="Z371" i="1"/>
  <c r="AA371" i="1"/>
  <c r="Y372" i="1"/>
  <c r="AB372" i="1" s="1"/>
  <c r="Z372" i="1"/>
  <c r="AA372" i="1"/>
  <c r="Y373" i="1"/>
  <c r="AB373" i="1" s="1"/>
  <c r="Z373" i="1"/>
  <c r="AA373" i="1"/>
  <c r="Y374" i="1"/>
  <c r="AB374" i="1" s="1"/>
  <c r="Z374" i="1"/>
  <c r="AA374" i="1"/>
  <c r="Y375" i="1"/>
  <c r="AB375" i="1" s="1"/>
  <c r="Z375" i="1"/>
  <c r="AA375" i="1"/>
  <c r="Y376" i="1"/>
  <c r="AB376" i="1" s="1"/>
  <c r="Z376" i="1"/>
  <c r="AA376" i="1"/>
  <c r="Y377" i="1"/>
  <c r="AB377" i="1" s="1"/>
  <c r="Z377" i="1"/>
  <c r="AA377" i="1"/>
  <c r="Y378" i="1"/>
  <c r="AB378" i="1" s="1"/>
  <c r="Z378" i="1"/>
  <c r="AA378" i="1"/>
  <c r="Y379" i="1"/>
  <c r="AB379" i="1" s="1"/>
  <c r="Z379" i="1"/>
  <c r="AA379" i="1"/>
  <c r="Y380" i="1"/>
  <c r="AB380" i="1" s="1"/>
  <c r="Z380" i="1"/>
  <c r="AA380" i="1"/>
  <c r="Y381" i="1"/>
  <c r="AB381" i="1" s="1"/>
  <c r="Z381" i="1"/>
  <c r="AA381" i="1"/>
  <c r="Y382" i="1"/>
  <c r="AB382" i="1" s="1"/>
  <c r="Z382" i="1"/>
  <c r="AA382" i="1"/>
  <c r="Y383" i="1"/>
  <c r="AB383" i="1" s="1"/>
  <c r="Z383" i="1"/>
  <c r="AA383" i="1"/>
  <c r="Y384" i="1"/>
  <c r="AB384" i="1" s="1"/>
  <c r="Z384" i="1"/>
  <c r="AA384" i="1"/>
  <c r="Y385" i="1"/>
  <c r="AB385" i="1" s="1"/>
  <c r="Z385" i="1"/>
  <c r="AA385" i="1"/>
  <c r="Y386" i="1"/>
  <c r="AB386" i="1" s="1"/>
  <c r="Z386" i="1"/>
  <c r="AA386" i="1"/>
  <c r="Y387" i="1"/>
  <c r="AB387" i="1" s="1"/>
  <c r="Z387" i="1"/>
  <c r="AA387" i="1"/>
  <c r="Y388" i="1"/>
  <c r="AB388" i="1" s="1"/>
  <c r="Z388" i="1"/>
  <c r="AA388" i="1"/>
  <c r="Y389" i="1"/>
  <c r="AB389" i="1" s="1"/>
  <c r="Z389" i="1"/>
  <c r="AA389" i="1"/>
  <c r="Y390" i="1"/>
  <c r="AB390" i="1" s="1"/>
  <c r="Z390" i="1"/>
  <c r="AA390" i="1"/>
  <c r="Y391" i="1"/>
  <c r="AB391" i="1" s="1"/>
  <c r="Z391" i="1"/>
  <c r="AA391" i="1"/>
  <c r="Y392" i="1"/>
  <c r="AB392" i="1" s="1"/>
  <c r="Z392" i="1"/>
  <c r="AA392" i="1"/>
  <c r="Y393" i="1"/>
  <c r="AB393" i="1" s="1"/>
  <c r="Z393" i="1"/>
  <c r="AA393" i="1"/>
  <c r="Y394" i="1"/>
  <c r="AB394" i="1" s="1"/>
  <c r="Z394" i="1"/>
  <c r="AA394" i="1"/>
  <c r="Y395" i="1"/>
  <c r="AB395" i="1" s="1"/>
  <c r="Z395" i="1"/>
  <c r="AA395" i="1"/>
  <c r="Y396" i="1"/>
  <c r="AB396" i="1" s="1"/>
  <c r="Z396" i="1"/>
  <c r="AA396" i="1"/>
  <c r="Y397" i="1"/>
  <c r="AB397" i="1" s="1"/>
  <c r="Z397" i="1"/>
  <c r="AA397" i="1"/>
  <c r="Y398" i="1"/>
  <c r="AB398" i="1" s="1"/>
  <c r="Z398" i="1"/>
  <c r="AA398" i="1"/>
  <c r="Y399" i="1"/>
  <c r="AB399" i="1" s="1"/>
  <c r="Z399" i="1"/>
  <c r="AA399" i="1"/>
  <c r="Y400" i="1"/>
  <c r="AB400" i="1" s="1"/>
  <c r="Z400" i="1"/>
  <c r="AA400" i="1"/>
  <c r="Y401" i="1"/>
  <c r="AB401" i="1" s="1"/>
  <c r="Z401" i="1"/>
  <c r="AA401" i="1"/>
  <c r="Y402" i="1"/>
  <c r="AB402" i="1" s="1"/>
  <c r="Z402" i="1"/>
  <c r="AA402" i="1"/>
  <c r="Y403" i="1"/>
  <c r="AB403" i="1" s="1"/>
  <c r="Z403" i="1"/>
  <c r="AA403" i="1"/>
  <c r="Y404" i="1"/>
  <c r="AB404" i="1" s="1"/>
  <c r="Z404" i="1"/>
  <c r="AA404" i="1"/>
  <c r="Y405" i="1"/>
  <c r="AB405" i="1" s="1"/>
  <c r="Z405" i="1"/>
  <c r="AA405" i="1"/>
  <c r="Y406" i="1"/>
  <c r="AB406" i="1" s="1"/>
  <c r="Z406" i="1"/>
  <c r="AA406" i="1"/>
  <c r="Y407" i="1"/>
  <c r="AB407" i="1" s="1"/>
  <c r="Z407" i="1"/>
  <c r="AA407" i="1"/>
  <c r="Y408" i="1"/>
  <c r="AB408" i="1" s="1"/>
  <c r="Z408" i="1"/>
  <c r="AA408" i="1"/>
  <c r="Y409" i="1"/>
  <c r="AB409" i="1" s="1"/>
  <c r="Z409" i="1"/>
  <c r="AA409" i="1"/>
  <c r="Y410" i="1"/>
  <c r="AB410" i="1" s="1"/>
  <c r="Z410" i="1"/>
  <c r="AA410" i="1"/>
  <c r="Y411" i="1"/>
  <c r="AB411" i="1" s="1"/>
  <c r="Z411" i="1"/>
  <c r="AA411" i="1"/>
  <c r="Y412" i="1"/>
  <c r="AB412" i="1" s="1"/>
  <c r="Z412" i="1"/>
  <c r="AA412" i="1"/>
  <c r="Y413" i="1"/>
  <c r="AB413" i="1" s="1"/>
  <c r="Z413" i="1"/>
  <c r="AA413" i="1"/>
  <c r="Y414" i="1"/>
  <c r="AB414" i="1" s="1"/>
  <c r="Z414" i="1"/>
  <c r="AA414" i="1"/>
  <c r="Y415" i="1"/>
  <c r="AB415" i="1" s="1"/>
  <c r="Z415" i="1"/>
  <c r="AA415" i="1"/>
  <c r="Y416" i="1"/>
  <c r="AB416" i="1" s="1"/>
  <c r="Z416" i="1"/>
  <c r="AA416" i="1"/>
  <c r="Y417" i="1"/>
  <c r="AB417" i="1" s="1"/>
  <c r="Z417" i="1"/>
  <c r="AA417" i="1"/>
  <c r="Y418" i="1"/>
  <c r="AB418" i="1" s="1"/>
  <c r="Z418" i="1"/>
  <c r="AA418" i="1"/>
  <c r="Y419" i="1"/>
  <c r="AB419" i="1" s="1"/>
  <c r="Z419" i="1"/>
  <c r="AA419" i="1"/>
  <c r="Y420" i="1"/>
  <c r="AB420" i="1" s="1"/>
  <c r="Z420" i="1"/>
  <c r="AA420" i="1"/>
  <c r="Y421" i="1"/>
  <c r="AB421" i="1" s="1"/>
  <c r="Z421" i="1"/>
  <c r="AA421" i="1"/>
  <c r="Y422" i="1"/>
  <c r="AB422" i="1" s="1"/>
  <c r="Z422" i="1"/>
  <c r="AA422" i="1"/>
  <c r="Y423" i="1"/>
  <c r="AB423" i="1" s="1"/>
  <c r="Z423" i="1"/>
  <c r="AA423" i="1"/>
  <c r="Y424" i="1"/>
  <c r="AB424" i="1" s="1"/>
  <c r="Z424" i="1"/>
  <c r="AA424" i="1"/>
  <c r="Y425" i="1"/>
  <c r="AB425" i="1" s="1"/>
  <c r="Z425" i="1"/>
  <c r="AA425" i="1"/>
  <c r="Y426" i="1"/>
  <c r="AB426" i="1" s="1"/>
  <c r="Z426" i="1"/>
  <c r="AA426" i="1"/>
  <c r="Y427" i="1"/>
  <c r="AB427" i="1" s="1"/>
  <c r="Z427" i="1"/>
  <c r="AA427" i="1"/>
  <c r="Y428" i="1"/>
  <c r="AB428" i="1" s="1"/>
  <c r="Z428" i="1"/>
  <c r="AA428" i="1"/>
  <c r="Y429" i="1"/>
  <c r="AB429" i="1" s="1"/>
  <c r="Z429" i="1"/>
  <c r="AA429" i="1"/>
  <c r="Y430" i="1"/>
  <c r="AB430" i="1" s="1"/>
  <c r="Z430" i="1"/>
  <c r="AA430" i="1"/>
  <c r="Y431" i="1"/>
  <c r="AB431" i="1" s="1"/>
  <c r="Z431" i="1"/>
  <c r="AA431" i="1"/>
  <c r="Y432" i="1"/>
  <c r="AB432" i="1" s="1"/>
  <c r="Z432" i="1"/>
  <c r="AA432" i="1"/>
  <c r="Y433" i="1"/>
  <c r="AB433" i="1" s="1"/>
  <c r="Z433" i="1"/>
  <c r="AA433" i="1"/>
  <c r="Y434" i="1"/>
  <c r="AB434" i="1" s="1"/>
  <c r="Z434" i="1"/>
  <c r="AA434" i="1"/>
  <c r="Y435" i="1"/>
  <c r="AB435" i="1" s="1"/>
  <c r="Z435" i="1"/>
  <c r="AA435" i="1"/>
  <c r="Y436" i="1"/>
  <c r="AB436" i="1" s="1"/>
  <c r="Z436" i="1"/>
  <c r="AA436" i="1"/>
  <c r="Y437" i="1"/>
  <c r="AB437" i="1" s="1"/>
  <c r="Z437" i="1"/>
  <c r="AA437" i="1"/>
  <c r="Y438" i="1"/>
  <c r="AB438" i="1" s="1"/>
  <c r="Z438" i="1"/>
  <c r="AA438" i="1"/>
  <c r="Y439" i="1"/>
  <c r="AB439" i="1" s="1"/>
  <c r="Z439" i="1"/>
  <c r="AA439" i="1"/>
  <c r="Y440" i="1"/>
  <c r="AB440" i="1" s="1"/>
  <c r="Z440" i="1"/>
  <c r="AA440" i="1"/>
  <c r="Y441" i="1"/>
  <c r="AB441" i="1" s="1"/>
  <c r="Z441" i="1"/>
  <c r="AA441" i="1"/>
  <c r="Y442" i="1"/>
  <c r="AB442" i="1" s="1"/>
  <c r="Z442" i="1"/>
  <c r="AA442" i="1"/>
  <c r="Y443" i="1"/>
  <c r="AB443" i="1" s="1"/>
  <c r="Z443" i="1"/>
  <c r="AA443" i="1"/>
  <c r="Y444" i="1"/>
  <c r="AB444" i="1" s="1"/>
  <c r="Z444" i="1"/>
  <c r="AA444" i="1"/>
  <c r="Y445" i="1"/>
  <c r="AB445" i="1" s="1"/>
  <c r="Z445" i="1"/>
  <c r="AA445" i="1"/>
  <c r="Y446" i="1"/>
  <c r="AB446" i="1" s="1"/>
  <c r="Z446" i="1"/>
  <c r="AA446" i="1"/>
  <c r="Y447" i="1"/>
  <c r="AB447" i="1" s="1"/>
  <c r="Z447" i="1"/>
  <c r="AA447" i="1"/>
  <c r="Y448" i="1"/>
  <c r="AB448" i="1" s="1"/>
  <c r="Z448" i="1"/>
  <c r="AA448" i="1"/>
  <c r="Y449" i="1"/>
  <c r="AB449" i="1" s="1"/>
  <c r="Z449" i="1"/>
  <c r="AA449" i="1"/>
  <c r="Y450" i="1"/>
  <c r="AB450" i="1" s="1"/>
  <c r="Z450" i="1"/>
  <c r="AA450" i="1"/>
  <c r="Y451" i="1"/>
  <c r="AB451" i="1" s="1"/>
  <c r="Z451" i="1"/>
  <c r="AA451" i="1"/>
  <c r="Y452" i="1"/>
  <c r="AB452" i="1" s="1"/>
  <c r="Z452" i="1"/>
  <c r="AA452" i="1"/>
  <c r="Y453" i="1"/>
  <c r="AB453" i="1" s="1"/>
  <c r="Z453" i="1"/>
  <c r="AA453" i="1"/>
  <c r="Y454" i="1"/>
  <c r="AB454" i="1" s="1"/>
  <c r="Z454" i="1"/>
  <c r="AA454" i="1"/>
  <c r="Y455" i="1"/>
  <c r="AB455" i="1" s="1"/>
  <c r="Z455" i="1"/>
  <c r="AA455" i="1"/>
  <c r="Y456" i="1"/>
  <c r="AB456" i="1" s="1"/>
  <c r="Z456" i="1"/>
  <c r="AA456" i="1"/>
  <c r="Y457" i="1"/>
  <c r="AB457" i="1" s="1"/>
  <c r="Z457" i="1"/>
  <c r="AA457" i="1"/>
  <c r="Y458" i="1"/>
  <c r="AB458" i="1" s="1"/>
  <c r="Z458" i="1"/>
  <c r="AA458" i="1"/>
  <c r="Y459" i="1"/>
  <c r="AB459" i="1" s="1"/>
  <c r="Z459" i="1"/>
  <c r="AA459" i="1"/>
  <c r="Y460" i="1"/>
  <c r="AB460" i="1" s="1"/>
  <c r="Z460" i="1"/>
  <c r="AA460" i="1"/>
  <c r="Y461" i="1"/>
  <c r="AB461" i="1" s="1"/>
  <c r="Z461" i="1"/>
  <c r="AA461" i="1"/>
  <c r="Y462" i="1"/>
  <c r="AB462" i="1" s="1"/>
  <c r="Z462" i="1"/>
  <c r="AA462" i="1"/>
  <c r="Y463" i="1"/>
  <c r="AB463" i="1" s="1"/>
  <c r="Z463" i="1"/>
  <c r="AA463" i="1"/>
  <c r="Y464" i="1"/>
  <c r="AB464" i="1" s="1"/>
  <c r="Z464" i="1"/>
  <c r="AA464" i="1"/>
  <c r="Y465" i="1"/>
  <c r="AB465" i="1" s="1"/>
  <c r="Z465" i="1"/>
  <c r="AA465" i="1"/>
  <c r="Y466" i="1"/>
  <c r="AB466" i="1" s="1"/>
  <c r="Z466" i="1"/>
  <c r="AA466" i="1"/>
  <c r="Y467" i="1"/>
  <c r="AB467" i="1" s="1"/>
  <c r="Z467" i="1"/>
  <c r="AA467" i="1"/>
  <c r="Y468" i="1"/>
  <c r="AB468" i="1" s="1"/>
  <c r="Z468" i="1"/>
  <c r="AA468" i="1"/>
  <c r="Y469" i="1"/>
  <c r="AB469" i="1" s="1"/>
  <c r="Z469" i="1"/>
  <c r="AA469" i="1"/>
  <c r="Y470" i="1"/>
  <c r="AB470" i="1" s="1"/>
  <c r="Z470" i="1"/>
  <c r="AA470" i="1"/>
  <c r="Y471" i="1"/>
  <c r="AB471" i="1" s="1"/>
  <c r="Z471" i="1"/>
  <c r="AA471" i="1"/>
  <c r="Y472" i="1"/>
  <c r="AB472" i="1" s="1"/>
  <c r="Z472" i="1"/>
  <c r="AA472" i="1"/>
  <c r="Y473" i="1"/>
  <c r="AB473" i="1" s="1"/>
  <c r="Z473" i="1"/>
  <c r="AA473" i="1"/>
  <c r="Y474" i="1"/>
  <c r="AB474" i="1" s="1"/>
  <c r="Z474" i="1"/>
  <c r="AA474" i="1"/>
  <c r="Y475" i="1"/>
  <c r="AB475" i="1" s="1"/>
  <c r="Z475" i="1"/>
  <c r="AA475" i="1"/>
  <c r="Y476" i="1"/>
  <c r="AB476" i="1" s="1"/>
  <c r="Z476" i="1"/>
  <c r="AA476" i="1"/>
  <c r="Y477" i="1"/>
  <c r="AB477" i="1" s="1"/>
  <c r="Z477" i="1"/>
  <c r="AA477" i="1"/>
  <c r="Y478" i="1"/>
  <c r="AB478" i="1" s="1"/>
  <c r="Z478" i="1"/>
  <c r="AA478" i="1"/>
  <c r="Y479" i="1"/>
  <c r="AB479" i="1" s="1"/>
  <c r="Z479" i="1"/>
  <c r="AA479" i="1"/>
  <c r="Y480" i="1"/>
  <c r="AB480" i="1" s="1"/>
  <c r="Z480" i="1"/>
  <c r="AA480" i="1"/>
  <c r="Y481" i="1"/>
  <c r="AB481" i="1" s="1"/>
  <c r="Z481" i="1"/>
  <c r="AA481" i="1"/>
  <c r="Y482" i="1"/>
  <c r="AB482" i="1" s="1"/>
  <c r="Z482" i="1"/>
  <c r="AA482" i="1"/>
  <c r="Y483" i="1"/>
  <c r="AB483" i="1" s="1"/>
  <c r="Z483" i="1"/>
  <c r="AA483" i="1"/>
  <c r="Y484" i="1"/>
  <c r="AB484" i="1" s="1"/>
  <c r="Z484" i="1"/>
  <c r="AA484" i="1"/>
  <c r="Y485" i="1"/>
  <c r="AB485" i="1" s="1"/>
  <c r="Z485" i="1"/>
  <c r="AA485" i="1"/>
  <c r="Y486" i="1"/>
  <c r="AB486" i="1" s="1"/>
  <c r="Z486" i="1"/>
  <c r="AA486" i="1"/>
  <c r="Y487" i="1"/>
  <c r="AB487" i="1" s="1"/>
  <c r="Z487" i="1"/>
  <c r="AA487" i="1"/>
  <c r="Y488" i="1"/>
  <c r="AB488" i="1" s="1"/>
  <c r="Z488" i="1"/>
  <c r="AA488" i="1"/>
  <c r="Y489" i="1"/>
  <c r="AB489" i="1" s="1"/>
  <c r="Z489" i="1"/>
  <c r="AA489" i="1"/>
  <c r="Y490" i="1"/>
  <c r="AB490" i="1" s="1"/>
  <c r="Z490" i="1"/>
  <c r="AA490" i="1"/>
  <c r="Y491" i="1"/>
  <c r="AB491" i="1" s="1"/>
  <c r="Z491" i="1"/>
  <c r="AA491" i="1"/>
  <c r="Y492" i="1"/>
  <c r="AB492" i="1" s="1"/>
  <c r="Z492" i="1"/>
  <c r="AA492" i="1"/>
  <c r="Y493" i="1"/>
  <c r="AB493" i="1" s="1"/>
  <c r="Z493" i="1"/>
  <c r="AA493" i="1"/>
  <c r="Y494" i="1"/>
  <c r="AB494" i="1" s="1"/>
  <c r="Z494" i="1"/>
  <c r="AA494" i="1"/>
  <c r="Y495" i="1"/>
  <c r="AB495" i="1" s="1"/>
  <c r="Z495" i="1"/>
  <c r="AA495" i="1"/>
  <c r="Y496" i="1"/>
  <c r="AB496" i="1" s="1"/>
  <c r="Z496" i="1"/>
  <c r="AA496" i="1"/>
  <c r="Y497" i="1"/>
  <c r="AB497" i="1" s="1"/>
  <c r="Z497" i="1"/>
  <c r="AA497" i="1"/>
  <c r="Y498" i="1"/>
  <c r="AB498" i="1" s="1"/>
  <c r="Z498" i="1"/>
  <c r="AA498" i="1"/>
  <c r="Y499" i="1"/>
  <c r="AB499" i="1" s="1"/>
  <c r="Z499" i="1"/>
  <c r="AA499" i="1"/>
  <c r="Y500" i="1"/>
  <c r="AB500" i="1" s="1"/>
  <c r="Z500" i="1"/>
  <c r="AA500" i="1"/>
  <c r="Y501" i="1"/>
  <c r="AB501" i="1" s="1"/>
  <c r="Z501" i="1"/>
  <c r="AA501" i="1"/>
  <c r="Y502" i="1"/>
  <c r="AB502" i="1" s="1"/>
  <c r="Z502" i="1"/>
  <c r="AA502" i="1"/>
  <c r="Y503" i="1"/>
  <c r="AB503" i="1" s="1"/>
  <c r="Z503" i="1"/>
  <c r="AA503" i="1"/>
  <c r="Y504" i="1"/>
  <c r="AB504" i="1" s="1"/>
  <c r="Z504" i="1"/>
  <c r="AA504" i="1"/>
  <c r="Y505" i="1"/>
  <c r="AB505" i="1" s="1"/>
  <c r="Z505" i="1"/>
  <c r="AA505" i="1"/>
  <c r="Y506" i="1"/>
  <c r="AB506" i="1" s="1"/>
  <c r="Z506" i="1"/>
  <c r="AA506" i="1"/>
  <c r="Y507" i="1"/>
  <c r="AB507" i="1" s="1"/>
  <c r="Z507" i="1"/>
  <c r="AA507" i="1"/>
  <c r="Y508" i="1"/>
  <c r="AB508" i="1" s="1"/>
  <c r="Z508" i="1"/>
  <c r="AA508" i="1"/>
  <c r="Y509" i="1"/>
  <c r="AB509" i="1" s="1"/>
  <c r="Z509" i="1"/>
  <c r="AA509" i="1"/>
  <c r="Y510" i="1"/>
  <c r="AB510" i="1" s="1"/>
  <c r="Z510" i="1"/>
  <c r="AA510" i="1"/>
  <c r="Y511" i="1"/>
  <c r="AB511" i="1" s="1"/>
  <c r="Z511" i="1"/>
  <c r="AA511" i="1"/>
  <c r="Y512" i="1"/>
  <c r="AB512" i="1" s="1"/>
  <c r="Z512" i="1"/>
  <c r="AA512" i="1"/>
  <c r="Y513" i="1"/>
  <c r="AB513" i="1" s="1"/>
  <c r="Z513" i="1"/>
  <c r="AA513" i="1"/>
  <c r="Y514" i="1"/>
  <c r="AB514" i="1" s="1"/>
  <c r="Z514" i="1"/>
  <c r="AA514" i="1"/>
  <c r="Y515" i="1"/>
  <c r="AB515" i="1" s="1"/>
  <c r="Z515" i="1"/>
  <c r="AA515" i="1"/>
  <c r="Y516" i="1"/>
  <c r="AB516" i="1" s="1"/>
  <c r="Z516" i="1"/>
  <c r="AA516" i="1"/>
  <c r="Y517" i="1"/>
  <c r="AB517" i="1" s="1"/>
  <c r="Z517" i="1"/>
  <c r="AA517" i="1"/>
  <c r="Y518" i="1"/>
  <c r="AB518" i="1" s="1"/>
  <c r="Z518" i="1"/>
  <c r="AA518" i="1"/>
  <c r="Y519" i="1"/>
  <c r="AB519" i="1" s="1"/>
  <c r="Z519" i="1"/>
  <c r="AA519" i="1"/>
  <c r="Y520" i="1"/>
  <c r="AB520" i="1" s="1"/>
  <c r="Z520" i="1"/>
  <c r="AA520" i="1"/>
  <c r="Y521" i="1"/>
  <c r="AB521" i="1" s="1"/>
  <c r="Z521" i="1"/>
  <c r="AA521" i="1"/>
  <c r="Y522" i="1"/>
  <c r="AB522" i="1" s="1"/>
  <c r="Z522" i="1"/>
  <c r="AA522" i="1"/>
  <c r="Y523" i="1"/>
  <c r="AB523" i="1" s="1"/>
  <c r="Z523" i="1"/>
  <c r="AA523" i="1"/>
  <c r="Y524" i="1"/>
  <c r="AB524" i="1" s="1"/>
  <c r="Z524" i="1"/>
  <c r="AA524" i="1"/>
  <c r="Y525" i="1"/>
  <c r="AB525" i="1" s="1"/>
  <c r="Z525" i="1"/>
  <c r="AA525" i="1"/>
  <c r="Y526" i="1"/>
  <c r="AB526" i="1" s="1"/>
  <c r="Z526" i="1"/>
  <c r="AA526" i="1"/>
  <c r="Y527" i="1"/>
  <c r="AB527" i="1" s="1"/>
  <c r="Z527" i="1"/>
  <c r="AA527" i="1"/>
  <c r="Y528" i="1"/>
  <c r="AB528" i="1" s="1"/>
  <c r="Z528" i="1"/>
  <c r="AA528" i="1"/>
  <c r="Y529" i="1"/>
  <c r="AB529" i="1" s="1"/>
  <c r="Z529" i="1"/>
  <c r="AA529" i="1"/>
  <c r="Y530" i="1"/>
  <c r="AB530" i="1" s="1"/>
  <c r="Z530" i="1"/>
  <c r="AA530" i="1"/>
  <c r="Y531" i="1"/>
  <c r="AB531" i="1" s="1"/>
  <c r="Z531" i="1"/>
  <c r="AA531" i="1"/>
  <c r="Y532" i="1"/>
  <c r="AB532" i="1" s="1"/>
  <c r="Z532" i="1"/>
  <c r="AA532" i="1"/>
  <c r="Y533" i="1"/>
  <c r="AB533" i="1" s="1"/>
  <c r="Z533" i="1"/>
  <c r="AA533" i="1"/>
  <c r="Y534" i="1"/>
  <c r="AB534" i="1" s="1"/>
  <c r="Z534" i="1"/>
  <c r="AA534" i="1"/>
  <c r="Y535" i="1"/>
  <c r="AB535" i="1" s="1"/>
  <c r="Z535" i="1"/>
  <c r="AA535" i="1"/>
  <c r="Y536" i="1"/>
  <c r="AB536" i="1" s="1"/>
  <c r="Z536" i="1"/>
  <c r="AA536" i="1"/>
  <c r="Y537" i="1"/>
  <c r="AB537" i="1" s="1"/>
  <c r="Z537" i="1"/>
  <c r="AA537" i="1"/>
  <c r="Y538" i="1"/>
  <c r="AB538" i="1" s="1"/>
  <c r="Z538" i="1"/>
  <c r="AA538" i="1"/>
  <c r="Y539" i="1"/>
  <c r="AB539" i="1" s="1"/>
  <c r="Z539" i="1"/>
  <c r="AA539" i="1"/>
  <c r="Y540" i="1"/>
  <c r="AB540" i="1" s="1"/>
  <c r="Z540" i="1"/>
  <c r="AA540" i="1"/>
  <c r="Y541" i="1"/>
  <c r="AB541" i="1" s="1"/>
  <c r="Z541" i="1"/>
  <c r="AA541" i="1"/>
  <c r="Y542" i="1"/>
  <c r="AB542" i="1" s="1"/>
  <c r="Z542" i="1"/>
  <c r="AA542" i="1"/>
  <c r="Y543" i="1"/>
  <c r="AB543" i="1" s="1"/>
  <c r="Z543" i="1"/>
  <c r="AA543" i="1"/>
  <c r="Y544" i="1"/>
  <c r="AB544" i="1" s="1"/>
  <c r="Z544" i="1"/>
  <c r="AA544" i="1"/>
  <c r="Y545" i="1"/>
  <c r="AB545" i="1" s="1"/>
  <c r="Z545" i="1"/>
  <c r="AA545" i="1"/>
  <c r="Y546" i="1"/>
  <c r="AB546" i="1" s="1"/>
  <c r="Z546" i="1"/>
  <c r="AA546" i="1"/>
  <c r="Y547" i="1"/>
  <c r="AB547" i="1" s="1"/>
  <c r="Z547" i="1"/>
  <c r="AA547" i="1"/>
  <c r="Y548" i="1"/>
  <c r="AB548" i="1" s="1"/>
  <c r="Z548" i="1"/>
  <c r="AA548" i="1"/>
  <c r="Y549" i="1"/>
  <c r="AB549" i="1" s="1"/>
  <c r="Z549" i="1"/>
  <c r="AA549" i="1"/>
  <c r="Y550" i="1"/>
  <c r="AB550" i="1" s="1"/>
  <c r="Z550" i="1"/>
  <c r="AA550" i="1"/>
  <c r="Y551" i="1"/>
  <c r="AB551" i="1" s="1"/>
  <c r="Z551" i="1"/>
  <c r="AA551" i="1"/>
  <c r="Y552" i="1"/>
  <c r="AB552" i="1" s="1"/>
  <c r="Z552" i="1"/>
  <c r="AA552" i="1"/>
  <c r="Y553" i="1"/>
  <c r="AB553" i="1" s="1"/>
  <c r="Z553" i="1"/>
  <c r="AA553" i="1"/>
  <c r="Y554" i="1"/>
  <c r="AB554" i="1" s="1"/>
  <c r="Z554" i="1"/>
  <c r="AA554" i="1"/>
  <c r="Y555" i="1"/>
  <c r="AB555" i="1" s="1"/>
  <c r="Z555" i="1"/>
  <c r="AA555" i="1"/>
  <c r="Y556" i="1"/>
  <c r="AB556" i="1" s="1"/>
  <c r="Z556" i="1"/>
  <c r="AA556" i="1"/>
  <c r="Y557" i="1"/>
  <c r="AB557" i="1" s="1"/>
  <c r="Z557" i="1"/>
  <c r="AA557" i="1"/>
  <c r="Y558" i="1"/>
  <c r="AB558" i="1" s="1"/>
  <c r="Z558" i="1"/>
  <c r="AA558" i="1"/>
  <c r="Y559" i="1"/>
  <c r="AB559" i="1" s="1"/>
  <c r="Z559" i="1"/>
  <c r="AA559" i="1"/>
  <c r="Y560" i="1"/>
  <c r="AB560" i="1" s="1"/>
  <c r="Z560" i="1"/>
  <c r="AA560" i="1"/>
  <c r="Y561" i="1"/>
  <c r="AB561" i="1" s="1"/>
  <c r="Z561" i="1"/>
  <c r="AA561" i="1"/>
  <c r="Y562" i="1"/>
  <c r="AB562" i="1" s="1"/>
  <c r="Z562" i="1"/>
  <c r="AA562" i="1"/>
  <c r="Y563" i="1"/>
  <c r="AB563" i="1" s="1"/>
  <c r="Z563" i="1"/>
  <c r="AA563" i="1"/>
  <c r="Y564" i="1"/>
  <c r="AB564" i="1" s="1"/>
  <c r="Z564" i="1"/>
  <c r="AA564" i="1"/>
  <c r="Y565" i="1"/>
  <c r="AB565" i="1" s="1"/>
  <c r="Z565" i="1"/>
  <c r="AA565" i="1"/>
  <c r="Y566" i="1"/>
  <c r="AB566" i="1" s="1"/>
  <c r="Z566" i="1"/>
  <c r="AA566" i="1"/>
  <c r="Y567" i="1"/>
  <c r="AB567" i="1" s="1"/>
  <c r="Z567" i="1"/>
  <c r="AA567" i="1"/>
  <c r="Y568" i="1"/>
  <c r="AB568" i="1" s="1"/>
  <c r="Z568" i="1"/>
  <c r="AA568" i="1"/>
  <c r="Y569" i="1"/>
  <c r="AB569" i="1" s="1"/>
  <c r="Z569" i="1"/>
  <c r="AA569" i="1"/>
  <c r="Y570" i="1"/>
  <c r="AB570" i="1" s="1"/>
  <c r="Z570" i="1"/>
  <c r="AA570" i="1"/>
  <c r="Y571" i="1"/>
  <c r="AB571" i="1" s="1"/>
  <c r="Z571" i="1"/>
  <c r="AA571" i="1"/>
  <c r="Y572" i="1"/>
  <c r="AB572" i="1" s="1"/>
  <c r="Z572" i="1"/>
  <c r="AA572" i="1"/>
  <c r="Y573" i="1"/>
  <c r="AB573" i="1" s="1"/>
  <c r="Z573" i="1"/>
  <c r="AA573" i="1"/>
  <c r="Y574" i="1"/>
  <c r="AB574" i="1" s="1"/>
  <c r="Z574" i="1"/>
  <c r="AA574" i="1"/>
  <c r="Y575" i="1"/>
  <c r="AB575" i="1" s="1"/>
  <c r="Z575" i="1"/>
  <c r="AA575" i="1"/>
  <c r="Y576" i="1"/>
  <c r="AB576" i="1" s="1"/>
  <c r="Z576" i="1"/>
  <c r="AA576" i="1"/>
  <c r="Y577" i="1"/>
  <c r="AB577" i="1" s="1"/>
  <c r="Z577" i="1"/>
  <c r="AA577" i="1"/>
  <c r="Y578" i="1"/>
  <c r="AB578" i="1" s="1"/>
  <c r="Z578" i="1"/>
  <c r="AA578" i="1"/>
  <c r="Y579" i="1"/>
  <c r="AB579" i="1" s="1"/>
  <c r="Z579" i="1"/>
  <c r="AA579" i="1"/>
  <c r="Y580" i="1"/>
  <c r="AB580" i="1" s="1"/>
  <c r="Z580" i="1"/>
  <c r="AA580" i="1"/>
  <c r="Y581" i="1"/>
  <c r="AB581" i="1" s="1"/>
  <c r="Z581" i="1"/>
  <c r="AA581" i="1"/>
  <c r="Y582" i="1"/>
  <c r="AB582" i="1" s="1"/>
  <c r="Z582" i="1"/>
  <c r="AA582" i="1"/>
  <c r="Y583" i="1"/>
  <c r="AB583" i="1" s="1"/>
  <c r="Z583" i="1"/>
  <c r="AA583" i="1"/>
  <c r="Y584" i="1"/>
  <c r="AB584" i="1" s="1"/>
  <c r="Z584" i="1"/>
  <c r="AA584" i="1"/>
  <c r="Y585" i="1"/>
  <c r="AB585" i="1" s="1"/>
  <c r="Z585" i="1"/>
  <c r="AA585" i="1"/>
  <c r="Y586" i="1"/>
  <c r="AB586" i="1" s="1"/>
  <c r="Z586" i="1"/>
  <c r="AA586" i="1"/>
  <c r="Y587" i="1"/>
  <c r="AB587" i="1" s="1"/>
  <c r="Z587" i="1"/>
  <c r="AA587" i="1"/>
  <c r="Y588" i="1"/>
  <c r="AB588" i="1" s="1"/>
  <c r="Z588" i="1"/>
  <c r="AA588" i="1"/>
  <c r="Y589" i="1"/>
  <c r="AB589" i="1" s="1"/>
  <c r="Z589" i="1"/>
  <c r="AA589" i="1"/>
  <c r="Y590" i="1"/>
  <c r="AB590" i="1" s="1"/>
  <c r="Z590" i="1"/>
  <c r="AA590" i="1"/>
  <c r="Y591" i="1"/>
  <c r="AB591" i="1" s="1"/>
  <c r="Z591" i="1"/>
  <c r="AA591" i="1"/>
  <c r="Y592" i="1"/>
  <c r="AB592" i="1" s="1"/>
  <c r="Z592" i="1"/>
  <c r="AA592" i="1"/>
  <c r="Y593" i="1"/>
  <c r="AB593" i="1" s="1"/>
  <c r="Z593" i="1"/>
  <c r="AA593" i="1"/>
  <c r="Y594" i="1"/>
  <c r="AB594" i="1" s="1"/>
  <c r="Z594" i="1"/>
  <c r="AA594" i="1"/>
  <c r="Y595" i="1"/>
  <c r="AB595" i="1" s="1"/>
  <c r="Z595" i="1"/>
  <c r="AA595" i="1"/>
  <c r="Y596" i="1"/>
  <c r="AB596" i="1" s="1"/>
  <c r="Z596" i="1"/>
  <c r="AA596" i="1"/>
  <c r="Y597" i="1"/>
  <c r="AB597" i="1" s="1"/>
  <c r="Z597" i="1"/>
  <c r="AA597" i="1"/>
  <c r="Y598" i="1"/>
  <c r="AB598" i="1" s="1"/>
  <c r="Z598" i="1"/>
  <c r="AA598" i="1"/>
  <c r="Y599" i="1"/>
  <c r="AB599" i="1" s="1"/>
  <c r="Z599" i="1"/>
  <c r="AA599" i="1"/>
  <c r="Y600" i="1"/>
  <c r="AB600" i="1" s="1"/>
  <c r="Z600" i="1"/>
  <c r="AA600" i="1"/>
  <c r="Y601" i="1"/>
  <c r="AB601" i="1" s="1"/>
  <c r="Z601" i="1"/>
  <c r="AA601" i="1"/>
  <c r="Y602" i="1"/>
  <c r="AB602" i="1" s="1"/>
  <c r="Z602" i="1"/>
  <c r="AA602" i="1"/>
  <c r="Y603" i="1"/>
  <c r="AB603" i="1" s="1"/>
  <c r="Z603" i="1"/>
  <c r="AA603" i="1"/>
  <c r="Y604" i="1"/>
  <c r="AB604" i="1" s="1"/>
  <c r="Z604" i="1"/>
  <c r="AA604" i="1"/>
  <c r="Y605" i="1"/>
  <c r="AB605" i="1" s="1"/>
  <c r="Z605" i="1"/>
  <c r="AA605" i="1"/>
  <c r="Y606" i="1"/>
  <c r="AB606" i="1" s="1"/>
  <c r="Z606" i="1"/>
  <c r="AA606" i="1"/>
  <c r="Y607" i="1"/>
  <c r="AB607" i="1" s="1"/>
  <c r="Z607" i="1"/>
  <c r="AA607" i="1"/>
  <c r="Y608" i="1"/>
  <c r="AB608" i="1" s="1"/>
  <c r="Z608" i="1"/>
  <c r="AA608" i="1"/>
  <c r="Y609" i="1"/>
  <c r="AB609" i="1" s="1"/>
  <c r="Z609" i="1"/>
  <c r="AA609" i="1"/>
  <c r="Y610" i="1"/>
  <c r="AB610" i="1" s="1"/>
  <c r="Z610" i="1"/>
  <c r="AA610" i="1"/>
  <c r="Y611" i="1"/>
  <c r="AB611" i="1" s="1"/>
  <c r="Z611" i="1"/>
  <c r="AA611" i="1"/>
  <c r="Y612" i="1"/>
  <c r="AB612" i="1" s="1"/>
  <c r="Z612" i="1"/>
  <c r="AA612" i="1"/>
  <c r="Y613" i="1"/>
  <c r="AB613" i="1" s="1"/>
  <c r="Z613" i="1"/>
  <c r="AA613" i="1"/>
  <c r="Y614" i="1"/>
  <c r="AB614" i="1" s="1"/>
  <c r="Z614" i="1"/>
  <c r="AA614" i="1"/>
  <c r="Y615" i="1"/>
  <c r="AB615" i="1" s="1"/>
  <c r="Z615" i="1"/>
  <c r="AA615" i="1"/>
  <c r="Y616" i="1"/>
  <c r="AB616" i="1" s="1"/>
  <c r="Z616" i="1"/>
  <c r="AA616" i="1"/>
  <c r="Y617" i="1"/>
  <c r="AB617" i="1" s="1"/>
  <c r="Z617" i="1"/>
  <c r="AA617" i="1"/>
  <c r="Y618" i="1"/>
  <c r="AB618" i="1" s="1"/>
  <c r="Z618" i="1"/>
  <c r="AA618" i="1"/>
  <c r="Y619" i="1"/>
  <c r="AB619" i="1" s="1"/>
  <c r="Z619" i="1"/>
  <c r="AA619" i="1"/>
  <c r="Y620" i="1"/>
  <c r="AB620" i="1" s="1"/>
  <c r="Z620" i="1"/>
  <c r="AA620" i="1"/>
  <c r="Y621" i="1"/>
  <c r="AB621" i="1" s="1"/>
  <c r="Z621" i="1"/>
  <c r="AA621" i="1"/>
  <c r="Y622" i="1"/>
  <c r="AB622" i="1" s="1"/>
  <c r="Z622" i="1"/>
  <c r="AA622" i="1"/>
  <c r="Y623" i="1"/>
  <c r="AB623" i="1" s="1"/>
  <c r="Z623" i="1"/>
  <c r="AA623" i="1"/>
  <c r="Y624" i="1"/>
  <c r="AB624" i="1" s="1"/>
  <c r="Z624" i="1"/>
  <c r="AA624" i="1"/>
  <c r="Y625" i="1"/>
  <c r="AB625" i="1" s="1"/>
  <c r="Z625" i="1"/>
  <c r="AA625" i="1"/>
  <c r="Y626" i="1"/>
  <c r="AB626" i="1" s="1"/>
  <c r="Z626" i="1"/>
  <c r="AA626" i="1"/>
  <c r="Y627" i="1"/>
  <c r="AB627" i="1" s="1"/>
  <c r="Z627" i="1"/>
  <c r="AA627" i="1"/>
  <c r="Y628" i="1"/>
  <c r="AB628" i="1" s="1"/>
  <c r="Z628" i="1"/>
  <c r="AA628" i="1"/>
  <c r="Y629" i="1"/>
  <c r="AB629" i="1" s="1"/>
  <c r="Z629" i="1"/>
  <c r="AA629" i="1"/>
  <c r="Y630" i="1"/>
  <c r="AB630" i="1" s="1"/>
  <c r="Z630" i="1"/>
  <c r="AA630" i="1"/>
  <c r="Y631" i="1"/>
  <c r="AB631" i="1" s="1"/>
  <c r="Z631" i="1"/>
  <c r="AA631" i="1"/>
  <c r="Y632" i="1"/>
  <c r="AB632" i="1" s="1"/>
  <c r="Z632" i="1"/>
  <c r="AA632" i="1"/>
  <c r="Y633" i="1"/>
  <c r="AB633" i="1" s="1"/>
  <c r="Z633" i="1"/>
  <c r="AA633" i="1"/>
  <c r="Y634" i="1"/>
  <c r="AB634" i="1" s="1"/>
  <c r="Z634" i="1"/>
  <c r="AA634" i="1"/>
  <c r="Y635" i="1"/>
  <c r="AB635" i="1" s="1"/>
  <c r="Z635" i="1"/>
  <c r="AA635" i="1"/>
  <c r="Y636" i="1"/>
  <c r="AB636" i="1" s="1"/>
  <c r="Z636" i="1"/>
  <c r="AA636" i="1"/>
  <c r="Y637" i="1"/>
  <c r="AB637" i="1" s="1"/>
  <c r="Z637" i="1"/>
  <c r="AA637" i="1"/>
  <c r="Y638" i="1"/>
  <c r="AB638" i="1" s="1"/>
  <c r="Z638" i="1"/>
  <c r="AA638" i="1"/>
  <c r="Y639" i="1"/>
  <c r="AB639" i="1" s="1"/>
  <c r="Z639" i="1"/>
  <c r="AA639" i="1"/>
  <c r="Y640" i="1"/>
  <c r="AB640" i="1" s="1"/>
  <c r="Z640" i="1"/>
  <c r="AA640" i="1"/>
  <c r="Y641" i="1"/>
  <c r="AB641" i="1" s="1"/>
  <c r="Z641" i="1"/>
  <c r="AA641" i="1"/>
  <c r="Y642" i="1"/>
  <c r="AB642" i="1" s="1"/>
  <c r="Z642" i="1"/>
  <c r="AA642" i="1"/>
  <c r="Y643" i="1"/>
  <c r="AB643" i="1" s="1"/>
  <c r="Z643" i="1"/>
  <c r="AA643" i="1"/>
  <c r="Y644" i="1"/>
  <c r="AB644" i="1" s="1"/>
  <c r="Z644" i="1"/>
  <c r="AA644" i="1"/>
  <c r="Y645" i="1"/>
  <c r="AB645" i="1" s="1"/>
  <c r="Z645" i="1"/>
  <c r="AA645" i="1"/>
  <c r="Y646" i="1"/>
  <c r="AB646" i="1" s="1"/>
  <c r="Z646" i="1"/>
  <c r="AA646" i="1"/>
  <c r="Y647" i="1"/>
  <c r="AB647" i="1" s="1"/>
  <c r="Z647" i="1"/>
  <c r="AA647" i="1"/>
  <c r="Y648" i="1"/>
  <c r="AB648" i="1" s="1"/>
  <c r="Z648" i="1"/>
  <c r="AA648" i="1"/>
  <c r="Y649" i="1"/>
  <c r="AB649" i="1" s="1"/>
  <c r="Z649" i="1"/>
  <c r="AA649" i="1"/>
  <c r="Y650" i="1"/>
  <c r="AB650" i="1" s="1"/>
  <c r="Z650" i="1"/>
  <c r="AA650" i="1"/>
  <c r="Y651" i="1"/>
  <c r="AB651" i="1" s="1"/>
  <c r="Z651" i="1"/>
  <c r="AA651" i="1"/>
  <c r="Y652" i="1"/>
  <c r="AB652" i="1" s="1"/>
  <c r="Z652" i="1"/>
  <c r="AA652" i="1"/>
  <c r="Y653" i="1"/>
  <c r="AB653" i="1" s="1"/>
  <c r="Z653" i="1"/>
  <c r="AA653" i="1"/>
  <c r="Y654" i="1"/>
  <c r="AB654" i="1" s="1"/>
  <c r="Z654" i="1"/>
  <c r="AA654" i="1"/>
  <c r="Y655" i="1"/>
  <c r="AB655" i="1" s="1"/>
  <c r="Z655" i="1"/>
  <c r="AA655" i="1"/>
  <c r="Y656" i="1"/>
  <c r="AB656" i="1" s="1"/>
  <c r="Z656" i="1"/>
  <c r="AA656" i="1"/>
  <c r="Y657" i="1"/>
  <c r="AB657" i="1" s="1"/>
  <c r="Z657" i="1"/>
  <c r="AA657" i="1"/>
  <c r="Y658" i="1"/>
  <c r="AB658" i="1" s="1"/>
  <c r="Z658" i="1"/>
  <c r="AA658" i="1"/>
  <c r="Y659" i="1"/>
  <c r="AB659" i="1" s="1"/>
  <c r="Z659" i="1"/>
  <c r="AA659" i="1"/>
  <c r="Y660" i="1"/>
  <c r="AB660" i="1" s="1"/>
  <c r="Z660" i="1"/>
  <c r="AA660" i="1"/>
  <c r="Y661" i="1"/>
  <c r="AB661" i="1" s="1"/>
  <c r="Z661" i="1"/>
  <c r="AA661" i="1"/>
  <c r="Y662" i="1"/>
  <c r="AB662" i="1" s="1"/>
  <c r="Z662" i="1"/>
  <c r="AA662" i="1"/>
  <c r="Y663" i="1"/>
  <c r="AB663" i="1" s="1"/>
  <c r="Z663" i="1"/>
  <c r="AA663" i="1"/>
  <c r="Y664" i="1"/>
  <c r="AB664" i="1" s="1"/>
  <c r="Z664" i="1"/>
  <c r="AA664" i="1"/>
  <c r="Y665" i="1"/>
  <c r="AB665" i="1" s="1"/>
  <c r="Z665" i="1"/>
  <c r="AA665" i="1"/>
  <c r="Y666" i="1"/>
  <c r="AB666" i="1" s="1"/>
  <c r="Z666" i="1"/>
  <c r="AA666" i="1"/>
  <c r="Y667" i="1"/>
  <c r="AB667" i="1" s="1"/>
  <c r="Z667" i="1"/>
  <c r="AA667" i="1"/>
  <c r="Y668" i="1"/>
  <c r="AB668" i="1" s="1"/>
  <c r="Z668" i="1"/>
  <c r="AA668" i="1"/>
  <c r="Y669" i="1"/>
  <c r="AB669" i="1" s="1"/>
  <c r="Z669" i="1"/>
  <c r="AA669" i="1"/>
  <c r="Y670" i="1"/>
  <c r="AB670" i="1" s="1"/>
  <c r="Z670" i="1"/>
  <c r="AA670" i="1"/>
  <c r="Y671" i="1"/>
  <c r="AB671" i="1" s="1"/>
  <c r="Z671" i="1"/>
  <c r="AA671" i="1"/>
  <c r="Y672" i="1"/>
  <c r="AB672" i="1" s="1"/>
  <c r="Z672" i="1"/>
  <c r="AA672" i="1"/>
  <c r="Y673" i="1"/>
  <c r="AB673" i="1" s="1"/>
  <c r="Z673" i="1"/>
  <c r="AA673" i="1"/>
  <c r="Y674" i="1"/>
  <c r="AB674" i="1" s="1"/>
  <c r="Z674" i="1"/>
  <c r="AA674" i="1"/>
  <c r="Y675" i="1"/>
  <c r="AB675" i="1" s="1"/>
  <c r="Z675" i="1"/>
  <c r="AA675" i="1"/>
  <c r="Y676" i="1"/>
  <c r="AB676" i="1" s="1"/>
  <c r="Z676" i="1"/>
  <c r="AA676" i="1"/>
  <c r="Y677" i="1"/>
  <c r="AB677" i="1" s="1"/>
  <c r="Z677" i="1"/>
  <c r="AA677" i="1"/>
  <c r="Y678" i="1"/>
  <c r="AB678" i="1" s="1"/>
  <c r="Z678" i="1"/>
  <c r="AA678" i="1"/>
  <c r="Y679" i="1"/>
  <c r="AB679" i="1" s="1"/>
  <c r="Z679" i="1"/>
  <c r="AA679" i="1"/>
  <c r="Y680" i="1"/>
  <c r="AB680" i="1" s="1"/>
  <c r="Z680" i="1"/>
  <c r="AA680" i="1"/>
  <c r="Y681" i="1"/>
  <c r="AB681" i="1" s="1"/>
  <c r="Z681" i="1"/>
  <c r="AA681" i="1"/>
  <c r="Y682" i="1"/>
  <c r="AB682" i="1" s="1"/>
  <c r="Z682" i="1"/>
  <c r="AA682" i="1"/>
  <c r="Y683" i="1"/>
  <c r="AB683" i="1" s="1"/>
  <c r="Z683" i="1"/>
  <c r="AA683" i="1"/>
  <c r="Y684" i="1"/>
  <c r="AB684" i="1" s="1"/>
  <c r="Z684" i="1"/>
  <c r="AA684" i="1"/>
  <c r="Y685" i="1"/>
  <c r="AB685" i="1" s="1"/>
  <c r="Z685" i="1"/>
  <c r="AA685" i="1"/>
  <c r="Y686" i="1"/>
  <c r="AB686" i="1" s="1"/>
  <c r="Z686" i="1"/>
  <c r="AA686" i="1"/>
  <c r="Y687" i="1"/>
  <c r="AB687" i="1" s="1"/>
  <c r="Z687" i="1"/>
  <c r="AA687" i="1"/>
  <c r="Y688" i="1"/>
  <c r="AB688" i="1" s="1"/>
  <c r="Z688" i="1"/>
  <c r="AA688" i="1"/>
  <c r="Y689" i="1"/>
  <c r="AB689" i="1" s="1"/>
  <c r="Z689" i="1"/>
  <c r="AA689" i="1"/>
  <c r="Y690" i="1"/>
  <c r="AB690" i="1" s="1"/>
  <c r="Z690" i="1"/>
  <c r="AA690" i="1"/>
  <c r="Y691" i="1"/>
  <c r="AB691" i="1" s="1"/>
  <c r="Z691" i="1"/>
  <c r="AA691" i="1"/>
  <c r="Y692" i="1"/>
  <c r="AB692" i="1" s="1"/>
  <c r="Z692" i="1"/>
  <c r="AA692" i="1"/>
  <c r="Y693" i="1"/>
  <c r="AB693" i="1" s="1"/>
  <c r="Z693" i="1"/>
  <c r="AA693" i="1"/>
  <c r="Y694" i="1"/>
  <c r="AB694" i="1" s="1"/>
  <c r="Z694" i="1"/>
  <c r="AA694" i="1"/>
  <c r="Y695" i="1"/>
  <c r="AB695" i="1" s="1"/>
  <c r="Z695" i="1"/>
  <c r="AA695" i="1"/>
  <c r="Y696" i="1"/>
  <c r="AB696" i="1" s="1"/>
  <c r="Z696" i="1"/>
  <c r="AA696" i="1"/>
  <c r="Y697" i="1"/>
  <c r="AB697" i="1" s="1"/>
  <c r="Z697" i="1"/>
  <c r="AA697" i="1"/>
  <c r="Y698" i="1"/>
  <c r="AB698" i="1" s="1"/>
  <c r="Z698" i="1"/>
  <c r="AA698" i="1"/>
  <c r="Y699" i="1"/>
  <c r="AB699" i="1" s="1"/>
  <c r="Z699" i="1"/>
  <c r="AA699" i="1"/>
  <c r="Y700" i="1"/>
  <c r="AB700" i="1" s="1"/>
  <c r="Z700" i="1"/>
  <c r="AA700" i="1"/>
  <c r="Y701" i="1"/>
  <c r="AB701" i="1" s="1"/>
  <c r="Z701" i="1"/>
  <c r="AA701" i="1"/>
  <c r="Y702" i="1"/>
  <c r="AB702" i="1" s="1"/>
  <c r="Z702" i="1"/>
  <c r="AA702" i="1"/>
  <c r="Y703" i="1"/>
  <c r="AB703" i="1" s="1"/>
  <c r="Z703" i="1"/>
  <c r="AA703" i="1"/>
  <c r="Y704" i="1"/>
  <c r="AB704" i="1" s="1"/>
  <c r="Z704" i="1"/>
  <c r="AA704" i="1"/>
  <c r="Y705" i="1"/>
  <c r="AB705" i="1" s="1"/>
  <c r="Z705" i="1"/>
  <c r="AA705" i="1"/>
  <c r="Y706" i="1"/>
  <c r="AB706" i="1" s="1"/>
  <c r="Z706" i="1"/>
  <c r="AA706" i="1"/>
  <c r="Y707" i="1"/>
  <c r="AB707" i="1" s="1"/>
  <c r="Z707" i="1"/>
  <c r="AA707" i="1"/>
  <c r="Y708" i="1"/>
  <c r="AB708" i="1" s="1"/>
  <c r="Z708" i="1"/>
  <c r="AA708" i="1"/>
  <c r="Y709" i="1"/>
  <c r="AB709" i="1" s="1"/>
  <c r="Z709" i="1"/>
  <c r="AA709" i="1"/>
  <c r="Y710" i="1"/>
  <c r="AB710" i="1" s="1"/>
  <c r="Z710" i="1"/>
  <c r="AA710" i="1"/>
  <c r="Y711" i="1"/>
  <c r="AB711" i="1" s="1"/>
  <c r="Z711" i="1"/>
  <c r="AA711" i="1"/>
  <c r="Y712" i="1"/>
  <c r="AB712" i="1" s="1"/>
  <c r="Z712" i="1"/>
  <c r="AA712" i="1"/>
  <c r="Y713" i="1"/>
  <c r="AB713" i="1" s="1"/>
  <c r="Z713" i="1"/>
  <c r="AA713" i="1"/>
  <c r="Y714" i="1"/>
  <c r="AB714" i="1" s="1"/>
  <c r="Z714" i="1"/>
  <c r="AA714" i="1"/>
  <c r="Y715" i="1"/>
  <c r="AB715" i="1" s="1"/>
  <c r="Z715" i="1"/>
  <c r="AA715" i="1"/>
  <c r="Y716" i="1"/>
  <c r="AB716" i="1" s="1"/>
  <c r="Z716" i="1"/>
  <c r="AA716" i="1"/>
  <c r="Y717" i="1"/>
  <c r="AB717" i="1" s="1"/>
  <c r="Z717" i="1"/>
  <c r="AA717" i="1"/>
  <c r="Y718" i="1"/>
  <c r="AB718" i="1" s="1"/>
  <c r="Z718" i="1"/>
  <c r="AA718" i="1"/>
  <c r="Y719" i="1"/>
  <c r="AB719" i="1" s="1"/>
  <c r="Z719" i="1"/>
  <c r="AA719" i="1"/>
  <c r="Y720" i="1"/>
  <c r="AB720" i="1" s="1"/>
  <c r="Z720" i="1"/>
  <c r="AA720" i="1"/>
  <c r="Y721" i="1"/>
  <c r="AB721" i="1" s="1"/>
  <c r="Z721" i="1"/>
  <c r="AA721" i="1"/>
  <c r="Y722" i="1"/>
  <c r="AB722" i="1" s="1"/>
  <c r="Z722" i="1"/>
  <c r="AA722" i="1"/>
  <c r="Y723" i="1"/>
  <c r="AB723" i="1" s="1"/>
  <c r="Z723" i="1"/>
  <c r="AA723" i="1"/>
  <c r="Y724" i="1"/>
  <c r="AB724" i="1" s="1"/>
  <c r="Z724" i="1"/>
  <c r="AA724" i="1"/>
  <c r="Y725" i="1"/>
  <c r="AB725" i="1" s="1"/>
  <c r="Z725" i="1"/>
  <c r="AA725" i="1"/>
  <c r="Y726" i="1"/>
  <c r="AB726" i="1" s="1"/>
  <c r="Z726" i="1"/>
  <c r="AA726" i="1"/>
  <c r="Y727" i="1"/>
  <c r="AB727" i="1" s="1"/>
  <c r="Z727" i="1"/>
  <c r="AA727" i="1"/>
  <c r="Y728" i="1"/>
  <c r="AB728" i="1" s="1"/>
  <c r="Z728" i="1"/>
  <c r="AA728" i="1"/>
  <c r="Y729" i="1"/>
  <c r="AB729" i="1" s="1"/>
  <c r="Z729" i="1"/>
  <c r="AA729" i="1"/>
  <c r="Y730" i="1"/>
  <c r="AB730" i="1" s="1"/>
  <c r="Z730" i="1"/>
  <c r="AA730" i="1"/>
  <c r="Y731" i="1"/>
  <c r="AB731" i="1" s="1"/>
  <c r="Z731" i="1"/>
  <c r="AA731" i="1"/>
  <c r="Y732" i="1"/>
  <c r="AB732" i="1" s="1"/>
  <c r="Z732" i="1"/>
  <c r="AA732" i="1"/>
  <c r="Y733" i="1"/>
  <c r="AB733" i="1" s="1"/>
  <c r="Z733" i="1"/>
  <c r="AA733" i="1"/>
  <c r="Y734" i="1"/>
  <c r="AB734" i="1" s="1"/>
  <c r="Z734" i="1"/>
  <c r="AA734" i="1"/>
  <c r="Y735" i="1"/>
  <c r="AB735" i="1" s="1"/>
  <c r="Z735" i="1"/>
  <c r="AA735" i="1"/>
  <c r="Y736" i="1"/>
  <c r="AB736" i="1" s="1"/>
  <c r="Z736" i="1"/>
  <c r="AA736" i="1"/>
  <c r="Y737" i="1"/>
  <c r="AB737" i="1" s="1"/>
  <c r="Z737" i="1"/>
  <c r="AA737" i="1"/>
  <c r="Y738" i="1"/>
  <c r="AB738" i="1" s="1"/>
  <c r="Z738" i="1"/>
  <c r="AA738" i="1"/>
  <c r="Y739" i="1"/>
  <c r="AB739" i="1" s="1"/>
  <c r="Z739" i="1"/>
  <c r="AA739" i="1"/>
  <c r="Y740" i="1"/>
  <c r="AB740" i="1" s="1"/>
  <c r="Z740" i="1"/>
  <c r="AA740" i="1"/>
  <c r="Y741" i="1"/>
  <c r="AB741" i="1" s="1"/>
  <c r="Z741" i="1"/>
  <c r="AA741" i="1"/>
  <c r="Y742" i="1"/>
  <c r="AB742" i="1" s="1"/>
  <c r="Z742" i="1"/>
  <c r="AA742" i="1"/>
  <c r="Y743" i="1"/>
  <c r="AB743" i="1" s="1"/>
  <c r="Z743" i="1"/>
  <c r="AA743" i="1"/>
  <c r="Y744" i="1"/>
  <c r="AB744" i="1" s="1"/>
  <c r="Z744" i="1"/>
  <c r="AA744" i="1"/>
  <c r="Y745" i="1"/>
  <c r="AB745" i="1" s="1"/>
  <c r="Z745" i="1"/>
  <c r="AA745" i="1"/>
  <c r="Y746" i="1"/>
  <c r="AB746" i="1" s="1"/>
  <c r="Z746" i="1"/>
  <c r="AA746" i="1"/>
  <c r="Y747" i="1"/>
  <c r="AB747" i="1" s="1"/>
  <c r="Z747" i="1"/>
  <c r="AA747" i="1"/>
  <c r="Y748" i="1"/>
  <c r="AB748" i="1" s="1"/>
  <c r="Z748" i="1"/>
  <c r="AA748" i="1"/>
  <c r="Y749" i="1"/>
  <c r="AB749" i="1" s="1"/>
  <c r="Z749" i="1"/>
  <c r="AA749" i="1"/>
  <c r="Y750" i="1"/>
  <c r="AB750" i="1" s="1"/>
  <c r="Z750" i="1"/>
  <c r="AA750" i="1"/>
  <c r="Y751" i="1"/>
  <c r="AB751" i="1" s="1"/>
  <c r="Z751" i="1"/>
  <c r="AA751" i="1"/>
  <c r="Y752" i="1"/>
  <c r="AB752" i="1" s="1"/>
  <c r="Z752" i="1"/>
  <c r="AA752" i="1"/>
  <c r="Y753" i="1"/>
  <c r="AB753" i="1" s="1"/>
  <c r="Z753" i="1"/>
  <c r="AA753" i="1"/>
  <c r="Y754" i="1"/>
  <c r="AB754" i="1" s="1"/>
  <c r="Z754" i="1"/>
  <c r="AA754" i="1"/>
  <c r="Y755" i="1"/>
  <c r="AB755" i="1" s="1"/>
  <c r="Z755" i="1"/>
  <c r="AA755" i="1"/>
  <c r="Y756" i="1"/>
  <c r="AB756" i="1" s="1"/>
  <c r="Z756" i="1"/>
  <c r="AA756" i="1"/>
  <c r="Y757" i="1"/>
  <c r="AB757" i="1" s="1"/>
  <c r="Z757" i="1"/>
  <c r="AA757" i="1"/>
  <c r="Y758" i="1"/>
  <c r="AB758" i="1" s="1"/>
  <c r="Z758" i="1"/>
  <c r="AA758" i="1"/>
  <c r="Y759" i="1"/>
  <c r="AB759" i="1" s="1"/>
  <c r="Z759" i="1"/>
  <c r="AA759" i="1"/>
  <c r="Y760" i="1"/>
  <c r="AB760" i="1" s="1"/>
  <c r="Z760" i="1"/>
  <c r="AA760" i="1"/>
  <c r="Y761" i="1"/>
  <c r="AB761" i="1" s="1"/>
  <c r="Z761" i="1"/>
  <c r="AA761" i="1"/>
  <c r="Y762" i="1"/>
  <c r="AB762" i="1" s="1"/>
  <c r="Z762" i="1"/>
  <c r="AA762" i="1"/>
  <c r="Y763" i="1"/>
  <c r="AB763" i="1" s="1"/>
  <c r="Z763" i="1"/>
  <c r="AA763" i="1"/>
  <c r="Y764" i="1"/>
  <c r="AB764" i="1" s="1"/>
  <c r="Z764" i="1"/>
  <c r="AA764" i="1"/>
  <c r="Y765" i="1"/>
  <c r="AB765" i="1" s="1"/>
  <c r="Z765" i="1"/>
  <c r="AA765" i="1"/>
  <c r="Y766" i="1"/>
  <c r="AB766" i="1" s="1"/>
  <c r="Z766" i="1"/>
  <c r="AA766" i="1"/>
  <c r="Y767" i="1"/>
  <c r="AB767" i="1" s="1"/>
  <c r="Z767" i="1"/>
  <c r="AA767" i="1"/>
  <c r="Y768" i="1"/>
  <c r="AB768" i="1" s="1"/>
  <c r="Z768" i="1"/>
  <c r="AA768" i="1"/>
  <c r="Y769" i="1"/>
  <c r="AB769" i="1" s="1"/>
  <c r="Z769" i="1"/>
  <c r="AA769" i="1"/>
  <c r="Y770" i="1"/>
  <c r="AB770" i="1" s="1"/>
  <c r="Z770" i="1"/>
  <c r="AA770" i="1"/>
  <c r="Y771" i="1"/>
  <c r="AB771" i="1" s="1"/>
  <c r="Z771" i="1"/>
  <c r="AA771" i="1"/>
  <c r="Y772" i="1"/>
  <c r="AB772" i="1" s="1"/>
  <c r="Z772" i="1"/>
  <c r="AA772" i="1"/>
  <c r="Y773" i="1"/>
  <c r="AB773" i="1" s="1"/>
  <c r="Z773" i="1"/>
  <c r="AA773" i="1"/>
  <c r="Y774" i="1"/>
  <c r="AB774" i="1" s="1"/>
  <c r="Z774" i="1"/>
  <c r="AA774" i="1"/>
  <c r="Y775" i="1"/>
  <c r="AB775" i="1" s="1"/>
  <c r="Z775" i="1"/>
  <c r="AA775" i="1"/>
  <c r="Y776" i="1"/>
  <c r="AB776" i="1" s="1"/>
  <c r="Z776" i="1"/>
  <c r="AA776" i="1"/>
  <c r="Y777" i="1"/>
  <c r="AB777" i="1" s="1"/>
  <c r="Z777" i="1"/>
  <c r="AA777" i="1"/>
  <c r="Y778" i="1"/>
  <c r="AB778" i="1" s="1"/>
  <c r="Z778" i="1"/>
  <c r="AA778" i="1"/>
  <c r="Y779" i="1"/>
  <c r="AB779" i="1" s="1"/>
  <c r="Z779" i="1"/>
  <c r="AA779" i="1"/>
  <c r="Y780" i="1"/>
  <c r="AB780" i="1" s="1"/>
  <c r="Z780" i="1"/>
  <c r="AA780" i="1"/>
  <c r="Y781" i="1"/>
  <c r="AB781" i="1" s="1"/>
  <c r="Z781" i="1"/>
  <c r="AA781" i="1"/>
  <c r="Y782" i="1"/>
  <c r="AB782" i="1" s="1"/>
  <c r="Z782" i="1"/>
  <c r="AA782" i="1"/>
  <c r="Y783" i="1"/>
  <c r="AB783" i="1" s="1"/>
  <c r="Z783" i="1"/>
  <c r="AA783" i="1"/>
  <c r="Y784" i="1"/>
  <c r="AB784" i="1" s="1"/>
  <c r="Z784" i="1"/>
  <c r="AA784" i="1"/>
  <c r="Y785" i="1"/>
  <c r="AB785" i="1" s="1"/>
  <c r="Z785" i="1"/>
  <c r="AA785" i="1"/>
  <c r="Y786" i="1"/>
  <c r="AB786" i="1" s="1"/>
  <c r="Z786" i="1"/>
  <c r="AA786" i="1"/>
  <c r="Y787" i="1"/>
  <c r="AB787" i="1" s="1"/>
  <c r="Z787" i="1"/>
  <c r="AA787" i="1"/>
  <c r="Y788" i="1"/>
  <c r="AB788" i="1" s="1"/>
  <c r="Z788" i="1"/>
  <c r="AA788" i="1"/>
  <c r="Y789" i="1"/>
  <c r="AB789" i="1" s="1"/>
  <c r="Z789" i="1"/>
  <c r="AA789" i="1"/>
  <c r="Y790" i="1"/>
  <c r="AB790" i="1" s="1"/>
  <c r="Z790" i="1"/>
  <c r="AA790" i="1"/>
  <c r="Y791" i="1"/>
  <c r="AB791" i="1" s="1"/>
  <c r="Z791" i="1"/>
  <c r="AA791" i="1"/>
  <c r="Y792" i="1"/>
  <c r="AB792" i="1" s="1"/>
  <c r="Z792" i="1"/>
  <c r="AA792" i="1"/>
  <c r="Y793" i="1"/>
  <c r="AB793" i="1" s="1"/>
  <c r="Z793" i="1"/>
  <c r="AA793" i="1"/>
  <c r="Y794" i="1"/>
  <c r="AB794" i="1" s="1"/>
  <c r="Z794" i="1"/>
  <c r="AA794" i="1"/>
  <c r="Y795" i="1"/>
  <c r="AB795" i="1" s="1"/>
  <c r="Z795" i="1"/>
  <c r="AA795" i="1"/>
  <c r="Y796" i="1"/>
  <c r="AB796" i="1" s="1"/>
  <c r="Z796" i="1"/>
  <c r="AA796" i="1"/>
  <c r="Y797" i="1"/>
  <c r="AB797" i="1" s="1"/>
  <c r="Z797" i="1"/>
  <c r="AA797" i="1"/>
  <c r="Y798" i="1"/>
  <c r="AB798" i="1" s="1"/>
  <c r="Z798" i="1"/>
  <c r="AA798" i="1"/>
  <c r="Y799" i="1"/>
  <c r="AB799" i="1" s="1"/>
  <c r="Z799" i="1"/>
  <c r="AA799" i="1"/>
  <c r="Y800" i="1"/>
  <c r="AB800" i="1" s="1"/>
  <c r="Z800" i="1"/>
  <c r="AA800" i="1"/>
  <c r="Y801" i="1"/>
  <c r="AB801" i="1" s="1"/>
  <c r="Z801" i="1"/>
  <c r="AA801" i="1"/>
  <c r="Y802" i="1"/>
  <c r="AB802" i="1" s="1"/>
  <c r="Z802" i="1"/>
  <c r="AA802" i="1"/>
  <c r="Y803" i="1"/>
  <c r="AB803" i="1" s="1"/>
  <c r="Z803" i="1"/>
  <c r="AA803" i="1"/>
  <c r="Y804" i="1"/>
  <c r="AB804" i="1" s="1"/>
  <c r="Z804" i="1"/>
  <c r="AA804" i="1"/>
  <c r="Y805" i="1"/>
  <c r="AB805" i="1" s="1"/>
  <c r="Z805" i="1"/>
  <c r="AA805" i="1"/>
  <c r="Y806" i="1"/>
  <c r="AB806" i="1" s="1"/>
  <c r="Z806" i="1"/>
  <c r="AA806" i="1"/>
  <c r="Y807" i="1"/>
  <c r="AB807" i="1" s="1"/>
  <c r="Z807" i="1"/>
  <c r="AA807" i="1"/>
  <c r="Y808" i="1"/>
  <c r="AB808" i="1" s="1"/>
  <c r="Z808" i="1"/>
  <c r="AA808" i="1"/>
  <c r="Y809" i="1"/>
  <c r="AB809" i="1" s="1"/>
  <c r="Z809" i="1"/>
  <c r="AA809" i="1"/>
  <c r="Y810" i="1"/>
  <c r="AB810" i="1" s="1"/>
  <c r="Z810" i="1"/>
  <c r="AA810" i="1"/>
  <c r="Y811" i="1"/>
  <c r="AB811" i="1" s="1"/>
  <c r="Z811" i="1"/>
  <c r="AA811" i="1"/>
  <c r="Y812" i="1"/>
  <c r="AB812" i="1" s="1"/>
  <c r="Z812" i="1"/>
  <c r="AA812" i="1"/>
  <c r="Y813" i="1"/>
  <c r="AB813" i="1" s="1"/>
  <c r="Z813" i="1"/>
  <c r="AA813" i="1"/>
  <c r="Y814" i="1"/>
  <c r="AB814" i="1" s="1"/>
  <c r="Z814" i="1"/>
  <c r="AA814" i="1"/>
  <c r="Y815" i="1"/>
  <c r="AB815" i="1" s="1"/>
  <c r="Z815" i="1"/>
  <c r="AA815" i="1"/>
  <c r="Y816" i="1"/>
  <c r="AB816" i="1" s="1"/>
  <c r="Z816" i="1"/>
  <c r="AA816" i="1"/>
  <c r="Y817" i="1"/>
  <c r="AB817" i="1" s="1"/>
  <c r="Z817" i="1"/>
  <c r="AA817" i="1"/>
  <c r="Y818" i="1"/>
  <c r="AB818" i="1" s="1"/>
  <c r="Z818" i="1"/>
  <c r="AA818" i="1"/>
  <c r="Y819" i="1"/>
  <c r="AB819" i="1" s="1"/>
  <c r="Z819" i="1"/>
  <c r="AA819" i="1"/>
  <c r="Y820" i="1"/>
  <c r="AB820" i="1" s="1"/>
  <c r="Z820" i="1"/>
  <c r="AA820" i="1"/>
  <c r="Y821" i="1"/>
  <c r="AB821" i="1" s="1"/>
  <c r="Z821" i="1"/>
  <c r="AA821" i="1"/>
  <c r="Y822" i="1"/>
  <c r="AB822" i="1" s="1"/>
  <c r="Z822" i="1"/>
  <c r="AA822" i="1"/>
  <c r="Y823" i="1"/>
  <c r="AB823" i="1" s="1"/>
  <c r="Z823" i="1"/>
  <c r="AA823" i="1"/>
  <c r="Y824" i="1"/>
  <c r="AB824" i="1" s="1"/>
  <c r="Z824" i="1"/>
  <c r="AA824" i="1"/>
  <c r="Y825" i="1"/>
  <c r="AB825" i="1" s="1"/>
  <c r="Z825" i="1"/>
  <c r="AA825" i="1"/>
  <c r="Y826" i="1"/>
  <c r="AB826" i="1" s="1"/>
  <c r="Z826" i="1"/>
  <c r="AA826" i="1"/>
  <c r="Y827" i="1"/>
  <c r="AB827" i="1" s="1"/>
  <c r="Z827" i="1"/>
  <c r="AA827" i="1"/>
  <c r="Y828" i="1"/>
  <c r="AB828" i="1" s="1"/>
  <c r="Z828" i="1"/>
  <c r="AA828" i="1"/>
  <c r="Y829" i="1"/>
  <c r="AB829" i="1" s="1"/>
  <c r="Z829" i="1"/>
  <c r="AA829" i="1"/>
  <c r="Y830" i="1"/>
  <c r="AB830" i="1" s="1"/>
  <c r="Z830" i="1"/>
  <c r="AA830" i="1"/>
  <c r="Y831" i="1"/>
  <c r="AB831" i="1" s="1"/>
  <c r="Z831" i="1"/>
  <c r="AA831" i="1"/>
  <c r="Y832" i="1"/>
  <c r="AB832" i="1" s="1"/>
  <c r="Z832" i="1"/>
  <c r="AA832" i="1"/>
  <c r="Y833" i="1"/>
  <c r="AB833" i="1" s="1"/>
  <c r="Z833" i="1"/>
  <c r="AA833" i="1"/>
  <c r="Y834" i="1"/>
  <c r="AB834" i="1" s="1"/>
  <c r="Z834" i="1"/>
  <c r="AA834" i="1"/>
  <c r="Y835" i="1"/>
  <c r="AB835" i="1" s="1"/>
  <c r="Z835" i="1"/>
  <c r="AA835" i="1"/>
  <c r="Y836" i="1"/>
  <c r="AB836" i="1" s="1"/>
  <c r="Z836" i="1"/>
  <c r="AA836" i="1"/>
  <c r="Y837" i="1"/>
  <c r="AB837" i="1" s="1"/>
  <c r="Z837" i="1"/>
  <c r="AA837" i="1"/>
  <c r="Y838" i="1"/>
  <c r="AB838" i="1" s="1"/>
  <c r="Z838" i="1"/>
  <c r="AA838" i="1"/>
  <c r="Y839" i="1"/>
  <c r="AB839" i="1" s="1"/>
  <c r="Z839" i="1"/>
  <c r="AA839" i="1"/>
  <c r="Y840" i="1"/>
  <c r="AB840" i="1" s="1"/>
  <c r="Z840" i="1"/>
  <c r="AA840" i="1"/>
  <c r="Y841" i="1"/>
  <c r="AB841" i="1" s="1"/>
  <c r="Z841" i="1"/>
  <c r="AA841" i="1"/>
  <c r="Y842" i="1"/>
  <c r="AB842" i="1" s="1"/>
  <c r="Z842" i="1"/>
  <c r="AA842" i="1"/>
  <c r="Y843" i="1"/>
  <c r="AB843" i="1" s="1"/>
  <c r="Z843" i="1"/>
  <c r="AA843" i="1"/>
  <c r="Y844" i="1"/>
  <c r="AB844" i="1" s="1"/>
  <c r="Z844" i="1"/>
  <c r="AA844" i="1"/>
  <c r="Y845" i="1"/>
  <c r="AB845" i="1" s="1"/>
  <c r="Z845" i="1"/>
  <c r="AA845" i="1"/>
  <c r="Y846" i="1"/>
  <c r="AB846" i="1" s="1"/>
  <c r="Z846" i="1"/>
  <c r="AA846" i="1"/>
  <c r="Y847" i="1"/>
  <c r="AB847" i="1" s="1"/>
  <c r="Z847" i="1"/>
  <c r="AA847" i="1"/>
  <c r="Y848" i="1"/>
  <c r="AB848" i="1" s="1"/>
  <c r="Z848" i="1"/>
  <c r="AA848" i="1"/>
  <c r="Y849" i="1"/>
  <c r="AB849" i="1" s="1"/>
  <c r="Z849" i="1"/>
  <c r="AA849" i="1"/>
  <c r="Y850" i="1"/>
  <c r="AB850" i="1" s="1"/>
  <c r="Z850" i="1"/>
  <c r="AA850" i="1"/>
  <c r="Y851" i="1"/>
  <c r="AB851" i="1" s="1"/>
  <c r="Z851" i="1"/>
  <c r="AA851" i="1"/>
  <c r="Y852" i="1"/>
  <c r="AB852" i="1" s="1"/>
  <c r="Z852" i="1"/>
  <c r="AA852" i="1"/>
  <c r="Y853" i="1"/>
  <c r="AB853" i="1" s="1"/>
  <c r="Z853" i="1"/>
  <c r="AA853" i="1"/>
  <c r="Y854" i="1"/>
  <c r="AB854" i="1" s="1"/>
  <c r="Z854" i="1"/>
  <c r="AA854" i="1"/>
  <c r="Y855" i="1"/>
  <c r="AB855" i="1" s="1"/>
  <c r="Z855" i="1"/>
  <c r="AA855" i="1"/>
  <c r="Y856" i="1"/>
  <c r="AB856" i="1" s="1"/>
  <c r="Z856" i="1"/>
  <c r="AA856" i="1"/>
  <c r="Y857" i="1"/>
  <c r="AB857" i="1" s="1"/>
  <c r="Z857" i="1"/>
  <c r="AA857" i="1"/>
  <c r="Y858" i="1"/>
  <c r="AB858" i="1" s="1"/>
  <c r="Z858" i="1"/>
  <c r="AA858" i="1"/>
  <c r="Y859" i="1"/>
  <c r="AB859" i="1" s="1"/>
  <c r="Z859" i="1"/>
  <c r="AA859" i="1"/>
  <c r="Y860" i="1"/>
  <c r="AB860" i="1" s="1"/>
  <c r="Z860" i="1"/>
  <c r="AA860" i="1"/>
  <c r="Y861" i="1"/>
  <c r="AB861" i="1" s="1"/>
  <c r="Z861" i="1"/>
  <c r="AA861" i="1"/>
  <c r="Y862" i="1"/>
  <c r="AB862" i="1" s="1"/>
  <c r="Z862" i="1"/>
  <c r="AA862" i="1"/>
  <c r="Y863" i="1"/>
  <c r="AB863" i="1" s="1"/>
  <c r="Z863" i="1"/>
  <c r="AA863" i="1"/>
  <c r="Y864" i="1"/>
  <c r="AB864" i="1" s="1"/>
  <c r="Z864" i="1"/>
  <c r="AA864" i="1"/>
  <c r="Y865" i="1"/>
  <c r="AB865" i="1" s="1"/>
  <c r="Z865" i="1"/>
  <c r="AA865" i="1"/>
  <c r="Y866" i="1"/>
  <c r="AB866" i="1" s="1"/>
  <c r="Z866" i="1"/>
  <c r="AA866" i="1"/>
  <c r="Y867" i="1"/>
  <c r="AB867" i="1" s="1"/>
  <c r="Z867" i="1"/>
  <c r="AA867" i="1"/>
  <c r="Y868" i="1"/>
  <c r="AB868" i="1" s="1"/>
  <c r="Z868" i="1"/>
  <c r="AA868" i="1"/>
  <c r="Y869" i="1"/>
  <c r="AB869" i="1" s="1"/>
  <c r="Z869" i="1"/>
  <c r="AA869" i="1"/>
  <c r="Y870" i="1"/>
  <c r="AB870" i="1" s="1"/>
  <c r="Z870" i="1"/>
  <c r="AA870" i="1"/>
  <c r="Y871" i="1"/>
  <c r="AB871" i="1" s="1"/>
  <c r="Z871" i="1"/>
  <c r="AA871" i="1"/>
  <c r="Y872" i="1"/>
  <c r="AB872" i="1" s="1"/>
  <c r="Z872" i="1"/>
  <c r="AA872" i="1"/>
  <c r="Y873" i="1"/>
  <c r="AB873" i="1" s="1"/>
  <c r="Z873" i="1"/>
  <c r="AA873" i="1"/>
  <c r="Y874" i="1"/>
  <c r="AB874" i="1" s="1"/>
  <c r="Z874" i="1"/>
  <c r="AA874" i="1"/>
  <c r="Y875" i="1"/>
  <c r="AB875" i="1" s="1"/>
  <c r="Z875" i="1"/>
  <c r="AA875" i="1"/>
  <c r="Y876" i="1"/>
  <c r="AB876" i="1" s="1"/>
  <c r="Z876" i="1"/>
  <c r="AA876" i="1"/>
  <c r="Y877" i="1"/>
  <c r="AB877" i="1" s="1"/>
  <c r="Z877" i="1"/>
  <c r="AA877" i="1"/>
  <c r="Y878" i="1"/>
  <c r="AB878" i="1" s="1"/>
  <c r="Z878" i="1"/>
  <c r="AA878" i="1"/>
  <c r="Y879" i="1"/>
  <c r="AB879" i="1" s="1"/>
  <c r="Z879" i="1"/>
  <c r="AA879" i="1"/>
  <c r="Y880" i="1"/>
  <c r="AB880" i="1" s="1"/>
  <c r="Z880" i="1"/>
  <c r="AA880" i="1"/>
  <c r="Y881" i="1"/>
  <c r="AB881" i="1" s="1"/>
  <c r="Z881" i="1"/>
  <c r="AA881" i="1"/>
  <c r="Y882" i="1"/>
  <c r="AB882" i="1" s="1"/>
  <c r="Z882" i="1"/>
  <c r="AA882" i="1"/>
  <c r="Y883" i="1"/>
  <c r="AB883" i="1" s="1"/>
  <c r="Z883" i="1"/>
  <c r="AA883" i="1"/>
  <c r="Y884" i="1"/>
  <c r="AB884" i="1" s="1"/>
  <c r="Z884" i="1"/>
  <c r="AA884" i="1"/>
  <c r="Y885" i="1"/>
  <c r="AB885" i="1" s="1"/>
  <c r="Z885" i="1"/>
  <c r="AA885" i="1"/>
  <c r="Y886" i="1"/>
  <c r="AB886" i="1" s="1"/>
  <c r="Z886" i="1"/>
  <c r="AA886" i="1"/>
  <c r="Y887" i="1"/>
  <c r="AB887" i="1" s="1"/>
  <c r="Z887" i="1"/>
  <c r="AA887" i="1"/>
  <c r="Y888" i="1"/>
  <c r="AB888" i="1" s="1"/>
  <c r="Z888" i="1"/>
  <c r="AA888" i="1"/>
  <c r="Y889" i="1"/>
  <c r="AB889" i="1" s="1"/>
  <c r="Z889" i="1"/>
  <c r="AA889" i="1"/>
  <c r="Y890" i="1"/>
  <c r="AB890" i="1" s="1"/>
  <c r="Z890" i="1"/>
  <c r="AA890" i="1"/>
  <c r="Y891" i="1"/>
  <c r="AB891" i="1" s="1"/>
  <c r="Z891" i="1"/>
  <c r="AA891" i="1"/>
  <c r="Y892" i="1"/>
  <c r="AB892" i="1" s="1"/>
  <c r="Z892" i="1"/>
  <c r="AA892" i="1"/>
  <c r="Y893" i="1"/>
  <c r="AB893" i="1" s="1"/>
  <c r="Z893" i="1"/>
  <c r="AA893" i="1"/>
  <c r="Y894" i="1"/>
  <c r="AB894" i="1" s="1"/>
  <c r="Z894" i="1"/>
  <c r="AA894" i="1"/>
  <c r="Y895" i="1"/>
  <c r="AB895" i="1" s="1"/>
  <c r="Z895" i="1"/>
  <c r="AA895" i="1"/>
  <c r="Y896" i="1"/>
  <c r="AB896" i="1" s="1"/>
  <c r="Z896" i="1"/>
  <c r="AA896" i="1"/>
  <c r="Y897" i="1"/>
  <c r="AB897" i="1" s="1"/>
  <c r="Z897" i="1"/>
  <c r="AA897" i="1"/>
  <c r="Y898" i="1"/>
  <c r="AB898" i="1" s="1"/>
  <c r="Z898" i="1"/>
  <c r="AA898" i="1"/>
  <c r="Y899" i="1"/>
  <c r="AB899" i="1" s="1"/>
  <c r="Z899" i="1"/>
  <c r="AA899" i="1"/>
  <c r="Y900" i="1"/>
  <c r="AB900" i="1" s="1"/>
  <c r="Z900" i="1"/>
  <c r="AA900" i="1"/>
  <c r="Y901" i="1"/>
  <c r="AB901" i="1" s="1"/>
  <c r="Z901" i="1"/>
  <c r="AA901" i="1"/>
  <c r="Y902" i="1"/>
  <c r="AB902" i="1" s="1"/>
  <c r="Z902" i="1"/>
  <c r="AA902" i="1"/>
  <c r="Y903" i="1"/>
  <c r="AB903" i="1" s="1"/>
  <c r="Z903" i="1"/>
  <c r="AA903" i="1"/>
  <c r="Y904" i="1"/>
  <c r="AB904" i="1" s="1"/>
  <c r="Z904" i="1"/>
  <c r="AA904" i="1"/>
  <c r="Y905" i="1"/>
  <c r="AB905" i="1" s="1"/>
  <c r="Z905" i="1"/>
  <c r="AA905" i="1"/>
  <c r="Y906" i="1"/>
  <c r="AB906" i="1" s="1"/>
  <c r="Z906" i="1"/>
  <c r="AA906" i="1"/>
  <c r="Y907" i="1"/>
  <c r="AB907" i="1" s="1"/>
  <c r="Z907" i="1"/>
  <c r="AA907" i="1"/>
  <c r="Y908" i="1"/>
  <c r="AB908" i="1" s="1"/>
  <c r="Z908" i="1"/>
  <c r="AA908" i="1"/>
  <c r="Y909" i="1"/>
  <c r="AB909" i="1" s="1"/>
  <c r="Z909" i="1"/>
  <c r="AA909" i="1"/>
  <c r="Y910" i="1"/>
  <c r="AB910" i="1" s="1"/>
  <c r="Z910" i="1"/>
  <c r="AA910" i="1"/>
  <c r="Y911" i="1"/>
  <c r="AB911" i="1" s="1"/>
  <c r="Z911" i="1"/>
  <c r="AA911" i="1"/>
  <c r="Y912" i="1"/>
  <c r="AB912" i="1" s="1"/>
  <c r="Z912" i="1"/>
  <c r="AA912" i="1"/>
  <c r="Y913" i="1"/>
  <c r="AB913" i="1" s="1"/>
  <c r="Z913" i="1"/>
  <c r="AA913" i="1"/>
  <c r="Y914" i="1"/>
  <c r="AB914" i="1" s="1"/>
  <c r="Z914" i="1"/>
  <c r="AA914" i="1"/>
  <c r="Y915" i="1"/>
  <c r="AB915" i="1" s="1"/>
  <c r="Z915" i="1"/>
  <c r="AA915" i="1"/>
  <c r="Y916" i="1"/>
  <c r="AB916" i="1" s="1"/>
  <c r="Z916" i="1"/>
  <c r="AA916" i="1"/>
  <c r="Y917" i="1"/>
  <c r="AB917" i="1" s="1"/>
  <c r="Z917" i="1"/>
  <c r="AA917" i="1"/>
  <c r="Y918" i="1"/>
  <c r="AB918" i="1" s="1"/>
  <c r="Z918" i="1"/>
  <c r="AA918" i="1"/>
  <c r="Y919" i="1"/>
  <c r="AB919" i="1" s="1"/>
  <c r="Z919" i="1"/>
  <c r="AA919" i="1"/>
  <c r="Y920" i="1"/>
  <c r="AB920" i="1" s="1"/>
  <c r="Z920" i="1"/>
  <c r="AA920" i="1"/>
  <c r="Y921" i="1"/>
  <c r="AB921" i="1" s="1"/>
  <c r="Z921" i="1"/>
  <c r="AA921" i="1"/>
  <c r="Y922" i="1"/>
  <c r="AB922" i="1" s="1"/>
  <c r="Z922" i="1"/>
  <c r="AA922" i="1"/>
  <c r="Y923" i="1"/>
  <c r="AB923" i="1" s="1"/>
  <c r="Z923" i="1"/>
  <c r="AA923" i="1"/>
  <c r="Y924" i="1"/>
  <c r="AB924" i="1" s="1"/>
  <c r="Z924" i="1"/>
  <c r="AA924" i="1"/>
  <c r="Y925" i="1"/>
  <c r="AB925" i="1" s="1"/>
  <c r="Z925" i="1"/>
  <c r="AA925" i="1"/>
  <c r="Y926" i="1"/>
  <c r="AB926" i="1" s="1"/>
  <c r="Z926" i="1"/>
  <c r="AA926" i="1"/>
  <c r="Y927" i="1"/>
  <c r="AB927" i="1" s="1"/>
  <c r="Z927" i="1"/>
  <c r="AA927" i="1"/>
  <c r="Y928" i="1"/>
  <c r="AB928" i="1" s="1"/>
  <c r="Z928" i="1"/>
  <c r="AA928" i="1"/>
  <c r="Y929" i="1"/>
  <c r="AB929" i="1" s="1"/>
  <c r="Z929" i="1"/>
  <c r="AA929" i="1"/>
  <c r="Y930" i="1"/>
  <c r="AB930" i="1" s="1"/>
  <c r="Z930" i="1"/>
  <c r="AA930" i="1"/>
  <c r="Y931" i="1"/>
  <c r="AB931" i="1" s="1"/>
  <c r="Z931" i="1"/>
  <c r="AA931" i="1"/>
  <c r="Y932" i="1"/>
  <c r="AB932" i="1" s="1"/>
  <c r="Z932" i="1"/>
  <c r="AA932" i="1"/>
  <c r="Y933" i="1"/>
  <c r="AB933" i="1" s="1"/>
  <c r="Z933" i="1"/>
  <c r="AA933" i="1"/>
  <c r="Y934" i="1"/>
  <c r="AB934" i="1" s="1"/>
  <c r="Z934" i="1"/>
  <c r="AA934" i="1"/>
  <c r="Y935" i="1"/>
  <c r="AB935" i="1" s="1"/>
  <c r="Z935" i="1"/>
  <c r="AA935" i="1"/>
  <c r="Y936" i="1"/>
  <c r="AB936" i="1" s="1"/>
  <c r="Z936" i="1"/>
  <c r="AA936" i="1"/>
  <c r="Y937" i="1"/>
  <c r="AB937" i="1" s="1"/>
  <c r="Z937" i="1"/>
  <c r="AA937" i="1"/>
  <c r="Y938" i="1"/>
  <c r="AB938" i="1" s="1"/>
  <c r="Z938" i="1"/>
  <c r="AA938" i="1"/>
  <c r="Y939" i="1"/>
  <c r="AB939" i="1" s="1"/>
  <c r="Z939" i="1"/>
  <c r="AA939" i="1"/>
  <c r="Y940" i="1"/>
  <c r="AB940" i="1" s="1"/>
  <c r="Z940" i="1"/>
  <c r="AA940" i="1"/>
  <c r="Y941" i="1"/>
  <c r="AB941" i="1" s="1"/>
  <c r="Z941" i="1"/>
  <c r="AA941" i="1"/>
  <c r="Y942" i="1"/>
  <c r="AB942" i="1" s="1"/>
  <c r="Z942" i="1"/>
  <c r="AA942" i="1"/>
  <c r="Y943" i="1"/>
  <c r="AB943" i="1" s="1"/>
  <c r="Z943" i="1"/>
  <c r="AA943" i="1"/>
  <c r="Y944" i="1"/>
  <c r="AB944" i="1" s="1"/>
  <c r="Z944" i="1"/>
  <c r="AA944" i="1"/>
  <c r="Y945" i="1"/>
  <c r="AB945" i="1" s="1"/>
  <c r="Z945" i="1"/>
  <c r="AA945" i="1"/>
  <c r="Y946" i="1"/>
  <c r="AB946" i="1" s="1"/>
  <c r="Z946" i="1"/>
  <c r="AA946" i="1"/>
  <c r="Y947" i="1"/>
  <c r="AB947" i="1" s="1"/>
  <c r="Z947" i="1"/>
  <c r="AA947" i="1"/>
  <c r="Y948" i="1"/>
  <c r="AB948" i="1" s="1"/>
  <c r="Z948" i="1"/>
  <c r="AA948" i="1"/>
  <c r="Y949" i="1"/>
  <c r="AB949" i="1" s="1"/>
  <c r="Z949" i="1"/>
  <c r="AA949" i="1"/>
  <c r="Y950" i="1"/>
  <c r="AB950" i="1" s="1"/>
  <c r="Z950" i="1"/>
  <c r="AA950" i="1"/>
  <c r="Y951" i="1"/>
  <c r="AB951" i="1" s="1"/>
  <c r="Z951" i="1"/>
  <c r="AA951" i="1"/>
  <c r="Y952" i="1"/>
  <c r="AB952" i="1" s="1"/>
  <c r="Z952" i="1"/>
  <c r="AA952" i="1"/>
  <c r="Y953" i="1"/>
  <c r="AB953" i="1" s="1"/>
  <c r="Z953" i="1"/>
  <c r="AA953" i="1"/>
  <c r="Y954" i="1"/>
  <c r="AB954" i="1" s="1"/>
  <c r="Z954" i="1"/>
  <c r="AA954" i="1"/>
  <c r="Y955" i="1"/>
  <c r="AB955" i="1" s="1"/>
  <c r="Z955" i="1"/>
  <c r="AA955" i="1"/>
  <c r="Y956" i="1"/>
  <c r="AB956" i="1" s="1"/>
  <c r="Z956" i="1"/>
  <c r="AA956" i="1"/>
  <c r="Y957" i="1"/>
  <c r="AB957" i="1" s="1"/>
  <c r="Z957" i="1"/>
  <c r="AA957" i="1"/>
  <c r="Y958" i="1"/>
  <c r="AB958" i="1" s="1"/>
  <c r="Z958" i="1"/>
  <c r="AA958" i="1"/>
  <c r="Y959" i="1"/>
  <c r="AB959" i="1" s="1"/>
  <c r="Z959" i="1"/>
  <c r="AA959" i="1"/>
  <c r="Y960" i="1"/>
  <c r="AB960" i="1" s="1"/>
  <c r="Z960" i="1"/>
  <c r="AA960" i="1"/>
  <c r="Y961" i="1"/>
  <c r="AB961" i="1" s="1"/>
  <c r="Z961" i="1"/>
  <c r="AA961" i="1"/>
  <c r="Y962" i="1"/>
  <c r="AB962" i="1" s="1"/>
  <c r="Z962" i="1"/>
  <c r="AA962" i="1"/>
  <c r="Y963" i="1"/>
  <c r="AB963" i="1" s="1"/>
  <c r="Z963" i="1"/>
  <c r="AA963" i="1"/>
  <c r="Y964" i="1"/>
  <c r="AB964" i="1" s="1"/>
  <c r="Z964" i="1"/>
  <c r="AA964" i="1"/>
  <c r="Y965" i="1"/>
  <c r="AB965" i="1" s="1"/>
  <c r="Z965" i="1"/>
  <c r="AA965" i="1"/>
  <c r="Y966" i="1"/>
  <c r="AB966" i="1" s="1"/>
  <c r="Z966" i="1"/>
  <c r="AA966" i="1"/>
  <c r="Y967" i="1"/>
  <c r="AB967" i="1" s="1"/>
  <c r="Z967" i="1"/>
  <c r="AA967" i="1"/>
  <c r="Y968" i="1"/>
  <c r="AB968" i="1" s="1"/>
  <c r="Z968" i="1"/>
  <c r="AA968" i="1"/>
  <c r="Y969" i="1"/>
  <c r="AB969" i="1" s="1"/>
  <c r="Z969" i="1"/>
  <c r="AA969" i="1"/>
  <c r="Y970" i="1"/>
  <c r="AB970" i="1" s="1"/>
  <c r="Z970" i="1"/>
  <c r="AA970" i="1"/>
  <c r="Y971" i="1"/>
  <c r="AB971" i="1" s="1"/>
  <c r="Z971" i="1"/>
  <c r="AA971" i="1"/>
  <c r="Y972" i="1"/>
  <c r="AB972" i="1" s="1"/>
  <c r="Z972" i="1"/>
  <c r="AA972" i="1"/>
  <c r="Y973" i="1"/>
  <c r="AB973" i="1" s="1"/>
  <c r="Z973" i="1"/>
  <c r="AA973" i="1"/>
  <c r="Y974" i="1"/>
  <c r="AB974" i="1" s="1"/>
  <c r="Z974" i="1"/>
  <c r="AA974" i="1"/>
  <c r="Y975" i="1"/>
  <c r="AB975" i="1" s="1"/>
  <c r="Z975" i="1"/>
  <c r="AA975" i="1"/>
  <c r="Y976" i="1"/>
  <c r="AB976" i="1" s="1"/>
  <c r="Z976" i="1"/>
  <c r="AA976" i="1"/>
  <c r="Y977" i="1"/>
  <c r="AB977" i="1" s="1"/>
  <c r="Z977" i="1"/>
  <c r="AA977" i="1"/>
  <c r="Y978" i="1"/>
  <c r="AB978" i="1" s="1"/>
  <c r="Z978" i="1"/>
  <c r="AA978" i="1"/>
  <c r="Y979" i="1"/>
  <c r="AB979" i="1" s="1"/>
  <c r="Z979" i="1"/>
  <c r="AA979" i="1"/>
  <c r="Y980" i="1"/>
  <c r="AB980" i="1" s="1"/>
  <c r="Z980" i="1"/>
  <c r="AA980" i="1"/>
  <c r="Y981" i="1"/>
  <c r="AB981" i="1" s="1"/>
  <c r="Z981" i="1"/>
  <c r="AA981" i="1"/>
  <c r="Y982" i="1"/>
  <c r="AB982" i="1" s="1"/>
  <c r="Z982" i="1"/>
  <c r="AA982" i="1"/>
  <c r="Y983" i="1"/>
  <c r="AB983" i="1" s="1"/>
  <c r="Z983" i="1"/>
  <c r="AA983" i="1"/>
  <c r="Y984" i="1"/>
  <c r="AB984" i="1" s="1"/>
  <c r="Z984" i="1"/>
  <c r="AA984" i="1"/>
  <c r="Y985" i="1"/>
  <c r="AB985" i="1" s="1"/>
  <c r="Z985" i="1"/>
  <c r="AA985" i="1"/>
  <c r="Y986" i="1"/>
  <c r="AB986" i="1" s="1"/>
  <c r="Z986" i="1"/>
  <c r="AA986" i="1"/>
  <c r="Y987" i="1"/>
  <c r="AB987" i="1" s="1"/>
  <c r="Z987" i="1"/>
  <c r="AA987" i="1"/>
  <c r="Y988" i="1"/>
  <c r="AB988" i="1" s="1"/>
  <c r="Z988" i="1"/>
  <c r="AA988" i="1"/>
  <c r="Y989" i="1"/>
  <c r="AB989" i="1" s="1"/>
  <c r="Z989" i="1"/>
  <c r="AA989" i="1"/>
  <c r="Y990" i="1"/>
  <c r="AB990" i="1" s="1"/>
  <c r="Z990" i="1"/>
  <c r="AA990" i="1"/>
  <c r="Y991" i="1"/>
  <c r="AB991" i="1" s="1"/>
  <c r="Z991" i="1"/>
  <c r="AA991" i="1"/>
  <c r="Y992" i="1"/>
  <c r="AB992" i="1" s="1"/>
  <c r="Z992" i="1"/>
  <c r="AA992" i="1"/>
  <c r="Y993" i="1"/>
  <c r="AB993" i="1" s="1"/>
  <c r="Z993" i="1"/>
  <c r="AA993" i="1"/>
  <c r="Y994" i="1"/>
  <c r="AB994" i="1" s="1"/>
  <c r="Z994" i="1"/>
  <c r="AA994" i="1"/>
  <c r="Y995" i="1"/>
  <c r="AB995" i="1" s="1"/>
  <c r="Z995" i="1"/>
  <c r="AA995" i="1"/>
  <c r="Y996" i="1"/>
  <c r="AB996" i="1" s="1"/>
  <c r="Z996" i="1"/>
  <c r="AA996" i="1"/>
  <c r="Y997" i="1"/>
  <c r="AB997" i="1" s="1"/>
  <c r="Z997" i="1"/>
  <c r="AA997" i="1"/>
  <c r="Y998" i="1"/>
  <c r="AB998" i="1" s="1"/>
  <c r="Z998" i="1"/>
  <c r="AA998" i="1"/>
  <c r="Y999" i="1"/>
  <c r="AB999" i="1" s="1"/>
  <c r="Z999" i="1"/>
  <c r="AA999" i="1"/>
  <c r="Y1000" i="1"/>
  <c r="AB1000" i="1" s="1"/>
  <c r="Z1000" i="1"/>
  <c r="AA1000" i="1"/>
  <c r="Y1001" i="1"/>
  <c r="AB1001" i="1" s="1"/>
  <c r="Z1001" i="1"/>
  <c r="AA1001" i="1"/>
  <c r="Y1002" i="1"/>
  <c r="AB1002" i="1" s="1"/>
  <c r="Z1002" i="1"/>
  <c r="AA1002" i="1"/>
  <c r="Y1003" i="1"/>
  <c r="AB1003" i="1" s="1"/>
  <c r="Z1003" i="1"/>
  <c r="AA1003" i="1"/>
  <c r="Y1004" i="1"/>
  <c r="AB1004" i="1" s="1"/>
  <c r="Z1004" i="1"/>
  <c r="AA1004" i="1"/>
  <c r="Y1005" i="1"/>
  <c r="AB1005" i="1" s="1"/>
  <c r="Z1005" i="1"/>
  <c r="AA1005" i="1"/>
  <c r="Y1006" i="1"/>
  <c r="AB1006" i="1" s="1"/>
  <c r="Z1006" i="1"/>
  <c r="AA1006" i="1"/>
  <c r="Y1007" i="1"/>
  <c r="AB1007" i="1" s="1"/>
  <c r="Z1007" i="1"/>
  <c r="AA1007" i="1"/>
  <c r="Y1008" i="1"/>
  <c r="AB1008" i="1" s="1"/>
  <c r="Z1008" i="1"/>
  <c r="AA1008" i="1"/>
  <c r="Y1009" i="1"/>
  <c r="AB1009" i="1" s="1"/>
  <c r="Z1009" i="1"/>
  <c r="AA1009" i="1"/>
  <c r="Y1010" i="1"/>
  <c r="AB1010" i="1" s="1"/>
  <c r="Z1010" i="1"/>
  <c r="AA1010" i="1"/>
  <c r="Y1011" i="1"/>
  <c r="AB1011" i="1" s="1"/>
  <c r="Z1011" i="1"/>
  <c r="AA1011" i="1"/>
  <c r="Y1012" i="1"/>
  <c r="AB1012" i="1" s="1"/>
  <c r="Z1012" i="1"/>
  <c r="AA1012" i="1"/>
  <c r="Y1013" i="1"/>
  <c r="AB1013" i="1" s="1"/>
  <c r="Z1013" i="1"/>
  <c r="AA1013" i="1"/>
  <c r="Y1014" i="1"/>
  <c r="AB1014" i="1" s="1"/>
  <c r="Z1014" i="1"/>
  <c r="AA1014" i="1"/>
  <c r="Y1015" i="1"/>
  <c r="AB1015" i="1" s="1"/>
  <c r="Z1015" i="1"/>
  <c r="AA1015" i="1"/>
  <c r="Y1016" i="1"/>
  <c r="AB1016" i="1" s="1"/>
  <c r="Z1016" i="1"/>
  <c r="AA1016" i="1"/>
  <c r="Y1017" i="1"/>
  <c r="AB1017" i="1" s="1"/>
  <c r="Z1017" i="1"/>
  <c r="AA1017" i="1"/>
  <c r="Y1018" i="1"/>
  <c r="AB1018" i="1" s="1"/>
  <c r="Z1018" i="1"/>
  <c r="AA1018" i="1"/>
  <c r="Y1019" i="1"/>
  <c r="AB1019" i="1" s="1"/>
  <c r="Z1019" i="1"/>
  <c r="AA1019" i="1"/>
  <c r="Y1020" i="1"/>
  <c r="AB1020" i="1" s="1"/>
  <c r="Z1020" i="1"/>
  <c r="AA1020" i="1"/>
  <c r="Y1021" i="1"/>
  <c r="AB1021" i="1" s="1"/>
  <c r="Z1021" i="1"/>
  <c r="AA1021" i="1"/>
  <c r="Y1022" i="1"/>
  <c r="AB1022" i="1" s="1"/>
  <c r="Z1022" i="1"/>
  <c r="AA1022" i="1"/>
  <c r="Y1023" i="1"/>
  <c r="AB1023" i="1" s="1"/>
  <c r="Z1023" i="1"/>
  <c r="AA1023" i="1"/>
  <c r="Y1024" i="1"/>
  <c r="AB1024" i="1" s="1"/>
  <c r="Z1024" i="1"/>
  <c r="AA1024" i="1"/>
  <c r="Y1025" i="1"/>
  <c r="AB1025" i="1" s="1"/>
  <c r="Z1025" i="1"/>
  <c r="AA1025" i="1"/>
  <c r="Y1026" i="1"/>
  <c r="AB1026" i="1" s="1"/>
  <c r="Z1026" i="1"/>
  <c r="AA1026" i="1"/>
  <c r="Y1027" i="1"/>
  <c r="AB1027" i="1" s="1"/>
  <c r="Z1027" i="1"/>
  <c r="AA1027" i="1"/>
  <c r="Y1028" i="1"/>
  <c r="AB1028" i="1" s="1"/>
  <c r="Z1028" i="1"/>
  <c r="AA1028" i="1"/>
  <c r="Y1029" i="1"/>
  <c r="AB1029" i="1" s="1"/>
  <c r="Z1029" i="1"/>
  <c r="AA1029" i="1"/>
  <c r="Y1030" i="1"/>
  <c r="AB1030" i="1" s="1"/>
  <c r="Z1030" i="1"/>
  <c r="AA1030" i="1"/>
  <c r="Y1031" i="1"/>
  <c r="AB1031" i="1" s="1"/>
  <c r="Z1031" i="1"/>
  <c r="AA1031" i="1"/>
  <c r="Y1032" i="1"/>
  <c r="AB1032" i="1" s="1"/>
  <c r="Z1032" i="1"/>
  <c r="AA1032" i="1"/>
  <c r="Y1033" i="1"/>
  <c r="AB1033" i="1" s="1"/>
  <c r="Z1033" i="1"/>
  <c r="AA1033" i="1"/>
  <c r="Y1034" i="1"/>
  <c r="AB1034" i="1" s="1"/>
  <c r="Z1034" i="1"/>
  <c r="AA1034" i="1"/>
  <c r="Y1035" i="1"/>
  <c r="AB1035" i="1" s="1"/>
  <c r="Z1035" i="1"/>
  <c r="AA1035" i="1"/>
  <c r="Y1036" i="1"/>
  <c r="AB1036" i="1" s="1"/>
  <c r="Z1036" i="1"/>
  <c r="AA1036" i="1"/>
  <c r="Y1037" i="1"/>
  <c r="AB1037" i="1" s="1"/>
  <c r="Z1037" i="1"/>
  <c r="AA1037" i="1"/>
  <c r="Y1038" i="1"/>
  <c r="AB1038" i="1" s="1"/>
  <c r="Z1038" i="1"/>
  <c r="AA1038" i="1"/>
  <c r="Y1039" i="1"/>
  <c r="AB1039" i="1" s="1"/>
  <c r="Z1039" i="1"/>
  <c r="AA1039" i="1"/>
  <c r="Y1040" i="1"/>
  <c r="AB1040" i="1" s="1"/>
  <c r="Z1040" i="1"/>
  <c r="AA1040" i="1"/>
  <c r="Y1041" i="1"/>
  <c r="AB1041" i="1" s="1"/>
  <c r="Z1041" i="1"/>
  <c r="AA1041" i="1"/>
  <c r="Y1042" i="1"/>
  <c r="AB1042" i="1" s="1"/>
  <c r="Z1042" i="1"/>
  <c r="AA1042" i="1"/>
  <c r="Y1043" i="1"/>
  <c r="AB1043" i="1" s="1"/>
  <c r="Z1043" i="1"/>
  <c r="AA1043" i="1"/>
  <c r="Y1044" i="1"/>
  <c r="AB1044" i="1" s="1"/>
  <c r="Z1044" i="1"/>
  <c r="AA1044" i="1"/>
  <c r="Y1045" i="1"/>
  <c r="AB1045" i="1" s="1"/>
  <c r="Z1045" i="1"/>
  <c r="AA1045" i="1"/>
  <c r="Y1046" i="1"/>
  <c r="AB1046" i="1" s="1"/>
  <c r="Z1046" i="1"/>
  <c r="AA1046" i="1"/>
  <c r="Y1047" i="1"/>
  <c r="AB1047" i="1" s="1"/>
  <c r="Z1047" i="1"/>
  <c r="AA1047" i="1"/>
  <c r="Y1048" i="1"/>
  <c r="AB1048" i="1" s="1"/>
  <c r="Z1048" i="1"/>
  <c r="AA1048" i="1"/>
  <c r="Y1049" i="1"/>
  <c r="AB1049" i="1" s="1"/>
  <c r="Z1049" i="1"/>
  <c r="AA1049" i="1"/>
  <c r="Y1050" i="1"/>
  <c r="AB1050" i="1" s="1"/>
  <c r="Z1050" i="1"/>
  <c r="AA1050" i="1"/>
  <c r="Y1051" i="1"/>
  <c r="AB1051" i="1" s="1"/>
  <c r="Z1051" i="1"/>
  <c r="AA1051" i="1"/>
  <c r="Y1052" i="1"/>
  <c r="AB1052" i="1" s="1"/>
  <c r="Z1052" i="1"/>
  <c r="AA1052" i="1"/>
  <c r="Y1053" i="1"/>
  <c r="AB1053" i="1" s="1"/>
  <c r="Z1053" i="1"/>
  <c r="AA1053" i="1"/>
  <c r="Y1054" i="1"/>
  <c r="AB1054" i="1" s="1"/>
  <c r="Z1054" i="1"/>
  <c r="AA1054" i="1"/>
  <c r="Y1055" i="1"/>
  <c r="AB1055" i="1" s="1"/>
  <c r="Z1055" i="1"/>
  <c r="AA1055" i="1"/>
  <c r="Y1056" i="1"/>
  <c r="AB1056" i="1" s="1"/>
  <c r="Z1056" i="1"/>
  <c r="AA1056" i="1"/>
  <c r="Y1057" i="1"/>
  <c r="AB1057" i="1" s="1"/>
  <c r="Z1057" i="1"/>
  <c r="AA1057" i="1"/>
  <c r="Y1058" i="1"/>
  <c r="AB1058" i="1" s="1"/>
  <c r="Z1058" i="1"/>
  <c r="AA1058" i="1"/>
  <c r="Y1059" i="1"/>
  <c r="AB1059" i="1" s="1"/>
  <c r="Z1059" i="1"/>
  <c r="AA1059" i="1"/>
  <c r="Y1060" i="1"/>
  <c r="AB1060" i="1" s="1"/>
  <c r="Z1060" i="1"/>
  <c r="AA1060" i="1"/>
  <c r="Y1061" i="1"/>
  <c r="AB1061" i="1" s="1"/>
  <c r="Z1061" i="1"/>
  <c r="AA1061" i="1"/>
  <c r="Y1062" i="1"/>
  <c r="AB1062" i="1" s="1"/>
  <c r="Z1062" i="1"/>
  <c r="AA1062" i="1"/>
  <c r="Y1063" i="1"/>
  <c r="AB1063" i="1" s="1"/>
  <c r="Z1063" i="1"/>
  <c r="AA1063" i="1"/>
  <c r="Y1064" i="1"/>
  <c r="AB1064" i="1" s="1"/>
  <c r="Z1064" i="1"/>
  <c r="AA1064" i="1"/>
  <c r="Y1065" i="1"/>
  <c r="AB1065" i="1" s="1"/>
  <c r="Z1065" i="1"/>
  <c r="AA1065" i="1"/>
  <c r="Y1066" i="1"/>
  <c r="AB1066" i="1" s="1"/>
  <c r="Z1066" i="1"/>
  <c r="AA1066" i="1"/>
  <c r="Y1067" i="1"/>
  <c r="AB1067" i="1" s="1"/>
  <c r="Z1067" i="1"/>
  <c r="AA1067" i="1"/>
  <c r="Y1068" i="1"/>
  <c r="AB1068" i="1" s="1"/>
  <c r="Z1068" i="1"/>
  <c r="AA1068" i="1"/>
  <c r="Y1069" i="1"/>
  <c r="AB1069" i="1" s="1"/>
  <c r="Z1069" i="1"/>
  <c r="AA1069" i="1"/>
  <c r="Y1070" i="1"/>
  <c r="AB1070" i="1" s="1"/>
  <c r="Z1070" i="1"/>
  <c r="AA1070" i="1"/>
  <c r="Y1071" i="1"/>
  <c r="AB1071" i="1" s="1"/>
  <c r="Z1071" i="1"/>
  <c r="AA1071" i="1"/>
  <c r="Y1072" i="1"/>
  <c r="AB1072" i="1" s="1"/>
  <c r="Z1072" i="1"/>
  <c r="AA1072" i="1"/>
  <c r="Y1073" i="1"/>
  <c r="AB1073" i="1" s="1"/>
  <c r="Z1073" i="1"/>
  <c r="AA1073" i="1"/>
  <c r="Y1074" i="1"/>
  <c r="AB1074" i="1" s="1"/>
  <c r="Z1074" i="1"/>
  <c r="AA1074" i="1"/>
  <c r="Y1075" i="1"/>
  <c r="AB1075" i="1" s="1"/>
  <c r="Z1075" i="1"/>
  <c r="AA1075" i="1"/>
  <c r="Y1076" i="1"/>
  <c r="AB1076" i="1" s="1"/>
  <c r="Z1076" i="1"/>
  <c r="AA1076" i="1"/>
  <c r="Y1077" i="1"/>
  <c r="AB1077" i="1" s="1"/>
  <c r="Z1077" i="1"/>
  <c r="AA1077" i="1"/>
  <c r="Y1078" i="1"/>
  <c r="AB1078" i="1" s="1"/>
  <c r="Z1078" i="1"/>
  <c r="AA1078" i="1"/>
  <c r="Y1079" i="1"/>
  <c r="AB1079" i="1" s="1"/>
  <c r="Z1079" i="1"/>
  <c r="AA1079" i="1"/>
  <c r="Y1080" i="1"/>
  <c r="AB1080" i="1" s="1"/>
  <c r="Z1080" i="1"/>
  <c r="AA1080" i="1"/>
  <c r="Y1081" i="1"/>
  <c r="AB1081" i="1" s="1"/>
  <c r="Z1081" i="1"/>
  <c r="AA1081" i="1"/>
  <c r="Y1082" i="1"/>
  <c r="AB1082" i="1" s="1"/>
  <c r="Z1082" i="1"/>
  <c r="AA1082" i="1"/>
  <c r="Y1083" i="1"/>
  <c r="AB1083" i="1" s="1"/>
  <c r="Z1083" i="1"/>
  <c r="AA1083" i="1"/>
  <c r="Y1084" i="1"/>
  <c r="AB1084" i="1" s="1"/>
  <c r="Z1084" i="1"/>
  <c r="AA1084" i="1"/>
  <c r="Y1085" i="1"/>
  <c r="AB1085" i="1" s="1"/>
  <c r="Z1085" i="1"/>
  <c r="AA1085" i="1"/>
  <c r="Y1086" i="1"/>
  <c r="AB1086" i="1" s="1"/>
  <c r="Z1086" i="1"/>
  <c r="AA1086" i="1"/>
  <c r="Y1087" i="1"/>
  <c r="AB1087" i="1" s="1"/>
  <c r="Z1087" i="1"/>
  <c r="AA1087" i="1"/>
  <c r="Y1088" i="1"/>
  <c r="AB1088" i="1" s="1"/>
  <c r="Z1088" i="1"/>
  <c r="AA1088" i="1"/>
  <c r="Y1089" i="1"/>
  <c r="AB1089" i="1" s="1"/>
  <c r="Z1089" i="1"/>
  <c r="AA1089" i="1"/>
  <c r="Y1090" i="1"/>
  <c r="AB1090" i="1" s="1"/>
  <c r="Z1090" i="1"/>
  <c r="AA1090" i="1"/>
  <c r="Y1091" i="1"/>
  <c r="AB1091" i="1" s="1"/>
  <c r="Z1091" i="1"/>
  <c r="AA1091" i="1"/>
  <c r="Y1092" i="1"/>
  <c r="AB1092" i="1" s="1"/>
  <c r="Z1092" i="1"/>
  <c r="AA1092" i="1"/>
  <c r="Y1093" i="1"/>
  <c r="AB1093" i="1" s="1"/>
  <c r="Z1093" i="1"/>
  <c r="AA1093" i="1"/>
  <c r="Y1094" i="1"/>
  <c r="AB1094" i="1" s="1"/>
  <c r="Z1094" i="1"/>
  <c r="AA1094" i="1"/>
  <c r="Y1095" i="1"/>
  <c r="AB1095" i="1" s="1"/>
  <c r="Z1095" i="1"/>
  <c r="AA1095" i="1"/>
  <c r="Y1096" i="1"/>
  <c r="AB1096" i="1" s="1"/>
  <c r="Z1096" i="1"/>
  <c r="AA1096" i="1"/>
  <c r="Y1097" i="1"/>
  <c r="AB1097" i="1" s="1"/>
  <c r="Z1097" i="1"/>
  <c r="AA1097" i="1"/>
  <c r="Y1098" i="1"/>
  <c r="AB1098" i="1" s="1"/>
  <c r="Z1098" i="1"/>
  <c r="AA1098" i="1"/>
  <c r="Y1099" i="1"/>
  <c r="AB1099" i="1" s="1"/>
  <c r="Z1099" i="1"/>
  <c r="AA1099" i="1"/>
  <c r="Y1100" i="1"/>
  <c r="AB1100" i="1" s="1"/>
  <c r="Z1100" i="1"/>
  <c r="AA1100" i="1"/>
  <c r="Y1101" i="1"/>
  <c r="AB1101" i="1" s="1"/>
  <c r="Z1101" i="1"/>
  <c r="AA1101" i="1"/>
  <c r="Y1102" i="1"/>
  <c r="AB1102" i="1" s="1"/>
  <c r="Z1102" i="1"/>
  <c r="AA1102" i="1"/>
  <c r="Y1103" i="1"/>
  <c r="AB1103" i="1" s="1"/>
  <c r="Z1103" i="1"/>
  <c r="AA1103" i="1"/>
  <c r="Y1104" i="1"/>
  <c r="AB1104" i="1" s="1"/>
  <c r="Z1104" i="1"/>
  <c r="AA1104" i="1"/>
  <c r="Y1105" i="1"/>
  <c r="AB1105" i="1" s="1"/>
  <c r="Z1105" i="1"/>
  <c r="AA1105" i="1"/>
  <c r="Y1106" i="1"/>
  <c r="AB1106" i="1" s="1"/>
  <c r="Z1106" i="1"/>
  <c r="AA1106" i="1"/>
  <c r="Y1107" i="1"/>
  <c r="AB1107" i="1" s="1"/>
  <c r="Z1107" i="1"/>
  <c r="AA1107" i="1"/>
  <c r="Y1108" i="1"/>
  <c r="AB1108" i="1" s="1"/>
  <c r="Z1108" i="1"/>
  <c r="AA1108" i="1"/>
  <c r="Y1109" i="1"/>
  <c r="AB1109" i="1" s="1"/>
  <c r="Z1109" i="1"/>
  <c r="AA1109" i="1"/>
  <c r="Y1110" i="1"/>
  <c r="AB1110" i="1" s="1"/>
  <c r="Z1110" i="1"/>
  <c r="AA1110" i="1"/>
  <c r="Y1111" i="1"/>
  <c r="AB1111" i="1" s="1"/>
  <c r="Z1111" i="1"/>
  <c r="AA1111" i="1"/>
  <c r="Y1112" i="1"/>
  <c r="AB1112" i="1" s="1"/>
  <c r="Z1112" i="1"/>
  <c r="AA1112" i="1"/>
  <c r="Y1113" i="1"/>
  <c r="AB1113" i="1" s="1"/>
  <c r="Z1113" i="1"/>
  <c r="AA1113" i="1"/>
  <c r="Y1114" i="1"/>
  <c r="AB1114" i="1" s="1"/>
  <c r="Z1114" i="1"/>
  <c r="AA1114" i="1"/>
  <c r="Y1115" i="1"/>
  <c r="AB1115" i="1" s="1"/>
  <c r="Z1115" i="1"/>
  <c r="AA1115" i="1"/>
  <c r="Y1116" i="1"/>
  <c r="AB1116" i="1" s="1"/>
  <c r="Z1116" i="1"/>
  <c r="AA1116" i="1"/>
  <c r="Y1117" i="1"/>
  <c r="AB1117" i="1" s="1"/>
  <c r="Z1117" i="1"/>
  <c r="AA1117" i="1"/>
  <c r="Y1118" i="1"/>
  <c r="AB1118" i="1" s="1"/>
  <c r="Z1118" i="1"/>
  <c r="AA1118" i="1"/>
  <c r="Y1119" i="1"/>
  <c r="AB1119" i="1" s="1"/>
  <c r="Z1119" i="1"/>
  <c r="AA1119" i="1"/>
  <c r="Y1120" i="1"/>
  <c r="AB1120" i="1" s="1"/>
  <c r="Z1120" i="1"/>
  <c r="AA1120" i="1"/>
  <c r="Y1121" i="1"/>
  <c r="AB1121" i="1" s="1"/>
  <c r="Z1121" i="1"/>
  <c r="AA1121" i="1"/>
  <c r="Y1122" i="1"/>
  <c r="AB1122" i="1" s="1"/>
  <c r="Z1122" i="1"/>
  <c r="AA1122" i="1"/>
  <c r="Y1123" i="1"/>
  <c r="AB1123" i="1" s="1"/>
  <c r="Z1123" i="1"/>
  <c r="AA1123" i="1"/>
  <c r="Y1124" i="1"/>
  <c r="AB1124" i="1" s="1"/>
  <c r="Z1124" i="1"/>
  <c r="AA1124" i="1"/>
  <c r="Y1125" i="1"/>
  <c r="AB1125" i="1" s="1"/>
  <c r="Z1125" i="1"/>
  <c r="AA1125" i="1"/>
  <c r="Y1126" i="1"/>
  <c r="AB1126" i="1" s="1"/>
  <c r="Z1126" i="1"/>
  <c r="AA1126" i="1"/>
  <c r="Y1127" i="1"/>
  <c r="AB1127" i="1" s="1"/>
  <c r="Z1127" i="1"/>
  <c r="AA1127" i="1"/>
  <c r="Y1128" i="1"/>
  <c r="AB1128" i="1" s="1"/>
  <c r="Z1128" i="1"/>
  <c r="AA1128" i="1"/>
  <c r="Y1129" i="1"/>
  <c r="AB1129" i="1" s="1"/>
  <c r="Z1129" i="1"/>
  <c r="AA1129" i="1"/>
  <c r="Y1130" i="1"/>
  <c r="AB1130" i="1" s="1"/>
  <c r="Z1130" i="1"/>
  <c r="AA1130" i="1"/>
  <c r="Y1131" i="1"/>
  <c r="AB1131" i="1" s="1"/>
  <c r="Z1131" i="1"/>
  <c r="AA1131" i="1"/>
  <c r="Y1132" i="1"/>
  <c r="AB1132" i="1" s="1"/>
  <c r="Z1132" i="1"/>
  <c r="AA1132" i="1"/>
  <c r="Y1133" i="1"/>
  <c r="AB1133" i="1" s="1"/>
  <c r="Z1133" i="1"/>
  <c r="AA1133" i="1"/>
  <c r="Y1134" i="1"/>
  <c r="AB1134" i="1" s="1"/>
  <c r="Z1134" i="1"/>
  <c r="AA1134" i="1"/>
  <c r="Y1135" i="1"/>
  <c r="AB1135" i="1" s="1"/>
  <c r="Z1135" i="1"/>
  <c r="AA1135" i="1"/>
  <c r="Y1136" i="1"/>
  <c r="AB1136" i="1" s="1"/>
  <c r="Z1136" i="1"/>
  <c r="AA1136" i="1"/>
  <c r="Y1137" i="1"/>
  <c r="AB1137" i="1" s="1"/>
  <c r="Z1137" i="1"/>
  <c r="AA1137" i="1"/>
  <c r="Y1138" i="1"/>
  <c r="AB1138" i="1" s="1"/>
  <c r="Z1138" i="1"/>
  <c r="AA1138" i="1"/>
  <c r="Y1139" i="1"/>
  <c r="AB1139" i="1" s="1"/>
  <c r="Z1139" i="1"/>
  <c r="AA1139" i="1"/>
  <c r="Y1140" i="1"/>
  <c r="AB1140" i="1" s="1"/>
  <c r="Z1140" i="1"/>
  <c r="AA1140" i="1"/>
  <c r="Y1141" i="1"/>
  <c r="AB1141" i="1" s="1"/>
  <c r="Z1141" i="1"/>
  <c r="AA1141" i="1"/>
  <c r="Y1142" i="1"/>
  <c r="AB1142" i="1" s="1"/>
  <c r="Z1142" i="1"/>
  <c r="AA1142" i="1"/>
  <c r="Y1143" i="1"/>
  <c r="AB1143" i="1" s="1"/>
  <c r="Z1143" i="1"/>
  <c r="AA1143" i="1"/>
  <c r="Y1144" i="1"/>
  <c r="AB1144" i="1" s="1"/>
  <c r="Z1144" i="1"/>
  <c r="AA1144" i="1"/>
  <c r="Y1145" i="1"/>
  <c r="AB1145" i="1" s="1"/>
  <c r="Z1145" i="1"/>
  <c r="AA1145" i="1"/>
  <c r="Y1146" i="1"/>
  <c r="AB1146" i="1" s="1"/>
  <c r="Z1146" i="1"/>
  <c r="AA1146" i="1"/>
  <c r="Y1147" i="1"/>
  <c r="AB1147" i="1" s="1"/>
  <c r="Z1147" i="1"/>
  <c r="AA1147" i="1"/>
  <c r="Y1148" i="1"/>
  <c r="AB1148" i="1" s="1"/>
  <c r="Z1148" i="1"/>
  <c r="AA1148" i="1"/>
  <c r="Y1149" i="1"/>
  <c r="AB1149" i="1" s="1"/>
  <c r="Z1149" i="1"/>
  <c r="AA1149" i="1"/>
  <c r="Y1150" i="1"/>
  <c r="AB1150" i="1" s="1"/>
  <c r="Z1150" i="1"/>
  <c r="AA1150" i="1"/>
  <c r="Y1151" i="1"/>
  <c r="AB1151" i="1" s="1"/>
  <c r="Z1151" i="1"/>
  <c r="AA1151" i="1"/>
  <c r="Y1152" i="1"/>
  <c r="AB1152" i="1" s="1"/>
  <c r="Z1152" i="1"/>
  <c r="AA1152" i="1"/>
  <c r="Y1153" i="1"/>
  <c r="AB1153" i="1" s="1"/>
  <c r="Z1153" i="1"/>
  <c r="AA1153" i="1"/>
  <c r="Y1154" i="1"/>
  <c r="AB1154" i="1" s="1"/>
  <c r="Z1154" i="1"/>
  <c r="AA1154" i="1"/>
  <c r="Y1155" i="1"/>
  <c r="AB1155" i="1" s="1"/>
  <c r="Z1155" i="1"/>
  <c r="AA1155" i="1"/>
  <c r="Y1156" i="1"/>
  <c r="AB1156" i="1" s="1"/>
  <c r="Z1156" i="1"/>
  <c r="AA1156" i="1"/>
  <c r="Y1157" i="1"/>
  <c r="AB1157" i="1" s="1"/>
  <c r="Z1157" i="1"/>
  <c r="AA1157" i="1"/>
  <c r="Y1158" i="1"/>
  <c r="AB1158" i="1" s="1"/>
  <c r="Z1158" i="1"/>
  <c r="AA1158" i="1"/>
  <c r="Y1159" i="1"/>
  <c r="AB1159" i="1" s="1"/>
  <c r="Z1159" i="1"/>
  <c r="AA1159" i="1"/>
  <c r="Y1160" i="1"/>
  <c r="AB1160" i="1" s="1"/>
  <c r="Z1160" i="1"/>
  <c r="AA1160" i="1"/>
  <c r="Y1161" i="1"/>
  <c r="AB1161" i="1" s="1"/>
  <c r="Z1161" i="1"/>
  <c r="AA1161" i="1"/>
  <c r="Y1162" i="1"/>
  <c r="AB1162" i="1" s="1"/>
  <c r="Z1162" i="1"/>
  <c r="AA1162" i="1"/>
  <c r="Y1163" i="1"/>
  <c r="AB1163" i="1" s="1"/>
  <c r="Z1163" i="1"/>
  <c r="AA1163" i="1"/>
  <c r="Y1164" i="1"/>
  <c r="AB1164" i="1" s="1"/>
  <c r="Z1164" i="1"/>
  <c r="AA1164" i="1"/>
  <c r="Y1165" i="1"/>
  <c r="AB1165" i="1" s="1"/>
  <c r="Z1165" i="1"/>
  <c r="AA1165" i="1"/>
  <c r="Y1166" i="1"/>
  <c r="AB1166" i="1" s="1"/>
  <c r="Z1166" i="1"/>
  <c r="AA1166" i="1"/>
  <c r="Y1167" i="1"/>
  <c r="AB1167" i="1" s="1"/>
  <c r="Z1167" i="1"/>
  <c r="AA1167" i="1"/>
  <c r="Y1168" i="1"/>
  <c r="AB1168" i="1" s="1"/>
  <c r="Z1168" i="1"/>
  <c r="AA1168" i="1"/>
  <c r="Y1169" i="1"/>
  <c r="AB1169" i="1" s="1"/>
  <c r="Z1169" i="1"/>
  <c r="AA1169" i="1"/>
  <c r="Y1170" i="1"/>
  <c r="AB1170" i="1" s="1"/>
  <c r="Z1170" i="1"/>
  <c r="AA1170" i="1"/>
  <c r="Y1171" i="1"/>
  <c r="AB1171" i="1" s="1"/>
  <c r="Z1171" i="1"/>
  <c r="AA1171" i="1"/>
  <c r="Y1172" i="1"/>
  <c r="AB1172" i="1" s="1"/>
  <c r="Z1172" i="1"/>
  <c r="AA1172" i="1"/>
  <c r="Y1173" i="1"/>
  <c r="AB1173" i="1" s="1"/>
  <c r="Z1173" i="1"/>
  <c r="AA1173" i="1"/>
  <c r="Y1174" i="1"/>
  <c r="AB1174" i="1" s="1"/>
  <c r="Z1174" i="1"/>
  <c r="AA1174" i="1"/>
  <c r="Y1175" i="1"/>
  <c r="AB1175" i="1" s="1"/>
  <c r="Z1175" i="1"/>
  <c r="AA1175" i="1"/>
  <c r="Y1176" i="1"/>
  <c r="AB1176" i="1" s="1"/>
  <c r="Z1176" i="1"/>
  <c r="AA1176" i="1"/>
  <c r="Y1177" i="1"/>
  <c r="AB1177" i="1" s="1"/>
  <c r="Z1177" i="1"/>
  <c r="AA1177" i="1"/>
  <c r="Y1178" i="1"/>
  <c r="AB1178" i="1" s="1"/>
  <c r="Z1178" i="1"/>
  <c r="AA1178" i="1"/>
  <c r="Y1179" i="1"/>
  <c r="AB1179" i="1" s="1"/>
  <c r="Z1179" i="1"/>
  <c r="AA1179" i="1"/>
  <c r="Y1180" i="1"/>
  <c r="AB1180" i="1" s="1"/>
  <c r="Z1180" i="1"/>
  <c r="AA1180" i="1"/>
  <c r="Y1181" i="1"/>
  <c r="AB1181" i="1" s="1"/>
  <c r="Z1181" i="1"/>
  <c r="AA1181" i="1"/>
  <c r="Y1182" i="1"/>
  <c r="AB1182" i="1" s="1"/>
  <c r="Z1182" i="1"/>
  <c r="AA1182" i="1"/>
  <c r="Y1183" i="1"/>
  <c r="AB1183" i="1" s="1"/>
  <c r="Z1183" i="1"/>
  <c r="AA1183" i="1"/>
  <c r="Y1184" i="1"/>
  <c r="AB1184" i="1" s="1"/>
  <c r="Z1184" i="1"/>
  <c r="AA1184" i="1"/>
  <c r="Y1185" i="1"/>
  <c r="AB1185" i="1" s="1"/>
  <c r="Z1185" i="1"/>
  <c r="AA1185" i="1"/>
  <c r="Y1186" i="1"/>
  <c r="AB1186" i="1" s="1"/>
  <c r="Z1186" i="1"/>
  <c r="AA1186" i="1"/>
  <c r="Y1187" i="1"/>
  <c r="AB1187" i="1" s="1"/>
  <c r="Z1187" i="1"/>
  <c r="AA1187" i="1"/>
  <c r="Y1188" i="1"/>
  <c r="AB1188" i="1" s="1"/>
  <c r="Z1188" i="1"/>
  <c r="AA1188" i="1"/>
  <c r="Y1189" i="1"/>
  <c r="AB1189" i="1" s="1"/>
  <c r="Z1189" i="1"/>
  <c r="AA1189" i="1"/>
  <c r="Y1190" i="1"/>
  <c r="AB1190" i="1" s="1"/>
  <c r="Z1190" i="1"/>
  <c r="AA1190" i="1"/>
  <c r="Y1191" i="1"/>
  <c r="AB1191" i="1" s="1"/>
  <c r="Z1191" i="1"/>
  <c r="AA1191" i="1"/>
  <c r="Y1192" i="1"/>
  <c r="AB1192" i="1" s="1"/>
  <c r="Z1192" i="1"/>
  <c r="AA1192" i="1"/>
  <c r="Y1193" i="1"/>
  <c r="AB1193" i="1" s="1"/>
  <c r="Z1193" i="1"/>
  <c r="AA1193" i="1"/>
  <c r="Y1194" i="1"/>
  <c r="AB1194" i="1" s="1"/>
  <c r="Z1194" i="1"/>
  <c r="AA1194" i="1"/>
  <c r="Y1195" i="1"/>
  <c r="AB1195" i="1" s="1"/>
  <c r="Z1195" i="1"/>
  <c r="AA1195" i="1"/>
  <c r="Y1196" i="1"/>
  <c r="AB1196" i="1" s="1"/>
  <c r="Z1196" i="1"/>
  <c r="AA1196" i="1"/>
  <c r="Y1197" i="1"/>
  <c r="AB1197" i="1" s="1"/>
  <c r="Z1197" i="1"/>
  <c r="AA1197" i="1"/>
  <c r="Y1198" i="1"/>
  <c r="AB1198" i="1" s="1"/>
  <c r="Z1198" i="1"/>
  <c r="AA1198" i="1"/>
  <c r="Y1199" i="1"/>
  <c r="AB1199" i="1" s="1"/>
  <c r="Z1199" i="1"/>
  <c r="AA1199" i="1"/>
  <c r="Y1200" i="1"/>
  <c r="AB1200" i="1" s="1"/>
  <c r="Z1200" i="1"/>
  <c r="AA1200" i="1"/>
  <c r="Y1201" i="1"/>
  <c r="AB1201" i="1" s="1"/>
  <c r="Z1201" i="1"/>
  <c r="AA1201" i="1"/>
  <c r="Y1202" i="1"/>
  <c r="AB1202" i="1" s="1"/>
  <c r="Z1202" i="1"/>
  <c r="AA1202" i="1"/>
  <c r="Y1203" i="1"/>
  <c r="AB1203" i="1" s="1"/>
  <c r="Z1203" i="1"/>
  <c r="AA1203" i="1"/>
  <c r="Y1204" i="1"/>
  <c r="AB1204" i="1" s="1"/>
  <c r="Z1204" i="1"/>
  <c r="AA1204" i="1"/>
  <c r="Y1205" i="1"/>
  <c r="AB1205" i="1" s="1"/>
  <c r="Z1205" i="1"/>
  <c r="AA1205" i="1"/>
  <c r="Y1206" i="1"/>
  <c r="AB1206" i="1" s="1"/>
  <c r="Z1206" i="1"/>
  <c r="AA1206" i="1"/>
  <c r="Y1207" i="1"/>
  <c r="AB1207" i="1" s="1"/>
  <c r="Z1207" i="1"/>
  <c r="AA1207" i="1"/>
  <c r="Y1208" i="1"/>
  <c r="AB1208" i="1" s="1"/>
  <c r="Z1208" i="1"/>
  <c r="AA1208" i="1"/>
  <c r="Y1209" i="1"/>
  <c r="AB1209" i="1" s="1"/>
  <c r="Z1209" i="1"/>
  <c r="AA1209" i="1"/>
  <c r="Y1210" i="1"/>
  <c r="AB1210" i="1" s="1"/>
  <c r="Z1210" i="1"/>
  <c r="AA1210" i="1"/>
  <c r="Y1211" i="1"/>
  <c r="AB1211" i="1" s="1"/>
  <c r="Z1211" i="1"/>
  <c r="AA1211" i="1"/>
  <c r="Y1212" i="1"/>
  <c r="AB1212" i="1" s="1"/>
  <c r="Z1212" i="1"/>
  <c r="AA1212" i="1"/>
  <c r="Y1213" i="1"/>
  <c r="AB1213" i="1" s="1"/>
  <c r="Z1213" i="1"/>
  <c r="AA1213" i="1"/>
  <c r="Y1214" i="1"/>
  <c r="AB1214" i="1" s="1"/>
  <c r="Z1214" i="1"/>
  <c r="AA1214" i="1"/>
  <c r="Y1215" i="1"/>
  <c r="AB1215" i="1" s="1"/>
  <c r="Z1215" i="1"/>
  <c r="AA1215" i="1"/>
  <c r="Y1216" i="1"/>
  <c r="AB1216" i="1" s="1"/>
  <c r="Z1216" i="1"/>
  <c r="AA1216" i="1"/>
  <c r="Y1217" i="1"/>
  <c r="AB1217" i="1" s="1"/>
  <c r="Z1217" i="1"/>
  <c r="AA1217" i="1"/>
  <c r="Y1218" i="1"/>
  <c r="AB1218" i="1" s="1"/>
  <c r="Z1218" i="1"/>
  <c r="AA1218" i="1"/>
  <c r="Y1219" i="1"/>
  <c r="AB1219" i="1" s="1"/>
  <c r="Z1219" i="1"/>
  <c r="AA1219" i="1"/>
  <c r="Y1220" i="1"/>
  <c r="AB1220" i="1" s="1"/>
  <c r="Z1220" i="1"/>
  <c r="AA1220" i="1"/>
  <c r="Y1221" i="1"/>
  <c r="AB1221" i="1" s="1"/>
  <c r="Z1221" i="1"/>
  <c r="AA1221" i="1"/>
  <c r="Y1222" i="1"/>
  <c r="AB1222" i="1" s="1"/>
  <c r="Z1222" i="1"/>
  <c r="AA1222" i="1"/>
  <c r="Y1223" i="1"/>
  <c r="AB1223" i="1" s="1"/>
  <c r="Z1223" i="1"/>
  <c r="AA1223" i="1"/>
  <c r="Y1224" i="1"/>
  <c r="AB1224" i="1" s="1"/>
  <c r="Z1224" i="1"/>
  <c r="AA1224" i="1"/>
  <c r="Y1225" i="1"/>
  <c r="AB1225" i="1" s="1"/>
  <c r="Z1225" i="1"/>
  <c r="AA1225" i="1"/>
  <c r="Y1226" i="1"/>
  <c r="AB1226" i="1" s="1"/>
  <c r="Z1226" i="1"/>
  <c r="AA1226" i="1"/>
  <c r="Y1227" i="1"/>
  <c r="AB1227" i="1" s="1"/>
  <c r="Z1227" i="1"/>
  <c r="AA1227" i="1"/>
  <c r="Y1228" i="1"/>
  <c r="AB1228" i="1" s="1"/>
  <c r="Z1228" i="1"/>
  <c r="AA1228" i="1"/>
  <c r="Y1229" i="1"/>
  <c r="AB1229" i="1" s="1"/>
  <c r="Z1229" i="1"/>
  <c r="AA1229" i="1"/>
  <c r="Y1230" i="1"/>
  <c r="AB1230" i="1" s="1"/>
  <c r="Z1230" i="1"/>
  <c r="AA1230" i="1"/>
  <c r="Y1231" i="1"/>
  <c r="AB1231" i="1" s="1"/>
  <c r="Z1231" i="1"/>
  <c r="AA1231" i="1"/>
  <c r="Y1232" i="1"/>
  <c r="AB1232" i="1" s="1"/>
  <c r="Z1232" i="1"/>
  <c r="AA1232" i="1"/>
  <c r="Y1233" i="1"/>
  <c r="AB1233" i="1" s="1"/>
  <c r="Z1233" i="1"/>
  <c r="AA1233" i="1"/>
  <c r="Y1234" i="1"/>
  <c r="AB1234" i="1" s="1"/>
  <c r="Z1234" i="1"/>
  <c r="AA1234" i="1"/>
  <c r="Y1235" i="1"/>
  <c r="AB1235" i="1" s="1"/>
  <c r="Z1235" i="1"/>
  <c r="AA1235" i="1"/>
  <c r="Y1236" i="1"/>
  <c r="AB1236" i="1" s="1"/>
  <c r="Z1236" i="1"/>
  <c r="AA1236" i="1"/>
  <c r="Y1237" i="1"/>
  <c r="AB1237" i="1" s="1"/>
  <c r="Z1237" i="1"/>
  <c r="AA1237" i="1"/>
  <c r="Y1238" i="1"/>
  <c r="AB1238" i="1" s="1"/>
  <c r="Z1238" i="1"/>
  <c r="AA1238" i="1"/>
  <c r="Y1239" i="1"/>
  <c r="AB1239" i="1" s="1"/>
  <c r="Z1239" i="1"/>
  <c r="AA1239" i="1"/>
  <c r="Y1240" i="1"/>
  <c r="AB1240" i="1" s="1"/>
  <c r="Z1240" i="1"/>
  <c r="AA1240" i="1"/>
  <c r="Y1241" i="1"/>
  <c r="AB1241" i="1" s="1"/>
  <c r="Z1241" i="1"/>
  <c r="AA1241" i="1"/>
  <c r="Y1242" i="1"/>
  <c r="AB1242" i="1" s="1"/>
  <c r="Z1242" i="1"/>
  <c r="AA1242" i="1"/>
  <c r="Y1243" i="1"/>
  <c r="AB1243" i="1" s="1"/>
  <c r="Z1243" i="1"/>
  <c r="AA1243" i="1"/>
  <c r="Y1244" i="1"/>
  <c r="AB1244" i="1" s="1"/>
  <c r="Z1244" i="1"/>
  <c r="AA1244" i="1"/>
  <c r="Y1245" i="1"/>
  <c r="AB1245" i="1" s="1"/>
  <c r="Z1245" i="1"/>
  <c r="AA1245" i="1"/>
  <c r="Y1246" i="1"/>
  <c r="AB1246" i="1" s="1"/>
  <c r="Z1246" i="1"/>
  <c r="AA1246" i="1"/>
  <c r="Y1247" i="1"/>
  <c r="AB1247" i="1" s="1"/>
  <c r="Z1247" i="1"/>
  <c r="AA1247" i="1"/>
  <c r="Y1248" i="1"/>
  <c r="AB1248" i="1" s="1"/>
  <c r="Z1248" i="1"/>
  <c r="AA1248" i="1"/>
  <c r="Y1249" i="1"/>
  <c r="AB1249" i="1" s="1"/>
  <c r="Z1249" i="1"/>
  <c r="AA1249" i="1"/>
  <c r="Y1250" i="1"/>
  <c r="AB1250" i="1" s="1"/>
  <c r="Z1250" i="1"/>
  <c r="AA1250" i="1"/>
  <c r="Y1251" i="1"/>
  <c r="AB1251" i="1" s="1"/>
  <c r="Z1251" i="1"/>
  <c r="AA1251" i="1"/>
  <c r="Y1252" i="1"/>
  <c r="AB1252" i="1" s="1"/>
  <c r="Z1252" i="1"/>
  <c r="AA1252" i="1"/>
  <c r="Y1253" i="1"/>
  <c r="AB1253" i="1" s="1"/>
  <c r="Z1253" i="1"/>
  <c r="AA1253" i="1"/>
  <c r="Y1254" i="1"/>
  <c r="AB1254" i="1" s="1"/>
  <c r="Z1254" i="1"/>
  <c r="AA1254" i="1"/>
  <c r="Y1255" i="1"/>
  <c r="AB1255" i="1" s="1"/>
  <c r="Z1255" i="1"/>
  <c r="AA1255" i="1"/>
  <c r="Y1256" i="1"/>
  <c r="AB1256" i="1" s="1"/>
  <c r="Z1256" i="1"/>
  <c r="AA1256" i="1"/>
  <c r="Y1257" i="1"/>
  <c r="AB1257" i="1" s="1"/>
  <c r="Z1257" i="1"/>
  <c r="AA1257" i="1"/>
  <c r="Y1258" i="1"/>
  <c r="AB1258" i="1" s="1"/>
  <c r="Z1258" i="1"/>
  <c r="AA1258" i="1"/>
  <c r="Y1259" i="1"/>
  <c r="AB1259" i="1" s="1"/>
  <c r="Z1259" i="1"/>
  <c r="AA1259" i="1"/>
  <c r="Y1260" i="1"/>
  <c r="AB1260" i="1" s="1"/>
  <c r="Z1260" i="1"/>
  <c r="AA1260" i="1"/>
  <c r="Y1261" i="1"/>
  <c r="AB1261" i="1" s="1"/>
  <c r="Z1261" i="1"/>
  <c r="AA1261" i="1"/>
  <c r="Y1262" i="1"/>
  <c r="AB1262" i="1" s="1"/>
  <c r="Z1262" i="1"/>
  <c r="AA1262" i="1"/>
  <c r="Y1263" i="1"/>
  <c r="AB1263" i="1" s="1"/>
  <c r="Z1263" i="1"/>
  <c r="AA1263" i="1"/>
  <c r="Y1264" i="1"/>
  <c r="AB1264" i="1" s="1"/>
  <c r="Z1264" i="1"/>
  <c r="AA1264" i="1"/>
  <c r="Y1265" i="1"/>
  <c r="AB1265" i="1" s="1"/>
  <c r="Z1265" i="1"/>
  <c r="AA1265" i="1"/>
  <c r="Y1266" i="1"/>
  <c r="AB1266" i="1" s="1"/>
  <c r="Z1266" i="1"/>
  <c r="AA1266" i="1"/>
  <c r="Y1267" i="1"/>
  <c r="AB1267" i="1" s="1"/>
  <c r="Z1267" i="1"/>
  <c r="AA1267" i="1"/>
  <c r="Y1268" i="1"/>
  <c r="AB1268" i="1" s="1"/>
  <c r="Z1268" i="1"/>
  <c r="AA1268" i="1"/>
  <c r="Y1269" i="1"/>
  <c r="AB1269" i="1" s="1"/>
  <c r="Z1269" i="1"/>
  <c r="AA1269" i="1"/>
  <c r="Y1270" i="1"/>
  <c r="AB1270" i="1" s="1"/>
  <c r="Z1270" i="1"/>
  <c r="AA1270" i="1"/>
  <c r="Y1271" i="1"/>
  <c r="AB1271" i="1" s="1"/>
  <c r="Z1271" i="1"/>
  <c r="AA1271" i="1"/>
  <c r="Y1272" i="1"/>
  <c r="AB1272" i="1" s="1"/>
  <c r="Z1272" i="1"/>
  <c r="AA1272" i="1"/>
  <c r="Y1273" i="1"/>
  <c r="AB1273" i="1" s="1"/>
  <c r="Z1273" i="1"/>
  <c r="AA1273" i="1"/>
  <c r="Y1274" i="1"/>
  <c r="AB1274" i="1" s="1"/>
  <c r="Z1274" i="1"/>
  <c r="AA1274" i="1"/>
  <c r="Y1275" i="1"/>
  <c r="AB1275" i="1" s="1"/>
  <c r="Z1275" i="1"/>
  <c r="AA1275" i="1"/>
  <c r="Y1276" i="1"/>
  <c r="AB1276" i="1" s="1"/>
  <c r="Z1276" i="1"/>
  <c r="AA1276" i="1"/>
  <c r="Y1277" i="1"/>
  <c r="AB1277" i="1" s="1"/>
  <c r="Z1277" i="1"/>
  <c r="AA1277" i="1"/>
  <c r="Y1278" i="1"/>
  <c r="AB1278" i="1" s="1"/>
  <c r="Z1278" i="1"/>
  <c r="AA1278" i="1"/>
  <c r="Y1279" i="1"/>
  <c r="AB1279" i="1" s="1"/>
  <c r="Z1279" i="1"/>
  <c r="AA1279" i="1"/>
  <c r="Y1280" i="1"/>
  <c r="AB1280" i="1" s="1"/>
  <c r="Z1280" i="1"/>
  <c r="AA1280" i="1"/>
  <c r="Y1281" i="1"/>
  <c r="AB1281" i="1" s="1"/>
  <c r="Z1281" i="1"/>
  <c r="AA1281" i="1"/>
  <c r="Y1282" i="1"/>
  <c r="AB1282" i="1" s="1"/>
  <c r="Z1282" i="1"/>
  <c r="AA1282" i="1"/>
  <c r="Y1283" i="1"/>
  <c r="AB1283" i="1" s="1"/>
  <c r="Z1283" i="1"/>
  <c r="AA1283" i="1"/>
  <c r="Y1284" i="1"/>
  <c r="AB1284" i="1" s="1"/>
  <c r="Z1284" i="1"/>
  <c r="AA1284" i="1"/>
  <c r="Y1285" i="1"/>
  <c r="AB1285" i="1" s="1"/>
  <c r="Z1285" i="1"/>
  <c r="AA1285" i="1"/>
  <c r="Y1286" i="1"/>
  <c r="AB1286" i="1" s="1"/>
  <c r="Z1286" i="1"/>
  <c r="AA1286" i="1"/>
  <c r="Y1287" i="1"/>
  <c r="AB1287" i="1" s="1"/>
  <c r="Z1287" i="1"/>
  <c r="AA1287" i="1"/>
  <c r="Y1288" i="1"/>
  <c r="AB1288" i="1" s="1"/>
  <c r="Z1288" i="1"/>
  <c r="AA1288" i="1"/>
  <c r="Y1289" i="1"/>
  <c r="AB1289" i="1" s="1"/>
  <c r="Z1289" i="1"/>
  <c r="AA1289" i="1"/>
  <c r="Y1290" i="1"/>
  <c r="AB1290" i="1" s="1"/>
  <c r="Z1290" i="1"/>
  <c r="AA1290" i="1"/>
  <c r="Y1291" i="1"/>
  <c r="AB1291" i="1" s="1"/>
  <c r="Z1291" i="1"/>
  <c r="AA1291" i="1"/>
  <c r="Y1292" i="1"/>
  <c r="AB1292" i="1" s="1"/>
  <c r="Z1292" i="1"/>
  <c r="AA1292" i="1"/>
  <c r="Y1293" i="1"/>
  <c r="AB1293" i="1" s="1"/>
  <c r="Z1293" i="1"/>
  <c r="AA1293" i="1"/>
  <c r="Y1294" i="1"/>
  <c r="AB1294" i="1" s="1"/>
  <c r="Z1294" i="1"/>
  <c r="AA1294" i="1"/>
  <c r="Y1295" i="1"/>
  <c r="AB1295" i="1" s="1"/>
  <c r="Z1295" i="1"/>
  <c r="AA1295" i="1"/>
  <c r="Y1296" i="1"/>
  <c r="AB1296" i="1" s="1"/>
  <c r="Z1296" i="1"/>
  <c r="AA1296" i="1"/>
  <c r="Y1297" i="1"/>
  <c r="AB1297" i="1" s="1"/>
  <c r="Z1297" i="1"/>
  <c r="AA1297" i="1"/>
  <c r="Y1298" i="1"/>
  <c r="AB1298" i="1" s="1"/>
  <c r="Z1298" i="1"/>
  <c r="AA1298" i="1"/>
  <c r="Y1299" i="1"/>
  <c r="AB1299" i="1" s="1"/>
  <c r="Z1299" i="1"/>
  <c r="AA1299" i="1"/>
  <c r="Y1300" i="1"/>
  <c r="AB1300" i="1" s="1"/>
  <c r="Z1300" i="1"/>
  <c r="AA1300" i="1"/>
  <c r="Y1301" i="1"/>
  <c r="AB1301" i="1" s="1"/>
  <c r="Z1301" i="1"/>
  <c r="AA1301" i="1"/>
  <c r="Y1302" i="1"/>
  <c r="AB1302" i="1" s="1"/>
  <c r="Z1302" i="1"/>
  <c r="AA1302" i="1"/>
  <c r="Y1303" i="1"/>
  <c r="AB1303" i="1" s="1"/>
  <c r="Z1303" i="1"/>
  <c r="AA1303" i="1"/>
  <c r="Y1304" i="1"/>
  <c r="AB1304" i="1" s="1"/>
  <c r="Z1304" i="1"/>
  <c r="AA1304" i="1"/>
  <c r="Y1305" i="1"/>
  <c r="AB1305" i="1" s="1"/>
  <c r="Z1305" i="1"/>
  <c r="AA1305" i="1"/>
  <c r="Y1306" i="1"/>
  <c r="AB1306" i="1" s="1"/>
  <c r="Z1306" i="1"/>
  <c r="AA1306" i="1"/>
  <c r="Y1307" i="1"/>
  <c r="AB1307" i="1" s="1"/>
  <c r="Z1307" i="1"/>
  <c r="AA1307" i="1"/>
  <c r="Y1308" i="1"/>
  <c r="AB1308" i="1" s="1"/>
  <c r="Z1308" i="1"/>
  <c r="AA1308" i="1"/>
  <c r="Y1309" i="1"/>
  <c r="AB1309" i="1" s="1"/>
  <c r="Z1309" i="1"/>
  <c r="AA1309" i="1"/>
  <c r="Y1310" i="1"/>
  <c r="AB1310" i="1" s="1"/>
  <c r="Z1310" i="1"/>
  <c r="AA1310" i="1"/>
  <c r="Y1311" i="1"/>
  <c r="AB1311" i="1" s="1"/>
  <c r="Z1311" i="1"/>
  <c r="AA1311" i="1"/>
  <c r="Y1312" i="1"/>
  <c r="AB1312" i="1" s="1"/>
  <c r="Z1312" i="1"/>
  <c r="AA1312" i="1"/>
  <c r="Y1313" i="1"/>
  <c r="AB1313" i="1" s="1"/>
  <c r="Z1313" i="1"/>
  <c r="AA1313" i="1"/>
  <c r="Y1314" i="1"/>
  <c r="AB1314" i="1" s="1"/>
  <c r="Z1314" i="1"/>
  <c r="AA1314" i="1"/>
  <c r="Y1315" i="1"/>
  <c r="AB1315" i="1" s="1"/>
  <c r="Z1315" i="1"/>
  <c r="AA1315" i="1"/>
  <c r="Y1316" i="1"/>
  <c r="AB1316" i="1" s="1"/>
  <c r="Z1316" i="1"/>
  <c r="AA1316" i="1"/>
  <c r="Y1317" i="1"/>
  <c r="AB1317" i="1" s="1"/>
  <c r="Z1317" i="1"/>
  <c r="AA1317" i="1"/>
  <c r="Y1318" i="1"/>
  <c r="AB1318" i="1" s="1"/>
  <c r="Z1318" i="1"/>
  <c r="AA1318" i="1"/>
  <c r="Y1319" i="1"/>
  <c r="AB1319" i="1" s="1"/>
  <c r="Z1319" i="1"/>
  <c r="AA1319" i="1"/>
  <c r="Y1320" i="1"/>
  <c r="AB1320" i="1" s="1"/>
  <c r="Z1320" i="1"/>
  <c r="AA1320" i="1"/>
  <c r="Y1321" i="1"/>
  <c r="AB1321" i="1" s="1"/>
  <c r="Z1321" i="1"/>
  <c r="AA1321" i="1"/>
  <c r="Y1322" i="1"/>
  <c r="AB1322" i="1" s="1"/>
  <c r="Z1322" i="1"/>
  <c r="AA1322" i="1"/>
  <c r="Y1323" i="1"/>
  <c r="AB1323" i="1" s="1"/>
  <c r="Z1323" i="1"/>
  <c r="AA1323" i="1"/>
  <c r="Y1324" i="1"/>
  <c r="AB1324" i="1" s="1"/>
  <c r="Z1324" i="1"/>
  <c r="AA1324" i="1"/>
  <c r="Y1325" i="1"/>
  <c r="AB1325" i="1" s="1"/>
  <c r="Z1325" i="1"/>
  <c r="AA1325" i="1"/>
  <c r="Y1326" i="1"/>
  <c r="AB1326" i="1" s="1"/>
  <c r="Z1326" i="1"/>
  <c r="AA1326" i="1"/>
  <c r="Y1327" i="1"/>
  <c r="AB1327" i="1" s="1"/>
  <c r="Z1327" i="1"/>
  <c r="AA1327" i="1"/>
  <c r="Y1328" i="1"/>
  <c r="AB1328" i="1" s="1"/>
  <c r="Z1328" i="1"/>
  <c r="AA1328" i="1"/>
  <c r="Y1329" i="1"/>
  <c r="AB1329" i="1" s="1"/>
  <c r="Z1329" i="1"/>
  <c r="AA1329" i="1"/>
  <c r="Y1330" i="1"/>
  <c r="AB1330" i="1" s="1"/>
  <c r="Z1330" i="1"/>
  <c r="AA1330" i="1"/>
  <c r="Y1331" i="1"/>
  <c r="AB1331" i="1" s="1"/>
  <c r="Z1331" i="1"/>
  <c r="AA1331" i="1"/>
  <c r="Y1332" i="1"/>
  <c r="AB1332" i="1" s="1"/>
  <c r="Z1332" i="1"/>
  <c r="AA1332" i="1"/>
  <c r="Y1333" i="1"/>
  <c r="AB1333" i="1" s="1"/>
  <c r="Z1333" i="1"/>
  <c r="AA1333" i="1"/>
  <c r="Y1334" i="1"/>
  <c r="AB1334" i="1" s="1"/>
  <c r="Z1334" i="1"/>
  <c r="AA1334" i="1"/>
  <c r="Y1335" i="1"/>
  <c r="AB1335" i="1" s="1"/>
  <c r="Z1335" i="1"/>
  <c r="AA1335" i="1"/>
  <c r="Y1336" i="1"/>
  <c r="AB1336" i="1" s="1"/>
  <c r="Z1336" i="1"/>
  <c r="AA1336" i="1"/>
  <c r="Y1337" i="1"/>
  <c r="AB1337" i="1" s="1"/>
  <c r="Z1337" i="1"/>
  <c r="AA1337" i="1"/>
  <c r="Y1338" i="1"/>
  <c r="AB1338" i="1" s="1"/>
  <c r="Z1338" i="1"/>
  <c r="AA1338" i="1"/>
  <c r="Y1339" i="1"/>
  <c r="AB1339" i="1" s="1"/>
  <c r="Z1339" i="1"/>
  <c r="AA1339" i="1"/>
  <c r="Y1340" i="1"/>
  <c r="AB1340" i="1" s="1"/>
  <c r="Z1340" i="1"/>
  <c r="AA1340" i="1"/>
  <c r="Y1341" i="1"/>
  <c r="AB1341" i="1" s="1"/>
  <c r="Z1341" i="1"/>
  <c r="AA1341" i="1"/>
  <c r="Y1342" i="1"/>
  <c r="AB1342" i="1" s="1"/>
  <c r="Z1342" i="1"/>
  <c r="AA1342" i="1"/>
  <c r="Y1343" i="1"/>
  <c r="AB1343" i="1" s="1"/>
  <c r="Z1343" i="1"/>
  <c r="AA1343" i="1"/>
  <c r="Y1344" i="1"/>
  <c r="AB1344" i="1" s="1"/>
  <c r="Z1344" i="1"/>
  <c r="AA1344" i="1"/>
  <c r="Y1345" i="1"/>
  <c r="AB1345" i="1" s="1"/>
  <c r="Z1345" i="1"/>
  <c r="AA1345" i="1"/>
  <c r="Y1346" i="1"/>
  <c r="AB1346" i="1" s="1"/>
  <c r="Z1346" i="1"/>
  <c r="AA1346" i="1"/>
  <c r="Y1347" i="1"/>
  <c r="AB1347" i="1" s="1"/>
  <c r="Z1347" i="1"/>
  <c r="AA1347" i="1"/>
  <c r="Y1348" i="1"/>
  <c r="AB1348" i="1" s="1"/>
  <c r="Z1348" i="1"/>
  <c r="AA1348" i="1"/>
  <c r="Y1349" i="1"/>
  <c r="AB1349" i="1" s="1"/>
  <c r="Z1349" i="1"/>
  <c r="AA1349" i="1"/>
  <c r="Y1350" i="1"/>
  <c r="AB1350" i="1" s="1"/>
  <c r="Z1350" i="1"/>
  <c r="AA1350" i="1"/>
  <c r="Y1351" i="1"/>
  <c r="AB1351" i="1" s="1"/>
  <c r="Z1351" i="1"/>
  <c r="AA1351" i="1"/>
  <c r="Y1352" i="1"/>
  <c r="AB1352" i="1" s="1"/>
  <c r="Z1352" i="1"/>
  <c r="AA1352" i="1"/>
  <c r="Y1353" i="1"/>
  <c r="AB1353" i="1" s="1"/>
  <c r="Z1353" i="1"/>
  <c r="AA1353" i="1"/>
  <c r="Y1354" i="1"/>
  <c r="AB1354" i="1" s="1"/>
  <c r="Z1354" i="1"/>
  <c r="AA1354" i="1"/>
  <c r="Y1355" i="1"/>
  <c r="AB1355" i="1" s="1"/>
  <c r="Z1355" i="1"/>
  <c r="AA1355" i="1"/>
  <c r="Y1356" i="1"/>
  <c r="AB1356" i="1" s="1"/>
  <c r="Z1356" i="1"/>
  <c r="AA1356" i="1"/>
  <c r="Y1357" i="1"/>
  <c r="AB1357" i="1" s="1"/>
  <c r="Z1357" i="1"/>
  <c r="AA1357" i="1"/>
  <c r="Y1358" i="1"/>
  <c r="AB1358" i="1" s="1"/>
  <c r="Z1358" i="1"/>
  <c r="AA1358" i="1"/>
  <c r="Y1359" i="1"/>
  <c r="AB1359" i="1" s="1"/>
  <c r="Z1359" i="1"/>
  <c r="AA1359" i="1"/>
  <c r="Y1360" i="1"/>
  <c r="AB1360" i="1" s="1"/>
  <c r="Z1360" i="1"/>
  <c r="AA1360" i="1"/>
  <c r="Y1361" i="1"/>
  <c r="AB1361" i="1" s="1"/>
  <c r="Z1361" i="1"/>
  <c r="AA1361" i="1"/>
  <c r="Y1362" i="1"/>
  <c r="AB1362" i="1" s="1"/>
  <c r="Z1362" i="1"/>
  <c r="AA1362" i="1"/>
  <c r="Y1363" i="1"/>
  <c r="AB1363" i="1" s="1"/>
  <c r="Z1363" i="1"/>
  <c r="AA1363" i="1"/>
  <c r="Y1364" i="1"/>
  <c r="AB1364" i="1" s="1"/>
  <c r="Z1364" i="1"/>
  <c r="AA1364" i="1"/>
  <c r="Y1365" i="1"/>
  <c r="AB1365" i="1" s="1"/>
  <c r="Z1365" i="1"/>
  <c r="AA1365" i="1"/>
  <c r="Y1366" i="1"/>
  <c r="AB1366" i="1" s="1"/>
  <c r="Z1366" i="1"/>
  <c r="AA1366" i="1"/>
  <c r="Y1367" i="1"/>
  <c r="AB1367" i="1" s="1"/>
  <c r="Z1367" i="1"/>
  <c r="AA1367" i="1"/>
  <c r="Y1368" i="1"/>
  <c r="AB1368" i="1" s="1"/>
  <c r="Z1368" i="1"/>
  <c r="AA1368" i="1"/>
  <c r="Y1369" i="1"/>
  <c r="AB1369" i="1" s="1"/>
  <c r="Z1369" i="1"/>
  <c r="AA1369" i="1"/>
  <c r="Y1370" i="1"/>
  <c r="AB1370" i="1" s="1"/>
  <c r="Z1370" i="1"/>
  <c r="AA1370" i="1"/>
  <c r="Y1371" i="1"/>
  <c r="AB1371" i="1" s="1"/>
  <c r="Z1371" i="1"/>
  <c r="AA1371" i="1"/>
  <c r="Y1372" i="1"/>
  <c r="AB1372" i="1" s="1"/>
  <c r="Z1372" i="1"/>
  <c r="AA1372" i="1"/>
  <c r="Y1373" i="1"/>
  <c r="AB1373" i="1" s="1"/>
  <c r="Z1373" i="1"/>
  <c r="AA1373" i="1"/>
  <c r="Y1374" i="1"/>
  <c r="AB1374" i="1" s="1"/>
  <c r="Z1374" i="1"/>
  <c r="AA1374" i="1"/>
  <c r="Y1375" i="1"/>
  <c r="AB1375" i="1" s="1"/>
  <c r="Z1375" i="1"/>
  <c r="AA1375" i="1"/>
  <c r="Y1376" i="1"/>
  <c r="AB1376" i="1" s="1"/>
  <c r="Z1376" i="1"/>
  <c r="AA1376" i="1"/>
  <c r="Y1377" i="1"/>
  <c r="AB1377" i="1" s="1"/>
  <c r="Z1377" i="1"/>
  <c r="AA1377" i="1"/>
  <c r="Y1378" i="1"/>
  <c r="AB1378" i="1" s="1"/>
  <c r="Z1378" i="1"/>
  <c r="AA1378" i="1"/>
  <c r="Y1379" i="1"/>
  <c r="AB1379" i="1" s="1"/>
  <c r="Z1379" i="1"/>
  <c r="AA1379" i="1"/>
  <c r="Y1380" i="1"/>
  <c r="AB1380" i="1" s="1"/>
  <c r="Z1380" i="1"/>
  <c r="AA1380" i="1"/>
  <c r="Y1381" i="1"/>
  <c r="AB1381" i="1" s="1"/>
  <c r="Z1381" i="1"/>
  <c r="AA1381" i="1"/>
  <c r="Y1382" i="1"/>
  <c r="AB1382" i="1" s="1"/>
  <c r="Z1382" i="1"/>
  <c r="AA1382" i="1"/>
  <c r="Y1383" i="1"/>
  <c r="AB1383" i="1" s="1"/>
  <c r="Z1383" i="1"/>
  <c r="AA1383" i="1"/>
  <c r="Y1384" i="1"/>
  <c r="AB1384" i="1" s="1"/>
  <c r="Z1384" i="1"/>
  <c r="AA1384" i="1"/>
  <c r="Y1385" i="1"/>
  <c r="AB1385" i="1" s="1"/>
  <c r="Z1385" i="1"/>
  <c r="AA1385" i="1"/>
  <c r="Y1386" i="1"/>
  <c r="AB1386" i="1" s="1"/>
  <c r="Z1386" i="1"/>
  <c r="AA1386" i="1"/>
  <c r="Y1387" i="1"/>
  <c r="AB1387" i="1" s="1"/>
  <c r="Z1387" i="1"/>
  <c r="AA1387" i="1"/>
  <c r="Y1388" i="1"/>
  <c r="AB1388" i="1" s="1"/>
  <c r="Z1388" i="1"/>
  <c r="AA1388" i="1"/>
  <c r="Y1389" i="1"/>
  <c r="AB1389" i="1" s="1"/>
  <c r="Z1389" i="1"/>
  <c r="AA1389" i="1"/>
  <c r="Y1390" i="1"/>
  <c r="AB1390" i="1" s="1"/>
  <c r="Z1390" i="1"/>
  <c r="AA1390" i="1"/>
  <c r="Y1391" i="1"/>
  <c r="AB1391" i="1" s="1"/>
  <c r="Z1391" i="1"/>
  <c r="AA1391" i="1"/>
  <c r="Y1392" i="1"/>
  <c r="AB1392" i="1" s="1"/>
  <c r="Z1392" i="1"/>
  <c r="AA1392" i="1"/>
  <c r="Y1393" i="1"/>
  <c r="AB1393" i="1" s="1"/>
  <c r="Z1393" i="1"/>
  <c r="AA1393" i="1"/>
  <c r="Y1394" i="1"/>
  <c r="AB1394" i="1" s="1"/>
  <c r="Z1394" i="1"/>
  <c r="AA1394" i="1"/>
  <c r="Y1395" i="1"/>
  <c r="AB1395" i="1" s="1"/>
  <c r="Z1395" i="1"/>
  <c r="AA1395" i="1"/>
  <c r="Y1396" i="1"/>
  <c r="AB1396" i="1" s="1"/>
  <c r="Z1396" i="1"/>
  <c r="AA1396" i="1"/>
  <c r="Y1397" i="1"/>
  <c r="AB1397" i="1" s="1"/>
  <c r="Z1397" i="1"/>
  <c r="AA1397" i="1"/>
  <c r="Y1398" i="1"/>
  <c r="AB1398" i="1" s="1"/>
  <c r="Z1398" i="1"/>
  <c r="AA1398" i="1"/>
  <c r="Y1399" i="1"/>
  <c r="AB1399" i="1" s="1"/>
  <c r="Z1399" i="1"/>
  <c r="AA1399" i="1"/>
  <c r="Y1400" i="1"/>
  <c r="AB1400" i="1" s="1"/>
  <c r="Z1400" i="1"/>
  <c r="AA1400" i="1"/>
  <c r="Y1401" i="1"/>
  <c r="AB1401" i="1" s="1"/>
  <c r="Z1401" i="1"/>
  <c r="AA1401" i="1"/>
  <c r="Y1402" i="1"/>
  <c r="AB1402" i="1" s="1"/>
  <c r="Z1402" i="1"/>
  <c r="AA1402" i="1"/>
  <c r="Y1403" i="1"/>
  <c r="AB1403" i="1" s="1"/>
  <c r="Z1403" i="1"/>
  <c r="AA1403" i="1"/>
  <c r="Y1404" i="1"/>
  <c r="AB1404" i="1" s="1"/>
  <c r="Z1404" i="1"/>
  <c r="AA1404" i="1"/>
  <c r="Y1405" i="1"/>
  <c r="AB1405" i="1" s="1"/>
  <c r="Z1405" i="1"/>
  <c r="AA1405" i="1"/>
  <c r="Y1406" i="1"/>
  <c r="AB1406" i="1" s="1"/>
  <c r="Z1406" i="1"/>
  <c r="AA1406" i="1"/>
  <c r="Y1407" i="1"/>
  <c r="AB1407" i="1" s="1"/>
  <c r="Z1407" i="1"/>
  <c r="AA1407" i="1"/>
  <c r="Y1408" i="1"/>
  <c r="AB1408" i="1" s="1"/>
  <c r="Z1408" i="1"/>
  <c r="AA1408" i="1"/>
  <c r="Y1409" i="1"/>
  <c r="AB1409" i="1" s="1"/>
  <c r="Z1409" i="1"/>
  <c r="AA1409" i="1"/>
  <c r="Y1410" i="1"/>
  <c r="AB1410" i="1" s="1"/>
  <c r="Z1410" i="1"/>
  <c r="AA1410" i="1"/>
  <c r="Y1411" i="1"/>
  <c r="AB1411" i="1" s="1"/>
  <c r="Z1411" i="1"/>
  <c r="AA1411" i="1"/>
  <c r="Y1412" i="1"/>
  <c r="AB1412" i="1" s="1"/>
  <c r="Z1412" i="1"/>
  <c r="AA1412" i="1"/>
  <c r="Y1413" i="1"/>
  <c r="AB1413" i="1" s="1"/>
  <c r="Z1413" i="1"/>
  <c r="AA1413" i="1"/>
  <c r="Y1414" i="1"/>
  <c r="AB1414" i="1" s="1"/>
  <c r="Z1414" i="1"/>
  <c r="AA1414" i="1"/>
  <c r="Y1415" i="1"/>
  <c r="AB1415" i="1" s="1"/>
  <c r="Z1415" i="1"/>
  <c r="AA1415" i="1"/>
  <c r="Y1416" i="1"/>
  <c r="AB1416" i="1" s="1"/>
  <c r="Z1416" i="1"/>
  <c r="AA1416" i="1"/>
  <c r="Y1417" i="1"/>
  <c r="AB1417" i="1" s="1"/>
  <c r="Z1417" i="1"/>
  <c r="AA1417" i="1"/>
  <c r="Y1418" i="1"/>
  <c r="AB1418" i="1" s="1"/>
  <c r="Z1418" i="1"/>
  <c r="AA1418" i="1"/>
  <c r="Y1419" i="1"/>
  <c r="AB1419" i="1" s="1"/>
  <c r="Z1419" i="1"/>
  <c r="AA1419" i="1"/>
  <c r="Y1420" i="1"/>
  <c r="AB1420" i="1" s="1"/>
  <c r="Z1420" i="1"/>
  <c r="AA1420" i="1"/>
  <c r="Y1421" i="1"/>
  <c r="AB1421" i="1" s="1"/>
  <c r="Z1421" i="1"/>
  <c r="AA1421" i="1"/>
  <c r="Y1422" i="1"/>
  <c r="AB1422" i="1" s="1"/>
  <c r="Z1422" i="1"/>
  <c r="AA1422" i="1"/>
  <c r="Y1423" i="1"/>
  <c r="AB1423" i="1" s="1"/>
  <c r="Z1423" i="1"/>
  <c r="AA1423" i="1"/>
  <c r="Y1424" i="1"/>
  <c r="AB1424" i="1" s="1"/>
  <c r="Z1424" i="1"/>
  <c r="AA1424" i="1"/>
  <c r="Y1425" i="1"/>
  <c r="AB1425" i="1" s="1"/>
  <c r="Z1425" i="1"/>
  <c r="AA1425" i="1"/>
  <c r="Y1426" i="1"/>
  <c r="AB1426" i="1" s="1"/>
  <c r="Z1426" i="1"/>
  <c r="AA1426" i="1"/>
  <c r="Y1427" i="1"/>
  <c r="AB1427" i="1" s="1"/>
  <c r="Z1427" i="1"/>
  <c r="AA1427" i="1"/>
  <c r="Y1428" i="1"/>
  <c r="AB1428" i="1" s="1"/>
  <c r="Z1428" i="1"/>
  <c r="AA1428" i="1"/>
  <c r="Y1429" i="1"/>
  <c r="AB1429" i="1" s="1"/>
  <c r="Z1429" i="1"/>
  <c r="AA1429" i="1"/>
  <c r="Y1430" i="1"/>
  <c r="AB1430" i="1" s="1"/>
  <c r="Z1430" i="1"/>
  <c r="AA1430" i="1"/>
  <c r="Y1431" i="1"/>
  <c r="AB1431" i="1" s="1"/>
  <c r="Z1431" i="1"/>
  <c r="AA1431" i="1"/>
  <c r="Y1432" i="1"/>
  <c r="AB1432" i="1" s="1"/>
  <c r="Z1432" i="1"/>
  <c r="AA1432" i="1"/>
  <c r="Y1433" i="1"/>
  <c r="AB1433" i="1" s="1"/>
  <c r="Z1433" i="1"/>
  <c r="AA1433" i="1"/>
  <c r="Y1434" i="1"/>
  <c r="AB1434" i="1" s="1"/>
  <c r="Z1434" i="1"/>
  <c r="AA1434" i="1"/>
  <c r="Y1435" i="1"/>
  <c r="AB1435" i="1" s="1"/>
  <c r="Z1435" i="1"/>
  <c r="AA1435" i="1"/>
  <c r="Y1436" i="1"/>
  <c r="AB1436" i="1" s="1"/>
  <c r="Z1436" i="1"/>
  <c r="AA1436" i="1"/>
  <c r="Y1437" i="1"/>
  <c r="AB1437" i="1" s="1"/>
  <c r="Z1437" i="1"/>
  <c r="AA1437" i="1"/>
  <c r="Y1438" i="1"/>
  <c r="AB1438" i="1" s="1"/>
  <c r="Z1438" i="1"/>
  <c r="AA1438" i="1"/>
  <c r="Y1439" i="1"/>
  <c r="AB1439" i="1" s="1"/>
  <c r="Z1439" i="1"/>
  <c r="AA1439" i="1"/>
  <c r="Y1440" i="1"/>
  <c r="AB1440" i="1" s="1"/>
  <c r="Z1440" i="1"/>
  <c r="AA1440" i="1"/>
  <c r="Y1441" i="1"/>
  <c r="AB1441" i="1" s="1"/>
  <c r="Z1441" i="1"/>
  <c r="AA1441" i="1"/>
  <c r="Y1442" i="1"/>
  <c r="AB1442" i="1" s="1"/>
  <c r="Z1442" i="1"/>
  <c r="AA1442" i="1"/>
  <c r="Y1443" i="1"/>
  <c r="AB1443" i="1" s="1"/>
  <c r="Z1443" i="1"/>
  <c r="AA1443" i="1"/>
  <c r="Y1444" i="1"/>
  <c r="AB1444" i="1" s="1"/>
  <c r="Z1444" i="1"/>
  <c r="AA1444" i="1"/>
  <c r="Y1445" i="1"/>
  <c r="AB1445" i="1" s="1"/>
  <c r="Z1445" i="1"/>
  <c r="AA1445" i="1"/>
  <c r="Y1446" i="1"/>
  <c r="AB1446" i="1" s="1"/>
  <c r="Z1446" i="1"/>
  <c r="AA1446" i="1"/>
  <c r="Y1447" i="1"/>
  <c r="AB1447" i="1" s="1"/>
  <c r="Z1447" i="1"/>
  <c r="AA1447" i="1"/>
  <c r="Y1448" i="1"/>
  <c r="AB1448" i="1" s="1"/>
  <c r="Z1448" i="1"/>
  <c r="AA1448" i="1"/>
  <c r="Y1449" i="1"/>
  <c r="AB1449" i="1" s="1"/>
  <c r="Z1449" i="1"/>
  <c r="AA1449" i="1"/>
  <c r="Y1450" i="1"/>
  <c r="AB1450" i="1" s="1"/>
  <c r="Z1450" i="1"/>
  <c r="AA1450" i="1"/>
  <c r="Y1451" i="1"/>
  <c r="AB1451" i="1" s="1"/>
  <c r="Z1451" i="1"/>
  <c r="AA1451" i="1"/>
  <c r="Y1452" i="1"/>
  <c r="AB1452" i="1" s="1"/>
  <c r="Z1452" i="1"/>
  <c r="AA1452" i="1"/>
  <c r="Y1453" i="1"/>
  <c r="AB1453" i="1" s="1"/>
  <c r="Z1453" i="1"/>
  <c r="AA1453" i="1"/>
  <c r="Y1454" i="1"/>
  <c r="AB1454" i="1" s="1"/>
  <c r="Z1454" i="1"/>
  <c r="AA1454" i="1"/>
  <c r="Y1455" i="1"/>
  <c r="AB1455" i="1" s="1"/>
  <c r="Z1455" i="1"/>
  <c r="AA1455" i="1"/>
  <c r="Y1456" i="1"/>
  <c r="AB1456" i="1" s="1"/>
  <c r="Z1456" i="1"/>
  <c r="AA1456" i="1"/>
  <c r="Y1457" i="1"/>
  <c r="AB1457" i="1" s="1"/>
  <c r="Z1457" i="1"/>
  <c r="AA1457" i="1"/>
  <c r="Y1458" i="1"/>
  <c r="AB1458" i="1" s="1"/>
  <c r="Z1458" i="1"/>
  <c r="AA1458" i="1"/>
  <c r="Y1459" i="1"/>
  <c r="AB1459" i="1" s="1"/>
  <c r="Z1459" i="1"/>
  <c r="AA1459" i="1"/>
  <c r="Y1460" i="1"/>
  <c r="AB1460" i="1" s="1"/>
  <c r="Z1460" i="1"/>
  <c r="AA1460" i="1"/>
  <c r="Y1461" i="1"/>
  <c r="AB1461" i="1" s="1"/>
  <c r="Z1461" i="1"/>
  <c r="AA1461" i="1"/>
  <c r="Y1462" i="1"/>
  <c r="AB1462" i="1" s="1"/>
  <c r="Z1462" i="1"/>
  <c r="AA1462" i="1"/>
  <c r="Y1463" i="1"/>
  <c r="AB1463" i="1" s="1"/>
  <c r="Z1463" i="1"/>
  <c r="AA1463" i="1"/>
  <c r="Y1464" i="1"/>
  <c r="AB1464" i="1" s="1"/>
  <c r="Z1464" i="1"/>
  <c r="AA1464" i="1"/>
  <c r="Y1465" i="1"/>
  <c r="AB1465" i="1" s="1"/>
  <c r="Z1465" i="1"/>
  <c r="AA1465" i="1"/>
  <c r="Y1466" i="1"/>
  <c r="AB1466" i="1" s="1"/>
  <c r="Z1466" i="1"/>
  <c r="AA1466" i="1"/>
  <c r="Y1467" i="1"/>
  <c r="AB1467" i="1" s="1"/>
  <c r="Z1467" i="1"/>
  <c r="AA1467" i="1"/>
  <c r="Y1468" i="1"/>
  <c r="AB1468" i="1" s="1"/>
  <c r="Z1468" i="1"/>
  <c r="AA1468" i="1"/>
  <c r="Y1469" i="1"/>
  <c r="AB1469" i="1" s="1"/>
  <c r="Z1469" i="1"/>
  <c r="AA1469" i="1"/>
  <c r="Y1470" i="1"/>
  <c r="AB1470" i="1" s="1"/>
  <c r="Z1470" i="1"/>
  <c r="AA1470" i="1"/>
  <c r="Y1471" i="1"/>
  <c r="AB1471" i="1" s="1"/>
  <c r="Z1471" i="1"/>
  <c r="AA1471" i="1"/>
  <c r="Y1472" i="1"/>
  <c r="AB1472" i="1" s="1"/>
  <c r="Z1472" i="1"/>
  <c r="AA1472" i="1"/>
  <c r="Y1473" i="1"/>
  <c r="AB1473" i="1" s="1"/>
  <c r="Z1473" i="1"/>
  <c r="AA1473" i="1"/>
  <c r="Y1474" i="1"/>
  <c r="AB1474" i="1" s="1"/>
  <c r="Z1474" i="1"/>
  <c r="AA1474" i="1"/>
  <c r="Y1475" i="1"/>
  <c r="AB1475" i="1" s="1"/>
  <c r="Z1475" i="1"/>
  <c r="AA1475" i="1"/>
  <c r="Y1476" i="1"/>
  <c r="AB1476" i="1" s="1"/>
  <c r="Z1476" i="1"/>
  <c r="AA1476" i="1"/>
  <c r="Y1477" i="1"/>
  <c r="AB1477" i="1" s="1"/>
  <c r="Z1477" i="1"/>
  <c r="AA1477" i="1"/>
  <c r="Y1478" i="1"/>
  <c r="AB1478" i="1" s="1"/>
  <c r="Z1478" i="1"/>
  <c r="AA1478" i="1"/>
  <c r="Y1479" i="1"/>
  <c r="AB1479" i="1" s="1"/>
  <c r="Z1479" i="1"/>
  <c r="AA1479" i="1"/>
  <c r="Y1480" i="1"/>
  <c r="AB1480" i="1" s="1"/>
  <c r="Z1480" i="1"/>
  <c r="AA1480" i="1"/>
  <c r="Y1481" i="1"/>
  <c r="AB1481" i="1" s="1"/>
  <c r="Z1481" i="1"/>
  <c r="AA1481" i="1"/>
  <c r="Y1482" i="1"/>
  <c r="AB1482" i="1" s="1"/>
  <c r="Z1482" i="1"/>
  <c r="AA1482" i="1"/>
  <c r="Y1483" i="1"/>
  <c r="AB1483" i="1" s="1"/>
  <c r="Z1483" i="1"/>
  <c r="AA1483" i="1"/>
  <c r="Y1484" i="1"/>
  <c r="AB1484" i="1" s="1"/>
  <c r="Z1484" i="1"/>
  <c r="AA1484" i="1"/>
  <c r="Y1485" i="1"/>
  <c r="AB1485" i="1" s="1"/>
  <c r="Z1485" i="1"/>
  <c r="AA1485" i="1"/>
  <c r="Y1486" i="1"/>
  <c r="AB1486" i="1" s="1"/>
  <c r="Z1486" i="1"/>
  <c r="AA1486" i="1"/>
  <c r="Y1487" i="1"/>
  <c r="AB1487" i="1" s="1"/>
  <c r="Z1487" i="1"/>
  <c r="AA1487" i="1"/>
  <c r="Y1488" i="1"/>
  <c r="AB1488" i="1" s="1"/>
  <c r="Z1488" i="1"/>
  <c r="AA1488" i="1"/>
  <c r="Y1489" i="1"/>
  <c r="AB1489" i="1" s="1"/>
  <c r="Z1489" i="1"/>
  <c r="AA1489" i="1"/>
  <c r="Y1490" i="1"/>
  <c r="AB1490" i="1" s="1"/>
  <c r="Z1490" i="1"/>
  <c r="AA1490" i="1"/>
  <c r="Y1491" i="1"/>
  <c r="AB1491" i="1" s="1"/>
  <c r="Z1491" i="1"/>
  <c r="AA1491" i="1"/>
  <c r="Y1492" i="1"/>
  <c r="AB1492" i="1" s="1"/>
  <c r="Z1492" i="1"/>
  <c r="AA1492" i="1"/>
  <c r="Y1493" i="1"/>
  <c r="AB1493" i="1" s="1"/>
  <c r="Z1493" i="1"/>
  <c r="AA1493" i="1"/>
  <c r="Y1494" i="1"/>
  <c r="AB1494" i="1" s="1"/>
  <c r="Z1494" i="1"/>
  <c r="AA1494" i="1"/>
  <c r="Y1495" i="1"/>
  <c r="AB1495" i="1" s="1"/>
  <c r="Z1495" i="1"/>
  <c r="AA1495" i="1"/>
  <c r="Y1496" i="1"/>
  <c r="AB1496" i="1" s="1"/>
  <c r="Z1496" i="1"/>
  <c r="AA1496" i="1"/>
  <c r="Y1497" i="1"/>
  <c r="AB1497" i="1" s="1"/>
  <c r="Z1497" i="1"/>
  <c r="AA1497" i="1"/>
  <c r="Y1498" i="1"/>
  <c r="AB1498" i="1" s="1"/>
  <c r="Z1498" i="1"/>
  <c r="AA1498" i="1"/>
  <c r="Y1499" i="1"/>
  <c r="AB1499" i="1" s="1"/>
  <c r="Z1499" i="1"/>
  <c r="AA1499" i="1"/>
  <c r="Y1500" i="1"/>
  <c r="AB1500" i="1" s="1"/>
  <c r="Z1500" i="1"/>
  <c r="AA1500" i="1"/>
  <c r="Y1501" i="1"/>
  <c r="AB1501" i="1" s="1"/>
  <c r="Z1501" i="1"/>
  <c r="AA1501" i="1"/>
  <c r="Y1502" i="1"/>
  <c r="AB1502" i="1" s="1"/>
  <c r="Z1502" i="1"/>
  <c r="AA1502" i="1"/>
  <c r="Y1503" i="1"/>
  <c r="AB1503" i="1" s="1"/>
  <c r="Z1503" i="1"/>
  <c r="AA1503" i="1"/>
  <c r="Y1504" i="1"/>
  <c r="AB1504" i="1" s="1"/>
  <c r="Z1504" i="1"/>
  <c r="AA1504" i="1"/>
  <c r="Y1505" i="1"/>
  <c r="AB1505" i="1" s="1"/>
  <c r="Z1505" i="1"/>
  <c r="AA1505" i="1"/>
  <c r="Y1506" i="1"/>
  <c r="AB1506" i="1" s="1"/>
  <c r="Z1506" i="1"/>
  <c r="AA1506" i="1"/>
  <c r="Y1507" i="1"/>
  <c r="AB1507" i="1" s="1"/>
  <c r="Z1507" i="1"/>
  <c r="AA1507" i="1"/>
  <c r="Y1508" i="1"/>
  <c r="AB1508" i="1" s="1"/>
  <c r="Z1508" i="1"/>
  <c r="AA1508" i="1"/>
  <c r="Y1509" i="1"/>
  <c r="AB1509" i="1" s="1"/>
  <c r="Z1509" i="1"/>
  <c r="AA1509" i="1"/>
  <c r="Y1510" i="1"/>
  <c r="AB1510" i="1" s="1"/>
  <c r="Z1510" i="1"/>
  <c r="AA1510" i="1"/>
  <c r="Y1511" i="1"/>
  <c r="AB1511" i="1" s="1"/>
  <c r="Z1511" i="1"/>
  <c r="AA1511" i="1"/>
  <c r="Y1512" i="1"/>
  <c r="AB1512" i="1" s="1"/>
  <c r="Z1512" i="1"/>
  <c r="AA1512" i="1"/>
  <c r="Y1513" i="1"/>
  <c r="AB1513" i="1" s="1"/>
  <c r="Z1513" i="1"/>
  <c r="AA1513" i="1"/>
  <c r="Y1514" i="1"/>
  <c r="AB1514" i="1" s="1"/>
  <c r="Z1514" i="1"/>
  <c r="AA1514" i="1"/>
  <c r="Y1515" i="1"/>
  <c r="AB1515" i="1" s="1"/>
  <c r="Z1515" i="1"/>
  <c r="AA1515" i="1"/>
  <c r="Y1516" i="1"/>
  <c r="AB1516" i="1" s="1"/>
  <c r="Z1516" i="1"/>
  <c r="AA1516" i="1"/>
  <c r="Y1517" i="1"/>
  <c r="AB1517" i="1" s="1"/>
  <c r="Z1517" i="1"/>
  <c r="AA1517" i="1"/>
  <c r="Y1518" i="1"/>
  <c r="AB1518" i="1" s="1"/>
  <c r="Z1518" i="1"/>
  <c r="AA1518" i="1"/>
  <c r="Y1519" i="1"/>
  <c r="AB1519" i="1" s="1"/>
  <c r="Z1519" i="1"/>
  <c r="AA1519" i="1"/>
  <c r="Y1520" i="1"/>
  <c r="AB1520" i="1" s="1"/>
  <c r="Z1520" i="1"/>
  <c r="AA1520" i="1"/>
  <c r="Y1521" i="1"/>
  <c r="AB1521" i="1" s="1"/>
  <c r="Z1521" i="1"/>
  <c r="AA1521" i="1"/>
  <c r="Y1522" i="1"/>
  <c r="AB1522" i="1" s="1"/>
  <c r="Z1522" i="1"/>
  <c r="AA1522" i="1"/>
  <c r="Y1523" i="1"/>
  <c r="AB1523" i="1" s="1"/>
  <c r="Z1523" i="1"/>
  <c r="AA1523" i="1"/>
  <c r="Y1524" i="1"/>
  <c r="AB1524" i="1" s="1"/>
  <c r="Z1524" i="1"/>
  <c r="AA1524" i="1"/>
  <c r="Y1525" i="1"/>
  <c r="AB1525" i="1" s="1"/>
  <c r="Z1525" i="1"/>
  <c r="AA1525" i="1"/>
  <c r="Y1526" i="1"/>
  <c r="AB1526" i="1" s="1"/>
  <c r="Z1526" i="1"/>
  <c r="AA1526" i="1"/>
  <c r="Y1527" i="1"/>
  <c r="AB1527" i="1" s="1"/>
  <c r="Z1527" i="1"/>
  <c r="AA1527" i="1"/>
  <c r="Y1528" i="1"/>
  <c r="AB1528" i="1" s="1"/>
  <c r="Z1528" i="1"/>
  <c r="AA1528" i="1"/>
  <c r="Y1529" i="1"/>
  <c r="AB1529" i="1" s="1"/>
  <c r="Z1529" i="1"/>
  <c r="AA1529" i="1"/>
  <c r="Y1530" i="1"/>
  <c r="AB1530" i="1" s="1"/>
  <c r="Z1530" i="1"/>
  <c r="AA1530" i="1"/>
  <c r="Y1531" i="1"/>
  <c r="AB1531" i="1" s="1"/>
  <c r="Z1531" i="1"/>
  <c r="AA1531" i="1"/>
  <c r="Y1532" i="1"/>
  <c r="AB1532" i="1" s="1"/>
  <c r="Z1532" i="1"/>
  <c r="AA1532" i="1"/>
  <c r="Y1533" i="1"/>
  <c r="AB1533" i="1" s="1"/>
  <c r="Z1533" i="1"/>
  <c r="AA1533" i="1"/>
  <c r="Y1534" i="1"/>
  <c r="AB1534" i="1" s="1"/>
  <c r="Z1534" i="1"/>
  <c r="AA1534" i="1"/>
  <c r="Y1535" i="1"/>
  <c r="AB1535" i="1" s="1"/>
  <c r="Z1535" i="1"/>
  <c r="AA1535" i="1"/>
  <c r="Y1536" i="1"/>
  <c r="AB1536" i="1" s="1"/>
  <c r="Z1536" i="1"/>
  <c r="AA1536" i="1"/>
  <c r="Y1537" i="1"/>
  <c r="AB1537" i="1" s="1"/>
  <c r="Z1537" i="1"/>
  <c r="AA1537" i="1"/>
  <c r="Y1538" i="1"/>
  <c r="AB1538" i="1" s="1"/>
  <c r="Z1538" i="1"/>
  <c r="AA1538" i="1"/>
  <c r="Y1539" i="1"/>
  <c r="AB1539" i="1" s="1"/>
  <c r="Z1539" i="1"/>
  <c r="AA1539" i="1"/>
  <c r="Y1540" i="1"/>
  <c r="AB1540" i="1" s="1"/>
  <c r="Z1540" i="1"/>
  <c r="AA1540" i="1"/>
  <c r="Y1541" i="1"/>
  <c r="AB1541" i="1" s="1"/>
  <c r="Z1541" i="1"/>
  <c r="AA1541" i="1"/>
  <c r="Y1542" i="1"/>
  <c r="AB1542" i="1" s="1"/>
  <c r="Z1542" i="1"/>
  <c r="AA1542" i="1"/>
  <c r="Y1543" i="1"/>
  <c r="AB1543" i="1" s="1"/>
  <c r="Z1543" i="1"/>
  <c r="AA1543" i="1"/>
  <c r="Y1544" i="1"/>
  <c r="AB1544" i="1" s="1"/>
  <c r="Z1544" i="1"/>
  <c r="AA1544" i="1"/>
  <c r="Y1545" i="1"/>
  <c r="AB1545" i="1" s="1"/>
  <c r="Z1545" i="1"/>
  <c r="AA1545" i="1"/>
  <c r="Y1546" i="1"/>
  <c r="AB1546" i="1" s="1"/>
  <c r="Z1546" i="1"/>
  <c r="AA1546" i="1"/>
  <c r="Y1547" i="1"/>
  <c r="AB1547" i="1" s="1"/>
  <c r="Z1547" i="1"/>
  <c r="AA1547" i="1"/>
  <c r="Y1548" i="1"/>
  <c r="AB1548" i="1" s="1"/>
  <c r="Z1548" i="1"/>
  <c r="AA1548" i="1"/>
  <c r="Y1549" i="1"/>
  <c r="AB1549" i="1" s="1"/>
  <c r="Z1549" i="1"/>
  <c r="AA1549" i="1"/>
  <c r="Y1550" i="1"/>
  <c r="AB1550" i="1" s="1"/>
  <c r="Z1550" i="1"/>
  <c r="AA1550" i="1"/>
  <c r="Y1551" i="1"/>
  <c r="AB1551" i="1" s="1"/>
  <c r="Z1551" i="1"/>
  <c r="AA1551" i="1"/>
  <c r="Y1552" i="1"/>
  <c r="AB1552" i="1" s="1"/>
  <c r="Z1552" i="1"/>
  <c r="AA1552" i="1"/>
  <c r="Y1553" i="1"/>
  <c r="AB1553" i="1" s="1"/>
  <c r="Z1553" i="1"/>
  <c r="AA1553" i="1"/>
  <c r="Y1554" i="1"/>
  <c r="AB1554" i="1" s="1"/>
  <c r="Z1554" i="1"/>
  <c r="AA1554" i="1"/>
  <c r="Y1555" i="1"/>
  <c r="AB1555" i="1" s="1"/>
  <c r="Z1555" i="1"/>
  <c r="AA1555" i="1"/>
  <c r="Y1556" i="1"/>
  <c r="AB1556" i="1" s="1"/>
  <c r="Z1556" i="1"/>
  <c r="AA1556" i="1"/>
  <c r="Y1557" i="1"/>
  <c r="AB1557" i="1" s="1"/>
  <c r="Z1557" i="1"/>
  <c r="AA1557" i="1"/>
  <c r="Y1558" i="1"/>
  <c r="AB1558" i="1" s="1"/>
  <c r="Z1558" i="1"/>
  <c r="AA1558" i="1"/>
  <c r="Y1559" i="1"/>
  <c r="AB1559" i="1" s="1"/>
  <c r="Z1559" i="1"/>
  <c r="AA1559" i="1"/>
  <c r="Y1560" i="1"/>
  <c r="AB1560" i="1" s="1"/>
  <c r="Z1560" i="1"/>
  <c r="AA1560" i="1"/>
  <c r="Y1561" i="1"/>
  <c r="AB1561" i="1" s="1"/>
  <c r="Z1561" i="1"/>
  <c r="AA1561" i="1"/>
  <c r="Y1562" i="1"/>
  <c r="AB1562" i="1" s="1"/>
  <c r="Z1562" i="1"/>
  <c r="AA1562" i="1"/>
  <c r="Y1563" i="1"/>
  <c r="AB1563" i="1" s="1"/>
  <c r="Z1563" i="1"/>
  <c r="AA1563" i="1"/>
  <c r="Y1564" i="1"/>
  <c r="AB1564" i="1" s="1"/>
  <c r="Z1564" i="1"/>
  <c r="AA1564" i="1"/>
  <c r="Y1565" i="1"/>
  <c r="AB1565" i="1" s="1"/>
  <c r="Z1565" i="1"/>
  <c r="AA1565" i="1"/>
  <c r="Y1566" i="1"/>
  <c r="AB1566" i="1" s="1"/>
  <c r="Z1566" i="1"/>
  <c r="AA1566" i="1"/>
  <c r="Y1567" i="1"/>
  <c r="AB1567" i="1" s="1"/>
  <c r="Z1567" i="1"/>
  <c r="AA1567" i="1"/>
  <c r="Y1568" i="1"/>
  <c r="AB1568" i="1" s="1"/>
  <c r="Z1568" i="1"/>
  <c r="AA1568" i="1"/>
  <c r="Y1569" i="1"/>
  <c r="AB1569" i="1" s="1"/>
  <c r="Z1569" i="1"/>
  <c r="AA1569" i="1"/>
  <c r="Y1570" i="1"/>
  <c r="AB1570" i="1" s="1"/>
  <c r="Z1570" i="1"/>
  <c r="AA1570" i="1"/>
  <c r="Y1571" i="1"/>
  <c r="AB1571" i="1" s="1"/>
  <c r="Z1571" i="1"/>
  <c r="AA1571" i="1"/>
  <c r="Y1572" i="1"/>
  <c r="AB1572" i="1" s="1"/>
  <c r="Z1572" i="1"/>
  <c r="AA1572" i="1"/>
  <c r="Y1573" i="1"/>
  <c r="AB1573" i="1" s="1"/>
  <c r="Z1573" i="1"/>
  <c r="AA1573" i="1"/>
  <c r="Y1574" i="1"/>
  <c r="AB1574" i="1" s="1"/>
  <c r="Z1574" i="1"/>
  <c r="AA1574" i="1"/>
  <c r="Y1575" i="1"/>
  <c r="AB1575" i="1" s="1"/>
  <c r="Z1575" i="1"/>
  <c r="AA1575" i="1"/>
  <c r="Y1576" i="1"/>
  <c r="AB1576" i="1" s="1"/>
  <c r="Z1576" i="1"/>
  <c r="AA1576" i="1"/>
  <c r="Y1577" i="1"/>
  <c r="AB1577" i="1" s="1"/>
  <c r="Z1577" i="1"/>
  <c r="AA1577" i="1"/>
  <c r="Y1578" i="1"/>
  <c r="AB1578" i="1" s="1"/>
  <c r="Z1578" i="1"/>
  <c r="AA1578" i="1"/>
  <c r="Y1579" i="1"/>
  <c r="AB1579" i="1" s="1"/>
  <c r="Z1579" i="1"/>
  <c r="AA1579" i="1"/>
  <c r="Y1580" i="1"/>
  <c r="AB1580" i="1" s="1"/>
  <c r="Z1580" i="1"/>
  <c r="AA1580" i="1"/>
  <c r="Y1581" i="1"/>
  <c r="AB1581" i="1" s="1"/>
  <c r="Z1581" i="1"/>
  <c r="AA1581" i="1"/>
  <c r="Y1582" i="1"/>
  <c r="AB1582" i="1" s="1"/>
  <c r="Z1582" i="1"/>
  <c r="AA1582" i="1"/>
  <c r="Y1583" i="1"/>
  <c r="AB1583" i="1" s="1"/>
  <c r="Z1583" i="1"/>
  <c r="AA1583" i="1"/>
  <c r="Y1584" i="1"/>
  <c r="AB1584" i="1" s="1"/>
  <c r="Z1584" i="1"/>
  <c r="AA1584" i="1"/>
  <c r="Y1585" i="1"/>
  <c r="AB1585" i="1" s="1"/>
  <c r="Z1585" i="1"/>
  <c r="AA1585" i="1"/>
  <c r="Y1586" i="1"/>
  <c r="AB1586" i="1" s="1"/>
  <c r="Z1586" i="1"/>
  <c r="AA1586" i="1"/>
  <c r="Y1587" i="1"/>
  <c r="AB1587" i="1" s="1"/>
  <c r="Z1587" i="1"/>
  <c r="AA1587" i="1"/>
  <c r="Y1588" i="1"/>
  <c r="AB1588" i="1" s="1"/>
  <c r="Z1588" i="1"/>
  <c r="AA1588" i="1"/>
  <c r="Y1589" i="1"/>
  <c r="AB1589" i="1" s="1"/>
  <c r="Z1589" i="1"/>
  <c r="AA1589" i="1"/>
  <c r="Y1590" i="1"/>
  <c r="AB1590" i="1" s="1"/>
  <c r="Z1590" i="1"/>
  <c r="AA1590" i="1"/>
  <c r="Y1591" i="1"/>
  <c r="AB1591" i="1" s="1"/>
  <c r="Z1591" i="1"/>
  <c r="AA1591" i="1"/>
  <c r="Y1592" i="1"/>
  <c r="AB1592" i="1" s="1"/>
  <c r="Z1592" i="1"/>
  <c r="AA1592" i="1"/>
  <c r="Y1593" i="1"/>
  <c r="AB1593" i="1" s="1"/>
  <c r="Z1593" i="1"/>
  <c r="AA1593" i="1"/>
  <c r="Y1594" i="1"/>
  <c r="AB1594" i="1" s="1"/>
  <c r="Z1594" i="1"/>
  <c r="AA1594" i="1"/>
  <c r="Y1595" i="1"/>
  <c r="AB1595" i="1" s="1"/>
  <c r="Z1595" i="1"/>
  <c r="AA1595" i="1"/>
  <c r="Y1596" i="1"/>
  <c r="AB1596" i="1" s="1"/>
  <c r="Z1596" i="1"/>
  <c r="AA1596" i="1"/>
  <c r="Y1597" i="1"/>
  <c r="AB1597" i="1" s="1"/>
  <c r="Z1597" i="1"/>
  <c r="AA1597" i="1"/>
  <c r="Y1598" i="1"/>
  <c r="AB1598" i="1" s="1"/>
  <c r="Z1598" i="1"/>
  <c r="AA1598" i="1"/>
  <c r="Y1599" i="1"/>
  <c r="AB1599" i="1" s="1"/>
  <c r="Z1599" i="1"/>
  <c r="AA1599" i="1"/>
  <c r="Y1600" i="1"/>
  <c r="AB1600" i="1" s="1"/>
  <c r="Z1600" i="1"/>
  <c r="AA1600" i="1"/>
  <c r="Y1601" i="1"/>
  <c r="AB1601" i="1" s="1"/>
  <c r="Z1601" i="1"/>
  <c r="AA1601" i="1"/>
  <c r="Y1602" i="1"/>
  <c r="AB1602" i="1" s="1"/>
  <c r="Z1602" i="1"/>
  <c r="AA1602" i="1"/>
  <c r="Y1603" i="1"/>
  <c r="AB1603" i="1" s="1"/>
  <c r="Z1603" i="1"/>
  <c r="AA1603" i="1"/>
  <c r="Y1604" i="1"/>
  <c r="AB1604" i="1" s="1"/>
  <c r="Z1604" i="1"/>
  <c r="AA1604" i="1"/>
  <c r="Y1605" i="1"/>
  <c r="AB1605" i="1" s="1"/>
  <c r="Z1605" i="1"/>
  <c r="AA1605" i="1"/>
  <c r="Y1606" i="1"/>
  <c r="AB1606" i="1" s="1"/>
  <c r="Z1606" i="1"/>
  <c r="AA1606" i="1"/>
  <c r="Y1607" i="1"/>
  <c r="AB1607" i="1" s="1"/>
  <c r="Z1607" i="1"/>
  <c r="AA1607" i="1"/>
  <c r="Y1608" i="1"/>
  <c r="AB1608" i="1" s="1"/>
  <c r="Z1608" i="1"/>
  <c r="AA1608" i="1"/>
  <c r="Y1609" i="1"/>
  <c r="AB1609" i="1" s="1"/>
  <c r="Z1609" i="1"/>
  <c r="AA1609" i="1"/>
  <c r="Y1610" i="1"/>
  <c r="AB1610" i="1" s="1"/>
  <c r="Z1610" i="1"/>
  <c r="AA1610" i="1"/>
  <c r="Y1611" i="1"/>
  <c r="AB1611" i="1" s="1"/>
  <c r="Z1611" i="1"/>
  <c r="AA1611" i="1"/>
  <c r="Y1612" i="1"/>
  <c r="AB1612" i="1" s="1"/>
  <c r="Z1612" i="1"/>
  <c r="AA1612" i="1"/>
  <c r="Y1613" i="1"/>
  <c r="AB1613" i="1" s="1"/>
  <c r="Z1613" i="1"/>
  <c r="AA1613" i="1"/>
  <c r="Y1614" i="1"/>
  <c r="AB1614" i="1" s="1"/>
  <c r="Z1614" i="1"/>
  <c r="AA1614" i="1"/>
  <c r="Y1615" i="1"/>
  <c r="AB1615" i="1" s="1"/>
  <c r="Z1615" i="1"/>
  <c r="AA1615" i="1"/>
  <c r="Y1616" i="1"/>
  <c r="AB1616" i="1" s="1"/>
  <c r="Z1616" i="1"/>
  <c r="AA1616" i="1"/>
  <c r="Y1617" i="1"/>
  <c r="AB1617" i="1" s="1"/>
  <c r="Z1617" i="1"/>
  <c r="AA1617" i="1"/>
  <c r="Y1618" i="1"/>
  <c r="AB1618" i="1" s="1"/>
  <c r="Z1618" i="1"/>
  <c r="AA1618" i="1"/>
  <c r="Y1619" i="1"/>
  <c r="AB1619" i="1" s="1"/>
  <c r="Z1619" i="1"/>
  <c r="AA1619" i="1"/>
  <c r="Y1620" i="1"/>
  <c r="AB1620" i="1" s="1"/>
  <c r="Z1620" i="1"/>
  <c r="AA1620" i="1"/>
  <c r="Y1621" i="1"/>
  <c r="AB1621" i="1" s="1"/>
  <c r="Z1621" i="1"/>
  <c r="AA1621" i="1"/>
  <c r="Y1622" i="1"/>
  <c r="AB1622" i="1" s="1"/>
  <c r="Z1622" i="1"/>
  <c r="AA1622" i="1"/>
  <c r="Y1623" i="1"/>
  <c r="AB1623" i="1" s="1"/>
  <c r="Z1623" i="1"/>
  <c r="AA1623" i="1"/>
  <c r="Y1624" i="1"/>
  <c r="AB1624" i="1" s="1"/>
  <c r="Z1624" i="1"/>
  <c r="AA1624" i="1"/>
  <c r="Y1625" i="1"/>
  <c r="AB1625" i="1" s="1"/>
  <c r="Z1625" i="1"/>
  <c r="AA1625" i="1"/>
  <c r="Y1626" i="1"/>
  <c r="AB1626" i="1" s="1"/>
  <c r="Z1626" i="1"/>
  <c r="AA1626" i="1"/>
  <c r="Y1627" i="1"/>
  <c r="AB1627" i="1" s="1"/>
  <c r="Z1627" i="1"/>
  <c r="AA1627" i="1"/>
  <c r="Y1628" i="1"/>
  <c r="AB1628" i="1" s="1"/>
  <c r="Z1628" i="1"/>
  <c r="AA1628" i="1"/>
  <c r="Y1629" i="1"/>
  <c r="AB1629" i="1" s="1"/>
  <c r="Z1629" i="1"/>
  <c r="AA1629" i="1"/>
  <c r="Y1630" i="1"/>
  <c r="AB1630" i="1" s="1"/>
  <c r="Z1630" i="1"/>
  <c r="AA1630" i="1"/>
  <c r="Y1631" i="1"/>
  <c r="AB1631" i="1" s="1"/>
  <c r="Z1631" i="1"/>
  <c r="AA1631" i="1"/>
  <c r="Y1632" i="1"/>
  <c r="AB1632" i="1" s="1"/>
  <c r="Z1632" i="1"/>
  <c r="AA1632" i="1"/>
  <c r="Y1633" i="1"/>
  <c r="AB1633" i="1" s="1"/>
  <c r="Z1633" i="1"/>
  <c r="AA1633" i="1"/>
  <c r="Y1634" i="1"/>
  <c r="AB1634" i="1" s="1"/>
  <c r="Z1634" i="1"/>
  <c r="AA1634" i="1"/>
  <c r="Y1635" i="1"/>
  <c r="AB1635" i="1" s="1"/>
  <c r="Z1635" i="1"/>
  <c r="AA1635" i="1"/>
  <c r="Y1636" i="1"/>
  <c r="AB1636" i="1" s="1"/>
  <c r="Z1636" i="1"/>
  <c r="AA1636" i="1"/>
  <c r="Y1637" i="1"/>
  <c r="AB1637" i="1" s="1"/>
  <c r="Z1637" i="1"/>
  <c r="AA1637" i="1"/>
  <c r="Y1638" i="1"/>
  <c r="AB1638" i="1" s="1"/>
  <c r="Z1638" i="1"/>
  <c r="AA1638" i="1"/>
  <c r="Y1639" i="1"/>
  <c r="AB1639" i="1" s="1"/>
  <c r="Z1639" i="1"/>
  <c r="AA1639" i="1"/>
  <c r="Y1640" i="1"/>
  <c r="AB1640" i="1" s="1"/>
  <c r="Z1640" i="1"/>
  <c r="AA1640" i="1"/>
  <c r="Y1641" i="1"/>
  <c r="AB1641" i="1" s="1"/>
  <c r="Z1641" i="1"/>
  <c r="AA1641" i="1"/>
  <c r="Y1642" i="1"/>
  <c r="AB1642" i="1" s="1"/>
  <c r="Z1642" i="1"/>
  <c r="AA1642" i="1"/>
  <c r="Y1643" i="1"/>
  <c r="AB1643" i="1" s="1"/>
  <c r="Z1643" i="1"/>
  <c r="AA1643" i="1"/>
  <c r="Y1644" i="1"/>
  <c r="AB1644" i="1" s="1"/>
  <c r="Z1644" i="1"/>
  <c r="AA1644" i="1"/>
  <c r="Y1645" i="1"/>
  <c r="AB1645" i="1" s="1"/>
  <c r="Z1645" i="1"/>
  <c r="AA1645" i="1"/>
  <c r="Y1646" i="1"/>
  <c r="AB1646" i="1" s="1"/>
  <c r="Z1646" i="1"/>
  <c r="AA1646" i="1"/>
  <c r="Y1647" i="1"/>
  <c r="AB1647" i="1" s="1"/>
  <c r="Z1647" i="1"/>
  <c r="AA1647" i="1"/>
  <c r="Y1648" i="1"/>
  <c r="AB1648" i="1" s="1"/>
  <c r="Z1648" i="1"/>
  <c r="AA1648" i="1"/>
  <c r="Y1649" i="1"/>
  <c r="AB1649" i="1" s="1"/>
  <c r="Z1649" i="1"/>
  <c r="AA1649" i="1"/>
  <c r="Y1650" i="1"/>
  <c r="AB1650" i="1" s="1"/>
  <c r="Z1650" i="1"/>
  <c r="AA1650" i="1"/>
  <c r="Y1651" i="1"/>
  <c r="AB1651" i="1" s="1"/>
  <c r="Z1651" i="1"/>
  <c r="AA1651" i="1"/>
  <c r="Y1652" i="1"/>
  <c r="AB1652" i="1" s="1"/>
  <c r="Z1652" i="1"/>
  <c r="AA1652" i="1"/>
  <c r="Y1653" i="1"/>
  <c r="AB1653" i="1" s="1"/>
  <c r="Z1653" i="1"/>
  <c r="AA1653" i="1"/>
  <c r="Y1654" i="1"/>
  <c r="AB1654" i="1" s="1"/>
  <c r="Z1654" i="1"/>
  <c r="AA1654" i="1"/>
  <c r="Y1655" i="1"/>
  <c r="AB1655" i="1" s="1"/>
  <c r="Z1655" i="1"/>
  <c r="AA1655" i="1"/>
  <c r="Y1656" i="1"/>
  <c r="AB1656" i="1" s="1"/>
  <c r="Z1656" i="1"/>
  <c r="AA1656" i="1"/>
  <c r="Y1657" i="1"/>
  <c r="AB1657" i="1" s="1"/>
  <c r="Z1657" i="1"/>
  <c r="AA1657" i="1"/>
  <c r="Y1658" i="1"/>
  <c r="AB1658" i="1" s="1"/>
  <c r="Z1658" i="1"/>
  <c r="AA1658" i="1"/>
  <c r="Y1659" i="1"/>
  <c r="AB1659" i="1" s="1"/>
  <c r="Z1659" i="1"/>
  <c r="AA1659" i="1"/>
  <c r="Y1660" i="1"/>
  <c r="AB1660" i="1" s="1"/>
  <c r="Z1660" i="1"/>
  <c r="AA1660" i="1"/>
  <c r="Y1661" i="1"/>
  <c r="AB1661" i="1" s="1"/>
  <c r="Z1661" i="1"/>
  <c r="AA1661" i="1"/>
  <c r="Y1662" i="1"/>
  <c r="AB1662" i="1" s="1"/>
  <c r="Z1662" i="1"/>
  <c r="AA1662" i="1"/>
  <c r="Y1663" i="1"/>
  <c r="AB1663" i="1" s="1"/>
  <c r="Z1663" i="1"/>
  <c r="AA1663" i="1"/>
  <c r="Y1664" i="1"/>
  <c r="AB1664" i="1" s="1"/>
  <c r="Z1664" i="1"/>
  <c r="AA1664" i="1"/>
  <c r="Y1665" i="1"/>
  <c r="AB1665" i="1" s="1"/>
  <c r="Z1665" i="1"/>
  <c r="AA1665" i="1"/>
  <c r="Y1666" i="1"/>
  <c r="AB1666" i="1" s="1"/>
  <c r="Z1666" i="1"/>
  <c r="AA1666" i="1"/>
  <c r="Y1667" i="1"/>
  <c r="AB1667" i="1" s="1"/>
  <c r="Z1667" i="1"/>
  <c r="AA1667" i="1"/>
  <c r="Y1668" i="1"/>
  <c r="AB1668" i="1" s="1"/>
  <c r="Z1668" i="1"/>
  <c r="AA1668" i="1"/>
  <c r="Y1669" i="1"/>
  <c r="AB1669" i="1" s="1"/>
  <c r="Z1669" i="1"/>
  <c r="AA1669" i="1"/>
  <c r="Y1670" i="1"/>
  <c r="AB1670" i="1" s="1"/>
  <c r="Z1670" i="1"/>
  <c r="AA1670" i="1"/>
  <c r="Y1671" i="1"/>
  <c r="AB1671" i="1" s="1"/>
  <c r="Z1671" i="1"/>
  <c r="AA1671" i="1"/>
  <c r="Y1672" i="1"/>
  <c r="AB1672" i="1" s="1"/>
  <c r="Z1672" i="1"/>
  <c r="AA1672" i="1"/>
  <c r="Y1673" i="1"/>
  <c r="AB1673" i="1" s="1"/>
  <c r="Z1673" i="1"/>
  <c r="AA1673" i="1"/>
  <c r="Y1674" i="1"/>
  <c r="AB1674" i="1" s="1"/>
  <c r="Z1674" i="1"/>
  <c r="AA1674" i="1"/>
  <c r="Y1675" i="1"/>
  <c r="AB1675" i="1" s="1"/>
  <c r="Z1675" i="1"/>
  <c r="AA1675" i="1"/>
  <c r="Y1676" i="1"/>
  <c r="AB1676" i="1" s="1"/>
  <c r="Z1676" i="1"/>
  <c r="AA1676" i="1"/>
  <c r="Y1677" i="1"/>
  <c r="AB1677" i="1" s="1"/>
  <c r="Z1677" i="1"/>
  <c r="AA1677" i="1"/>
  <c r="Y1678" i="1"/>
  <c r="AB1678" i="1" s="1"/>
  <c r="Z1678" i="1"/>
  <c r="AA1678" i="1"/>
  <c r="Y1679" i="1"/>
  <c r="AB1679" i="1" s="1"/>
  <c r="Z1679" i="1"/>
  <c r="AA1679" i="1"/>
  <c r="Y1680" i="1"/>
  <c r="AB1680" i="1" s="1"/>
  <c r="Z1680" i="1"/>
  <c r="AA1680" i="1"/>
  <c r="Y1681" i="1"/>
  <c r="AB1681" i="1" s="1"/>
  <c r="Z1681" i="1"/>
  <c r="AA1681" i="1"/>
  <c r="Y1682" i="1"/>
  <c r="AB1682" i="1" s="1"/>
  <c r="Z1682" i="1"/>
  <c r="AA1682" i="1"/>
  <c r="Y1683" i="1"/>
  <c r="AB1683" i="1" s="1"/>
  <c r="Z1683" i="1"/>
  <c r="AA1683" i="1"/>
  <c r="Y1684" i="1"/>
  <c r="AB1684" i="1" s="1"/>
  <c r="Z1684" i="1"/>
  <c r="AA1684" i="1"/>
  <c r="Y1685" i="1"/>
  <c r="AB1685" i="1" s="1"/>
  <c r="Z1685" i="1"/>
  <c r="AA1685" i="1"/>
  <c r="Y1686" i="1"/>
  <c r="AB1686" i="1" s="1"/>
  <c r="Z1686" i="1"/>
  <c r="AA1686" i="1"/>
  <c r="Y1687" i="1"/>
  <c r="AB1687" i="1" s="1"/>
  <c r="Z1687" i="1"/>
  <c r="AA1687" i="1"/>
  <c r="Y1688" i="1"/>
  <c r="AB1688" i="1" s="1"/>
  <c r="Z1688" i="1"/>
  <c r="AA1688" i="1"/>
  <c r="Y1689" i="1"/>
  <c r="AB1689" i="1" s="1"/>
  <c r="Z1689" i="1"/>
  <c r="AA1689" i="1"/>
  <c r="Y1690" i="1"/>
  <c r="AB1690" i="1" s="1"/>
  <c r="Z1690" i="1"/>
  <c r="AA1690" i="1"/>
  <c r="Y1691" i="1"/>
  <c r="AB1691" i="1" s="1"/>
  <c r="Z1691" i="1"/>
  <c r="AA1691" i="1"/>
  <c r="Y1692" i="1"/>
  <c r="AB1692" i="1" s="1"/>
  <c r="Z1692" i="1"/>
  <c r="AA1692" i="1"/>
  <c r="Y1693" i="1"/>
  <c r="AB1693" i="1" s="1"/>
  <c r="Z1693" i="1"/>
  <c r="AA1693" i="1"/>
  <c r="Y1694" i="1"/>
  <c r="AB1694" i="1" s="1"/>
  <c r="Z1694" i="1"/>
  <c r="AA1694" i="1"/>
  <c r="Y1695" i="1"/>
  <c r="AB1695" i="1" s="1"/>
  <c r="Z1695" i="1"/>
  <c r="AA1695" i="1"/>
  <c r="Y1696" i="1"/>
  <c r="AB1696" i="1" s="1"/>
  <c r="Z1696" i="1"/>
  <c r="AA1696" i="1"/>
  <c r="Y1697" i="1"/>
  <c r="AB1697" i="1" s="1"/>
  <c r="Z1697" i="1"/>
  <c r="AA1697" i="1"/>
  <c r="Y1698" i="1"/>
  <c r="AB1698" i="1" s="1"/>
  <c r="Z1698" i="1"/>
  <c r="AA1698" i="1"/>
  <c r="Y1699" i="1"/>
  <c r="AB1699" i="1" s="1"/>
  <c r="Z1699" i="1"/>
  <c r="AA1699" i="1"/>
  <c r="Y1700" i="1"/>
  <c r="AB1700" i="1" s="1"/>
  <c r="Z1700" i="1"/>
  <c r="AA1700" i="1"/>
  <c r="Y1701" i="1"/>
  <c r="AB1701" i="1" s="1"/>
  <c r="Z1701" i="1"/>
  <c r="AA1701" i="1"/>
  <c r="Y1702" i="1"/>
  <c r="AB1702" i="1" s="1"/>
  <c r="Z1702" i="1"/>
  <c r="AA1702" i="1"/>
  <c r="Y1703" i="1"/>
  <c r="AB1703" i="1" s="1"/>
  <c r="Z1703" i="1"/>
  <c r="AA1703" i="1"/>
  <c r="Y1704" i="1"/>
  <c r="AB1704" i="1" s="1"/>
  <c r="Z1704" i="1"/>
  <c r="AA1704" i="1"/>
  <c r="Y1705" i="1"/>
  <c r="AB1705" i="1" s="1"/>
  <c r="Z1705" i="1"/>
  <c r="AA1705" i="1"/>
  <c r="Y1706" i="1"/>
  <c r="AB1706" i="1" s="1"/>
  <c r="Z1706" i="1"/>
  <c r="AA1706" i="1"/>
  <c r="Y1707" i="1"/>
  <c r="AB1707" i="1" s="1"/>
  <c r="Z1707" i="1"/>
  <c r="AA1707" i="1"/>
  <c r="Y1708" i="1"/>
  <c r="AB1708" i="1" s="1"/>
  <c r="Z1708" i="1"/>
  <c r="AA1708" i="1"/>
  <c r="Y1709" i="1"/>
  <c r="AB1709" i="1" s="1"/>
  <c r="Z1709" i="1"/>
  <c r="AA1709" i="1"/>
  <c r="Y1710" i="1"/>
  <c r="AB1710" i="1" s="1"/>
  <c r="Z1710" i="1"/>
  <c r="AA1710" i="1"/>
  <c r="Y1711" i="1"/>
  <c r="AB1711" i="1" s="1"/>
  <c r="Z1711" i="1"/>
  <c r="AA1711" i="1"/>
  <c r="Y1712" i="1"/>
  <c r="AB1712" i="1" s="1"/>
  <c r="Z1712" i="1"/>
  <c r="AA1712" i="1"/>
  <c r="Y1713" i="1"/>
  <c r="AB1713" i="1" s="1"/>
  <c r="Z1713" i="1"/>
  <c r="AA1713" i="1"/>
  <c r="Y1714" i="1"/>
  <c r="AB1714" i="1" s="1"/>
  <c r="Z1714" i="1"/>
  <c r="AA1714" i="1"/>
  <c r="Y1715" i="1"/>
  <c r="AB1715" i="1" s="1"/>
  <c r="Z1715" i="1"/>
  <c r="AA1715" i="1"/>
  <c r="Y1716" i="1"/>
  <c r="AB1716" i="1" s="1"/>
  <c r="Z1716" i="1"/>
  <c r="AA1716" i="1"/>
  <c r="Y1717" i="1"/>
  <c r="AB1717" i="1" s="1"/>
  <c r="Z1717" i="1"/>
  <c r="AA1717" i="1"/>
  <c r="Y1718" i="1"/>
  <c r="AB1718" i="1" s="1"/>
  <c r="Z1718" i="1"/>
  <c r="AA1718" i="1"/>
  <c r="Y1719" i="1"/>
  <c r="AB1719" i="1" s="1"/>
  <c r="Z1719" i="1"/>
  <c r="AA1719" i="1"/>
  <c r="Y1720" i="1"/>
  <c r="AB1720" i="1" s="1"/>
  <c r="Z1720" i="1"/>
  <c r="AA1720" i="1"/>
  <c r="Y1721" i="1"/>
  <c r="AB1721" i="1" s="1"/>
  <c r="Z1721" i="1"/>
  <c r="AA1721" i="1"/>
  <c r="Y1722" i="1"/>
  <c r="AB1722" i="1" s="1"/>
  <c r="Z1722" i="1"/>
  <c r="AA1722" i="1"/>
  <c r="Y1723" i="1"/>
  <c r="AB1723" i="1" s="1"/>
  <c r="Z1723" i="1"/>
  <c r="AA1723" i="1"/>
  <c r="Y1724" i="1"/>
  <c r="AB1724" i="1" s="1"/>
  <c r="Z1724" i="1"/>
  <c r="AA1724" i="1"/>
  <c r="Y1725" i="1"/>
  <c r="AB1725" i="1" s="1"/>
  <c r="Z1725" i="1"/>
  <c r="AA1725" i="1"/>
  <c r="Y1726" i="1"/>
  <c r="AB1726" i="1" s="1"/>
  <c r="Z1726" i="1"/>
  <c r="AA1726" i="1"/>
  <c r="Y1727" i="1"/>
  <c r="AB1727" i="1" s="1"/>
  <c r="Z1727" i="1"/>
  <c r="AA1727" i="1"/>
  <c r="Y1728" i="1"/>
  <c r="AB1728" i="1" s="1"/>
  <c r="Z1728" i="1"/>
  <c r="AA1728" i="1"/>
  <c r="Y1729" i="1"/>
  <c r="AB1729" i="1" s="1"/>
  <c r="Z1729" i="1"/>
  <c r="AA1729" i="1"/>
  <c r="Y1730" i="1"/>
  <c r="AB1730" i="1" s="1"/>
  <c r="Z1730" i="1"/>
  <c r="AA1730" i="1"/>
  <c r="Y1731" i="1"/>
  <c r="AB1731" i="1" s="1"/>
  <c r="Z1731" i="1"/>
  <c r="AA1731" i="1"/>
  <c r="Y1732" i="1"/>
  <c r="AB1732" i="1" s="1"/>
  <c r="Z1732" i="1"/>
  <c r="AA1732" i="1"/>
  <c r="Y1733" i="1"/>
  <c r="AB1733" i="1" s="1"/>
  <c r="Z1733" i="1"/>
  <c r="AA1733" i="1"/>
  <c r="Y1734" i="1"/>
  <c r="AB1734" i="1" s="1"/>
  <c r="Z1734" i="1"/>
  <c r="AA1734" i="1"/>
  <c r="Y1735" i="1"/>
  <c r="AB1735" i="1" s="1"/>
  <c r="Z1735" i="1"/>
  <c r="AA1735" i="1"/>
  <c r="Y1736" i="1"/>
  <c r="AB1736" i="1" s="1"/>
  <c r="Z1736" i="1"/>
  <c r="AA1736" i="1"/>
  <c r="Y1737" i="1"/>
  <c r="AB1737" i="1" s="1"/>
  <c r="Z1737" i="1"/>
  <c r="AA1737" i="1"/>
  <c r="Y1738" i="1"/>
  <c r="AB1738" i="1" s="1"/>
  <c r="Z1738" i="1"/>
  <c r="AA1738" i="1"/>
  <c r="Y1739" i="1"/>
  <c r="AB1739" i="1" s="1"/>
  <c r="Z1739" i="1"/>
  <c r="AA1739" i="1"/>
  <c r="Y1740" i="1"/>
  <c r="AB1740" i="1" s="1"/>
  <c r="Z1740" i="1"/>
  <c r="AA1740" i="1"/>
  <c r="Y1741" i="1"/>
  <c r="AB1741" i="1" s="1"/>
  <c r="Z1741" i="1"/>
  <c r="AA1741" i="1"/>
  <c r="Y1742" i="1"/>
  <c r="AB1742" i="1" s="1"/>
  <c r="Z1742" i="1"/>
  <c r="AA1742" i="1"/>
  <c r="Y1743" i="1"/>
  <c r="AB1743" i="1" s="1"/>
  <c r="Z1743" i="1"/>
  <c r="AA1743" i="1"/>
  <c r="Y1744" i="1"/>
  <c r="AB1744" i="1" s="1"/>
  <c r="Z1744" i="1"/>
  <c r="AA1744" i="1"/>
  <c r="Y1745" i="1"/>
  <c r="AB1745" i="1" s="1"/>
  <c r="Z1745" i="1"/>
  <c r="AA1745" i="1"/>
  <c r="Y1746" i="1"/>
  <c r="AB1746" i="1" s="1"/>
  <c r="Z1746" i="1"/>
  <c r="AA1746" i="1"/>
  <c r="Y1747" i="1"/>
  <c r="AB1747" i="1" s="1"/>
  <c r="Z1747" i="1"/>
  <c r="AA1747" i="1"/>
  <c r="Y1748" i="1"/>
  <c r="AB1748" i="1" s="1"/>
  <c r="Z1748" i="1"/>
  <c r="AA1748" i="1"/>
  <c r="Y1749" i="1"/>
  <c r="AB1749" i="1" s="1"/>
  <c r="Z1749" i="1"/>
  <c r="AA1749" i="1"/>
  <c r="Y1750" i="1"/>
  <c r="AB1750" i="1" s="1"/>
  <c r="Z1750" i="1"/>
  <c r="AA1750" i="1"/>
  <c r="Y1751" i="1"/>
  <c r="AB1751" i="1" s="1"/>
  <c r="Z1751" i="1"/>
  <c r="AA1751" i="1"/>
  <c r="Y1752" i="1"/>
  <c r="AB1752" i="1" s="1"/>
  <c r="Z1752" i="1"/>
  <c r="AA1752" i="1"/>
  <c r="Y1753" i="1"/>
  <c r="AB1753" i="1" s="1"/>
  <c r="Z1753" i="1"/>
  <c r="AA1753" i="1"/>
  <c r="Y1754" i="1"/>
  <c r="AB1754" i="1" s="1"/>
  <c r="Z1754" i="1"/>
  <c r="AA1754" i="1"/>
  <c r="Y1755" i="1"/>
  <c r="AB1755" i="1" s="1"/>
  <c r="Z1755" i="1"/>
  <c r="AA1755" i="1"/>
  <c r="Y1756" i="1"/>
  <c r="AB1756" i="1" s="1"/>
  <c r="Z1756" i="1"/>
  <c r="AA1756" i="1"/>
  <c r="Y1757" i="1"/>
  <c r="AB1757" i="1" s="1"/>
  <c r="Z1757" i="1"/>
  <c r="AA1757" i="1"/>
  <c r="Y1758" i="1"/>
  <c r="AB1758" i="1" s="1"/>
  <c r="Z1758" i="1"/>
  <c r="AA1758" i="1"/>
  <c r="Y1759" i="1"/>
  <c r="AB1759" i="1" s="1"/>
  <c r="Z1759" i="1"/>
  <c r="AA1759" i="1"/>
  <c r="Y1760" i="1"/>
  <c r="AB1760" i="1" s="1"/>
  <c r="Z1760" i="1"/>
  <c r="AA1760" i="1"/>
  <c r="Y1761" i="1"/>
  <c r="AB1761" i="1" s="1"/>
  <c r="Z1761" i="1"/>
  <c r="AA1761" i="1"/>
  <c r="Y1762" i="1"/>
  <c r="AB1762" i="1" s="1"/>
  <c r="Z1762" i="1"/>
  <c r="AA1762" i="1"/>
  <c r="Y1763" i="1"/>
  <c r="AB1763" i="1" s="1"/>
  <c r="Z1763" i="1"/>
  <c r="AA1763" i="1"/>
  <c r="Y1764" i="1"/>
  <c r="AB1764" i="1" s="1"/>
  <c r="Z1764" i="1"/>
  <c r="AA1764" i="1"/>
  <c r="Y1765" i="1"/>
  <c r="AB1765" i="1" s="1"/>
  <c r="Z1765" i="1"/>
  <c r="AA1765" i="1"/>
  <c r="Y1766" i="1"/>
  <c r="AB1766" i="1" s="1"/>
  <c r="Z1766" i="1"/>
  <c r="AA1766" i="1"/>
  <c r="Y1767" i="1"/>
  <c r="AB1767" i="1" s="1"/>
  <c r="Z1767" i="1"/>
  <c r="AA1767" i="1"/>
  <c r="Y1768" i="1"/>
  <c r="AB1768" i="1" s="1"/>
  <c r="Z1768" i="1"/>
  <c r="AA1768" i="1"/>
  <c r="Y1769" i="1"/>
  <c r="AB1769" i="1" s="1"/>
  <c r="Z1769" i="1"/>
  <c r="AA1769" i="1"/>
  <c r="Y1770" i="1"/>
  <c r="AB1770" i="1" s="1"/>
  <c r="Z1770" i="1"/>
  <c r="AA1770" i="1"/>
  <c r="Y1771" i="1"/>
  <c r="AB1771" i="1" s="1"/>
  <c r="Z1771" i="1"/>
  <c r="AA1771" i="1"/>
  <c r="Y1772" i="1"/>
  <c r="AB1772" i="1" s="1"/>
  <c r="Z1772" i="1"/>
  <c r="AA1772" i="1"/>
  <c r="Y1773" i="1"/>
  <c r="AB1773" i="1" s="1"/>
  <c r="Z1773" i="1"/>
  <c r="AA1773" i="1"/>
  <c r="Y1774" i="1"/>
  <c r="AB1774" i="1" s="1"/>
  <c r="Z1774" i="1"/>
  <c r="AA1774" i="1"/>
  <c r="Y1775" i="1"/>
  <c r="AB1775" i="1" s="1"/>
  <c r="Z1775" i="1"/>
  <c r="AA1775" i="1"/>
  <c r="Y1776" i="1"/>
  <c r="AB1776" i="1" s="1"/>
  <c r="Z1776" i="1"/>
  <c r="AA1776" i="1"/>
  <c r="Y1777" i="1"/>
  <c r="AB1777" i="1" s="1"/>
  <c r="Z1777" i="1"/>
  <c r="AA1777" i="1"/>
  <c r="Y1778" i="1"/>
  <c r="AB1778" i="1" s="1"/>
  <c r="Z1778" i="1"/>
  <c r="AA1778" i="1"/>
  <c r="Y1779" i="1"/>
  <c r="AB1779" i="1" s="1"/>
  <c r="Z1779" i="1"/>
  <c r="AA1779" i="1"/>
  <c r="Y1780" i="1"/>
  <c r="AB1780" i="1" s="1"/>
  <c r="Z1780" i="1"/>
  <c r="AA1780" i="1"/>
  <c r="Y1781" i="1"/>
  <c r="AB1781" i="1" s="1"/>
  <c r="Z1781" i="1"/>
  <c r="AA1781" i="1"/>
  <c r="Y1782" i="1"/>
  <c r="AB1782" i="1" s="1"/>
  <c r="Z1782" i="1"/>
  <c r="AA1782" i="1"/>
  <c r="Y1783" i="1"/>
  <c r="AB1783" i="1" s="1"/>
  <c r="Z1783" i="1"/>
  <c r="AA1783" i="1"/>
  <c r="Y1784" i="1"/>
  <c r="AB1784" i="1" s="1"/>
  <c r="Z1784" i="1"/>
  <c r="AA1784" i="1"/>
  <c r="Y1785" i="1"/>
  <c r="AB1785" i="1" s="1"/>
  <c r="Z1785" i="1"/>
  <c r="AA1785" i="1"/>
  <c r="Y1786" i="1"/>
  <c r="AB1786" i="1" s="1"/>
  <c r="Z1786" i="1"/>
  <c r="AA1786" i="1"/>
  <c r="Y1787" i="1"/>
  <c r="AB1787" i="1" s="1"/>
  <c r="Z1787" i="1"/>
  <c r="AA1787" i="1"/>
  <c r="Y1788" i="1"/>
  <c r="AB1788" i="1" s="1"/>
  <c r="Z1788" i="1"/>
  <c r="AA1788" i="1"/>
  <c r="Y1789" i="1"/>
  <c r="AB1789" i="1" s="1"/>
  <c r="Z1789" i="1"/>
  <c r="AA1789" i="1"/>
  <c r="Y1790" i="1"/>
  <c r="AB1790" i="1" s="1"/>
  <c r="Z1790" i="1"/>
  <c r="AA1790" i="1"/>
  <c r="Y1791" i="1"/>
  <c r="AB1791" i="1" s="1"/>
  <c r="Z1791" i="1"/>
  <c r="AA1791" i="1"/>
  <c r="Y1792" i="1"/>
  <c r="AB1792" i="1" s="1"/>
  <c r="Z1792" i="1"/>
  <c r="AA1792" i="1"/>
  <c r="Y1793" i="1"/>
  <c r="AB1793" i="1" s="1"/>
  <c r="Z1793" i="1"/>
  <c r="AA1793" i="1"/>
  <c r="Y1794" i="1"/>
  <c r="AB1794" i="1" s="1"/>
  <c r="Z1794" i="1"/>
  <c r="AA1794" i="1"/>
  <c r="Y1795" i="1"/>
  <c r="AB1795" i="1" s="1"/>
  <c r="Z1795" i="1"/>
  <c r="AA1795" i="1"/>
  <c r="Y1796" i="1"/>
  <c r="AB1796" i="1" s="1"/>
  <c r="Z1796" i="1"/>
  <c r="AA1796" i="1"/>
  <c r="Y1797" i="1"/>
  <c r="AB1797" i="1" s="1"/>
  <c r="Z1797" i="1"/>
  <c r="AA1797" i="1"/>
  <c r="Y1798" i="1"/>
  <c r="AB1798" i="1" s="1"/>
  <c r="Z1798" i="1"/>
  <c r="AA1798" i="1"/>
  <c r="Y1799" i="1"/>
  <c r="AB1799" i="1" s="1"/>
  <c r="Z1799" i="1"/>
  <c r="AA1799" i="1"/>
  <c r="Y1800" i="1"/>
  <c r="AB1800" i="1" s="1"/>
  <c r="Z1800" i="1"/>
  <c r="AA1800" i="1"/>
  <c r="Y1801" i="1"/>
  <c r="AB1801" i="1" s="1"/>
  <c r="Z1801" i="1"/>
  <c r="AA1801" i="1"/>
  <c r="Y1802" i="1"/>
  <c r="AB1802" i="1" s="1"/>
  <c r="Z1802" i="1"/>
  <c r="AA1802" i="1"/>
  <c r="Y1803" i="1"/>
  <c r="AB1803" i="1" s="1"/>
  <c r="Z1803" i="1"/>
  <c r="AA1803" i="1"/>
  <c r="Y1804" i="1"/>
  <c r="AB1804" i="1" s="1"/>
  <c r="Z1804" i="1"/>
  <c r="AA1804" i="1"/>
  <c r="Y1805" i="1"/>
  <c r="AB1805" i="1" s="1"/>
  <c r="Z1805" i="1"/>
  <c r="AA1805" i="1"/>
  <c r="Y1806" i="1"/>
  <c r="AB1806" i="1" s="1"/>
  <c r="Z1806" i="1"/>
  <c r="AA1806" i="1"/>
  <c r="Y1807" i="1"/>
  <c r="AB1807" i="1" s="1"/>
  <c r="Z1807" i="1"/>
  <c r="AA1807" i="1"/>
  <c r="Y1808" i="1"/>
  <c r="AB1808" i="1" s="1"/>
  <c r="Z1808" i="1"/>
  <c r="AA1808" i="1"/>
  <c r="Y1809" i="1"/>
  <c r="AB1809" i="1" s="1"/>
  <c r="Z1809" i="1"/>
  <c r="AA1809" i="1"/>
  <c r="Y1810" i="1"/>
  <c r="AB1810" i="1" s="1"/>
  <c r="Z1810" i="1"/>
  <c r="AA1810" i="1"/>
  <c r="Y1811" i="1"/>
  <c r="AB1811" i="1" s="1"/>
  <c r="Z1811" i="1"/>
  <c r="AA1811" i="1"/>
  <c r="Y1812" i="1"/>
  <c r="AB1812" i="1" s="1"/>
  <c r="Z1812" i="1"/>
  <c r="AA1812" i="1"/>
  <c r="Y1813" i="1"/>
  <c r="AB1813" i="1" s="1"/>
  <c r="Z1813" i="1"/>
  <c r="AA1813" i="1"/>
  <c r="Y1814" i="1"/>
  <c r="AB1814" i="1" s="1"/>
  <c r="Z1814" i="1"/>
  <c r="AA1814" i="1"/>
  <c r="Y1815" i="1"/>
  <c r="AB1815" i="1" s="1"/>
  <c r="Z1815" i="1"/>
  <c r="AA1815" i="1"/>
  <c r="Y1816" i="1"/>
  <c r="AB1816" i="1" s="1"/>
  <c r="Z1816" i="1"/>
  <c r="AA1816" i="1"/>
  <c r="Y1817" i="1"/>
  <c r="AB1817" i="1" s="1"/>
  <c r="Z1817" i="1"/>
  <c r="AA1817" i="1"/>
  <c r="Y1818" i="1"/>
  <c r="AB1818" i="1" s="1"/>
  <c r="Z1818" i="1"/>
  <c r="AA1818" i="1"/>
  <c r="Y1819" i="1"/>
  <c r="AB1819" i="1" s="1"/>
  <c r="Z1819" i="1"/>
  <c r="AA1819" i="1"/>
  <c r="Y1820" i="1"/>
  <c r="AB1820" i="1" s="1"/>
  <c r="Z1820" i="1"/>
  <c r="AA1820" i="1"/>
  <c r="Y1821" i="1"/>
  <c r="AB1821" i="1" s="1"/>
  <c r="Z1821" i="1"/>
  <c r="AA1821" i="1"/>
  <c r="Y1822" i="1"/>
  <c r="AB1822" i="1" s="1"/>
  <c r="Z1822" i="1"/>
  <c r="AA1822" i="1"/>
  <c r="Y1823" i="1"/>
  <c r="AB1823" i="1" s="1"/>
  <c r="Z1823" i="1"/>
  <c r="AA1823" i="1"/>
  <c r="Y1824" i="1"/>
  <c r="AB1824" i="1" s="1"/>
  <c r="Z1824" i="1"/>
  <c r="AA1824" i="1"/>
  <c r="Y1825" i="1"/>
  <c r="AB1825" i="1" s="1"/>
  <c r="Z1825" i="1"/>
  <c r="AA1825" i="1"/>
  <c r="Y1826" i="1"/>
  <c r="AB1826" i="1" s="1"/>
  <c r="Z1826" i="1"/>
  <c r="AA1826" i="1"/>
  <c r="Y1827" i="1"/>
  <c r="AB1827" i="1" s="1"/>
  <c r="Z1827" i="1"/>
  <c r="AA1827" i="1"/>
  <c r="Y1828" i="1"/>
  <c r="AB1828" i="1" s="1"/>
  <c r="Z1828" i="1"/>
  <c r="AA1828" i="1"/>
  <c r="Y1829" i="1"/>
  <c r="AB1829" i="1" s="1"/>
  <c r="Z1829" i="1"/>
  <c r="AA1829" i="1"/>
  <c r="Y1830" i="1"/>
  <c r="AB1830" i="1" s="1"/>
  <c r="Z1830" i="1"/>
  <c r="AA1830" i="1"/>
  <c r="Y1831" i="1"/>
  <c r="AB1831" i="1" s="1"/>
  <c r="Z1831" i="1"/>
  <c r="AA1831" i="1"/>
  <c r="Y1832" i="1"/>
  <c r="AB1832" i="1" s="1"/>
  <c r="Z1832" i="1"/>
  <c r="AA1832" i="1"/>
  <c r="Y1833" i="1"/>
  <c r="AB1833" i="1" s="1"/>
  <c r="Z1833" i="1"/>
  <c r="AA1833" i="1"/>
  <c r="Y1834" i="1"/>
  <c r="AB1834" i="1" s="1"/>
  <c r="Z1834" i="1"/>
  <c r="AA1834" i="1"/>
  <c r="Y1835" i="1"/>
  <c r="AB1835" i="1" s="1"/>
  <c r="Z1835" i="1"/>
  <c r="AA1835" i="1"/>
  <c r="Y1836" i="1"/>
  <c r="AB1836" i="1" s="1"/>
  <c r="Z1836" i="1"/>
  <c r="AA1836" i="1"/>
  <c r="Y1837" i="1"/>
  <c r="AB1837" i="1" s="1"/>
  <c r="Z1837" i="1"/>
  <c r="AA1837" i="1"/>
  <c r="Y1838" i="1"/>
  <c r="AB1838" i="1" s="1"/>
  <c r="Z1838" i="1"/>
  <c r="AA1838" i="1"/>
  <c r="Y1839" i="1"/>
  <c r="AB1839" i="1" s="1"/>
  <c r="Z1839" i="1"/>
  <c r="AA1839" i="1"/>
  <c r="Y1840" i="1"/>
  <c r="AB1840" i="1" s="1"/>
  <c r="Z1840" i="1"/>
  <c r="AA1840" i="1"/>
  <c r="Y1841" i="1"/>
  <c r="AB1841" i="1" s="1"/>
  <c r="Z1841" i="1"/>
  <c r="AA1841" i="1"/>
  <c r="Y1842" i="1"/>
  <c r="AB1842" i="1" s="1"/>
  <c r="Z1842" i="1"/>
  <c r="AA1842" i="1"/>
  <c r="Y1843" i="1"/>
  <c r="AB1843" i="1" s="1"/>
  <c r="Z1843" i="1"/>
  <c r="AA1843" i="1"/>
  <c r="Y1844" i="1"/>
  <c r="AB1844" i="1" s="1"/>
  <c r="Z1844" i="1"/>
  <c r="AA1844" i="1"/>
  <c r="Y1845" i="1"/>
  <c r="AB1845" i="1" s="1"/>
  <c r="Z1845" i="1"/>
  <c r="AA1845" i="1"/>
  <c r="Y1846" i="1"/>
  <c r="AB1846" i="1" s="1"/>
  <c r="Z1846" i="1"/>
  <c r="AA1846" i="1"/>
  <c r="Y1847" i="1"/>
  <c r="AB1847" i="1" s="1"/>
  <c r="Z1847" i="1"/>
  <c r="AA1847" i="1"/>
  <c r="Y1848" i="1"/>
  <c r="AB1848" i="1" s="1"/>
  <c r="Z1848" i="1"/>
  <c r="AA1848" i="1"/>
  <c r="Y1849" i="1"/>
  <c r="AB1849" i="1" s="1"/>
  <c r="Z1849" i="1"/>
  <c r="AA1849" i="1"/>
  <c r="Y1850" i="1"/>
  <c r="AB1850" i="1" s="1"/>
  <c r="Z1850" i="1"/>
  <c r="AA1850" i="1"/>
  <c r="Y1851" i="1"/>
  <c r="AB1851" i="1" s="1"/>
  <c r="Z1851" i="1"/>
  <c r="AA1851" i="1"/>
  <c r="Y1852" i="1"/>
  <c r="AB1852" i="1" s="1"/>
  <c r="Z1852" i="1"/>
  <c r="AA1852" i="1"/>
  <c r="Y1853" i="1"/>
  <c r="AB1853" i="1" s="1"/>
  <c r="Z1853" i="1"/>
  <c r="AA1853" i="1"/>
  <c r="Y1854" i="1"/>
  <c r="AB1854" i="1" s="1"/>
  <c r="Z1854" i="1"/>
  <c r="AA1854" i="1"/>
  <c r="Y1855" i="1"/>
  <c r="AB1855" i="1" s="1"/>
  <c r="Z1855" i="1"/>
  <c r="AA1855" i="1"/>
  <c r="Y1856" i="1"/>
  <c r="AB1856" i="1" s="1"/>
  <c r="Z1856" i="1"/>
  <c r="AA1856" i="1"/>
  <c r="Y1857" i="1"/>
  <c r="AB1857" i="1" s="1"/>
  <c r="Z1857" i="1"/>
  <c r="AA1857" i="1"/>
  <c r="Y1858" i="1"/>
  <c r="AB1858" i="1" s="1"/>
  <c r="Z1858" i="1"/>
  <c r="AA1858" i="1"/>
  <c r="Y1859" i="1"/>
  <c r="AB1859" i="1" s="1"/>
  <c r="Z1859" i="1"/>
  <c r="AA1859" i="1"/>
  <c r="Y1860" i="1"/>
  <c r="AB1860" i="1" s="1"/>
  <c r="Z1860" i="1"/>
  <c r="AA1860" i="1"/>
  <c r="Y1861" i="1"/>
  <c r="AB1861" i="1" s="1"/>
  <c r="Z1861" i="1"/>
  <c r="AA1861" i="1"/>
  <c r="Y1862" i="1"/>
  <c r="AB1862" i="1" s="1"/>
  <c r="Z1862" i="1"/>
  <c r="AA1862" i="1"/>
  <c r="Y1863" i="1"/>
  <c r="AB1863" i="1" s="1"/>
  <c r="Z1863" i="1"/>
  <c r="AA1863" i="1"/>
  <c r="Y1864" i="1"/>
  <c r="AB1864" i="1" s="1"/>
  <c r="Z1864" i="1"/>
  <c r="AA1864" i="1"/>
  <c r="Y1865" i="1"/>
  <c r="AB1865" i="1" s="1"/>
  <c r="Z1865" i="1"/>
  <c r="AA1865" i="1"/>
  <c r="Y1866" i="1"/>
  <c r="AB1866" i="1" s="1"/>
  <c r="Z1866" i="1"/>
  <c r="AA1866" i="1"/>
  <c r="Y1867" i="1"/>
  <c r="AB1867" i="1" s="1"/>
  <c r="Z1867" i="1"/>
  <c r="AA1867" i="1"/>
  <c r="Y1868" i="1"/>
  <c r="AB1868" i="1" s="1"/>
  <c r="Z1868" i="1"/>
  <c r="AA1868" i="1"/>
  <c r="Y1869" i="1"/>
  <c r="AB1869" i="1" s="1"/>
  <c r="Z1869" i="1"/>
  <c r="AA1869" i="1"/>
  <c r="Y1870" i="1"/>
  <c r="AB1870" i="1" s="1"/>
  <c r="Z1870" i="1"/>
  <c r="AA1870" i="1"/>
  <c r="Y1871" i="1"/>
  <c r="AB1871" i="1" s="1"/>
  <c r="Z1871" i="1"/>
  <c r="AA1871" i="1"/>
  <c r="Y1872" i="1"/>
  <c r="AB1872" i="1" s="1"/>
  <c r="Z1872" i="1"/>
  <c r="AA1872" i="1"/>
  <c r="Y1873" i="1"/>
  <c r="AB1873" i="1" s="1"/>
  <c r="Z1873" i="1"/>
  <c r="AA1873" i="1"/>
  <c r="Y1874" i="1"/>
  <c r="AB1874" i="1" s="1"/>
  <c r="Z1874" i="1"/>
  <c r="AA1874" i="1"/>
  <c r="Y1875" i="1"/>
  <c r="AB1875" i="1" s="1"/>
  <c r="Z1875" i="1"/>
  <c r="AA1875" i="1"/>
  <c r="Y1876" i="1"/>
  <c r="AB1876" i="1" s="1"/>
  <c r="Z1876" i="1"/>
  <c r="AA1876" i="1"/>
  <c r="Y1877" i="1"/>
  <c r="AB1877" i="1" s="1"/>
  <c r="Z1877" i="1"/>
  <c r="AA1877" i="1"/>
  <c r="Y1878" i="1"/>
  <c r="AB1878" i="1" s="1"/>
  <c r="Z1878" i="1"/>
  <c r="AA1878" i="1"/>
  <c r="Y1879" i="1"/>
  <c r="AB1879" i="1" s="1"/>
  <c r="Z1879" i="1"/>
  <c r="AA1879" i="1"/>
  <c r="Y1880" i="1"/>
  <c r="AB1880" i="1" s="1"/>
  <c r="Z1880" i="1"/>
  <c r="AA1880" i="1"/>
  <c r="Y1881" i="1"/>
  <c r="AB1881" i="1" s="1"/>
  <c r="Z1881" i="1"/>
  <c r="AA1881" i="1"/>
  <c r="Y1882" i="1"/>
  <c r="AB1882" i="1" s="1"/>
  <c r="Z1882" i="1"/>
  <c r="AA1882" i="1"/>
  <c r="Y1883" i="1"/>
  <c r="AB1883" i="1" s="1"/>
  <c r="Z1883" i="1"/>
  <c r="AA1883" i="1"/>
  <c r="Y1884" i="1"/>
  <c r="AB1884" i="1" s="1"/>
  <c r="Z1884" i="1"/>
  <c r="AA1884" i="1"/>
  <c r="Y1885" i="1"/>
  <c r="AB1885" i="1" s="1"/>
  <c r="Z1885" i="1"/>
  <c r="AA1885" i="1"/>
  <c r="Y1886" i="1"/>
  <c r="AB1886" i="1" s="1"/>
  <c r="Z1886" i="1"/>
  <c r="AA1886" i="1"/>
  <c r="Y1887" i="1"/>
  <c r="AB1887" i="1" s="1"/>
  <c r="Z1887" i="1"/>
  <c r="AA1887" i="1"/>
  <c r="Y1888" i="1"/>
  <c r="AB1888" i="1" s="1"/>
  <c r="Z1888" i="1"/>
  <c r="AA1888" i="1"/>
  <c r="Y1889" i="1"/>
  <c r="AB1889" i="1" s="1"/>
  <c r="Z1889" i="1"/>
  <c r="AA1889" i="1"/>
  <c r="Y1890" i="1"/>
  <c r="AB1890" i="1" s="1"/>
  <c r="Z1890" i="1"/>
  <c r="AA1890" i="1"/>
  <c r="Y1891" i="1"/>
  <c r="AB1891" i="1" s="1"/>
  <c r="Z1891" i="1"/>
  <c r="AA1891" i="1"/>
  <c r="Y1892" i="1"/>
  <c r="AB1892" i="1" s="1"/>
  <c r="Z1892" i="1"/>
  <c r="AA1892" i="1"/>
  <c r="Y1893" i="1"/>
  <c r="AB1893" i="1" s="1"/>
  <c r="Z1893" i="1"/>
  <c r="AA1893" i="1"/>
  <c r="Y1894" i="1"/>
  <c r="AB1894" i="1" s="1"/>
  <c r="Z1894" i="1"/>
  <c r="AA1894" i="1"/>
  <c r="Y1895" i="1"/>
  <c r="AB1895" i="1" s="1"/>
  <c r="Z1895" i="1"/>
  <c r="AA1895" i="1"/>
  <c r="Y1896" i="1"/>
  <c r="AB1896" i="1" s="1"/>
  <c r="Z1896" i="1"/>
  <c r="AA1896" i="1"/>
  <c r="Y1897" i="1"/>
  <c r="AB1897" i="1" s="1"/>
  <c r="Z1897" i="1"/>
  <c r="AA1897" i="1"/>
  <c r="Y1898" i="1"/>
  <c r="AB1898" i="1" s="1"/>
  <c r="Z1898" i="1"/>
  <c r="AA1898" i="1"/>
  <c r="Y1899" i="1"/>
  <c r="AB1899" i="1" s="1"/>
  <c r="Z1899" i="1"/>
  <c r="AA1899" i="1"/>
  <c r="Y1900" i="1"/>
  <c r="AB1900" i="1" s="1"/>
  <c r="Z1900" i="1"/>
  <c r="AA1900" i="1"/>
  <c r="Y1901" i="1"/>
  <c r="AB1901" i="1" s="1"/>
  <c r="Z1901" i="1"/>
  <c r="AA1901" i="1"/>
  <c r="Y1902" i="1"/>
  <c r="AB1902" i="1" s="1"/>
  <c r="Z1902" i="1"/>
  <c r="AA1902" i="1"/>
  <c r="Y1903" i="1"/>
  <c r="AB1903" i="1" s="1"/>
  <c r="Z1903" i="1"/>
  <c r="AA1903" i="1"/>
  <c r="Y1904" i="1"/>
  <c r="AB1904" i="1" s="1"/>
  <c r="Z1904" i="1"/>
  <c r="AA1904" i="1"/>
  <c r="Y1905" i="1"/>
  <c r="AB1905" i="1" s="1"/>
  <c r="Z1905" i="1"/>
  <c r="AA1905" i="1"/>
  <c r="Y1906" i="1"/>
  <c r="AB1906" i="1" s="1"/>
  <c r="Z1906" i="1"/>
  <c r="AA1906" i="1"/>
  <c r="Y1907" i="1"/>
  <c r="AB1907" i="1" s="1"/>
  <c r="Z1907" i="1"/>
  <c r="AA1907" i="1"/>
  <c r="Y1908" i="1"/>
  <c r="AB1908" i="1" s="1"/>
  <c r="Z1908" i="1"/>
  <c r="AA1908" i="1"/>
  <c r="Y1909" i="1"/>
  <c r="AB1909" i="1" s="1"/>
  <c r="Z1909" i="1"/>
  <c r="AA1909" i="1"/>
  <c r="Y1910" i="1"/>
  <c r="AB1910" i="1" s="1"/>
  <c r="Z1910" i="1"/>
  <c r="AA1910" i="1"/>
  <c r="Y1911" i="1"/>
  <c r="AB1911" i="1" s="1"/>
  <c r="Z1911" i="1"/>
  <c r="AA1911" i="1"/>
  <c r="Y1912" i="1"/>
  <c r="AB1912" i="1" s="1"/>
  <c r="Z1912" i="1"/>
  <c r="AA1912" i="1"/>
  <c r="Y1913" i="1"/>
  <c r="AB1913" i="1" s="1"/>
  <c r="Z1913" i="1"/>
  <c r="AA1913" i="1"/>
  <c r="Y1914" i="1"/>
  <c r="AB1914" i="1" s="1"/>
  <c r="Z1914" i="1"/>
  <c r="AA1914" i="1"/>
  <c r="Y1915" i="1"/>
  <c r="AB1915" i="1" s="1"/>
  <c r="Z1915" i="1"/>
  <c r="AA1915" i="1"/>
  <c r="Y1916" i="1"/>
  <c r="AB1916" i="1" s="1"/>
  <c r="Z1916" i="1"/>
  <c r="AA1916" i="1"/>
  <c r="Y1917" i="1"/>
  <c r="AB1917" i="1" s="1"/>
  <c r="Z1917" i="1"/>
  <c r="AA1917" i="1"/>
  <c r="Y1918" i="1"/>
  <c r="AB1918" i="1" s="1"/>
  <c r="Z1918" i="1"/>
  <c r="AA1918" i="1"/>
  <c r="Y1919" i="1"/>
  <c r="AB1919" i="1" s="1"/>
  <c r="Z1919" i="1"/>
  <c r="AA1919" i="1"/>
  <c r="Y1920" i="1"/>
  <c r="AB1920" i="1" s="1"/>
  <c r="Z1920" i="1"/>
  <c r="AA1920" i="1"/>
  <c r="Y1921" i="1"/>
  <c r="AB1921" i="1" s="1"/>
  <c r="Z1921" i="1"/>
  <c r="AA1921" i="1"/>
  <c r="Y1922" i="1"/>
  <c r="AB1922" i="1" s="1"/>
  <c r="Z1922" i="1"/>
  <c r="AA1922" i="1"/>
  <c r="Y1923" i="1"/>
  <c r="AB1923" i="1" s="1"/>
  <c r="Z1923" i="1"/>
  <c r="AA1923" i="1"/>
  <c r="Y1924" i="1"/>
  <c r="AB1924" i="1" s="1"/>
  <c r="Z1924" i="1"/>
  <c r="AA1924" i="1"/>
  <c r="Y1925" i="1"/>
  <c r="AB1925" i="1" s="1"/>
  <c r="Z1925" i="1"/>
  <c r="AA1925" i="1"/>
  <c r="Y1926" i="1"/>
  <c r="AB1926" i="1" s="1"/>
  <c r="Z1926" i="1"/>
  <c r="AA1926" i="1"/>
  <c r="Y1927" i="1"/>
  <c r="AB1927" i="1" s="1"/>
  <c r="Z1927" i="1"/>
  <c r="AA1927" i="1"/>
  <c r="Y1928" i="1"/>
  <c r="AB1928" i="1" s="1"/>
  <c r="Z1928" i="1"/>
  <c r="AA1928" i="1"/>
  <c r="Y1929" i="1"/>
  <c r="AB1929" i="1" s="1"/>
  <c r="Z1929" i="1"/>
  <c r="AA1929" i="1"/>
  <c r="Y1930" i="1"/>
  <c r="AB1930" i="1" s="1"/>
  <c r="Z1930" i="1"/>
  <c r="AA1930" i="1"/>
  <c r="Y1931" i="1"/>
  <c r="AB1931" i="1" s="1"/>
  <c r="Z1931" i="1"/>
  <c r="AA1931" i="1"/>
  <c r="Y1932" i="1"/>
  <c r="AB1932" i="1" s="1"/>
  <c r="Z1932" i="1"/>
  <c r="AA1932" i="1"/>
  <c r="Y1933" i="1"/>
  <c r="AB1933" i="1" s="1"/>
  <c r="Z1933" i="1"/>
  <c r="AA1933" i="1"/>
  <c r="Y1934" i="1"/>
  <c r="AB1934" i="1" s="1"/>
  <c r="Z1934" i="1"/>
  <c r="AA1934" i="1"/>
  <c r="Y1935" i="1"/>
  <c r="AB1935" i="1" s="1"/>
  <c r="Z1935" i="1"/>
  <c r="AA1935" i="1"/>
  <c r="Y1936" i="1"/>
  <c r="AB1936" i="1" s="1"/>
  <c r="Z1936" i="1"/>
  <c r="AA1936" i="1"/>
  <c r="Y1937" i="1"/>
  <c r="AB1937" i="1" s="1"/>
  <c r="Z1937" i="1"/>
  <c r="AA1937" i="1"/>
  <c r="Y1938" i="1"/>
  <c r="AB1938" i="1" s="1"/>
  <c r="Z1938" i="1"/>
  <c r="AA1938" i="1"/>
  <c r="Y1939" i="1"/>
  <c r="AB1939" i="1" s="1"/>
  <c r="Z1939" i="1"/>
  <c r="AA1939" i="1"/>
  <c r="Y1940" i="1"/>
  <c r="AB1940" i="1" s="1"/>
  <c r="Z1940" i="1"/>
  <c r="AA1940" i="1"/>
  <c r="Y1941" i="1"/>
  <c r="AB1941" i="1" s="1"/>
  <c r="Z1941" i="1"/>
  <c r="AA1941" i="1"/>
  <c r="Y1942" i="1"/>
  <c r="AB1942" i="1" s="1"/>
  <c r="Z1942" i="1"/>
  <c r="AA1942" i="1"/>
  <c r="Y1943" i="1"/>
  <c r="AB1943" i="1" s="1"/>
  <c r="Z1943" i="1"/>
  <c r="AA1943" i="1"/>
  <c r="Y1944" i="1"/>
  <c r="AB1944" i="1" s="1"/>
  <c r="Z1944" i="1"/>
  <c r="AA1944" i="1"/>
  <c r="Y1945" i="1"/>
  <c r="AB1945" i="1" s="1"/>
  <c r="Z1945" i="1"/>
  <c r="AA1945" i="1"/>
  <c r="Y1946" i="1"/>
  <c r="AB1946" i="1" s="1"/>
  <c r="Z1946" i="1"/>
  <c r="AA1946" i="1"/>
  <c r="Y1947" i="1"/>
  <c r="AB1947" i="1" s="1"/>
  <c r="Z1947" i="1"/>
  <c r="AA1947" i="1"/>
  <c r="Y1948" i="1"/>
  <c r="AB1948" i="1" s="1"/>
  <c r="Z1948" i="1"/>
  <c r="AA1948" i="1"/>
  <c r="Y1949" i="1"/>
  <c r="AB1949" i="1" s="1"/>
  <c r="Z1949" i="1"/>
  <c r="AA1949" i="1"/>
  <c r="Y1950" i="1"/>
  <c r="AB1950" i="1" s="1"/>
  <c r="Z1950" i="1"/>
  <c r="AA1950" i="1"/>
  <c r="Y1951" i="1"/>
  <c r="AB1951" i="1" s="1"/>
  <c r="Z1951" i="1"/>
  <c r="AA1951" i="1"/>
  <c r="Y1952" i="1"/>
  <c r="AB1952" i="1" s="1"/>
  <c r="Z1952" i="1"/>
  <c r="AA1952" i="1"/>
  <c r="Y1953" i="1"/>
  <c r="AB1953" i="1" s="1"/>
  <c r="Z1953" i="1"/>
  <c r="AA1953" i="1"/>
  <c r="Y1954" i="1"/>
  <c r="AB1954" i="1" s="1"/>
  <c r="Z1954" i="1"/>
  <c r="AA1954" i="1"/>
  <c r="Y1955" i="1"/>
  <c r="AB1955" i="1" s="1"/>
  <c r="Z1955" i="1"/>
  <c r="AA1955" i="1"/>
  <c r="Y1956" i="1"/>
  <c r="AB1956" i="1" s="1"/>
  <c r="Z1956" i="1"/>
  <c r="AA1956" i="1"/>
  <c r="Y1957" i="1"/>
  <c r="AB1957" i="1" s="1"/>
  <c r="Z1957" i="1"/>
  <c r="AA1957" i="1"/>
  <c r="Y1958" i="1"/>
  <c r="AB1958" i="1" s="1"/>
  <c r="Z1958" i="1"/>
  <c r="AA1958" i="1"/>
  <c r="Y1959" i="1"/>
  <c r="AB1959" i="1" s="1"/>
  <c r="Z1959" i="1"/>
  <c r="AA1959" i="1"/>
  <c r="Y1960" i="1"/>
  <c r="AB1960" i="1" s="1"/>
  <c r="Z1960" i="1"/>
  <c r="AA1960" i="1"/>
  <c r="Y1961" i="1"/>
  <c r="AB1961" i="1" s="1"/>
  <c r="Z1961" i="1"/>
  <c r="AA1961" i="1"/>
  <c r="Y1962" i="1"/>
  <c r="AB1962" i="1" s="1"/>
  <c r="Z1962" i="1"/>
  <c r="AA1962" i="1"/>
  <c r="Y1963" i="1"/>
  <c r="AB1963" i="1" s="1"/>
  <c r="Z1963" i="1"/>
  <c r="AA1963" i="1"/>
  <c r="Y1964" i="1"/>
  <c r="AB1964" i="1" s="1"/>
  <c r="Z1964" i="1"/>
  <c r="AA1964" i="1"/>
  <c r="Y1965" i="1"/>
  <c r="AB1965" i="1" s="1"/>
  <c r="Z1965" i="1"/>
  <c r="AA1965" i="1"/>
  <c r="Y1966" i="1"/>
  <c r="AB1966" i="1" s="1"/>
  <c r="Z1966" i="1"/>
  <c r="AA1966" i="1"/>
  <c r="Y1967" i="1"/>
  <c r="AB1967" i="1" s="1"/>
  <c r="Z1967" i="1"/>
  <c r="AA1967" i="1"/>
  <c r="Y1968" i="1"/>
  <c r="AB1968" i="1" s="1"/>
  <c r="Z1968" i="1"/>
  <c r="AA1968" i="1"/>
  <c r="Y1969" i="1"/>
  <c r="AB1969" i="1" s="1"/>
  <c r="Z1969" i="1"/>
  <c r="AA1969" i="1"/>
  <c r="Y1970" i="1"/>
  <c r="AB1970" i="1" s="1"/>
  <c r="Z1970" i="1"/>
  <c r="AA1970" i="1"/>
  <c r="Y1971" i="1"/>
  <c r="AB1971" i="1" s="1"/>
  <c r="Z1971" i="1"/>
  <c r="AA1971" i="1"/>
  <c r="Y1972" i="1"/>
  <c r="AB1972" i="1" s="1"/>
  <c r="Z1972" i="1"/>
  <c r="AA1972" i="1"/>
  <c r="Y1973" i="1"/>
  <c r="AB1973" i="1" s="1"/>
  <c r="Z1973" i="1"/>
  <c r="AA1973" i="1"/>
  <c r="Y1974" i="1"/>
  <c r="AB1974" i="1" s="1"/>
  <c r="Z1974" i="1"/>
  <c r="AA1974" i="1"/>
  <c r="Y1975" i="1"/>
  <c r="AB1975" i="1" s="1"/>
  <c r="Z1975" i="1"/>
  <c r="AA1975" i="1"/>
  <c r="Y1976" i="1"/>
  <c r="AB1976" i="1" s="1"/>
  <c r="Z1976" i="1"/>
  <c r="AA1976" i="1"/>
  <c r="Y1977" i="1"/>
  <c r="AB1977" i="1" s="1"/>
  <c r="Z1977" i="1"/>
  <c r="AA1977" i="1"/>
  <c r="Y1978" i="1"/>
  <c r="AB1978" i="1" s="1"/>
  <c r="Z1978" i="1"/>
  <c r="AA1978" i="1"/>
  <c r="Y1979" i="1"/>
  <c r="AB1979" i="1" s="1"/>
  <c r="Z1979" i="1"/>
  <c r="AA1979" i="1"/>
  <c r="Y1980" i="1"/>
  <c r="AB1980" i="1" s="1"/>
  <c r="Z1980" i="1"/>
  <c r="AA1980" i="1"/>
  <c r="Y1981" i="1"/>
  <c r="AB1981" i="1" s="1"/>
  <c r="Z1981" i="1"/>
  <c r="AA1981" i="1"/>
  <c r="Y1982" i="1"/>
  <c r="AB1982" i="1" s="1"/>
  <c r="Z1982" i="1"/>
  <c r="AA1982" i="1"/>
  <c r="Y1983" i="1"/>
  <c r="AB1983" i="1" s="1"/>
  <c r="Z1983" i="1"/>
  <c r="AA1983" i="1"/>
  <c r="Y1984" i="1"/>
  <c r="AB1984" i="1" s="1"/>
  <c r="Z1984" i="1"/>
  <c r="AA1984" i="1"/>
  <c r="Y1985" i="1"/>
  <c r="AB1985" i="1" s="1"/>
  <c r="Z1985" i="1"/>
  <c r="AA1985" i="1"/>
  <c r="Y1986" i="1"/>
  <c r="AB1986" i="1" s="1"/>
  <c r="Z1986" i="1"/>
  <c r="AA1986" i="1"/>
  <c r="Y1987" i="1"/>
  <c r="AB1987" i="1" s="1"/>
  <c r="Z1987" i="1"/>
  <c r="AA1987" i="1"/>
  <c r="Y1988" i="1"/>
  <c r="AB1988" i="1" s="1"/>
  <c r="Z1988" i="1"/>
  <c r="AA1988" i="1"/>
  <c r="Y1989" i="1"/>
  <c r="AB1989" i="1" s="1"/>
  <c r="Z1989" i="1"/>
  <c r="AA1989" i="1"/>
  <c r="Y1990" i="1"/>
  <c r="AB1990" i="1" s="1"/>
  <c r="Z1990" i="1"/>
  <c r="AA1990" i="1"/>
  <c r="Y1991" i="1"/>
  <c r="AB1991" i="1" s="1"/>
  <c r="Z1991" i="1"/>
  <c r="AA1991" i="1"/>
  <c r="Y1992" i="1"/>
  <c r="AB1992" i="1" s="1"/>
  <c r="Z1992" i="1"/>
  <c r="AA1992" i="1"/>
  <c r="Y1993" i="1"/>
  <c r="AB1993" i="1" s="1"/>
  <c r="Z1993" i="1"/>
  <c r="AA1993" i="1"/>
  <c r="Y1994" i="1"/>
  <c r="AB1994" i="1" s="1"/>
  <c r="Z1994" i="1"/>
  <c r="AA1994" i="1"/>
  <c r="Y1995" i="1"/>
  <c r="AB1995" i="1" s="1"/>
  <c r="Z1995" i="1"/>
  <c r="AA1995" i="1"/>
  <c r="Y1996" i="1"/>
  <c r="AB1996" i="1" s="1"/>
  <c r="Z1996" i="1"/>
  <c r="AA1996" i="1"/>
  <c r="Y1997" i="1"/>
  <c r="AB1997" i="1" s="1"/>
  <c r="Z1997" i="1"/>
  <c r="AA1997" i="1"/>
  <c r="Y1998" i="1"/>
  <c r="AB1998" i="1" s="1"/>
  <c r="Z1998" i="1"/>
  <c r="AA1998" i="1"/>
  <c r="Y1999" i="1"/>
  <c r="AB1999" i="1" s="1"/>
  <c r="Z1999" i="1"/>
  <c r="AA1999" i="1"/>
  <c r="Y2000" i="1"/>
  <c r="AB2000" i="1" s="1"/>
  <c r="Z2000" i="1"/>
  <c r="AA2000" i="1"/>
  <c r="Y2001" i="1"/>
  <c r="AB2001" i="1" s="1"/>
  <c r="Z2001" i="1"/>
  <c r="AA2001" i="1"/>
  <c r="Y2002" i="1"/>
  <c r="AB2002" i="1" s="1"/>
  <c r="Z2002" i="1"/>
  <c r="AA2002" i="1"/>
  <c r="Y2003" i="1"/>
  <c r="AB2003" i="1" s="1"/>
  <c r="Z2003" i="1"/>
  <c r="AA2003" i="1"/>
  <c r="Y2004" i="1"/>
  <c r="AB2004" i="1" s="1"/>
  <c r="Z2004" i="1"/>
  <c r="AA2004" i="1"/>
  <c r="Y2005" i="1"/>
  <c r="AB2005" i="1" s="1"/>
  <c r="Z2005" i="1"/>
  <c r="AA2005" i="1"/>
  <c r="Y2006" i="1"/>
  <c r="AB2006" i="1" s="1"/>
  <c r="Z2006" i="1"/>
  <c r="AA2006" i="1"/>
  <c r="Y2007" i="1"/>
  <c r="AB2007" i="1" s="1"/>
  <c r="Z2007" i="1"/>
  <c r="AA2007" i="1"/>
  <c r="Y2008" i="1"/>
  <c r="AB2008" i="1" s="1"/>
  <c r="Z2008" i="1"/>
  <c r="AA2008" i="1"/>
  <c r="Y2009" i="1"/>
  <c r="AB2009" i="1" s="1"/>
  <c r="Z2009" i="1"/>
  <c r="AA2009" i="1"/>
  <c r="Y2010" i="1"/>
  <c r="AB2010" i="1" s="1"/>
  <c r="Z2010" i="1"/>
  <c r="AA2010" i="1"/>
  <c r="Y2011" i="1"/>
  <c r="AB2011" i="1" s="1"/>
  <c r="Z2011" i="1"/>
  <c r="AA2011" i="1"/>
  <c r="Y2012" i="1"/>
  <c r="AB2012" i="1" s="1"/>
  <c r="Z2012" i="1"/>
  <c r="AA2012" i="1"/>
  <c r="Y2013" i="1"/>
  <c r="AB2013" i="1" s="1"/>
  <c r="Z2013" i="1"/>
  <c r="AA2013" i="1"/>
  <c r="Y2014" i="1"/>
  <c r="AB2014" i="1" s="1"/>
  <c r="Z2014" i="1"/>
  <c r="AA2014" i="1"/>
  <c r="Y2015" i="1"/>
  <c r="AB2015" i="1" s="1"/>
  <c r="Z2015" i="1"/>
  <c r="AA2015" i="1"/>
  <c r="Y2016" i="1"/>
  <c r="AB2016" i="1" s="1"/>
  <c r="Z2016" i="1"/>
  <c r="AA2016" i="1"/>
  <c r="Y2017" i="1"/>
  <c r="AB2017" i="1" s="1"/>
  <c r="Z2017" i="1"/>
  <c r="AA2017" i="1"/>
  <c r="Y2018" i="1"/>
  <c r="AB2018" i="1" s="1"/>
  <c r="Z2018" i="1"/>
  <c r="AA2018" i="1"/>
  <c r="Y2019" i="1"/>
  <c r="AB2019" i="1" s="1"/>
  <c r="Z2019" i="1"/>
  <c r="AA2019" i="1"/>
  <c r="Y2020" i="1"/>
  <c r="AB2020" i="1" s="1"/>
  <c r="Z2020" i="1"/>
  <c r="AA2020" i="1"/>
  <c r="Y2021" i="1"/>
  <c r="AB2021" i="1" s="1"/>
  <c r="Z2021" i="1"/>
  <c r="AA2021" i="1"/>
  <c r="Y2022" i="1"/>
  <c r="AB2022" i="1" s="1"/>
  <c r="Z2022" i="1"/>
  <c r="AA2022" i="1"/>
  <c r="Y2023" i="1"/>
  <c r="AB2023" i="1" s="1"/>
  <c r="Z2023" i="1"/>
  <c r="AA2023" i="1"/>
  <c r="Y2024" i="1"/>
  <c r="AB2024" i="1" s="1"/>
  <c r="Z2024" i="1"/>
  <c r="AA2024" i="1"/>
  <c r="Y2025" i="1"/>
  <c r="AB2025" i="1" s="1"/>
  <c r="Z2025" i="1"/>
  <c r="AA2025" i="1"/>
  <c r="Y2026" i="1"/>
  <c r="AB2026" i="1" s="1"/>
  <c r="Z2026" i="1"/>
  <c r="AA2026" i="1"/>
  <c r="Y2027" i="1"/>
  <c r="AB2027" i="1" s="1"/>
  <c r="Z2027" i="1"/>
  <c r="AA2027" i="1"/>
  <c r="Y2028" i="1"/>
  <c r="AB2028" i="1" s="1"/>
  <c r="Z2028" i="1"/>
  <c r="AA2028" i="1"/>
  <c r="Y2029" i="1"/>
  <c r="AB2029" i="1" s="1"/>
  <c r="Z2029" i="1"/>
  <c r="AA2029" i="1"/>
  <c r="Y2030" i="1"/>
  <c r="AB2030" i="1" s="1"/>
  <c r="Z2030" i="1"/>
  <c r="AA2030" i="1"/>
  <c r="Y2031" i="1"/>
  <c r="AB2031" i="1" s="1"/>
  <c r="Z2031" i="1"/>
  <c r="AA2031" i="1"/>
  <c r="Y2032" i="1"/>
  <c r="AB2032" i="1" s="1"/>
  <c r="Z2032" i="1"/>
  <c r="AA2032" i="1"/>
  <c r="Y2033" i="1"/>
  <c r="AB2033" i="1" s="1"/>
  <c r="Z2033" i="1"/>
  <c r="AA2033" i="1"/>
  <c r="Y2034" i="1"/>
  <c r="AB2034" i="1" s="1"/>
  <c r="Z2034" i="1"/>
  <c r="AA2034" i="1"/>
  <c r="Y2035" i="1"/>
  <c r="AB2035" i="1" s="1"/>
  <c r="Z2035" i="1"/>
  <c r="AA2035" i="1"/>
  <c r="Y2036" i="1"/>
  <c r="AB2036" i="1" s="1"/>
  <c r="Z2036" i="1"/>
  <c r="AA2036" i="1"/>
  <c r="Y2037" i="1"/>
  <c r="AB2037" i="1" s="1"/>
  <c r="Z2037" i="1"/>
  <c r="AA2037" i="1"/>
  <c r="Y2038" i="1"/>
  <c r="AB2038" i="1" s="1"/>
  <c r="Z2038" i="1"/>
  <c r="AA2038" i="1"/>
  <c r="Y2039" i="1"/>
  <c r="AB2039" i="1" s="1"/>
  <c r="Z2039" i="1"/>
  <c r="AA2039" i="1"/>
  <c r="Y2040" i="1"/>
  <c r="AB2040" i="1" s="1"/>
  <c r="Z2040" i="1"/>
  <c r="AA2040" i="1"/>
  <c r="Y2041" i="1"/>
  <c r="AB2041" i="1" s="1"/>
  <c r="Z2041" i="1"/>
  <c r="AA2041" i="1"/>
  <c r="Y2042" i="1"/>
  <c r="AB2042" i="1" s="1"/>
  <c r="Z2042" i="1"/>
  <c r="AA2042" i="1"/>
  <c r="Y2043" i="1"/>
  <c r="AB2043" i="1" s="1"/>
  <c r="Z2043" i="1"/>
  <c r="AA2043" i="1"/>
  <c r="Y2044" i="1"/>
  <c r="AB2044" i="1" s="1"/>
  <c r="Z2044" i="1"/>
  <c r="AA2044" i="1"/>
  <c r="Y2045" i="1"/>
  <c r="AB2045" i="1" s="1"/>
  <c r="Z2045" i="1"/>
  <c r="AA2045" i="1"/>
  <c r="Y2046" i="1"/>
  <c r="AB2046" i="1" s="1"/>
  <c r="Z2046" i="1"/>
  <c r="AA2046" i="1"/>
  <c r="Y2047" i="1"/>
  <c r="AB2047" i="1" s="1"/>
  <c r="Z2047" i="1"/>
  <c r="AA2047" i="1"/>
  <c r="Y2048" i="1"/>
  <c r="AB2048" i="1" s="1"/>
  <c r="Z2048" i="1"/>
  <c r="AA2048" i="1"/>
  <c r="Y2049" i="1"/>
  <c r="AB2049" i="1" s="1"/>
  <c r="Z2049" i="1"/>
  <c r="AA2049" i="1"/>
  <c r="Y2050" i="1"/>
  <c r="AB2050" i="1" s="1"/>
  <c r="Z2050" i="1"/>
  <c r="AA2050" i="1"/>
  <c r="Y2051" i="1"/>
  <c r="AB2051" i="1" s="1"/>
  <c r="Z2051" i="1"/>
  <c r="AA2051" i="1"/>
  <c r="Y2052" i="1"/>
  <c r="AB2052" i="1" s="1"/>
  <c r="Z2052" i="1"/>
  <c r="AA2052" i="1"/>
  <c r="Y2053" i="1"/>
  <c r="AB2053" i="1" s="1"/>
  <c r="Z2053" i="1"/>
  <c r="AA2053" i="1"/>
  <c r="Y2054" i="1"/>
  <c r="AB2054" i="1" s="1"/>
  <c r="Z2054" i="1"/>
  <c r="AA2054" i="1"/>
  <c r="Y2055" i="1"/>
  <c r="AB2055" i="1" s="1"/>
  <c r="Z2055" i="1"/>
  <c r="AA2055" i="1"/>
  <c r="Y2056" i="1"/>
  <c r="AB2056" i="1" s="1"/>
  <c r="Z2056" i="1"/>
  <c r="AA2056" i="1"/>
  <c r="Y2057" i="1"/>
  <c r="AB2057" i="1" s="1"/>
  <c r="Z2057" i="1"/>
  <c r="AA2057" i="1"/>
  <c r="Y2058" i="1"/>
  <c r="AB2058" i="1" s="1"/>
  <c r="Z2058" i="1"/>
  <c r="AA2058" i="1"/>
  <c r="Y2059" i="1"/>
  <c r="AB2059" i="1" s="1"/>
  <c r="Z2059" i="1"/>
  <c r="AA2059" i="1"/>
  <c r="Y2060" i="1"/>
  <c r="AB2060" i="1" s="1"/>
  <c r="Z2060" i="1"/>
  <c r="AA2060" i="1"/>
  <c r="Y2061" i="1"/>
  <c r="AB2061" i="1" s="1"/>
  <c r="Z2061" i="1"/>
  <c r="AA2061" i="1"/>
  <c r="Y2062" i="1"/>
  <c r="AB2062" i="1" s="1"/>
  <c r="Z2062" i="1"/>
  <c r="AA2062" i="1"/>
  <c r="Y2063" i="1"/>
  <c r="AB2063" i="1" s="1"/>
  <c r="Z2063" i="1"/>
  <c r="AA2063" i="1"/>
  <c r="Y2064" i="1"/>
  <c r="AB2064" i="1" s="1"/>
  <c r="Z2064" i="1"/>
  <c r="AA2064" i="1"/>
  <c r="Y2065" i="1"/>
  <c r="AB2065" i="1" s="1"/>
  <c r="Z2065" i="1"/>
  <c r="AA2065" i="1"/>
  <c r="Y2066" i="1"/>
  <c r="AB2066" i="1" s="1"/>
  <c r="Z2066" i="1"/>
  <c r="AA2066" i="1"/>
  <c r="Y2067" i="1"/>
  <c r="AB2067" i="1" s="1"/>
  <c r="Z2067" i="1"/>
  <c r="AA2067" i="1"/>
  <c r="Y2068" i="1"/>
  <c r="AB2068" i="1" s="1"/>
  <c r="Z2068" i="1"/>
  <c r="AA2068" i="1"/>
  <c r="Y2069" i="1"/>
  <c r="AB2069" i="1" s="1"/>
  <c r="Z2069" i="1"/>
  <c r="AA2069" i="1"/>
  <c r="Y2070" i="1"/>
  <c r="AB2070" i="1" s="1"/>
  <c r="Z2070" i="1"/>
  <c r="AA2070" i="1"/>
  <c r="Y2071" i="1"/>
  <c r="AB2071" i="1" s="1"/>
  <c r="Z2071" i="1"/>
  <c r="AA2071" i="1"/>
  <c r="Y2072" i="1"/>
  <c r="AB2072" i="1" s="1"/>
  <c r="Z2072" i="1"/>
  <c r="AA2072" i="1"/>
  <c r="Y2073" i="1"/>
  <c r="AB2073" i="1" s="1"/>
  <c r="Z2073" i="1"/>
  <c r="AA2073" i="1"/>
  <c r="Y2074" i="1"/>
  <c r="AB2074" i="1" s="1"/>
  <c r="Z2074" i="1"/>
  <c r="AA2074" i="1"/>
  <c r="Y2075" i="1"/>
  <c r="AB2075" i="1" s="1"/>
  <c r="Z2075" i="1"/>
  <c r="AA2075" i="1"/>
  <c r="Y2076" i="1"/>
  <c r="AB2076" i="1" s="1"/>
  <c r="Z2076" i="1"/>
  <c r="AA2076" i="1"/>
  <c r="Y2077" i="1"/>
  <c r="AB2077" i="1" s="1"/>
  <c r="Z2077" i="1"/>
  <c r="AA2077" i="1"/>
  <c r="Y2078" i="1"/>
  <c r="AB2078" i="1" s="1"/>
  <c r="Z2078" i="1"/>
  <c r="AA2078" i="1"/>
  <c r="Y2079" i="1"/>
  <c r="AB2079" i="1" s="1"/>
  <c r="Z2079" i="1"/>
  <c r="AA2079" i="1"/>
  <c r="Y2080" i="1"/>
  <c r="AB2080" i="1" s="1"/>
  <c r="Z2080" i="1"/>
  <c r="AA2080" i="1"/>
  <c r="Y2081" i="1"/>
  <c r="AB2081" i="1" s="1"/>
  <c r="Z2081" i="1"/>
  <c r="AA2081" i="1"/>
  <c r="Y2082" i="1"/>
  <c r="AB2082" i="1" s="1"/>
  <c r="Z2082" i="1"/>
  <c r="AA2082" i="1"/>
  <c r="Y2083" i="1"/>
  <c r="AB2083" i="1" s="1"/>
  <c r="Z2083" i="1"/>
  <c r="AA2083" i="1"/>
  <c r="Y2084" i="1"/>
  <c r="AB2084" i="1" s="1"/>
  <c r="Z2084" i="1"/>
  <c r="AA2084" i="1"/>
  <c r="Y2085" i="1"/>
  <c r="AB2085" i="1" s="1"/>
  <c r="Z2085" i="1"/>
  <c r="AA2085" i="1"/>
  <c r="Y2086" i="1"/>
  <c r="AB2086" i="1" s="1"/>
  <c r="Z2086" i="1"/>
  <c r="AA2086" i="1"/>
  <c r="Y2087" i="1"/>
  <c r="AB2087" i="1" s="1"/>
  <c r="Z2087" i="1"/>
  <c r="AA2087" i="1"/>
  <c r="Y2088" i="1"/>
  <c r="AB2088" i="1" s="1"/>
  <c r="Z2088" i="1"/>
  <c r="AA2088" i="1"/>
  <c r="Y2089" i="1"/>
  <c r="AB2089" i="1" s="1"/>
  <c r="Z2089" i="1"/>
  <c r="AA2089" i="1"/>
  <c r="Y2090" i="1"/>
  <c r="AB2090" i="1" s="1"/>
  <c r="Z2090" i="1"/>
  <c r="AA2090" i="1"/>
  <c r="Y2091" i="1"/>
  <c r="AB2091" i="1" s="1"/>
  <c r="Z2091" i="1"/>
  <c r="AA2091" i="1"/>
  <c r="Y2092" i="1"/>
  <c r="AB2092" i="1" s="1"/>
  <c r="Z2092" i="1"/>
  <c r="AA2092" i="1"/>
  <c r="Y2093" i="1"/>
  <c r="AB2093" i="1" s="1"/>
  <c r="Z2093" i="1"/>
  <c r="AA2093" i="1"/>
  <c r="Y2094" i="1"/>
  <c r="AB2094" i="1" s="1"/>
  <c r="Z2094" i="1"/>
  <c r="AA2094" i="1"/>
  <c r="Y2095" i="1"/>
  <c r="AB2095" i="1" s="1"/>
  <c r="Z2095" i="1"/>
  <c r="AA2095" i="1"/>
  <c r="Y2096" i="1"/>
  <c r="AB2096" i="1" s="1"/>
  <c r="Z2096" i="1"/>
  <c r="AA2096" i="1"/>
  <c r="Y2097" i="1"/>
  <c r="AB2097" i="1" s="1"/>
  <c r="Z2097" i="1"/>
  <c r="AA2097" i="1"/>
  <c r="Y2098" i="1"/>
  <c r="AB2098" i="1" s="1"/>
  <c r="Z2098" i="1"/>
  <c r="AA2098" i="1"/>
  <c r="Y2099" i="1"/>
  <c r="AB2099" i="1" s="1"/>
  <c r="Z2099" i="1"/>
  <c r="AA2099" i="1"/>
  <c r="Y2100" i="1"/>
  <c r="AB2100" i="1" s="1"/>
  <c r="Z2100" i="1"/>
  <c r="AA2100" i="1"/>
  <c r="Y2101" i="1"/>
  <c r="AB2101" i="1" s="1"/>
  <c r="Z2101" i="1"/>
  <c r="AA2101" i="1"/>
  <c r="Y2102" i="1"/>
  <c r="AB2102" i="1" s="1"/>
  <c r="Z2102" i="1"/>
  <c r="AA2102" i="1"/>
  <c r="Y2103" i="1"/>
  <c r="AB2103" i="1" s="1"/>
  <c r="Z2103" i="1"/>
  <c r="AA2103" i="1"/>
  <c r="Y2104" i="1"/>
  <c r="AB2104" i="1" s="1"/>
  <c r="Z2104" i="1"/>
  <c r="AA2104" i="1"/>
  <c r="Y2105" i="1"/>
  <c r="AB2105" i="1" s="1"/>
  <c r="Z2105" i="1"/>
  <c r="AA2105" i="1"/>
  <c r="Y2106" i="1"/>
  <c r="AB2106" i="1" s="1"/>
  <c r="Z2106" i="1"/>
  <c r="AA2106" i="1"/>
  <c r="Y2107" i="1"/>
  <c r="AB2107" i="1" s="1"/>
  <c r="Z2107" i="1"/>
  <c r="AA2107" i="1"/>
  <c r="Y2108" i="1"/>
  <c r="AB2108" i="1" s="1"/>
  <c r="Z2108" i="1"/>
  <c r="AA2108" i="1"/>
  <c r="Y2109" i="1"/>
  <c r="AB2109" i="1" s="1"/>
  <c r="Z2109" i="1"/>
  <c r="AA2109" i="1"/>
  <c r="Y2110" i="1"/>
  <c r="AB2110" i="1" s="1"/>
  <c r="Z2110" i="1"/>
  <c r="AA2110" i="1"/>
  <c r="Y2111" i="1"/>
  <c r="AB2111" i="1" s="1"/>
  <c r="Z2111" i="1"/>
  <c r="AA2111" i="1"/>
  <c r="Y2112" i="1"/>
  <c r="AB2112" i="1" s="1"/>
  <c r="Z2112" i="1"/>
  <c r="AA2112" i="1"/>
  <c r="Y2113" i="1"/>
  <c r="AB2113" i="1" s="1"/>
  <c r="Z2113" i="1"/>
  <c r="AA2113" i="1"/>
  <c r="Y2114" i="1"/>
  <c r="AB2114" i="1" s="1"/>
  <c r="Z2114" i="1"/>
  <c r="AA2114" i="1"/>
  <c r="Y2115" i="1"/>
  <c r="AB2115" i="1" s="1"/>
  <c r="Z2115" i="1"/>
  <c r="AA2115" i="1"/>
  <c r="Y2116" i="1"/>
  <c r="AB2116" i="1" s="1"/>
  <c r="Z2116" i="1"/>
  <c r="AA2116" i="1"/>
  <c r="Y2117" i="1"/>
  <c r="AB2117" i="1" s="1"/>
  <c r="Z2117" i="1"/>
  <c r="AA2117" i="1"/>
  <c r="Y2118" i="1"/>
  <c r="AB2118" i="1" s="1"/>
  <c r="Z2118" i="1"/>
  <c r="AA2118" i="1"/>
  <c r="Y2119" i="1"/>
  <c r="AB2119" i="1" s="1"/>
  <c r="Z2119" i="1"/>
  <c r="AA2119" i="1"/>
  <c r="Y2120" i="1"/>
  <c r="AB2120" i="1" s="1"/>
  <c r="Z2120" i="1"/>
  <c r="AA2120" i="1"/>
  <c r="Y2121" i="1"/>
  <c r="AB2121" i="1" s="1"/>
  <c r="Z2121" i="1"/>
  <c r="AA2121" i="1"/>
  <c r="Y2122" i="1"/>
  <c r="AB2122" i="1" s="1"/>
  <c r="Z2122" i="1"/>
  <c r="AA2122" i="1"/>
  <c r="Y2123" i="1"/>
  <c r="AB2123" i="1" s="1"/>
  <c r="Z2123" i="1"/>
  <c r="AA2123" i="1"/>
  <c r="Y2124" i="1"/>
  <c r="AB2124" i="1" s="1"/>
  <c r="Z2124" i="1"/>
  <c r="AA2124" i="1"/>
  <c r="Y2125" i="1"/>
  <c r="AB2125" i="1" s="1"/>
  <c r="Z2125" i="1"/>
  <c r="AA2125" i="1"/>
  <c r="Y2126" i="1"/>
  <c r="AB2126" i="1" s="1"/>
  <c r="Z2126" i="1"/>
  <c r="AA2126" i="1"/>
  <c r="Y2127" i="1"/>
  <c r="AB2127" i="1" s="1"/>
  <c r="Z2127" i="1"/>
  <c r="AA2127" i="1"/>
  <c r="Y2128" i="1"/>
  <c r="AB2128" i="1" s="1"/>
  <c r="Z2128" i="1"/>
  <c r="AA2128" i="1"/>
  <c r="Y2129" i="1"/>
  <c r="AB2129" i="1" s="1"/>
  <c r="Z2129" i="1"/>
  <c r="AA2129" i="1"/>
  <c r="Y2130" i="1"/>
  <c r="AB2130" i="1" s="1"/>
  <c r="Z2130" i="1"/>
  <c r="AA2130" i="1"/>
  <c r="Y2131" i="1"/>
  <c r="AB2131" i="1" s="1"/>
  <c r="Z2131" i="1"/>
  <c r="AA2131" i="1"/>
  <c r="Y2132" i="1"/>
  <c r="AB2132" i="1" s="1"/>
  <c r="Z2132" i="1"/>
  <c r="AA2132" i="1"/>
  <c r="Y2133" i="1"/>
  <c r="AB2133" i="1" s="1"/>
  <c r="Z2133" i="1"/>
  <c r="AA2133" i="1"/>
  <c r="Y2134" i="1"/>
  <c r="AB2134" i="1" s="1"/>
  <c r="Z2134" i="1"/>
  <c r="AA2134" i="1"/>
  <c r="Y2135" i="1"/>
  <c r="AB2135" i="1" s="1"/>
  <c r="Z2135" i="1"/>
  <c r="AA2135" i="1"/>
  <c r="Y2136" i="1"/>
  <c r="AB2136" i="1" s="1"/>
  <c r="Z2136" i="1"/>
  <c r="AA2136" i="1"/>
  <c r="Y2137" i="1"/>
  <c r="AB2137" i="1" s="1"/>
  <c r="Z2137" i="1"/>
  <c r="AA2137" i="1"/>
  <c r="Y2138" i="1"/>
  <c r="AB2138" i="1" s="1"/>
  <c r="Z2138" i="1"/>
  <c r="AA2138" i="1"/>
  <c r="Y2139" i="1"/>
  <c r="AB2139" i="1" s="1"/>
  <c r="Z2139" i="1"/>
  <c r="AA2139" i="1"/>
  <c r="Y2140" i="1"/>
  <c r="AB2140" i="1" s="1"/>
  <c r="Z2140" i="1"/>
  <c r="AA2140" i="1"/>
  <c r="Y2141" i="1"/>
  <c r="AB2141" i="1" s="1"/>
  <c r="Z2141" i="1"/>
  <c r="AA2141" i="1"/>
  <c r="Y2142" i="1"/>
  <c r="AB2142" i="1" s="1"/>
  <c r="Z2142" i="1"/>
  <c r="AA2142" i="1"/>
  <c r="Y2143" i="1"/>
  <c r="AB2143" i="1" s="1"/>
  <c r="Z2143" i="1"/>
  <c r="AA2143" i="1"/>
  <c r="Y2144" i="1"/>
  <c r="AB2144" i="1" s="1"/>
  <c r="Z2144" i="1"/>
  <c r="AA2144" i="1"/>
  <c r="Y2145" i="1"/>
  <c r="AB2145" i="1" s="1"/>
  <c r="Z2145" i="1"/>
  <c r="AA2145" i="1"/>
  <c r="Y2146" i="1"/>
  <c r="AB2146" i="1" s="1"/>
  <c r="Z2146" i="1"/>
  <c r="AA2146" i="1"/>
  <c r="Y2147" i="1"/>
  <c r="AB2147" i="1" s="1"/>
  <c r="Z2147" i="1"/>
  <c r="AA2147" i="1"/>
  <c r="Y2148" i="1"/>
  <c r="AB2148" i="1" s="1"/>
  <c r="Z2148" i="1"/>
  <c r="AA2148" i="1"/>
  <c r="Y2149" i="1"/>
  <c r="AB2149" i="1" s="1"/>
  <c r="Z2149" i="1"/>
  <c r="AA2149" i="1"/>
  <c r="Y2150" i="1"/>
  <c r="AB2150" i="1" s="1"/>
  <c r="Z2150" i="1"/>
  <c r="AA2150" i="1"/>
  <c r="Y2151" i="1"/>
  <c r="AB2151" i="1" s="1"/>
  <c r="Z2151" i="1"/>
  <c r="AA2151" i="1"/>
  <c r="Y2152" i="1"/>
  <c r="AB2152" i="1" s="1"/>
  <c r="Z2152" i="1"/>
  <c r="AA2152" i="1"/>
  <c r="Y2153" i="1"/>
  <c r="AB2153" i="1" s="1"/>
  <c r="Z2153" i="1"/>
  <c r="AA2153" i="1"/>
  <c r="Y2154" i="1"/>
  <c r="AB2154" i="1" s="1"/>
  <c r="Z2154" i="1"/>
  <c r="AA2154" i="1"/>
  <c r="Y2155" i="1"/>
  <c r="AB2155" i="1" s="1"/>
  <c r="Z2155" i="1"/>
  <c r="AA2155" i="1"/>
  <c r="Y2156" i="1"/>
  <c r="AB2156" i="1" s="1"/>
  <c r="Z2156" i="1"/>
  <c r="AA2156" i="1"/>
  <c r="Y2157" i="1"/>
  <c r="AB2157" i="1" s="1"/>
  <c r="Z2157" i="1"/>
  <c r="AA2157" i="1"/>
  <c r="Y2158" i="1"/>
  <c r="AB2158" i="1" s="1"/>
  <c r="Z2158" i="1"/>
  <c r="AA2158" i="1"/>
  <c r="Y2159" i="1"/>
  <c r="AB2159" i="1" s="1"/>
  <c r="Z2159" i="1"/>
  <c r="AA2159" i="1"/>
  <c r="Y2160" i="1"/>
  <c r="AB2160" i="1" s="1"/>
  <c r="Z2160" i="1"/>
  <c r="AA2160" i="1"/>
  <c r="Y2161" i="1"/>
  <c r="AB2161" i="1" s="1"/>
  <c r="Z2161" i="1"/>
  <c r="AA2161" i="1"/>
  <c r="Y2162" i="1"/>
  <c r="AB2162" i="1" s="1"/>
  <c r="Z2162" i="1"/>
  <c r="AA2162" i="1"/>
  <c r="Y2163" i="1"/>
  <c r="AB2163" i="1" s="1"/>
  <c r="Z2163" i="1"/>
  <c r="AA2163" i="1"/>
  <c r="Y2164" i="1"/>
  <c r="AB2164" i="1" s="1"/>
  <c r="Z2164" i="1"/>
  <c r="AA2164" i="1"/>
  <c r="Y2165" i="1"/>
  <c r="AB2165" i="1" s="1"/>
  <c r="Z2165" i="1"/>
  <c r="AA2165" i="1"/>
  <c r="Y2166" i="1"/>
  <c r="AB2166" i="1" s="1"/>
  <c r="Z2166" i="1"/>
  <c r="AA2166" i="1"/>
  <c r="Y2167" i="1"/>
  <c r="AB2167" i="1" s="1"/>
  <c r="Z2167" i="1"/>
  <c r="AA2167" i="1"/>
  <c r="Y2168" i="1"/>
  <c r="AB2168" i="1" s="1"/>
  <c r="Z2168" i="1"/>
  <c r="AA2168" i="1"/>
  <c r="Y2169" i="1"/>
  <c r="AB2169" i="1" s="1"/>
  <c r="Z2169" i="1"/>
  <c r="AA2169" i="1"/>
  <c r="Y2170" i="1"/>
  <c r="AB2170" i="1" s="1"/>
  <c r="Z2170" i="1"/>
  <c r="AA2170" i="1"/>
  <c r="Y2171" i="1"/>
  <c r="AB2171" i="1" s="1"/>
  <c r="Z2171" i="1"/>
  <c r="AA2171" i="1"/>
  <c r="Y2172" i="1"/>
  <c r="AB2172" i="1" s="1"/>
  <c r="Z2172" i="1"/>
  <c r="AA2172" i="1"/>
  <c r="Y2173" i="1"/>
  <c r="AB2173" i="1" s="1"/>
  <c r="Z2173" i="1"/>
  <c r="AA2173" i="1"/>
  <c r="Y2174" i="1"/>
  <c r="AB2174" i="1" s="1"/>
  <c r="Z2174" i="1"/>
  <c r="AA2174" i="1"/>
  <c r="Y2175" i="1"/>
  <c r="AB2175" i="1" s="1"/>
  <c r="Z2175" i="1"/>
  <c r="AA2175" i="1"/>
  <c r="Y2176" i="1"/>
  <c r="AB2176" i="1" s="1"/>
  <c r="Z2176" i="1"/>
  <c r="AA2176" i="1"/>
  <c r="Y2177" i="1"/>
  <c r="AB2177" i="1" s="1"/>
  <c r="Z2177" i="1"/>
  <c r="AA2177" i="1"/>
  <c r="Y2178" i="1"/>
  <c r="AB2178" i="1" s="1"/>
  <c r="Z2178" i="1"/>
  <c r="AA2178" i="1"/>
  <c r="Y2179" i="1"/>
  <c r="AB2179" i="1" s="1"/>
  <c r="Z2179" i="1"/>
  <c r="AA2179" i="1"/>
  <c r="Y2180" i="1"/>
  <c r="AB2180" i="1" s="1"/>
  <c r="Z2180" i="1"/>
  <c r="AA2180" i="1"/>
  <c r="Y2181" i="1"/>
  <c r="AB2181" i="1" s="1"/>
  <c r="Z2181" i="1"/>
  <c r="AA2181" i="1"/>
  <c r="Y2182" i="1"/>
  <c r="AB2182" i="1" s="1"/>
  <c r="Z2182" i="1"/>
  <c r="AA2182" i="1"/>
  <c r="Y2183" i="1"/>
  <c r="AB2183" i="1" s="1"/>
  <c r="Z2183" i="1"/>
  <c r="AA2183" i="1"/>
  <c r="Y2184" i="1"/>
  <c r="AB2184" i="1" s="1"/>
  <c r="Z2184" i="1"/>
  <c r="AA2184" i="1"/>
  <c r="Y2185" i="1"/>
  <c r="AB2185" i="1" s="1"/>
  <c r="Z2185" i="1"/>
  <c r="AA2185" i="1"/>
  <c r="Y2186" i="1"/>
  <c r="AB2186" i="1" s="1"/>
  <c r="Z2186" i="1"/>
  <c r="AA2186" i="1"/>
  <c r="Y2187" i="1"/>
  <c r="AB2187" i="1" s="1"/>
  <c r="Z2187" i="1"/>
  <c r="AA2187" i="1"/>
  <c r="Y2188" i="1"/>
  <c r="AB2188" i="1" s="1"/>
  <c r="Z2188" i="1"/>
  <c r="AA2188" i="1"/>
  <c r="Y2189" i="1"/>
  <c r="AB2189" i="1" s="1"/>
  <c r="Z2189" i="1"/>
  <c r="AA2189" i="1"/>
  <c r="Y2190" i="1"/>
  <c r="AB2190" i="1" s="1"/>
  <c r="Z2190" i="1"/>
  <c r="AA2190" i="1"/>
  <c r="Y2191" i="1"/>
  <c r="AB2191" i="1" s="1"/>
  <c r="Z2191" i="1"/>
  <c r="AA2191" i="1"/>
  <c r="Y2192" i="1"/>
  <c r="AB2192" i="1" s="1"/>
  <c r="Z2192" i="1"/>
  <c r="AA2192" i="1"/>
  <c r="Y2193" i="1"/>
  <c r="AB2193" i="1" s="1"/>
  <c r="Z2193" i="1"/>
  <c r="AA2193" i="1"/>
  <c r="Y2194" i="1"/>
  <c r="AB2194" i="1" s="1"/>
  <c r="Z2194" i="1"/>
  <c r="AA2194" i="1"/>
  <c r="Y2195" i="1"/>
  <c r="AB2195" i="1" s="1"/>
  <c r="Z2195" i="1"/>
  <c r="AA2195" i="1"/>
  <c r="Y2196" i="1"/>
  <c r="AB2196" i="1" s="1"/>
  <c r="Z2196" i="1"/>
  <c r="AA2196" i="1"/>
  <c r="Y2197" i="1"/>
  <c r="AB2197" i="1" s="1"/>
  <c r="Z2197" i="1"/>
  <c r="AA2197" i="1"/>
  <c r="Y2198" i="1"/>
  <c r="AB2198" i="1" s="1"/>
  <c r="Z2198" i="1"/>
  <c r="AA2198" i="1"/>
  <c r="Y2199" i="1"/>
  <c r="AB2199" i="1" s="1"/>
  <c r="Z2199" i="1"/>
  <c r="AA2199" i="1"/>
  <c r="Y2200" i="1"/>
  <c r="AB2200" i="1" s="1"/>
  <c r="Z2200" i="1"/>
  <c r="AA2200" i="1"/>
  <c r="Y2201" i="1"/>
  <c r="AB2201" i="1" s="1"/>
  <c r="Z2201" i="1"/>
  <c r="AA2201" i="1"/>
  <c r="Y2202" i="1"/>
  <c r="AB2202" i="1" s="1"/>
  <c r="Z2202" i="1"/>
  <c r="AA2202" i="1"/>
  <c r="Y2203" i="1"/>
  <c r="AB2203" i="1" s="1"/>
  <c r="Z2203" i="1"/>
  <c r="AA2203" i="1"/>
  <c r="Y2204" i="1"/>
  <c r="AB2204" i="1" s="1"/>
  <c r="Z2204" i="1"/>
  <c r="AA2204" i="1"/>
  <c r="Y2205" i="1"/>
  <c r="AB2205" i="1" s="1"/>
  <c r="Z2205" i="1"/>
  <c r="AA2205" i="1"/>
  <c r="Y2206" i="1"/>
  <c r="AB2206" i="1" s="1"/>
  <c r="Z2206" i="1"/>
  <c r="AA2206" i="1"/>
  <c r="Y2207" i="1"/>
  <c r="AB2207" i="1" s="1"/>
  <c r="Z2207" i="1"/>
  <c r="AA2207" i="1"/>
  <c r="Y2208" i="1"/>
  <c r="AB2208" i="1" s="1"/>
  <c r="Z2208" i="1"/>
  <c r="AA2208" i="1"/>
  <c r="Y2209" i="1"/>
  <c r="AB2209" i="1" s="1"/>
  <c r="Z2209" i="1"/>
  <c r="AA2209" i="1"/>
  <c r="Y2210" i="1"/>
  <c r="AB2210" i="1" s="1"/>
  <c r="Z2210" i="1"/>
  <c r="AA2210" i="1"/>
  <c r="Y2211" i="1"/>
  <c r="AB2211" i="1" s="1"/>
  <c r="Z2211" i="1"/>
  <c r="AA2211" i="1"/>
  <c r="Y2212" i="1"/>
  <c r="AB2212" i="1" s="1"/>
  <c r="Z2212" i="1"/>
  <c r="AA2212" i="1"/>
  <c r="Y2213" i="1"/>
  <c r="AB2213" i="1" s="1"/>
  <c r="Z2213" i="1"/>
  <c r="AA2213" i="1"/>
  <c r="Y2214" i="1"/>
  <c r="AB2214" i="1" s="1"/>
  <c r="Z2214" i="1"/>
  <c r="AA2214" i="1"/>
  <c r="Y2215" i="1"/>
  <c r="AB2215" i="1" s="1"/>
  <c r="Z2215" i="1"/>
  <c r="AA2215" i="1"/>
  <c r="Y2216" i="1"/>
  <c r="AB2216" i="1" s="1"/>
  <c r="Z2216" i="1"/>
  <c r="AA2216" i="1"/>
  <c r="Y2217" i="1"/>
  <c r="AB2217" i="1" s="1"/>
  <c r="Z2217" i="1"/>
  <c r="AA2217" i="1"/>
  <c r="Y2218" i="1"/>
  <c r="AB2218" i="1" s="1"/>
  <c r="Z2218" i="1"/>
  <c r="AA2218" i="1"/>
  <c r="Y2219" i="1"/>
  <c r="AB2219" i="1" s="1"/>
  <c r="Z2219" i="1"/>
  <c r="AA2219" i="1"/>
  <c r="Y2220" i="1"/>
  <c r="AB2220" i="1" s="1"/>
  <c r="Z2220" i="1"/>
  <c r="AA2220" i="1"/>
  <c r="Y2221" i="1"/>
  <c r="AB2221" i="1" s="1"/>
  <c r="Z2221" i="1"/>
  <c r="AA2221" i="1"/>
  <c r="Y2222" i="1"/>
  <c r="AB2222" i="1" s="1"/>
  <c r="Z2222" i="1"/>
  <c r="AA2222" i="1"/>
  <c r="Y2223" i="1"/>
  <c r="AB2223" i="1" s="1"/>
  <c r="Z2223" i="1"/>
  <c r="AA2223" i="1"/>
  <c r="Y2224" i="1"/>
  <c r="AB2224" i="1" s="1"/>
  <c r="Z2224" i="1"/>
  <c r="AA2224" i="1"/>
  <c r="Y2225" i="1"/>
  <c r="AB2225" i="1" s="1"/>
  <c r="Z2225" i="1"/>
  <c r="AA2225" i="1"/>
  <c r="Y2226" i="1"/>
  <c r="AB2226" i="1" s="1"/>
  <c r="Z2226" i="1"/>
  <c r="AA2226" i="1"/>
  <c r="Y2227" i="1"/>
  <c r="AB2227" i="1" s="1"/>
  <c r="Z2227" i="1"/>
  <c r="AA2227" i="1"/>
  <c r="Y2228" i="1"/>
  <c r="AB2228" i="1" s="1"/>
  <c r="Z2228" i="1"/>
  <c r="AA2228" i="1"/>
  <c r="Y2229" i="1"/>
  <c r="AB2229" i="1" s="1"/>
  <c r="Z2229" i="1"/>
  <c r="AA2229" i="1"/>
  <c r="Y2230" i="1"/>
  <c r="AB2230" i="1" s="1"/>
  <c r="Z2230" i="1"/>
  <c r="AA2230" i="1"/>
  <c r="Y2231" i="1"/>
  <c r="AB2231" i="1" s="1"/>
  <c r="Z2231" i="1"/>
  <c r="AA2231" i="1"/>
  <c r="Y2232" i="1"/>
  <c r="AB2232" i="1" s="1"/>
  <c r="Z2232" i="1"/>
  <c r="AA2232" i="1"/>
  <c r="Y2233" i="1"/>
  <c r="AB2233" i="1" s="1"/>
  <c r="Z2233" i="1"/>
  <c r="AA2233" i="1"/>
  <c r="Y2234" i="1"/>
  <c r="AB2234" i="1" s="1"/>
  <c r="Z2234" i="1"/>
  <c r="AA2234" i="1"/>
  <c r="Y2235" i="1"/>
  <c r="AB2235" i="1" s="1"/>
  <c r="Z2235" i="1"/>
  <c r="AA2235" i="1"/>
  <c r="Y2236" i="1"/>
  <c r="AB2236" i="1" s="1"/>
  <c r="Z2236" i="1"/>
  <c r="AA2236" i="1"/>
  <c r="Y2237" i="1"/>
  <c r="AB2237" i="1" s="1"/>
  <c r="Z2237" i="1"/>
  <c r="AA2237" i="1"/>
  <c r="Y2238" i="1"/>
  <c r="AB2238" i="1" s="1"/>
  <c r="Z2238" i="1"/>
  <c r="AA2238" i="1"/>
  <c r="Y2239" i="1"/>
  <c r="AB2239" i="1" s="1"/>
  <c r="Z2239" i="1"/>
  <c r="AA2239" i="1"/>
  <c r="Y2240" i="1"/>
  <c r="AB2240" i="1" s="1"/>
  <c r="Z2240" i="1"/>
  <c r="AA2240" i="1"/>
  <c r="Y2241" i="1"/>
  <c r="AB2241" i="1" s="1"/>
  <c r="Z2241" i="1"/>
  <c r="AA2241" i="1"/>
  <c r="Y2242" i="1"/>
  <c r="AB2242" i="1" s="1"/>
  <c r="Z2242" i="1"/>
  <c r="AA2242" i="1"/>
  <c r="Y2243" i="1"/>
  <c r="AB2243" i="1" s="1"/>
  <c r="Z2243" i="1"/>
  <c r="AA2243" i="1"/>
  <c r="Y2244" i="1"/>
  <c r="AB2244" i="1" s="1"/>
  <c r="Z2244" i="1"/>
  <c r="AA2244" i="1"/>
  <c r="Y2245" i="1"/>
  <c r="AB2245" i="1" s="1"/>
  <c r="Z2245" i="1"/>
  <c r="AA2245" i="1"/>
  <c r="Y2246" i="1"/>
  <c r="AB2246" i="1" s="1"/>
  <c r="Z2246" i="1"/>
  <c r="AA2246" i="1"/>
  <c r="Y2247" i="1"/>
  <c r="AB2247" i="1" s="1"/>
  <c r="Z2247" i="1"/>
  <c r="AA2247" i="1"/>
  <c r="Y2248" i="1"/>
  <c r="AB2248" i="1" s="1"/>
  <c r="Z2248" i="1"/>
  <c r="AA2248" i="1"/>
  <c r="Y2249" i="1"/>
  <c r="AB2249" i="1" s="1"/>
  <c r="Z2249" i="1"/>
  <c r="AA2249" i="1"/>
  <c r="Y2250" i="1"/>
  <c r="AB2250" i="1" s="1"/>
  <c r="Z2250" i="1"/>
  <c r="AA2250" i="1"/>
  <c r="Y2251" i="1"/>
  <c r="AB2251" i="1" s="1"/>
  <c r="Z2251" i="1"/>
  <c r="AA2251" i="1"/>
  <c r="Y2252" i="1"/>
  <c r="AB2252" i="1" s="1"/>
  <c r="Z2252" i="1"/>
  <c r="AA2252" i="1"/>
  <c r="Y2253" i="1"/>
  <c r="AB2253" i="1" s="1"/>
  <c r="Z2253" i="1"/>
  <c r="AA2253" i="1"/>
  <c r="Y2254" i="1"/>
  <c r="AB2254" i="1" s="1"/>
  <c r="Z2254" i="1"/>
  <c r="AA2254" i="1"/>
  <c r="Y2255" i="1"/>
  <c r="AB2255" i="1" s="1"/>
  <c r="Z2255" i="1"/>
  <c r="AA2255" i="1"/>
  <c r="Y2256" i="1"/>
  <c r="AB2256" i="1" s="1"/>
  <c r="Z2256" i="1"/>
  <c r="AA2256" i="1"/>
  <c r="Y2257" i="1"/>
  <c r="AB2257" i="1" s="1"/>
  <c r="Z2257" i="1"/>
  <c r="AA2257" i="1"/>
  <c r="Y2258" i="1"/>
  <c r="AB2258" i="1" s="1"/>
  <c r="Z2258" i="1"/>
  <c r="AA2258" i="1"/>
  <c r="Y2259" i="1"/>
  <c r="AB2259" i="1" s="1"/>
  <c r="Z2259" i="1"/>
  <c r="AA2259" i="1"/>
  <c r="Y2260" i="1"/>
  <c r="AB2260" i="1" s="1"/>
  <c r="Z2260" i="1"/>
  <c r="AA2260" i="1"/>
  <c r="Y2261" i="1"/>
  <c r="AB2261" i="1" s="1"/>
  <c r="Z2261" i="1"/>
  <c r="AA2261" i="1"/>
  <c r="Y2262" i="1"/>
  <c r="AB2262" i="1" s="1"/>
  <c r="Z2262" i="1"/>
  <c r="AA2262" i="1"/>
  <c r="Y2263" i="1"/>
  <c r="AB2263" i="1" s="1"/>
  <c r="Z2263" i="1"/>
  <c r="AA2263" i="1"/>
  <c r="Y2264" i="1"/>
  <c r="AB2264" i="1" s="1"/>
  <c r="Z2264" i="1"/>
  <c r="AA2264" i="1"/>
  <c r="Y2265" i="1"/>
  <c r="AB2265" i="1" s="1"/>
  <c r="Z2265" i="1"/>
  <c r="AA2265" i="1"/>
  <c r="Y2266" i="1"/>
  <c r="AB2266" i="1" s="1"/>
  <c r="Z2266" i="1"/>
  <c r="AA2266" i="1"/>
  <c r="Y2267" i="1"/>
  <c r="AB2267" i="1" s="1"/>
  <c r="Z2267" i="1"/>
  <c r="AA2267" i="1"/>
  <c r="Y2268" i="1"/>
  <c r="AB2268" i="1" s="1"/>
  <c r="Z2268" i="1"/>
  <c r="AA2268" i="1"/>
  <c r="Y2269" i="1"/>
  <c r="AB2269" i="1" s="1"/>
  <c r="Z2269" i="1"/>
  <c r="AA2269" i="1"/>
  <c r="Y2270" i="1"/>
  <c r="AB2270" i="1" s="1"/>
  <c r="Z2270" i="1"/>
  <c r="AA2270" i="1"/>
  <c r="Y2271" i="1"/>
  <c r="AB2271" i="1" s="1"/>
  <c r="Z2271" i="1"/>
  <c r="AA2271" i="1"/>
  <c r="Y2272" i="1"/>
  <c r="AB2272" i="1" s="1"/>
  <c r="Z2272" i="1"/>
  <c r="AA2272" i="1"/>
  <c r="Y2273" i="1"/>
  <c r="AB2273" i="1" s="1"/>
  <c r="Z2273" i="1"/>
  <c r="AA2273" i="1"/>
  <c r="Y2274" i="1"/>
  <c r="AB2274" i="1" s="1"/>
  <c r="Z2274" i="1"/>
  <c r="AA2274" i="1"/>
  <c r="Y2275" i="1"/>
  <c r="AB2275" i="1" s="1"/>
  <c r="Z2275" i="1"/>
  <c r="AA2275" i="1"/>
  <c r="Y2276" i="1"/>
  <c r="AB2276" i="1" s="1"/>
  <c r="Z2276" i="1"/>
  <c r="AA2276" i="1"/>
  <c r="Y2277" i="1"/>
  <c r="AB2277" i="1" s="1"/>
  <c r="Z2277" i="1"/>
  <c r="AA2277" i="1"/>
  <c r="Y2278" i="1"/>
  <c r="AB2278" i="1" s="1"/>
  <c r="Z2278" i="1"/>
  <c r="AA2278" i="1"/>
  <c r="Y2279" i="1"/>
  <c r="AB2279" i="1" s="1"/>
  <c r="Z2279" i="1"/>
  <c r="AA2279" i="1"/>
  <c r="Y2280" i="1"/>
  <c r="AB2280" i="1" s="1"/>
  <c r="Z2280" i="1"/>
  <c r="AA2280" i="1"/>
  <c r="Y2281" i="1"/>
  <c r="AB2281" i="1" s="1"/>
  <c r="Z2281" i="1"/>
  <c r="AA2281" i="1"/>
  <c r="Y2282" i="1"/>
  <c r="AB2282" i="1" s="1"/>
  <c r="Z2282" i="1"/>
  <c r="AA2282" i="1"/>
  <c r="Y2283" i="1"/>
  <c r="AB2283" i="1" s="1"/>
  <c r="Z2283" i="1"/>
  <c r="AA2283" i="1"/>
  <c r="Y2284" i="1"/>
  <c r="AB2284" i="1" s="1"/>
  <c r="Z2284" i="1"/>
  <c r="AA2284" i="1"/>
  <c r="Y2285" i="1"/>
  <c r="AB2285" i="1" s="1"/>
  <c r="Z2285" i="1"/>
  <c r="AA2285" i="1"/>
  <c r="Y2286" i="1"/>
  <c r="AB2286" i="1" s="1"/>
  <c r="Z2286" i="1"/>
  <c r="AA2286" i="1"/>
  <c r="Y2287" i="1"/>
  <c r="AB2287" i="1" s="1"/>
  <c r="Z2287" i="1"/>
  <c r="AA2287" i="1"/>
  <c r="Y2288" i="1"/>
  <c r="AB2288" i="1" s="1"/>
  <c r="Z2288" i="1"/>
  <c r="AA2288" i="1"/>
  <c r="Y2289" i="1"/>
  <c r="AB2289" i="1" s="1"/>
  <c r="Z2289" i="1"/>
  <c r="AA2289" i="1"/>
  <c r="Y2290" i="1"/>
  <c r="AB2290" i="1" s="1"/>
  <c r="Z2290" i="1"/>
  <c r="AA2290" i="1"/>
  <c r="Y2291" i="1"/>
  <c r="AB2291" i="1" s="1"/>
  <c r="Z2291" i="1"/>
  <c r="AA2291" i="1"/>
  <c r="Y2292" i="1"/>
  <c r="AB2292" i="1" s="1"/>
  <c r="Z2292" i="1"/>
  <c r="AA2292" i="1"/>
  <c r="Y2293" i="1"/>
  <c r="AB2293" i="1" s="1"/>
  <c r="Z2293" i="1"/>
  <c r="AA2293" i="1"/>
  <c r="Y2294" i="1"/>
  <c r="AB2294" i="1" s="1"/>
  <c r="Z2294" i="1"/>
  <c r="AA2294" i="1"/>
  <c r="Y2295" i="1"/>
  <c r="AB2295" i="1" s="1"/>
  <c r="Z2295" i="1"/>
  <c r="AA2295" i="1"/>
  <c r="Y2296" i="1"/>
  <c r="AB2296" i="1" s="1"/>
  <c r="Z2296" i="1"/>
  <c r="AA2296" i="1"/>
  <c r="Y2297" i="1"/>
  <c r="AB2297" i="1" s="1"/>
  <c r="Z2297" i="1"/>
  <c r="AA2297" i="1"/>
  <c r="Y2298" i="1"/>
  <c r="AB2298" i="1" s="1"/>
  <c r="Z2298" i="1"/>
  <c r="AA2298" i="1"/>
  <c r="Y2299" i="1"/>
  <c r="AB2299" i="1" s="1"/>
  <c r="Z2299" i="1"/>
  <c r="AA2299" i="1"/>
  <c r="Y2300" i="1"/>
  <c r="AB2300" i="1" s="1"/>
  <c r="Z2300" i="1"/>
  <c r="AA2300" i="1"/>
  <c r="Y2301" i="1"/>
  <c r="AB2301" i="1" s="1"/>
  <c r="Z2301" i="1"/>
  <c r="AA2301" i="1"/>
  <c r="Y2302" i="1"/>
  <c r="AB2302" i="1" s="1"/>
  <c r="Z2302" i="1"/>
  <c r="AA2302" i="1"/>
  <c r="Y2303" i="1"/>
  <c r="AB2303" i="1" s="1"/>
  <c r="Z2303" i="1"/>
  <c r="AA2303" i="1"/>
  <c r="Y2304" i="1"/>
  <c r="AB2304" i="1" s="1"/>
  <c r="Z2304" i="1"/>
  <c r="AA2304" i="1"/>
  <c r="Y2305" i="1"/>
  <c r="AB2305" i="1" s="1"/>
  <c r="Z2305" i="1"/>
  <c r="AA2305" i="1"/>
  <c r="Y2306" i="1"/>
  <c r="AB2306" i="1" s="1"/>
  <c r="Z2306" i="1"/>
  <c r="AA2306" i="1"/>
  <c r="Y2307" i="1"/>
  <c r="AB2307" i="1" s="1"/>
  <c r="Z2307" i="1"/>
  <c r="AA2307" i="1"/>
  <c r="Y2308" i="1"/>
  <c r="AB2308" i="1" s="1"/>
  <c r="Z2308" i="1"/>
  <c r="AA2308" i="1"/>
  <c r="Y2309" i="1"/>
  <c r="AB2309" i="1" s="1"/>
  <c r="Z2309" i="1"/>
  <c r="AA2309" i="1"/>
  <c r="Y2310" i="1"/>
  <c r="AB2310" i="1" s="1"/>
  <c r="Z2310" i="1"/>
  <c r="AA2310" i="1"/>
  <c r="Y2311" i="1"/>
  <c r="AB2311" i="1" s="1"/>
  <c r="Z2311" i="1"/>
  <c r="AA2311" i="1"/>
  <c r="Y2312" i="1"/>
  <c r="AB2312" i="1" s="1"/>
  <c r="Z2312" i="1"/>
  <c r="AA2312" i="1"/>
  <c r="Y2313" i="1"/>
  <c r="AB2313" i="1" s="1"/>
  <c r="Z2313" i="1"/>
  <c r="AA2313" i="1"/>
  <c r="Y2314" i="1"/>
  <c r="AB2314" i="1" s="1"/>
  <c r="Z2314" i="1"/>
  <c r="AA2314" i="1"/>
  <c r="Y2315" i="1"/>
  <c r="AB2315" i="1" s="1"/>
  <c r="Z2315" i="1"/>
  <c r="AA2315" i="1"/>
  <c r="Y2316" i="1"/>
  <c r="AB2316" i="1" s="1"/>
  <c r="Z2316" i="1"/>
  <c r="AA2316" i="1"/>
  <c r="Y2317" i="1"/>
  <c r="AB2317" i="1" s="1"/>
  <c r="Z2317" i="1"/>
  <c r="AA2317" i="1"/>
  <c r="Y2318" i="1"/>
  <c r="AB2318" i="1" s="1"/>
  <c r="Z2318" i="1"/>
  <c r="AA2318" i="1"/>
  <c r="Y2319" i="1"/>
  <c r="AB2319" i="1" s="1"/>
  <c r="Z2319" i="1"/>
  <c r="AA2319" i="1"/>
  <c r="Y2320" i="1"/>
  <c r="AB2320" i="1" s="1"/>
  <c r="Z2320" i="1"/>
  <c r="AA2320" i="1"/>
  <c r="Y2321" i="1"/>
  <c r="AB2321" i="1" s="1"/>
  <c r="Z2321" i="1"/>
  <c r="AA2321" i="1"/>
  <c r="Y2322" i="1"/>
  <c r="AB2322" i="1" s="1"/>
  <c r="Z2322" i="1"/>
  <c r="AA2322" i="1"/>
  <c r="Y2323" i="1"/>
  <c r="AB2323" i="1" s="1"/>
  <c r="Z2323" i="1"/>
  <c r="AA2323" i="1"/>
  <c r="Y2324" i="1"/>
  <c r="AB2324" i="1" s="1"/>
  <c r="Z2324" i="1"/>
  <c r="AA2324" i="1"/>
  <c r="Y2325" i="1"/>
  <c r="AB2325" i="1" s="1"/>
  <c r="Z2325" i="1"/>
  <c r="AA2325" i="1"/>
  <c r="Y2326" i="1"/>
  <c r="AB2326" i="1" s="1"/>
  <c r="Z2326" i="1"/>
  <c r="AA2326" i="1"/>
  <c r="Y2327" i="1"/>
  <c r="AB2327" i="1" s="1"/>
  <c r="Z2327" i="1"/>
  <c r="AA2327" i="1"/>
  <c r="Y2328" i="1"/>
  <c r="AB2328" i="1" s="1"/>
  <c r="Z2328" i="1"/>
  <c r="AA2328" i="1"/>
  <c r="Y2329" i="1"/>
  <c r="AB2329" i="1" s="1"/>
  <c r="Z2329" i="1"/>
  <c r="AA2329" i="1"/>
  <c r="Y2330" i="1"/>
  <c r="AB2330" i="1" s="1"/>
  <c r="Z2330" i="1"/>
  <c r="AA2330" i="1"/>
  <c r="Y2331" i="1"/>
  <c r="AB2331" i="1" s="1"/>
  <c r="Z2331" i="1"/>
  <c r="AA2331" i="1"/>
  <c r="Y2332" i="1"/>
  <c r="AB2332" i="1" s="1"/>
  <c r="Z2332" i="1"/>
  <c r="AA2332" i="1"/>
  <c r="Y2333" i="1"/>
  <c r="AB2333" i="1" s="1"/>
  <c r="Z2333" i="1"/>
  <c r="AA2333" i="1"/>
  <c r="Y2334" i="1"/>
  <c r="AB2334" i="1" s="1"/>
  <c r="Z2334" i="1"/>
  <c r="AA2334" i="1"/>
  <c r="Y2335" i="1"/>
  <c r="AB2335" i="1" s="1"/>
  <c r="Z2335" i="1"/>
  <c r="AA2335" i="1"/>
  <c r="Y2336" i="1"/>
  <c r="AB2336" i="1" s="1"/>
  <c r="Z2336" i="1"/>
  <c r="AA2336" i="1"/>
  <c r="Y2337" i="1"/>
  <c r="AB2337" i="1" s="1"/>
  <c r="Z2337" i="1"/>
  <c r="AA2337" i="1"/>
  <c r="Y2338" i="1"/>
  <c r="AB2338" i="1" s="1"/>
  <c r="Z2338" i="1"/>
  <c r="AA2338" i="1"/>
  <c r="Y2339" i="1"/>
  <c r="AB2339" i="1" s="1"/>
  <c r="Z2339" i="1"/>
  <c r="AA2339" i="1"/>
  <c r="Y2340" i="1"/>
  <c r="AB2340" i="1" s="1"/>
  <c r="Z2340" i="1"/>
  <c r="AA2340" i="1"/>
  <c r="Y2341" i="1"/>
  <c r="AB2341" i="1" s="1"/>
  <c r="Z2341" i="1"/>
  <c r="AA2341" i="1"/>
  <c r="Y2342" i="1"/>
  <c r="AB2342" i="1" s="1"/>
  <c r="Z2342" i="1"/>
  <c r="AA2342" i="1"/>
  <c r="Y2343" i="1"/>
  <c r="AB2343" i="1" s="1"/>
  <c r="Z2343" i="1"/>
  <c r="AA2343" i="1"/>
  <c r="Y2344" i="1"/>
  <c r="AB2344" i="1" s="1"/>
  <c r="Z2344" i="1"/>
  <c r="AA2344" i="1"/>
  <c r="Y2345" i="1"/>
  <c r="AB2345" i="1" s="1"/>
  <c r="Z2345" i="1"/>
  <c r="AA2345" i="1"/>
  <c r="Y2346" i="1"/>
  <c r="AB2346" i="1" s="1"/>
  <c r="Z2346" i="1"/>
  <c r="AA2346" i="1"/>
  <c r="Y2347" i="1"/>
  <c r="AB2347" i="1" s="1"/>
  <c r="Z2347" i="1"/>
  <c r="AA2347" i="1"/>
  <c r="Y2348" i="1"/>
  <c r="AB2348" i="1" s="1"/>
  <c r="Z2348" i="1"/>
  <c r="AA2348" i="1"/>
  <c r="Y2349" i="1"/>
  <c r="AB2349" i="1" s="1"/>
  <c r="Z2349" i="1"/>
  <c r="AA2349" i="1"/>
  <c r="Y2350" i="1"/>
  <c r="AB2350" i="1" s="1"/>
  <c r="Z2350" i="1"/>
  <c r="AA2350" i="1"/>
  <c r="Y2351" i="1"/>
  <c r="AB2351" i="1" s="1"/>
  <c r="Z2351" i="1"/>
  <c r="AA2351" i="1"/>
  <c r="Y2352" i="1"/>
  <c r="AB2352" i="1" s="1"/>
  <c r="Z2352" i="1"/>
  <c r="AA2352" i="1"/>
  <c r="Y2353" i="1"/>
  <c r="AB2353" i="1" s="1"/>
  <c r="Z2353" i="1"/>
  <c r="AA2353" i="1"/>
  <c r="Y2354" i="1"/>
  <c r="AB2354" i="1" s="1"/>
  <c r="Z2354" i="1"/>
  <c r="AA2354" i="1"/>
  <c r="Y2355" i="1"/>
  <c r="AB2355" i="1" s="1"/>
  <c r="Z2355" i="1"/>
  <c r="AA2355" i="1"/>
  <c r="Y2356" i="1"/>
  <c r="AB2356" i="1" s="1"/>
  <c r="Z2356" i="1"/>
  <c r="AA2356" i="1"/>
  <c r="Y2357" i="1"/>
  <c r="AB2357" i="1" s="1"/>
  <c r="Z2357" i="1"/>
  <c r="AA2357" i="1"/>
  <c r="Y2358" i="1"/>
  <c r="AB2358" i="1" s="1"/>
  <c r="Z2358" i="1"/>
  <c r="AA2358" i="1"/>
  <c r="Y2359" i="1"/>
  <c r="AB2359" i="1" s="1"/>
  <c r="Z2359" i="1"/>
  <c r="AA2359" i="1"/>
  <c r="Y2360" i="1"/>
  <c r="AB2360" i="1" s="1"/>
  <c r="Z2360" i="1"/>
  <c r="AA2360" i="1"/>
  <c r="Y2361" i="1"/>
  <c r="AB2361" i="1" s="1"/>
  <c r="Z2361" i="1"/>
  <c r="AA2361" i="1"/>
  <c r="Y2362" i="1"/>
  <c r="AB2362" i="1" s="1"/>
  <c r="Z2362" i="1"/>
  <c r="AA2362" i="1"/>
  <c r="Y2363" i="1"/>
  <c r="AB2363" i="1" s="1"/>
  <c r="Z2363" i="1"/>
  <c r="AA2363" i="1"/>
  <c r="Y2364" i="1"/>
  <c r="AB2364" i="1" s="1"/>
  <c r="Z2364" i="1"/>
  <c r="AA2364" i="1"/>
  <c r="Y2365" i="1"/>
  <c r="AB2365" i="1" s="1"/>
  <c r="Z2365" i="1"/>
  <c r="AA2365" i="1"/>
  <c r="Y2366" i="1"/>
  <c r="AB2366" i="1" s="1"/>
  <c r="Z2366" i="1"/>
  <c r="AA2366" i="1"/>
  <c r="Y2367" i="1"/>
  <c r="AB2367" i="1" s="1"/>
  <c r="Z2367" i="1"/>
  <c r="AA2367" i="1"/>
  <c r="Y2368" i="1"/>
  <c r="AB2368" i="1" s="1"/>
  <c r="Z2368" i="1"/>
  <c r="AA2368" i="1"/>
  <c r="Y2369" i="1"/>
  <c r="AB2369" i="1" s="1"/>
  <c r="Z2369" i="1"/>
  <c r="AA2369" i="1"/>
  <c r="Y2370" i="1"/>
  <c r="AB2370" i="1" s="1"/>
  <c r="Z2370" i="1"/>
  <c r="AA2370" i="1"/>
  <c r="Y2371" i="1"/>
  <c r="AB2371" i="1" s="1"/>
  <c r="Z2371" i="1"/>
  <c r="AA2371" i="1"/>
  <c r="Y2372" i="1"/>
  <c r="AB2372" i="1" s="1"/>
  <c r="Z2372" i="1"/>
  <c r="AA2372" i="1"/>
  <c r="Y2373" i="1"/>
  <c r="AB2373" i="1" s="1"/>
  <c r="Z2373" i="1"/>
  <c r="AA2373" i="1"/>
  <c r="Y2374" i="1"/>
  <c r="AB2374" i="1" s="1"/>
  <c r="Z2374" i="1"/>
  <c r="AA2374" i="1"/>
  <c r="Y2375" i="1"/>
  <c r="AB2375" i="1" s="1"/>
  <c r="Z2375" i="1"/>
  <c r="AA2375" i="1"/>
  <c r="Y2376" i="1"/>
  <c r="AB2376" i="1" s="1"/>
  <c r="Z2376" i="1"/>
  <c r="AA2376" i="1"/>
  <c r="Y2377" i="1"/>
  <c r="AB2377" i="1" s="1"/>
  <c r="Z2377" i="1"/>
  <c r="AA2377" i="1"/>
  <c r="Y2378" i="1"/>
  <c r="AB2378" i="1" s="1"/>
  <c r="Z2378" i="1"/>
  <c r="AA2378" i="1"/>
  <c r="Y2379" i="1"/>
  <c r="AB2379" i="1" s="1"/>
  <c r="Z2379" i="1"/>
  <c r="AA2379" i="1"/>
  <c r="Y2380" i="1"/>
  <c r="AB2380" i="1" s="1"/>
  <c r="Z2380" i="1"/>
  <c r="AA2380" i="1"/>
  <c r="Y2381" i="1"/>
  <c r="AB2381" i="1" s="1"/>
  <c r="Z2381" i="1"/>
  <c r="AA2381" i="1"/>
  <c r="Y2382" i="1"/>
  <c r="AB2382" i="1" s="1"/>
  <c r="Z2382" i="1"/>
  <c r="AA2382" i="1"/>
  <c r="Y2383" i="1"/>
  <c r="AB2383" i="1" s="1"/>
  <c r="Z2383" i="1"/>
  <c r="AA2383" i="1"/>
  <c r="Y2384" i="1"/>
  <c r="AB2384" i="1" s="1"/>
  <c r="Z2384" i="1"/>
  <c r="AA2384" i="1"/>
  <c r="Y2385" i="1"/>
  <c r="AB2385" i="1" s="1"/>
  <c r="Z2385" i="1"/>
  <c r="AA2385" i="1"/>
  <c r="Y2386" i="1"/>
  <c r="AB2386" i="1" s="1"/>
  <c r="Z2386" i="1"/>
  <c r="AA2386" i="1"/>
  <c r="Y2387" i="1"/>
  <c r="AB2387" i="1" s="1"/>
  <c r="Z2387" i="1"/>
  <c r="AA2387" i="1"/>
  <c r="Y2388" i="1"/>
  <c r="AB2388" i="1" s="1"/>
  <c r="Z2388" i="1"/>
  <c r="AA2388" i="1"/>
  <c r="Y2389" i="1"/>
  <c r="AB2389" i="1" s="1"/>
  <c r="Z2389" i="1"/>
  <c r="AA2389" i="1"/>
  <c r="Y2390" i="1"/>
  <c r="AB2390" i="1" s="1"/>
  <c r="Z2390" i="1"/>
  <c r="AA2390" i="1"/>
  <c r="Y2391" i="1"/>
  <c r="AB2391" i="1" s="1"/>
  <c r="Z2391" i="1"/>
  <c r="AA2391" i="1"/>
  <c r="Y2392" i="1"/>
  <c r="AB2392" i="1" s="1"/>
  <c r="Z2392" i="1"/>
  <c r="AA2392" i="1"/>
  <c r="Y2393" i="1"/>
  <c r="AB2393" i="1" s="1"/>
  <c r="Z2393" i="1"/>
  <c r="AA2393" i="1"/>
  <c r="Y2394" i="1"/>
  <c r="AB2394" i="1" s="1"/>
  <c r="Z2394" i="1"/>
  <c r="AA2394" i="1"/>
  <c r="Y2395" i="1"/>
  <c r="AB2395" i="1" s="1"/>
  <c r="Z2395" i="1"/>
  <c r="AA2395" i="1"/>
  <c r="Y2396" i="1"/>
  <c r="AB2396" i="1" s="1"/>
  <c r="Z2396" i="1"/>
  <c r="AA2396" i="1"/>
  <c r="Y2397" i="1"/>
  <c r="AB2397" i="1" s="1"/>
  <c r="Z2397" i="1"/>
  <c r="AA2397" i="1"/>
  <c r="Y2398" i="1"/>
  <c r="AB2398" i="1" s="1"/>
  <c r="Z2398" i="1"/>
  <c r="AA2398" i="1"/>
  <c r="Y2399" i="1"/>
  <c r="AB2399" i="1" s="1"/>
  <c r="Z2399" i="1"/>
  <c r="AA2399" i="1"/>
  <c r="Y2400" i="1"/>
  <c r="AB2400" i="1" s="1"/>
  <c r="Z2400" i="1"/>
  <c r="AA2400" i="1"/>
  <c r="Y2401" i="1"/>
  <c r="AB2401" i="1" s="1"/>
  <c r="Z2401" i="1"/>
  <c r="AA2401" i="1"/>
  <c r="Y2402" i="1"/>
  <c r="AB2402" i="1" s="1"/>
  <c r="Z2402" i="1"/>
  <c r="AA2402" i="1"/>
  <c r="Y2403" i="1"/>
  <c r="AB2403" i="1" s="1"/>
  <c r="Z2403" i="1"/>
  <c r="AA2403" i="1"/>
  <c r="Y2404" i="1"/>
  <c r="AB2404" i="1" s="1"/>
  <c r="Z2404" i="1"/>
  <c r="AA2404" i="1"/>
  <c r="Y2405" i="1"/>
  <c r="AB2405" i="1" s="1"/>
  <c r="Z2405" i="1"/>
  <c r="AA2405" i="1"/>
  <c r="Y2406" i="1"/>
  <c r="AB2406" i="1" s="1"/>
  <c r="Z2406" i="1"/>
  <c r="AA2406" i="1"/>
  <c r="Y2407" i="1"/>
  <c r="AB2407" i="1" s="1"/>
  <c r="Z2407" i="1"/>
  <c r="AA2407" i="1"/>
  <c r="Y2408" i="1"/>
  <c r="AB2408" i="1" s="1"/>
  <c r="Z2408" i="1"/>
  <c r="AA2408" i="1"/>
  <c r="Y2409" i="1"/>
  <c r="AB2409" i="1" s="1"/>
  <c r="Z2409" i="1"/>
  <c r="AA2409" i="1"/>
  <c r="Y2410" i="1"/>
  <c r="AB2410" i="1" s="1"/>
  <c r="Z2410" i="1"/>
  <c r="AA2410" i="1"/>
  <c r="Y2411" i="1"/>
  <c r="AB2411" i="1" s="1"/>
  <c r="Z2411" i="1"/>
  <c r="AA2411" i="1"/>
  <c r="Y2412" i="1"/>
  <c r="AB2412" i="1" s="1"/>
  <c r="Z2412" i="1"/>
  <c r="AA2412" i="1"/>
  <c r="Y2413" i="1"/>
  <c r="AB2413" i="1" s="1"/>
  <c r="Z2413" i="1"/>
  <c r="AA2413" i="1"/>
  <c r="Y2414" i="1"/>
  <c r="AB2414" i="1" s="1"/>
  <c r="Z2414" i="1"/>
  <c r="AA2414" i="1"/>
  <c r="Y2415" i="1"/>
  <c r="AB2415" i="1" s="1"/>
  <c r="Z2415" i="1"/>
  <c r="AA2415" i="1"/>
  <c r="Y2416" i="1"/>
  <c r="AB2416" i="1" s="1"/>
  <c r="Z2416" i="1"/>
  <c r="AA2416" i="1"/>
  <c r="Y2417" i="1"/>
  <c r="AB2417" i="1" s="1"/>
  <c r="Z2417" i="1"/>
  <c r="AA2417" i="1"/>
  <c r="Y2418" i="1"/>
  <c r="AB2418" i="1" s="1"/>
  <c r="Z2418" i="1"/>
  <c r="AA2418" i="1"/>
  <c r="Y2419" i="1"/>
  <c r="AB2419" i="1" s="1"/>
  <c r="Z2419" i="1"/>
  <c r="AA2419" i="1"/>
  <c r="Y2420" i="1"/>
  <c r="AB2420" i="1" s="1"/>
  <c r="Z2420" i="1"/>
  <c r="AA2420" i="1"/>
  <c r="Y2421" i="1"/>
  <c r="AB2421" i="1" s="1"/>
  <c r="Z2421" i="1"/>
  <c r="AA2421" i="1"/>
  <c r="Y2422" i="1"/>
  <c r="AB2422" i="1" s="1"/>
  <c r="Z2422" i="1"/>
  <c r="AA2422" i="1"/>
  <c r="Y2423" i="1"/>
  <c r="AB2423" i="1" s="1"/>
  <c r="Z2423" i="1"/>
  <c r="AA2423" i="1"/>
  <c r="Y2424" i="1"/>
  <c r="AB2424" i="1" s="1"/>
  <c r="Z2424" i="1"/>
  <c r="AA2424" i="1"/>
  <c r="Y2425" i="1"/>
  <c r="AB2425" i="1" s="1"/>
  <c r="Z2425" i="1"/>
  <c r="AA2425" i="1"/>
  <c r="Y2426" i="1"/>
  <c r="AB2426" i="1" s="1"/>
  <c r="Z2426" i="1"/>
  <c r="AA2426" i="1"/>
  <c r="Y2427" i="1"/>
  <c r="AB2427" i="1" s="1"/>
  <c r="Z2427" i="1"/>
  <c r="AA2427" i="1"/>
  <c r="Y2428" i="1"/>
  <c r="AB2428" i="1" s="1"/>
  <c r="Z2428" i="1"/>
  <c r="AA2428" i="1"/>
  <c r="Y2429" i="1"/>
  <c r="AB2429" i="1" s="1"/>
  <c r="Z2429" i="1"/>
  <c r="AA2429" i="1"/>
  <c r="Y2430" i="1"/>
  <c r="AB2430" i="1" s="1"/>
  <c r="Z2430" i="1"/>
  <c r="AA2430" i="1"/>
  <c r="Y2431" i="1"/>
  <c r="AB2431" i="1" s="1"/>
  <c r="Z2431" i="1"/>
  <c r="AA2431" i="1"/>
  <c r="Y2432" i="1"/>
  <c r="AB2432" i="1" s="1"/>
  <c r="Z2432" i="1"/>
  <c r="AA2432" i="1"/>
  <c r="Y2433" i="1"/>
  <c r="AB2433" i="1" s="1"/>
  <c r="Z2433" i="1"/>
  <c r="AA2433" i="1"/>
  <c r="Y2434" i="1"/>
  <c r="AB2434" i="1" s="1"/>
  <c r="Z2434" i="1"/>
  <c r="AA2434" i="1"/>
  <c r="Y2435" i="1"/>
  <c r="AB2435" i="1" s="1"/>
  <c r="Z2435" i="1"/>
  <c r="AA2435" i="1"/>
  <c r="Y2436" i="1"/>
  <c r="AB2436" i="1" s="1"/>
  <c r="Z2436" i="1"/>
  <c r="AA2436" i="1"/>
  <c r="Y2437" i="1"/>
  <c r="AB2437" i="1" s="1"/>
  <c r="Z2437" i="1"/>
  <c r="AA2437" i="1"/>
  <c r="Y2438" i="1"/>
  <c r="AB2438" i="1" s="1"/>
  <c r="Z2438" i="1"/>
  <c r="AA2438" i="1"/>
  <c r="Y2439" i="1"/>
  <c r="AB2439" i="1" s="1"/>
  <c r="Z2439" i="1"/>
  <c r="AA2439" i="1"/>
  <c r="Y2440" i="1"/>
  <c r="AB2440" i="1" s="1"/>
  <c r="Z2440" i="1"/>
  <c r="AA2440" i="1"/>
  <c r="Y2441" i="1"/>
  <c r="AB2441" i="1" s="1"/>
  <c r="Z2441" i="1"/>
  <c r="AA2441" i="1"/>
  <c r="Y2442" i="1"/>
  <c r="AB2442" i="1" s="1"/>
  <c r="Z2442" i="1"/>
  <c r="AA2442" i="1"/>
  <c r="Y2443" i="1"/>
  <c r="AB2443" i="1" s="1"/>
  <c r="Z2443" i="1"/>
  <c r="AA2443" i="1"/>
  <c r="Y2444" i="1"/>
  <c r="AB2444" i="1" s="1"/>
  <c r="Z2444" i="1"/>
  <c r="AA2444" i="1"/>
  <c r="Y2445" i="1"/>
  <c r="AB2445" i="1" s="1"/>
  <c r="Z2445" i="1"/>
  <c r="AA2445" i="1"/>
  <c r="Y2446" i="1"/>
  <c r="AB2446" i="1" s="1"/>
  <c r="Z2446" i="1"/>
  <c r="AA2446" i="1"/>
  <c r="Y2447" i="1"/>
  <c r="AB2447" i="1" s="1"/>
  <c r="Z2447" i="1"/>
  <c r="AA2447" i="1"/>
  <c r="Y2448" i="1"/>
  <c r="AB2448" i="1" s="1"/>
  <c r="Z2448" i="1"/>
  <c r="AA2448" i="1"/>
  <c r="Y2449" i="1"/>
  <c r="AB2449" i="1" s="1"/>
  <c r="Z2449" i="1"/>
  <c r="AA2449" i="1"/>
  <c r="Y2450" i="1"/>
  <c r="AB2450" i="1" s="1"/>
  <c r="Z2450" i="1"/>
  <c r="AA2450" i="1"/>
  <c r="Y2451" i="1"/>
  <c r="AB2451" i="1" s="1"/>
  <c r="Z2451" i="1"/>
  <c r="AA2451" i="1"/>
  <c r="Y2452" i="1"/>
  <c r="AB2452" i="1" s="1"/>
  <c r="Z2452" i="1"/>
  <c r="AA2452" i="1"/>
  <c r="Y2453" i="1"/>
  <c r="AB2453" i="1" s="1"/>
  <c r="Z2453" i="1"/>
  <c r="AA2453" i="1"/>
  <c r="Y2454" i="1"/>
  <c r="AB2454" i="1" s="1"/>
  <c r="Z2454" i="1"/>
  <c r="AA2454" i="1"/>
  <c r="Y2455" i="1"/>
  <c r="AB2455" i="1" s="1"/>
  <c r="Z2455" i="1"/>
  <c r="AA2455" i="1"/>
  <c r="Y2456" i="1"/>
  <c r="AB2456" i="1" s="1"/>
  <c r="Z2456" i="1"/>
  <c r="AA2456" i="1"/>
  <c r="Y2457" i="1"/>
  <c r="AB2457" i="1" s="1"/>
  <c r="Z2457" i="1"/>
  <c r="AA2457" i="1"/>
  <c r="Y2458" i="1"/>
  <c r="AB2458" i="1" s="1"/>
  <c r="Z2458" i="1"/>
  <c r="AA2458" i="1"/>
  <c r="Y2459" i="1"/>
  <c r="AB2459" i="1" s="1"/>
  <c r="Z2459" i="1"/>
  <c r="AA2459" i="1"/>
  <c r="Y2460" i="1"/>
  <c r="AB2460" i="1" s="1"/>
  <c r="Z2460" i="1"/>
  <c r="AA2460" i="1"/>
  <c r="Y2461" i="1"/>
  <c r="AB2461" i="1" s="1"/>
  <c r="Z2461" i="1"/>
  <c r="AA2461" i="1"/>
  <c r="Y2462" i="1"/>
  <c r="AB2462" i="1" s="1"/>
  <c r="Z2462" i="1"/>
  <c r="AA2462" i="1"/>
  <c r="Y2463" i="1"/>
  <c r="AB2463" i="1" s="1"/>
  <c r="Z2463" i="1"/>
  <c r="AA2463" i="1"/>
  <c r="Y2464" i="1"/>
  <c r="AB2464" i="1" s="1"/>
  <c r="Z2464" i="1"/>
  <c r="AA2464" i="1"/>
  <c r="Y2465" i="1"/>
  <c r="AB2465" i="1" s="1"/>
  <c r="Z2465" i="1"/>
  <c r="AA2465" i="1"/>
  <c r="Y2466" i="1"/>
  <c r="AB2466" i="1" s="1"/>
  <c r="Z2466" i="1"/>
  <c r="AA2466" i="1"/>
  <c r="Y2467" i="1"/>
  <c r="AB2467" i="1" s="1"/>
  <c r="Z2467" i="1"/>
  <c r="AA2467" i="1"/>
  <c r="Y2468" i="1"/>
  <c r="AB2468" i="1" s="1"/>
  <c r="Z2468" i="1"/>
  <c r="AA2468" i="1"/>
  <c r="Y2469" i="1"/>
  <c r="AB2469" i="1" s="1"/>
  <c r="Z2469" i="1"/>
  <c r="AA2469" i="1"/>
  <c r="Y2470" i="1"/>
  <c r="AB2470" i="1" s="1"/>
  <c r="Z2470" i="1"/>
  <c r="AA2470" i="1"/>
  <c r="Y2471" i="1"/>
  <c r="AB2471" i="1" s="1"/>
  <c r="Z2471" i="1"/>
  <c r="AA2471" i="1"/>
  <c r="Y2472" i="1"/>
  <c r="AB2472" i="1" s="1"/>
  <c r="Z2472" i="1"/>
  <c r="AA2472" i="1"/>
  <c r="Y2473" i="1"/>
  <c r="AB2473" i="1" s="1"/>
  <c r="Z2473" i="1"/>
  <c r="AA2473" i="1"/>
  <c r="Y2474" i="1"/>
  <c r="AB2474" i="1" s="1"/>
  <c r="Z2474" i="1"/>
  <c r="AA2474" i="1"/>
  <c r="Y2475" i="1"/>
  <c r="AB2475" i="1" s="1"/>
  <c r="Z2475" i="1"/>
  <c r="AA2475" i="1"/>
  <c r="Y2476" i="1"/>
  <c r="AB2476" i="1" s="1"/>
  <c r="Z2476" i="1"/>
  <c r="AA2476" i="1"/>
  <c r="Y2477" i="1"/>
  <c r="AB2477" i="1" s="1"/>
  <c r="Z2477" i="1"/>
  <c r="AA2477" i="1"/>
  <c r="Y2478" i="1"/>
  <c r="AB2478" i="1" s="1"/>
  <c r="Z2478" i="1"/>
  <c r="AA2478" i="1"/>
  <c r="Y2479" i="1"/>
  <c r="AB2479" i="1" s="1"/>
  <c r="Z2479" i="1"/>
  <c r="AA2479" i="1"/>
  <c r="Y2480" i="1"/>
  <c r="AB2480" i="1" s="1"/>
  <c r="Z2480" i="1"/>
  <c r="AA2480" i="1"/>
  <c r="Y2481" i="1"/>
  <c r="AB2481" i="1" s="1"/>
  <c r="Z2481" i="1"/>
  <c r="AA2481" i="1"/>
  <c r="Y2482" i="1"/>
  <c r="AB2482" i="1" s="1"/>
  <c r="Z2482" i="1"/>
  <c r="AA2482" i="1"/>
  <c r="Y2483" i="1"/>
  <c r="AB2483" i="1" s="1"/>
  <c r="Z2483" i="1"/>
  <c r="AA2483" i="1"/>
  <c r="Y2484" i="1"/>
  <c r="AB2484" i="1" s="1"/>
  <c r="Z2484" i="1"/>
  <c r="AA2484" i="1"/>
  <c r="Y2485" i="1"/>
  <c r="AB2485" i="1" s="1"/>
  <c r="Z2485" i="1"/>
  <c r="AA2485" i="1"/>
  <c r="Y2486" i="1"/>
  <c r="AB2486" i="1" s="1"/>
  <c r="Z2486" i="1"/>
  <c r="AA2486" i="1"/>
  <c r="Y2487" i="1"/>
  <c r="AB2487" i="1" s="1"/>
  <c r="Z2487" i="1"/>
  <c r="AA2487" i="1"/>
  <c r="Y2488" i="1"/>
  <c r="AB2488" i="1" s="1"/>
  <c r="Z2488" i="1"/>
  <c r="AA2488" i="1"/>
  <c r="Y2489" i="1"/>
  <c r="AB2489" i="1" s="1"/>
  <c r="Z2489" i="1"/>
  <c r="AA2489" i="1"/>
  <c r="Y2490" i="1"/>
  <c r="AB2490" i="1" s="1"/>
  <c r="Z2490" i="1"/>
  <c r="AA2490" i="1"/>
  <c r="Y2491" i="1"/>
  <c r="AB2491" i="1" s="1"/>
  <c r="Z2491" i="1"/>
  <c r="AA2491" i="1"/>
  <c r="Y2492" i="1"/>
  <c r="AB2492" i="1" s="1"/>
  <c r="Z2492" i="1"/>
  <c r="AA2492" i="1"/>
  <c r="Y2493" i="1"/>
  <c r="AB2493" i="1" s="1"/>
  <c r="Z2493" i="1"/>
  <c r="AA2493" i="1"/>
  <c r="Y2494" i="1"/>
  <c r="AB2494" i="1" s="1"/>
  <c r="Z2494" i="1"/>
  <c r="AA2494" i="1"/>
  <c r="Y2495" i="1"/>
  <c r="AB2495" i="1" s="1"/>
  <c r="Z2495" i="1"/>
  <c r="AA2495" i="1"/>
  <c r="Y2496" i="1"/>
  <c r="AB2496" i="1" s="1"/>
  <c r="Z2496" i="1"/>
  <c r="AA2496" i="1"/>
  <c r="Y2497" i="1"/>
  <c r="AB2497" i="1" s="1"/>
  <c r="Z2497" i="1"/>
  <c r="AA2497" i="1"/>
  <c r="Y2498" i="1"/>
  <c r="AB2498" i="1" s="1"/>
  <c r="Z2498" i="1"/>
  <c r="AA2498" i="1"/>
  <c r="Y2499" i="1"/>
  <c r="AB2499" i="1" s="1"/>
  <c r="Z2499" i="1"/>
  <c r="AA2499" i="1"/>
  <c r="Y2500" i="1"/>
  <c r="AB2500" i="1" s="1"/>
  <c r="Z2500" i="1"/>
  <c r="AA2500" i="1"/>
  <c r="Y2501" i="1"/>
  <c r="AB2501" i="1" s="1"/>
  <c r="Z2501" i="1"/>
  <c r="AA2501" i="1"/>
  <c r="Y2502" i="1"/>
  <c r="AB2502" i="1" s="1"/>
  <c r="Z2502" i="1"/>
  <c r="AA2502" i="1"/>
  <c r="Y2503" i="1"/>
  <c r="AB2503" i="1" s="1"/>
  <c r="Z2503" i="1"/>
  <c r="AA2503" i="1"/>
  <c r="Y2504" i="1"/>
  <c r="AB2504" i="1" s="1"/>
  <c r="Z2504" i="1"/>
  <c r="AA2504" i="1"/>
  <c r="Y2505" i="1"/>
  <c r="AB2505" i="1" s="1"/>
  <c r="Z2505" i="1"/>
  <c r="AA2505" i="1"/>
  <c r="Y2506" i="1"/>
  <c r="AB2506" i="1" s="1"/>
  <c r="Z2506" i="1"/>
  <c r="AA2506" i="1"/>
  <c r="Y2507" i="1"/>
  <c r="AB2507" i="1" s="1"/>
  <c r="Z2507" i="1"/>
  <c r="AA2507" i="1"/>
  <c r="Y2508" i="1"/>
  <c r="AB2508" i="1" s="1"/>
  <c r="Z2508" i="1"/>
  <c r="AA2508" i="1"/>
  <c r="Y2509" i="1"/>
  <c r="AB2509" i="1" s="1"/>
  <c r="Z2509" i="1"/>
  <c r="AA2509" i="1"/>
  <c r="Y2510" i="1"/>
  <c r="AB2510" i="1" s="1"/>
  <c r="Z2510" i="1"/>
  <c r="AA2510" i="1"/>
  <c r="Y2511" i="1"/>
  <c r="AB2511" i="1" s="1"/>
  <c r="Z2511" i="1"/>
  <c r="AA2511" i="1"/>
  <c r="Y2512" i="1"/>
  <c r="AB2512" i="1" s="1"/>
  <c r="Z2512" i="1"/>
  <c r="AA2512" i="1"/>
  <c r="Y2513" i="1"/>
  <c r="AB2513" i="1" s="1"/>
  <c r="Z2513" i="1"/>
  <c r="AA2513" i="1"/>
  <c r="Y2514" i="1"/>
  <c r="AB2514" i="1" s="1"/>
  <c r="Z2514" i="1"/>
  <c r="AA2514" i="1"/>
  <c r="Y2515" i="1"/>
  <c r="AB2515" i="1" s="1"/>
  <c r="Z2515" i="1"/>
  <c r="AA2515" i="1"/>
  <c r="Y2516" i="1"/>
  <c r="AB2516" i="1" s="1"/>
  <c r="Z2516" i="1"/>
  <c r="AA2516" i="1"/>
  <c r="Y2517" i="1"/>
  <c r="AB2517" i="1" s="1"/>
  <c r="Z2517" i="1"/>
  <c r="AA2517" i="1"/>
  <c r="Y2518" i="1"/>
  <c r="AB2518" i="1" s="1"/>
  <c r="Z2518" i="1"/>
  <c r="AA2518" i="1"/>
  <c r="Y2519" i="1"/>
  <c r="AB2519" i="1" s="1"/>
  <c r="Z2519" i="1"/>
  <c r="AA2519" i="1"/>
  <c r="Y2520" i="1"/>
  <c r="AB2520" i="1" s="1"/>
  <c r="Z2520" i="1"/>
  <c r="AA2520" i="1"/>
  <c r="Y2521" i="1"/>
  <c r="AB2521" i="1" s="1"/>
  <c r="Z2521" i="1"/>
  <c r="AA2521" i="1"/>
  <c r="Y2522" i="1"/>
  <c r="AB2522" i="1" s="1"/>
  <c r="Z2522" i="1"/>
  <c r="AA2522" i="1"/>
  <c r="Y2523" i="1"/>
  <c r="AB2523" i="1" s="1"/>
  <c r="Z2523" i="1"/>
  <c r="AA2523" i="1"/>
  <c r="Y2524" i="1"/>
  <c r="AB2524" i="1" s="1"/>
  <c r="Z2524" i="1"/>
  <c r="AA2524" i="1"/>
  <c r="Y2525" i="1"/>
  <c r="AB2525" i="1" s="1"/>
  <c r="Z2525" i="1"/>
  <c r="AA2525" i="1"/>
  <c r="Y2526" i="1"/>
  <c r="AB2526" i="1" s="1"/>
  <c r="Z2526" i="1"/>
  <c r="AA2526" i="1"/>
  <c r="Y2527" i="1"/>
  <c r="AB2527" i="1" s="1"/>
  <c r="Z2527" i="1"/>
  <c r="AA2527" i="1"/>
  <c r="Y2528" i="1"/>
  <c r="AB2528" i="1" s="1"/>
  <c r="Z2528" i="1"/>
  <c r="AA2528" i="1"/>
  <c r="Y2529" i="1"/>
  <c r="AB2529" i="1" s="1"/>
  <c r="Z2529" i="1"/>
  <c r="AA2529" i="1"/>
  <c r="Y2530" i="1"/>
  <c r="AB2530" i="1" s="1"/>
  <c r="Z2530" i="1"/>
  <c r="AA2530" i="1"/>
  <c r="Y2531" i="1"/>
  <c r="AB2531" i="1" s="1"/>
  <c r="Z2531" i="1"/>
  <c r="AA2531" i="1"/>
  <c r="Y2532" i="1"/>
  <c r="AB2532" i="1" s="1"/>
  <c r="Z2532" i="1"/>
  <c r="AA2532" i="1"/>
  <c r="Y2533" i="1"/>
  <c r="AB2533" i="1" s="1"/>
  <c r="Z2533" i="1"/>
  <c r="AA2533" i="1"/>
  <c r="Y2534" i="1"/>
  <c r="AB2534" i="1" s="1"/>
  <c r="Z2534" i="1"/>
  <c r="AA2534" i="1"/>
  <c r="Y2535" i="1"/>
  <c r="AB2535" i="1" s="1"/>
  <c r="Z2535" i="1"/>
  <c r="AA2535" i="1"/>
  <c r="Y2536" i="1"/>
  <c r="AB2536" i="1" s="1"/>
  <c r="Z2536" i="1"/>
  <c r="AA2536" i="1"/>
  <c r="Y2537" i="1"/>
  <c r="AB2537" i="1" s="1"/>
  <c r="Z2537" i="1"/>
  <c r="AA2537" i="1"/>
  <c r="Y2538" i="1"/>
  <c r="AB2538" i="1" s="1"/>
  <c r="Z2538" i="1"/>
  <c r="AA2538" i="1"/>
  <c r="Y2539" i="1"/>
  <c r="AB2539" i="1" s="1"/>
  <c r="Z2539" i="1"/>
  <c r="AA2539" i="1"/>
  <c r="Y2540" i="1"/>
  <c r="AB2540" i="1" s="1"/>
  <c r="Z2540" i="1"/>
  <c r="AA2540" i="1"/>
  <c r="Y2541" i="1"/>
  <c r="AB2541" i="1" s="1"/>
  <c r="Z2541" i="1"/>
  <c r="AA2541" i="1"/>
  <c r="Y2542" i="1"/>
  <c r="AB2542" i="1" s="1"/>
  <c r="Z2542" i="1"/>
  <c r="AA2542" i="1"/>
  <c r="Y2543" i="1"/>
  <c r="AB2543" i="1" s="1"/>
  <c r="Z2543" i="1"/>
  <c r="AA2543" i="1"/>
  <c r="Y2544" i="1"/>
  <c r="AB2544" i="1" s="1"/>
  <c r="Z2544" i="1"/>
  <c r="AA2544" i="1"/>
  <c r="Y2545" i="1"/>
  <c r="AB2545" i="1" s="1"/>
  <c r="Z2545" i="1"/>
  <c r="AA2545" i="1"/>
  <c r="Y2546" i="1"/>
  <c r="AB2546" i="1" s="1"/>
  <c r="Z2546" i="1"/>
  <c r="AA2546" i="1"/>
  <c r="Y2547" i="1"/>
  <c r="AB2547" i="1" s="1"/>
  <c r="Z2547" i="1"/>
  <c r="AA2547" i="1"/>
  <c r="Y2548" i="1"/>
  <c r="AB2548" i="1" s="1"/>
  <c r="Z2548" i="1"/>
  <c r="AA2548" i="1"/>
  <c r="Y2549" i="1"/>
  <c r="AB2549" i="1" s="1"/>
  <c r="Z2549" i="1"/>
  <c r="AA2549" i="1"/>
  <c r="Y2550" i="1"/>
  <c r="AB2550" i="1" s="1"/>
  <c r="Z2550" i="1"/>
  <c r="AA2550" i="1"/>
  <c r="Y2551" i="1"/>
  <c r="AB2551" i="1" s="1"/>
  <c r="Z2551" i="1"/>
  <c r="AA2551" i="1"/>
  <c r="Y2552" i="1"/>
  <c r="AB2552" i="1" s="1"/>
  <c r="Z2552" i="1"/>
  <c r="AA2552" i="1"/>
  <c r="Y2553" i="1"/>
  <c r="AB2553" i="1" s="1"/>
  <c r="Z2553" i="1"/>
  <c r="AA2553" i="1"/>
  <c r="Y2554" i="1"/>
  <c r="AB2554" i="1" s="1"/>
  <c r="Z2554" i="1"/>
  <c r="AA2554" i="1"/>
  <c r="Y2555" i="1"/>
  <c r="AB2555" i="1" s="1"/>
  <c r="Z2555" i="1"/>
  <c r="AA2555" i="1"/>
  <c r="Y2556" i="1"/>
  <c r="AB2556" i="1" s="1"/>
  <c r="Z2556" i="1"/>
  <c r="AA2556" i="1"/>
  <c r="Y2557" i="1"/>
  <c r="AB2557" i="1" s="1"/>
  <c r="Z2557" i="1"/>
  <c r="AA2557" i="1"/>
  <c r="Y2558" i="1"/>
  <c r="AB2558" i="1" s="1"/>
  <c r="Z2558" i="1"/>
  <c r="AA2558" i="1"/>
  <c r="Y2559" i="1"/>
  <c r="AB2559" i="1" s="1"/>
  <c r="Z2559" i="1"/>
  <c r="AA2559" i="1"/>
  <c r="Y2560" i="1"/>
  <c r="AB2560" i="1" s="1"/>
  <c r="Z2560" i="1"/>
  <c r="AA2560" i="1"/>
  <c r="Y2561" i="1"/>
  <c r="AB2561" i="1" s="1"/>
  <c r="Z2561" i="1"/>
  <c r="AA2561" i="1"/>
  <c r="Y2562" i="1"/>
  <c r="AB2562" i="1" s="1"/>
  <c r="Z2562" i="1"/>
  <c r="AA2562" i="1"/>
  <c r="Y2563" i="1"/>
  <c r="AB2563" i="1" s="1"/>
  <c r="Z2563" i="1"/>
  <c r="AA2563" i="1"/>
  <c r="Y2564" i="1"/>
  <c r="AB2564" i="1" s="1"/>
  <c r="Z2564" i="1"/>
  <c r="AA2564" i="1"/>
  <c r="Y2565" i="1"/>
  <c r="AB2565" i="1" s="1"/>
  <c r="Z2565" i="1"/>
  <c r="AA2565" i="1"/>
  <c r="Y2566" i="1"/>
  <c r="AB2566" i="1" s="1"/>
  <c r="Z2566" i="1"/>
  <c r="AA2566" i="1"/>
  <c r="Y2567" i="1"/>
  <c r="AB2567" i="1" s="1"/>
  <c r="Z2567" i="1"/>
  <c r="AA2567" i="1"/>
  <c r="Y2568" i="1"/>
  <c r="AB2568" i="1" s="1"/>
  <c r="Z2568" i="1"/>
  <c r="AA2568" i="1"/>
  <c r="Y2569" i="1"/>
  <c r="AB2569" i="1" s="1"/>
  <c r="Z2569" i="1"/>
  <c r="AA2569" i="1"/>
  <c r="Y2570" i="1"/>
  <c r="AB2570" i="1" s="1"/>
  <c r="Z2570" i="1"/>
  <c r="AA2570" i="1"/>
  <c r="Y2571" i="1"/>
  <c r="AB2571" i="1" s="1"/>
  <c r="Z2571" i="1"/>
  <c r="AA2571" i="1"/>
  <c r="Y2572" i="1"/>
  <c r="AB2572" i="1" s="1"/>
  <c r="Z2572" i="1"/>
  <c r="AA2572" i="1"/>
  <c r="Y2573" i="1"/>
  <c r="AB2573" i="1" s="1"/>
  <c r="Z2573" i="1"/>
  <c r="AA2573" i="1"/>
  <c r="Y2574" i="1"/>
  <c r="AB2574" i="1" s="1"/>
  <c r="Z2574" i="1"/>
  <c r="AA2574" i="1"/>
  <c r="Y2575" i="1"/>
  <c r="AB2575" i="1" s="1"/>
  <c r="Z2575" i="1"/>
  <c r="AA2575" i="1"/>
  <c r="Y2576" i="1"/>
  <c r="AB2576" i="1" s="1"/>
  <c r="Z2576" i="1"/>
  <c r="AA2576" i="1"/>
  <c r="Y2577" i="1"/>
  <c r="AB2577" i="1" s="1"/>
  <c r="Z2577" i="1"/>
  <c r="AA2577" i="1"/>
  <c r="Y2578" i="1"/>
  <c r="AB2578" i="1" s="1"/>
  <c r="Z2578" i="1"/>
  <c r="AA2578" i="1"/>
  <c r="Y2579" i="1"/>
  <c r="AB2579" i="1" s="1"/>
  <c r="Z2579" i="1"/>
  <c r="AA2579" i="1"/>
  <c r="Y2580" i="1"/>
  <c r="AB2580" i="1" s="1"/>
  <c r="Z2580" i="1"/>
  <c r="AA2580" i="1"/>
  <c r="Y2581" i="1"/>
  <c r="AB2581" i="1" s="1"/>
  <c r="Z2581" i="1"/>
  <c r="AA2581" i="1"/>
  <c r="Y2582" i="1"/>
  <c r="AB2582" i="1" s="1"/>
  <c r="Z2582" i="1"/>
  <c r="AA2582" i="1"/>
  <c r="Y2583" i="1"/>
  <c r="AB2583" i="1" s="1"/>
  <c r="Z2583" i="1"/>
  <c r="AA2583" i="1"/>
  <c r="Y2584" i="1"/>
  <c r="AB2584" i="1" s="1"/>
  <c r="Z2584" i="1"/>
  <c r="AA2584" i="1"/>
  <c r="Y2585" i="1"/>
  <c r="AB2585" i="1" s="1"/>
  <c r="Z2585" i="1"/>
  <c r="AA2585" i="1"/>
  <c r="Y2586" i="1"/>
  <c r="AB2586" i="1" s="1"/>
  <c r="Z2586" i="1"/>
  <c r="AA2586" i="1"/>
  <c r="Y2587" i="1"/>
  <c r="AB2587" i="1" s="1"/>
  <c r="Z2587" i="1"/>
  <c r="AA2587" i="1"/>
  <c r="Y2588" i="1"/>
  <c r="AB2588" i="1" s="1"/>
  <c r="Z2588" i="1"/>
  <c r="AA2588" i="1"/>
  <c r="Y2589" i="1"/>
  <c r="AB2589" i="1" s="1"/>
  <c r="Z2589" i="1"/>
  <c r="AA2589" i="1"/>
  <c r="Y2590" i="1"/>
  <c r="AB2590" i="1" s="1"/>
  <c r="Z2590" i="1"/>
  <c r="AA2590" i="1"/>
  <c r="Y2591" i="1"/>
  <c r="AB2591" i="1" s="1"/>
  <c r="Z2591" i="1"/>
  <c r="AA2591" i="1"/>
  <c r="Y2592" i="1"/>
  <c r="AB2592" i="1" s="1"/>
  <c r="Z2592" i="1"/>
  <c r="AA2592" i="1"/>
  <c r="Y2593" i="1"/>
  <c r="AB2593" i="1" s="1"/>
  <c r="Z2593" i="1"/>
  <c r="AA2593" i="1"/>
  <c r="Y2594" i="1"/>
  <c r="AB2594" i="1" s="1"/>
  <c r="Z2594" i="1"/>
  <c r="AA2594" i="1"/>
  <c r="Y2595" i="1"/>
  <c r="AB2595" i="1" s="1"/>
  <c r="Z2595" i="1"/>
  <c r="AA2595" i="1"/>
  <c r="Y2596" i="1"/>
  <c r="AB2596" i="1" s="1"/>
  <c r="Z2596" i="1"/>
  <c r="AA2596" i="1"/>
  <c r="Y2597" i="1"/>
  <c r="AB2597" i="1" s="1"/>
  <c r="Z2597" i="1"/>
  <c r="AA2597" i="1"/>
  <c r="Y2598" i="1"/>
  <c r="AB2598" i="1" s="1"/>
  <c r="Z2598" i="1"/>
  <c r="AA2598" i="1"/>
  <c r="Y2599" i="1"/>
  <c r="AB2599" i="1" s="1"/>
  <c r="Z2599" i="1"/>
  <c r="AA2599" i="1"/>
  <c r="Y2600" i="1"/>
  <c r="AB2600" i="1" s="1"/>
  <c r="Z2600" i="1"/>
  <c r="AA2600" i="1"/>
  <c r="Y2601" i="1"/>
  <c r="AB2601" i="1" s="1"/>
  <c r="Z2601" i="1"/>
  <c r="AA2601" i="1"/>
  <c r="Y2602" i="1"/>
  <c r="AB2602" i="1" s="1"/>
  <c r="Z2602" i="1"/>
  <c r="AA2602" i="1"/>
  <c r="Y2603" i="1"/>
  <c r="AB2603" i="1" s="1"/>
  <c r="Z2603" i="1"/>
  <c r="AA2603" i="1"/>
  <c r="Y2604" i="1"/>
  <c r="AB2604" i="1" s="1"/>
  <c r="Z2604" i="1"/>
  <c r="AA2604" i="1"/>
  <c r="Y2605" i="1"/>
  <c r="AB2605" i="1" s="1"/>
  <c r="Z2605" i="1"/>
  <c r="AA2605" i="1"/>
  <c r="Y2606" i="1"/>
  <c r="AB2606" i="1" s="1"/>
  <c r="Z2606" i="1"/>
  <c r="AA2606" i="1"/>
  <c r="Y2607" i="1"/>
  <c r="AB2607" i="1" s="1"/>
  <c r="Z2607" i="1"/>
  <c r="AA2607" i="1"/>
  <c r="Y2608" i="1"/>
  <c r="AB2608" i="1" s="1"/>
  <c r="Z2608" i="1"/>
  <c r="AA2608" i="1"/>
  <c r="Y2609" i="1"/>
  <c r="AB2609" i="1" s="1"/>
  <c r="Z2609" i="1"/>
  <c r="AA2609" i="1"/>
  <c r="Y2610" i="1"/>
  <c r="AB2610" i="1" s="1"/>
  <c r="Z2610" i="1"/>
  <c r="AA2610" i="1"/>
  <c r="Y2611" i="1"/>
  <c r="AB2611" i="1" s="1"/>
  <c r="Z2611" i="1"/>
  <c r="AA2611" i="1"/>
  <c r="Y2612" i="1"/>
  <c r="AB2612" i="1" s="1"/>
  <c r="Z2612" i="1"/>
  <c r="AA2612" i="1"/>
  <c r="Y2613" i="1"/>
  <c r="AB2613" i="1" s="1"/>
  <c r="Z2613" i="1"/>
  <c r="AA2613" i="1"/>
  <c r="Y2614" i="1"/>
  <c r="AB2614" i="1" s="1"/>
  <c r="Z2614" i="1"/>
  <c r="AA2614" i="1"/>
  <c r="Y2615" i="1"/>
  <c r="AB2615" i="1" s="1"/>
  <c r="Z2615" i="1"/>
  <c r="AA2615" i="1"/>
  <c r="Y2616" i="1"/>
  <c r="AB2616" i="1" s="1"/>
  <c r="Z2616" i="1"/>
  <c r="AA2616" i="1"/>
  <c r="Y2617" i="1"/>
  <c r="AB2617" i="1" s="1"/>
  <c r="Z2617" i="1"/>
  <c r="AA2617" i="1"/>
  <c r="Y2618" i="1"/>
  <c r="AB2618" i="1" s="1"/>
  <c r="Z2618" i="1"/>
  <c r="AA2618" i="1"/>
  <c r="Y2619" i="1"/>
  <c r="AB2619" i="1" s="1"/>
  <c r="Z2619" i="1"/>
  <c r="AA2619" i="1"/>
  <c r="Y2620" i="1"/>
  <c r="AB2620" i="1" s="1"/>
  <c r="Z2620" i="1"/>
  <c r="AA2620" i="1"/>
  <c r="Y2621" i="1"/>
  <c r="AB2621" i="1" s="1"/>
  <c r="Z2621" i="1"/>
  <c r="AA2621" i="1"/>
  <c r="Y2622" i="1"/>
  <c r="AB2622" i="1" s="1"/>
  <c r="Z2622" i="1"/>
  <c r="AA2622" i="1"/>
  <c r="Y2623" i="1"/>
  <c r="AB2623" i="1" s="1"/>
  <c r="Z2623" i="1"/>
  <c r="AA2623" i="1"/>
  <c r="Y2624" i="1"/>
  <c r="AB2624" i="1" s="1"/>
  <c r="Z2624" i="1"/>
  <c r="AA2624" i="1"/>
  <c r="Y2625" i="1"/>
  <c r="AB2625" i="1" s="1"/>
  <c r="Z2625" i="1"/>
  <c r="AA2625" i="1"/>
  <c r="Y2626" i="1"/>
  <c r="AB2626" i="1" s="1"/>
  <c r="Z2626" i="1"/>
  <c r="AA2626" i="1"/>
  <c r="Y2627" i="1"/>
  <c r="AB2627" i="1" s="1"/>
  <c r="Z2627" i="1"/>
  <c r="AA2627" i="1"/>
  <c r="Y2628" i="1"/>
  <c r="AB2628" i="1" s="1"/>
  <c r="Z2628" i="1"/>
  <c r="AA2628" i="1"/>
  <c r="Y2629" i="1"/>
  <c r="AB2629" i="1" s="1"/>
  <c r="Z2629" i="1"/>
  <c r="AA2629" i="1"/>
  <c r="Y2630" i="1"/>
  <c r="AB2630" i="1" s="1"/>
  <c r="Z2630" i="1"/>
  <c r="AA2630" i="1"/>
  <c r="Y2631" i="1"/>
  <c r="AB2631" i="1" s="1"/>
  <c r="Z2631" i="1"/>
  <c r="AA2631" i="1"/>
  <c r="Y2632" i="1"/>
  <c r="AB2632" i="1" s="1"/>
  <c r="Z2632" i="1"/>
  <c r="AA2632" i="1"/>
  <c r="Y2633" i="1"/>
  <c r="AB2633" i="1" s="1"/>
  <c r="Z2633" i="1"/>
  <c r="AA2633" i="1"/>
  <c r="Y2634" i="1"/>
  <c r="AB2634" i="1" s="1"/>
  <c r="Z2634" i="1"/>
  <c r="AA2634" i="1"/>
  <c r="Y2635" i="1"/>
  <c r="AB2635" i="1" s="1"/>
  <c r="Z2635" i="1"/>
  <c r="AA2635" i="1"/>
  <c r="Y2636" i="1"/>
  <c r="AB2636" i="1" s="1"/>
  <c r="Z2636" i="1"/>
  <c r="AA2636" i="1"/>
  <c r="Y2637" i="1"/>
  <c r="AB2637" i="1" s="1"/>
  <c r="Z2637" i="1"/>
  <c r="AA2637" i="1"/>
  <c r="Y2638" i="1"/>
  <c r="AB2638" i="1" s="1"/>
  <c r="Z2638" i="1"/>
  <c r="AA2638" i="1"/>
  <c r="Y2639" i="1"/>
  <c r="AB2639" i="1" s="1"/>
  <c r="Z2639" i="1"/>
  <c r="AA2639" i="1"/>
  <c r="Y2640" i="1"/>
  <c r="AB2640" i="1" s="1"/>
  <c r="Z2640" i="1"/>
  <c r="AA2640" i="1"/>
  <c r="Y2641" i="1"/>
  <c r="AB2641" i="1" s="1"/>
  <c r="Z2641" i="1"/>
  <c r="AA2641" i="1"/>
  <c r="Y2642" i="1"/>
  <c r="AB2642" i="1" s="1"/>
  <c r="Z2642" i="1"/>
  <c r="AA2642" i="1"/>
  <c r="Y2643" i="1"/>
  <c r="AB2643" i="1" s="1"/>
  <c r="Z2643" i="1"/>
  <c r="AA2643" i="1"/>
  <c r="Y2644" i="1"/>
  <c r="AB2644" i="1" s="1"/>
  <c r="Z2644" i="1"/>
  <c r="AA2644" i="1"/>
  <c r="Y2645" i="1"/>
  <c r="AB2645" i="1" s="1"/>
  <c r="Z2645" i="1"/>
  <c r="AA2645" i="1"/>
  <c r="Y2646" i="1"/>
  <c r="AB2646" i="1" s="1"/>
  <c r="Z2646" i="1"/>
  <c r="AA2646" i="1"/>
  <c r="Y2647" i="1"/>
  <c r="AB2647" i="1" s="1"/>
  <c r="Z2647" i="1"/>
  <c r="AA2647" i="1"/>
  <c r="Y2648" i="1"/>
  <c r="AB2648" i="1" s="1"/>
  <c r="Z2648" i="1"/>
  <c r="AA2648" i="1"/>
  <c r="Y2649" i="1"/>
  <c r="AB2649" i="1" s="1"/>
  <c r="Z2649" i="1"/>
  <c r="AA2649" i="1"/>
  <c r="Y2650" i="1"/>
  <c r="AB2650" i="1" s="1"/>
  <c r="Z2650" i="1"/>
  <c r="AA2650" i="1"/>
  <c r="Y2651" i="1"/>
  <c r="AB2651" i="1" s="1"/>
  <c r="Z2651" i="1"/>
  <c r="AA2651" i="1"/>
  <c r="Y2652" i="1"/>
  <c r="AB2652" i="1" s="1"/>
  <c r="Z2652" i="1"/>
  <c r="AA2652" i="1"/>
  <c r="Y2653" i="1"/>
  <c r="AB2653" i="1" s="1"/>
  <c r="Z2653" i="1"/>
  <c r="AA2653" i="1"/>
  <c r="Y2654" i="1"/>
  <c r="AB2654" i="1" s="1"/>
  <c r="Z2654" i="1"/>
  <c r="AA2654" i="1"/>
  <c r="Y2655" i="1"/>
  <c r="AB2655" i="1" s="1"/>
  <c r="Z2655" i="1"/>
  <c r="AA2655" i="1"/>
  <c r="Y2656" i="1"/>
  <c r="AB2656" i="1" s="1"/>
  <c r="Z2656" i="1"/>
  <c r="AA2656" i="1"/>
  <c r="Y2657" i="1"/>
  <c r="AB2657" i="1" s="1"/>
  <c r="Z2657" i="1"/>
  <c r="AA2657" i="1"/>
  <c r="Y2658" i="1"/>
  <c r="AB2658" i="1" s="1"/>
  <c r="Z2658" i="1"/>
  <c r="AA2658" i="1"/>
  <c r="Y2659" i="1"/>
  <c r="AB2659" i="1" s="1"/>
  <c r="Z2659" i="1"/>
  <c r="AA2659" i="1"/>
  <c r="Y2660" i="1"/>
  <c r="AB2660" i="1" s="1"/>
  <c r="Z2660" i="1"/>
  <c r="AA2660" i="1"/>
  <c r="Y2661" i="1"/>
  <c r="AB2661" i="1" s="1"/>
  <c r="Z2661" i="1"/>
  <c r="AA2661" i="1"/>
  <c r="Y2662" i="1"/>
  <c r="AB2662" i="1" s="1"/>
  <c r="Z2662" i="1"/>
  <c r="AA2662" i="1"/>
  <c r="Y2663" i="1"/>
  <c r="AB2663" i="1" s="1"/>
  <c r="Z2663" i="1"/>
  <c r="AA2663" i="1"/>
  <c r="Y2664" i="1"/>
  <c r="AB2664" i="1" s="1"/>
  <c r="Z2664" i="1"/>
  <c r="AA2664" i="1"/>
  <c r="Y2665" i="1"/>
  <c r="AB2665" i="1" s="1"/>
  <c r="Z2665" i="1"/>
  <c r="AA2665" i="1"/>
  <c r="Y2666" i="1"/>
  <c r="AB2666" i="1" s="1"/>
  <c r="Z2666" i="1"/>
  <c r="AA2666" i="1"/>
  <c r="Y2667" i="1"/>
  <c r="AB2667" i="1" s="1"/>
  <c r="Z2667" i="1"/>
  <c r="AA2667" i="1"/>
  <c r="Y2668" i="1"/>
  <c r="AB2668" i="1" s="1"/>
  <c r="Z2668" i="1"/>
  <c r="AA2668" i="1"/>
  <c r="Y2669" i="1"/>
  <c r="AB2669" i="1" s="1"/>
  <c r="Z2669" i="1"/>
  <c r="AA2669" i="1"/>
  <c r="Y2670" i="1"/>
  <c r="AB2670" i="1" s="1"/>
  <c r="Z2670" i="1"/>
  <c r="AA2670" i="1"/>
  <c r="Y2671" i="1"/>
  <c r="AB2671" i="1" s="1"/>
  <c r="Z2671" i="1"/>
  <c r="AA2671" i="1"/>
  <c r="Y2672" i="1"/>
  <c r="AB2672" i="1" s="1"/>
  <c r="Z2672" i="1"/>
  <c r="AA2672" i="1"/>
  <c r="Y2673" i="1"/>
  <c r="AB2673" i="1" s="1"/>
  <c r="Z2673" i="1"/>
  <c r="AA2673" i="1"/>
  <c r="Y2674" i="1"/>
  <c r="AB2674" i="1" s="1"/>
  <c r="Z2674" i="1"/>
  <c r="AA2674" i="1"/>
  <c r="Y2675" i="1"/>
  <c r="AB2675" i="1" s="1"/>
  <c r="Z2675" i="1"/>
  <c r="AA2675" i="1"/>
  <c r="Y2676" i="1"/>
  <c r="AB2676" i="1" s="1"/>
  <c r="Z2676" i="1"/>
  <c r="AA2676" i="1"/>
  <c r="Y2677" i="1"/>
  <c r="AB2677" i="1" s="1"/>
  <c r="Z2677" i="1"/>
  <c r="AA2677" i="1"/>
  <c r="Y2678" i="1"/>
  <c r="AB2678" i="1" s="1"/>
  <c r="Z2678" i="1"/>
  <c r="AA2678" i="1"/>
  <c r="Y2679" i="1"/>
  <c r="AB2679" i="1" s="1"/>
  <c r="Z2679" i="1"/>
  <c r="AA2679" i="1"/>
  <c r="Y2680" i="1"/>
  <c r="AB2680" i="1" s="1"/>
  <c r="Z2680" i="1"/>
  <c r="AA2680" i="1"/>
  <c r="Y2681" i="1"/>
  <c r="AB2681" i="1" s="1"/>
  <c r="Z2681" i="1"/>
  <c r="AA2681" i="1"/>
  <c r="Y2682" i="1"/>
  <c r="AB2682" i="1" s="1"/>
  <c r="Z2682" i="1"/>
  <c r="AA2682" i="1"/>
  <c r="Y2683" i="1"/>
  <c r="AB2683" i="1" s="1"/>
  <c r="Z2683" i="1"/>
  <c r="AA2683" i="1"/>
  <c r="Y2684" i="1"/>
  <c r="AB2684" i="1" s="1"/>
  <c r="Z2684" i="1"/>
  <c r="AA2684" i="1"/>
  <c r="Y2685" i="1"/>
  <c r="AB2685" i="1" s="1"/>
  <c r="Z2685" i="1"/>
  <c r="AA2685" i="1"/>
  <c r="Y2686" i="1"/>
  <c r="AB2686" i="1" s="1"/>
  <c r="Z2686" i="1"/>
  <c r="AA2686" i="1"/>
  <c r="Y2687" i="1"/>
  <c r="AB2687" i="1" s="1"/>
  <c r="Z2687" i="1"/>
  <c r="AA2687" i="1"/>
  <c r="Y2688" i="1"/>
  <c r="AB2688" i="1" s="1"/>
  <c r="Z2688" i="1"/>
  <c r="AA2688" i="1"/>
  <c r="Y2689" i="1"/>
  <c r="AB2689" i="1" s="1"/>
  <c r="Z2689" i="1"/>
  <c r="AA2689" i="1"/>
  <c r="Y2690" i="1"/>
  <c r="AB2690" i="1" s="1"/>
  <c r="Z2690" i="1"/>
  <c r="AA2690" i="1"/>
  <c r="Y2691" i="1"/>
  <c r="AB2691" i="1" s="1"/>
  <c r="Z2691" i="1"/>
  <c r="AA2691" i="1"/>
  <c r="Y2692" i="1"/>
  <c r="AB2692" i="1" s="1"/>
  <c r="Z2692" i="1"/>
  <c r="AA2692" i="1"/>
  <c r="Y2693" i="1"/>
  <c r="AB2693" i="1" s="1"/>
  <c r="Z2693" i="1"/>
  <c r="AA2693" i="1"/>
  <c r="Y2694" i="1"/>
  <c r="AB2694" i="1" s="1"/>
  <c r="Z2694" i="1"/>
  <c r="AA2694" i="1"/>
  <c r="Y2695" i="1"/>
  <c r="AB2695" i="1" s="1"/>
  <c r="Z2695" i="1"/>
  <c r="AA2695" i="1"/>
  <c r="Y2696" i="1"/>
  <c r="AB2696" i="1" s="1"/>
  <c r="Z2696" i="1"/>
  <c r="AA2696" i="1"/>
  <c r="Y2697" i="1"/>
  <c r="AB2697" i="1" s="1"/>
  <c r="Z2697" i="1"/>
  <c r="AA2697" i="1"/>
  <c r="Y2698" i="1"/>
  <c r="AB2698" i="1" s="1"/>
  <c r="Z2698" i="1"/>
  <c r="AA2698" i="1"/>
  <c r="Y2699" i="1"/>
  <c r="AB2699" i="1" s="1"/>
  <c r="Z2699" i="1"/>
  <c r="AA2699" i="1"/>
  <c r="Y2700" i="1"/>
  <c r="AB2700" i="1" s="1"/>
  <c r="Z2700" i="1"/>
  <c r="AA2700" i="1"/>
  <c r="Y2701" i="1"/>
  <c r="AB2701" i="1" s="1"/>
  <c r="Z2701" i="1"/>
  <c r="AA2701" i="1"/>
  <c r="Y2702" i="1"/>
  <c r="AB2702" i="1" s="1"/>
  <c r="Z2702" i="1"/>
  <c r="AA2702" i="1"/>
  <c r="Y2703" i="1"/>
  <c r="AB2703" i="1" s="1"/>
  <c r="Z2703" i="1"/>
  <c r="AA2703" i="1"/>
  <c r="Y2704" i="1"/>
  <c r="AB2704" i="1" s="1"/>
  <c r="Z2704" i="1"/>
  <c r="AA2704" i="1"/>
  <c r="Y2705" i="1"/>
  <c r="AB2705" i="1" s="1"/>
  <c r="Z2705" i="1"/>
  <c r="AA2705" i="1"/>
  <c r="Y2706" i="1"/>
  <c r="AB2706" i="1" s="1"/>
  <c r="Z2706" i="1"/>
  <c r="AA2706" i="1"/>
  <c r="Y2707" i="1"/>
  <c r="AB2707" i="1" s="1"/>
  <c r="Z2707" i="1"/>
  <c r="AA2707" i="1"/>
  <c r="Y2708" i="1"/>
  <c r="AB2708" i="1" s="1"/>
  <c r="Z2708" i="1"/>
  <c r="AA2708" i="1"/>
  <c r="Y2709" i="1"/>
  <c r="AB2709" i="1" s="1"/>
  <c r="Z2709" i="1"/>
  <c r="AA2709" i="1"/>
  <c r="Y2710" i="1"/>
  <c r="AB2710" i="1" s="1"/>
  <c r="Z2710" i="1"/>
  <c r="AA2710" i="1"/>
  <c r="Y2711" i="1"/>
  <c r="AB2711" i="1" s="1"/>
  <c r="Z2711" i="1"/>
  <c r="AA2711" i="1"/>
  <c r="Y2712" i="1"/>
  <c r="AB2712" i="1" s="1"/>
  <c r="Z2712" i="1"/>
  <c r="AA2712" i="1"/>
  <c r="Y2713" i="1"/>
  <c r="AB2713" i="1" s="1"/>
  <c r="Z2713" i="1"/>
  <c r="AA2713" i="1"/>
  <c r="Y2714" i="1"/>
  <c r="AB2714" i="1" s="1"/>
  <c r="Z2714" i="1"/>
  <c r="AA2714" i="1"/>
  <c r="Y2715" i="1"/>
  <c r="AB2715" i="1" s="1"/>
  <c r="Z2715" i="1"/>
  <c r="AA2715" i="1"/>
  <c r="Y2716" i="1"/>
  <c r="AB2716" i="1" s="1"/>
  <c r="Z2716" i="1"/>
  <c r="AA2716" i="1"/>
  <c r="Y2717" i="1"/>
  <c r="AB2717" i="1" s="1"/>
  <c r="Z2717" i="1"/>
  <c r="AA2717" i="1"/>
  <c r="Y2718" i="1"/>
  <c r="AB2718" i="1" s="1"/>
  <c r="Z2718" i="1"/>
  <c r="AA2718" i="1"/>
  <c r="Y2719" i="1"/>
  <c r="AB2719" i="1" s="1"/>
  <c r="Z2719" i="1"/>
  <c r="AA2719" i="1"/>
  <c r="Y2720" i="1"/>
  <c r="AB2720" i="1" s="1"/>
  <c r="Z2720" i="1"/>
  <c r="AA2720" i="1"/>
  <c r="Y2721" i="1"/>
  <c r="AB2721" i="1" s="1"/>
  <c r="Z2721" i="1"/>
  <c r="AA2721" i="1"/>
  <c r="Y2722" i="1"/>
  <c r="AB2722" i="1" s="1"/>
  <c r="Z2722" i="1"/>
  <c r="AA2722" i="1"/>
  <c r="Y2723" i="1"/>
  <c r="AB2723" i="1" s="1"/>
  <c r="Z2723" i="1"/>
  <c r="AA2723" i="1"/>
  <c r="Y2724" i="1"/>
  <c r="AB2724" i="1" s="1"/>
  <c r="Z2724" i="1"/>
  <c r="AA2724" i="1"/>
  <c r="Y2725" i="1"/>
  <c r="AB2725" i="1" s="1"/>
  <c r="Z2725" i="1"/>
  <c r="AA2725" i="1"/>
  <c r="Y2726" i="1"/>
  <c r="AB2726" i="1" s="1"/>
  <c r="Z2726" i="1"/>
  <c r="AA2726" i="1"/>
  <c r="Y2727" i="1"/>
  <c r="AB2727" i="1" s="1"/>
  <c r="Z2727" i="1"/>
  <c r="AA2727" i="1"/>
  <c r="Y2728" i="1"/>
  <c r="AB2728" i="1" s="1"/>
  <c r="Z2728" i="1"/>
  <c r="AA2728" i="1"/>
  <c r="Y2729" i="1"/>
  <c r="AB2729" i="1" s="1"/>
  <c r="Z2729" i="1"/>
  <c r="AA2729" i="1"/>
  <c r="Y2730" i="1"/>
  <c r="AB2730" i="1" s="1"/>
  <c r="Z2730" i="1"/>
  <c r="AA2730" i="1"/>
  <c r="Y2731" i="1"/>
  <c r="AB2731" i="1" s="1"/>
  <c r="Z2731" i="1"/>
  <c r="AA2731" i="1"/>
  <c r="Y2732" i="1"/>
  <c r="AB2732" i="1" s="1"/>
  <c r="Z2732" i="1"/>
  <c r="AA2732" i="1"/>
  <c r="Y2733" i="1"/>
  <c r="AB2733" i="1" s="1"/>
  <c r="Z2733" i="1"/>
  <c r="AA2733" i="1"/>
  <c r="Y2734" i="1"/>
  <c r="AB2734" i="1" s="1"/>
  <c r="Z2734" i="1"/>
  <c r="AA2734" i="1"/>
  <c r="Y2735" i="1"/>
  <c r="AB2735" i="1" s="1"/>
  <c r="Z2735" i="1"/>
  <c r="AA2735" i="1"/>
  <c r="Y2736" i="1"/>
  <c r="AB2736" i="1" s="1"/>
  <c r="Z2736" i="1"/>
  <c r="AA2736" i="1"/>
  <c r="Y2737" i="1"/>
  <c r="AB2737" i="1" s="1"/>
  <c r="Z2737" i="1"/>
  <c r="AA2737" i="1"/>
  <c r="Y2738" i="1"/>
  <c r="AB2738" i="1" s="1"/>
  <c r="Z2738" i="1"/>
  <c r="AA2738" i="1"/>
  <c r="Y2739" i="1"/>
  <c r="AB2739" i="1" s="1"/>
  <c r="Z2739" i="1"/>
  <c r="AA2739" i="1"/>
  <c r="Y2740" i="1"/>
  <c r="AB2740" i="1" s="1"/>
  <c r="Z2740" i="1"/>
  <c r="AA2740" i="1"/>
  <c r="Y2741" i="1"/>
  <c r="AB2741" i="1" s="1"/>
  <c r="Z2741" i="1"/>
  <c r="AA2741" i="1"/>
  <c r="Y2742" i="1"/>
  <c r="AB2742" i="1" s="1"/>
  <c r="Z2742" i="1"/>
  <c r="AA2742" i="1"/>
  <c r="Y2743" i="1"/>
  <c r="AB2743" i="1" s="1"/>
  <c r="Z2743" i="1"/>
  <c r="AA2743" i="1"/>
  <c r="Y2744" i="1"/>
  <c r="AB2744" i="1" s="1"/>
  <c r="Z2744" i="1"/>
  <c r="AA2744" i="1"/>
  <c r="Y2745" i="1"/>
  <c r="AB2745" i="1" s="1"/>
  <c r="Z2745" i="1"/>
  <c r="AA2745" i="1"/>
  <c r="Y2746" i="1"/>
  <c r="AB2746" i="1" s="1"/>
  <c r="Z2746" i="1"/>
  <c r="AA2746" i="1"/>
  <c r="Y2747" i="1"/>
  <c r="AB2747" i="1" s="1"/>
  <c r="Z2747" i="1"/>
  <c r="AA2747" i="1"/>
  <c r="Y2748" i="1"/>
  <c r="AB2748" i="1" s="1"/>
  <c r="Z2748" i="1"/>
  <c r="AA2748" i="1"/>
  <c r="Y2749" i="1"/>
  <c r="AB2749" i="1" s="1"/>
  <c r="Z2749" i="1"/>
  <c r="AA2749" i="1"/>
  <c r="Y2750" i="1"/>
  <c r="AB2750" i="1" s="1"/>
  <c r="Z2750" i="1"/>
  <c r="AA2750" i="1"/>
  <c r="Y2751" i="1"/>
  <c r="AB2751" i="1" s="1"/>
  <c r="Z2751" i="1"/>
  <c r="AA2751" i="1"/>
  <c r="Y2752" i="1"/>
  <c r="AB2752" i="1" s="1"/>
  <c r="Z2752" i="1"/>
  <c r="AA2752" i="1"/>
  <c r="Y2753" i="1"/>
  <c r="AB2753" i="1" s="1"/>
  <c r="Z2753" i="1"/>
  <c r="AA2753" i="1"/>
  <c r="Y2754" i="1"/>
  <c r="AB2754" i="1" s="1"/>
  <c r="Z2754" i="1"/>
  <c r="AA2754" i="1"/>
  <c r="Y2755" i="1"/>
  <c r="AB2755" i="1" s="1"/>
  <c r="Z2755" i="1"/>
  <c r="AA2755" i="1"/>
  <c r="Y2756" i="1"/>
  <c r="AB2756" i="1" s="1"/>
  <c r="Z2756" i="1"/>
  <c r="AA2756" i="1"/>
  <c r="Y2757" i="1"/>
  <c r="AB2757" i="1" s="1"/>
  <c r="Z2757" i="1"/>
  <c r="AA2757" i="1"/>
  <c r="Y2758" i="1"/>
  <c r="AB2758" i="1" s="1"/>
  <c r="Z2758" i="1"/>
  <c r="AA2758" i="1"/>
  <c r="Y2759" i="1"/>
  <c r="AB2759" i="1" s="1"/>
  <c r="Z2759" i="1"/>
  <c r="AA2759" i="1"/>
  <c r="Y2760" i="1"/>
  <c r="AB2760" i="1" s="1"/>
  <c r="Z2760" i="1"/>
  <c r="AA2760" i="1"/>
  <c r="Y2761" i="1"/>
  <c r="AB2761" i="1" s="1"/>
  <c r="Z2761" i="1"/>
  <c r="AA2761" i="1"/>
  <c r="Y2762" i="1"/>
  <c r="AB2762" i="1" s="1"/>
  <c r="Z2762" i="1"/>
  <c r="AA2762" i="1"/>
  <c r="Y2763" i="1"/>
  <c r="AB2763" i="1" s="1"/>
  <c r="Z2763" i="1"/>
  <c r="AA2763" i="1"/>
  <c r="Y2764" i="1"/>
  <c r="AB2764" i="1" s="1"/>
  <c r="Z2764" i="1"/>
  <c r="AA2764" i="1"/>
  <c r="Y2765" i="1"/>
  <c r="AB2765" i="1" s="1"/>
  <c r="Z2765" i="1"/>
  <c r="AA2765" i="1"/>
  <c r="Y2766" i="1"/>
  <c r="AB2766" i="1" s="1"/>
  <c r="Z2766" i="1"/>
  <c r="AA2766" i="1"/>
  <c r="Y2767" i="1"/>
  <c r="AB2767" i="1" s="1"/>
  <c r="Z2767" i="1"/>
  <c r="AA2767" i="1"/>
  <c r="Y2768" i="1"/>
  <c r="AB2768" i="1" s="1"/>
  <c r="Z2768" i="1"/>
  <c r="AA2768" i="1"/>
  <c r="Y2769" i="1"/>
  <c r="AB2769" i="1" s="1"/>
  <c r="Z2769" i="1"/>
  <c r="AA2769" i="1"/>
  <c r="Y2770" i="1"/>
  <c r="AB2770" i="1" s="1"/>
  <c r="Z2770" i="1"/>
  <c r="AA2770" i="1"/>
  <c r="Y2771" i="1"/>
  <c r="AB2771" i="1" s="1"/>
  <c r="Z2771" i="1"/>
  <c r="AA2771" i="1"/>
  <c r="Y2772" i="1"/>
  <c r="AB2772" i="1" s="1"/>
  <c r="Z2772" i="1"/>
  <c r="AA2772" i="1"/>
  <c r="Y2773" i="1"/>
  <c r="AB2773" i="1" s="1"/>
  <c r="Z2773" i="1"/>
  <c r="AA2773" i="1"/>
  <c r="Y2774" i="1"/>
  <c r="AB2774" i="1" s="1"/>
  <c r="Z2774" i="1"/>
  <c r="AA2774" i="1"/>
  <c r="Y2775" i="1"/>
  <c r="AB2775" i="1" s="1"/>
  <c r="Z2775" i="1"/>
  <c r="AA2775" i="1"/>
  <c r="Y2776" i="1"/>
  <c r="AB2776" i="1" s="1"/>
  <c r="Z2776" i="1"/>
  <c r="AA2776" i="1"/>
  <c r="Y2777" i="1"/>
  <c r="AB2777" i="1" s="1"/>
  <c r="Z2777" i="1"/>
  <c r="AA2777" i="1"/>
  <c r="Y2778" i="1"/>
  <c r="AB2778" i="1" s="1"/>
  <c r="Z2778" i="1"/>
  <c r="AA2778" i="1"/>
  <c r="Y2779" i="1"/>
  <c r="AB2779" i="1" s="1"/>
  <c r="Z2779" i="1"/>
  <c r="AA2779" i="1"/>
  <c r="Y2780" i="1"/>
  <c r="AB2780" i="1" s="1"/>
  <c r="Z2780" i="1"/>
  <c r="AA2780" i="1"/>
  <c r="Y2781" i="1"/>
  <c r="AB2781" i="1" s="1"/>
  <c r="Z2781" i="1"/>
  <c r="AA2781" i="1"/>
  <c r="Y2782" i="1"/>
  <c r="AB2782" i="1" s="1"/>
  <c r="Z2782" i="1"/>
  <c r="AA2782" i="1"/>
  <c r="Y2783" i="1"/>
  <c r="AB2783" i="1" s="1"/>
  <c r="Z2783" i="1"/>
  <c r="AA2783" i="1"/>
  <c r="Y2784" i="1"/>
  <c r="AB2784" i="1" s="1"/>
  <c r="Z2784" i="1"/>
  <c r="AA2784" i="1"/>
  <c r="Y2785" i="1"/>
  <c r="AB2785" i="1" s="1"/>
  <c r="Z2785" i="1"/>
  <c r="AA2785" i="1"/>
  <c r="Y2786" i="1"/>
  <c r="AB2786" i="1" s="1"/>
  <c r="Z2786" i="1"/>
  <c r="AA2786" i="1"/>
  <c r="Y2787" i="1"/>
  <c r="AB2787" i="1" s="1"/>
  <c r="Z2787" i="1"/>
  <c r="AA2787" i="1"/>
  <c r="Y2788" i="1"/>
  <c r="AB2788" i="1" s="1"/>
  <c r="Z2788" i="1"/>
  <c r="AA2788" i="1"/>
  <c r="Y2789" i="1"/>
  <c r="AB2789" i="1" s="1"/>
  <c r="Z2789" i="1"/>
  <c r="AA2789" i="1"/>
  <c r="Y2790" i="1"/>
  <c r="AB2790" i="1" s="1"/>
  <c r="Z2790" i="1"/>
  <c r="AA2790" i="1"/>
  <c r="Y2791" i="1"/>
  <c r="AB2791" i="1" s="1"/>
  <c r="Z2791" i="1"/>
  <c r="AA2791" i="1"/>
  <c r="Y2792" i="1"/>
  <c r="AB2792" i="1" s="1"/>
  <c r="Z2792" i="1"/>
  <c r="AA2792" i="1"/>
  <c r="Y2793" i="1"/>
  <c r="AB2793" i="1" s="1"/>
  <c r="Z2793" i="1"/>
  <c r="AA2793" i="1"/>
  <c r="Y2794" i="1"/>
  <c r="AB2794" i="1" s="1"/>
  <c r="Z2794" i="1"/>
  <c r="AA2794" i="1"/>
  <c r="Y2795" i="1"/>
  <c r="AB2795" i="1" s="1"/>
  <c r="Z2795" i="1"/>
  <c r="AA2795" i="1"/>
  <c r="Y2796" i="1"/>
  <c r="AB2796" i="1" s="1"/>
  <c r="Z2796" i="1"/>
  <c r="AA2796" i="1"/>
  <c r="Y2797" i="1"/>
  <c r="AB2797" i="1" s="1"/>
  <c r="Z2797" i="1"/>
  <c r="AA2797" i="1"/>
  <c r="Y2798" i="1"/>
  <c r="AB2798" i="1" s="1"/>
  <c r="Z2798" i="1"/>
  <c r="AA2798" i="1"/>
  <c r="Y2799" i="1"/>
  <c r="AB2799" i="1" s="1"/>
  <c r="Z2799" i="1"/>
  <c r="AA2799" i="1"/>
  <c r="Y2800" i="1"/>
  <c r="AB2800" i="1" s="1"/>
  <c r="Z2800" i="1"/>
  <c r="AA2800" i="1"/>
  <c r="Y2801" i="1"/>
  <c r="AB2801" i="1" s="1"/>
  <c r="Z2801" i="1"/>
  <c r="AA2801" i="1"/>
  <c r="Y2802" i="1"/>
  <c r="AB2802" i="1" s="1"/>
  <c r="Z2802" i="1"/>
  <c r="AA2802" i="1"/>
  <c r="Y2803" i="1"/>
  <c r="AB2803" i="1" s="1"/>
  <c r="Z2803" i="1"/>
  <c r="AA2803" i="1"/>
  <c r="Y2804" i="1"/>
  <c r="AB2804" i="1" s="1"/>
  <c r="Z2804" i="1"/>
  <c r="AA2804" i="1"/>
  <c r="Y2805" i="1"/>
  <c r="AB2805" i="1" s="1"/>
  <c r="Z2805" i="1"/>
  <c r="AA2805" i="1"/>
  <c r="Y2806" i="1"/>
  <c r="AB2806" i="1" s="1"/>
  <c r="Z2806" i="1"/>
  <c r="AA2806" i="1"/>
  <c r="Y2807" i="1"/>
  <c r="AB2807" i="1" s="1"/>
  <c r="Z2807" i="1"/>
  <c r="AA2807" i="1"/>
  <c r="Y2808" i="1"/>
  <c r="AB2808" i="1" s="1"/>
  <c r="Z2808" i="1"/>
  <c r="AA2808" i="1"/>
  <c r="Y2809" i="1"/>
  <c r="AB2809" i="1" s="1"/>
  <c r="Z2809" i="1"/>
  <c r="AA2809" i="1"/>
  <c r="Y2810" i="1"/>
  <c r="AB2810" i="1" s="1"/>
  <c r="Z2810" i="1"/>
  <c r="AA2810" i="1"/>
  <c r="Y2811" i="1"/>
  <c r="AB2811" i="1" s="1"/>
  <c r="Z2811" i="1"/>
  <c r="AA2811" i="1"/>
  <c r="Y2812" i="1"/>
  <c r="AB2812" i="1" s="1"/>
  <c r="Z2812" i="1"/>
  <c r="AA2812" i="1"/>
  <c r="Y2813" i="1"/>
  <c r="AB2813" i="1" s="1"/>
  <c r="Z2813" i="1"/>
  <c r="AA2813" i="1"/>
  <c r="Y2814" i="1"/>
  <c r="AB2814" i="1" s="1"/>
  <c r="Z2814" i="1"/>
  <c r="AA2814" i="1"/>
  <c r="Y2815" i="1"/>
  <c r="AB2815" i="1" s="1"/>
  <c r="Z2815" i="1"/>
  <c r="AA2815" i="1"/>
  <c r="Y2816" i="1"/>
  <c r="AB2816" i="1" s="1"/>
  <c r="Z2816" i="1"/>
  <c r="AA2816" i="1"/>
  <c r="Y2817" i="1"/>
  <c r="AB2817" i="1" s="1"/>
  <c r="Z2817" i="1"/>
  <c r="AA2817" i="1"/>
  <c r="Y2818" i="1"/>
  <c r="AB2818" i="1" s="1"/>
  <c r="Z2818" i="1"/>
  <c r="AA2818" i="1"/>
  <c r="Y2819" i="1"/>
  <c r="AB2819" i="1" s="1"/>
  <c r="Z2819" i="1"/>
  <c r="AA2819" i="1"/>
  <c r="Y2820" i="1"/>
  <c r="AB2820" i="1" s="1"/>
  <c r="Z2820" i="1"/>
  <c r="AA2820" i="1"/>
  <c r="Y2821" i="1"/>
  <c r="AB2821" i="1" s="1"/>
  <c r="Z2821" i="1"/>
  <c r="AA2821" i="1"/>
  <c r="Y2822" i="1"/>
  <c r="AB2822" i="1" s="1"/>
  <c r="Z2822" i="1"/>
  <c r="AA2822" i="1"/>
  <c r="Y2823" i="1"/>
  <c r="AB2823" i="1" s="1"/>
  <c r="Z2823" i="1"/>
  <c r="AA2823" i="1"/>
  <c r="Y2824" i="1"/>
  <c r="AB2824" i="1" s="1"/>
  <c r="Z2824" i="1"/>
  <c r="AA2824" i="1"/>
  <c r="Y2825" i="1"/>
  <c r="AB2825" i="1" s="1"/>
  <c r="Z2825" i="1"/>
  <c r="AA2825" i="1"/>
  <c r="Y2826" i="1"/>
  <c r="AB2826" i="1" s="1"/>
  <c r="Z2826" i="1"/>
  <c r="AA2826" i="1"/>
  <c r="Y2827" i="1"/>
  <c r="AB2827" i="1" s="1"/>
  <c r="Z2827" i="1"/>
  <c r="AA2827" i="1"/>
  <c r="Y2828" i="1"/>
  <c r="AB2828" i="1" s="1"/>
  <c r="Z2828" i="1"/>
  <c r="AA2828" i="1"/>
  <c r="Y2829" i="1"/>
  <c r="AB2829" i="1" s="1"/>
  <c r="Z2829" i="1"/>
  <c r="AA2829" i="1"/>
  <c r="Y2830" i="1"/>
  <c r="AB2830" i="1" s="1"/>
  <c r="Z2830" i="1"/>
  <c r="AA2830" i="1"/>
  <c r="Y2831" i="1"/>
  <c r="AB2831" i="1" s="1"/>
  <c r="Z2831" i="1"/>
  <c r="AA2831" i="1"/>
  <c r="Y2832" i="1"/>
  <c r="AB2832" i="1" s="1"/>
  <c r="Z2832" i="1"/>
  <c r="AA2832" i="1"/>
  <c r="Y2833" i="1"/>
  <c r="AB2833" i="1" s="1"/>
  <c r="Z2833" i="1"/>
  <c r="AA2833" i="1"/>
  <c r="Y2834" i="1"/>
  <c r="AB2834" i="1" s="1"/>
  <c r="Z2834" i="1"/>
  <c r="AA2834" i="1"/>
  <c r="Y2835" i="1"/>
  <c r="AB2835" i="1" s="1"/>
  <c r="Z2835" i="1"/>
  <c r="AA2835" i="1"/>
  <c r="Y2836" i="1"/>
  <c r="AB2836" i="1" s="1"/>
  <c r="Z2836" i="1"/>
  <c r="AA2836" i="1"/>
  <c r="Y2837" i="1"/>
  <c r="AB2837" i="1" s="1"/>
  <c r="Z2837" i="1"/>
  <c r="AA2837" i="1"/>
  <c r="Y2838" i="1"/>
  <c r="AB2838" i="1" s="1"/>
  <c r="Z2838" i="1"/>
  <c r="AA2838" i="1"/>
  <c r="Y2839" i="1"/>
  <c r="AB2839" i="1" s="1"/>
  <c r="Z2839" i="1"/>
  <c r="AA2839" i="1"/>
  <c r="Y2840" i="1"/>
  <c r="AB2840" i="1" s="1"/>
  <c r="Z2840" i="1"/>
  <c r="AA2840" i="1"/>
  <c r="Y2841" i="1"/>
  <c r="AB2841" i="1" s="1"/>
  <c r="Z2841" i="1"/>
  <c r="AA2841" i="1"/>
  <c r="Y2842" i="1"/>
  <c r="AB2842" i="1" s="1"/>
  <c r="Z2842" i="1"/>
  <c r="AA2842" i="1"/>
  <c r="Y2843" i="1"/>
  <c r="AB2843" i="1" s="1"/>
  <c r="Z2843" i="1"/>
  <c r="AA2843" i="1"/>
  <c r="Y2844" i="1"/>
  <c r="AB2844" i="1" s="1"/>
  <c r="Z2844" i="1"/>
  <c r="AA2844" i="1"/>
  <c r="Y2845" i="1"/>
  <c r="AB2845" i="1" s="1"/>
  <c r="Z2845" i="1"/>
  <c r="AA2845" i="1"/>
  <c r="Y2846" i="1"/>
  <c r="AB2846" i="1" s="1"/>
  <c r="Z2846" i="1"/>
  <c r="AA2846" i="1"/>
  <c r="Y2847" i="1"/>
  <c r="AB2847" i="1" s="1"/>
  <c r="Z2847" i="1"/>
  <c r="AA2847" i="1"/>
  <c r="Y2848" i="1"/>
  <c r="AB2848" i="1" s="1"/>
  <c r="Z2848" i="1"/>
  <c r="AA2848" i="1"/>
  <c r="Y2849" i="1"/>
  <c r="AB2849" i="1" s="1"/>
  <c r="Z2849" i="1"/>
  <c r="AA2849" i="1"/>
  <c r="Y2850" i="1"/>
  <c r="AB2850" i="1" s="1"/>
  <c r="Z2850" i="1"/>
  <c r="AA2850" i="1"/>
  <c r="Y2851" i="1"/>
  <c r="AB2851" i="1" s="1"/>
  <c r="Z2851" i="1"/>
  <c r="AA2851" i="1"/>
  <c r="Y2852" i="1"/>
  <c r="AB2852" i="1" s="1"/>
  <c r="Z2852" i="1"/>
  <c r="AA2852" i="1"/>
  <c r="Y2853" i="1"/>
  <c r="AB2853" i="1" s="1"/>
  <c r="Z2853" i="1"/>
  <c r="AA2853" i="1"/>
  <c r="Y2854" i="1"/>
  <c r="AB2854" i="1" s="1"/>
  <c r="Z2854" i="1"/>
  <c r="AA2854" i="1"/>
  <c r="Y2855" i="1"/>
  <c r="AB2855" i="1" s="1"/>
  <c r="Z2855" i="1"/>
  <c r="AA2855" i="1"/>
  <c r="Y2856" i="1"/>
  <c r="AB2856" i="1" s="1"/>
  <c r="Z2856" i="1"/>
  <c r="AA2856" i="1"/>
  <c r="Y2857" i="1"/>
  <c r="AB2857" i="1" s="1"/>
  <c r="Z2857" i="1"/>
  <c r="AA2857" i="1"/>
  <c r="Y2858" i="1"/>
  <c r="AB2858" i="1" s="1"/>
  <c r="Z2858" i="1"/>
  <c r="AA2858" i="1"/>
  <c r="Y2859" i="1"/>
  <c r="AB2859" i="1" s="1"/>
  <c r="Z2859" i="1"/>
  <c r="AA2859" i="1"/>
  <c r="Y2860" i="1"/>
  <c r="AB2860" i="1" s="1"/>
  <c r="Z2860" i="1"/>
  <c r="AA2860" i="1"/>
  <c r="Y2861" i="1"/>
  <c r="AB2861" i="1" s="1"/>
  <c r="Z2861" i="1"/>
  <c r="AA2861" i="1"/>
  <c r="Y2862" i="1"/>
  <c r="AB2862" i="1" s="1"/>
  <c r="Z2862" i="1"/>
  <c r="AA2862" i="1"/>
  <c r="Y2863" i="1"/>
  <c r="AB2863" i="1" s="1"/>
  <c r="Z2863" i="1"/>
  <c r="AA2863" i="1"/>
  <c r="Y2864" i="1"/>
  <c r="AB2864" i="1" s="1"/>
  <c r="Z2864" i="1"/>
  <c r="AA2864" i="1"/>
  <c r="Y2865" i="1"/>
  <c r="AB2865" i="1" s="1"/>
  <c r="Z2865" i="1"/>
  <c r="AA2865" i="1"/>
  <c r="Y2866" i="1"/>
  <c r="AB2866" i="1" s="1"/>
  <c r="Z2866" i="1"/>
  <c r="AA2866" i="1"/>
  <c r="Y2867" i="1"/>
  <c r="AB2867" i="1" s="1"/>
  <c r="Z2867" i="1"/>
  <c r="AA2867" i="1"/>
  <c r="Y2868" i="1"/>
  <c r="AB2868" i="1" s="1"/>
  <c r="Z2868" i="1"/>
  <c r="AA2868" i="1"/>
  <c r="Y2869" i="1"/>
  <c r="AB2869" i="1" s="1"/>
  <c r="Z2869" i="1"/>
  <c r="AA2869" i="1"/>
  <c r="Y2870" i="1"/>
  <c r="AB2870" i="1" s="1"/>
  <c r="Z2870" i="1"/>
  <c r="AA2870" i="1"/>
  <c r="Y2871" i="1"/>
  <c r="AB2871" i="1" s="1"/>
  <c r="Z2871" i="1"/>
  <c r="AA2871" i="1"/>
  <c r="Y2872" i="1"/>
  <c r="AB2872" i="1" s="1"/>
  <c r="Z2872" i="1"/>
  <c r="AA2872" i="1"/>
  <c r="Y2873" i="1"/>
  <c r="AB2873" i="1" s="1"/>
  <c r="Z2873" i="1"/>
  <c r="AA2873" i="1"/>
  <c r="Y2874" i="1"/>
  <c r="AB2874" i="1" s="1"/>
  <c r="Z2874" i="1"/>
  <c r="AA2874" i="1"/>
  <c r="Y2875" i="1"/>
  <c r="AB2875" i="1" s="1"/>
  <c r="Z2875" i="1"/>
  <c r="AA2875" i="1"/>
  <c r="Y2876" i="1"/>
  <c r="AB2876" i="1" s="1"/>
  <c r="Z2876" i="1"/>
  <c r="AA2876" i="1"/>
  <c r="Y2877" i="1"/>
  <c r="AB2877" i="1" s="1"/>
  <c r="Z2877" i="1"/>
  <c r="AA2877" i="1"/>
  <c r="Y2878" i="1"/>
  <c r="AB2878" i="1" s="1"/>
  <c r="Z2878" i="1"/>
  <c r="AA2878" i="1"/>
  <c r="Y2879" i="1"/>
  <c r="AB2879" i="1" s="1"/>
  <c r="Z2879" i="1"/>
  <c r="AA2879" i="1"/>
  <c r="Y2880" i="1"/>
  <c r="AB2880" i="1" s="1"/>
  <c r="Z2880" i="1"/>
  <c r="AA2880" i="1"/>
  <c r="Y2881" i="1"/>
  <c r="AB2881" i="1" s="1"/>
  <c r="Z2881" i="1"/>
  <c r="AA2881" i="1"/>
  <c r="Y2882" i="1"/>
  <c r="AB2882" i="1" s="1"/>
  <c r="Z2882" i="1"/>
  <c r="AA2882" i="1"/>
  <c r="Y2883" i="1"/>
  <c r="AB2883" i="1" s="1"/>
  <c r="Z2883" i="1"/>
  <c r="AA2883" i="1"/>
  <c r="Y2884" i="1"/>
  <c r="AB2884" i="1" s="1"/>
  <c r="Z2884" i="1"/>
  <c r="AA2884" i="1"/>
  <c r="Y2885" i="1"/>
  <c r="AB2885" i="1" s="1"/>
  <c r="Z2885" i="1"/>
  <c r="AA2885" i="1"/>
  <c r="Y2886" i="1"/>
  <c r="AB2886" i="1" s="1"/>
  <c r="Z2886" i="1"/>
  <c r="AA2886" i="1"/>
  <c r="Y2887" i="1"/>
  <c r="AB2887" i="1" s="1"/>
  <c r="Z2887" i="1"/>
  <c r="AA2887" i="1"/>
  <c r="Y2888" i="1"/>
  <c r="AB2888" i="1" s="1"/>
  <c r="Z2888" i="1"/>
  <c r="AA2888" i="1"/>
  <c r="Y2889" i="1"/>
  <c r="AB2889" i="1" s="1"/>
  <c r="Z2889" i="1"/>
  <c r="AA2889" i="1"/>
  <c r="Y2890" i="1"/>
  <c r="AB2890" i="1" s="1"/>
  <c r="Z2890" i="1"/>
  <c r="AA2890" i="1"/>
  <c r="Y2891" i="1"/>
  <c r="AB2891" i="1" s="1"/>
  <c r="Z2891" i="1"/>
  <c r="AA2891" i="1"/>
  <c r="Y2892" i="1"/>
  <c r="AB2892" i="1" s="1"/>
  <c r="Z2892" i="1"/>
  <c r="AA2892" i="1"/>
  <c r="Y2893" i="1"/>
  <c r="AB2893" i="1" s="1"/>
  <c r="Z2893" i="1"/>
  <c r="AA2893" i="1"/>
  <c r="Y2894" i="1"/>
  <c r="AB2894" i="1" s="1"/>
  <c r="Z2894" i="1"/>
  <c r="AA2894" i="1"/>
  <c r="Y2895" i="1"/>
  <c r="AB2895" i="1" s="1"/>
  <c r="Z2895" i="1"/>
  <c r="AA2895" i="1"/>
  <c r="Y2896" i="1"/>
  <c r="AB2896" i="1" s="1"/>
  <c r="Z2896" i="1"/>
  <c r="AA2896" i="1"/>
  <c r="Y2897" i="1"/>
  <c r="AB2897" i="1" s="1"/>
  <c r="Z2897" i="1"/>
  <c r="AA2897" i="1"/>
  <c r="Y2898" i="1"/>
  <c r="AB2898" i="1" s="1"/>
  <c r="Z2898" i="1"/>
  <c r="AA2898" i="1"/>
  <c r="Y2899" i="1"/>
  <c r="AB2899" i="1" s="1"/>
  <c r="Z2899" i="1"/>
  <c r="AA2899" i="1"/>
  <c r="Y2900" i="1"/>
  <c r="AB2900" i="1" s="1"/>
  <c r="Z2900" i="1"/>
  <c r="AA2900" i="1"/>
  <c r="Y2901" i="1"/>
  <c r="AB2901" i="1" s="1"/>
  <c r="Z2901" i="1"/>
  <c r="AA2901" i="1"/>
  <c r="Y2902" i="1"/>
  <c r="AB2902" i="1" s="1"/>
  <c r="Z2902" i="1"/>
  <c r="AA2902" i="1"/>
  <c r="Y2903" i="1"/>
  <c r="AB2903" i="1" s="1"/>
  <c r="Z2903" i="1"/>
  <c r="AA2903" i="1"/>
  <c r="Y2904" i="1"/>
  <c r="AB2904" i="1" s="1"/>
  <c r="Z2904" i="1"/>
  <c r="AA2904" i="1"/>
  <c r="Y2905" i="1"/>
  <c r="AB2905" i="1" s="1"/>
  <c r="Z2905" i="1"/>
  <c r="AA2905" i="1"/>
  <c r="Y2906" i="1"/>
  <c r="AB2906" i="1" s="1"/>
  <c r="Z2906" i="1"/>
  <c r="AA2906" i="1"/>
  <c r="Y2907" i="1"/>
  <c r="AB2907" i="1" s="1"/>
  <c r="Z2907" i="1"/>
  <c r="AA2907" i="1"/>
  <c r="Y2908" i="1"/>
  <c r="AB2908" i="1" s="1"/>
  <c r="Z2908" i="1"/>
  <c r="AA2908" i="1"/>
  <c r="Y2909" i="1"/>
  <c r="AB2909" i="1" s="1"/>
  <c r="Z2909" i="1"/>
  <c r="AA2909" i="1"/>
  <c r="Y2910" i="1"/>
  <c r="AB2910" i="1" s="1"/>
  <c r="Z2910" i="1"/>
  <c r="AA2910" i="1"/>
  <c r="Y2911" i="1"/>
  <c r="AB2911" i="1" s="1"/>
  <c r="Z2911" i="1"/>
  <c r="AA2911" i="1"/>
  <c r="Y2912" i="1"/>
  <c r="AB2912" i="1" s="1"/>
  <c r="Z2912" i="1"/>
  <c r="AA2912" i="1"/>
  <c r="Y2913" i="1"/>
  <c r="AB2913" i="1" s="1"/>
  <c r="Z2913" i="1"/>
  <c r="AA2913" i="1"/>
  <c r="Y2914" i="1"/>
  <c r="AB2914" i="1" s="1"/>
  <c r="Z2914" i="1"/>
  <c r="AA2914" i="1"/>
  <c r="Y2915" i="1"/>
  <c r="AB2915" i="1" s="1"/>
  <c r="Z2915" i="1"/>
  <c r="AA2915" i="1"/>
  <c r="Y2916" i="1"/>
  <c r="AB2916" i="1" s="1"/>
  <c r="Z2916" i="1"/>
  <c r="AA2916" i="1"/>
  <c r="Y2917" i="1"/>
  <c r="AB2917" i="1" s="1"/>
  <c r="Z2917" i="1"/>
  <c r="AA2917" i="1"/>
  <c r="Y2918" i="1"/>
  <c r="AB2918" i="1" s="1"/>
  <c r="Z2918" i="1"/>
  <c r="AA2918" i="1"/>
  <c r="Y2919" i="1"/>
  <c r="AB2919" i="1" s="1"/>
  <c r="Z2919" i="1"/>
  <c r="AA2919" i="1"/>
  <c r="Y2920" i="1"/>
  <c r="AB2920" i="1" s="1"/>
  <c r="Z2920" i="1"/>
  <c r="AA2920" i="1"/>
  <c r="Y2921" i="1"/>
  <c r="AB2921" i="1" s="1"/>
  <c r="Z2921" i="1"/>
  <c r="AA2921" i="1"/>
  <c r="Y2922" i="1"/>
  <c r="AB2922" i="1" s="1"/>
  <c r="Z2922" i="1"/>
  <c r="AA2922" i="1"/>
  <c r="Y2923" i="1"/>
  <c r="AB2923" i="1" s="1"/>
  <c r="Z2923" i="1"/>
  <c r="AA2923" i="1"/>
  <c r="Y2924" i="1"/>
  <c r="AB2924" i="1" s="1"/>
  <c r="Z2924" i="1"/>
  <c r="AA2924" i="1"/>
  <c r="Y2925" i="1"/>
  <c r="AB2925" i="1" s="1"/>
  <c r="Z2925" i="1"/>
  <c r="AA2925" i="1"/>
  <c r="Y2926" i="1"/>
  <c r="AB2926" i="1" s="1"/>
  <c r="Z2926" i="1"/>
  <c r="AA2926" i="1"/>
  <c r="Y2927" i="1"/>
  <c r="AB2927" i="1" s="1"/>
  <c r="Z2927" i="1"/>
  <c r="AA2927" i="1"/>
  <c r="Y2928" i="1"/>
  <c r="AB2928" i="1" s="1"/>
  <c r="Z2928" i="1"/>
  <c r="AA2928" i="1"/>
  <c r="Y2929" i="1"/>
  <c r="AB2929" i="1" s="1"/>
  <c r="Z2929" i="1"/>
  <c r="AA2929" i="1"/>
  <c r="Y2930" i="1"/>
  <c r="AB2930" i="1" s="1"/>
  <c r="Z2930" i="1"/>
  <c r="AA2930" i="1"/>
  <c r="Y2931" i="1"/>
  <c r="AB2931" i="1" s="1"/>
  <c r="Z2931" i="1"/>
  <c r="AA2931" i="1"/>
  <c r="Y2932" i="1"/>
  <c r="AB2932" i="1" s="1"/>
  <c r="Z2932" i="1"/>
  <c r="AA2932" i="1"/>
  <c r="Y2933" i="1"/>
  <c r="AB2933" i="1" s="1"/>
  <c r="Z2933" i="1"/>
  <c r="AA2933" i="1"/>
  <c r="Y2934" i="1"/>
  <c r="AB2934" i="1" s="1"/>
  <c r="Z2934" i="1"/>
  <c r="AA2934" i="1"/>
  <c r="Y2935" i="1"/>
  <c r="AB2935" i="1" s="1"/>
  <c r="Z2935" i="1"/>
  <c r="AA2935" i="1"/>
  <c r="Y2936" i="1"/>
  <c r="AB2936" i="1" s="1"/>
  <c r="Z2936" i="1"/>
  <c r="AA2936" i="1"/>
  <c r="Y2937" i="1"/>
  <c r="AB2937" i="1" s="1"/>
  <c r="Z2937" i="1"/>
  <c r="AA2937" i="1"/>
  <c r="Y2938" i="1"/>
  <c r="AB2938" i="1" s="1"/>
  <c r="Z2938" i="1"/>
  <c r="AA2938" i="1"/>
  <c r="Y2939" i="1"/>
  <c r="AB2939" i="1" s="1"/>
  <c r="Z2939" i="1"/>
  <c r="AA2939" i="1"/>
  <c r="Y2940" i="1"/>
  <c r="AB2940" i="1" s="1"/>
  <c r="Z2940" i="1"/>
  <c r="AA2940" i="1"/>
  <c r="Y2941" i="1"/>
  <c r="AB2941" i="1" s="1"/>
  <c r="Z2941" i="1"/>
  <c r="AA2941" i="1"/>
  <c r="Y2942" i="1"/>
  <c r="AB2942" i="1" s="1"/>
  <c r="Z2942" i="1"/>
  <c r="AA2942" i="1"/>
  <c r="Y2943" i="1"/>
  <c r="AB2943" i="1" s="1"/>
  <c r="Z2943" i="1"/>
  <c r="AA2943" i="1"/>
  <c r="Y2944" i="1"/>
  <c r="AB2944" i="1" s="1"/>
  <c r="Z2944" i="1"/>
  <c r="AA2944" i="1"/>
  <c r="Y2945" i="1"/>
  <c r="AB2945" i="1" s="1"/>
  <c r="Z2945" i="1"/>
  <c r="AA2945" i="1"/>
  <c r="Y2946" i="1"/>
  <c r="AB2946" i="1" s="1"/>
  <c r="Z2946" i="1"/>
  <c r="AA2946" i="1"/>
  <c r="Y2947" i="1"/>
  <c r="AB2947" i="1" s="1"/>
  <c r="Z2947" i="1"/>
  <c r="AA2947" i="1"/>
  <c r="Y2948" i="1"/>
  <c r="AB2948" i="1" s="1"/>
  <c r="Z2948" i="1"/>
  <c r="AA2948" i="1"/>
  <c r="Y2949" i="1"/>
  <c r="AB2949" i="1" s="1"/>
  <c r="Z2949" i="1"/>
  <c r="AA2949" i="1"/>
  <c r="Y2950" i="1"/>
  <c r="AB2950" i="1" s="1"/>
  <c r="Z2950" i="1"/>
  <c r="AA2950" i="1"/>
  <c r="Y2951" i="1"/>
  <c r="AB2951" i="1" s="1"/>
  <c r="Z2951" i="1"/>
  <c r="AA2951" i="1"/>
  <c r="Y2952" i="1"/>
  <c r="AB2952" i="1" s="1"/>
  <c r="Z2952" i="1"/>
  <c r="AA2952" i="1"/>
  <c r="Y2953" i="1"/>
  <c r="AB2953" i="1" s="1"/>
  <c r="Z2953" i="1"/>
  <c r="AA2953" i="1"/>
  <c r="Y2954" i="1"/>
  <c r="AB2954" i="1" s="1"/>
  <c r="Z2954" i="1"/>
  <c r="AA2954" i="1"/>
  <c r="Y2955" i="1"/>
  <c r="AB2955" i="1" s="1"/>
  <c r="Z2955" i="1"/>
  <c r="AA2955" i="1"/>
  <c r="Y2956" i="1"/>
  <c r="AB2956" i="1" s="1"/>
  <c r="Z2956" i="1"/>
  <c r="AA2956" i="1"/>
  <c r="Y2957" i="1"/>
  <c r="AB2957" i="1" s="1"/>
  <c r="Z2957" i="1"/>
  <c r="AA2957" i="1"/>
  <c r="Y2958" i="1"/>
  <c r="AB2958" i="1" s="1"/>
  <c r="Z2958" i="1"/>
  <c r="AA2958" i="1"/>
  <c r="Y2959" i="1"/>
  <c r="AB2959" i="1" s="1"/>
  <c r="Z2959" i="1"/>
  <c r="AA2959" i="1"/>
  <c r="Y2960" i="1"/>
  <c r="AB2960" i="1" s="1"/>
  <c r="Z2960" i="1"/>
  <c r="AA2960" i="1"/>
  <c r="Y2961" i="1"/>
  <c r="AB2961" i="1" s="1"/>
  <c r="Z2961" i="1"/>
  <c r="AA2961" i="1"/>
  <c r="Y2962" i="1"/>
  <c r="AB2962" i="1" s="1"/>
  <c r="Z2962" i="1"/>
  <c r="AA2962" i="1"/>
  <c r="Y2963" i="1"/>
  <c r="AB2963" i="1" s="1"/>
  <c r="Z2963" i="1"/>
  <c r="AA2963" i="1"/>
  <c r="Y2964" i="1"/>
  <c r="AB2964" i="1" s="1"/>
  <c r="Z2964" i="1"/>
  <c r="AA2964" i="1"/>
  <c r="Y2965" i="1"/>
  <c r="AB2965" i="1" s="1"/>
  <c r="Z2965" i="1"/>
  <c r="AA2965" i="1"/>
  <c r="Y2966" i="1"/>
  <c r="AB2966" i="1" s="1"/>
  <c r="Z2966" i="1"/>
  <c r="AA2966" i="1"/>
  <c r="Y2967" i="1"/>
  <c r="AB2967" i="1" s="1"/>
  <c r="Z2967" i="1"/>
  <c r="AA2967" i="1"/>
  <c r="Y2968" i="1"/>
  <c r="AB2968" i="1" s="1"/>
  <c r="Z2968" i="1"/>
  <c r="AA2968" i="1"/>
  <c r="Y2969" i="1"/>
  <c r="AB2969" i="1" s="1"/>
  <c r="Z2969" i="1"/>
  <c r="AA2969" i="1"/>
  <c r="Y2970" i="1"/>
  <c r="AB2970" i="1" s="1"/>
  <c r="Z2970" i="1"/>
  <c r="AA2970" i="1"/>
  <c r="Y2971" i="1"/>
  <c r="AB2971" i="1" s="1"/>
  <c r="Z2971" i="1"/>
  <c r="AA2971" i="1"/>
  <c r="Y2972" i="1"/>
  <c r="AB2972" i="1" s="1"/>
  <c r="Z2972" i="1"/>
  <c r="AA2972" i="1"/>
  <c r="Y2973" i="1"/>
  <c r="AB2973" i="1" s="1"/>
  <c r="Z2973" i="1"/>
  <c r="AA2973" i="1"/>
  <c r="Y2974" i="1"/>
  <c r="AB2974" i="1" s="1"/>
  <c r="Z2974" i="1"/>
  <c r="AA2974" i="1"/>
  <c r="Y2975" i="1"/>
  <c r="AB2975" i="1" s="1"/>
  <c r="Z2975" i="1"/>
  <c r="AA2975" i="1"/>
  <c r="Y2976" i="1"/>
  <c r="AB2976" i="1" s="1"/>
  <c r="Z2976" i="1"/>
  <c r="AA2976" i="1"/>
  <c r="Y2977" i="1"/>
  <c r="AB2977" i="1" s="1"/>
  <c r="Z2977" i="1"/>
  <c r="AA2977" i="1"/>
  <c r="Y2978" i="1"/>
  <c r="AB2978" i="1" s="1"/>
  <c r="Z2978" i="1"/>
  <c r="AA2978" i="1"/>
  <c r="Y2979" i="1"/>
  <c r="AB2979" i="1" s="1"/>
  <c r="Z2979" i="1"/>
  <c r="AA2979" i="1"/>
  <c r="Y2980" i="1"/>
  <c r="AB2980" i="1" s="1"/>
  <c r="Z2980" i="1"/>
  <c r="AA2980" i="1"/>
  <c r="Y2981" i="1"/>
  <c r="AB2981" i="1" s="1"/>
  <c r="Z2981" i="1"/>
  <c r="AA2981" i="1"/>
  <c r="Y2982" i="1"/>
  <c r="AB2982" i="1" s="1"/>
  <c r="Z2982" i="1"/>
  <c r="AA2982" i="1"/>
  <c r="Y2983" i="1"/>
  <c r="AB2983" i="1" s="1"/>
  <c r="Z2983" i="1"/>
  <c r="AA2983" i="1"/>
  <c r="Y2984" i="1"/>
  <c r="AB2984" i="1" s="1"/>
  <c r="Z2984" i="1"/>
  <c r="AA2984" i="1"/>
  <c r="Y2985" i="1"/>
  <c r="AB2985" i="1" s="1"/>
  <c r="Z2985" i="1"/>
  <c r="AA2985" i="1"/>
  <c r="Y2986" i="1"/>
  <c r="AB2986" i="1" s="1"/>
  <c r="Z2986" i="1"/>
  <c r="AA2986" i="1"/>
  <c r="Y2987" i="1"/>
  <c r="AB2987" i="1" s="1"/>
  <c r="Z2987" i="1"/>
  <c r="AA2987" i="1"/>
  <c r="Y2988" i="1"/>
  <c r="AB2988" i="1" s="1"/>
  <c r="Z2988" i="1"/>
  <c r="AA2988" i="1"/>
  <c r="Y2989" i="1"/>
  <c r="AB2989" i="1" s="1"/>
  <c r="Z2989" i="1"/>
  <c r="AA2989" i="1"/>
  <c r="Y2990" i="1"/>
  <c r="AB2990" i="1" s="1"/>
  <c r="Z2990" i="1"/>
  <c r="AA2990" i="1"/>
  <c r="Y2991" i="1"/>
  <c r="AB2991" i="1" s="1"/>
  <c r="Z2991" i="1"/>
  <c r="AA2991" i="1"/>
  <c r="Y2992" i="1"/>
  <c r="AB2992" i="1" s="1"/>
  <c r="Z2992" i="1"/>
  <c r="AA2992" i="1"/>
  <c r="Y2993" i="1"/>
  <c r="AB2993" i="1" s="1"/>
  <c r="Z2993" i="1"/>
  <c r="AA2993" i="1"/>
  <c r="Y2994" i="1"/>
  <c r="AB2994" i="1" s="1"/>
  <c r="Z2994" i="1"/>
  <c r="AA2994" i="1"/>
  <c r="Y2995" i="1"/>
  <c r="AB2995" i="1" s="1"/>
  <c r="Z2995" i="1"/>
  <c r="AA2995" i="1"/>
  <c r="Y2996" i="1"/>
  <c r="AB2996" i="1" s="1"/>
  <c r="Z2996" i="1"/>
  <c r="AA2996" i="1"/>
  <c r="Y2997" i="1"/>
  <c r="AB2997" i="1" s="1"/>
  <c r="Z2997" i="1"/>
  <c r="AA2997" i="1"/>
  <c r="Y2998" i="1"/>
  <c r="AB2998" i="1" s="1"/>
  <c r="Z2998" i="1"/>
  <c r="AA2998" i="1"/>
  <c r="Y2999" i="1"/>
  <c r="AB2999" i="1" s="1"/>
  <c r="Z2999" i="1"/>
  <c r="AA2999" i="1"/>
  <c r="Y3000" i="1"/>
  <c r="AB3000" i="1" s="1"/>
  <c r="Z3000" i="1"/>
  <c r="AA3000" i="1"/>
  <c r="Y3001" i="1"/>
  <c r="AB3001" i="1" s="1"/>
  <c r="Z3001" i="1"/>
  <c r="AA3001" i="1"/>
  <c r="Y3002" i="1"/>
  <c r="AB3002" i="1" s="1"/>
  <c r="Z3002" i="1"/>
  <c r="AA3002" i="1"/>
  <c r="Y3003" i="1"/>
  <c r="AB3003" i="1" s="1"/>
  <c r="Z3003" i="1"/>
  <c r="AA3003" i="1"/>
  <c r="Y3004" i="1"/>
  <c r="AB3004" i="1" s="1"/>
  <c r="Z3004" i="1"/>
  <c r="AA3004" i="1"/>
  <c r="Y3005" i="1"/>
  <c r="AB3005" i="1" s="1"/>
  <c r="Z3005" i="1"/>
  <c r="AA3005" i="1"/>
  <c r="Y3006" i="1"/>
  <c r="AB3006" i="1" s="1"/>
  <c r="Z3006" i="1"/>
  <c r="AA3006" i="1"/>
  <c r="Y3007" i="1"/>
  <c r="AB3007" i="1" s="1"/>
  <c r="Z3007" i="1"/>
  <c r="AA3007" i="1"/>
  <c r="Y3008" i="1"/>
  <c r="AB3008" i="1" s="1"/>
  <c r="Z3008" i="1"/>
  <c r="AA3008" i="1"/>
  <c r="Y3009" i="1"/>
  <c r="AB3009" i="1" s="1"/>
  <c r="Z3009" i="1"/>
  <c r="AA3009" i="1"/>
  <c r="Y3010" i="1"/>
  <c r="AB3010" i="1" s="1"/>
  <c r="Z3010" i="1"/>
  <c r="AA3010" i="1"/>
  <c r="Y3011" i="1"/>
  <c r="AB3011" i="1" s="1"/>
  <c r="Z3011" i="1"/>
  <c r="AA3011" i="1"/>
  <c r="Y3012" i="1"/>
  <c r="AB3012" i="1" s="1"/>
  <c r="Z3012" i="1"/>
  <c r="AA3012" i="1"/>
  <c r="Y3013" i="1"/>
  <c r="AB3013" i="1" s="1"/>
  <c r="Z3013" i="1"/>
  <c r="AA3013" i="1"/>
  <c r="Y3014" i="1"/>
  <c r="AB3014" i="1" s="1"/>
  <c r="Z3014" i="1"/>
  <c r="AA3014" i="1"/>
  <c r="Y3015" i="1"/>
  <c r="AB3015" i="1" s="1"/>
  <c r="Z3015" i="1"/>
  <c r="AA3015" i="1"/>
  <c r="Y3016" i="1"/>
  <c r="AB3016" i="1" s="1"/>
  <c r="Z3016" i="1"/>
  <c r="AA3016" i="1"/>
  <c r="Y3017" i="1"/>
  <c r="AB3017" i="1" s="1"/>
  <c r="Z3017" i="1"/>
  <c r="AA3017" i="1"/>
  <c r="Y3018" i="1"/>
  <c r="AB3018" i="1" s="1"/>
  <c r="Z3018" i="1"/>
  <c r="AA3018" i="1"/>
  <c r="Y3019" i="1"/>
  <c r="AB3019" i="1" s="1"/>
  <c r="Z3019" i="1"/>
  <c r="AA3019" i="1"/>
  <c r="Y3020" i="1"/>
  <c r="AB3020" i="1" s="1"/>
  <c r="Z3020" i="1"/>
  <c r="AA3020" i="1"/>
  <c r="Y3021" i="1"/>
  <c r="AB3021" i="1" s="1"/>
  <c r="Z3021" i="1"/>
  <c r="AA3021" i="1"/>
  <c r="Y3022" i="1"/>
  <c r="AB3022" i="1" s="1"/>
  <c r="Z3022" i="1"/>
  <c r="AA3022" i="1"/>
  <c r="Y3023" i="1"/>
  <c r="AB3023" i="1" s="1"/>
  <c r="Z3023" i="1"/>
  <c r="AA3023" i="1"/>
  <c r="Y3024" i="1"/>
  <c r="AB3024" i="1" s="1"/>
  <c r="Z3024" i="1"/>
  <c r="AA3024" i="1"/>
  <c r="Y3025" i="1"/>
  <c r="AB3025" i="1" s="1"/>
  <c r="Z3025" i="1"/>
  <c r="AA3025" i="1"/>
  <c r="Y3026" i="1"/>
  <c r="AB3026" i="1" s="1"/>
  <c r="Z3026" i="1"/>
  <c r="AA3026" i="1"/>
  <c r="Y3027" i="1"/>
  <c r="AB3027" i="1" s="1"/>
  <c r="Z3027" i="1"/>
  <c r="AA3027" i="1"/>
  <c r="Y3028" i="1"/>
  <c r="AB3028" i="1" s="1"/>
  <c r="Z3028" i="1"/>
  <c r="AA3028" i="1"/>
  <c r="Y3029" i="1"/>
  <c r="AB3029" i="1" s="1"/>
  <c r="Z3029" i="1"/>
  <c r="AA3029" i="1"/>
  <c r="Y3030" i="1"/>
  <c r="AB3030" i="1" s="1"/>
  <c r="Z3030" i="1"/>
  <c r="AA3030" i="1"/>
  <c r="Y3031" i="1"/>
  <c r="AB3031" i="1" s="1"/>
  <c r="Z3031" i="1"/>
  <c r="AA3031" i="1"/>
  <c r="Y3032" i="1"/>
  <c r="AB3032" i="1" s="1"/>
  <c r="Z3032" i="1"/>
  <c r="AA3032" i="1"/>
  <c r="Y3033" i="1"/>
  <c r="AB3033" i="1" s="1"/>
  <c r="Z3033" i="1"/>
  <c r="AA3033" i="1"/>
  <c r="Y3034" i="1"/>
  <c r="AB3034" i="1" s="1"/>
  <c r="Z3034" i="1"/>
  <c r="AA3034" i="1"/>
  <c r="Y3035" i="1"/>
  <c r="AB3035" i="1" s="1"/>
  <c r="Z3035" i="1"/>
  <c r="AA3035" i="1"/>
  <c r="Y3036" i="1"/>
  <c r="AB3036" i="1" s="1"/>
  <c r="Z3036" i="1"/>
  <c r="AA3036" i="1"/>
  <c r="Y3037" i="1"/>
  <c r="AB3037" i="1" s="1"/>
  <c r="Z3037" i="1"/>
  <c r="AA3037" i="1"/>
  <c r="Y3038" i="1"/>
  <c r="AB3038" i="1" s="1"/>
  <c r="Z3038" i="1"/>
  <c r="AA3038" i="1"/>
  <c r="Y3039" i="1"/>
  <c r="AB3039" i="1" s="1"/>
  <c r="Z3039" i="1"/>
  <c r="AA3039" i="1"/>
  <c r="Y3040" i="1"/>
  <c r="AB3040" i="1" s="1"/>
  <c r="Z3040" i="1"/>
  <c r="AA3040" i="1"/>
  <c r="Y3041" i="1"/>
  <c r="AB3041" i="1" s="1"/>
  <c r="Z3041" i="1"/>
  <c r="AA3041" i="1"/>
  <c r="Y3042" i="1"/>
  <c r="AB3042" i="1" s="1"/>
  <c r="Z3042" i="1"/>
  <c r="AA3042" i="1"/>
  <c r="Y3043" i="1"/>
  <c r="AB3043" i="1" s="1"/>
  <c r="Z3043" i="1"/>
  <c r="AA3043" i="1"/>
  <c r="Y3044" i="1"/>
  <c r="AB3044" i="1" s="1"/>
  <c r="Z3044" i="1"/>
  <c r="AA3044" i="1"/>
  <c r="Y3045" i="1"/>
  <c r="AB3045" i="1" s="1"/>
  <c r="Z3045" i="1"/>
  <c r="AA3045" i="1"/>
  <c r="Y3046" i="1"/>
  <c r="AB3046" i="1" s="1"/>
  <c r="Z3046" i="1"/>
  <c r="AA3046" i="1"/>
  <c r="Y3047" i="1"/>
  <c r="AB3047" i="1" s="1"/>
  <c r="Z3047" i="1"/>
  <c r="AA3047" i="1"/>
  <c r="Y3048" i="1"/>
  <c r="AB3048" i="1" s="1"/>
  <c r="Z3048" i="1"/>
  <c r="AA3048" i="1"/>
  <c r="Y3049" i="1"/>
  <c r="AB3049" i="1" s="1"/>
  <c r="Z3049" i="1"/>
  <c r="AA3049" i="1"/>
  <c r="Y3050" i="1"/>
  <c r="AB3050" i="1" s="1"/>
  <c r="Z3050" i="1"/>
  <c r="AA3050" i="1"/>
  <c r="Y3051" i="1"/>
  <c r="AB3051" i="1" s="1"/>
  <c r="Z3051" i="1"/>
  <c r="AA3051" i="1"/>
  <c r="Y3052" i="1"/>
  <c r="AB3052" i="1" s="1"/>
  <c r="Z3052" i="1"/>
  <c r="AA3052" i="1"/>
  <c r="Y3053" i="1"/>
  <c r="AB3053" i="1" s="1"/>
  <c r="Z3053" i="1"/>
  <c r="AA3053" i="1"/>
  <c r="Y3054" i="1"/>
  <c r="AB3054" i="1" s="1"/>
  <c r="Z3054" i="1"/>
  <c r="AA3054" i="1"/>
  <c r="Y3055" i="1"/>
  <c r="AB3055" i="1" s="1"/>
  <c r="Z3055" i="1"/>
  <c r="AA3055" i="1"/>
  <c r="Y3056" i="1"/>
  <c r="AB3056" i="1" s="1"/>
  <c r="Z3056" i="1"/>
  <c r="AA3056" i="1"/>
  <c r="Y3057" i="1"/>
  <c r="AB3057" i="1" s="1"/>
  <c r="Z3057" i="1"/>
  <c r="AA3057" i="1"/>
  <c r="Y3058" i="1"/>
  <c r="AB3058" i="1" s="1"/>
  <c r="Z3058" i="1"/>
  <c r="AA3058" i="1"/>
  <c r="Y3059" i="1"/>
  <c r="AB3059" i="1" s="1"/>
  <c r="Z3059" i="1"/>
  <c r="AA3059" i="1"/>
  <c r="Y3060" i="1"/>
  <c r="AB3060" i="1" s="1"/>
  <c r="Z3060" i="1"/>
  <c r="AA3060" i="1"/>
  <c r="Y3061" i="1"/>
  <c r="AB3061" i="1" s="1"/>
  <c r="Z3061" i="1"/>
  <c r="AA3061" i="1"/>
  <c r="Y3062" i="1"/>
  <c r="AB3062" i="1" s="1"/>
  <c r="Z3062" i="1"/>
  <c r="AA3062" i="1"/>
  <c r="Y3063" i="1"/>
  <c r="AB3063" i="1" s="1"/>
  <c r="Z3063" i="1"/>
  <c r="AA3063" i="1"/>
  <c r="Y3064" i="1"/>
  <c r="AB3064" i="1" s="1"/>
  <c r="Z3064" i="1"/>
  <c r="AA3064" i="1"/>
  <c r="Y3065" i="1"/>
  <c r="AB3065" i="1" s="1"/>
  <c r="Z3065" i="1"/>
  <c r="AA3065" i="1"/>
  <c r="Y3066" i="1"/>
  <c r="AB3066" i="1" s="1"/>
  <c r="Z3066" i="1"/>
  <c r="AA3066" i="1"/>
  <c r="Y3067" i="1"/>
  <c r="AB3067" i="1" s="1"/>
  <c r="Z3067" i="1"/>
  <c r="AA3067" i="1"/>
  <c r="Y3068" i="1"/>
  <c r="AB3068" i="1" s="1"/>
  <c r="Z3068" i="1"/>
  <c r="AA3068" i="1"/>
  <c r="Y3069" i="1"/>
  <c r="AB3069" i="1" s="1"/>
  <c r="Z3069" i="1"/>
  <c r="AA3069" i="1"/>
  <c r="Y3070" i="1"/>
  <c r="AB3070" i="1" s="1"/>
  <c r="Z3070" i="1"/>
  <c r="AA3070" i="1"/>
  <c r="Y3071" i="1"/>
  <c r="AB3071" i="1" s="1"/>
  <c r="Z3071" i="1"/>
  <c r="AA3071" i="1"/>
  <c r="Y3072" i="1"/>
  <c r="AB3072" i="1" s="1"/>
  <c r="Z3072" i="1"/>
  <c r="AA3072" i="1"/>
  <c r="Y3073" i="1"/>
  <c r="AB3073" i="1" s="1"/>
  <c r="Z3073" i="1"/>
  <c r="AA3073" i="1"/>
  <c r="Y3074" i="1"/>
  <c r="AB3074" i="1" s="1"/>
  <c r="Z3074" i="1"/>
  <c r="AA3074" i="1"/>
  <c r="Y3075" i="1"/>
  <c r="AB3075" i="1" s="1"/>
  <c r="Z3075" i="1"/>
  <c r="AA3075" i="1"/>
  <c r="Y3076" i="1"/>
  <c r="AB3076" i="1" s="1"/>
  <c r="Z3076" i="1"/>
  <c r="AA3076" i="1"/>
  <c r="Y3077" i="1"/>
  <c r="AB3077" i="1" s="1"/>
  <c r="Z3077" i="1"/>
  <c r="AA3077" i="1"/>
  <c r="Y3078" i="1"/>
  <c r="AB3078" i="1" s="1"/>
  <c r="Z3078" i="1"/>
  <c r="AA3078" i="1"/>
  <c r="Y3079" i="1"/>
  <c r="AB3079" i="1" s="1"/>
  <c r="Z3079" i="1"/>
  <c r="AA3079" i="1"/>
  <c r="Y3080" i="1"/>
  <c r="AB3080" i="1" s="1"/>
  <c r="Z3080" i="1"/>
  <c r="AA3080" i="1"/>
  <c r="Y3081" i="1"/>
  <c r="AB3081" i="1" s="1"/>
  <c r="Z3081" i="1"/>
  <c r="AA3081" i="1"/>
  <c r="Y3082" i="1"/>
  <c r="AB3082" i="1" s="1"/>
  <c r="Z3082" i="1"/>
  <c r="AA3082" i="1"/>
  <c r="Y3083" i="1"/>
  <c r="AB3083" i="1" s="1"/>
  <c r="Z3083" i="1"/>
  <c r="AA3083" i="1"/>
  <c r="Y3084" i="1"/>
  <c r="AB3084" i="1" s="1"/>
  <c r="Z3084" i="1"/>
  <c r="AA3084" i="1"/>
  <c r="Y3085" i="1"/>
  <c r="AB3085" i="1" s="1"/>
  <c r="Z3085" i="1"/>
  <c r="AA3085" i="1"/>
  <c r="Y3086" i="1"/>
  <c r="AB3086" i="1" s="1"/>
  <c r="Z3086" i="1"/>
  <c r="AA3086" i="1"/>
  <c r="Y3087" i="1"/>
  <c r="AB3087" i="1" s="1"/>
  <c r="Z3087" i="1"/>
  <c r="AA3087" i="1"/>
  <c r="Y3088" i="1"/>
  <c r="AB3088" i="1" s="1"/>
  <c r="Z3088" i="1"/>
  <c r="AA3088" i="1"/>
  <c r="Y3089" i="1"/>
  <c r="AB3089" i="1" s="1"/>
  <c r="Z3089" i="1"/>
  <c r="AA3089" i="1"/>
  <c r="Y3090" i="1"/>
  <c r="AB3090" i="1" s="1"/>
  <c r="Z3090" i="1"/>
  <c r="AA3090" i="1"/>
  <c r="Y3091" i="1"/>
  <c r="AB3091" i="1" s="1"/>
  <c r="Z3091" i="1"/>
  <c r="AA3091" i="1"/>
  <c r="Y3092" i="1"/>
  <c r="AB3092" i="1" s="1"/>
  <c r="Z3092" i="1"/>
  <c r="AA3092" i="1"/>
  <c r="Y3093" i="1"/>
  <c r="AB3093" i="1" s="1"/>
  <c r="Z3093" i="1"/>
  <c r="AA3093" i="1"/>
  <c r="Y3094" i="1"/>
  <c r="AB3094" i="1" s="1"/>
  <c r="Z3094" i="1"/>
  <c r="AA3094" i="1"/>
  <c r="Y3095" i="1"/>
  <c r="AB3095" i="1" s="1"/>
  <c r="Z3095" i="1"/>
  <c r="AA3095" i="1"/>
  <c r="Y3096" i="1"/>
  <c r="AB3096" i="1" s="1"/>
  <c r="Z3096" i="1"/>
  <c r="AA3096" i="1"/>
  <c r="Y3097" i="1"/>
  <c r="AB3097" i="1" s="1"/>
  <c r="Z3097" i="1"/>
  <c r="AA3097" i="1"/>
  <c r="Y3098" i="1"/>
  <c r="AB3098" i="1" s="1"/>
  <c r="Z3098" i="1"/>
  <c r="AA3098" i="1"/>
  <c r="Y3099" i="1"/>
  <c r="AB3099" i="1" s="1"/>
  <c r="Z3099" i="1"/>
  <c r="AA3099" i="1"/>
  <c r="Y3100" i="1"/>
  <c r="AB3100" i="1" s="1"/>
  <c r="Z3100" i="1"/>
  <c r="AA3100" i="1"/>
  <c r="Y3101" i="1"/>
  <c r="AB3101" i="1" s="1"/>
  <c r="Z3101" i="1"/>
  <c r="AA3101" i="1"/>
  <c r="Y3102" i="1"/>
  <c r="AB3102" i="1" s="1"/>
  <c r="Z3102" i="1"/>
  <c r="AA3102" i="1"/>
  <c r="Y3103" i="1"/>
  <c r="AB3103" i="1" s="1"/>
  <c r="Z3103" i="1"/>
  <c r="AA3103" i="1"/>
  <c r="Y3104" i="1"/>
  <c r="AB3104" i="1" s="1"/>
  <c r="Z3104" i="1"/>
  <c r="AA3104" i="1"/>
  <c r="Y3105" i="1"/>
  <c r="AB3105" i="1" s="1"/>
  <c r="Z3105" i="1"/>
  <c r="AA3105" i="1"/>
  <c r="Y3106" i="1"/>
  <c r="AB3106" i="1" s="1"/>
  <c r="Z3106" i="1"/>
  <c r="AA3106" i="1"/>
  <c r="Y3107" i="1"/>
  <c r="AB3107" i="1" s="1"/>
  <c r="Z3107" i="1"/>
  <c r="AA3107" i="1"/>
  <c r="Y3108" i="1"/>
  <c r="AB3108" i="1" s="1"/>
  <c r="Z3108" i="1"/>
  <c r="AA3108" i="1"/>
  <c r="Y3109" i="1"/>
  <c r="AB3109" i="1" s="1"/>
  <c r="Z3109" i="1"/>
  <c r="AA3109" i="1"/>
  <c r="Y3110" i="1"/>
  <c r="AB3110" i="1" s="1"/>
  <c r="Z3110" i="1"/>
  <c r="AA3110" i="1"/>
  <c r="Y3111" i="1"/>
  <c r="AB3111" i="1" s="1"/>
  <c r="Z3111" i="1"/>
  <c r="AA3111" i="1"/>
  <c r="Y3112" i="1"/>
  <c r="AB3112" i="1" s="1"/>
  <c r="Z3112" i="1"/>
  <c r="AA3112" i="1"/>
  <c r="Y3113" i="1"/>
  <c r="AB3113" i="1" s="1"/>
  <c r="Z3113" i="1"/>
  <c r="AA3113" i="1"/>
  <c r="Y3114" i="1"/>
  <c r="AB3114" i="1" s="1"/>
  <c r="Z3114" i="1"/>
  <c r="AA3114" i="1"/>
  <c r="Y3115" i="1"/>
  <c r="AB3115" i="1" s="1"/>
  <c r="Z3115" i="1"/>
  <c r="AA3115" i="1"/>
  <c r="Y3116" i="1"/>
  <c r="AB3116" i="1" s="1"/>
  <c r="Z3116" i="1"/>
  <c r="AA3116" i="1"/>
  <c r="Y3117" i="1"/>
  <c r="AB3117" i="1" s="1"/>
  <c r="Z3117" i="1"/>
  <c r="AA3117" i="1"/>
  <c r="Y3118" i="1"/>
  <c r="AB3118" i="1" s="1"/>
  <c r="Z3118" i="1"/>
  <c r="AA3118" i="1"/>
  <c r="Y3119" i="1"/>
  <c r="AB3119" i="1" s="1"/>
  <c r="Z3119" i="1"/>
  <c r="AA3119" i="1"/>
  <c r="Y3120" i="1"/>
  <c r="AB3120" i="1" s="1"/>
  <c r="Z3120" i="1"/>
  <c r="AA3120" i="1"/>
  <c r="Y3121" i="1"/>
  <c r="AB3121" i="1" s="1"/>
  <c r="Z3121" i="1"/>
  <c r="AA3121" i="1"/>
  <c r="Y3122" i="1"/>
  <c r="AB3122" i="1" s="1"/>
  <c r="Z3122" i="1"/>
  <c r="AA3122" i="1"/>
  <c r="Y3123" i="1"/>
  <c r="AB3123" i="1" s="1"/>
  <c r="Z3123" i="1"/>
  <c r="AA3123" i="1"/>
  <c r="Y3124" i="1"/>
  <c r="AB3124" i="1" s="1"/>
  <c r="Z3124" i="1"/>
  <c r="AA3124" i="1"/>
  <c r="Y3125" i="1"/>
  <c r="AB3125" i="1" s="1"/>
  <c r="Z3125" i="1"/>
  <c r="AA3125" i="1"/>
  <c r="Y3126" i="1"/>
  <c r="AB3126" i="1" s="1"/>
  <c r="Z3126" i="1"/>
  <c r="AA3126" i="1"/>
  <c r="Y3127" i="1"/>
  <c r="AB3127" i="1" s="1"/>
  <c r="Z3127" i="1"/>
  <c r="AA3127" i="1"/>
  <c r="Y3128" i="1"/>
  <c r="AB3128" i="1" s="1"/>
  <c r="Z3128" i="1"/>
  <c r="AA3128" i="1"/>
  <c r="Y3129" i="1"/>
  <c r="AB3129" i="1" s="1"/>
  <c r="Z3129" i="1"/>
  <c r="AA3129" i="1"/>
  <c r="Y3130" i="1"/>
  <c r="AB3130" i="1" s="1"/>
  <c r="Z3130" i="1"/>
  <c r="AA3130" i="1"/>
  <c r="Y3131" i="1"/>
  <c r="AB3131" i="1" s="1"/>
  <c r="Z3131" i="1"/>
  <c r="AA3131" i="1"/>
  <c r="Y3132" i="1"/>
  <c r="AB3132" i="1" s="1"/>
  <c r="Z3132" i="1"/>
  <c r="AA3132" i="1"/>
  <c r="Y3133" i="1"/>
  <c r="AB3133" i="1" s="1"/>
  <c r="Z3133" i="1"/>
  <c r="AA3133" i="1"/>
  <c r="Y3134" i="1"/>
  <c r="AB3134" i="1" s="1"/>
  <c r="Z3134" i="1"/>
  <c r="AA3134" i="1"/>
  <c r="Y3135" i="1"/>
  <c r="AB3135" i="1" s="1"/>
  <c r="Z3135" i="1"/>
  <c r="AA3135" i="1"/>
  <c r="Y3136" i="1"/>
  <c r="AB3136" i="1" s="1"/>
  <c r="Z3136" i="1"/>
  <c r="AA3136" i="1"/>
  <c r="Y3137" i="1"/>
  <c r="AB3137" i="1" s="1"/>
  <c r="Z3137" i="1"/>
  <c r="AA3137" i="1"/>
  <c r="Y3138" i="1"/>
  <c r="AB3138" i="1" s="1"/>
  <c r="Z3138" i="1"/>
  <c r="AA3138" i="1"/>
  <c r="Y3139" i="1"/>
  <c r="AB3139" i="1" s="1"/>
  <c r="Z3139" i="1"/>
  <c r="AA3139" i="1"/>
  <c r="Y3140" i="1"/>
  <c r="AB3140" i="1" s="1"/>
  <c r="Z3140" i="1"/>
  <c r="AA3140" i="1"/>
  <c r="Y3141" i="1"/>
  <c r="AB3141" i="1" s="1"/>
  <c r="Z3141" i="1"/>
  <c r="AA3141" i="1"/>
  <c r="Y3142" i="1"/>
  <c r="AB3142" i="1" s="1"/>
  <c r="Z3142" i="1"/>
  <c r="AA3142" i="1"/>
  <c r="Y3143" i="1"/>
  <c r="AB3143" i="1" s="1"/>
  <c r="Z3143" i="1"/>
  <c r="AA3143" i="1"/>
  <c r="Y3144" i="1"/>
  <c r="AB3144" i="1" s="1"/>
  <c r="Z3144" i="1"/>
  <c r="AA3144" i="1"/>
  <c r="Y3145" i="1"/>
  <c r="AB3145" i="1" s="1"/>
  <c r="Z3145" i="1"/>
  <c r="AA3145" i="1"/>
  <c r="Y3146" i="1"/>
  <c r="AB3146" i="1" s="1"/>
  <c r="Z3146" i="1"/>
  <c r="AA3146" i="1"/>
  <c r="Y3147" i="1"/>
  <c r="AB3147" i="1" s="1"/>
  <c r="Z3147" i="1"/>
  <c r="AA3147" i="1"/>
  <c r="Y3148" i="1"/>
  <c r="AB3148" i="1" s="1"/>
  <c r="Z3148" i="1"/>
  <c r="AA3148" i="1"/>
  <c r="Y3149" i="1"/>
  <c r="AB3149" i="1" s="1"/>
  <c r="Z3149" i="1"/>
  <c r="AA3149" i="1"/>
  <c r="Y3150" i="1"/>
  <c r="AB3150" i="1" s="1"/>
  <c r="Z3150" i="1"/>
  <c r="AA3150" i="1"/>
  <c r="Y3151" i="1"/>
  <c r="AB3151" i="1" s="1"/>
  <c r="Z3151" i="1"/>
  <c r="AA3151" i="1"/>
  <c r="Y3152" i="1"/>
  <c r="AB3152" i="1" s="1"/>
  <c r="Z3152" i="1"/>
  <c r="AA3152" i="1"/>
  <c r="Y3153" i="1"/>
  <c r="AB3153" i="1" s="1"/>
  <c r="Z3153" i="1"/>
  <c r="AA3153" i="1"/>
  <c r="Y3154" i="1"/>
  <c r="AB3154" i="1" s="1"/>
  <c r="Z3154" i="1"/>
  <c r="AA3154" i="1"/>
  <c r="Y3155" i="1"/>
  <c r="AB3155" i="1" s="1"/>
  <c r="Z3155" i="1"/>
  <c r="AA3155" i="1"/>
  <c r="Y3156" i="1"/>
  <c r="AB3156" i="1" s="1"/>
  <c r="Z3156" i="1"/>
  <c r="AA3156" i="1"/>
  <c r="Y3157" i="1"/>
  <c r="AB3157" i="1" s="1"/>
  <c r="Z3157" i="1"/>
  <c r="AA3157" i="1"/>
  <c r="Y3158" i="1"/>
  <c r="AB3158" i="1" s="1"/>
  <c r="Z3158" i="1"/>
  <c r="AA3158" i="1"/>
  <c r="Y3159" i="1"/>
  <c r="AB3159" i="1" s="1"/>
  <c r="Z3159" i="1"/>
  <c r="AA3159" i="1"/>
  <c r="Y3160" i="1"/>
  <c r="AB3160" i="1" s="1"/>
  <c r="Z3160" i="1"/>
  <c r="AA3160" i="1"/>
  <c r="Y3161" i="1"/>
  <c r="AB3161" i="1" s="1"/>
  <c r="Z3161" i="1"/>
  <c r="AA3161" i="1"/>
  <c r="Y3162" i="1"/>
  <c r="AB3162" i="1" s="1"/>
  <c r="Z3162" i="1"/>
  <c r="AA3162" i="1"/>
  <c r="Y3163" i="1"/>
  <c r="AB3163" i="1" s="1"/>
  <c r="Z3163" i="1"/>
  <c r="AA3163" i="1"/>
  <c r="Y3164" i="1"/>
  <c r="AB3164" i="1" s="1"/>
  <c r="Z3164" i="1"/>
  <c r="AA3164" i="1"/>
  <c r="Y3165" i="1"/>
  <c r="AB3165" i="1" s="1"/>
  <c r="Z3165" i="1"/>
  <c r="AA3165" i="1"/>
  <c r="Y3166" i="1"/>
  <c r="AB3166" i="1" s="1"/>
  <c r="Z3166" i="1"/>
  <c r="AA3166" i="1"/>
  <c r="Y3167" i="1"/>
  <c r="AB3167" i="1" s="1"/>
  <c r="Z3167" i="1"/>
  <c r="AA3167" i="1"/>
  <c r="Y3168" i="1"/>
  <c r="AB3168" i="1" s="1"/>
  <c r="Z3168" i="1"/>
  <c r="AA3168" i="1"/>
  <c r="Y3169" i="1"/>
  <c r="AB3169" i="1" s="1"/>
  <c r="Z3169" i="1"/>
  <c r="AA3169" i="1"/>
  <c r="Y3170" i="1"/>
  <c r="AB3170" i="1" s="1"/>
  <c r="Z3170" i="1"/>
  <c r="AA3170" i="1"/>
  <c r="Y3171" i="1"/>
  <c r="AB3171" i="1" s="1"/>
  <c r="Z3171" i="1"/>
  <c r="AA3171" i="1"/>
  <c r="Y3172" i="1"/>
  <c r="AB3172" i="1" s="1"/>
  <c r="Z3172" i="1"/>
  <c r="AA3172" i="1"/>
  <c r="Y3173" i="1"/>
  <c r="AB3173" i="1" s="1"/>
  <c r="Z3173" i="1"/>
  <c r="AA3173" i="1"/>
  <c r="Y3174" i="1"/>
  <c r="AB3174" i="1" s="1"/>
  <c r="Z3174" i="1"/>
  <c r="AA3174" i="1"/>
  <c r="Y3175" i="1"/>
  <c r="AB3175" i="1" s="1"/>
  <c r="Z3175" i="1"/>
  <c r="AA3175" i="1"/>
  <c r="Y3176" i="1"/>
  <c r="AB3176" i="1" s="1"/>
  <c r="Z3176" i="1"/>
  <c r="AA3176" i="1"/>
  <c r="Y3177" i="1"/>
  <c r="AB3177" i="1" s="1"/>
  <c r="Z3177" i="1"/>
  <c r="AA3177" i="1"/>
  <c r="Y3178" i="1"/>
  <c r="AB3178" i="1" s="1"/>
  <c r="Z3178" i="1"/>
  <c r="AA3178" i="1"/>
  <c r="Y3179" i="1"/>
  <c r="AB3179" i="1" s="1"/>
  <c r="Z3179" i="1"/>
  <c r="AA3179" i="1"/>
  <c r="Y3180" i="1"/>
  <c r="AB3180" i="1" s="1"/>
  <c r="Z3180" i="1"/>
  <c r="AA3180" i="1"/>
  <c r="Y3181" i="1"/>
  <c r="AB3181" i="1" s="1"/>
  <c r="Z3181" i="1"/>
  <c r="AA3181" i="1"/>
  <c r="Y3182" i="1"/>
  <c r="AB3182" i="1" s="1"/>
  <c r="Z3182" i="1"/>
  <c r="AA3182" i="1"/>
  <c r="Y3183" i="1"/>
  <c r="AB3183" i="1" s="1"/>
  <c r="Z3183" i="1"/>
  <c r="AA3183" i="1"/>
  <c r="Y3184" i="1"/>
  <c r="AB3184" i="1" s="1"/>
  <c r="Z3184" i="1"/>
  <c r="AA3184" i="1"/>
  <c r="Y3185" i="1"/>
  <c r="AB3185" i="1" s="1"/>
  <c r="Z3185" i="1"/>
  <c r="AA3185" i="1"/>
  <c r="Y3186" i="1"/>
  <c r="AB3186" i="1" s="1"/>
  <c r="Z3186" i="1"/>
  <c r="AA3186" i="1"/>
  <c r="Y3187" i="1"/>
  <c r="AB3187" i="1" s="1"/>
  <c r="Z3187" i="1"/>
  <c r="AA3187" i="1"/>
  <c r="Y3188" i="1"/>
  <c r="AB3188" i="1" s="1"/>
  <c r="Z3188" i="1"/>
  <c r="AA3188" i="1"/>
  <c r="Y3189" i="1"/>
  <c r="AB3189" i="1" s="1"/>
  <c r="Z3189" i="1"/>
  <c r="AA3189" i="1"/>
  <c r="Y3190" i="1"/>
  <c r="AB3190" i="1" s="1"/>
  <c r="Z3190" i="1"/>
  <c r="AA3190" i="1"/>
  <c r="Y3191" i="1"/>
  <c r="AB3191" i="1" s="1"/>
  <c r="Z3191" i="1"/>
  <c r="AA3191" i="1"/>
  <c r="Y3192" i="1"/>
  <c r="AB3192" i="1" s="1"/>
  <c r="Z3192" i="1"/>
  <c r="AA3192" i="1"/>
  <c r="Y3193" i="1"/>
  <c r="AB3193" i="1" s="1"/>
  <c r="Z3193" i="1"/>
  <c r="AA3193" i="1"/>
  <c r="Y3194" i="1"/>
  <c r="AB3194" i="1" s="1"/>
  <c r="Z3194" i="1"/>
  <c r="AA3194" i="1"/>
  <c r="Y3195" i="1"/>
  <c r="AB3195" i="1" s="1"/>
  <c r="Z3195" i="1"/>
  <c r="AA3195" i="1"/>
  <c r="Y3196" i="1"/>
  <c r="AB3196" i="1" s="1"/>
  <c r="Z3196" i="1"/>
  <c r="AA3196" i="1"/>
  <c r="Y3197" i="1"/>
  <c r="AB3197" i="1" s="1"/>
  <c r="Z3197" i="1"/>
  <c r="AA3197" i="1"/>
  <c r="Y3198" i="1"/>
  <c r="AB3198" i="1" s="1"/>
  <c r="Z3198" i="1"/>
  <c r="AA3198" i="1"/>
  <c r="Y3199" i="1"/>
  <c r="AB3199" i="1" s="1"/>
  <c r="Z3199" i="1"/>
  <c r="AA3199" i="1"/>
  <c r="Y3200" i="1"/>
  <c r="AB3200" i="1" s="1"/>
  <c r="Z3200" i="1"/>
  <c r="AA3200" i="1"/>
  <c r="Y3201" i="1"/>
  <c r="AB3201" i="1" s="1"/>
  <c r="Z3201" i="1"/>
  <c r="AA3201" i="1"/>
  <c r="Y3202" i="1"/>
  <c r="AB3202" i="1" s="1"/>
  <c r="Z3202" i="1"/>
  <c r="AA3202" i="1"/>
  <c r="Y3203" i="1"/>
  <c r="AB3203" i="1" s="1"/>
  <c r="Z3203" i="1"/>
  <c r="AA3203" i="1"/>
  <c r="Y3204" i="1"/>
  <c r="AB3204" i="1" s="1"/>
  <c r="Z3204" i="1"/>
  <c r="AA3204" i="1"/>
  <c r="Y3205" i="1"/>
  <c r="AB3205" i="1" s="1"/>
  <c r="Z3205" i="1"/>
  <c r="AA3205" i="1"/>
  <c r="Y3206" i="1"/>
  <c r="AB3206" i="1" s="1"/>
  <c r="Z3206" i="1"/>
  <c r="AA3206" i="1"/>
  <c r="Y3207" i="1"/>
  <c r="AB3207" i="1" s="1"/>
  <c r="Z3207" i="1"/>
  <c r="AA3207" i="1"/>
  <c r="Y3208" i="1"/>
  <c r="AB3208" i="1" s="1"/>
  <c r="Z3208" i="1"/>
  <c r="AA3208" i="1"/>
  <c r="Y3209" i="1"/>
  <c r="AB3209" i="1" s="1"/>
  <c r="Z3209" i="1"/>
  <c r="AA3209" i="1"/>
  <c r="Y3210" i="1"/>
  <c r="AB3210" i="1" s="1"/>
  <c r="Z3210" i="1"/>
  <c r="AA3210" i="1"/>
  <c r="Y3211" i="1"/>
  <c r="AB3211" i="1" s="1"/>
  <c r="Z3211" i="1"/>
  <c r="AA3211" i="1"/>
  <c r="Y3212" i="1"/>
  <c r="AB3212" i="1" s="1"/>
  <c r="Z3212" i="1"/>
  <c r="AA3212" i="1"/>
  <c r="Y3213" i="1"/>
  <c r="AB3213" i="1" s="1"/>
  <c r="Z3213" i="1"/>
  <c r="AA3213" i="1"/>
  <c r="Y3214" i="1"/>
  <c r="AB3214" i="1" s="1"/>
  <c r="Z3214" i="1"/>
  <c r="AA3214" i="1"/>
  <c r="Y3215" i="1"/>
  <c r="AB3215" i="1" s="1"/>
  <c r="Z3215" i="1"/>
  <c r="AA3215" i="1"/>
  <c r="Y3216" i="1"/>
  <c r="AB3216" i="1" s="1"/>
  <c r="Z3216" i="1"/>
  <c r="AA3216" i="1"/>
  <c r="Y3217" i="1"/>
  <c r="AB3217" i="1" s="1"/>
  <c r="Z3217" i="1"/>
  <c r="AA3217" i="1"/>
  <c r="Y3218" i="1"/>
  <c r="AB3218" i="1" s="1"/>
  <c r="Z3218" i="1"/>
  <c r="AA3218" i="1"/>
  <c r="Y3219" i="1"/>
  <c r="AB3219" i="1" s="1"/>
  <c r="Z3219" i="1"/>
  <c r="AA3219" i="1"/>
  <c r="Y3220" i="1"/>
  <c r="AB3220" i="1" s="1"/>
  <c r="Z3220" i="1"/>
  <c r="AA3220" i="1"/>
  <c r="Y3221" i="1"/>
  <c r="AB3221" i="1" s="1"/>
  <c r="Z3221" i="1"/>
  <c r="AA3221" i="1"/>
  <c r="Y3222" i="1"/>
  <c r="AB3222" i="1" s="1"/>
  <c r="Z3222" i="1"/>
  <c r="AA3222" i="1"/>
  <c r="Y3223" i="1"/>
  <c r="AB3223" i="1" s="1"/>
  <c r="Z3223" i="1"/>
  <c r="AA3223" i="1"/>
  <c r="Y3224" i="1"/>
  <c r="AB3224" i="1" s="1"/>
  <c r="Z3224" i="1"/>
  <c r="AA3224" i="1"/>
  <c r="Y3225" i="1"/>
  <c r="AB3225" i="1" s="1"/>
  <c r="Z3225" i="1"/>
  <c r="AA3225" i="1"/>
  <c r="Y3226" i="1"/>
  <c r="AB3226" i="1" s="1"/>
  <c r="Z3226" i="1"/>
  <c r="AA3226" i="1"/>
  <c r="Y3227" i="1"/>
  <c r="AB3227" i="1" s="1"/>
  <c r="Z3227" i="1"/>
  <c r="AA3227" i="1"/>
  <c r="Y3228" i="1"/>
  <c r="AB3228" i="1" s="1"/>
  <c r="Z3228" i="1"/>
  <c r="AA3228" i="1"/>
  <c r="Y3229" i="1"/>
  <c r="AB3229" i="1" s="1"/>
  <c r="Z3229" i="1"/>
  <c r="AA3229" i="1"/>
  <c r="Y3230" i="1"/>
  <c r="AB3230" i="1" s="1"/>
  <c r="Z3230" i="1"/>
  <c r="AA3230" i="1"/>
  <c r="Y3231" i="1"/>
  <c r="AB3231" i="1" s="1"/>
  <c r="Z3231" i="1"/>
  <c r="AA3231" i="1"/>
  <c r="Y3232" i="1"/>
  <c r="AB3232" i="1" s="1"/>
  <c r="Z3232" i="1"/>
  <c r="AA3232" i="1"/>
  <c r="Y3233" i="1"/>
  <c r="AB3233" i="1" s="1"/>
  <c r="Z3233" i="1"/>
  <c r="AA3233" i="1"/>
  <c r="Y3234" i="1"/>
  <c r="AB3234" i="1" s="1"/>
  <c r="Z3234" i="1"/>
  <c r="AA3234" i="1"/>
  <c r="Y3235" i="1"/>
  <c r="AB3235" i="1" s="1"/>
  <c r="Z3235" i="1"/>
  <c r="AA3235" i="1"/>
  <c r="Y3236" i="1"/>
  <c r="AB3236" i="1" s="1"/>
  <c r="Z3236" i="1"/>
  <c r="AA3236" i="1"/>
  <c r="Y3237" i="1"/>
  <c r="AB3237" i="1" s="1"/>
  <c r="Z3237" i="1"/>
  <c r="AA3237" i="1"/>
  <c r="Y3238" i="1"/>
  <c r="AB3238" i="1" s="1"/>
  <c r="Z3238" i="1"/>
  <c r="AA3238" i="1"/>
  <c r="Y3239" i="1"/>
  <c r="AB3239" i="1" s="1"/>
  <c r="Z3239" i="1"/>
  <c r="AA3239" i="1"/>
  <c r="Y3240" i="1"/>
  <c r="AB3240" i="1" s="1"/>
  <c r="Z3240" i="1"/>
  <c r="AA3240" i="1"/>
  <c r="Y3241" i="1"/>
  <c r="AB3241" i="1" s="1"/>
  <c r="Z3241" i="1"/>
  <c r="AA3241" i="1"/>
  <c r="Y3242" i="1"/>
  <c r="AB3242" i="1" s="1"/>
  <c r="Z3242" i="1"/>
  <c r="AA3242" i="1"/>
  <c r="Y3243" i="1"/>
  <c r="AB3243" i="1" s="1"/>
  <c r="Z3243" i="1"/>
  <c r="AA3243" i="1"/>
  <c r="Y3244" i="1"/>
  <c r="AB3244" i="1" s="1"/>
  <c r="Z3244" i="1"/>
  <c r="AA3244" i="1"/>
  <c r="Y3245" i="1"/>
  <c r="AB3245" i="1" s="1"/>
  <c r="Z3245" i="1"/>
  <c r="AA3245" i="1"/>
  <c r="Y3246" i="1"/>
  <c r="AB3246" i="1" s="1"/>
  <c r="Z3246" i="1"/>
  <c r="AA3246" i="1"/>
  <c r="Y3247" i="1"/>
  <c r="AB3247" i="1" s="1"/>
  <c r="Z3247" i="1"/>
  <c r="AA3247" i="1"/>
  <c r="Y3248" i="1"/>
  <c r="AB3248" i="1" s="1"/>
  <c r="Z3248" i="1"/>
  <c r="AA3248" i="1"/>
  <c r="Y3249" i="1"/>
  <c r="AB3249" i="1" s="1"/>
  <c r="Z3249" i="1"/>
  <c r="AA3249" i="1"/>
  <c r="Y3250" i="1"/>
  <c r="AB3250" i="1" s="1"/>
  <c r="Z3250" i="1"/>
  <c r="AA3250" i="1"/>
  <c r="Y3251" i="1"/>
  <c r="AB3251" i="1" s="1"/>
  <c r="Z3251" i="1"/>
  <c r="AA3251" i="1"/>
  <c r="Y3252" i="1"/>
  <c r="AB3252" i="1" s="1"/>
  <c r="Z3252" i="1"/>
  <c r="AA3252" i="1"/>
  <c r="Y3253" i="1"/>
  <c r="AB3253" i="1" s="1"/>
  <c r="Z3253" i="1"/>
  <c r="AA3253" i="1"/>
  <c r="Y3254" i="1"/>
  <c r="AB3254" i="1" s="1"/>
  <c r="Z3254" i="1"/>
  <c r="AA3254" i="1"/>
  <c r="Y3255" i="1"/>
  <c r="AB3255" i="1" s="1"/>
  <c r="Z3255" i="1"/>
  <c r="AA3255" i="1"/>
  <c r="Y3256" i="1"/>
  <c r="AB3256" i="1" s="1"/>
  <c r="Z3256" i="1"/>
  <c r="AA3256" i="1"/>
  <c r="Y3257" i="1"/>
  <c r="AB3257" i="1" s="1"/>
  <c r="Z3257" i="1"/>
  <c r="AA3257" i="1"/>
  <c r="Y3258" i="1"/>
  <c r="AB3258" i="1" s="1"/>
  <c r="Z3258" i="1"/>
  <c r="AA3258" i="1"/>
  <c r="Y3259" i="1"/>
  <c r="AB3259" i="1" s="1"/>
  <c r="Z3259" i="1"/>
  <c r="AA3259" i="1"/>
  <c r="Y3260" i="1"/>
  <c r="AB3260" i="1" s="1"/>
  <c r="Z3260" i="1"/>
  <c r="AA3260" i="1"/>
  <c r="Y3261" i="1"/>
  <c r="AB3261" i="1" s="1"/>
  <c r="Z3261" i="1"/>
  <c r="AA3261" i="1"/>
  <c r="Y3262" i="1"/>
  <c r="AB3262" i="1" s="1"/>
  <c r="Z3262" i="1"/>
  <c r="AA3262" i="1"/>
  <c r="Y3263" i="1"/>
  <c r="AB3263" i="1" s="1"/>
  <c r="Z3263" i="1"/>
  <c r="AA3263" i="1"/>
  <c r="Y3264" i="1"/>
  <c r="AB3264" i="1" s="1"/>
  <c r="Z3264" i="1"/>
  <c r="AA3264" i="1"/>
  <c r="Y3265" i="1"/>
  <c r="AB3265" i="1" s="1"/>
  <c r="Z3265" i="1"/>
  <c r="AA3265" i="1"/>
  <c r="Y3266" i="1"/>
  <c r="AB3266" i="1" s="1"/>
  <c r="Z3266" i="1"/>
  <c r="AA3266" i="1"/>
  <c r="Y3267" i="1"/>
  <c r="AB3267" i="1" s="1"/>
  <c r="Z3267" i="1"/>
  <c r="AA3267" i="1"/>
  <c r="Y3268" i="1"/>
  <c r="AB3268" i="1" s="1"/>
  <c r="Z3268" i="1"/>
  <c r="AA3268" i="1"/>
  <c r="Y3269" i="1"/>
  <c r="AB3269" i="1" s="1"/>
  <c r="Z3269" i="1"/>
  <c r="AA3269" i="1"/>
  <c r="Y3270" i="1"/>
  <c r="AB3270" i="1" s="1"/>
  <c r="Z3270" i="1"/>
  <c r="AA3270" i="1"/>
  <c r="Y3271" i="1"/>
  <c r="AB3271" i="1" s="1"/>
  <c r="Z3271" i="1"/>
  <c r="AA3271" i="1"/>
  <c r="Y3272" i="1"/>
  <c r="AB3272" i="1" s="1"/>
  <c r="Z3272" i="1"/>
  <c r="AA3272" i="1"/>
  <c r="Y3273" i="1"/>
  <c r="AB3273" i="1" s="1"/>
  <c r="Z3273" i="1"/>
  <c r="AA3273" i="1"/>
  <c r="Y3274" i="1"/>
  <c r="AB3274" i="1" s="1"/>
  <c r="Z3274" i="1"/>
  <c r="AA3274" i="1"/>
  <c r="Y3275" i="1"/>
  <c r="AB3275" i="1" s="1"/>
  <c r="Z3275" i="1"/>
  <c r="AA3275" i="1"/>
  <c r="Y3276" i="1"/>
  <c r="AB3276" i="1" s="1"/>
  <c r="Z3276" i="1"/>
  <c r="AA3276" i="1"/>
  <c r="Y3277" i="1"/>
  <c r="AB3277" i="1" s="1"/>
  <c r="Z3277" i="1"/>
  <c r="AA3277" i="1"/>
  <c r="Y3278" i="1"/>
  <c r="AB3278" i="1" s="1"/>
  <c r="Z3278" i="1"/>
  <c r="AA3278" i="1"/>
  <c r="Y3279" i="1"/>
  <c r="AB3279" i="1" s="1"/>
  <c r="Z3279" i="1"/>
  <c r="AA3279" i="1"/>
  <c r="Y3280" i="1"/>
  <c r="AB3280" i="1" s="1"/>
  <c r="Z3280" i="1"/>
  <c r="AA3280" i="1"/>
  <c r="Y3281" i="1"/>
  <c r="AB3281" i="1" s="1"/>
  <c r="Z3281" i="1"/>
  <c r="AA3281" i="1"/>
  <c r="Y3282" i="1"/>
  <c r="AB3282" i="1" s="1"/>
  <c r="Z3282" i="1"/>
  <c r="AA3282" i="1"/>
  <c r="Y3283" i="1"/>
  <c r="AB3283" i="1" s="1"/>
  <c r="Z3283" i="1"/>
  <c r="AA3283" i="1"/>
  <c r="Y3284" i="1"/>
  <c r="AB3284" i="1" s="1"/>
  <c r="Z3284" i="1"/>
  <c r="AA3284" i="1"/>
  <c r="Y3285" i="1"/>
  <c r="AB3285" i="1" s="1"/>
  <c r="Z3285" i="1"/>
  <c r="AA3285" i="1"/>
  <c r="Y3286" i="1"/>
  <c r="AB3286" i="1" s="1"/>
  <c r="Z3286" i="1"/>
  <c r="AA3286" i="1"/>
  <c r="Y3287" i="1"/>
  <c r="AB3287" i="1" s="1"/>
  <c r="Z3287" i="1"/>
  <c r="AA3287" i="1"/>
  <c r="Y3288" i="1"/>
  <c r="AB3288" i="1" s="1"/>
  <c r="Z3288" i="1"/>
  <c r="AA3288" i="1"/>
  <c r="Y3289" i="1"/>
  <c r="AB3289" i="1" s="1"/>
  <c r="Z3289" i="1"/>
  <c r="AA3289" i="1"/>
  <c r="Y3290" i="1"/>
  <c r="AB3290" i="1" s="1"/>
  <c r="Z3290" i="1"/>
  <c r="AA3290" i="1"/>
  <c r="Y3291" i="1"/>
  <c r="AB3291" i="1" s="1"/>
  <c r="Z3291" i="1"/>
  <c r="AA3291" i="1"/>
  <c r="Y3292" i="1"/>
  <c r="AB3292" i="1" s="1"/>
  <c r="Z3292" i="1"/>
  <c r="AA3292" i="1"/>
  <c r="Y3293" i="1"/>
  <c r="AB3293" i="1" s="1"/>
  <c r="Z3293" i="1"/>
  <c r="AA3293" i="1"/>
  <c r="Y3294" i="1"/>
  <c r="AB3294" i="1" s="1"/>
  <c r="Z3294" i="1"/>
  <c r="AA3294" i="1"/>
  <c r="Y3295" i="1"/>
  <c r="AB3295" i="1" s="1"/>
  <c r="Z3295" i="1"/>
  <c r="AA3295" i="1"/>
  <c r="Y3296" i="1"/>
  <c r="AB3296" i="1" s="1"/>
  <c r="Z3296" i="1"/>
  <c r="AA3296" i="1"/>
  <c r="Y3297" i="1"/>
  <c r="AB3297" i="1" s="1"/>
  <c r="Z3297" i="1"/>
  <c r="AA3297" i="1"/>
  <c r="Y3298" i="1"/>
  <c r="AB3298" i="1" s="1"/>
  <c r="Z3298" i="1"/>
  <c r="AA3298" i="1"/>
  <c r="Y3299" i="1"/>
  <c r="AB3299" i="1" s="1"/>
  <c r="Z3299" i="1"/>
  <c r="AA3299" i="1"/>
  <c r="Y3300" i="1"/>
  <c r="AB3300" i="1" s="1"/>
  <c r="Z3300" i="1"/>
  <c r="AA3300" i="1"/>
  <c r="Y3301" i="1"/>
  <c r="AB3301" i="1" s="1"/>
  <c r="Z3301" i="1"/>
  <c r="AA3301" i="1"/>
  <c r="Y3302" i="1"/>
  <c r="AB3302" i="1" s="1"/>
  <c r="Z3302" i="1"/>
  <c r="AA3302" i="1"/>
  <c r="Y3303" i="1"/>
  <c r="AB3303" i="1" s="1"/>
  <c r="Z3303" i="1"/>
  <c r="AA3303" i="1"/>
  <c r="Y3304" i="1"/>
  <c r="AB3304" i="1" s="1"/>
  <c r="Z3304" i="1"/>
  <c r="AA3304" i="1"/>
  <c r="Y3305" i="1"/>
  <c r="AB3305" i="1" s="1"/>
  <c r="Z3305" i="1"/>
  <c r="AA3305" i="1"/>
  <c r="Y3306" i="1"/>
  <c r="AB3306" i="1" s="1"/>
  <c r="Z3306" i="1"/>
  <c r="AA3306" i="1"/>
  <c r="Y3307" i="1"/>
  <c r="AB3307" i="1" s="1"/>
  <c r="Z3307" i="1"/>
  <c r="AA3307" i="1"/>
  <c r="Y3308" i="1"/>
  <c r="AB3308" i="1" s="1"/>
  <c r="Z3308" i="1"/>
  <c r="AA3308" i="1"/>
  <c r="Y3309" i="1"/>
  <c r="AB3309" i="1" s="1"/>
  <c r="Z3309" i="1"/>
  <c r="AA3309" i="1"/>
  <c r="Y3310" i="1"/>
  <c r="AB3310" i="1" s="1"/>
  <c r="Z3310" i="1"/>
  <c r="AA3310" i="1"/>
  <c r="Y3311" i="1"/>
  <c r="AB3311" i="1" s="1"/>
  <c r="Z3311" i="1"/>
  <c r="AA3311" i="1"/>
  <c r="Y3312" i="1"/>
  <c r="AB3312" i="1" s="1"/>
  <c r="Z3312" i="1"/>
  <c r="AA3312" i="1"/>
  <c r="Y3313" i="1"/>
  <c r="AB3313" i="1" s="1"/>
  <c r="Z3313" i="1"/>
  <c r="AA3313" i="1"/>
  <c r="Y3314" i="1"/>
  <c r="AB3314" i="1" s="1"/>
  <c r="Z3314" i="1"/>
  <c r="AA3314" i="1"/>
  <c r="Y3315" i="1"/>
  <c r="AB3315" i="1" s="1"/>
  <c r="Z3315" i="1"/>
  <c r="AA3315" i="1"/>
  <c r="Y3316" i="1"/>
  <c r="AB3316" i="1" s="1"/>
  <c r="Z3316" i="1"/>
  <c r="AA3316" i="1"/>
  <c r="Y3317" i="1"/>
  <c r="AB3317" i="1" s="1"/>
  <c r="Z3317" i="1"/>
  <c r="AA3317" i="1"/>
  <c r="Y3318" i="1"/>
  <c r="AB3318" i="1" s="1"/>
  <c r="Z3318" i="1"/>
  <c r="AA3318" i="1"/>
  <c r="Y3319" i="1"/>
  <c r="AB3319" i="1" s="1"/>
  <c r="Z3319" i="1"/>
  <c r="AA3319" i="1"/>
  <c r="Y3320" i="1"/>
  <c r="AB3320" i="1" s="1"/>
  <c r="Z3320" i="1"/>
  <c r="AA3320" i="1"/>
  <c r="Y3321" i="1"/>
  <c r="AB3321" i="1" s="1"/>
  <c r="Z3321" i="1"/>
  <c r="AA3321" i="1"/>
  <c r="Y3322" i="1"/>
  <c r="AB3322" i="1" s="1"/>
  <c r="Z3322" i="1"/>
  <c r="AA3322" i="1"/>
  <c r="Y3323" i="1"/>
  <c r="AB3323" i="1" s="1"/>
  <c r="Z3323" i="1"/>
  <c r="AA3323" i="1"/>
  <c r="Y3324" i="1"/>
  <c r="AB3324" i="1" s="1"/>
  <c r="Z3324" i="1"/>
  <c r="AA3324" i="1"/>
  <c r="Y3325" i="1"/>
  <c r="AB3325" i="1" s="1"/>
  <c r="Z3325" i="1"/>
  <c r="AA3325" i="1"/>
  <c r="Y3326" i="1"/>
  <c r="AB3326" i="1" s="1"/>
  <c r="Z3326" i="1"/>
  <c r="AA3326" i="1"/>
  <c r="Y3327" i="1"/>
  <c r="AB3327" i="1" s="1"/>
  <c r="Z3327" i="1"/>
  <c r="AA3327" i="1"/>
  <c r="Y3328" i="1"/>
  <c r="AB3328" i="1" s="1"/>
  <c r="Z3328" i="1"/>
  <c r="AA3328" i="1"/>
  <c r="Y3329" i="1"/>
  <c r="AB3329" i="1" s="1"/>
  <c r="Z3329" i="1"/>
  <c r="AA3329" i="1"/>
  <c r="Y3330" i="1"/>
  <c r="AB3330" i="1" s="1"/>
  <c r="Z3330" i="1"/>
  <c r="AA3330" i="1"/>
  <c r="Y3331" i="1"/>
  <c r="AB3331" i="1" s="1"/>
  <c r="Z3331" i="1"/>
  <c r="AA3331" i="1"/>
  <c r="Y3332" i="1"/>
  <c r="AB3332" i="1" s="1"/>
  <c r="Z3332" i="1"/>
  <c r="AA3332" i="1"/>
  <c r="Y3333" i="1"/>
  <c r="AB3333" i="1" s="1"/>
  <c r="Z3333" i="1"/>
  <c r="AA3333" i="1"/>
  <c r="Y3334" i="1"/>
  <c r="AB3334" i="1" s="1"/>
  <c r="Z3334" i="1"/>
  <c r="AA3334" i="1"/>
  <c r="Y3335" i="1"/>
  <c r="AB3335" i="1" s="1"/>
  <c r="Z3335" i="1"/>
  <c r="AA3335" i="1"/>
  <c r="Y3336" i="1"/>
  <c r="AB3336" i="1" s="1"/>
  <c r="Z3336" i="1"/>
  <c r="AA3336" i="1"/>
  <c r="Y3337" i="1"/>
  <c r="AB3337" i="1" s="1"/>
  <c r="Z3337" i="1"/>
  <c r="AA3337" i="1"/>
  <c r="Y3338" i="1"/>
  <c r="AB3338" i="1" s="1"/>
  <c r="Z3338" i="1"/>
  <c r="AA3338" i="1"/>
  <c r="Y3339" i="1"/>
  <c r="AB3339" i="1" s="1"/>
  <c r="Z3339" i="1"/>
  <c r="AA3339" i="1"/>
  <c r="Y3340" i="1"/>
  <c r="AB3340" i="1" s="1"/>
  <c r="Z3340" i="1"/>
  <c r="AA3340" i="1"/>
  <c r="Y3341" i="1"/>
  <c r="AB3341" i="1" s="1"/>
  <c r="Z3341" i="1"/>
  <c r="AA3341" i="1"/>
  <c r="Y3342" i="1"/>
  <c r="AB3342" i="1" s="1"/>
  <c r="Z3342" i="1"/>
  <c r="AA3342" i="1"/>
  <c r="Y3343" i="1"/>
  <c r="AB3343" i="1" s="1"/>
  <c r="Z3343" i="1"/>
  <c r="AA3343" i="1"/>
  <c r="Y3344" i="1"/>
  <c r="AB3344" i="1" s="1"/>
  <c r="Z3344" i="1"/>
  <c r="AA3344" i="1"/>
  <c r="Y3345" i="1"/>
  <c r="AB3345" i="1" s="1"/>
  <c r="Z3345" i="1"/>
  <c r="AA3345" i="1"/>
  <c r="Y3346" i="1"/>
  <c r="AB3346" i="1" s="1"/>
  <c r="Z3346" i="1"/>
  <c r="AA3346" i="1"/>
  <c r="Y3347" i="1"/>
  <c r="AB3347" i="1" s="1"/>
  <c r="Z3347" i="1"/>
  <c r="AA3347" i="1"/>
  <c r="Y3348" i="1"/>
  <c r="AB3348" i="1" s="1"/>
  <c r="Z3348" i="1"/>
  <c r="AA3348" i="1"/>
  <c r="Y3349" i="1"/>
  <c r="AB3349" i="1" s="1"/>
  <c r="Z3349" i="1"/>
  <c r="AA3349" i="1"/>
  <c r="Y3350" i="1"/>
  <c r="AB3350" i="1" s="1"/>
  <c r="Z3350" i="1"/>
  <c r="AA3350" i="1"/>
  <c r="Y3351" i="1"/>
  <c r="AB3351" i="1" s="1"/>
  <c r="Z3351" i="1"/>
  <c r="AA3351" i="1"/>
  <c r="Y3352" i="1"/>
  <c r="AB3352" i="1" s="1"/>
  <c r="Z3352" i="1"/>
  <c r="AA3352" i="1"/>
  <c r="Y3353" i="1"/>
  <c r="AB3353" i="1" s="1"/>
  <c r="Z3353" i="1"/>
  <c r="AA3353" i="1"/>
  <c r="Y3354" i="1"/>
  <c r="AB3354" i="1" s="1"/>
  <c r="Z3354" i="1"/>
  <c r="AA3354" i="1"/>
  <c r="Y3355" i="1"/>
  <c r="AB3355" i="1" s="1"/>
  <c r="Z3355" i="1"/>
  <c r="AA3355" i="1"/>
  <c r="Y3356" i="1"/>
  <c r="AB3356" i="1" s="1"/>
  <c r="Z3356" i="1"/>
  <c r="AA3356" i="1"/>
  <c r="Y3357" i="1"/>
  <c r="AB3357" i="1" s="1"/>
  <c r="Z3357" i="1"/>
  <c r="AA3357" i="1"/>
  <c r="Y3358" i="1"/>
  <c r="AB3358" i="1" s="1"/>
  <c r="Z3358" i="1"/>
  <c r="AA3358" i="1"/>
  <c r="Y3359" i="1"/>
  <c r="AB3359" i="1" s="1"/>
  <c r="Z3359" i="1"/>
  <c r="AA3359" i="1"/>
  <c r="Y3360" i="1"/>
  <c r="AB3360" i="1" s="1"/>
  <c r="Z3360" i="1"/>
  <c r="AA3360" i="1"/>
  <c r="Y3361" i="1"/>
  <c r="AB3361" i="1" s="1"/>
  <c r="Z3361" i="1"/>
  <c r="AA3361" i="1"/>
  <c r="Y3362" i="1"/>
  <c r="AB3362" i="1" s="1"/>
  <c r="Z3362" i="1"/>
  <c r="AA3362" i="1"/>
  <c r="Y3363" i="1"/>
  <c r="AB3363" i="1" s="1"/>
  <c r="Z3363" i="1"/>
  <c r="AA3363" i="1"/>
  <c r="Y3364" i="1"/>
  <c r="AB3364" i="1" s="1"/>
  <c r="Z3364" i="1"/>
  <c r="AA3364" i="1"/>
  <c r="Y3365" i="1"/>
  <c r="AB3365" i="1" s="1"/>
  <c r="Z3365" i="1"/>
  <c r="AA3365" i="1"/>
  <c r="Y3366" i="1"/>
  <c r="AB3366" i="1" s="1"/>
  <c r="Z3366" i="1"/>
  <c r="AA3366" i="1"/>
  <c r="Y3367" i="1"/>
  <c r="AB3367" i="1" s="1"/>
  <c r="Z3367" i="1"/>
  <c r="AA3367" i="1"/>
  <c r="Y3368" i="1"/>
  <c r="AB3368" i="1" s="1"/>
  <c r="Z3368" i="1"/>
  <c r="AA3368" i="1"/>
  <c r="Y3369" i="1"/>
  <c r="AB3369" i="1" s="1"/>
  <c r="Z3369" i="1"/>
  <c r="AA3369" i="1"/>
  <c r="Y3370" i="1"/>
  <c r="AB3370" i="1" s="1"/>
  <c r="Z3370" i="1"/>
  <c r="AA3370" i="1"/>
  <c r="Y3371" i="1"/>
  <c r="AB3371" i="1" s="1"/>
  <c r="Z3371" i="1"/>
  <c r="AA3371" i="1"/>
  <c r="Y3372" i="1"/>
  <c r="AB3372" i="1" s="1"/>
  <c r="Z3372" i="1"/>
  <c r="AA3372" i="1"/>
  <c r="Y3373" i="1"/>
  <c r="AB3373" i="1" s="1"/>
  <c r="Z3373" i="1"/>
  <c r="AA3373" i="1"/>
  <c r="Y3374" i="1"/>
  <c r="AB3374" i="1" s="1"/>
  <c r="Z3374" i="1"/>
  <c r="AA3374" i="1"/>
  <c r="Y3375" i="1"/>
  <c r="AB3375" i="1" s="1"/>
  <c r="Z3375" i="1"/>
  <c r="AA3375" i="1"/>
  <c r="Y3376" i="1"/>
  <c r="AB3376" i="1" s="1"/>
  <c r="Z3376" i="1"/>
  <c r="AA3376" i="1"/>
  <c r="Y3377" i="1"/>
  <c r="AB3377" i="1" s="1"/>
  <c r="Z3377" i="1"/>
  <c r="AA3377" i="1"/>
  <c r="Y3378" i="1"/>
  <c r="AB3378" i="1" s="1"/>
  <c r="Z3378" i="1"/>
  <c r="AA3378" i="1"/>
  <c r="Y3379" i="1"/>
  <c r="AB3379" i="1" s="1"/>
  <c r="Z3379" i="1"/>
  <c r="AA3379" i="1"/>
  <c r="Y3380" i="1"/>
  <c r="AB3380" i="1" s="1"/>
  <c r="Z3380" i="1"/>
  <c r="AA3380" i="1"/>
  <c r="Y3381" i="1"/>
  <c r="AB3381" i="1" s="1"/>
  <c r="Z3381" i="1"/>
  <c r="AA3381" i="1"/>
  <c r="Y3382" i="1"/>
  <c r="AB3382" i="1" s="1"/>
  <c r="Z3382" i="1"/>
  <c r="AA3382" i="1"/>
  <c r="Y3383" i="1"/>
  <c r="AB3383" i="1" s="1"/>
  <c r="Z3383" i="1"/>
  <c r="AA3383" i="1"/>
  <c r="Y3384" i="1"/>
  <c r="AB3384" i="1" s="1"/>
  <c r="Z3384" i="1"/>
  <c r="AA3384" i="1"/>
  <c r="Y3385" i="1"/>
  <c r="AB3385" i="1" s="1"/>
  <c r="Z3385" i="1"/>
  <c r="AA3385" i="1"/>
  <c r="Y3386" i="1"/>
  <c r="AB3386" i="1" s="1"/>
  <c r="Z3386" i="1"/>
  <c r="AA3386" i="1"/>
  <c r="Y3387" i="1"/>
  <c r="AB3387" i="1" s="1"/>
  <c r="Z3387" i="1"/>
  <c r="AA3387" i="1"/>
  <c r="Y3388" i="1"/>
  <c r="AB3388" i="1" s="1"/>
  <c r="Z3388" i="1"/>
  <c r="AA3388" i="1"/>
  <c r="Y3389" i="1"/>
  <c r="AB3389" i="1" s="1"/>
  <c r="Z3389" i="1"/>
  <c r="AA3389" i="1"/>
  <c r="Y3390" i="1"/>
  <c r="AB3390" i="1" s="1"/>
  <c r="Z3390" i="1"/>
  <c r="AA3390" i="1"/>
  <c r="Y3391" i="1"/>
  <c r="AB3391" i="1" s="1"/>
  <c r="Z3391" i="1"/>
  <c r="AA3391" i="1"/>
  <c r="Y3392" i="1"/>
  <c r="AB3392" i="1" s="1"/>
  <c r="Z3392" i="1"/>
  <c r="AA3392" i="1"/>
  <c r="Y3393" i="1"/>
  <c r="AB3393" i="1" s="1"/>
  <c r="Z3393" i="1"/>
  <c r="AA3393" i="1"/>
  <c r="Y3394" i="1"/>
  <c r="AB3394" i="1" s="1"/>
  <c r="Z3394" i="1"/>
  <c r="AA3394" i="1"/>
  <c r="Y3395" i="1"/>
  <c r="AB3395" i="1" s="1"/>
  <c r="Z3395" i="1"/>
  <c r="AA3395" i="1"/>
  <c r="Y3396" i="1"/>
  <c r="AB3396" i="1" s="1"/>
  <c r="Z3396" i="1"/>
  <c r="AA3396" i="1"/>
  <c r="Y3397" i="1"/>
  <c r="AB3397" i="1" s="1"/>
  <c r="Z3397" i="1"/>
  <c r="AA3397" i="1"/>
  <c r="Y3398" i="1"/>
  <c r="AB3398" i="1" s="1"/>
  <c r="Z3398" i="1"/>
  <c r="AA3398" i="1"/>
  <c r="Y3399" i="1"/>
  <c r="AB3399" i="1" s="1"/>
  <c r="Z3399" i="1"/>
  <c r="AA3399" i="1"/>
  <c r="Y3400" i="1"/>
  <c r="AB3400" i="1" s="1"/>
  <c r="Z3400" i="1"/>
  <c r="AA3400" i="1"/>
  <c r="Y3401" i="1"/>
  <c r="AB3401" i="1" s="1"/>
  <c r="Z3401" i="1"/>
  <c r="AA3401" i="1"/>
  <c r="Y3402" i="1"/>
  <c r="AB3402" i="1" s="1"/>
  <c r="Z3402" i="1"/>
  <c r="AA3402" i="1"/>
  <c r="Y3403" i="1"/>
  <c r="AB3403" i="1" s="1"/>
  <c r="Z3403" i="1"/>
  <c r="AA3403" i="1"/>
  <c r="Y3404" i="1"/>
  <c r="AB3404" i="1" s="1"/>
  <c r="Z3404" i="1"/>
  <c r="AA3404" i="1"/>
  <c r="Y3405" i="1"/>
  <c r="AB3405" i="1" s="1"/>
  <c r="Z3405" i="1"/>
  <c r="AA3405" i="1"/>
  <c r="Y3406" i="1"/>
  <c r="AB3406" i="1" s="1"/>
  <c r="Z3406" i="1"/>
  <c r="AA3406" i="1"/>
  <c r="Y3407" i="1"/>
  <c r="AB3407" i="1" s="1"/>
  <c r="Z3407" i="1"/>
  <c r="AA3407" i="1"/>
  <c r="Y3408" i="1"/>
  <c r="AB3408" i="1" s="1"/>
  <c r="Z3408" i="1"/>
  <c r="AA3408" i="1"/>
  <c r="Y3409" i="1"/>
  <c r="AB3409" i="1" s="1"/>
  <c r="Z3409" i="1"/>
  <c r="AA3409" i="1"/>
  <c r="Y3410" i="1"/>
  <c r="AB3410" i="1" s="1"/>
  <c r="Z3410" i="1"/>
  <c r="AA3410" i="1"/>
  <c r="Y3411" i="1"/>
  <c r="AB3411" i="1" s="1"/>
  <c r="Z3411" i="1"/>
  <c r="AA3411" i="1"/>
  <c r="Y3412" i="1"/>
  <c r="AB3412" i="1" s="1"/>
  <c r="Z3412" i="1"/>
  <c r="AA3412" i="1"/>
  <c r="Y3413" i="1"/>
  <c r="AB3413" i="1" s="1"/>
  <c r="Z3413" i="1"/>
  <c r="AA3413" i="1"/>
  <c r="Y3414" i="1"/>
  <c r="AB3414" i="1" s="1"/>
  <c r="Z3414" i="1"/>
  <c r="AA3414" i="1"/>
  <c r="Y3415" i="1"/>
  <c r="AB3415" i="1" s="1"/>
  <c r="Z3415" i="1"/>
  <c r="AA3415" i="1"/>
  <c r="Y3416" i="1"/>
  <c r="AB3416" i="1" s="1"/>
  <c r="Z3416" i="1"/>
  <c r="AA3416" i="1"/>
  <c r="Y3417" i="1"/>
  <c r="AB3417" i="1" s="1"/>
  <c r="Z3417" i="1"/>
  <c r="AA3417" i="1"/>
  <c r="Y3418" i="1"/>
  <c r="AB3418" i="1" s="1"/>
  <c r="Z3418" i="1"/>
  <c r="AA3418" i="1"/>
  <c r="Y3419" i="1"/>
  <c r="AB3419" i="1" s="1"/>
  <c r="Z3419" i="1"/>
  <c r="AA3419" i="1"/>
  <c r="Y3420" i="1"/>
  <c r="AB3420" i="1" s="1"/>
  <c r="Z3420" i="1"/>
  <c r="AA3420" i="1"/>
  <c r="Y3421" i="1"/>
  <c r="AB3421" i="1" s="1"/>
  <c r="Z3421" i="1"/>
  <c r="AA3421" i="1"/>
  <c r="Y3422" i="1"/>
  <c r="AB3422" i="1" s="1"/>
  <c r="Z3422" i="1"/>
  <c r="AA3422" i="1"/>
  <c r="Y3423" i="1"/>
  <c r="AB3423" i="1" s="1"/>
  <c r="Z3423" i="1"/>
  <c r="AA3423" i="1"/>
  <c r="Y3424" i="1"/>
  <c r="AB3424" i="1" s="1"/>
  <c r="Z3424" i="1"/>
  <c r="AA3424" i="1"/>
  <c r="Y3425" i="1"/>
  <c r="AB3425" i="1" s="1"/>
  <c r="Z3425" i="1"/>
  <c r="AA3425" i="1"/>
  <c r="Y3426" i="1"/>
  <c r="AB3426" i="1" s="1"/>
  <c r="Z3426" i="1"/>
  <c r="AA3426" i="1"/>
  <c r="Y3427" i="1"/>
  <c r="AB3427" i="1" s="1"/>
  <c r="Z3427" i="1"/>
  <c r="AA3427" i="1"/>
  <c r="Y3428" i="1"/>
  <c r="AB3428" i="1" s="1"/>
  <c r="Z3428" i="1"/>
  <c r="AA3428" i="1"/>
  <c r="Y3429" i="1"/>
  <c r="AB3429" i="1" s="1"/>
  <c r="Z3429" i="1"/>
  <c r="AA3429" i="1"/>
  <c r="Y3430" i="1"/>
  <c r="AB3430" i="1" s="1"/>
  <c r="Z3430" i="1"/>
  <c r="AA3430" i="1"/>
  <c r="Y3431" i="1"/>
  <c r="AB3431" i="1" s="1"/>
  <c r="Z3431" i="1"/>
  <c r="AA3431" i="1"/>
  <c r="Y3432" i="1"/>
  <c r="AB3432" i="1" s="1"/>
  <c r="Z3432" i="1"/>
  <c r="AA3432" i="1"/>
  <c r="Y3433" i="1"/>
  <c r="AB3433" i="1" s="1"/>
  <c r="Z3433" i="1"/>
  <c r="AA3433" i="1"/>
  <c r="Y3434" i="1"/>
  <c r="AB3434" i="1" s="1"/>
  <c r="Z3434" i="1"/>
  <c r="AA3434" i="1"/>
  <c r="Y3435" i="1"/>
  <c r="AB3435" i="1" s="1"/>
  <c r="Z3435" i="1"/>
  <c r="AA3435" i="1"/>
  <c r="Y3436" i="1"/>
  <c r="AB3436" i="1" s="1"/>
  <c r="Z3436" i="1"/>
  <c r="AA3436" i="1"/>
  <c r="Y3437" i="1"/>
  <c r="AB3437" i="1" s="1"/>
  <c r="Z3437" i="1"/>
  <c r="AA3437" i="1"/>
  <c r="Y3438" i="1"/>
  <c r="AB3438" i="1" s="1"/>
  <c r="Z3438" i="1"/>
  <c r="AA3438" i="1"/>
  <c r="Y3439" i="1"/>
  <c r="AB3439" i="1" s="1"/>
  <c r="Z3439" i="1"/>
  <c r="AA3439" i="1"/>
  <c r="Y3440" i="1"/>
  <c r="AB3440" i="1" s="1"/>
  <c r="Z3440" i="1"/>
  <c r="AA3440" i="1"/>
  <c r="Y3441" i="1"/>
  <c r="AB3441" i="1" s="1"/>
  <c r="Z3441" i="1"/>
  <c r="AA3441" i="1"/>
  <c r="Y3442" i="1"/>
  <c r="AB3442" i="1" s="1"/>
  <c r="Z3442" i="1"/>
  <c r="AA3442" i="1"/>
  <c r="Y3443" i="1"/>
  <c r="AB3443" i="1" s="1"/>
  <c r="Z3443" i="1"/>
  <c r="AA3443" i="1"/>
  <c r="Y3444" i="1"/>
  <c r="AB3444" i="1" s="1"/>
  <c r="Z3444" i="1"/>
  <c r="AA3444" i="1"/>
  <c r="Y3445" i="1"/>
  <c r="AB3445" i="1" s="1"/>
  <c r="Z3445" i="1"/>
  <c r="AA3445" i="1"/>
  <c r="Y3446" i="1"/>
  <c r="AB3446" i="1" s="1"/>
  <c r="Z3446" i="1"/>
  <c r="AA3446" i="1"/>
  <c r="Y3447" i="1"/>
  <c r="AB3447" i="1" s="1"/>
  <c r="Z3447" i="1"/>
  <c r="AA3447" i="1"/>
  <c r="Y3448" i="1"/>
  <c r="AB3448" i="1" s="1"/>
  <c r="Z3448" i="1"/>
  <c r="AA3448" i="1"/>
  <c r="Y3449" i="1"/>
  <c r="AB3449" i="1" s="1"/>
  <c r="Z3449" i="1"/>
  <c r="AA3449" i="1"/>
  <c r="Y3450" i="1"/>
  <c r="AB3450" i="1" s="1"/>
  <c r="Z3450" i="1"/>
  <c r="AA3450" i="1"/>
  <c r="Y3451" i="1"/>
  <c r="AB3451" i="1" s="1"/>
  <c r="Z3451" i="1"/>
  <c r="AA3451" i="1"/>
  <c r="Y3452" i="1"/>
  <c r="AB3452" i="1" s="1"/>
  <c r="Z3452" i="1"/>
  <c r="AA3452" i="1"/>
  <c r="Y3453" i="1"/>
  <c r="AB3453" i="1" s="1"/>
  <c r="Z3453" i="1"/>
  <c r="AA3453" i="1"/>
  <c r="Y3454" i="1"/>
  <c r="AB3454" i="1" s="1"/>
  <c r="Z3454" i="1"/>
  <c r="AA3454" i="1"/>
  <c r="Y3455" i="1"/>
  <c r="AB3455" i="1" s="1"/>
  <c r="Z3455" i="1"/>
  <c r="AA3455" i="1"/>
  <c r="Y3456" i="1"/>
  <c r="AB3456" i="1" s="1"/>
  <c r="Z3456" i="1"/>
  <c r="AA3456" i="1"/>
  <c r="Y3457" i="1"/>
  <c r="AB3457" i="1" s="1"/>
  <c r="Z3457" i="1"/>
  <c r="AA3457" i="1"/>
  <c r="Y3458" i="1"/>
  <c r="AB3458" i="1" s="1"/>
  <c r="Z3458" i="1"/>
  <c r="AA3458" i="1"/>
  <c r="Y3459" i="1"/>
  <c r="AB3459" i="1" s="1"/>
  <c r="Z3459" i="1"/>
  <c r="AA3459" i="1"/>
  <c r="Y3460" i="1"/>
  <c r="AB3460" i="1" s="1"/>
  <c r="Z3460" i="1"/>
  <c r="AA3460" i="1"/>
  <c r="Y3461" i="1"/>
  <c r="AB3461" i="1" s="1"/>
  <c r="Z3461" i="1"/>
  <c r="AA3461" i="1"/>
  <c r="Y3462" i="1"/>
  <c r="AB3462" i="1" s="1"/>
  <c r="Z3462" i="1"/>
  <c r="AA3462" i="1"/>
  <c r="Y3463" i="1"/>
  <c r="AB3463" i="1" s="1"/>
  <c r="Z3463" i="1"/>
  <c r="AA3463" i="1"/>
  <c r="Y3464" i="1"/>
  <c r="AB3464" i="1" s="1"/>
  <c r="Z3464" i="1"/>
  <c r="AA3464" i="1"/>
  <c r="Y3465" i="1"/>
  <c r="AB3465" i="1" s="1"/>
  <c r="Z3465" i="1"/>
  <c r="AA3465" i="1"/>
  <c r="Y3466" i="1"/>
  <c r="AB3466" i="1" s="1"/>
  <c r="Z3466" i="1"/>
  <c r="AA3466" i="1"/>
  <c r="Y3467" i="1"/>
  <c r="AB3467" i="1" s="1"/>
  <c r="Z3467" i="1"/>
  <c r="AA3467" i="1"/>
  <c r="Y3468" i="1"/>
  <c r="AB3468" i="1" s="1"/>
  <c r="Z3468" i="1"/>
  <c r="AA3468" i="1"/>
  <c r="Y3469" i="1"/>
  <c r="AB3469" i="1" s="1"/>
  <c r="Z3469" i="1"/>
  <c r="AA3469" i="1"/>
  <c r="Y3470" i="1"/>
  <c r="AB3470" i="1" s="1"/>
  <c r="Z3470" i="1"/>
  <c r="AA3470" i="1"/>
  <c r="Y3471" i="1"/>
  <c r="AB3471" i="1" s="1"/>
  <c r="Z3471" i="1"/>
  <c r="AA3471" i="1"/>
  <c r="Y3472" i="1"/>
  <c r="AB3472" i="1" s="1"/>
  <c r="Z3472" i="1"/>
  <c r="AA3472" i="1"/>
  <c r="Y3473" i="1"/>
  <c r="AB3473" i="1" s="1"/>
  <c r="Z3473" i="1"/>
  <c r="AA3473" i="1"/>
  <c r="Y3474" i="1"/>
  <c r="AB3474" i="1" s="1"/>
  <c r="Z3474" i="1"/>
  <c r="AA3474" i="1"/>
  <c r="Y3475" i="1"/>
  <c r="AB3475" i="1" s="1"/>
  <c r="Z3475" i="1"/>
  <c r="AA3475" i="1"/>
  <c r="Y3476" i="1"/>
  <c r="AB3476" i="1" s="1"/>
  <c r="Z3476" i="1"/>
  <c r="AA3476" i="1"/>
  <c r="Y3477" i="1"/>
  <c r="AB3477" i="1" s="1"/>
  <c r="Z3477" i="1"/>
  <c r="AA3477" i="1"/>
  <c r="Y3478" i="1"/>
  <c r="AB3478" i="1" s="1"/>
  <c r="Z3478" i="1"/>
  <c r="AA3478" i="1"/>
  <c r="Y3479" i="1"/>
  <c r="AB3479" i="1" s="1"/>
  <c r="Z3479" i="1"/>
  <c r="AA3479" i="1"/>
  <c r="Y3480" i="1"/>
  <c r="AB3480" i="1" s="1"/>
  <c r="Z3480" i="1"/>
  <c r="AA3480" i="1"/>
  <c r="Y3481" i="1"/>
  <c r="AB3481" i="1" s="1"/>
  <c r="Z3481" i="1"/>
  <c r="AA3481" i="1"/>
  <c r="Y3482" i="1"/>
  <c r="AB3482" i="1" s="1"/>
  <c r="Z3482" i="1"/>
  <c r="AA3482" i="1"/>
  <c r="Y3483" i="1"/>
  <c r="AB3483" i="1" s="1"/>
  <c r="Z3483" i="1"/>
  <c r="AA3483" i="1"/>
  <c r="Y3484" i="1"/>
  <c r="AB3484" i="1" s="1"/>
  <c r="Z3484" i="1"/>
  <c r="AA3484" i="1"/>
  <c r="Y3485" i="1"/>
  <c r="AB3485" i="1" s="1"/>
  <c r="Z3485" i="1"/>
  <c r="AA3485" i="1"/>
  <c r="Y3486" i="1"/>
  <c r="AB3486" i="1" s="1"/>
  <c r="Z3486" i="1"/>
  <c r="AA3486" i="1"/>
  <c r="Y3487" i="1"/>
  <c r="AB3487" i="1" s="1"/>
  <c r="Z3487" i="1"/>
  <c r="AA3487" i="1"/>
  <c r="Y3488" i="1"/>
  <c r="AB3488" i="1" s="1"/>
  <c r="Z3488" i="1"/>
  <c r="AA3488" i="1"/>
  <c r="Y3489" i="1"/>
  <c r="AB3489" i="1" s="1"/>
  <c r="Z3489" i="1"/>
  <c r="AA3489" i="1"/>
  <c r="Y3490" i="1"/>
  <c r="AB3490" i="1" s="1"/>
  <c r="Z3490" i="1"/>
  <c r="AA3490" i="1"/>
  <c r="Y3491" i="1"/>
  <c r="AB3491" i="1" s="1"/>
  <c r="Z3491" i="1"/>
  <c r="AA3491" i="1"/>
  <c r="Y3492" i="1"/>
  <c r="AB3492" i="1" s="1"/>
  <c r="Z3492" i="1"/>
  <c r="AA3492" i="1"/>
  <c r="Y3493" i="1"/>
  <c r="AB3493" i="1" s="1"/>
  <c r="Z3493" i="1"/>
  <c r="AA3493" i="1"/>
  <c r="Y3494" i="1"/>
  <c r="AB3494" i="1" s="1"/>
  <c r="Z3494" i="1"/>
  <c r="AA3494" i="1"/>
  <c r="Y3495" i="1"/>
  <c r="AB3495" i="1" s="1"/>
  <c r="Z3495" i="1"/>
  <c r="AA3495" i="1"/>
  <c r="Y3496" i="1"/>
  <c r="AB3496" i="1" s="1"/>
  <c r="Z3496" i="1"/>
  <c r="AA3496" i="1"/>
  <c r="Y3497" i="1"/>
  <c r="AB3497" i="1" s="1"/>
  <c r="Z3497" i="1"/>
  <c r="AA3497" i="1"/>
  <c r="Y3498" i="1"/>
  <c r="AB3498" i="1" s="1"/>
  <c r="Z3498" i="1"/>
  <c r="AA3498" i="1"/>
  <c r="Y3499" i="1"/>
  <c r="AB3499" i="1" s="1"/>
  <c r="Z3499" i="1"/>
  <c r="AA3499" i="1"/>
  <c r="Y3500" i="1"/>
  <c r="AB3500" i="1" s="1"/>
  <c r="Z3500" i="1"/>
  <c r="AA3500" i="1"/>
  <c r="Y3501" i="1"/>
  <c r="AB3501" i="1" s="1"/>
  <c r="Z3501" i="1"/>
  <c r="AA3501" i="1"/>
  <c r="Y3502" i="1"/>
  <c r="AB3502" i="1" s="1"/>
  <c r="Z3502" i="1"/>
  <c r="AA3502" i="1"/>
  <c r="Y3503" i="1"/>
  <c r="AB3503" i="1" s="1"/>
  <c r="Z3503" i="1"/>
  <c r="AA3503" i="1"/>
  <c r="Y3504" i="1"/>
  <c r="AB3504" i="1" s="1"/>
  <c r="Z3504" i="1"/>
  <c r="AA3504" i="1"/>
  <c r="Y3505" i="1"/>
  <c r="AB3505" i="1" s="1"/>
  <c r="Z3505" i="1"/>
  <c r="AA3505" i="1"/>
  <c r="Y3506" i="1"/>
  <c r="AB3506" i="1" s="1"/>
  <c r="Z3506" i="1"/>
  <c r="AA3506" i="1"/>
  <c r="Y3507" i="1"/>
  <c r="AB3507" i="1" s="1"/>
  <c r="Z3507" i="1"/>
  <c r="AA3507" i="1"/>
  <c r="Y3508" i="1"/>
  <c r="AB3508" i="1" s="1"/>
  <c r="Z3508" i="1"/>
  <c r="AA3508" i="1"/>
  <c r="Y3509" i="1"/>
  <c r="AB3509" i="1" s="1"/>
  <c r="Z3509" i="1"/>
  <c r="AA3509" i="1"/>
  <c r="Y3510" i="1"/>
  <c r="AB3510" i="1" s="1"/>
  <c r="Z3510" i="1"/>
  <c r="AA3510" i="1"/>
  <c r="Y3511" i="1"/>
  <c r="AB3511" i="1" s="1"/>
  <c r="Z3511" i="1"/>
  <c r="AA3511" i="1"/>
  <c r="Y3512" i="1"/>
  <c r="AB3512" i="1" s="1"/>
  <c r="Z3512" i="1"/>
  <c r="AA3512" i="1"/>
  <c r="Y3513" i="1"/>
  <c r="AB3513" i="1" s="1"/>
  <c r="Z3513" i="1"/>
  <c r="AA3513" i="1"/>
  <c r="Y3514" i="1"/>
  <c r="AB3514" i="1" s="1"/>
  <c r="Z3514" i="1"/>
  <c r="AA3514" i="1"/>
  <c r="Y3515" i="1"/>
  <c r="AB3515" i="1" s="1"/>
  <c r="Z3515" i="1"/>
  <c r="AA3515" i="1"/>
  <c r="Y3516" i="1"/>
  <c r="AB3516" i="1" s="1"/>
  <c r="Z3516" i="1"/>
  <c r="AA3516" i="1"/>
  <c r="Y3517" i="1"/>
  <c r="AB3517" i="1" s="1"/>
  <c r="Z3517" i="1"/>
  <c r="AA3517" i="1"/>
  <c r="Y3518" i="1"/>
  <c r="AB3518" i="1" s="1"/>
  <c r="Z3518" i="1"/>
  <c r="AA3518" i="1"/>
  <c r="Y3519" i="1"/>
  <c r="AB3519" i="1" s="1"/>
  <c r="Z3519" i="1"/>
  <c r="AA3519" i="1"/>
  <c r="Y3520" i="1"/>
  <c r="AB3520" i="1" s="1"/>
  <c r="Z3520" i="1"/>
  <c r="AA3520" i="1"/>
  <c r="Y3521" i="1"/>
  <c r="AB3521" i="1" s="1"/>
  <c r="Z3521" i="1"/>
  <c r="AA3521" i="1"/>
  <c r="Y3522" i="1"/>
  <c r="AB3522" i="1" s="1"/>
  <c r="Z3522" i="1"/>
  <c r="AA3522" i="1"/>
  <c r="Y3523" i="1"/>
  <c r="AB3523" i="1" s="1"/>
  <c r="Z3523" i="1"/>
  <c r="AA3523" i="1"/>
  <c r="Y3524" i="1"/>
  <c r="AB3524" i="1" s="1"/>
  <c r="Z3524" i="1"/>
  <c r="AA3524" i="1"/>
  <c r="Y3525" i="1"/>
  <c r="AB3525" i="1" s="1"/>
  <c r="Z3525" i="1"/>
  <c r="AA3525" i="1"/>
  <c r="Y3526" i="1"/>
  <c r="AB3526" i="1" s="1"/>
  <c r="Z3526" i="1"/>
  <c r="AA3526" i="1"/>
  <c r="Y3527" i="1"/>
  <c r="AB3527" i="1" s="1"/>
  <c r="Z3527" i="1"/>
  <c r="AA3527" i="1"/>
  <c r="Y3528" i="1"/>
  <c r="AB3528" i="1" s="1"/>
  <c r="Z3528" i="1"/>
  <c r="AA3528" i="1"/>
  <c r="Y3529" i="1"/>
  <c r="AB3529" i="1" s="1"/>
  <c r="Z3529" i="1"/>
  <c r="AA3529" i="1"/>
  <c r="Y3530" i="1"/>
  <c r="AB3530" i="1" s="1"/>
  <c r="Z3530" i="1"/>
  <c r="AA3530" i="1"/>
  <c r="Y3531" i="1"/>
  <c r="AB3531" i="1" s="1"/>
  <c r="Z3531" i="1"/>
  <c r="AA3531" i="1"/>
  <c r="Y3532" i="1"/>
  <c r="AB3532" i="1" s="1"/>
  <c r="Z3532" i="1"/>
  <c r="AA3532" i="1"/>
  <c r="Y3533" i="1"/>
  <c r="AB3533" i="1" s="1"/>
  <c r="Z3533" i="1"/>
  <c r="AA3533" i="1"/>
  <c r="Y3534" i="1"/>
  <c r="AB3534" i="1" s="1"/>
  <c r="Z3534" i="1"/>
  <c r="AA3534" i="1"/>
  <c r="Y3535" i="1"/>
  <c r="AB3535" i="1" s="1"/>
  <c r="Z3535" i="1"/>
  <c r="AA3535" i="1"/>
  <c r="Y3536" i="1"/>
  <c r="AB3536" i="1" s="1"/>
  <c r="Z3536" i="1"/>
  <c r="AA3536" i="1"/>
  <c r="Y3537" i="1"/>
  <c r="AB3537" i="1" s="1"/>
  <c r="Z3537" i="1"/>
  <c r="AA3537" i="1"/>
  <c r="Y3538" i="1"/>
  <c r="AB3538" i="1" s="1"/>
  <c r="Z3538" i="1"/>
  <c r="AA3538" i="1"/>
  <c r="Y3539" i="1"/>
  <c r="AB3539" i="1" s="1"/>
  <c r="Z3539" i="1"/>
  <c r="AA3539" i="1"/>
  <c r="Y3540" i="1"/>
  <c r="AB3540" i="1" s="1"/>
  <c r="Z3540" i="1"/>
  <c r="AA3540" i="1"/>
  <c r="Y3541" i="1"/>
  <c r="AB3541" i="1" s="1"/>
  <c r="Z3541" i="1"/>
  <c r="AA3541" i="1"/>
  <c r="Y3542" i="1"/>
  <c r="AB3542" i="1" s="1"/>
  <c r="Z3542" i="1"/>
  <c r="AA3542" i="1"/>
  <c r="Y3543" i="1"/>
  <c r="AB3543" i="1" s="1"/>
  <c r="Z3543" i="1"/>
  <c r="AA3543" i="1"/>
  <c r="Y3544" i="1"/>
  <c r="AB3544" i="1" s="1"/>
  <c r="Z3544" i="1"/>
  <c r="AA3544" i="1"/>
  <c r="Y3545" i="1"/>
  <c r="AB3545" i="1" s="1"/>
  <c r="Z3545" i="1"/>
  <c r="AA3545" i="1"/>
  <c r="Y3546" i="1"/>
  <c r="AB3546" i="1" s="1"/>
  <c r="Z3546" i="1"/>
  <c r="AA3546" i="1"/>
  <c r="Y3547" i="1"/>
  <c r="AB3547" i="1" s="1"/>
  <c r="Z3547" i="1"/>
  <c r="AA3547" i="1"/>
  <c r="Y3548" i="1"/>
  <c r="AB3548" i="1" s="1"/>
  <c r="Z3548" i="1"/>
  <c r="AA3548" i="1"/>
  <c r="Y3549" i="1"/>
  <c r="AB3549" i="1" s="1"/>
  <c r="Z3549" i="1"/>
  <c r="AA3549" i="1"/>
  <c r="Y3550" i="1"/>
  <c r="AB3550" i="1" s="1"/>
  <c r="Z3550" i="1"/>
  <c r="AA3550" i="1"/>
  <c r="Y3551" i="1"/>
  <c r="AB3551" i="1" s="1"/>
  <c r="Z3551" i="1"/>
  <c r="AA3551" i="1"/>
  <c r="Y3552" i="1"/>
  <c r="AB3552" i="1" s="1"/>
  <c r="Z3552" i="1"/>
  <c r="AA3552" i="1"/>
  <c r="Y3553" i="1"/>
  <c r="AB3553" i="1" s="1"/>
  <c r="Z3553" i="1"/>
  <c r="AA3553" i="1"/>
  <c r="Y3554" i="1"/>
  <c r="AB3554" i="1" s="1"/>
  <c r="Z3554" i="1"/>
  <c r="AA3554" i="1"/>
  <c r="Y3555" i="1"/>
  <c r="AB3555" i="1" s="1"/>
  <c r="Z3555" i="1"/>
  <c r="AA3555" i="1"/>
  <c r="Y3556" i="1"/>
  <c r="AB3556" i="1" s="1"/>
  <c r="Z3556" i="1"/>
  <c r="AA3556" i="1"/>
  <c r="Y3557" i="1"/>
  <c r="AB3557" i="1" s="1"/>
  <c r="Z3557" i="1"/>
  <c r="AA3557" i="1"/>
  <c r="Y3558" i="1"/>
  <c r="AB3558" i="1" s="1"/>
  <c r="Z3558" i="1"/>
  <c r="AA3558" i="1"/>
  <c r="Y3559" i="1"/>
  <c r="AB3559" i="1" s="1"/>
  <c r="Z3559" i="1"/>
  <c r="AA3559" i="1"/>
  <c r="Y3560" i="1"/>
  <c r="AB3560" i="1" s="1"/>
  <c r="Z3560" i="1"/>
  <c r="AA3560" i="1"/>
  <c r="Y3561" i="1"/>
  <c r="AB3561" i="1" s="1"/>
  <c r="Z3561" i="1"/>
  <c r="AA3561" i="1"/>
  <c r="Y3562" i="1"/>
  <c r="AB3562" i="1" s="1"/>
  <c r="Z3562" i="1"/>
  <c r="AA3562" i="1"/>
  <c r="Y3563" i="1"/>
  <c r="AB3563" i="1" s="1"/>
  <c r="Z3563" i="1"/>
  <c r="AA3563" i="1"/>
  <c r="Y3564" i="1"/>
  <c r="AB3564" i="1" s="1"/>
  <c r="Z3564" i="1"/>
  <c r="AA3564" i="1"/>
  <c r="Y3565" i="1"/>
  <c r="AB3565" i="1" s="1"/>
  <c r="Z3565" i="1"/>
  <c r="AA3565" i="1"/>
  <c r="Y3566" i="1"/>
  <c r="AB3566" i="1" s="1"/>
  <c r="Z3566" i="1"/>
  <c r="AA3566" i="1"/>
  <c r="Y3567" i="1"/>
  <c r="AB3567" i="1" s="1"/>
  <c r="Z3567" i="1"/>
  <c r="AA3567" i="1"/>
  <c r="Y3568" i="1"/>
  <c r="AB3568" i="1" s="1"/>
  <c r="Z3568" i="1"/>
  <c r="AA3568" i="1"/>
  <c r="Y3569" i="1"/>
  <c r="AB3569" i="1" s="1"/>
  <c r="Z3569" i="1"/>
  <c r="AA3569" i="1"/>
  <c r="Y3570" i="1"/>
  <c r="AB3570" i="1" s="1"/>
  <c r="Z3570" i="1"/>
  <c r="AA3570" i="1"/>
  <c r="Y3571" i="1"/>
  <c r="AB3571" i="1" s="1"/>
  <c r="Z3571" i="1"/>
  <c r="AA3571" i="1"/>
  <c r="Y3572" i="1"/>
  <c r="AB3572" i="1" s="1"/>
  <c r="Z3572" i="1"/>
  <c r="AA3572" i="1"/>
  <c r="Y3573" i="1"/>
  <c r="AB3573" i="1" s="1"/>
  <c r="Z3573" i="1"/>
  <c r="AA3573" i="1"/>
  <c r="Y3574" i="1"/>
  <c r="AB3574" i="1" s="1"/>
  <c r="Z3574" i="1"/>
  <c r="AA3574" i="1"/>
  <c r="Y3575" i="1"/>
  <c r="AB3575" i="1" s="1"/>
  <c r="Z3575" i="1"/>
  <c r="AA3575" i="1"/>
  <c r="Y3576" i="1"/>
  <c r="AB3576" i="1" s="1"/>
  <c r="Z3576" i="1"/>
  <c r="AA3576" i="1"/>
  <c r="Y3577" i="1"/>
  <c r="AB3577" i="1" s="1"/>
  <c r="Z3577" i="1"/>
  <c r="AA3577" i="1"/>
  <c r="Y3578" i="1"/>
  <c r="AB3578" i="1" s="1"/>
  <c r="Z3578" i="1"/>
  <c r="AA3578" i="1"/>
  <c r="Y3579" i="1"/>
  <c r="AB3579" i="1" s="1"/>
  <c r="Z3579" i="1"/>
  <c r="AA3579" i="1"/>
  <c r="Y3580" i="1"/>
  <c r="AB3580" i="1" s="1"/>
  <c r="Z3580" i="1"/>
  <c r="AA3580" i="1"/>
  <c r="Y3581" i="1"/>
  <c r="AB3581" i="1" s="1"/>
  <c r="Z3581" i="1"/>
  <c r="AA3581" i="1"/>
  <c r="Y3582" i="1"/>
  <c r="AB3582" i="1" s="1"/>
  <c r="Z3582" i="1"/>
  <c r="AA3582" i="1"/>
  <c r="Y3583" i="1"/>
  <c r="AB3583" i="1" s="1"/>
  <c r="Z3583" i="1"/>
  <c r="AA3583" i="1"/>
  <c r="Y3584" i="1"/>
  <c r="AB3584" i="1" s="1"/>
  <c r="Z3584" i="1"/>
  <c r="AA3584" i="1"/>
  <c r="Y3585" i="1"/>
  <c r="AB3585" i="1" s="1"/>
  <c r="Z3585" i="1"/>
  <c r="AA3585" i="1"/>
  <c r="Y3586" i="1"/>
  <c r="AB3586" i="1" s="1"/>
  <c r="Z3586" i="1"/>
  <c r="AA3586" i="1"/>
  <c r="Y3587" i="1"/>
  <c r="AB3587" i="1" s="1"/>
  <c r="Z3587" i="1"/>
  <c r="AA3587" i="1"/>
  <c r="Y3588" i="1"/>
  <c r="AB3588" i="1" s="1"/>
  <c r="Z3588" i="1"/>
  <c r="AA3588" i="1"/>
  <c r="Y3589" i="1"/>
  <c r="AB3589" i="1" s="1"/>
  <c r="Z3589" i="1"/>
  <c r="AA3589" i="1"/>
  <c r="Y3590" i="1"/>
  <c r="AB3590" i="1" s="1"/>
  <c r="Z3590" i="1"/>
  <c r="AA3590" i="1"/>
  <c r="Y3591" i="1"/>
  <c r="AB3591" i="1" s="1"/>
  <c r="Z3591" i="1"/>
  <c r="AA3591" i="1"/>
  <c r="Y3592" i="1"/>
  <c r="AB3592" i="1" s="1"/>
  <c r="Z3592" i="1"/>
  <c r="AA3592" i="1"/>
  <c r="Y3593" i="1"/>
  <c r="AB3593" i="1" s="1"/>
  <c r="Z3593" i="1"/>
  <c r="AA3593" i="1"/>
  <c r="Y3594" i="1"/>
  <c r="AB3594" i="1" s="1"/>
  <c r="Z3594" i="1"/>
  <c r="AA3594" i="1"/>
  <c r="Y3595" i="1"/>
  <c r="AB3595" i="1" s="1"/>
  <c r="Z3595" i="1"/>
  <c r="AA3595" i="1"/>
  <c r="Y3596" i="1"/>
  <c r="AB3596" i="1" s="1"/>
  <c r="Z3596" i="1"/>
  <c r="AA3596" i="1"/>
  <c r="Y3597" i="1"/>
  <c r="AB3597" i="1" s="1"/>
  <c r="Z3597" i="1"/>
  <c r="AA3597" i="1"/>
  <c r="Y3598" i="1"/>
  <c r="AB3598" i="1" s="1"/>
  <c r="Z3598" i="1"/>
  <c r="AA3598" i="1"/>
  <c r="Y3599" i="1"/>
  <c r="AB3599" i="1" s="1"/>
  <c r="Z3599" i="1"/>
  <c r="AA3599" i="1"/>
  <c r="Y3600" i="1"/>
  <c r="AB3600" i="1" s="1"/>
  <c r="Z3600" i="1"/>
  <c r="AA3600" i="1"/>
  <c r="Y3601" i="1"/>
  <c r="AB3601" i="1" s="1"/>
  <c r="Z3601" i="1"/>
  <c r="AA3601" i="1"/>
  <c r="Y3602" i="1"/>
  <c r="AB3602" i="1" s="1"/>
  <c r="Z3602" i="1"/>
  <c r="AA3602" i="1"/>
  <c r="Y3603" i="1"/>
  <c r="AB3603" i="1" s="1"/>
  <c r="Z3603" i="1"/>
  <c r="AA3603" i="1"/>
  <c r="Y3604" i="1"/>
  <c r="AB3604" i="1" s="1"/>
  <c r="Z3604" i="1"/>
  <c r="AA3604" i="1"/>
  <c r="Y3605" i="1"/>
  <c r="AB3605" i="1" s="1"/>
  <c r="Z3605" i="1"/>
  <c r="AA3605" i="1"/>
  <c r="Y3606" i="1"/>
  <c r="AB3606" i="1" s="1"/>
  <c r="Z3606" i="1"/>
  <c r="AA3606" i="1"/>
  <c r="Y3607" i="1"/>
  <c r="AB3607" i="1" s="1"/>
  <c r="Z3607" i="1"/>
  <c r="AA3607" i="1"/>
  <c r="Y3608" i="1"/>
  <c r="AB3608" i="1" s="1"/>
  <c r="Z3608" i="1"/>
  <c r="AA3608" i="1"/>
  <c r="Y3609" i="1"/>
  <c r="AB3609" i="1" s="1"/>
  <c r="Z3609" i="1"/>
  <c r="AA3609" i="1"/>
  <c r="Y3610" i="1"/>
  <c r="AB3610" i="1" s="1"/>
  <c r="Z3610" i="1"/>
  <c r="AA3610" i="1"/>
  <c r="Y3611" i="1"/>
  <c r="AB3611" i="1" s="1"/>
  <c r="Z3611" i="1"/>
  <c r="AA3611" i="1"/>
  <c r="Y3612" i="1"/>
  <c r="AB3612" i="1" s="1"/>
  <c r="Z3612" i="1"/>
  <c r="AA3612" i="1"/>
  <c r="Y3613" i="1"/>
  <c r="AB3613" i="1" s="1"/>
  <c r="Z3613" i="1"/>
  <c r="AA3613" i="1"/>
  <c r="Y3614" i="1"/>
  <c r="AB3614" i="1" s="1"/>
  <c r="Z3614" i="1"/>
  <c r="AA3614" i="1"/>
  <c r="Y3615" i="1"/>
  <c r="AB3615" i="1" s="1"/>
  <c r="Z3615" i="1"/>
  <c r="AA3615" i="1"/>
  <c r="Y3616" i="1"/>
  <c r="AB3616" i="1" s="1"/>
  <c r="Z3616" i="1"/>
  <c r="AA3616" i="1"/>
  <c r="Y3617" i="1"/>
  <c r="AB3617" i="1" s="1"/>
  <c r="Z3617" i="1"/>
  <c r="AA3617" i="1"/>
  <c r="Y3618" i="1"/>
  <c r="AB3618" i="1" s="1"/>
  <c r="Z3618" i="1"/>
  <c r="AA3618" i="1"/>
  <c r="Y3619" i="1"/>
  <c r="AB3619" i="1" s="1"/>
  <c r="Z3619" i="1"/>
  <c r="AA3619" i="1"/>
  <c r="Y3620" i="1"/>
  <c r="AB3620" i="1" s="1"/>
  <c r="Z3620" i="1"/>
  <c r="AA3620" i="1"/>
  <c r="Y3621" i="1"/>
  <c r="AB3621" i="1" s="1"/>
  <c r="Z3621" i="1"/>
  <c r="AA3621" i="1"/>
  <c r="Y3622" i="1"/>
  <c r="AB3622" i="1" s="1"/>
  <c r="Z3622" i="1"/>
  <c r="AA3622" i="1"/>
  <c r="Y3623" i="1"/>
  <c r="AB3623" i="1" s="1"/>
  <c r="Z3623" i="1"/>
  <c r="AA3623" i="1"/>
  <c r="Y3624" i="1"/>
  <c r="AB3624" i="1" s="1"/>
  <c r="Z3624" i="1"/>
  <c r="AA3624" i="1"/>
  <c r="Y3625" i="1"/>
  <c r="AB3625" i="1" s="1"/>
  <c r="Z3625" i="1"/>
  <c r="AA3625" i="1"/>
  <c r="Y3626" i="1"/>
  <c r="AB3626" i="1" s="1"/>
  <c r="Z3626" i="1"/>
  <c r="AA3626" i="1"/>
  <c r="Y3627" i="1"/>
  <c r="AB3627" i="1" s="1"/>
  <c r="Z3627" i="1"/>
  <c r="AA3627" i="1"/>
  <c r="Y3628" i="1"/>
  <c r="AB3628" i="1" s="1"/>
  <c r="Z3628" i="1"/>
  <c r="AA3628" i="1"/>
  <c r="Y3629" i="1"/>
  <c r="AB3629" i="1" s="1"/>
  <c r="Z3629" i="1"/>
  <c r="AA3629" i="1"/>
  <c r="Y3630" i="1"/>
  <c r="AB3630" i="1" s="1"/>
  <c r="Z3630" i="1"/>
  <c r="AA3630" i="1"/>
  <c r="Y3631" i="1"/>
  <c r="AB3631" i="1" s="1"/>
  <c r="Z3631" i="1"/>
  <c r="AA3631" i="1"/>
  <c r="Y3632" i="1"/>
  <c r="AB3632" i="1" s="1"/>
  <c r="Z3632" i="1"/>
  <c r="AA3632" i="1"/>
  <c r="Y3633" i="1"/>
  <c r="AB3633" i="1" s="1"/>
  <c r="Z3633" i="1"/>
  <c r="AA3633" i="1"/>
  <c r="Y3634" i="1"/>
  <c r="AB3634" i="1" s="1"/>
  <c r="Z3634" i="1"/>
  <c r="AA3634" i="1"/>
  <c r="Y3635" i="1"/>
  <c r="AB3635" i="1" s="1"/>
  <c r="Z3635" i="1"/>
  <c r="AA3635" i="1"/>
  <c r="Y3636" i="1"/>
  <c r="AB3636" i="1" s="1"/>
  <c r="Z3636" i="1"/>
  <c r="AA3636" i="1"/>
  <c r="Y3637" i="1"/>
  <c r="AB3637" i="1" s="1"/>
  <c r="Z3637" i="1"/>
  <c r="AA3637" i="1"/>
  <c r="Y3638" i="1"/>
  <c r="AB3638" i="1" s="1"/>
  <c r="Z3638" i="1"/>
  <c r="AA3638" i="1"/>
  <c r="Y3639" i="1"/>
  <c r="AB3639" i="1" s="1"/>
  <c r="Z3639" i="1"/>
  <c r="AA3639" i="1"/>
  <c r="Y3640" i="1"/>
  <c r="AB3640" i="1" s="1"/>
  <c r="Z3640" i="1"/>
  <c r="AA3640" i="1"/>
  <c r="Y3641" i="1"/>
  <c r="AB3641" i="1" s="1"/>
  <c r="Z3641" i="1"/>
  <c r="AA3641" i="1"/>
  <c r="Y3642" i="1"/>
  <c r="AB3642" i="1" s="1"/>
  <c r="Z3642" i="1"/>
  <c r="AA3642" i="1"/>
  <c r="Y3643" i="1"/>
  <c r="AB3643" i="1" s="1"/>
  <c r="Z3643" i="1"/>
  <c r="AA3643" i="1"/>
  <c r="Y3644" i="1"/>
  <c r="AB3644" i="1" s="1"/>
  <c r="Z3644" i="1"/>
  <c r="AA3644" i="1"/>
  <c r="Y3645" i="1"/>
  <c r="AB3645" i="1" s="1"/>
  <c r="Z3645" i="1"/>
  <c r="AA3645" i="1"/>
  <c r="Y3646" i="1"/>
  <c r="AB3646" i="1" s="1"/>
  <c r="Z3646" i="1"/>
  <c r="AA3646" i="1"/>
  <c r="Y3647" i="1"/>
  <c r="AB3647" i="1" s="1"/>
  <c r="Z3647" i="1"/>
  <c r="AA3647" i="1"/>
  <c r="Y3648" i="1"/>
  <c r="AB3648" i="1" s="1"/>
  <c r="Z3648" i="1"/>
  <c r="AA3648" i="1"/>
  <c r="Y3649" i="1"/>
  <c r="AB3649" i="1" s="1"/>
  <c r="Z3649" i="1"/>
  <c r="AA3649" i="1"/>
  <c r="Y3650" i="1"/>
  <c r="AB3650" i="1" s="1"/>
  <c r="Z3650" i="1"/>
  <c r="AA3650" i="1"/>
  <c r="Y3651" i="1"/>
  <c r="AB3651" i="1" s="1"/>
  <c r="Z3651" i="1"/>
  <c r="AA3651" i="1"/>
  <c r="Y3652" i="1"/>
  <c r="AB3652" i="1" s="1"/>
  <c r="Z3652" i="1"/>
  <c r="AA3652" i="1"/>
  <c r="Y3653" i="1"/>
  <c r="AB3653" i="1" s="1"/>
  <c r="Z3653" i="1"/>
  <c r="AA3653" i="1"/>
  <c r="Y3654" i="1"/>
  <c r="AB3654" i="1" s="1"/>
  <c r="Z3654" i="1"/>
  <c r="AA3654" i="1"/>
  <c r="Y3655" i="1"/>
  <c r="AB3655" i="1" s="1"/>
  <c r="Z3655" i="1"/>
  <c r="AA3655" i="1"/>
  <c r="Y3656" i="1"/>
  <c r="AB3656" i="1" s="1"/>
  <c r="Z3656" i="1"/>
  <c r="AA3656" i="1"/>
  <c r="Y3657" i="1"/>
  <c r="AB3657" i="1" s="1"/>
  <c r="Z3657" i="1"/>
  <c r="AA3657" i="1"/>
  <c r="Y3658" i="1"/>
  <c r="AB3658" i="1" s="1"/>
  <c r="Z3658" i="1"/>
  <c r="AA3658" i="1"/>
  <c r="Y3659" i="1"/>
  <c r="AB3659" i="1" s="1"/>
  <c r="Z3659" i="1"/>
  <c r="AA3659" i="1"/>
  <c r="Y3660" i="1"/>
  <c r="AB3660" i="1" s="1"/>
  <c r="Z3660" i="1"/>
  <c r="AA3660" i="1"/>
  <c r="Y3661" i="1"/>
  <c r="AB3661" i="1" s="1"/>
  <c r="Z3661" i="1"/>
  <c r="AA3661" i="1"/>
  <c r="Y3662" i="1"/>
  <c r="AB3662" i="1" s="1"/>
  <c r="Z3662" i="1"/>
  <c r="AA3662" i="1"/>
  <c r="Y3663" i="1"/>
  <c r="AB3663" i="1" s="1"/>
  <c r="Z3663" i="1"/>
  <c r="AA3663" i="1"/>
  <c r="Y3664" i="1"/>
  <c r="AB3664" i="1" s="1"/>
  <c r="Z3664" i="1"/>
  <c r="AA3664" i="1"/>
  <c r="Y3665" i="1"/>
  <c r="AB3665" i="1" s="1"/>
  <c r="Z3665" i="1"/>
  <c r="AA3665" i="1"/>
  <c r="Y3666" i="1"/>
  <c r="AB3666" i="1" s="1"/>
  <c r="Z3666" i="1"/>
  <c r="AA3666" i="1"/>
  <c r="Y3667" i="1"/>
  <c r="AB3667" i="1" s="1"/>
  <c r="Z3667" i="1"/>
  <c r="AA3667" i="1"/>
  <c r="Y3668" i="1"/>
  <c r="AB3668" i="1" s="1"/>
  <c r="Z3668" i="1"/>
  <c r="AA3668" i="1"/>
  <c r="Y3669" i="1"/>
  <c r="AB3669" i="1" s="1"/>
  <c r="Z3669" i="1"/>
  <c r="AA3669" i="1"/>
  <c r="Y3670" i="1"/>
  <c r="AB3670" i="1" s="1"/>
  <c r="Z3670" i="1"/>
  <c r="AA3670" i="1"/>
  <c r="Y3671" i="1"/>
  <c r="AB3671" i="1" s="1"/>
  <c r="Z3671" i="1"/>
  <c r="AA3671" i="1"/>
  <c r="Y3672" i="1"/>
  <c r="AB3672" i="1" s="1"/>
  <c r="Z3672" i="1"/>
  <c r="AA3672" i="1"/>
  <c r="Y3673" i="1"/>
  <c r="AB3673" i="1" s="1"/>
  <c r="Z3673" i="1"/>
  <c r="AA3673" i="1"/>
  <c r="Y3674" i="1"/>
  <c r="AB3674" i="1" s="1"/>
  <c r="Z3674" i="1"/>
  <c r="AA3674" i="1"/>
  <c r="Y3675" i="1"/>
  <c r="AB3675" i="1" s="1"/>
  <c r="Z3675" i="1"/>
  <c r="AA3675" i="1"/>
  <c r="Y3676" i="1"/>
  <c r="AB3676" i="1" s="1"/>
  <c r="Z3676" i="1"/>
  <c r="AA3676" i="1"/>
  <c r="Y3677" i="1"/>
  <c r="AB3677" i="1" s="1"/>
  <c r="Z3677" i="1"/>
  <c r="AA3677" i="1"/>
  <c r="Y3678" i="1"/>
  <c r="AB3678" i="1" s="1"/>
  <c r="Z3678" i="1"/>
  <c r="AA3678" i="1"/>
  <c r="Y3679" i="1"/>
  <c r="AB3679" i="1" s="1"/>
  <c r="Z3679" i="1"/>
  <c r="AA3679" i="1"/>
  <c r="Y3680" i="1"/>
  <c r="AB3680" i="1" s="1"/>
  <c r="Z3680" i="1"/>
  <c r="AA3680" i="1"/>
  <c r="Y3681" i="1"/>
  <c r="AB3681" i="1" s="1"/>
  <c r="Z3681" i="1"/>
  <c r="AA3681" i="1"/>
  <c r="Y3682" i="1"/>
  <c r="AB3682" i="1" s="1"/>
  <c r="Z3682" i="1"/>
  <c r="AA3682" i="1"/>
  <c r="Y3683" i="1"/>
  <c r="AB3683" i="1" s="1"/>
  <c r="Z3683" i="1"/>
  <c r="AA3683" i="1"/>
  <c r="Y3684" i="1"/>
  <c r="AB3684" i="1" s="1"/>
  <c r="Z3684" i="1"/>
  <c r="AA3684" i="1"/>
  <c r="Y3685" i="1"/>
  <c r="AB3685" i="1" s="1"/>
  <c r="Z3685" i="1"/>
  <c r="AA3685" i="1"/>
  <c r="Y3686" i="1"/>
  <c r="AB3686" i="1" s="1"/>
  <c r="Z3686" i="1"/>
  <c r="AA3686" i="1"/>
  <c r="Y3687" i="1"/>
  <c r="AB3687" i="1" s="1"/>
  <c r="Z3687" i="1"/>
  <c r="AA3687" i="1"/>
  <c r="Y3688" i="1"/>
  <c r="AB3688" i="1" s="1"/>
  <c r="Z3688" i="1"/>
  <c r="AA3688" i="1"/>
  <c r="Y3689" i="1"/>
  <c r="AB3689" i="1" s="1"/>
  <c r="Z3689" i="1"/>
  <c r="AA3689" i="1"/>
  <c r="Y3690" i="1"/>
  <c r="AB3690" i="1" s="1"/>
  <c r="Z3690" i="1"/>
  <c r="AA3690" i="1"/>
  <c r="Y3691" i="1"/>
  <c r="AB3691" i="1" s="1"/>
  <c r="Z3691" i="1"/>
  <c r="AA3691" i="1"/>
  <c r="Y3692" i="1"/>
  <c r="AB3692" i="1" s="1"/>
  <c r="Z3692" i="1"/>
  <c r="AA3692" i="1"/>
  <c r="Y3693" i="1"/>
  <c r="AB3693" i="1" s="1"/>
  <c r="Z3693" i="1"/>
  <c r="AA3693" i="1"/>
  <c r="Y3694" i="1"/>
  <c r="AB3694" i="1" s="1"/>
  <c r="Z3694" i="1"/>
  <c r="AA3694" i="1"/>
  <c r="Y3695" i="1"/>
  <c r="AB3695" i="1" s="1"/>
  <c r="Z3695" i="1"/>
  <c r="AA3695" i="1"/>
  <c r="Y3696" i="1"/>
  <c r="AB3696" i="1" s="1"/>
  <c r="Z3696" i="1"/>
  <c r="AA3696" i="1"/>
  <c r="Y3697" i="1"/>
  <c r="AB3697" i="1" s="1"/>
  <c r="Z3697" i="1"/>
  <c r="AA3697" i="1"/>
  <c r="Y3698" i="1"/>
  <c r="AB3698" i="1" s="1"/>
  <c r="Z3698" i="1"/>
  <c r="AA3698" i="1"/>
  <c r="Y3699" i="1"/>
  <c r="AB3699" i="1" s="1"/>
  <c r="Z3699" i="1"/>
  <c r="AA3699" i="1"/>
  <c r="Y3700" i="1"/>
  <c r="AB3700" i="1" s="1"/>
  <c r="Z3700" i="1"/>
  <c r="AA3700" i="1"/>
  <c r="Y3701" i="1"/>
  <c r="AB3701" i="1" s="1"/>
  <c r="Z3701" i="1"/>
  <c r="AA3701" i="1"/>
  <c r="Y3702" i="1"/>
  <c r="AB3702" i="1" s="1"/>
  <c r="Z3702" i="1"/>
  <c r="AA3702" i="1"/>
  <c r="Y3703" i="1"/>
  <c r="AB3703" i="1" s="1"/>
  <c r="Z3703" i="1"/>
  <c r="AA3703" i="1"/>
  <c r="Y3704" i="1"/>
  <c r="AB3704" i="1" s="1"/>
  <c r="Z3704" i="1"/>
  <c r="AA3704" i="1"/>
  <c r="Y3705" i="1"/>
  <c r="AB3705" i="1" s="1"/>
  <c r="Z3705" i="1"/>
  <c r="AA3705" i="1"/>
  <c r="Y3706" i="1"/>
  <c r="AB3706" i="1" s="1"/>
  <c r="Z3706" i="1"/>
  <c r="AA3706" i="1"/>
  <c r="Y3707" i="1"/>
  <c r="AB3707" i="1" s="1"/>
  <c r="Z3707" i="1"/>
  <c r="AA3707" i="1"/>
  <c r="Y3708" i="1"/>
  <c r="AB3708" i="1" s="1"/>
  <c r="Z3708" i="1"/>
  <c r="AA3708" i="1"/>
  <c r="Y3709" i="1"/>
  <c r="AB3709" i="1" s="1"/>
  <c r="Z3709" i="1"/>
  <c r="AA3709" i="1"/>
  <c r="Y3710" i="1"/>
  <c r="AB3710" i="1" s="1"/>
  <c r="Z3710" i="1"/>
  <c r="AA3710" i="1"/>
  <c r="Y3711" i="1"/>
  <c r="AB3711" i="1" s="1"/>
  <c r="Z3711" i="1"/>
  <c r="AA3711" i="1"/>
  <c r="Y3712" i="1"/>
  <c r="AB3712" i="1" s="1"/>
  <c r="Z3712" i="1"/>
  <c r="AA3712" i="1"/>
  <c r="Y3713" i="1"/>
  <c r="AB3713" i="1" s="1"/>
  <c r="Z3713" i="1"/>
  <c r="AA3713" i="1"/>
  <c r="Y3714" i="1"/>
  <c r="AB3714" i="1" s="1"/>
  <c r="Z3714" i="1"/>
  <c r="AA3714" i="1"/>
  <c r="Y3715" i="1"/>
  <c r="AB3715" i="1" s="1"/>
  <c r="Z3715" i="1"/>
  <c r="AA3715" i="1"/>
  <c r="Y3716" i="1"/>
  <c r="AB3716" i="1" s="1"/>
  <c r="Z3716" i="1"/>
  <c r="AA3716" i="1"/>
  <c r="Y3717" i="1"/>
  <c r="AB3717" i="1" s="1"/>
  <c r="Z3717" i="1"/>
  <c r="AA3717" i="1"/>
  <c r="Y3718" i="1"/>
  <c r="AB3718" i="1" s="1"/>
  <c r="Z3718" i="1"/>
  <c r="AA3718" i="1"/>
  <c r="Y3719" i="1"/>
  <c r="AB3719" i="1" s="1"/>
  <c r="Z3719" i="1"/>
  <c r="AA3719" i="1"/>
  <c r="Y3720" i="1"/>
  <c r="AB3720" i="1" s="1"/>
  <c r="Z3720" i="1"/>
  <c r="AA3720" i="1"/>
  <c r="Y3721" i="1"/>
  <c r="AB3721" i="1" s="1"/>
  <c r="Z3721" i="1"/>
  <c r="AA3721" i="1"/>
  <c r="Y3722" i="1"/>
  <c r="AB3722" i="1" s="1"/>
  <c r="Z3722" i="1"/>
  <c r="AA3722" i="1"/>
  <c r="Y3723" i="1"/>
  <c r="AB3723" i="1" s="1"/>
  <c r="Z3723" i="1"/>
  <c r="AA3723" i="1"/>
  <c r="Y3724" i="1"/>
  <c r="AB3724" i="1" s="1"/>
  <c r="Z3724" i="1"/>
  <c r="AA3724" i="1"/>
  <c r="Y3725" i="1"/>
  <c r="AB3725" i="1" s="1"/>
  <c r="Z3725" i="1"/>
  <c r="AA3725" i="1"/>
  <c r="Y3726" i="1"/>
  <c r="AB3726" i="1" s="1"/>
  <c r="Z3726" i="1"/>
  <c r="AA3726" i="1"/>
  <c r="Y3727" i="1"/>
  <c r="AB3727" i="1" s="1"/>
  <c r="Z3727" i="1"/>
  <c r="AA3727" i="1"/>
  <c r="Y3728" i="1"/>
  <c r="AB3728" i="1" s="1"/>
  <c r="Z3728" i="1"/>
  <c r="AA3728" i="1"/>
  <c r="Y3729" i="1"/>
  <c r="AB3729" i="1" s="1"/>
  <c r="Z3729" i="1"/>
  <c r="AA3729" i="1"/>
  <c r="Y3730" i="1"/>
  <c r="AB3730" i="1" s="1"/>
  <c r="Z3730" i="1"/>
  <c r="AA3730" i="1"/>
  <c r="Y3731" i="1"/>
  <c r="AB3731" i="1" s="1"/>
  <c r="Z3731" i="1"/>
  <c r="AA3731" i="1"/>
  <c r="Y3732" i="1"/>
  <c r="AB3732" i="1" s="1"/>
  <c r="Z3732" i="1"/>
  <c r="AA3732" i="1"/>
  <c r="Y3733" i="1"/>
  <c r="AB3733" i="1" s="1"/>
  <c r="Z3733" i="1"/>
  <c r="AA3733" i="1"/>
  <c r="Y3734" i="1"/>
  <c r="AB3734" i="1" s="1"/>
  <c r="Z3734" i="1"/>
  <c r="AA3734" i="1"/>
  <c r="Y3735" i="1"/>
  <c r="AB3735" i="1" s="1"/>
  <c r="Z3735" i="1"/>
  <c r="AA3735" i="1"/>
  <c r="Y3736" i="1"/>
  <c r="AB3736" i="1" s="1"/>
  <c r="Z3736" i="1"/>
  <c r="AA3736" i="1"/>
  <c r="Y3737" i="1"/>
  <c r="AB3737" i="1" s="1"/>
  <c r="Z3737" i="1"/>
  <c r="AA3737" i="1"/>
  <c r="Y3738" i="1"/>
  <c r="AB3738" i="1" s="1"/>
  <c r="Z3738" i="1"/>
  <c r="AA3738" i="1"/>
  <c r="Y3739" i="1"/>
  <c r="AB3739" i="1" s="1"/>
  <c r="Z3739" i="1"/>
  <c r="AA3739" i="1"/>
  <c r="Y3740" i="1"/>
  <c r="AB3740" i="1" s="1"/>
  <c r="Z3740" i="1"/>
  <c r="AA3740" i="1"/>
  <c r="Y3741" i="1"/>
  <c r="AB3741" i="1" s="1"/>
  <c r="Z3741" i="1"/>
  <c r="AA3741" i="1"/>
  <c r="Y3742" i="1"/>
  <c r="AB3742" i="1" s="1"/>
  <c r="Z3742" i="1"/>
  <c r="AA3742" i="1"/>
  <c r="Y3743" i="1"/>
  <c r="AB3743" i="1" s="1"/>
  <c r="Z3743" i="1"/>
  <c r="AA3743" i="1"/>
  <c r="Y3744" i="1"/>
  <c r="AB3744" i="1" s="1"/>
  <c r="Z3744" i="1"/>
  <c r="AA3744" i="1"/>
  <c r="Y3745" i="1"/>
  <c r="AB3745" i="1" s="1"/>
  <c r="Z3745" i="1"/>
  <c r="AA3745" i="1"/>
  <c r="Y3746" i="1"/>
  <c r="AB3746" i="1" s="1"/>
  <c r="Z3746" i="1"/>
  <c r="AA3746" i="1"/>
  <c r="Y3747" i="1"/>
  <c r="AB3747" i="1" s="1"/>
  <c r="Z3747" i="1"/>
  <c r="AA3747" i="1"/>
  <c r="Y3748" i="1"/>
  <c r="AB3748" i="1" s="1"/>
  <c r="Z3748" i="1"/>
  <c r="AA3748" i="1"/>
  <c r="Y3749" i="1"/>
  <c r="AB3749" i="1" s="1"/>
  <c r="Z3749" i="1"/>
  <c r="AA3749" i="1"/>
  <c r="Y3750" i="1"/>
  <c r="AB3750" i="1" s="1"/>
  <c r="Z3750" i="1"/>
  <c r="AA3750" i="1"/>
  <c r="Y3751" i="1"/>
  <c r="AB3751" i="1" s="1"/>
  <c r="Z3751" i="1"/>
  <c r="AA3751" i="1"/>
  <c r="Y3752" i="1"/>
  <c r="AB3752" i="1" s="1"/>
  <c r="Z3752" i="1"/>
  <c r="AA3752" i="1"/>
  <c r="Y3753" i="1"/>
  <c r="AB3753" i="1" s="1"/>
  <c r="Z3753" i="1"/>
  <c r="AA3753" i="1"/>
  <c r="Y3754" i="1"/>
  <c r="AB3754" i="1" s="1"/>
  <c r="Z3754" i="1"/>
  <c r="AA3754" i="1"/>
  <c r="Y3755" i="1"/>
  <c r="AB3755" i="1" s="1"/>
  <c r="Z3755" i="1"/>
  <c r="AA3755" i="1"/>
  <c r="Y3756" i="1"/>
  <c r="AB3756" i="1" s="1"/>
  <c r="Z3756" i="1"/>
  <c r="AA3756" i="1"/>
  <c r="Y3757" i="1"/>
  <c r="AB3757" i="1" s="1"/>
  <c r="Z3757" i="1"/>
  <c r="AA3757" i="1"/>
  <c r="Y3758" i="1"/>
  <c r="AB3758" i="1" s="1"/>
  <c r="Z3758" i="1"/>
  <c r="AA3758" i="1"/>
  <c r="Y3759" i="1"/>
  <c r="AB3759" i="1" s="1"/>
  <c r="Z3759" i="1"/>
  <c r="AA3759" i="1"/>
  <c r="Y3760" i="1"/>
  <c r="AB3760" i="1" s="1"/>
  <c r="Z3760" i="1"/>
  <c r="AA3760" i="1"/>
  <c r="Y3761" i="1"/>
  <c r="AB3761" i="1" s="1"/>
  <c r="Z3761" i="1"/>
  <c r="AA3761" i="1"/>
  <c r="Y3762" i="1"/>
  <c r="AB3762" i="1" s="1"/>
  <c r="Z3762" i="1"/>
  <c r="AA3762" i="1"/>
  <c r="Y3763" i="1"/>
  <c r="AB3763" i="1" s="1"/>
  <c r="Z3763" i="1"/>
  <c r="AA3763" i="1"/>
  <c r="Y3764" i="1"/>
  <c r="AB3764" i="1" s="1"/>
  <c r="Z3764" i="1"/>
  <c r="AA3764" i="1"/>
  <c r="Y3765" i="1"/>
  <c r="AB3765" i="1" s="1"/>
  <c r="Z3765" i="1"/>
  <c r="AA3765" i="1"/>
  <c r="Y3766" i="1"/>
  <c r="AB3766" i="1" s="1"/>
  <c r="Z3766" i="1"/>
  <c r="AA3766" i="1"/>
  <c r="Y3767" i="1"/>
  <c r="AB3767" i="1" s="1"/>
  <c r="Z3767" i="1"/>
  <c r="AA3767" i="1"/>
  <c r="Y3768" i="1"/>
  <c r="AB3768" i="1" s="1"/>
  <c r="Z3768" i="1"/>
  <c r="AA3768" i="1"/>
  <c r="Y3769" i="1"/>
  <c r="AB3769" i="1" s="1"/>
  <c r="Z3769" i="1"/>
  <c r="AA3769" i="1"/>
  <c r="Y3770" i="1"/>
  <c r="AB3770" i="1" s="1"/>
  <c r="Z3770" i="1"/>
  <c r="AA3770" i="1"/>
  <c r="Y3771" i="1"/>
  <c r="AB3771" i="1" s="1"/>
  <c r="Z3771" i="1"/>
  <c r="AA3771" i="1"/>
  <c r="Y3772" i="1"/>
  <c r="AB3772" i="1" s="1"/>
  <c r="Z3772" i="1"/>
  <c r="AA3772" i="1"/>
  <c r="Y3773" i="1"/>
  <c r="AB3773" i="1" s="1"/>
  <c r="Z3773" i="1"/>
  <c r="AA3773" i="1"/>
  <c r="Y3774" i="1"/>
  <c r="AB3774" i="1" s="1"/>
  <c r="Z3774" i="1"/>
  <c r="AA3774" i="1"/>
  <c r="Y3775" i="1"/>
  <c r="AB3775" i="1" s="1"/>
  <c r="Z3775" i="1"/>
  <c r="AA3775" i="1"/>
  <c r="Y3776" i="1"/>
  <c r="AB3776" i="1" s="1"/>
  <c r="Z3776" i="1"/>
  <c r="AA3776" i="1"/>
  <c r="Y3777" i="1"/>
  <c r="AB3777" i="1" s="1"/>
  <c r="Z3777" i="1"/>
  <c r="AA3777" i="1"/>
  <c r="Y3778" i="1"/>
  <c r="AB3778" i="1" s="1"/>
  <c r="Z3778" i="1"/>
  <c r="AA3778" i="1"/>
  <c r="Y3779" i="1"/>
  <c r="AB3779" i="1" s="1"/>
  <c r="Z3779" i="1"/>
  <c r="AA3779" i="1"/>
  <c r="Y3780" i="1"/>
  <c r="AB3780" i="1" s="1"/>
  <c r="Z3780" i="1"/>
  <c r="AA3780" i="1"/>
  <c r="Y3781" i="1"/>
  <c r="AB3781" i="1" s="1"/>
  <c r="Z3781" i="1"/>
  <c r="AA3781" i="1"/>
  <c r="Y3782" i="1"/>
  <c r="AB3782" i="1" s="1"/>
  <c r="Z3782" i="1"/>
  <c r="AA3782" i="1"/>
  <c r="Y3783" i="1"/>
  <c r="AB3783" i="1" s="1"/>
  <c r="Z3783" i="1"/>
  <c r="AA3783" i="1"/>
  <c r="Y3784" i="1"/>
  <c r="AB3784" i="1" s="1"/>
  <c r="Z3784" i="1"/>
  <c r="AA3784" i="1"/>
  <c r="Y3785" i="1"/>
  <c r="AB3785" i="1" s="1"/>
  <c r="Z3785" i="1"/>
  <c r="AA3785" i="1"/>
  <c r="Y3786" i="1"/>
  <c r="AB3786" i="1" s="1"/>
  <c r="Z3786" i="1"/>
  <c r="AA3786" i="1"/>
  <c r="Y3787" i="1"/>
  <c r="AB3787" i="1" s="1"/>
  <c r="Z3787" i="1"/>
  <c r="AA3787" i="1"/>
  <c r="Y3788" i="1"/>
  <c r="AB3788" i="1" s="1"/>
  <c r="Z3788" i="1"/>
  <c r="AA3788" i="1"/>
  <c r="Y3789" i="1"/>
  <c r="AB3789" i="1" s="1"/>
  <c r="Z3789" i="1"/>
  <c r="AA3789" i="1"/>
  <c r="Y3790" i="1"/>
  <c r="AB3790" i="1" s="1"/>
  <c r="Z3790" i="1"/>
  <c r="AA3790" i="1"/>
  <c r="Y3791" i="1"/>
  <c r="AB3791" i="1" s="1"/>
  <c r="Z3791" i="1"/>
  <c r="AA3791" i="1"/>
  <c r="Y3792" i="1"/>
  <c r="AB3792" i="1" s="1"/>
  <c r="Z3792" i="1"/>
  <c r="AA3792" i="1"/>
  <c r="Y3793" i="1"/>
  <c r="AB3793" i="1" s="1"/>
  <c r="Z3793" i="1"/>
  <c r="AA3793" i="1"/>
  <c r="Y3794" i="1"/>
  <c r="AB3794" i="1" s="1"/>
  <c r="Z3794" i="1"/>
  <c r="AA3794" i="1"/>
  <c r="Y3795" i="1"/>
  <c r="AB3795" i="1" s="1"/>
  <c r="Z3795" i="1"/>
  <c r="AA3795" i="1"/>
  <c r="Y3796" i="1"/>
  <c r="AB3796" i="1" s="1"/>
  <c r="Z3796" i="1"/>
  <c r="AA3796" i="1"/>
  <c r="Y3797" i="1"/>
  <c r="AB3797" i="1" s="1"/>
  <c r="Z3797" i="1"/>
  <c r="AA3797" i="1"/>
  <c r="Y3798" i="1"/>
  <c r="AB3798" i="1" s="1"/>
  <c r="Z3798" i="1"/>
  <c r="AA3798" i="1"/>
  <c r="Y3799" i="1"/>
  <c r="AB3799" i="1" s="1"/>
  <c r="Z3799" i="1"/>
  <c r="AA3799" i="1"/>
  <c r="Y3800" i="1"/>
  <c r="AB3800" i="1" s="1"/>
  <c r="Z3800" i="1"/>
  <c r="AA3800" i="1"/>
  <c r="Y3801" i="1"/>
  <c r="AB3801" i="1" s="1"/>
  <c r="Z3801" i="1"/>
  <c r="AA3801" i="1"/>
  <c r="Y3802" i="1"/>
  <c r="AB3802" i="1" s="1"/>
  <c r="Z3802" i="1"/>
  <c r="AA3802" i="1"/>
  <c r="Y3803" i="1"/>
  <c r="AB3803" i="1" s="1"/>
  <c r="Z3803" i="1"/>
  <c r="AA3803" i="1"/>
  <c r="Y3804" i="1"/>
  <c r="AB3804" i="1" s="1"/>
  <c r="Z3804" i="1"/>
  <c r="AA3804" i="1"/>
  <c r="Y3805" i="1"/>
  <c r="AB3805" i="1" s="1"/>
  <c r="Z3805" i="1"/>
  <c r="AA3805" i="1"/>
  <c r="Y3806" i="1"/>
  <c r="AB3806" i="1" s="1"/>
  <c r="Z3806" i="1"/>
  <c r="AA3806" i="1"/>
  <c r="Y3807" i="1"/>
  <c r="AB3807" i="1" s="1"/>
  <c r="Z3807" i="1"/>
  <c r="AA3807" i="1"/>
  <c r="Y3808" i="1"/>
  <c r="AB3808" i="1" s="1"/>
  <c r="Z3808" i="1"/>
  <c r="AA3808" i="1"/>
  <c r="Y3809" i="1"/>
  <c r="AB3809" i="1" s="1"/>
  <c r="Z3809" i="1"/>
  <c r="AA3809" i="1"/>
  <c r="Y3810" i="1"/>
  <c r="AB3810" i="1" s="1"/>
  <c r="Z3810" i="1"/>
  <c r="AA3810" i="1"/>
  <c r="Y3811" i="1"/>
  <c r="AB3811" i="1" s="1"/>
  <c r="Z3811" i="1"/>
  <c r="AA3811" i="1"/>
  <c r="Y3812" i="1"/>
  <c r="AB3812" i="1" s="1"/>
  <c r="Z3812" i="1"/>
  <c r="AA3812" i="1"/>
  <c r="Y3813" i="1"/>
  <c r="AB3813" i="1" s="1"/>
  <c r="Z3813" i="1"/>
  <c r="AA3813" i="1"/>
  <c r="Y3814" i="1"/>
  <c r="AB3814" i="1" s="1"/>
  <c r="Z3814" i="1"/>
  <c r="AA3814" i="1"/>
  <c r="Y3815" i="1"/>
  <c r="AB3815" i="1" s="1"/>
  <c r="Z3815" i="1"/>
  <c r="AA3815" i="1"/>
  <c r="Y3816" i="1"/>
  <c r="AB3816" i="1" s="1"/>
  <c r="Z3816" i="1"/>
  <c r="AA3816" i="1"/>
  <c r="Y3817" i="1"/>
  <c r="AB3817" i="1" s="1"/>
  <c r="Z3817" i="1"/>
  <c r="AA3817" i="1"/>
  <c r="Y3818" i="1"/>
  <c r="AB3818" i="1" s="1"/>
  <c r="Z3818" i="1"/>
  <c r="AA3818" i="1"/>
  <c r="Y3819" i="1"/>
  <c r="AB3819" i="1" s="1"/>
  <c r="Z3819" i="1"/>
  <c r="AA3819" i="1"/>
  <c r="Y3820" i="1"/>
  <c r="AB3820" i="1" s="1"/>
  <c r="Z3820" i="1"/>
  <c r="AA3820" i="1"/>
  <c r="Y3821" i="1"/>
  <c r="AB3821" i="1" s="1"/>
  <c r="Z3821" i="1"/>
  <c r="AA3821" i="1"/>
  <c r="Y3822" i="1"/>
  <c r="AB3822" i="1" s="1"/>
  <c r="Z3822" i="1"/>
  <c r="AA3822" i="1"/>
  <c r="Y3823" i="1"/>
  <c r="AB3823" i="1" s="1"/>
  <c r="Z3823" i="1"/>
  <c r="AA3823" i="1"/>
  <c r="Y3824" i="1"/>
  <c r="AB3824" i="1" s="1"/>
  <c r="Z3824" i="1"/>
  <c r="AA3824" i="1"/>
  <c r="Y3825" i="1"/>
  <c r="AB3825" i="1" s="1"/>
  <c r="Z3825" i="1"/>
  <c r="AA3825" i="1"/>
  <c r="Y3826" i="1"/>
  <c r="AB3826" i="1" s="1"/>
  <c r="Z3826" i="1"/>
  <c r="AA3826" i="1"/>
  <c r="Y3827" i="1"/>
  <c r="AB3827" i="1" s="1"/>
  <c r="Z3827" i="1"/>
  <c r="AA3827" i="1"/>
  <c r="Y3828" i="1"/>
  <c r="AB3828" i="1" s="1"/>
  <c r="Z3828" i="1"/>
  <c r="AA3828" i="1"/>
  <c r="Y3829" i="1"/>
  <c r="AB3829" i="1" s="1"/>
  <c r="Z3829" i="1"/>
  <c r="AA3829" i="1"/>
  <c r="Y3830" i="1"/>
  <c r="AB3830" i="1" s="1"/>
  <c r="Z3830" i="1"/>
  <c r="AA3830" i="1"/>
  <c r="Y3831" i="1"/>
  <c r="AB3831" i="1" s="1"/>
  <c r="Z3831" i="1"/>
  <c r="AA3831" i="1"/>
  <c r="Y3832" i="1"/>
  <c r="AB3832" i="1" s="1"/>
  <c r="Z3832" i="1"/>
  <c r="AA3832" i="1"/>
  <c r="Y3833" i="1"/>
  <c r="AB3833" i="1" s="1"/>
  <c r="Z3833" i="1"/>
  <c r="AA3833" i="1"/>
  <c r="Y3834" i="1"/>
  <c r="AB3834" i="1" s="1"/>
  <c r="Z3834" i="1"/>
  <c r="AA3834" i="1"/>
  <c r="Y3835" i="1"/>
  <c r="AB3835" i="1" s="1"/>
  <c r="Z3835" i="1"/>
  <c r="AA3835" i="1"/>
  <c r="Y3836" i="1"/>
  <c r="AB3836" i="1" s="1"/>
  <c r="Z3836" i="1"/>
  <c r="AA3836" i="1"/>
  <c r="Y3837" i="1"/>
  <c r="AB3837" i="1" s="1"/>
  <c r="Z3837" i="1"/>
  <c r="AA3837" i="1"/>
  <c r="Y3838" i="1"/>
  <c r="AB3838" i="1" s="1"/>
  <c r="Z3838" i="1"/>
  <c r="AA3838" i="1"/>
  <c r="Y3839" i="1"/>
  <c r="AB3839" i="1" s="1"/>
  <c r="Z3839" i="1"/>
  <c r="AA3839" i="1"/>
  <c r="Y3840" i="1"/>
  <c r="AB3840" i="1" s="1"/>
  <c r="Z3840" i="1"/>
  <c r="AA3840" i="1"/>
  <c r="Y3841" i="1"/>
  <c r="AB3841" i="1" s="1"/>
  <c r="Z3841" i="1"/>
  <c r="AA3841" i="1"/>
  <c r="Y3842" i="1"/>
  <c r="AB3842" i="1" s="1"/>
  <c r="Z3842" i="1"/>
  <c r="AA3842" i="1"/>
  <c r="Y3843" i="1"/>
  <c r="AB3843" i="1" s="1"/>
  <c r="Z3843" i="1"/>
  <c r="AA3843" i="1"/>
  <c r="Y3844" i="1"/>
  <c r="AB3844" i="1" s="1"/>
  <c r="Z3844" i="1"/>
  <c r="AA3844" i="1"/>
  <c r="Y3845" i="1"/>
  <c r="AB3845" i="1" s="1"/>
  <c r="Z3845" i="1"/>
  <c r="AA3845" i="1"/>
  <c r="Y3846" i="1"/>
  <c r="AB3846" i="1" s="1"/>
  <c r="Z3846" i="1"/>
  <c r="AA3846" i="1"/>
  <c r="Y3847" i="1"/>
  <c r="AB3847" i="1" s="1"/>
  <c r="Z3847" i="1"/>
  <c r="AA3847" i="1"/>
  <c r="Y3848" i="1"/>
  <c r="AB3848" i="1" s="1"/>
  <c r="Z3848" i="1"/>
  <c r="AA3848" i="1"/>
  <c r="Y3849" i="1"/>
  <c r="AB3849" i="1" s="1"/>
  <c r="Z3849" i="1"/>
  <c r="AA3849" i="1"/>
  <c r="Y3850" i="1"/>
  <c r="AB3850" i="1" s="1"/>
  <c r="Z3850" i="1"/>
  <c r="AA3850" i="1"/>
  <c r="Y3851" i="1"/>
  <c r="AB3851" i="1" s="1"/>
  <c r="Z3851" i="1"/>
  <c r="AA3851" i="1"/>
  <c r="Y3852" i="1"/>
  <c r="AB3852" i="1" s="1"/>
  <c r="Z3852" i="1"/>
  <c r="AA3852" i="1"/>
  <c r="Y3853" i="1"/>
  <c r="AB3853" i="1" s="1"/>
  <c r="Z3853" i="1"/>
  <c r="AA3853" i="1"/>
  <c r="Y3854" i="1"/>
  <c r="AB3854" i="1" s="1"/>
  <c r="Z3854" i="1"/>
  <c r="AA3854" i="1"/>
  <c r="Y3855" i="1"/>
  <c r="AB3855" i="1" s="1"/>
  <c r="Z3855" i="1"/>
  <c r="AA3855" i="1"/>
  <c r="Y3856" i="1"/>
  <c r="AB3856" i="1" s="1"/>
  <c r="Z3856" i="1"/>
  <c r="AA3856" i="1"/>
  <c r="Y3857" i="1"/>
  <c r="AB3857" i="1" s="1"/>
  <c r="Z3857" i="1"/>
  <c r="AA3857" i="1"/>
  <c r="Y3858" i="1"/>
  <c r="AB3858" i="1" s="1"/>
  <c r="Z3858" i="1"/>
  <c r="AA3858" i="1"/>
  <c r="Y3859" i="1"/>
  <c r="AB3859" i="1" s="1"/>
  <c r="Z3859" i="1"/>
  <c r="AA3859" i="1"/>
  <c r="Y3860" i="1"/>
  <c r="AB3860" i="1" s="1"/>
  <c r="Z3860" i="1"/>
  <c r="AA3860" i="1"/>
  <c r="Y3861" i="1"/>
  <c r="AB3861" i="1" s="1"/>
  <c r="Z3861" i="1"/>
  <c r="AA3861" i="1"/>
  <c r="Y3862" i="1"/>
  <c r="AB3862" i="1" s="1"/>
  <c r="Z3862" i="1"/>
  <c r="AA3862" i="1"/>
  <c r="Y3863" i="1"/>
  <c r="AB3863" i="1" s="1"/>
  <c r="Z3863" i="1"/>
  <c r="AA3863" i="1"/>
  <c r="Y3864" i="1"/>
  <c r="AB3864" i="1" s="1"/>
  <c r="Z3864" i="1"/>
  <c r="AA3864" i="1"/>
  <c r="Y3865" i="1"/>
  <c r="AB3865" i="1" s="1"/>
  <c r="Z3865" i="1"/>
  <c r="AA3865" i="1"/>
  <c r="Y3866" i="1"/>
  <c r="AB3866" i="1" s="1"/>
  <c r="Z3866" i="1"/>
  <c r="AA3866" i="1"/>
  <c r="Y3867" i="1"/>
  <c r="AB3867" i="1" s="1"/>
  <c r="Z3867" i="1"/>
  <c r="AA3867" i="1"/>
  <c r="Y3868" i="1"/>
  <c r="AB3868" i="1" s="1"/>
  <c r="Z3868" i="1"/>
  <c r="AA3868" i="1"/>
  <c r="Y3869" i="1"/>
  <c r="AB3869" i="1" s="1"/>
  <c r="Z3869" i="1"/>
  <c r="AA3869" i="1"/>
  <c r="Y3870" i="1"/>
  <c r="AB3870" i="1" s="1"/>
  <c r="Z3870" i="1"/>
  <c r="AA3870" i="1"/>
  <c r="Y3871" i="1"/>
  <c r="AB3871" i="1" s="1"/>
  <c r="Z3871" i="1"/>
  <c r="AA3871" i="1"/>
  <c r="Y3872" i="1"/>
  <c r="AB3872" i="1" s="1"/>
  <c r="Z3872" i="1"/>
  <c r="AA3872" i="1"/>
  <c r="Y3873" i="1"/>
  <c r="AB3873" i="1" s="1"/>
  <c r="Z3873" i="1"/>
  <c r="AA3873" i="1"/>
  <c r="Y3874" i="1"/>
  <c r="AB3874" i="1" s="1"/>
  <c r="Z3874" i="1"/>
  <c r="AA3874" i="1"/>
  <c r="Y3875" i="1"/>
  <c r="AB3875" i="1" s="1"/>
  <c r="Z3875" i="1"/>
  <c r="AA3875" i="1"/>
  <c r="Y3876" i="1"/>
  <c r="AB3876" i="1" s="1"/>
  <c r="Z3876" i="1"/>
  <c r="AA3876" i="1"/>
  <c r="Y3877" i="1"/>
  <c r="AB3877" i="1" s="1"/>
  <c r="Z3877" i="1"/>
  <c r="AA3877" i="1"/>
  <c r="Y3878" i="1"/>
  <c r="AB3878" i="1" s="1"/>
  <c r="Z3878" i="1"/>
  <c r="AA3878" i="1"/>
  <c r="Y3879" i="1"/>
  <c r="AB3879" i="1" s="1"/>
  <c r="Z3879" i="1"/>
  <c r="AA3879" i="1"/>
  <c r="Y3880" i="1"/>
  <c r="AB3880" i="1" s="1"/>
  <c r="Z3880" i="1"/>
  <c r="AA3880" i="1"/>
  <c r="Y3881" i="1"/>
  <c r="AB3881" i="1" s="1"/>
  <c r="Z3881" i="1"/>
  <c r="AA3881" i="1"/>
  <c r="Y3882" i="1"/>
  <c r="AB3882" i="1" s="1"/>
  <c r="Z3882" i="1"/>
  <c r="AA3882" i="1"/>
  <c r="Y3883" i="1"/>
  <c r="AB3883" i="1" s="1"/>
  <c r="Z3883" i="1"/>
  <c r="AA3883" i="1"/>
  <c r="Y3884" i="1"/>
  <c r="AB3884" i="1" s="1"/>
  <c r="Z3884" i="1"/>
  <c r="AA3884" i="1"/>
  <c r="Y3885" i="1"/>
  <c r="AB3885" i="1" s="1"/>
  <c r="Z3885" i="1"/>
  <c r="AA3885" i="1"/>
  <c r="Y3886" i="1"/>
  <c r="AB3886" i="1" s="1"/>
  <c r="Z3886" i="1"/>
  <c r="AA3886" i="1"/>
  <c r="Y3887" i="1"/>
  <c r="AB3887" i="1" s="1"/>
  <c r="Z3887" i="1"/>
  <c r="AA3887" i="1"/>
  <c r="Y3888" i="1"/>
  <c r="AB3888" i="1" s="1"/>
  <c r="Z3888" i="1"/>
  <c r="AA3888" i="1"/>
  <c r="Y3889" i="1"/>
  <c r="AB3889" i="1" s="1"/>
  <c r="Z3889" i="1"/>
  <c r="AA3889" i="1"/>
  <c r="Y3890" i="1"/>
  <c r="AB3890" i="1" s="1"/>
  <c r="Z3890" i="1"/>
  <c r="AA3890" i="1"/>
  <c r="Y3891" i="1"/>
  <c r="AB3891" i="1" s="1"/>
  <c r="Z3891" i="1"/>
  <c r="AA3891" i="1"/>
  <c r="Y3892" i="1"/>
  <c r="AB3892" i="1" s="1"/>
  <c r="Z3892" i="1"/>
  <c r="AA3892" i="1"/>
  <c r="Y3893" i="1"/>
  <c r="AB3893" i="1" s="1"/>
  <c r="Z3893" i="1"/>
  <c r="AA3893" i="1"/>
  <c r="Y3894" i="1"/>
  <c r="AB3894" i="1" s="1"/>
  <c r="Z3894" i="1"/>
  <c r="AA3894" i="1"/>
  <c r="Y3895" i="1"/>
  <c r="AB3895" i="1" s="1"/>
  <c r="Z3895" i="1"/>
  <c r="AA3895" i="1"/>
  <c r="Y3896" i="1"/>
  <c r="AB3896" i="1" s="1"/>
  <c r="Z3896" i="1"/>
  <c r="AA3896" i="1"/>
  <c r="Y3897" i="1"/>
  <c r="AB3897" i="1" s="1"/>
  <c r="Z3897" i="1"/>
  <c r="AA3897" i="1"/>
  <c r="Y3898" i="1"/>
  <c r="AB3898" i="1" s="1"/>
  <c r="Z3898" i="1"/>
  <c r="AA3898" i="1"/>
  <c r="Y3899" i="1"/>
  <c r="AB3899" i="1" s="1"/>
  <c r="Z3899" i="1"/>
  <c r="AA3899" i="1"/>
  <c r="Y3900" i="1"/>
  <c r="AB3900" i="1" s="1"/>
  <c r="Z3900" i="1"/>
  <c r="AA3900" i="1"/>
  <c r="Y3901" i="1"/>
  <c r="AB3901" i="1" s="1"/>
  <c r="Z3901" i="1"/>
  <c r="AA3901" i="1"/>
  <c r="Y3902" i="1"/>
  <c r="AB3902" i="1" s="1"/>
  <c r="Z3902" i="1"/>
  <c r="AA3902" i="1"/>
  <c r="Y3903" i="1"/>
  <c r="AB3903" i="1" s="1"/>
  <c r="Z3903" i="1"/>
  <c r="AA3903" i="1"/>
  <c r="Y3904" i="1"/>
  <c r="AB3904" i="1" s="1"/>
  <c r="Z3904" i="1"/>
  <c r="AA3904" i="1"/>
  <c r="Y3905" i="1"/>
  <c r="AB3905" i="1" s="1"/>
  <c r="Z3905" i="1"/>
  <c r="AA3905" i="1"/>
  <c r="Y3906" i="1"/>
  <c r="AB3906" i="1" s="1"/>
  <c r="Z3906" i="1"/>
  <c r="AA3906" i="1"/>
  <c r="Y3907" i="1"/>
  <c r="AB3907" i="1" s="1"/>
  <c r="Z3907" i="1"/>
  <c r="AA3907" i="1"/>
  <c r="Y3908" i="1"/>
  <c r="AB3908" i="1" s="1"/>
  <c r="Z3908" i="1"/>
  <c r="AA3908" i="1"/>
  <c r="Y3909" i="1"/>
  <c r="AB3909" i="1" s="1"/>
  <c r="Z3909" i="1"/>
  <c r="AA3909" i="1"/>
  <c r="Y3910" i="1"/>
  <c r="AB3910" i="1" s="1"/>
  <c r="Z3910" i="1"/>
  <c r="AA3910" i="1"/>
  <c r="Y3911" i="1"/>
  <c r="AB3911" i="1" s="1"/>
  <c r="Z3911" i="1"/>
  <c r="AA3911" i="1"/>
  <c r="Y3912" i="1"/>
  <c r="AB3912" i="1" s="1"/>
  <c r="Z3912" i="1"/>
  <c r="AA3912" i="1"/>
  <c r="Y3913" i="1"/>
  <c r="AB3913" i="1" s="1"/>
  <c r="Z3913" i="1"/>
  <c r="AA3913" i="1"/>
  <c r="Y3914" i="1"/>
  <c r="AB3914" i="1" s="1"/>
  <c r="Z3914" i="1"/>
  <c r="AA3914" i="1"/>
  <c r="Y3915" i="1"/>
  <c r="AB3915" i="1" s="1"/>
  <c r="Z3915" i="1"/>
  <c r="AA3915" i="1"/>
  <c r="Y3916" i="1"/>
  <c r="AB3916" i="1" s="1"/>
  <c r="Z3916" i="1"/>
  <c r="AA3916" i="1"/>
  <c r="Y3917" i="1"/>
  <c r="AB3917" i="1" s="1"/>
  <c r="Z3917" i="1"/>
  <c r="AA3917" i="1"/>
  <c r="Y3918" i="1"/>
  <c r="AB3918" i="1" s="1"/>
  <c r="Z3918" i="1"/>
  <c r="AA3918" i="1"/>
  <c r="Y3919" i="1"/>
  <c r="AB3919" i="1" s="1"/>
  <c r="Z3919" i="1"/>
  <c r="AA3919" i="1"/>
  <c r="Y3920" i="1"/>
  <c r="AB3920" i="1" s="1"/>
  <c r="Z3920" i="1"/>
  <c r="AA3920" i="1"/>
  <c r="Y3921" i="1"/>
  <c r="AB3921" i="1" s="1"/>
  <c r="Z3921" i="1"/>
  <c r="AA3921" i="1"/>
  <c r="Y3922" i="1"/>
  <c r="AB3922" i="1" s="1"/>
  <c r="Z3922" i="1"/>
  <c r="AA3922" i="1"/>
  <c r="Y3923" i="1"/>
  <c r="AB3923" i="1" s="1"/>
  <c r="Z3923" i="1"/>
  <c r="AA3923" i="1"/>
  <c r="Y3924" i="1"/>
  <c r="AB3924" i="1" s="1"/>
  <c r="Z3924" i="1"/>
  <c r="AA3924" i="1"/>
  <c r="Y3925" i="1"/>
  <c r="AB3925" i="1" s="1"/>
  <c r="Z3925" i="1"/>
  <c r="AA3925" i="1"/>
  <c r="Y3926" i="1"/>
  <c r="AB3926" i="1" s="1"/>
  <c r="Z3926" i="1"/>
  <c r="AA3926" i="1"/>
  <c r="Y3927" i="1"/>
  <c r="AB3927" i="1" s="1"/>
  <c r="Z3927" i="1"/>
  <c r="AA3927" i="1"/>
  <c r="Y3928" i="1"/>
  <c r="AB3928" i="1" s="1"/>
  <c r="Z3928" i="1"/>
  <c r="AA3928" i="1"/>
  <c r="Y3929" i="1"/>
  <c r="AB3929" i="1" s="1"/>
  <c r="Z3929" i="1"/>
  <c r="AA3929" i="1"/>
  <c r="Y3930" i="1"/>
  <c r="AB3930" i="1" s="1"/>
  <c r="Z3930" i="1"/>
  <c r="AA3930" i="1"/>
  <c r="Y3931" i="1"/>
  <c r="AB3931" i="1" s="1"/>
  <c r="Z3931" i="1"/>
  <c r="AA3931" i="1"/>
  <c r="Y3932" i="1"/>
  <c r="AB3932" i="1" s="1"/>
  <c r="Z3932" i="1"/>
  <c r="AA3932" i="1"/>
  <c r="Y3933" i="1"/>
  <c r="AB3933" i="1" s="1"/>
  <c r="Z3933" i="1"/>
  <c r="AA3933" i="1"/>
  <c r="Y3934" i="1"/>
  <c r="AB3934" i="1" s="1"/>
  <c r="Z3934" i="1"/>
  <c r="AA3934" i="1"/>
  <c r="Y3935" i="1"/>
  <c r="AB3935" i="1" s="1"/>
  <c r="Z3935" i="1"/>
  <c r="AA3935" i="1"/>
  <c r="Y3936" i="1"/>
  <c r="AB3936" i="1" s="1"/>
  <c r="Z3936" i="1"/>
  <c r="AA3936" i="1"/>
  <c r="Y3937" i="1"/>
  <c r="AB3937" i="1" s="1"/>
  <c r="Z3937" i="1"/>
  <c r="AA3937" i="1"/>
  <c r="Y3938" i="1"/>
  <c r="AB3938" i="1" s="1"/>
  <c r="Z3938" i="1"/>
  <c r="AA3938" i="1"/>
  <c r="Y3939" i="1"/>
  <c r="AB3939" i="1" s="1"/>
  <c r="Z3939" i="1"/>
  <c r="AA3939" i="1"/>
  <c r="Y3940" i="1"/>
  <c r="AB3940" i="1" s="1"/>
  <c r="Z3940" i="1"/>
  <c r="AA3940" i="1"/>
  <c r="Y3941" i="1"/>
  <c r="AB3941" i="1" s="1"/>
  <c r="Z3941" i="1"/>
  <c r="AA3941" i="1"/>
  <c r="Y3942" i="1"/>
  <c r="AB3942" i="1" s="1"/>
  <c r="Z3942" i="1"/>
  <c r="AA3942" i="1"/>
  <c r="Y3943" i="1"/>
  <c r="AB3943" i="1" s="1"/>
  <c r="Z3943" i="1"/>
  <c r="AA3943" i="1"/>
  <c r="Y3944" i="1"/>
  <c r="AB3944" i="1" s="1"/>
  <c r="Z3944" i="1"/>
  <c r="AA3944" i="1"/>
  <c r="Y3945" i="1"/>
  <c r="AB3945" i="1" s="1"/>
  <c r="Z3945" i="1"/>
  <c r="AA3945" i="1"/>
  <c r="Y3946" i="1"/>
  <c r="AB3946" i="1" s="1"/>
  <c r="Z3946" i="1"/>
  <c r="AA3946" i="1"/>
  <c r="Y3947" i="1"/>
  <c r="AB3947" i="1" s="1"/>
  <c r="Z3947" i="1"/>
  <c r="AA3947" i="1"/>
  <c r="Y3948" i="1"/>
  <c r="AB3948" i="1" s="1"/>
  <c r="Z3948" i="1"/>
  <c r="AA3948" i="1"/>
  <c r="Y3949" i="1"/>
  <c r="AB3949" i="1" s="1"/>
  <c r="Z3949" i="1"/>
  <c r="AA3949" i="1"/>
  <c r="Y3950" i="1"/>
  <c r="AB3950" i="1" s="1"/>
  <c r="Z3950" i="1"/>
  <c r="AA3950" i="1"/>
  <c r="Y3951" i="1"/>
  <c r="AB3951" i="1" s="1"/>
  <c r="Z3951" i="1"/>
  <c r="AA3951" i="1"/>
  <c r="Y3952" i="1"/>
  <c r="AB3952" i="1" s="1"/>
  <c r="Z3952" i="1"/>
  <c r="AA3952" i="1"/>
  <c r="Y3953" i="1"/>
  <c r="AB3953" i="1" s="1"/>
  <c r="Z3953" i="1"/>
  <c r="AA3953" i="1"/>
  <c r="Y3954" i="1"/>
  <c r="AB3954" i="1" s="1"/>
  <c r="Z3954" i="1"/>
  <c r="AA3954" i="1"/>
  <c r="Y3955" i="1"/>
  <c r="AB3955" i="1" s="1"/>
  <c r="Z3955" i="1"/>
  <c r="AA3955" i="1"/>
  <c r="Y3956" i="1"/>
  <c r="AB3956" i="1" s="1"/>
  <c r="Z3956" i="1"/>
  <c r="AA3956" i="1"/>
  <c r="Y3957" i="1"/>
  <c r="AB3957" i="1" s="1"/>
  <c r="Z3957" i="1"/>
  <c r="AA3957" i="1"/>
  <c r="Y3958" i="1"/>
  <c r="AB3958" i="1" s="1"/>
  <c r="Z3958" i="1"/>
  <c r="AA3958" i="1"/>
  <c r="Y3959" i="1"/>
  <c r="AB3959" i="1" s="1"/>
  <c r="Z3959" i="1"/>
  <c r="AA3959" i="1"/>
  <c r="Y3960" i="1"/>
  <c r="AB3960" i="1" s="1"/>
  <c r="Z3960" i="1"/>
  <c r="AA3960" i="1"/>
  <c r="Y3961" i="1"/>
  <c r="AB3961" i="1" s="1"/>
  <c r="Z3961" i="1"/>
  <c r="AA3961" i="1"/>
  <c r="Y3962" i="1"/>
  <c r="AB3962" i="1" s="1"/>
  <c r="Z3962" i="1"/>
  <c r="AA3962" i="1"/>
  <c r="Y3963" i="1"/>
  <c r="AB3963" i="1" s="1"/>
  <c r="Z3963" i="1"/>
  <c r="AA3963" i="1"/>
  <c r="Y3964" i="1"/>
  <c r="AB3964" i="1" s="1"/>
  <c r="Z3964" i="1"/>
  <c r="AA3964" i="1"/>
  <c r="Y3965" i="1"/>
  <c r="AB3965" i="1" s="1"/>
  <c r="Z3965" i="1"/>
  <c r="AA3965" i="1"/>
  <c r="Y3966" i="1"/>
  <c r="AB3966" i="1" s="1"/>
  <c r="Z3966" i="1"/>
  <c r="AA3966" i="1"/>
  <c r="Y3967" i="1"/>
  <c r="AB3967" i="1" s="1"/>
  <c r="Z3967" i="1"/>
  <c r="AA3967" i="1"/>
  <c r="Y3968" i="1"/>
  <c r="AB3968" i="1" s="1"/>
  <c r="Z3968" i="1"/>
  <c r="AA3968" i="1"/>
  <c r="Y3969" i="1"/>
  <c r="AB3969" i="1" s="1"/>
  <c r="Z3969" i="1"/>
  <c r="AA3969" i="1"/>
  <c r="Y3970" i="1"/>
  <c r="AB3970" i="1" s="1"/>
  <c r="Z3970" i="1"/>
  <c r="AA3970" i="1"/>
  <c r="Y3971" i="1"/>
  <c r="AB3971" i="1" s="1"/>
  <c r="Z3971" i="1"/>
  <c r="AA3971" i="1"/>
  <c r="Y3972" i="1"/>
  <c r="AB3972" i="1" s="1"/>
  <c r="Z3972" i="1"/>
  <c r="AA3972" i="1"/>
  <c r="Y3973" i="1"/>
  <c r="AB3973" i="1" s="1"/>
  <c r="Z3973" i="1"/>
  <c r="AA3973" i="1"/>
  <c r="Y3974" i="1"/>
  <c r="AB3974" i="1" s="1"/>
  <c r="Z3974" i="1"/>
  <c r="AA3974" i="1"/>
  <c r="Y3975" i="1"/>
  <c r="AB3975" i="1" s="1"/>
  <c r="Z3975" i="1"/>
  <c r="AA3975" i="1"/>
  <c r="Y3976" i="1"/>
  <c r="AB3976" i="1" s="1"/>
  <c r="Z3976" i="1"/>
  <c r="AA3976" i="1"/>
  <c r="Y3977" i="1"/>
  <c r="AB3977" i="1" s="1"/>
  <c r="Z3977" i="1"/>
  <c r="AA3977" i="1"/>
  <c r="Y3978" i="1"/>
  <c r="AB3978" i="1" s="1"/>
  <c r="Z3978" i="1"/>
  <c r="AA3978" i="1"/>
  <c r="Y3979" i="1"/>
  <c r="AB3979" i="1" s="1"/>
  <c r="Z3979" i="1"/>
  <c r="AA3979" i="1"/>
  <c r="Y3980" i="1"/>
  <c r="AB3980" i="1" s="1"/>
  <c r="Z3980" i="1"/>
  <c r="AA3980" i="1"/>
  <c r="Y3981" i="1"/>
  <c r="AB3981" i="1" s="1"/>
  <c r="Z3981" i="1"/>
  <c r="AA3981" i="1"/>
  <c r="Y3982" i="1"/>
  <c r="AB3982" i="1" s="1"/>
  <c r="Z3982" i="1"/>
  <c r="AA3982" i="1"/>
  <c r="Y3983" i="1"/>
  <c r="AB3983" i="1" s="1"/>
  <c r="Z3983" i="1"/>
  <c r="AA3983" i="1"/>
  <c r="Y3984" i="1"/>
  <c r="AB3984" i="1" s="1"/>
  <c r="Z3984" i="1"/>
  <c r="AA3984" i="1"/>
  <c r="Y3985" i="1"/>
  <c r="AB3985" i="1" s="1"/>
  <c r="Z3985" i="1"/>
  <c r="AA3985" i="1"/>
  <c r="Y3986" i="1"/>
  <c r="AB3986" i="1" s="1"/>
  <c r="Z3986" i="1"/>
  <c r="AA3986" i="1"/>
  <c r="Y3987" i="1"/>
  <c r="AB3987" i="1" s="1"/>
  <c r="Z3987" i="1"/>
  <c r="AA3987" i="1"/>
  <c r="Y3988" i="1"/>
  <c r="AB3988" i="1" s="1"/>
  <c r="Z3988" i="1"/>
  <c r="AA3988" i="1"/>
  <c r="Y3989" i="1"/>
  <c r="AB3989" i="1" s="1"/>
  <c r="Z3989" i="1"/>
  <c r="AA3989" i="1"/>
  <c r="Y3990" i="1"/>
  <c r="AB3990" i="1" s="1"/>
  <c r="Z3990" i="1"/>
  <c r="AA3990" i="1"/>
  <c r="Y3991" i="1"/>
  <c r="AB3991" i="1" s="1"/>
  <c r="Z3991" i="1"/>
  <c r="AA3991" i="1"/>
  <c r="Y3992" i="1"/>
  <c r="AB3992" i="1" s="1"/>
  <c r="Z3992" i="1"/>
  <c r="AA3992" i="1"/>
  <c r="Y3993" i="1"/>
  <c r="AB3993" i="1" s="1"/>
  <c r="Z3993" i="1"/>
  <c r="AA3993" i="1"/>
  <c r="Y3994" i="1"/>
  <c r="AB3994" i="1" s="1"/>
  <c r="Z3994" i="1"/>
  <c r="AA3994" i="1"/>
  <c r="Y3995" i="1"/>
  <c r="AB3995" i="1" s="1"/>
  <c r="Z3995" i="1"/>
  <c r="AA3995" i="1"/>
  <c r="Y3996" i="1"/>
  <c r="AB3996" i="1" s="1"/>
  <c r="Z3996" i="1"/>
  <c r="AA3996" i="1"/>
  <c r="Y3997" i="1"/>
  <c r="AB3997" i="1" s="1"/>
  <c r="Z3997" i="1"/>
  <c r="AA3997" i="1"/>
  <c r="Y3998" i="1"/>
  <c r="AB3998" i="1" s="1"/>
  <c r="Z3998" i="1"/>
  <c r="AA3998" i="1"/>
  <c r="Y3999" i="1"/>
  <c r="AB3999" i="1" s="1"/>
  <c r="Z3999" i="1"/>
  <c r="AA3999" i="1"/>
  <c r="Y4000" i="1"/>
  <c r="AB4000" i="1" s="1"/>
  <c r="Z4000" i="1"/>
  <c r="AA4000" i="1"/>
  <c r="Y4001" i="1"/>
  <c r="AB4001" i="1" s="1"/>
  <c r="Z4001" i="1"/>
  <c r="AA4001" i="1"/>
  <c r="Y4002" i="1"/>
  <c r="AB4002" i="1" s="1"/>
  <c r="Z4002" i="1"/>
  <c r="AA4002" i="1"/>
  <c r="Y4003" i="1"/>
  <c r="AB4003" i="1" s="1"/>
  <c r="Z4003" i="1"/>
  <c r="AA4003" i="1"/>
  <c r="Y4004" i="1"/>
  <c r="AB4004" i="1" s="1"/>
  <c r="Z4004" i="1"/>
  <c r="AA4004" i="1"/>
  <c r="Y4005" i="1"/>
  <c r="AB4005" i="1" s="1"/>
  <c r="Z4005" i="1"/>
  <c r="AA4005" i="1"/>
  <c r="Y4006" i="1"/>
  <c r="AB4006" i="1" s="1"/>
  <c r="Z4006" i="1"/>
  <c r="AA4006" i="1"/>
  <c r="Y4007" i="1"/>
  <c r="AB4007" i="1" s="1"/>
  <c r="Z4007" i="1"/>
  <c r="AA4007" i="1"/>
  <c r="Y4008" i="1"/>
  <c r="AB4008" i="1" s="1"/>
  <c r="Z4008" i="1"/>
  <c r="AA4008" i="1"/>
  <c r="Y4009" i="1"/>
  <c r="AB4009" i="1" s="1"/>
  <c r="Z4009" i="1"/>
  <c r="AA4009" i="1"/>
  <c r="Y4010" i="1"/>
  <c r="AB4010" i="1" s="1"/>
  <c r="Z4010" i="1"/>
  <c r="AA4010" i="1"/>
  <c r="Y4011" i="1"/>
  <c r="AB4011" i="1" s="1"/>
  <c r="Z4011" i="1"/>
  <c r="AA4011" i="1"/>
  <c r="Y4012" i="1"/>
  <c r="AB4012" i="1" s="1"/>
  <c r="Z4012" i="1"/>
  <c r="AA4012" i="1"/>
  <c r="Y4013" i="1"/>
  <c r="AB4013" i="1" s="1"/>
  <c r="Z4013" i="1"/>
  <c r="AA4013" i="1"/>
  <c r="Y4014" i="1"/>
  <c r="AB4014" i="1" s="1"/>
  <c r="Z4014" i="1"/>
  <c r="AA4014" i="1"/>
  <c r="Y4015" i="1"/>
  <c r="AB4015" i="1" s="1"/>
  <c r="Z4015" i="1"/>
  <c r="AA4015" i="1"/>
  <c r="Y4016" i="1"/>
  <c r="AB4016" i="1" s="1"/>
  <c r="Z4016" i="1"/>
  <c r="AA4016" i="1"/>
  <c r="Y4017" i="1"/>
  <c r="AB4017" i="1" s="1"/>
  <c r="Z4017" i="1"/>
  <c r="AA4017" i="1"/>
  <c r="Y4018" i="1"/>
  <c r="AB4018" i="1" s="1"/>
  <c r="Z4018" i="1"/>
  <c r="AA4018" i="1"/>
  <c r="Y4019" i="1"/>
  <c r="AB4019" i="1" s="1"/>
  <c r="Z4019" i="1"/>
  <c r="AA4019" i="1"/>
  <c r="Y4020" i="1"/>
  <c r="AB4020" i="1" s="1"/>
  <c r="Z4020" i="1"/>
  <c r="AA4020" i="1"/>
  <c r="Y4021" i="1"/>
  <c r="AB4021" i="1" s="1"/>
  <c r="Z4021" i="1"/>
  <c r="AA4021" i="1"/>
  <c r="Y4022" i="1"/>
  <c r="AB4022" i="1" s="1"/>
  <c r="Z4022" i="1"/>
  <c r="AA4022" i="1"/>
  <c r="Y4023" i="1"/>
  <c r="AB4023" i="1" s="1"/>
  <c r="Z4023" i="1"/>
  <c r="AA4023" i="1"/>
  <c r="Y4024" i="1"/>
  <c r="AB4024" i="1" s="1"/>
  <c r="Z4024" i="1"/>
  <c r="AA4024" i="1"/>
  <c r="Y4025" i="1"/>
  <c r="AB4025" i="1" s="1"/>
  <c r="Z4025" i="1"/>
  <c r="AA4025" i="1"/>
  <c r="Y4026" i="1"/>
  <c r="AB4026" i="1" s="1"/>
  <c r="Z4026" i="1"/>
  <c r="AA4026" i="1"/>
  <c r="Y4027" i="1"/>
  <c r="AB4027" i="1" s="1"/>
  <c r="Z4027" i="1"/>
  <c r="AA4027" i="1"/>
  <c r="Y4028" i="1"/>
  <c r="AB4028" i="1" s="1"/>
  <c r="Z4028" i="1"/>
  <c r="AA4028" i="1"/>
  <c r="Y4029" i="1"/>
  <c r="AB4029" i="1" s="1"/>
  <c r="Z4029" i="1"/>
  <c r="AA4029" i="1"/>
  <c r="Y4030" i="1"/>
  <c r="AB4030" i="1" s="1"/>
  <c r="Z4030" i="1"/>
  <c r="AA4030" i="1"/>
  <c r="Y4031" i="1"/>
  <c r="AB4031" i="1" s="1"/>
  <c r="Z4031" i="1"/>
  <c r="AA4031" i="1"/>
  <c r="Y4032" i="1"/>
  <c r="AB4032" i="1" s="1"/>
  <c r="Z4032" i="1"/>
  <c r="AA4032" i="1"/>
  <c r="Y4033" i="1"/>
  <c r="AB4033" i="1" s="1"/>
  <c r="Z4033" i="1"/>
  <c r="AA4033" i="1"/>
  <c r="Y4034" i="1"/>
  <c r="AB4034" i="1" s="1"/>
  <c r="Z4034" i="1"/>
  <c r="AA4034" i="1"/>
  <c r="Y4035" i="1"/>
  <c r="AB4035" i="1" s="1"/>
  <c r="Z4035" i="1"/>
  <c r="AA4035" i="1"/>
  <c r="Y4036" i="1"/>
  <c r="AB4036" i="1" s="1"/>
  <c r="Z4036" i="1"/>
  <c r="AA4036" i="1"/>
  <c r="Y4037" i="1"/>
  <c r="AB4037" i="1" s="1"/>
  <c r="Z4037" i="1"/>
  <c r="AA4037" i="1"/>
  <c r="Y4038" i="1"/>
  <c r="AB4038" i="1" s="1"/>
  <c r="Z4038" i="1"/>
  <c r="AA4038" i="1"/>
  <c r="Y4039" i="1"/>
  <c r="AB4039" i="1" s="1"/>
  <c r="Z4039" i="1"/>
  <c r="AA4039" i="1"/>
  <c r="Y4040" i="1"/>
  <c r="AB4040" i="1" s="1"/>
  <c r="Z4040" i="1"/>
  <c r="AA4040" i="1"/>
  <c r="Y4041" i="1"/>
  <c r="AB4041" i="1" s="1"/>
  <c r="Z4041" i="1"/>
  <c r="AA4041" i="1"/>
  <c r="Y4042" i="1"/>
  <c r="AB4042" i="1" s="1"/>
  <c r="Z4042" i="1"/>
  <c r="AA4042" i="1"/>
  <c r="Y4043" i="1"/>
  <c r="AB4043" i="1" s="1"/>
  <c r="Z4043" i="1"/>
  <c r="AA4043" i="1"/>
  <c r="Y4044" i="1"/>
  <c r="AB4044" i="1" s="1"/>
  <c r="Z4044" i="1"/>
  <c r="AA4044" i="1"/>
  <c r="Y4045" i="1"/>
  <c r="AB4045" i="1" s="1"/>
  <c r="Z4045" i="1"/>
  <c r="AA4045" i="1"/>
  <c r="Y4046" i="1"/>
  <c r="AB4046" i="1" s="1"/>
  <c r="Z4046" i="1"/>
  <c r="AA4046" i="1"/>
  <c r="Y4047" i="1"/>
  <c r="AB4047" i="1" s="1"/>
  <c r="Z4047" i="1"/>
  <c r="AA4047" i="1"/>
  <c r="Y4048" i="1"/>
  <c r="AB4048" i="1" s="1"/>
  <c r="Z4048" i="1"/>
  <c r="AA4048" i="1"/>
  <c r="Y4049" i="1"/>
  <c r="AB4049" i="1" s="1"/>
  <c r="Z4049" i="1"/>
  <c r="AA4049" i="1"/>
  <c r="Y4050" i="1"/>
  <c r="AB4050" i="1" s="1"/>
  <c r="Z4050" i="1"/>
  <c r="AA4050" i="1"/>
  <c r="Y4051" i="1"/>
  <c r="AB4051" i="1" s="1"/>
  <c r="Z4051" i="1"/>
  <c r="AA4051" i="1"/>
  <c r="Y4052" i="1"/>
  <c r="AB4052" i="1" s="1"/>
  <c r="Z4052" i="1"/>
  <c r="AA4052" i="1"/>
  <c r="Y4053" i="1"/>
  <c r="AB4053" i="1" s="1"/>
  <c r="Z4053" i="1"/>
  <c r="AA4053" i="1"/>
  <c r="Y4054" i="1"/>
  <c r="AB4054" i="1" s="1"/>
  <c r="Z4054" i="1"/>
  <c r="AA4054" i="1"/>
  <c r="Y4055" i="1"/>
  <c r="AB4055" i="1" s="1"/>
  <c r="Z4055" i="1"/>
  <c r="AA4055" i="1"/>
  <c r="Y4056" i="1"/>
  <c r="AB4056" i="1" s="1"/>
  <c r="Z4056" i="1"/>
  <c r="AA4056" i="1"/>
  <c r="Y4057" i="1"/>
  <c r="AB4057" i="1" s="1"/>
  <c r="Z4057" i="1"/>
  <c r="AA4057" i="1"/>
  <c r="Y4058" i="1"/>
  <c r="AB4058" i="1" s="1"/>
  <c r="Z4058" i="1"/>
  <c r="AA4058" i="1"/>
  <c r="Y4059" i="1"/>
  <c r="AB4059" i="1" s="1"/>
  <c r="Z4059" i="1"/>
  <c r="AA4059" i="1"/>
  <c r="Y4060" i="1"/>
  <c r="AB4060" i="1" s="1"/>
  <c r="Z4060" i="1"/>
  <c r="AA4060" i="1"/>
  <c r="Y4061" i="1"/>
  <c r="AB4061" i="1" s="1"/>
  <c r="Z4061" i="1"/>
  <c r="AA4061" i="1"/>
  <c r="Y4062" i="1"/>
  <c r="AB4062" i="1" s="1"/>
  <c r="Z4062" i="1"/>
  <c r="AA4062" i="1"/>
  <c r="Y4063" i="1"/>
  <c r="AB4063" i="1" s="1"/>
  <c r="Z4063" i="1"/>
  <c r="AA4063" i="1"/>
  <c r="Y4064" i="1"/>
  <c r="AB4064" i="1" s="1"/>
  <c r="Z4064" i="1"/>
  <c r="AA4064" i="1"/>
  <c r="Y4065" i="1"/>
  <c r="AB4065" i="1" s="1"/>
  <c r="Z4065" i="1"/>
  <c r="AA4065" i="1"/>
  <c r="Y4066" i="1"/>
  <c r="AB4066" i="1" s="1"/>
  <c r="Z4066" i="1"/>
  <c r="AA4066" i="1"/>
  <c r="Y4067" i="1"/>
  <c r="AB4067" i="1" s="1"/>
  <c r="Z4067" i="1"/>
  <c r="AA4067" i="1"/>
  <c r="Y4068" i="1"/>
  <c r="AB4068" i="1" s="1"/>
  <c r="Z4068" i="1"/>
  <c r="AA4068" i="1"/>
  <c r="Y4069" i="1"/>
  <c r="AB4069" i="1" s="1"/>
  <c r="Z4069" i="1"/>
  <c r="AA4069" i="1"/>
  <c r="Y4070" i="1"/>
  <c r="AB4070" i="1" s="1"/>
  <c r="Z4070" i="1"/>
  <c r="AA4070" i="1"/>
  <c r="Y4071" i="1"/>
  <c r="AB4071" i="1" s="1"/>
  <c r="Z4071" i="1"/>
  <c r="AA4071" i="1"/>
  <c r="Y4072" i="1"/>
  <c r="AB4072" i="1" s="1"/>
  <c r="Z4072" i="1"/>
  <c r="AA4072" i="1"/>
  <c r="Y4073" i="1"/>
  <c r="AB4073" i="1" s="1"/>
  <c r="Z4073" i="1"/>
  <c r="AA4073" i="1"/>
  <c r="Y4074" i="1"/>
  <c r="AB4074" i="1" s="1"/>
  <c r="Z4074" i="1"/>
  <c r="AA4074" i="1"/>
  <c r="Y4075" i="1"/>
  <c r="AB4075" i="1" s="1"/>
  <c r="Z4075" i="1"/>
  <c r="AA4075" i="1"/>
  <c r="Y4076" i="1"/>
  <c r="AB4076" i="1" s="1"/>
  <c r="Z4076" i="1"/>
  <c r="AA4076" i="1"/>
  <c r="Y4077" i="1"/>
  <c r="AB4077" i="1" s="1"/>
  <c r="Z4077" i="1"/>
  <c r="AA4077" i="1"/>
  <c r="Y4078" i="1"/>
  <c r="AB4078" i="1" s="1"/>
  <c r="Z4078" i="1"/>
  <c r="AA4078" i="1"/>
  <c r="Y4079" i="1"/>
  <c r="AB4079" i="1" s="1"/>
  <c r="Z4079" i="1"/>
  <c r="AA4079" i="1"/>
  <c r="Y4080" i="1"/>
  <c r="AB4080" i="1" s="1"/>
  <c r="Z4080" i="1"/>
  <c r="AA4080" i="1"/>
  <c r="Y4081" i="1"/>
  <c r="AB4081" i="1" s="1"/>
  <c r="Z4081" i="1"/>
  <c r="AA4081" i="1"/>
  <c r="Y4082" i="1"/>
  <c r="AB4082" i="1" s="1"/>
  <c r="Z4082" i="1"/>
  <c r="AA4082" i="1"/>
  <c r="Y4083" i="1"/>
  <c r="AB4083" i="1" s="1"/>
  <c r="Z4083" i="1"/>
  <c r="AA4083" i="1"/>
  <c r="Y4084" i="1"/>
  <c r="AB4084" i="1" s="1"/>
  <c r="Z4084" i="1"/>
  <c r="AA4084" i="1"/>
  <c r="Y4085" i="1"/>
  <c r="AB4085" i="1" s="1"/>
  <c r="Z4085" i="1"/>
  <c r="AA4085" i="1"/>
  <c r="Y4086" i="1"/>
  <c r="AB4086" i="1" s="1"/>
  <c r="Z4086" i="1"/>
  <c r="AA4086" i="1"/>
  <c r="Y4087" i="1"/>
  <c r="AB4087" i="1" s="1"/>
  <c r="Z4087" i="1"/>
  <c r="AA4087" i="1"/>
  <c r="Y4088" i="1"/>
  <c r="AB4088" i="1" s="1"/>
  <c r="Z4088" i="1"/>
  <c r="AA4088" i="1"/>
  <c r="Y4089" i="1"/>
  <c r="AB4089" i="1" s="1"/>
  <c r="Z4089" i="1"/>
  <c r="AA4089" i="1"/>
  <c r="Y4090" i="1"/>
  <c r="AB4090" i="1" s="1"/>
  <c r="Z4090" i="1"/>
  <c r="AA4090" i="1"/>
  <c r="Y4091" i="1"/>
  <c r="AB4091" i="1" s="1"/>
  <c r="Z4091" i="1"/>
  <c r="AA4091" i="1"/>
  <c r="Y4092" i="1"/>
  <c r="AB4092" i="1" s="1"/>
  <c r="Z4092" i="1"/>
  <c r="AA4092" i="1"/>
  <c r="Y4093" i="1"/>
  <c r="AB4093" i="1" s="1"/>
  <c r="Z4093" i="1"/>
  <c r="AA4093" i="1"/>
  <c r="Y4094" i="1"/>
  <c r="AB4094" i="1" s="1"/>
  <c r="Z4094" i="1"/>
  <c r="AA4094" i="1"/>
  <c r="Y4095" i="1"/>
  <c r="AB4095" i="1" s="1"/>
  <c r="Z4095" i="1"/>
  <c r="AA4095" i="1"/>
  <c r="Y4096" i="1"/>
  <c r="AB4096" i="1" s="1"/>
  <c r="Z4096" i="1"/>
  <c r="AA4096" i="1"/>
  <c r="Y4097" i="1"/>
  <c r="AB4097" i="1" s="1"/>
  <c r="Z4097" i="1"/>
  <c r="AA4097" i="1"/>
  <c r="Y4098" i="1"/>
  <c r="AB4098" i="1" s="1"/>
  <c r="Z4098" i="1"/>
  <c r="AA4098" i="1"/>
  <c r="Y4099" i="1"/>
  <c r="AB4099" i="1" s="1"/>
  <c r="Z4099" i="1"/>
  <c r="AA4099" i="1"/>
  <c r="Y4100" i="1"/>
  <c r="AB4100" i="1" s="1"/>
  <c r="Z4100" i="1"/>
  <c r="AA4100" i="1"/>
  <c r="Y4101" i="1"/>
  <c r="AB4101" i="1" s="1"/>
  <c r="Z4101" i="1"/>
  <c r="AA4101" i="1"/>
  <c r="Y4102" i="1"/>
  <c r="AB4102" i="1" s="1"/>
  <c r="Z4102" i="1"/>
  <c r="AA4102" i="1"/>
  <c r="Y4103" i="1"/>
  <c r="AB4103" i="1" s="1"/>
  <c r="Z4103" i="1"/>
  <c r="AA4103" i="1"/>
  <c r="Y4104" i="1"/>
  <c r="AB4104" i="1" s="1"/>
  <c r="Z4104" i="1"/>
  <c r="AA4104" i="1"/>
  <c r="Y4105" i="1"/>
  <c r="AB4105" i="1" s="1"/>
  <c r="Z4105" i="1"/>
  <c r="AA4105" i="1"/>
  <c r="Y4106" i="1"/>
  <c r="AB4106" i="1" s="1"/>
  <c r="Z4106" i="1"/>
  <c r="AA4106" i="1"/>
  <c r="Y4107" i="1"/>
  <c r="AB4107" i="1" s="1"/>
  <c r="Z4107" i="1"/>
  <c r="AA4107" i="1"/>
  <c r="Y4108" i="1"/>
  <c r="AB4108" i="1" s="1"/>
  <c r="Z4108" i="1"/>
  <c r="AA4108" i="1"/>
  <c r="Y4109" i="1"/>
  <c r="AB4109" i="1" s="1"/>
  <c r="Z4109" i="1"/>
  <c r="AA4109" i="1"/>
  <c r="Y4110" i="1"/>
  <c r="AB4110" i="1" s="1"/>
  <c r="Z4110" i="1"/>
  <c r="AA4110" i="1"/>
  <c r="Y4111" i="1"/>
  <c r="AB4111" i="1" s="1"/>
  <c r="Z4111" i="1"/>
  <c r="AA4111" i="1"/>
  <c r="Y4112" i="1"/>
  <c r="AB4112" i="1" s="1"/>
  <c r="Z4112" i="1"/>
  <c r="AA4112" i="1"/>
  <c r="Y4113" i="1"/>
  <c r="AB4113" i="1" s="1"/>
  <c r="Z4113" i="1"/>
  <c r="AA4113" i="1"/>
  <c r="Y4114" i="1"/>
  <c r="AB4114" i="1" s="1"/>
  <c r="Z4114" i="1"/>
  <c r="AA4114" i="1"/>
  <c r="Y4115" i="1"/>
  <c r="AB4115" i="1" s="1"/>
  <c r="Z4115" i="1"/>
  <c r="AA4115" i="1"/>
  <c r="Y4116" i="1"/>
  <c r="AB4116" i="1" s="1"/>
  <c r="Z4116" i="1"/>
  <c r="AA4116" i="1"/>
  <c r="Y4117" i="1"/>
  <c r="AB4117" i="1" s="1"/>
  <c r="Z4117" i="1"/>
  <c r="AA4117" i="1"/>
  <c r="Y4118" i="1"/>
  <c r="AB4118" i="1" s="1"/>
  <c r="Z4118" i="1"/>
  <c r="AA4118" i="1"/>
  <c r="Y4119" i="1"/>
  <c r="AB4119" i="1" s="1"/>
  <c r="Z4119" i="1"/>
  <c r="AA4119" i="1"/>
  <c r="Y4120" i="1"/>
  <c r="AB4120" i="1" s="1"/>
  <c r="Z4120" i="1"/>
  <c r="AA4120" i="1"/>
  <c r="Y4121" i="1"/>
  <c r="AB4121" i="1" s="1"/>
  <c r="Z4121" i="1"/>
  <c r="AA4121" i="1"/>
  <c r="Y4122" i="1"/>
  <c r="AB4122" i="1" s="1"/>
  <c r="Z4122" i="1"/>
  <c r="AA4122" i="1"/>
  <c r="Y4123" i="1"/>
  <c r="AB4123" i="1" s="1"/>
  <c r="Z4123" i="1"/>
  <c r="AA4123" i="1"/>
  <c r="Y4124" i="1"/>
  <c r="AB4124" i="1" s="1"/>
  <c r="Z4124" i="1"/>
  <c r="AA4124" i="1"/>
  <c r="Y4125" i="1"/>
  <c r="AB4125" i="1" s="1"/>
  <c r="Z4125" i="1"/>
  <c r="AA4125" i="1"/>
  <c r="Y4126" i="1"/>
  <c r="AB4126" i="1" s="1"/>
  <c r="Z4126" i="1"/>
  <c r="AA4126" i="1"/>
  <c r="Y4127" i="1"/>
  <c r="AB4127" i="1" s="1"/>
  <c r="Z4127" i="1"/>
  <c r="AA4127" i="1"/>
  <c r="Y4128" i="1"/>
  <c r="AB4128" i="1" s="1"/>
  <c r="Z4128" i="1"/>
  <c r="AA4128" i="1"/>
  <c r="Y4129" i="1"/>
  <c r="AB4129" i="1" s="1"/>
  <c r="Z4129" i="1"/>
  <c r="AA4129" i="1"/>
  <c r="Y4130" i="1"/>
  <c r="AB4130" i="1" s="1"/>
  <c r="Z4130" i="1"/>
  <c r="AA4130" i="1"/>
  <c r="Y4131" i="1"/>
  <c r="AB4131" i="1" s="1"/>
  <c r="Z4131" i="1"/>
  <c r="AA4131" i="1"/>
  <c r="Y4132" i="1"/>
  <c r="AB4132" i="1" s="1"/>
  <c r="Z4132" i="1"/>
  <c r="AA4132" i="1"/>
  <c r="Y4133" i="1"/>
  <c r="AB4133" i="1" s="1"/>
  <c r="Z4133" i="1"/>
  <c r="AA4133" i="1"/>
  <c r="Y4134" i="1"/>
  <c r="AB4134" i="1" s="1"/>
  <c r="Z4134" i="1"/>
  <c r="AA4134" i="1"/>
  <c r="Y4135" i="1"/>
  <c r="AB4135" i="1" s="1"/>
  <c r="Z4135" i="1"/>
  <c r="AA4135" i="1"/>
  <c r="Y4136" i="1"/>
  <c r="AB4136" i="1" s="1"/>
  <c r="Z4136" i="1"/>
  <c r="AA4136" i="1"/>
  <c r="Y4137" i="1"/>
  <c r="AB4137" i="1" s="1"/>
  <c r="Z4137" i="1"/>
  <c r="AA4137" i="1"/>
  <c r="Y4138" i="1"/>
  <c r="AB4138" i="1" s="1"/>
  <c r="Z4138" i="1"/>
  <c r="AA4138" i="1"/>
  <c r="Y4139" i="1"/>
  <c r="AB4139" i="1" s="1"/>
  <c r="Z4139" i="1"/>
  <c r="AA4139" i="1"/>
  <c r="Y4140" i="1"/>
  <c r="AB4140" i="1" s="1"/>
  <c r="Z4140" i="1"/>
  <c r="AA4140" i="1"/>
  <c r="Y4141" i="1"/>
  <c r="AB4141" i="1" s="1"/>
  <c r="Z4141" i="1"/>
  <c r="AA4141" i="1"/>
  <c r="Y4142" i="1"/>
  <c r="AB4142" i="1" s="1"/>
  <c r="Z4142" i="1"/>
  <c r="AA4142" i="1"/>
  <c r="Y4143" i="1"/>
  <c r="AB4143" i="1" s="1"/>
  <c r="Z4143" i="1"/>
  <c r="AA4143" i="1"/>
  <c r="Y4144" i="1"/>
  <c r="AB4144" i="1" s="1"/>
  <c r="Z4144" i="1"/>
  <c r="AA4144" i="1"/>
  <c r="Y4145" i="1"/>
  <c r="AB4145" i="1" s="1"/>
  <c r="Z4145" i="1"/>
  <c r="AA4145" i="1"/>
  <c r="Y4146" i="1"/>
  <c r="AB4146" i="1" s="1"/>
  <c r="Z4146" i="1"/>
  <c r="AA4146" i="1"/>
  <c r="Y4147" i="1"/>
  <c r="AB4147" i="1" s="1"/>
  <c r="Z4147" i="1"/>
  <c r="AA4147" i="1"/>
  <c r="Y4148" i="1"/>
  <c r="AB4148" i="1" s="1"/>
  <c r="Z4148" i="1"/>
  <c r="AA4148" i="1"/>
  <c r="Y4149" i="1"/>
  <c r="AB4149" i="1" s="1"/>
  <c r="Z4149" i="1"/>
  <c r="AA4149" i="1"/>
  <c r="Y4150" i="1"/>
  <c r="AB4150" i="1" s="1"/>
  <c r="Z4150" i="1"/>
  <c r="AA4150" i="1"/>
  <c r="Y4151" i="1"/>
  <c r="AB4151" i="1" s="1"/>
  <c r="Z4151" i="1"/>
  <c r="AA4151" i="1"/>
  <c r="Y4152" i="1"/>
  <c r="AB4152" i="1" s="1"/>
  <c r="Z4152" i="1"/>
  <c r="AA4152" i="1"/>
  <c r="Y4153" i="1"/>
  <c r="AB4153" i="1" s="1"/>
  <c r="Z4153" i="1"/>
  <c r="AA4153" i="1"/>
  <c r="Y4154" i="1"/>
  <c r="AB4154" i="1" s="1"/>
  <c r="Z4154" i="1"/>
  <c r="AA4154" i="1"/>
  <c r="Y4155" i="1"/>
  <c r="AB4155" i="1" s="1"/>
  <c r="Z4155" i="1"/>
  <c r="AA4155" i="1"/>
  <c r="Y4156" i="1"/>
  <c r="AB4156" i="1" s="1"/>
  <c r="Z4156" i="1"/>
  <c r="AA4156" i="1"/>
  <c r="Y4157" i="1"/>
  <c r="AB4157" i="1" s="1"/>
  <c r="Z4157" i="1"/>
  <c r="AA4157" i="1"/>
  <c r="Y4158" i="1"/>
  <c r="AB4158" i="1" s="1"/>
  <c r="Z4158" i="1"/>
  <c r="AA4158" i="1"/>
  <c r="Y4159" i="1"/>
  <c r="AB4159" i="1" s="1"/>
  <c r="Z4159" i="1"/>
  <c r="AA4159" i="1"/>
  <c r="Y4160" i="1"/>
  <c r="AB4160" i="1" s="1"/>
  <c r="Z4160" i="1"/>
  <c r="AA4160" i="1"/>
  <c r="Y4161" i="1"/>
  <c r="AB4161" i="1" s="1"/>
  <c r="Z4161" i="1"/>
  <c r="AA4161" i="1"/>
  <c r="Y4162" i="1"/>
  <c r="AB4162" i="1" s="1"/>
  <c r="Z4162" i="1"/>
  <c r="AA4162" i="1"/>
  <c r="Y4163" i="1"/>
  <c r="AB4163" i="1" s="1"/>
  <c r="Z4163" i="1"/>
  <c r="AA4163" i="1"/>
  <c r="Y4164" i="1"/>
  <c r="AB4164" i="1" s="1"/>
  <c r="Z4164" i="1"/>
  <c r="AA4164" i="1"/>
  <c r="Y4165" i="1"/>
  <c r="AB4165" i="1" s="1"/>
  <c r="Z4165" i="1"/>
  <c r="AA4165" i="1"/>
  <c r="Y4166" i="1"/>
  <c r="AB4166" i="1" s="1"/>
  <c r="Z4166" i="1"/>
  <c r="AA4166" i="1"/>
  <c r="Y4167" i="1"/>
  <c r="AB4167" i="1" s="1"/>
  <c r="Z4167" i="1"/>
  <c r="AA4167" i="1"/>
  <c r="Y4168" i="1"/>
  <c r="AB4168" i="1" s="1"/>
  <c r="Z4168" i="1"/>
  <c r="AA4168" i="1"/>
  <c r="Y4169" i="1"/>
  <c r="AB4169" i="1" s="1"/>
  <c r="Z4169" i="1"/>
  <c r="AA4169" i="1"/>
  <c r="Y4170" i="1"/>
  <c r="AB4170" i="1" s="1"/>
  <c r="Z4170" i="1"/>
  <c r="AA4170" i="1"/>
  <c r="Y4171" i="1"/>
  <c r="AB4171" i="1" s="1"/>
  <c r="Z4171" i="1"/>
  <c r="AA4171" i="1"/>
  <c r="Y4172" i="1"/>
  <c r="AB4172" i="1" s="1"/>
  <c r="Z4172" i="1"/>
  <c r="AA4172" i="1"/>
  <c r="Y4173" i="1"/>
  <c r="AB4173" i="1" s="1"/>
  <c r="Z4173" i="1"/>
  <c r="AA4173" i="1"/>
  <c r="Y4174" i="1"/>
  <c r="AB4174" i="1" s="1"/>
  <c r="Z4174" i="1"/>
  <c r="AA4174" i="1"/>
  <c r="Y4175" i="1"/>
  <c r="AB4175" i="1" s="1"/>
  <c r="Z4175" i="1"/>
  <c r="AA4175" i="1"/>
  <c r="Y4176" i="1"/>
  <c r="AB4176" i="1" s="1"/>
  <c r="Z4176" i="1"/>
  <c r="AA4176" i="1"/>
  <c r="Y4177" i="1"/>
  <c r="AB4177" i="1" s="1"/>
  <c r="Z4177" i="1"/>
  <c r="AA4177" i="1"/>
  <c r="Y4178" i="1"/>
  <c r="AB4178" i="1" s="1"/>
  <c r="Z4178" i="1"/>
  <c r="AA4178" i="1"/>
  <c r="Y4179" i="1"/>
  <c r="AB4179" i="1" s="1"/>
  <c r="Z4179" i="1"/>
  <c r="AA4179" i="1"/>
  <c r="Y4180" i="1"/>
  <c r="AB4180" i="1" s="1"/>
  <c r="Z4180" i="1"/>
  <c r="AA4180" i="1"/>
  <c r="Y4181" i="1"/>
  <c r="AB4181" i="1" s="1"/>
  <c r="Z4181" i="1"/>
  <c r="AA4181" i="1"/>
  <c r="Y4182" i="1"/>
  <c r="AB4182" i="1" s="1"/>
  <c r="Z4182" i="1"/>
  <c r="AA4182" i="1"/>
  <c r="Y4183" i="1"/>
  <c r="AB4183" i="1" s="1"/>
  <c r="Z4183" i="1"/>
  <c r="AA4183" i="1"/>
  <c r="Y4184" i="1"/>
  <c r="AB4184" i="1" s="1"/>
  <c r="Z4184" i="1"/>
  <c r="AA4184" i="1"/>
  <c r="Y4185" i="1"/>
  <c r="AB4185" i="1" s="1"/>
  <c r="Z4185" i="1"/>
  <c r="AA4185" i="1"/>
  <c r="Y4186" i="1"/>
  <c r="AB4186" i="1" s="1"/>
  <c r="Z4186" i="1"/>
  <c r="AA4186" i="1"/>
  <c r="Y4187" i="1"/>
  <c r="AB4187" i="1" s="1"/>
  <c r="Z4187" i="1"/>
  <c r="AA4187" i="1"/>
  <c r="Y4188" i="1"/>
  <c r="AB4188" i="1" s="1"/>
  <c r="Z4188" i="1"/>
  <c r="AA4188" i="1"/>
  <c r="Y4189" i="1"/>
  <c r="AB4189" i="1" s="1"/>
  <c r="Z4189" i="1"/>
  <c r="AA4189" i="1"/>
  <c r="Y4190" i="1"/>
  <c r="AB4190" i="1" s="1"/>
  <c r="Z4190" i="1"/>
  <c r="AA4190" i="1"/>
  <c r="Y4191" i="1"/>
  <c r="AB4191" i="1" s="1"/>
  <c r="Z4191" i="1"/>
  <c r="AA4191" i="1"/>
  <c r="Y4192" i="1"/>
  <c r="AB4192" i="1" s="1"/>
  <c r="Z4192" i="1"/>
  <c r="AA4192" i="1"/>
  <c r="Y4193" i="1"/>
  <c r="AB4193" i="1" s="1"/>
  <c r="Z4193" i="1"/>
  <c r="AA4193" i="1"/>
  <c r="Y4194" i="1"/>
  <c r="AB4194" i="1" s="1"/>
  <c r="Z4194" i="1"/>
  <c r="AA4194" i="1"/>
  <c r="Y4195" i="1"/>
  <c r="AB4195" i="1" s="1"/>
  <c r="Z4195" i="1"/>
  <c r="AA4195" i="1"/>
  <c r="Y4196" i="1"/>
  <c r="AB4196" i="1" s="1"/>
  <c r="Z4196" i="1"/>
  <c r="AA4196" i="1"/>
  <c r="Y4197" i="1"/>
  <c r="AB4197" i="1" s="1"/>
  <c r="Z4197" i="1"/>
  <c r="AA4197" i="1"/>
  <c r="Y4198" i="1"/>
  <c r="AB4198" i="1" s="1"/>
  <c r="Z4198" i="1"/>
  <c r="AA4198" i="1"/>
  <c r="Y4199" i="1"/>
  <c r="AB4199" i="1" s="1"/>
  <c r="Z4199" i="1"/>
  <c r="AA4199" i="1"/>
  <c r="Y4200" i="1"/>
  <c r="AB4200" i="1" s="1"/>
  <c r="Z4200" i="1"/>
  <c r="AA4200" i="1"/>
  <c r="Y4201" i="1"/>
  <c r="AB4201" i="1" s="1"/>
  <c r="Z4201" i="1"/>
  <c r="AA4201" i="1"/>
  <c r="Y4202" i="1"/>
  <c r="AB4202" i="1" s="1"/>
  <c r="Z4202" i="1"/>
  <c r="AA4202" i="1"/>
  <c r="Y4203" i="1"/>
  <c r="AB4203" i="1" s="1"/>
  <c r="Z4203" i="1"/>
  <c r="AA4203" i="1"/>
  <c r="Y4204" i="1"/>
  <c r="AB4204" i="1" s="1"/>
  <c r="Z4204" i="1"/>
  <c r="AA4204" i="1"/>
  <c r="Y4205" i="1"/>
  <c r="AB4205" i="1" s="1"/>
  <c r="Z4205" i="1"/>
  <c r="AA4205" i="1"/>
  <c r="Y4206" i="1"/>
  <c r="AB4206" i="1" s="1"/>
  <c r="Z4206" i="1"/>
  <c r="AA4206" i="1"/>
  <c r="Y4207" i="1"/>
  <c r="AB4207" i="1" s="1"/>
  <c r="Z4207" i="1"/>
  <c r="AA4207" i="1"/>
  <c r="Y4208" i="1"/>
  <c r="AB4208" i="1" s="1"/>
  <c r="Z4208" i="1"/>
  <c r="AA4208" i="1"/>
  <c r="Y4209" i="1"/>
  <c r="AB4209" i="1" s="1"/>
  <c r="Z4209" i="1"/>
  <c r="AA4209" i="1"/>
  <c r="Y4210" i="1"/>
  <c r="AB4210" i="1" s="1"/>
  <c r="Z4210" i="1"/>
  <c r="AA4210" i="1"/>
  <c r="Y4211" i="1"/>
  <c r="AB4211" i="1" s="1"/>
  <c r="Z4211" i="1"/>
  <c r="AA4211" i="1"/>
  <c r="Y4212" i="1"/>
  <c r="AB4212" i="1" s="1"/>
  <c r="Z4212" i="1"/>
  <c r="AA4212" i="1"/>
  <c r="Y4213" i="1"/>
  <c r="AB4213" i="1" s="1"/>
  <c r="Z4213" i="1"/>
  <c r="AA4213" i="1"/>
  <c r="Y4214" i="1"/>
  <c r="AB4214" i="1" s="1"/>
  <c r="Z4214" i="1"/>
  <c r="AA4214" i="1"/>
  <c r="Y4215" i="1"/>
  <c r="AB4215" i="1" s="1"/>
  <c r="Z4215" i="1"/>
  <c r="AA4215" i="1"/>
  <c r="Y4216" i="1"/>
  <c r="AB4216" i="1" s="1"/>
  <c r="Z4216" i="1"/>
  <c r="AA4216" i="1"/>
  <c r="Y4217" i="1"/>
  <c r="AB4217" i="1" s="1"/>
  <c r="Z4217" i="1"/>
  <c r="AA4217" i="1"/>
  <c r="Y4218" i="1"/>
  <c r="AB4218" i="1" s="1"/>
  <c r="Z4218" i="1"/>
  <c r="AA4218" i="1"/>
  <c r="Y4219" i="1"/>
  <c r="AB4219" i="1" s="1"/>
  <c r="Z4219" i="1"/>
  <c r="AA4219" i="1"/>
  <c r="Y4220" i="1"/>
  <c r="AB4220" i="1" s="1"/>
  <c r="Z4220" i="1"/>
  <c r="AA4220" i="1"/>
  <c r="Y4221" i="1"/>
  <c r="AB4221" i="1" s="1"/>
  <c r="Z4221" i="1"/>
  <c r="AA4221" i="1"/>
  <c r="Y4222" i="1"/>
  <c r="AB4222" i="1" s="1"/>
  <c r="Z4222" i="1"/>
  <c r="AA4222" i="1"/>
  <c r="Y4223" i="1"/>
  <c r="AB4223" i="1" s="1"/>
  <c r="Z4223" i="1"/>
  <c r="AA4223" i="1"/>
  <c r="Y4224" i="1"/>
  <c r="AB4224" i="1" s="1"/>
  <c r="Z4224" i="1"/>
  <c r="AA4224" i="1"/>
  <c r="Y4225" i="1"/>
  <c r="AB4225" i="1" s="1"/>
  <c r="Z4225" i="1"/>
  <c r="AA4225" i="1"/>
  <c r="Y4226" i="1"/>
  <c r="AB4226" i="1" s="1"/>
  <c r="Z4226" i="1"/>
  <c r="AA4226" i="1"/>
  <c r="Y4227" i="1"/>
  <c r="AB4227" i="1" s="1"/>
  <c r="Z4227" i="1"/>
  <c r="AA4227" i="1"/>
  <c r="Y4228" i="1"/>
  <c r="AB4228" i="1" s="1"/>
  <c r="Z4228" i="1"/>
  <c r="AA4228" i="1"/>
  <c r="Y4229" i="1"/>
  <c r="AB4229" i="1" s="1"/>
  <c r="Z4229" i="1"/>
  <c r="AA4229" i="1"/>
  <c r="Y4230" i="1"/>
  <c r="AB4230" i="1" s="1"/>
  <c r="Z4230" i="1"/>
  <c r="AA4230" i="1"/>
  <c r="Y4231" i="1"/>
  <c r="AB4231" i="1" s="1"/>
  <c r="Z4231" i="1"/>
  <c r="AA4231" i="1"/>
  <c r="Y4232" i="1"/>
  <c r="AB4232" i="1" s="1"/>
  <c r="Z4232" i="1"/>
  <c r="AA4232" i="1"/>
  <c r="Y4233" i="1"/>
  <c r="AB4233" i="1" s="1"/>
  <c r="Z4233" i="1"/>
  <c r="AA4233" i="1"/>
  <c r="Y4234" i="1"/>
  <c r="AB4234" i="1" s="1"/>
  <c r="Z4234" i="1"/>
  <c r="AA4234" i="1"/>
  <c r="Y4235" i="1"/>
  <c r="AB4235" i="1" s="1"/>
  <c r="Z4235" i="1"/>
  <c r="AA4235" i="1"/>
  <c r="Y4236" i="1"/>
  <c r="AB4236" i="1" s="1"/>
  <c r="Z4236" i="1"/>
  <c r="AA4236" i="1"/>
  <c r="Y4237" i="1"/>
  <c r="AB4237" i="1" s="1"/>
  <c r="Z4237" i="1"/>
  <c r="AA4237" i="1"/>
  <c r="Y4238" i="1"/>
  <c r="AB4238" i="1" s="1"/>
  <c r="Z4238" i="1"/>
  <c r="AA4238" i="1"/>
  <c r="Y4239" i="1"/>
  <c r="AB4239" i="1" s="1"/>
  <c r="Z4239" i="1"/>
  <c r="AA4239" i="1"/>
  <c r="Y4240" i="1"/>
  <c r="AB4240" i="1" s="1"/>
  <c r="Z4240" i="1"/>
  <c r="AA4240" i="1"/>
  <c r="Y4241" i="1"/>
  <c r="AB4241" i="1" s="1"/>
  <c r="Z4241" i="1"/>
  <c r="AA4241" i="1"/>
  <c r="Y4242" i="1"/>
  <c r="AB4242" i="1" s="1"/>
  <c r="Z4242" i="1"/>
  <c r="AA4242" i="1"/>
  <c r="Y4243" i="1"/>
  <c r="AB4243" i="1" s="1"/>
  <c r="Z4243" i="1"/>
  <c r="AA4243" i="1"/>
  <c r="Y4244" i="1"/>
  <c r="AB4244" i="1" s="1"/>
  <c r="Z4244" i="1"/>
  <c r="AA4244" i="1"/>
  <c r="Y4245" i="1"/>
  <c r="AB4245" i="1" s="1"/>
  <c r="Z4245" i="1"/>
  <c r="AA4245" i="1"/>
  <c r="Y4246" i="1"/>
  <c r="AB4246" i="1" s="1"/>
  <c r="Z4246" i="1"/>
  <c r="AA4246" i="1"/>
  <c r="Y4247" i="1"/>
  <c r="AB4247" i="1" s="1"/>
  <c r="Z4247" i="1"/>
  <c r="AA4247" i="1"/>
  <c r="Y4248" i="1"/>
  <c r="AB4248" i="1" s="1"/>
  <c r="Z4248" i="1"/>
  <c r="AA4248" i="1"/>
  <c r="Y4249" i="1"/>
  <c r="AB4249" i="1" s="1"/>
  <c r="Z4249" i="1"/>
  <c r="AA4249" i="1"/>
  <c r="Y4250" i="1"/>
  <c r="AB4250" i="1" s="1"/>
  <c r="Z4250" i="1"/>
  <c r="AA4250" i="1"/>
  <c r="Y4251" i="1"/>
  <c r="AB4251" i="1" s="1"/>
  <c r="Z4251" i="1"/>
  <c r="AA4251" i="1"/>
  <c r="Y4252" i="1"/>
  <c r="AB4252" i="1" s="1"/>
  <c r="Z4252" i="1"/>
  <c r="AA4252" i="1"/>
  <c r="Y4253" i="1"/>
  <c r="AB4253" i="1" s="1"/>
  <c r="Z4253" i="1"/>
  <c r="AA4253" i="1"/>
  <c r="Y4254" i="1"/>
  <c r="AB4254" i="1" s="1"/>
  <c r="Z4254" i="1"/>
  <c r="AA4254" i="1"/>
  <c r="Y4255" i="1"/>
  <c r="AB4255" i="1" s="1"/>
  <c r="Z4255" i="1"/>
  <c r="AA4255" i="1"/>
  <c r="Y4256" i="1"/>
  <c r="AB4256" i="1" s="1"/>
  <c r="Z4256" i="1"/>
  <c r="AA4256" i="1"/>
  <c r="Y4257" i="1"/>
  <c r="AB4257" i="1" s="1"/>
  <c r="Z4257" i="1"/>
  <c r="AA4257" i="1"/>
  <c r="Y4258" i="1"/>
  <c r="AB4258" i="1" s="1"/>
  <c r="Z4258" i="1"/>
  <c r="AA4258" i="1"/>
  <c r="Y4259" i="1"/>
  <c r="AB4259" i="1" s="1"/>
  <c r="Z4259" i="1"/>
  <c r="AA4259" i="1"/>
  <c r="Y4260" i="1"/>
  <c r="AB4260" i="1" s="1"/>
  <c r="Z4260" i="1"/>
  <c r="AA4260" i="1"/>
  <c r="Y4261" i="1"/>
  <c r="AB4261" i="1" s="1"/>
  <c r="Z4261" i="1"/>
  <c r="AA4261" i="1"/>
  <c r="Y4262" i="1"/>
  <c r="AB4262" i="1" s="1"/>
  <c r="Z4262" i="1"/>
  <c r="AA4262" i="1"/>
  <c r="Y4263" i="1"/>
  <c r="AB4263" i="1" s="1"/>
  <c r="Z4263" i="1"/>
  <c r="AA4263" i="1"/>
  <c r="Y4264" i="1"/>
  <c r="AB4264" i="1" s="1"/>
  <c r="Z4264" i="1"/>
  <c r="AA4264" i="1"/>
  <c r="Y4265" i="1"/>
  <c r="AB4265" i="1" s="1"/>
  <c r="Z4265" i="1"/>
  <c r="AA4265" i="1"/>
  <c r="Y4266" i="1"/>
  <c r="AB4266" i="1" s="1"/>
  <c r="Z4266" i="1"/>
  <c r="AA4266" i="1"/>
  <c r="Y4267" i="1"/>
  <c r="AB4267" i="1" s="1"/>
  <c r="Z4267" i="1"/>
  <c r="AA4267" i="1"/>
  <c r="Y4268" i="1"/>
  <c r="AB4268" i="1" s="1"/>
  <c r="Z4268" i="1"/>
  <c r="AA4268" i="1"/>
  <c r="Y4269" i="1"/>
  <c r="AB4269" i="1" s="1"/>
  <c r="Z4269" i="1"/>
  <c r="AA4269" i="1"/>
  <c r="Y4270" i="1"/>
  <c r="AB4270" i="1" s="1"/>
  <c r="Z4270" i="1"/>
  <c r="AA4270" i="1"/>
  <c r="Y4271" i="1"/>
  <c r="AB4271" i="1" s="1"/>
  <c r="Z4271" i="1"/>
  <c r="AA4271" i="1"/>
  <c r="Y4272" i="1"/>
  <c r="AB4272" i="1" s="1"/>
  <c r="Z4272" i="1"/>
  <c r="AA4272" i="1"/>
  <c r="Y4273" i="1"/>
  <c r="AB4273" i="1" s="1"/>
  <c r="Z4273" i="1"/>
  <c r="AA4273" i="1"/>
  <c r="Y4274" i="1"/>
  <c r="AB4274" i="1" s="1"/>
  <c r="Z4274" i="1"/>
  <c r="AA4274" i="1"/>
  <c r="Y4275" i="1"/>
  <c r="AB4275" i="1" s="1"/>
  <c r="Z4275" i="1"/>
  <c r="AA4275" i="1"/>
  <c r="Y4276" i="1"/>
  <c r="AB4276" i="1" s="1"/>
  <c r="Z4276" i="1"/>
  <c r="AA4276" i="1"/>
  <c r="Y4277" i="1"/>
  <c r="AB4277" i="1" s="1"/>
  <c r="Z4277" i="1"/>
  <c r="AA4277" i="1"/>
  <c r="Y4278" i="1"/>
  <c r="AB4278" i="1" s="1"/>
  <c r="Z4278" i="1"/>
  <c r="AA4278" i="1"/>
  <c r="Y4279" i="1"/>
  <c r="AB4279" i="1" s="1"/>
  <c r="Z4279" i="1"/>
  <c r="AA4279" i="1"/>
  <c r="Y4280" i="1"/>
  <c r="AB4280" i="1" s="1"/>
  <c r="Z4280" i="1"/>
  <c r="AA4280" i="1"/>
  <c r="Y4281" i="1"/>
  <c r="AB4281" i="1" s="1"/>
  <c r="Z4281" i="1"/>
  <c r="AA4281" i="1"/>
  <c r="Y4282" i="1"/>
  <c r="AB4282" i="1" s="1"/>
  <c r="Z4282" i="1"/>
  <c r="AA4282" i="1"/>
  <c r="Y4283" i="1"/>
  <c r="AB4283" i="1" s="1"/>
  <c r="Z4283" i="1"/>
  <c r="AA4283" i="1"/>
  <c r="Y4284" i="1"/>
  <c r="AB4284" i="1" s="1"/>
  <c r="Z4284" i="1"/>
  <c r="AA4284" i="1"/>
  <c r="Y4285" i="1"/>
  <c r="AB4285" i="1" s="1"/>
  <c r="Z4285" i="1"/>
  <c r="AA4285" i="1"/>
  <c r="Y4286" i="1"/>
  <c r="AB4286" i="1" s="1"/>
  <c r="Z4286" i="1"/>
  <c r="AA4286" i="1"/>
  <c r="Y4287" i="1"/>
  <c r="AB4287" i="1" s="1"/>
  <c r="Z4287" i="1"/>
  <c r="AA4287" i="1"/>
  <c r="Y4288" i="1"/>
  <c r="AB4288" i="1" s="1"/>
  <c r="Z4288" i="1"/>
  <c r="AA4288" i="1"/>
  <c r="Y4289" i="1"/>
  <c r="AB4289" i="1" s="1"/>
  <c r="Z4289" i="1"/>
  <c r="AA4289" i="1"/>
  <c r="Y4290" i="1"/>
  <c r="AB4290" i="1" s="1"/>
  <c r="Z4290" i="1"/>
  <c r="AA4290" i="1"/>
  <c r="Y4291" i="1"/>
  <c r="AB4291" i="1" s="1"/>
  <c r="Z4291" i="1"/>
  <c r="AA4291" i="1"/>
  <c r="Y4292" i="1"/>
  <c r="AB4292" i="1" s="1"/>
  <c r="Z4292" i="1"/>
  <c r="AA4292" i="1"/>
  <c r="Y4293" i="1"/>
  <c r="AB4293" i="1" s="1"/>
  <c r="Z4293" i="1"/>
  <c r="AA4293" i="1"/>
  <c r="Y4294" i="1"/>
  <c r="AB4294" i="1" s="1"/>
  <c r="Z4294" i="1"/>
  <c r="AA4294" i="1"/>
  <c r="Y4295" i="1"/>
  <c r="AB4295" i="1" s="1"/>
  <c r="Z4295" i="1"/>
  <c r="AA4295" i="1"/>
  <c r="Y4296" i="1"/>
  <c r="AB4296" i="1" s="1"/>
  <c r="Z4296" i="1"/>
  <c r="AA4296" i="1"/>
  <c r="Y4297" i="1"/>
  <c r="AB4297" i="1" s="1"/>
  <c r="Z4297" i="1"/>
  <c r="AA4297" i="1"/>
  <c r="Y4298" i="1"/>
  <c r="AB4298" i="1" s="1"/>
  <c r="Z4298" i="1"/>
  <c r="AA4298" i="1"/>
  <c r="Y4299" i="1"/>
  <c r="AB4299" i="1" s="1"/>
  <c r="Z4299" i="1"/>
  <c r="AA4299" i="1"/>
  <c r="Y4300" i="1"/>
  <c r="AB4300" i="1" s="1"/>
  <c r="Z4300" i="1"/>
  <c r="AA4300" i="1"/>
  <c r="Y4301" i="1"/>
  <c r="AB4301" i="1" s="1"/>
  <c r="Z4301" i="1"/>
  <c r="AA4301" i="1"/>
  <c r="Y4302" i="1"/>
  <c r="AB4302" i="1" s="1"/>
  <c r="Z4302" i="1"/>
  <c r="AA4302" i="1"/>
  <c r="Y4303" i="1"/>
  <c r="AB4303" i="1" s="1"/>
  <c r="Z4303" i="1"/>
  <c r="AA4303" i="1"/>
  <c r="Y4304" i="1"/>
  <c r="AB4304" i="1" s="1"/>
  <c r="Z4304" i="1"/>
  <c r="AA4304" i="1"/>
  <c r="Y4305" i="1"/>
  <c r="AB4305" i="1" s="1"/>
  <c r="Z4305" i="1"/>
  <c r="AA4305" i="1"/>
  <c r="Y4306" i="1"/>
  <c r="AB4306" i="1" s="1"/>
  <c r="Z4306" i="1"/>
  <c r="AA4306" i="1"/>
  <c r="Y4307" i="1"/>
  <c r="AB4307" i="1" s="1"/>
  <c r="Z4307" i="1"/>
  <c r="AA4307" i="1"/>
  <c r="Y4308" i="1"/>
  <c r="AB4308" i="1" s="1"/>
  <c r="Z4308" i="1"/>
  <c r="AA4308" i="1"/>
  <c r="Y4309" i="1"/>
  <c r="AB4309" i="1" s="1"/>
  <c r="Z4309" i="1"/>
  <c r="AA4309" i="1"/>
  <c r="Y4310" i="1"/>
  <c r="AB4310" i="1" s="1"/>
  <c r="Z4310" i="1"/>
  <c r="AA4310" i="1"/>
  <c r="Y4311" i="1"/>
  <c r="AB4311" i="1" s="1"/>
  <c r="Z4311" i="1"/>
  <c r="AA4311" i="1"/>
  <c r="Y4312" i="1"/>
  <c r="AB4312" i="1" s="1"/>
  <c r="Z4312" i="1"/>
  <c r="AA4312" i="1"/>
  <c r="Y4313" i="1"/>
  <c r="AB4313" i="1" s="1"/>
  <c r="Z4313" i="1"/>
  <c r="AA4313" i="1"/>
  <c r="Y4314" i="1"/>
  <c r="AB4314" i="1" s="1"/>
  <c r="Z4314" i="1"/>
  <c r="AA4314" i="1"/>
  <c r="Y4315" i="1"/>
  <c r="AB4315" i="1" s="1"/>
  <c r="Z4315" i="1"/>
  <c r="AA4315" i="1"/>
  <c r="Y4316" i="1"/>
  <c r="AB4316" i="1" s="1"/>
  <c r="Z4316" i="1"/>
  <c r="AA4316" i="1"/>
  <c r="Y4317" i="1"/>
  <c r="AB4317" i="1" s="1"/>
  <c r="Z4317" i="1"/>
  <c r="AA4317" i="1"/>
  <c r="Y4318" i="1"/>
  <c r="AB4318" i="1" s="1"/>
  <c r="Z4318" i="1"/>
  <c r="AA4318" i="1"/>
  <c r="Y4319" i="1"/>
  <c r="AB4319" i="1" s="1"/>
  <c r="Z4319" i="1"/>
  <c r="AA4319" i="1"/>
  <c r="Y4320" i="1"/>
  <c r="AB4320" i="1" s="1"/>
  <c r="Z4320" i="1"/>
  <c r="AA4320" i="1"/>
  <c r="Y4321" i="1"/>
  <c r="AB4321" i="1" s="1"/>
  <c r="Z4321" i="1"/>
  <c r="AA4321" i="1"/>
  <c r="Y4322" i="1"/>
  <c r="AB4322" i="1" s="1"/>
  <c r="Z4322" i="1"/>
  <c r="AA4322" i="1"/>
  <c r="Y4323" i="1"/>
  <c r="AB4323" i="1" s="1"/>
  <c r="Z4323" i="1"/>
  <c r="AA4323" i="1"/>
  <c r="Y4324" i="1"/>
  <c r="AB4324" i="1" s="1"/>
  <c r="Z4324" i="1"/>
  <c r="AA4324" i="1"/>
  <c r="Y4325" i="1"/>
  <c r="AB4325" i="1" s="1"/>
  <c r="Z4325" i="1"/>
  <c r="AA4325" i="1"/>
  <c r="Y4326" i="1"/>
  <c r="AB4326" i="1" s="1"/>
  <c r="Z4326" i="1"/>
  <c r="AA4326" i="1"/>
  <c r="Y4327" i="1"/>
  <c r="AB4327" i="1" s="1"/>
  <c r="Z4327" i="1"/>
  <c r="AA4327" i="1"/>
  <c r="Y4328" i="1"/>
  <c r="AB4328" i="1" s="1"/>
  <c r="Z4328" i="1"/>
  <c r="AA4328" i="1"/>
  <c r="Y4329" i="1"/>
  <c r="AB4329" i="1" s="1"/>
  <c r="Z4329" i="1"/>
  <c r="AA4329" i="1"/>
  <c r="Y4330" i="1"/>
  <c r="AB4330" i="1" s="1"/>
  <c r="Z4330" i="1"/>
  <c r="AA4330" i="1"/>
  <c r="Y4331" i="1"/>
  <c r="AB4331" i="1" s="1"/>
  <c r="Z4331" i="1"/>
  <c r="AA4331" i="1"/>
  <c r="Y4332" i="1"/>
  <c r="AB4332" i="1" s="1"/>
  <c r="Z4332" i="1"/>
  <c r="AA4332" i="1"/>
  <c r="Y4333" i="1"/>
  <c r="AB4333" i="1" s="1"/>
  <c r="Z4333" i="1"/>
  <c r="AA4333" i="1"/>
  <c r="Y4334" i="1"/>
  <c r="AB4334" i="1" s="1"/>
  <c r="Z4334" i="1"/>
  <c r="AA4334" i="1"/>
  <c r="Y4335" i="1"/>
  <c r="AB4335" i="1" s="1"/>
  <c r="Z4335" i="1"/>
  <c r="AA4335" i="1"/>
  <c r="Y4336" i="1"/>
  <c r="AB4336" i="1" s="1"/>
  <c r="Z4336" i="1"/>
  <c r="AA4336" i="1"/>
  <c r="Y4337" i="1"/>
  <c r="AB4337" i="1" s="1"/>
  <c r="Z4337" i="1"/>
  <c r="AA4337" i="1"/>
  <c r="Y4338" i="1"/>
  <c r="AB4338" i="1" s="1"/>
  <c r="Z4338" i="1"/>
  <c r="AA4338" i="1"/>
  <c r="Y4339" i="1"/>
  <c r="AB4339" i="1" s="1"/>
  <c r="Z4339" i="1"/>
  <c r="AA4339" i="1"/>
  <c r="Y4340" i="1"/>
  <c r="AB4340" i="1" s="1"/>
  <c r="Z4340" i="1"/>
  <c r="AA4340" i="1"/>
  <c r="Y4341" i="1"/>
  <c r="AB4341" i="1" s="1"/>
  <c r="Z4341" i="1"/>
  <c r="AA4341" i="1"/>
  <c r="Y4342" i="1"/>
  <c r="AB4342" i="1" s="1"/>
  <c r="Z4342" i="1"/>
  <c r="AA4342" i="1"/>
  <c r="Y4343" i="1"/>
  <c r="AB4343" i="1" s="1"/>
  <c r="Z4343" i="1"/>
  <c r="AA4343" i="1"/>
  <c r="Y4344" i="1"/>
  <c r="AB4344" i="1" s="1"/>
  <c r="Z4344" i="1"/>
  <c r="AA4344" i="1"/>
  <c r="Y4345" i="1"/>
  <c r="AB4345" i="1" s="1"/>
  <c r="Z4345" i="1"/>
  <c r="AA4345" i="1"/>
  <c r="Y4346" i="1"/>
  <c r="AB4346" i="1" s="1"/>
  <c r="Z4346" i="1"/>
  <c r="AA4346" i="1"/>
  <c r="Y4347" i="1"/>
  <c r="AB4347" i="1" s="1"/>
  <c r="Z4347" i="1"/>
  <c r="AA4347" i="1"/>
  <c r="Y4348" i="1"/>
  <c r="AB4348" i="1" s="1"/>
  <c r="Z4348" i="1"/>
  <c r="AA4348" i="1"/>
  <c r="Y4349" i="1"/>
  <c r="AB4349" i="1" s="1"/>
  <c r="Z4349" i="1"/>
  <c r="AA4349" i="1"/>
  <c r="Y4350" i="1"/>
  <c r="AB4350" i="1" s="1"/>
  <c r="Z4350" i="1"/>
  <c r="AA4350" i="1"/>
  <c r="Y4351" i="1"/>
  <c r="AB4351" i="1" s="1"/>
  <c r="Z4351" i="1"/>
  <c r="AA4351" i="1"/>
  <c r="Y4352" i="1"/>
  <c r="AB4352" i="1" s="1"/>
  <c r="Z4352" i="1"/>
  <c r="AA4352" i="1"/>
  <c r="Y4353" i="1"/>
  <c r="AB4353" i="1" s="1"/>
  <c r="Z4353" i="1"/>
  <c r="AA4353" i="1"/>
  <c r="Y4354" i="1"/>
  <c r="AB4354" i="1" s="1"/>
  <c r="Z4354" i="1"/>
  <c r="AA4354" i="1"/>
  <c r="Y4355" i="1"/>
  <c r="AB4355" i="1" s="1"/>
  <c r="Z4355" i="1"/>
  <c r="AA4355" i="1"/>
  <c r="Y4356" i="1"/>
  <c r="AB4356" i="1" s="1"/>
  <c r="Z4356" i="1"/>
  <c r="AA4356" i="1"/>
  <c r="Y4357" i="1"/>
  <c r="AB4357" i="1" s="1"/>
  <c r="Z4357" i="1"/>
  <c r="AA4357" i="1"/>
  <c r="Y4358" i="1"/>
  <c r="AB4358" i="1" s="1"/>
  <c r="Z4358" i="1"/>
  <c r="AA4358" i="1"/>
  <c r="Y4359" i="1"/>
  <c r="AB4359" i="1" s="1"/>
  <c r="Z4359" i="1"/>
  <c r="AA4359" i="1"/>
  <c r="Y4360" i="1"/>
  <c r="AB4360" i="1" s="1"/>
  <c r="Z4360" i="1"/>
  <c r="AA4360" i="1"/>
  <c r="Y4361" i="1"/>
  <c r="AB4361" i="1" s="1"/>
  <c r="Z4361" i="1"/>
  <c r="AA4361" i="1"/>
  <c r="Y4362" i="1"/>
  <c r="AB4362" i="1" s="1"/>
  <c r="Z4362" i="1"/>
  <c r="AA4362" i="1"/>
  <c r="Y4363" i="1"/>
  <c r="AB4363" i="1" s="1"/>
  <c r="Z4363" i="1"/>
  <c r="AA4363" i="1"/>
  <c r="Y4364" i="1"/>
  <c r="AB4364" i="1" s="1"/>
  <c r="Z4364" i="1"/>
  <c r="AA4364" i="1"/>
  <c r="Y4365" i="1"/>
  <c r="AB4365" i="1" s="1"/>
  <c r="Z4365" i="1"/>
  <c r="AA4365" i="1"/>
  <c r="Y4366" i="1"/>
  <c r="AB4366" i="1" s="1"/>
  <c r="Z4366" i="1"/>
  <c r="AA4366" i="1"/>
  <c r="Y4367" i="1"/>
  <c r="AB4367" i="1" s="1"/>
  <c r="Z4367" i="1"/>
  <c r="AA4367" i="1"/>
  <c r="Y4368" i="1"/>
  <c r="AB4368" i="1" s="1"/>
  <c r="Z4368" i="1"/>
  <c r="AA4368" i="1"/>
  <c r="Y4369" i="1"/>
  <c r="AB4369" i="1" s="1"/>
  <c r="Z4369" i="1"/>
  <c r="AA4369" i="1"/>
  <c r="Y4370" i="1"/>
  <c r="AB4370" i="1" s="1"/>
  <c r="Z4370" i="1"/>
  <c r="AA4370" i="1"/>
  <c r="Y4371" i="1"/>
  <c r="AB4371" i="1" s="1"/>
  <c r="Z4371" i="1"/>
  <c r="AA4371" i="1"/>
  <c r="Y4372" i="1"/>
  <c r="AB4372" i="1" s="1"/>
  <c r="Z4372" i="1"/>
  <c r="AA4372" i="1"/>
  <c r="Y4373" i="1"/>
  <c r="AB4373" i="1" s="1"/>
  <c r="Z4373" i="1"/>
  <c r="AA4373" i="1"/>
  <c r="Y4374" i="1"/>
  <c r="AB4374" i="1" s="1"/>
  <c r="Z4374" i="1"/>
  <c r="AA4374" i="1"/>
  <c r="Y4375" i="1"/>
  <c r="AB4375" i="1" s="1"/>
  <c r="Z4375" i="1"/>
  <c r="AA4375" i="1"/>
  <c r="Y4376" i="1"/>
  <c r="AB4376" i="1" s="1"/>
  <c r="Z4376" i="1"/>
  <c r="AA4376" i="1"/>
  <c r="Y4377" i="1"/>
  <c r="AB4377" i="1" s="1"/>
  <c r="Z4377" i="1"/>
  <c r="AA4377" i="1"/>
  <c r="Y4378" i="1"/>
  <c r="AB4378" i="1" s="1"/>
  <c r="Z4378" i="1"/>
  <c r="AA4378" i="1"/>
  <c r="Y4379" i="1"/>
  <c r="AB4379" i="1" s="1"/>
  <c r="Z4379" i="1"/>
  <c r="AA4379" i="1"/>
  <c r="Y4380" i="1"/>
  <c r="AB4380" i="1" s="1"/>
  <c r="Z4380" i="1"/>
  <c r="AA4380" i="1"/>
  <c r="Y4381" i="1"/>
  <c r="AB4381" i="1" s="1"/>
  <c r="Z4381" i="1"/>
  <c r="AA4381" i="1"/>
  <c r="Y4382" i="1"/>
  <c r="AB4382" i="1" s="1"/>
  <c r="Z4382" i="1"/>
  <c r="AA4382" i="1"/>
  <c r="Y4383" i="1"/>
  <c r="AB4383" i="1" s="1"/>
  <c r="Z4383" i="1"/>
  <c r="AA4383" i="1"/>
  <c r="Y4384" i="1"/>
  <c r="AB4384" i="1" s="1"/>
  <c r="Z4384" i="1"/>
  <c r="AA4384" i="1"/>
  <c r="Y4385" i="1"/>
  <c r="AB4385" i="1" s="1"/>
  <c r="Z4385" i="1"/>
  <c r="AA4385" i="1"/>
  <c r="Y4386" i="1"/>
  <c r="AB4386" i="1" s="1"/>
  <c r="Z4386" i="1"/>
  <c r="AA4386" i="1"/>
  <c r="Y4387" i="1"/>
  <c r="AB4387" i="1" s="1"/>
  <c r="Z4387" i="1"/>
  <c r="AA4387" i="1"/>
  <c r="Y4388" i="1"/>
  <c r="AB4388" i="1" s="1"/>
  <c r="Z4388" i="1"/>
  <c r="AA4388" i="1"/>
  <c r="Y4389" i="1"/>
  <c r="AB4389" i="1" s="1"/>
  <c r="Z4389" i="1"/>
  <c r="AA4389" i="1"/>
  <c r="Y4390" i="1"/>
  <c r="AB4390" i="1" s="1"/>
  <c r="Z4390" i="1"/>
  <c r="AA4390" i="1"/>
  <c r="Y4391" i="1"/>
  <c r="AB4391" i="1" s="1"/>
  <c r="Z4391" i="1"/>
  <c r="AA4391" i="1"/>
  <c r="Y4392" i="1"/>
  <c r="AB4392" i="1" s="1"/>
  <c r="Z4392" i="1"/>
  <c r="AA4392" i="1"/>
  <c r="Y4393" i="1"/>
  <c r="AB4393" i="1" s="1"/>
  <c r="Z4393" i="1"/>
  <c r="AA4393" i="1"/>
  <c r="Y4394" i="1"/>
  <c r="AB4394" i="1" s="1"/>
  <c r="Z4394" i="1"/>
  <c r="AA4394" i="1"/>
  <c r="Y4395" i="1"/>
  <c r="AB4395" i="1" s="1"/>
  <c r="Z4395" i="1"/>
  <c r="AA4395" i="1"/>
  <c r="Y4396" i="1"/>
  <c r="AB4396" i="1" s="1"/>
  <c r="Z4396" i="1"/>
  <c r="AA4396" i="1"/>
  <c r="Y4397" i="1"/>
  <c r="AB4397" i="1" s="1"/>
  <c r="Z4397" i="1"/>
  <c r="AA4397" i="1"/>
  <c r="Y4398" i="1"/>
  <c r="AB4398" i="1" s="1"/>
  <c r="Z4398" i="1"/>
  <c r="AA4398" i="1"/>
  <c r="Y4399" i="1"/>
  <c r="AB4399" i="1" s="1"/>
  <c r="Z4399" i="1"/>
  <c r="AA4399" i="1"/>
  <c r="Y4400" i="1"/>
  <c r="AB4400" i="1" s="1"/>
  <c r="Z4400" i="1"/>
  <c r="AA4400" i="1"/>
  <c r="Y4401" i="1"/>
  <c r="AB4401" i="1" s="1"/>
  <c r="Z4401" i="1"/>
  <c r="AA4401" i="1"/>
  <c r="Y4402" i="1"/>
  <c r="AB4402" i="1" s="1"/>
  <c r="Z4402" i="1"/>
  <c r="AA4402" i="1"/>
  <c r="Y4403" i="1"/>
  <c r="AB4403" i="1" s="1"/>
  <c r="Z4403" i="1"/>
  <c r="AA4403" i="1"/>
  <c r="Y4404" i="1"/>
  <c r="AB4404" i="1" s="1"/>
  <c r="Z4404" i="1"/>
  <c r="AA4404" i="1"/>
  <c r="Y4405" i="1"/>
  <c r="AB4405" i="1" s="1"/>
  <c r="Z4405" i="1"/>
  <c r="AA4405" i="1"/>
  <c r="Y4406" i="1"/>
  <c r="AB4406" i="1" s="1"/>
  <c r="Z4406" i="1"/>
  <c r="AA4406" i="1"/>
  <c r="Y4407" i="1"/>
  <c r="AB4407" i="1" s="1"/>
  <c r="Z4407" i="1"/>
  <c r="AA4407" i="1"/>
  <c r="Y4408" i="1"/>
  <c r="AB4408" i="1" s="1"/>
  <c r="Z4408" i="1"/>
  <c r="AA4408" i="1"/>
  <c r="Y4409" i="1"/>
  <c r="AB4409" i="1" s="1"/>
  <c r="Z4409" i="1"/>
  <c r="AA4409" i="1"/>
  <c r="Y4410" i="1"/>
  <c r="AB4410" i="1" s="1"/>
  <c r="Z4410" i="1"/>
  <c r="AA4410" i="1"/>
  <c r="Y4411" i="1"/>
  <c r="AB4411" i="1" s="1"/>
  <c r="Z4411" i="1"/>
  <c r="AA4411" i="1"/>
  <c r="Y4412" i="1"/>
  <c r="AB4412" i="1" s="1"/>
  <c r="Z4412" i="1"/>
  <c r="AA4412" i="1"/>
  <c r="Y4413" i="1"/>
  <c r="AB4413" i="1" s="1"/>
  <c r="Z4413" i="1"/>
  <c r="AA4413" i="1"/>
  <c r="Y4414" i="1"/>
  <c r="AB4414" i="1" s="1"/>
  <c r="Z4414" i="1"/>
  <c r="AA4414" i="1"/>
  <c r="Y4415" i="1"/>
  <c r="AB4415" i="1" s="1"/>
  <c r="Z4415" i="1"/>
  <c r="AA4415" i="1"/>
  <c r="Y4416" i="1"/>
  <c r="AB4416" i="1" s="1"/>
  <c r="Z4416" i="1"/>
  <c r="AA4416" i="1"/>
  <c r="Y4417" i="1"/>
  <c r="AB4417" i="1" s="1"/>
  <c r="Z4417" i="1"/>
  <c r="AA4417" i="1"/>
  <c r="Y4418" i="1"/>
  <c r="AB4418" i="1" s="1"/>
  <c r="Z4418" i="1"/>
  <c r="AA4418" i="1"/>
  <c r="Y4419" i="1"/>
  <c r="AB4419" i="1" s="1"/>
  <c r="Z4419" i="1"/>
  <c r="AA4419" i="1"/>
  <c r="Y4420" i="1"/>
  <c r="AB4420" i="1" s="1"/>
  <c r="Z4420" i="1"/>
  <c r="AA4420" i="1"/>
  <c r="Y4421" i="1"/>
  <c r="AB4421" i="1" s="1"/>
  <c r="Z4421" i="1"/>
  <c r="AA4421" i="1"/>
  <c r="Y4422" i="1"/>
  <c r="AB4422" i="1" s="1"/>
  <c r="Z4422" i="1"/>
  <c r="AA4422" i="1"/>
  <c r="Y4423" i="1"/>
  <c r="AB4423" i="1" s="1"/>
  <c r="Z4423" i="1"/>
  <c r="AA4423" i="1"/>
  <c r="Y4424" i="1"/>
  <c r="AB4424" i="1" s="1"/>
  <c r="Z4424" i="1"/>
  <c r="AA4424" i="1"/>
  <c r="Y4425" i="1"/>
  <c r="AB4425" i="1" s="1"/>
  <c r="Z4425" i="1"/>
  <c r="AA4425" i="1"/>
  <c r="Y4426" i="1"/>
  <c r="AB4426" i="1" s="1"/>
  <c r="Z4426" i="1"/>
  <c r="AA4426" i="1"/>
  <c r="Y4427" i="1"/>
  <c r="AB4427" i="1" s="1"/>
  <c r="Z4427" i="1"/>
  <c r="AA4427" i="1"/>
  <c r="Y4428" i="1"/>
  <c r="AB4428" i="1" s="1"/>
  <c r="Z4428" i="1"/>
  <c r="AA4428" i="1"/>
  <c r="Y4429" i="1"/>
  <c r="AB4429" i="1" s="1"/>
  <c r="Z4429" i="1"/>
  <c r="AA4429" i="1"/>
  <c r="Y4430" i="1"/>
  <c r="AB4430" i="1" s="1"/>
  <c r="Z4430" i="1"/>
  <c r="AA4430" i="1"/>
  <c r="Y4431" i="1"/>
  <c r="AB4431" i="1" s="1"/>
  <c r="Z4431" i="1"/>
  <c r="AA4431" i="1"/>
  <c r="Y4432" i="1"/>
  <c r="AB4432" i="1" s="1"/>
  <c r="Z4432" i="1"/>
  <c r="AA4432" i="1"/>
  <c r="Y4433" i="1"/>
  <c r="AB4433" i="1" s="1"/>
  <c r="Z4433" i="1"/>
  <c r="AA4433" i="1"/>
  <c r="Y4434" i="1"/>
  <c r="AB4434" i="1" s="1"/>
  <c r="Z4434" i="1"/>
  <c r="AA4434" i="1"/>
  <c r="Y4435" i="1"/>
  <c r="AB4435" i="1" s="1"/>
  <c r="Z4435" i="1"/>
  <c r="AA4435" i="1"/>
  <c r="Y4436" i="1"/>
  <c r="AB4436" i="1" s="1"/>
  <c r="Z4436" i="1"/>
  <c r="AA4436" i="1"/>
  <c r="Y4437" i="1"/>
  <c r="AB4437" i="1" s="1"/>
  <c r="Z4437" i="1"/>
  <c r="AA4437" i="1"/>
  <c r="Y4438" i="1"/>
  <c r="AB4438" i="1" s="1"/>
  <c r="Z4438" i="1"/>
  <c r="AA4438" i="1"/>
  <c r="Y4439" i="1"/>
  <c r="AB4439" i="1" s="1"/>
  <c r="Z4439" i="1"/>
  <c r="AA4439" i="1"/>
  <c r="Y4440" i="1"/>
  <c r="AB4440" i="1" s="1"/>
  <c r="Z4440" i="1"/>
  <c r="AA4440" i="1"/>
  <c r="Y4441" i="1"/>
  <c r="AB4441" i="1" s="1"/>
  <c r="Z4441" i="1"/>
  <c r="AA4441" i="1"/>
  <c r="Y4442" i="1"/>
  <c r="AB4442" i="1" s="1"/>
  <c r="Z4442" i="1"/>
  <c r="AA4442" i="1"/>
  <c r="Y4443" i="1"/>
  <c r="AB4443" i="1" s="1"/>
  <c r="Z4443" i="1"/>
  <c r="AA4443" i="1"/>
  <c r="Y4444" i="1"/>
  <c r="AB4444" i="1" s="1"/>
  <c r="Z4444" i="1"/>
  <c r="AA4444" i="1"/>
  <c r="Y4445" i="1"/>
  <c r="AB4445" i="1" s="1"/>
  <c r="Z4445" i="1"/>
  <c r="AA4445" i="1"/>
  <c r="Y4446" i="1"/>
  <c r="AB4446" i="1" s="1"/>
  <c r="Z4446" i="1"/>
  <c r="AA4446" i="1"/>
  <c r="Y4447" i="1"/>
  <c r="AB4447" i="1" s="1"/>
  <c r="Z4447" i="1"/>
  <c r="AA4447" i="1"/>
  <c r="Y4448" i="1"/>
  <c r="AB4448" i="1" s="1"/>
  <c r="Z4448" i="1"/>
  <c r="AA4448" i="1"/>
  <c r="Y4449" i="1"/>
  <c r="AB4449" i="1" s="1"/>
  <c r="Z4449" i="1"/>
  <c r="AA4449" i="1"/>
  <c r="Y4450" i="1"/>
  <c r="AB4450" i="1" s="1"/>
  <c r="Z4450" i="1"/>
  <c r="AA4450" i="1"/>
  <c r="Y4451" i="1"/>
  <c r="AB4451" i="1" s="1"/>
  <c r="Z4451" i="1"/>
  <c r="AA4451" i="1"/>
  <c r="Y4452" i="1"/>
  <c r="AB4452" i="1" s="1"/>
  <c r="Z4452" i="1"/>
  <c r="AA4452" i="1"/>
  <c r="Y4453" i="1"/>
  <c r="AB4453" i="1" s="1"/>
  <c r="Z4453" i="1"/>
  <c r="AA4453" i="1"/>
  <c r="Y4454" i="1"/>
  <c r="AB4454" i="1" s="1"/>
  <c r="Z4454" i="1"/>
  <c r="AA4454" i="1"/>
  <c r="Y4455" i="1"/>
  <c r="AB4455" i="1" s="1"/>
  <c r="Z4455" i="1"/>
  <c r="AA4455" i="1"/>
  <c r="Y4456" i="1"/>
  <c r="AB4456" i="1" s="1"/>
  <c r="Z4456" i="1"/>
  <c r="AA4456" i="1"/>
  <c r="Y4457" i="1"/>
  <c r="AB4457" i="1" s="1"/>
  <c r="Z4457" i="1"/>
  <c r="AA4457" i="1"/>
  <c r="Y4458" i="1"/>
  <c r="AB4458" i="1" s="1"/>
  <c r="Z4458" i="1"/>
  <c r="AA4458" i="1"/>
  <c r="Y4459" i="1"/>
  <c r="AB4459" i="1" s="1"/>
  <c r="Z4459" i="1"/>
  <c r="AA4459" i="1"/>
  <c r="Y4460" i="1"/>
  <c r="AB4460" i="1" s="1"/>
  <c r="Z4460" i="1"/>
  <c r="AA4460" i="1"/>
  <c r="Y4461" i="1"/>
  <c r="AB4461" i="1" s="1"/>
  <c r="Z4461" i="1"/>
  <c r="AA4461" i="1"/>
  <c r="Y4462" i="1"/>
  <c r="AB4462" i="1" s="1"/>
  <c r="Z4462" i="1"/>
  <c r="AA4462" i="1"/>
  <c r="Y4463" i="1"/>
  <c r="AB4463" i="1" s="1"/>
  <c r="Z4463" i="1"/>
  <c r="AA4463" i="1"/>
  <c r="Y4464" i="1"/>
  <c r="AB4464" i="1" s="1"/>
  <c r="Z4464" i="1"/>
  <c r="AA4464" i="1"/>
  <c r="Y4465" i="1"/>
  <c r="AB4465" i="1" s="1"/>
  <c r="Z4465" i="1"/>
  <c r="AA4465" i="1"/>
  <c r="Y4466" i="1"/>
  <c r="AB4466" i="1" s="1"/>
  <c r="Z4466" i="1"/>
  <c r="AA4466" i="1"/>
  <c r="Y4467" i="1"/>
  <c r="AB4467" i="1" s="1"/>
  <c r="Z4467" i="1"/>
  <c r="AA4467" i="1"/>
  <c r="Y4468" i="1"/>
  <c r="AB4468" i="1" s="1"/>
  <c r="Z4468" i="1"/>
  <c r="AA4468" i="1"/>
  <c r="Y4469" i="1"/>
  <c r="AB4469" i="1" s="1"/>
  <c r="Z4469" i="1"/>
  <c r="AA4469" i="1"/>
  <c r="Y4470" i="1"/>
  <c r="AB4470" i="1" s="1"/>
  <c r="Z4470" i="1"/>
  <c r="AA4470" i="1"/>
  <c r="Y4471" i="1"/>
  <c r="AB4471" i="1" s="1"/>
  <c r="Z4471" i="1"/>
  <c r="AA4471" i="1"/>
  <c r="Y4472" i="1"/>
  <c r="AB4472" i="1" s="1"/>
  <c r="Z4472" i="1"/>
  <c r="AA4472" i="1"/>
  <c r="Y4473" i="1"/>
  <c r="AB4473" i="1" s="1"/>
  <c r="Z4473" i="1"/>
  <c r="AA4473" i="1"/>
  <c r="Y4474" i="1"/>
  <c r="AB4474" i="1" s="1"/>
  <c r="Z4474" i="1"/>
  <c r="AA4474" i="1"/>
  <c r="Y4475" i="1"/>
  <c r="AB4475" i="1" s="1"/>
  <c r="Z4475" i="1"/>
  <c r="AA4475" i="1"/>
  <c r="Y4476" i="1"/>
  <c r="AB4476" i="1" s="1"/>
  <c r="Z4476" i="1"/>
  <c r="AA4476" i="1"/>
  <c r="Y4477" i="1"/>
  <c r="AB4477" i="1" s="1"/>
  <c r="Z4477" i="1"/>
  <c r="AA4477" i="1"/>
  <c r="Y4478" i="1"/>
  <c r="AB4478" i="1" s="1"/>
  <c r="Z4478" i="1"/>
  <c r="AA4478" i="1"/>
  <c r="Y4479" i="1"/>
  <c r="AB4479" i="1" s="1"/>
  <c r="Z4479" i="1"/>
  <c r="AA4479" i="1"/>
  <c r="Y4480" i="1"/>
  <c r="AB4480" i="1" s="1"/>
  <c r="Z4480" i="1"/>
  <c r="AA4480" i="1"/>
  <c r="Y4481" i="1"/>
  <c r="AB4481" i="1" s="1"/>
  <c r="Z4481" i="1"/>
  <c r="AA4481" i="1"/>
  <c r="Y4482" i="1"/>
  <c r="AB4482" i="1" s="1"/>
  <c r="Z4482" i="1"/>
  <c r="AA4482" i="1"/>
  <c r="Y4483" i="1"/>
  <c r="AB4483" i="1" s="1"/>
  <c r="Z4483" i="1"/>
  <c r="AA4483" i="1"/>
  <c r="Y4484" i="1"/>
  <c r="AB4484" i="1" s="1"/>
  <c r="Z4484" i="1"/>
  <c r="AA4484" i="1"/>
  <c r="Y4485" i="1"/>
  <c r="AB4485" i="1" s="1"/>
  <c r="Z4485" i="1"/>
  <c r="AA4485" i="1"/>
  <c r="Y4486" i="1"/>
  <c r="AB4486" i="1" s="1"/>
  <c r="Z4486" i="1"/>
  <c r="AA4486" i="1"/>
  <c r="Y4487" i="1"/>
  <c r="AB4487" i="1" s="1"/>
  <c r="Z4487" i="1"/>
  <c r="AA4487" i="1"/>
  <c r="Y4488" i="1"/>
  <c r="AB4488" i="1" s="1"/>
  <c r="Z4488" i="1"/>
  <c r="AA4488" i="1"/>
  <c r="Y4489" i="1"/>
  <c r="AB4489" i="1" s="1"/>
  <c r="Z4489" i="1"/>
  <c r="AA4489" i="1"/>
  <c r="Y4490" i="1"/>
  <c r="AB4490" i="1" s="1"/>
  <c r="Z4490" i="1"/>
  <c r="AA4490" i="1"/>
  <c r="Y4491" i="1"/>
  <c r="AB4491" i="1" s="1"/>
  <c r="Z4491" i="1"/>
  <c r="AA4491" i="1"/>
  <c r="Y4492" i="1"/>
  <c r="AB4492" i="1" s="1"/>
  <c r="Z4492" i="1"/>
  <c r="AA4492" i="1"/>
  <c r="Y4493" i="1"/>
  <c r="AB4493" i="1" s="1"/>
  <c r="Z4493" i="1"/>
  <c r="AA4493" i="1"/>
  <c r="Y4494" i="1"/>
  <c r="AB4494" i="1" s="1"/>
  <c r="Z4494" i="1"/>
  <c r="AA4494" i="1"/>
  <c r="Y4495" i="1"/>
  <c r="AB4495" i="1" s="1"/>
  <c r="Z4495" i="1"/>
  <c r="AA4495" i="1"/>
  <c r="Y4496" i="1"/>
  <c r="AB4496" i="1" s="1"/>
  <c r="Z4496" i="1"/>
  <c r="AA4496" i="1"/>
  <c r="Y4497" i="1"/>
  <c r="AB4497" i="1" s="1"/>
  <c r="Z4497" i="1"/>
  <c r="AA4497" i="1"/>
  <c r="Y4498" i="1"/>
  <c r="AB4498" i="1" s="1"/>
  <c r="Z4498" i="1"/>
  <c r="AA4498" i="1"/>
  <c r="Y4499" i="1"/>
  <c r="AB4499" i="1" s="1"/>
  <c r="Z4499" i="1"/>
  <c r="AA4499" i="1"/>
  <c r="Y4500" i="1"/>
  <c r="AB4500" i="1" s="1"/>
  <c r="Z4500" i="1"/>
  <c r="AA4500" i="1"/>
  <c r="Y4501" i="1"/>
  <c r="AB4501" i="1" s="1"/>
  <c r="Z4501" i="1"/>
  <c r="AA4501" i="1"/>
  <c r="Y4502" i="1"/>
  <c r="AB4502" i="1" s="1"/>
  <c r="Z4502" i="1"/>
  <c r="AA4502" i="1"/>
  <c r="Y4503" i="1"/>
  <c r="AB4503" i="1" s="1"/>
  <c r="Z4503" i="1"/>
  <c r="AA4503" i="1"/>
  <c r="Y4504" i="1"/>
  <c r="AB4504" i="1" s="1"/>
  <c r="Z4504" i="1"/>
  <c r="AA4504" i="1"/>
  <c r="Y4505" i="1"/>
  <c r="AB4505" i="1" s="1"/>
  <c r="Z4505" i="1"/>
  <c r="AA4505" i="1"/>
  <c r="Y4506" i="1"/>
  <c r="AB4506" i="1" s="1"/>
  <c r="Z4506" i="1"/>
  <c r="AA4506" i="1"/>
  <c r="Y4507" i="1"/>
  <c r="AB4507" i="1" s="1"/>
  <c r="Z4507" i="1"/>
  <c r="AA4507" i="1"/>
  <c r="Y4508" i="1"/>
  <c r="AB4508" i="1" s="1"/>
  <c r="Z4508" i="1"/>
  <c r="AA4508" i="1"/>
  <c r="Y4509" i="1"/>
  <c r="AB4509" i="1" s="1"/>
  <c r="Z4509" i="1"/>
  <c r="AA4509" i="1"/>
  <c r="Y4510" i="1"/>
  <c r="AB4510" i="1" s="1"/>
  <c r="Z4510" i="1"/>
  <c r="AA4510" i="1"/>
  <c r="Y4511" i="1"/>
  <c r="AB4511" i="1" s="1"/>
  <c r="Z4511" i="1"/>
  <c r="AA4511" i="1"/>
  <c r="Y4512" i="1"/>
  <c r="AB4512" i="1" s="1"/>
  <c r="Z4512" i="1"/>
  <c r="AA4512" i="1"/>
  <c r="Y4513" i="1"/>
  <c r="AB4513" i="1" s="1"/>
  <c r="Z4513" i="1"/>
  <c r="AA4513" i="1"/>
  <c r="Y4514" i="1"/>
  <c r="AB4514" i="1" s="1"/>
  <c r="Z4514" i="1"/>
  <c r="AA4514" i="1"/>
  <c r="Y4515" i="1"/>
  <c r="AB4515" i="1" s="1"/>
  <c r="Z4515" i="1"/>
  <c r="AA4515" i="1"/>
  <c r="Y4516" i="1"/>
  <c r="AB4516" i="1" s="1"/>
  <c r="Z4516" i="1"/>
  <c r="AA4516" i="1"/>
  <c r="Y4517" i="1"/>
  <c r="AB4517" i="1" s="1"/>
  <c r="Z4517" i="1"/>
  <c r="AA4517" i="1"/>
  <c r="Y4518" i="1"/>
  <c r="AB4518" i="1" s="1"/>
  <c r="Z4518" i="1"/>
  <c r="AA4518" i="1"/>
  <c r="Y4519" i="1"/>
  <c r="AB4519" i="1" s="1"/>
  <c r="Z4519" i="1"/>
  <c r="AA4519" i="1"/>
  <c r="Y4520" i="1"/>
  <c r="AB4520" i="1" s="1"/>
  <c r="Z4520" i="1"/>
  <c r="AA4520" i="1"/>
  <c r="Y4521" i="1"/>
  <c r="AB4521" i="1" s="1"/>
  <c r="Z4521" i="1"/>
  <c r="AA4521" i="1"/>
  <c r="Y4522" i="1"/>
  <c r="AB4522" i="1" s="1"/>
  <c r="Z4522" i="1"/>
  <c r="AA4522" i="1"/>
  <c r="Y4523" i="1"/>
  <c r="AB4523" i="1" s="1"/>
  <c r="Z4523" i="1"/>
  <c r="AA4523" i="1"/>
  <c r="Y4524" i="1"/>
  <c r="AB4524" i="1" s="1"/>
  <c r="Z4524" i="1"/>
  <c r="AA4524" i="1"/>
  <c r="Y4525" i="1"/>
  <c r="AB4525" i="1" s="1"/>
  <c r="Z4525" i="1"/>
  <c r="AA4525" i="1"/>
  <c r="Y4526" i="1"/>
  <c r="AB4526" i="1" s="1"/>
  <c r="Z4526" i="1"/>
  <c r="AA4526" i="1"/>
  <c r="Y4527" i="1"/>
  <c r="AB4527" i="1" s="1"/>
  <c r="Z4527" i="1"/>
  <c r="AA4527" i="1"/>
  <c r="Y4528" i="1"/>
  <c r="AB4528" i="1" s="1"/>
  <c r="Z4528" i="1"/>
  <c r="AA4528" i="1"/>
  <c r="Y4529" i="1"/>
  <c r="AB4529" i="1" s="1"/>
  <c r="Z4529" i="1"/>
  <c r="AA4529" i="1"/>
  <c r="Y4530" i="1"/>
  <c r="AB4530" i="1" s="1"/>
  <c r="Z4530" i="1"/>
  <c r="AA4530" i="1"/>
  <c r="Y4531" i="1"/>
  <c r="AB4531" i="1" s="1"/>
  <c r="Z4531" i="1"/>
  <c r="AA4531" i="1"/>
  <c r="Y4532" i="1"/>
  <c r="AB4532" i="1" s="1"/>
  <c r="Z4532" i="1"/>
  <c r="AA4532" i="1"/>
  <c r="Y4533" i="1"/>
  <c r="AB4533" i="1" s="1"/>
  <c r="Z4533" i="1"/>
  <c r="AA4533" i="1"/>
  <c r="Y4534" i="1"/>
  <c r="AB4534" i="1" s="1"/>
  <c r="Z4534" i="1"/>
  <c r="AA4534" i="1"/>
  <c r="Y4535" i="1"/>
  <c r="AB4535" i="1" s="1"/>
  <c r="Z4535" i="1"/>
  <c r="AA4535" i="1"/>
  <c r="Y4536" i="1"/>
  <c r="AB4536" i="1" s="1"/>
  <c r="Z4536" i="1"/>
  <c r="AA4536" i="1"/>
  <c r="Y4537" i="1"/>
  <c r="AB4537" i="1" s="1"/>
  <c r="Z4537" i="1"/>
  <c r="AA4537" i="1"/>
  <c r="Y4538" i="1"/>
  <c r="AB4538" i="1" s="1"/>
  <c r="Z4538" i="1"/>
  <c r="AA4538" i="1"/>
  <c r="Y4539" i="1"/>
  <c r="AB4539" i="1" s="1"/>
  <c r="Z4539" i="1"/>
  <c r="AA4539" i="1"/>
  <c r="Y4540" i="1"/>
  <c r="AB4540" i="1" s="1"/>
  <c r="Z4540" i="1"/>
  <c r="AA4540" i="1"/>
  <c r="Y4541" i="1"/>
  <c r="AB4541" i="1" s="1"/>
  <c r="Z4541" i="1"/>
  <c r="AA4541" i="1"/>
  <c r="Y4542" i="1"/>
  <c r="AB4542" i="1" s="1"/>
  <c r="Z4542" i="1"/>
  <c r="AA4542" i="1"/>
  <c r="Y4543" i="1"/>
  <c r="AB4543" i="1" s="1"/>
  <c r="Z4543" i="1"/>
  <c r="AA4543" i="1"/>
  <c r="Y4544" i="1"/>
  <c r="AB4544" i="1" s="1"/>
  <c r="Z4544" i="1"/>
  <c r="AA4544" i="1"/>
  <c r="Y4545" i="1"/>
  <c r="AB4545" i="1" s="1"/>
  <c r="Z4545" i="1"/>
  <c r="AA4545" i="1"/>
  <c r="Y4546" i="1"/>
  <c r="AB4546" i="1" s="1"/>
  <c r="Z4546" i="1"/>
  <c r="AA4546" i="1"/>
  <c r="Y4547" i="1"/>
  <c r="AB4547" i="1" s="1"/>
  <c r="Z4547" i="1"/>
  <c r="AA4547" i="1"/>
  <c r="Y4548" i="1"/>
  <c r="AB4548" i="1" s="1"/>
  <c r="Z4548" i="1"/>
  <c r="AA4548" i="1"/>
  <c r="Y4549" i="1"/>
  <c r="AB4549" i="1" s="1"/>
  <c r="Z4549" i="1"/>
  <c r="AA4549" i="1"/>
  <c r="Y4550" i="1"/>
  <c r="AB4550" i="1" s="1"/>
  <c r="Z4550" i="1"/>
  <c r="AA4550" i="1"/>
  <c r="Y4551" i="1"/>
  <c r="AB4551" i="1" s="1"/>
  <c r="Z4551" i="1"/>
  <c r="AA4551" i="1"/>
  <c r="Y4552" i="1"/>
  <c r="AB4552" i="1" s="1"/>
  <c r="Z4552" i="1"/>
  <c r="AA4552" i="1"/>
  <c r="Y4553" i="1"/>
  <c r="AB4553" i="1" s="1"/>
  <c r="Z4553" i="1"/>
  <c r="AA4553" i="1"/>
  <c r="Y4554" i="1"/>
  <c r="AB4554" i="1" s="1"/>
  <c r="Z4554" i="1"/>
  <c r="AA4554" i="1"/>
  <c r="Y4555" i="1"/>
  <c r="AB4555" i="1" s="1"/>
  <c r="Z4555" i="1"/>
  <c r="AA4555" i="1"/>
  <c r="Y4556" i="1"/>
  <c r="AB4556" i="1" s="1"/>
  <c r="Z4556" i="1"/>
  <c r="AA4556" i="1"/>
  <c r="Y4557" i="1"/>
  <c r="AB4557" i="1" s="1"/>
  <c r="Z4557" i="1"/>
  <c r="AA4557" i="1"/>
  <c r="Y4558" i="1"/>
  <c r="AB4558" i="1" s="1"/>
  <c r="Z4558" i="1"/>
  <c r="AA4558" i="1"/>
  <c r="Y4559" i="1"/>
  <c r="AB4559" i="1" s="1"/>
  <c r="Z4559" i="1"/>
  <c r="AA4559" i="1"/>
  <c r="Y4560" i="1"/>
  <c r="AB4560" i="1" s="1"/>
  <c r="Z4560" i="1"/>
  <c r="AA4560" i="1"/>
  <c r="Y4561" i="1"/>
  <c r="AB4561" i="1" s="1"/>
  <c r="Z4561" i="1"/>
  <c r="AA4561" i="1"/>
  <c r="Y4562" i="1"/>
  <c r="AB4562" i="1" s="1"/>
  <c r="Z4562" i="1"/>
  <c r="AA4562" i="1"/>
  <c r="Y4563" i="1"/>
  <c r="AB4563" i="1" s="1"/>
  <c r="Z4563" i="1"/>
  <c r="AA4563" i="1"/>
  <c r="Y4564" i="1"/>
  <c r="AB4564" i="1" s="1"/>
  <c r="Z4564" i="1"/>
  <c r="AA4564" i="1"/>
  <c r="Y4565" i="1"/>
  <c r="AB4565" i="1" s="1"/>
  <c r="Z4565" i="1"/>
  <c r="AA4565" i="1"/>
  <c r="Y4566" i="1"/>
  <c r="AB4566" i="1" s="1"/>
  <c r="Z4566" i="1"/>
  <c r="AA4566" i="1"/>
  <c r="Y4567" i="1"/>
  <c r="AB4567" i="1" s="1"/>
  <c r="Z4567" i="1"/>
  <c r="AA4567" i="1"/>
  <c r="Y4568" i="1"/>
  <c r="AB4568" i="1" s="1"/>
  <c r="Z4568" i="1"/>
  <c r="AA4568" i="1"/>
  <c r="Y4569" i="1"/>
  <c r="AB4569" i="1" s="1"/>
  <c r="Z4569" i="1"/>
  <c r="AA4569" i="1"/>
  <c r="Y4570" i="1"/>
  <c r="AB4570" i="1" s="1"/>
  <c r="Z4570" i="1"/>
  <c r="AA4570" i="1"/>
  <c r="Y4571" i="1"/>
  <c r="AB4571" i="1" s="1"/>
  <c r="Z4571" i="1"/>
  <c r="AA4571" i="1"/>
  <c r="Y4572" i="1"/>
  <c r="AB4572" i="1" s="1"/>
  <c r="Z4572" i="1"/>
  <c r="AA4572" i="1"/>
  <c r="Y4573" i="1"/>
  <c r="AB4573" i="1" s="1"/>
  <c r="Z4573" i="1"/>
  <c r="AA4573" i="1"/>
  <c r="Y4574" i="1"/>
  <c r="AB4574" i="1" s="1"/>
  <c r="Z4574" i="1"/>
  <c r="AA4574" i="1"/>
  <c r="Y4575" i="1"/>
  <c r="AB4575" i="1" s="1"/>
  <c r="Z4575" i="1"/>
  <c r="AA4575" i="1"/>
  <c r="Y4576" i="1"/>
  <c r="AB4576" i="1" s="1"/>
  <c r="Z4576" i="1"/>
  <c r="AA4576" i="1"/>
  <c r="Y4577" i="1"/>
  <c r="AB4577" i="1" s="1"/>
  <c r="Z4577" i="1"/>
  <c r="AA4577" i="1"/>
  <c r="Y4578" i="1"/>
  <c r="AB4578" i="1" s="1"/>
  <c r="Z4578" i="1"/>
  <c r="AA4578" i="1"/>
  <c r="Y4579" i="1"/>
  <c r="AB4579" i="1" s="1"/>
  <c r="Z4579" i="1"/>
  <c r="AA4579" i="1"/>
  <c r="Y4580" i="1"/>
  <c r="AB4580" i="1" s="1"/>
  <c r="Z4580" i="1"/>
  <c r="AA4580" i="1"/>
  <c r="Y4581" i="1"/>
  <c r="AB4581" i="1" s="1"/>
  <c r="Z4581" i="1"/>
  <c r="AA4581" i="1"/>
  <c r="Y4582" i="1"/>
  <c r="AB4582" i="1" s="1"/>
  <c r="Z4582" i="1"/>
  <c r="AA4582" i="1"/>
  <c r="Y4583" i="1"/>
  <c r="AB4583" i="1" s="1"/>
  <c r="Z4583" i="1"/>
  <c r="AA4583" i="1"/>
  <c r="Y4584" i="1"/>
  <c r="AB4584" i="1" s="1"/>
  <c r="Z4584" i="1"/>
  <c r="AA4584" i="1"/>
  <c r="Y4585" i="1"/>
  <c r="AB4585" i="1" s="1"/>
  <c r="Z4585" i="1"/>
  <c r="AA4585" i="1"/>
  <c r="Y4586" i="1"/>
  <c r="AB4586" i="1" s="1"/>
  <c r="Z4586" i="1"/>
  <c r="AA4586" i="1"/>
  <c r="Y4587" i="1"/>
  <c r="AB4587" i="1" s="1"/>
  <c r="Z4587" i="1"/>
  <c r="AA4587" i="1"/>
  <c r="Y4588" i="1"/>
  <c r="AB4588" i="1" s="1"/>
  <c r="Z4588" i="1"/>
  <c r="AA4588" i="1"/>
  <c r="Y4589" i="1"/>
  <c r="AB4589" i="1" s="1"/>
  <c r="Z4589" i="1"/>
  <c r="AA4589" i="1"/>
  <c r="Y4590" i="1"/>
  <c r="AB4590" i="1" s="1"/>
  <c r="Z4590" i="1"/>
  <c r="AA4590" i="1"/>
  <c r="Y4591" i="1"/>
  <c r="AB4591" i="1" s="1"/>
  <c r="Z4591" i="1"/>
  <c r="AA4591" i="1"/>
  <c r="Y4592" i="1"/>
  <c r="AB4592" i="1" s="1"/>
  <c r="Z4592" i="1"/>
  <c r="AA4592" i="1"/>
  <c r="Y4593" i="1"/>
  <c r="AB4593" i="1" s="1"/>
  <c r="Z4593" i="1"/>
  <c r="AA4593" i="1"/>
  <c r="Y4594" i="1"/>
  <c r="AB4594" i="1" s="1"/>
  <c r="Z4594" i="1"/>
  <c r="AA4594" i="1"/>
  <c r="Y4595" i="1"/>
  <c r="AB4595" i="1" s="1"/>
  <c r="Z4595" i="1"/>
  <c r="AA4595" i="1"/>
  <c r="Y4596" i="1"/>
  <c r="AB4596" i="1" s="1"/>
  <c r="Z4596" i="1"/>
  <c r="AA4596" i="1"/>
  <c r="Y4597" i="1"/>
  <c r="AB4597" i="1" s="1"/>
  <c r="Z4597" i="1"/>
  <c r="AA4597" i="1"/>
  <c r="Y4598" i="1"/>
  <c r="AB4598" i="1" s="1"/>
  <c r="Z4598" i="1"/>
  <c r="AA4598" i="1"/>
  <c r="Y4599" i="1"/>
  <c r="AB4599" i="1" s="1"/>
  <c r="Z4599" i="1"/>
  <c r="AA4599" i="1"/>
  <c r="Y4600" i="1"/>
  <c r="AB4600" i="1" s="1"/>
  <c r="Z4600" i="1"/>
  <c r="AA4600" i="1"/>
  <c r="Y4601" i="1"/>
  <c r="AB4601" i="1" s="1"/>
  <c r="Z4601" i="1"/>
  <c r="AA4601" i="1"/>
  <c r="Y4602" i="1"/>
  <c r="AB4602" i="1" s="1"/>
  <c r="Z4602" i="1"/>
  <c r="AA4602" i="1"/>
  <c r="Y4603" i="1"/>
  <c r="AB4603" i="1" s="1"/>
  <c r="Z4603" i="1"/>
  <c r="AA4603" i="1"/>
  <c r="Y4604" i="1"/>
  <c r="AB4604" i="1" s="1"/>
  <c r="Z4604" i="1"/>
  <c r="AA4604" i="1"/>
  <c r="Y4605" i="1"/>
  <c r="AB4605" i="1" s="1"/>
  <c r="Z4605" i="1"/>
  <c r="AA4605" i="1"/>
  <c r="Y4606" i="1"/>
  <c r="AB4606" i="1" s="1"/>
  <c r="Z4606" i="1"/>
  <c r="AA4606" i="1"/>
  <c r="Y4607" i="1"/>
  <c r="AB4607" i="1" s="1"/>
  <c r="Z4607" i="1"/>
  <c r="AA4607" i="1"/>
  <c r="Y4608" i="1"/>
  <c r="AB4608" i="1" s="1"/>
  <c r="Z4608" i="1"/>
  <c r="AA4608" i="1"/>
  <c r="Y4609" i="1"/>
  <c r="AB4609" i="1" s="1"/>
  <c r="Z4609" i="1"/>
  <c r="AA4609" i="1"/>
  <c r="Y4610" i="1"/>
  <c r="AB4610" i="1" s="1"/>
  <c r="Z4610" i="1"/>
  <c r="AA4610" i="1"/>
  <c r="Y4611" i="1"/>
  <c r="AB4611" i="1" s="1"/>
  <c r="Z4611" i="1"/>
  <c r="AA4611" i="1"/>
  <c r="Y4612" i="1"/>
  <c r="AB4612" i="1" s="1"/>
  <c r="Z4612" i="1"/>
  <c r="AA4612" i="1"/>
  <c r="Y4613" i="1"/>
  <c r="AB4613" i="1" s="1"/>
  <c r="Z4613" i="1"/>
  <c r="AA4613" i="1"/>
  <c r="Y4614" i="1"/>
  <c r="AB4614" i="1" s="1"/>
  <c r="Z4614" i="1"/>
  <c r="AA4614" i="1"/>
  <c r="Y4615" i="1"/>
  <c r="AB4615" i="1" s="1"/>
  <c r="Z4615" i="1"/>
  <c r="AA4615" i="1"/>
  <c r="Y4616" i="1"/>
  <c r="AB4616" i="1" s="1"/>
  <c r="Z4616" i="1"/>
  <c r="AA4616" i="1"/>
  <c r="Y4617" i="1"/>
  <c r="AB4617" i="1" s="1"/>
  <c r="Z4617" i="1"/>
  <c r="AA4617" i="1"/>
  <c r="Y4618" i="1"/>
  <c r="AB4618" i="1" s="1"/>
  <c r="Z4618" i="1"/>
  <c r="AA4618" i="1"/>
  <c r="Y4619" i="1"/>
  <c r="AB4619" i="1" s="1"/>
  <c r="Z4619" i="1"/>
  <c r="AA4619" i="1"/>
  <c r="Y4620" i="1"/>
  <c r="AB4620" i="1" s="1"/>
  <c r="Z4620" i="1"/>
  <c r="AA4620" i="1"/>
  <c r="Y4621" i="1"/>
  <c r="AB4621" i="1" s="1"/>
  <c r="Z4621" i="1"/>
  <c r="AA4621" i="1"/>
  <c r="Y4622" i="1"/>
  <c r="AB4622" i="1" s="1"/>
  <c r="Z4622" i="1"/>
  <c r="AA4622" i="1"/>
  <c r="Y4623" i="1"/>
  <c r="AB4623" i="1" s="1"/>
  <c r="Z4623" i="1"/>
  <c r="AA4623" i="1"/>
  <c r="Y4624" i="1"/>
  <c r="AB4624" i="1" s="1"/>
  <c r="Z4624" i="1"/>
  <c r="AA4624" i="1"/>
  <c r="Y4625" i="1"/>
  <c r="AB4625" i="1" s="1"/>
  <c r="Z4625" i="1"/>
  <c r="AA4625" i="1"/>
  <c r="Y4626" i="1"/>
  <c r="AB4626" i="1" s="1"/>
  <c r="Z4626" i="1"/>
  <c r="AA4626" i="1"/>
  <c r="Y4627" i="1"/>
  <c r="AB4627" i="1" s="1"/>
  <c r="Z4627" i="1"/>
  <c r="AA4627" i="1"/>
  <c r="Y4628" i="1"/>
  <c r="AB4628" i="1" s="1"/>
  <c r="Z4628" i="1"/>
  <c r="AA4628" i="1"/>
  <c r="Y4629" i="1"/>
  <c r="AB4629" i="1" s="1"/>
  <c r="Z4629" i="1"/>
  <c r="AA4629" i="1"/>
  <c r="Y4630" i="1"/>
  <c r="AB4630" i="1" s="1"/>
  <c r="Z4630" i="1"/>
  <c r="AA4630" i="1"/>
  <c r="Y4631" i="1"/>
  <c r="AB4631" i="1" s="1"/>
  <c r="Z4631" i="1"/>
  <c r="AA4631" i="1"/>
  <c r="Y4632" i="1"/>
  <c r="AB4632" i="1" s="1"/>
  <c r="Z4632" i="1"/>
  <c r="AA4632" i="1"/>
  <c r="Y4633" i="1"/>
  <c r="AB4633" i="1" s="1"/>
  <c r="Z4633" i="1"/>
  <c r="AA4633" i="1"/>
  <c r="Y4634" i="1"/>
  <c r="AB4634" i="1" s="1"/>
  <c r="Z4634" i="1"/>
  <c r="AA4634" i="1"/>
  <c r="Y4635" i="1"/>
  <c r="AB4635" i="1" s="1"/>
  <c r="Z4635" i="1"/>
  <c r="AA4635" i="1"/>
  <c r="Y4636" i="1"/>
  <c r="AB4636" i="1" s="1"/>
  <c r="Z4636" i="1"/>
  <c r="AA4636" i="1"/>
  <c r="Y4637" i="1"/>
  <c r="AB4637" i="1" s="1"/>
  <c r="Z4637" i="1"/>
  <c r="AA4637" i="1"/>
  <c r="Y4638" i="1"/>
  <c r="AB4638" i="1" s="1"/>
  <c r="Z4638" i="1"/>
  <c r="AA4638" i="1"/>
  <c r="Y4639" i="1"/>
  <c r="AB4639" i="1" s="1"/>
  <c r="Z4639" i="1"/>
  <c r="AA4639" i="1"/>
  <c r="Y4640" i="1"/>
  <c r="AB4640" i="1" s="1"/>
  <c r="Z4640" i="1"/>
  <c r="AA4640" i="1"/>
  <c r="Y4641" i="1"/>
  <c r="AB4641" i="1" s="1"/>
  <c r="Z4641" i="1"/>
  <c r="AA4641" i="1"/>
  <c r="Y4642" i="1"/>
  <c r="AB4642" i="1" s="1"/>
  <c r="Z4642" i="1"/>
  <c r="AA4642" i="1"/>
  <c r="Y4643" i="1"/>
  <c r="AB4643" i="1" s="1"/>
  <c r="Z4643" i="1"/>
  <c r="AA4643" i="1"/>
  <c r="Y4644" i="1"/>
  <c r="AB4644" i="1" s="1"/>
  <c r="Z4644" i="1"/>
  <c r="AA4644" i="1"/>
  <c r="Y4645" i="1"/>
  <c r="AB4645" i="1" s="1"/>
  <c r="Z4645" i="1"/>
  <c r="AA4645" i="1"/>
  <c r="Y4646" i="1"/>
  <c r="AB4646" i="1" s="1"/>
  <c r="Z4646" i="1"/>
  <c r="AA4646" i="1"/>
  <c r="Y4647" i="1"/>
  <c r="AB4647" i="1" s="1"/>
  <c r="Z4647" i="1"/>
  <c r="AA4647" i="1"/>
  <c r="Y4648" i="1"/>
  <c r="AB4648" i="1" s="1"/>
  <c r="Z4648" i="1"/>
  <c r="AA4648" i="1"/>
  <c r="Y4649" i="1"/>
  <c r="AB4649" i="1" s="1"/>
  <c r="Z4649" i="1"/>
  <c r="AA4649" i="1"/>
  <c r="Y4650" i="1"/>
  <c r="AB4650" i="1" s="1"/>
  <c r="Z4650" i="1"/>
  <c r="AA4650" i="1"/>
  <c r="Y4651" i="1"/>
  <c r="AB4651" i="1" s="1"/>
  <c r="Z4651" i="1"/>
  <c r="AA4651" i="1"/>
  <c r="Y4652" i="1"/>
  <c r="AB4652" i="1" s="1"/>
  <c r="Z4652" i="1"/>
  <c r="AA4652" i="1"/>
  <c r="Y4653" i="1"/>
  <c r="AB4653" i="1" s="1"/>
  <c r="Z4653" i="1"/>
  <c r="AA4653" i="1"/>
  <c r="Y4654" i="1"/>
  <c r="AB4654" i="1" s="1"/>
  <c r="Z4654" i="1"/>
  <c r="AA4654" i="1"/>
  <c r="Y4655" i="1"/>
  <c r="AB4655" i="1" s="1"/>
  <c r="Z4655" i="1"/>
  <c r="AA4655" i="1"/>
  <c r="Y4656" i="1"/>
  <c r="AB4656" i="1" s="1"/>
  <c r="Z4656" i="1"/>
  <c r="AA4656" i="1"/>
  <c r="Y4657" i="1"/>
  <c r="AB4657" i="1" s="1"/>
  <c r="Z4657" i="1"/>
  <c r="AA4657" i="1"/>
  <c r="Y4658" i="1"/>
  <c r="AB4658" i="1" s="1"/>
  <c r="Z4658" i="1"/>
  <c r="AA4658" i="1"/>
  <c r="Y4659" i="1"/>
  <c r="AB4659" i="1" s="1"/>
  <c r="Z4659" i="1"/>
  <c r="AA4659" i="1"/>
  <c r="Y4660" i="1"/>
  <c r="AB4660" i="1" s="1"/>
  <c r="Z4660" i="1"/>
  <c r="AA4660" i="1"/>
  <c r="Y4661" i="1"/>
  <c r="AB4661" i="1" s="1"/>
  <c r="Z4661" i="1"/>
  <c r="AA4661" i="1"/>
  <c r="Y4662" i="1"/>
  <c r="AB4662" i="1" s="1"/>
  <c r="Z4662" i="1"/>
  <c r="AA4662" i="1"/>
  <c r="Y4663" i="1"/>
  <c r="AB4663" i="1" s="1"/>
  <c r="Z4663" i="1"/>
  <c r="AA4663" i="1"/>
  <c r="Y4664" i="1"/>
  <c r="AB4664" i="1" s="1"/>
  <c r="Z4664" i="1"/>
  <c r="AA4664" i="1"/>
  <c r="Y4665" i="1"/>
  <c r="AB4665" i="1" s="1"/>
  <c r="Z4665" i="1"/>
  <c r="AA4665" i="1"/>
  <c r="Y4666" i="1"/>
  <c r="AB4666" i="1" s="1"/>
  <c r="Z4666" i="1"/>
  <c r="AA4666" i="1"/>
  <c r="Y4667" i="1"/>
  <c r="AB4667" i="1" s="1"/>
  <c r="Z4667" i="1"/>
  <c r="AA4667" i="1"/>
  <c r="Y4668" i="1"/>
  <c r="AB4668" i="1" s="1"/>
  <c r="Z4668" i="1"/>
  <c r="AA4668" i="1"/>
  <c r="Y4669" i="1"/>
  <c r="AB4669" i="1" s="1"/>
  <c r="Z4669" i="1"/>
  <c r="AA4669" i="1"/>
  <c r="Y4670" i="1"/>
  <c r="AB4670" i="1" s="1"/>
  <c r="Z4670" i="1"/>
  <c r="AA4670" i="1"/>
  <c r="Y4671" i="1"/>
  <c r="AB4671" i="1" s="1"/>
  <c r="Z4671" i="1"/>
  <c r="AA4671" i="1"/>
  <c r="Y4672" i="1"/>
  <c r="AB4672" i="1" s="1"/>
  <c r="Z4672" i="1"/>
  <c r="AA4672" i="1"/>
  <c r="Y4673" i="1"/>
  <c r="AB4673" i="1" s="1"/>
  <c r="Z4673" i="1"/>
  <c r="AA4673" i="1"/>
  <c r="Y4674" i="1"/>
  <c r="AB4674" i="1" s="1"/>
  <c r="Z4674" i="1"/>
  <c r="AA4674" i="1"/>
  <c r="Y4675" i="1"/>
  <c r="AB4675" i="1" s="1"/>
  <c r="Z4675" i="1"/>
  <c r="AA4675" i="1"/>
  <c r="Y4676" i="1"/>
  <c r="AB4676" i="1" s="1"/>
  <c r="Z4676" i="1"/>
  <c r="AA4676" i="1"/>
  <c r="Y4677" i="1"/>
  <c r="AB4677" i="1" s="1"/>
  <c r="Z4677" i="1"/>
  <c r="AA4677" i="1"/>
  <c r="Y4678" i="1"/>
  <c r="AB4678" i="1" s="1"/>
  <c r="Z4678" i="1"/>
  <c r="AA4678" i="1"/>
  <c r="Y4679" i="1"/>
  <c r="AB4679" i="1" s="1"/>
  <c r="Z4679" i="1"/>
  <c r="AA4679" i="1"/>
  <c r="Y4680" i="1"/>
  <c r="AB4680" i="1" s="1"/>
  <c r="Z4680" i="1"/>
  <c r="AA4680" i="1"/>
  <c r="Y4681" i="1"/>
  <c r="AB4681" i="1" s="1"/>
  <c r="Z4681" i="1"/>
  <c r="AA4681" i="1"/>
  <c r="Y4682" i="1"/>
  <c r="AB4682" i="1" s="1"/>
  <c r="Z4682" i="1"/>
  <c r="AA4682" i="1"/>
  <c r="Y4683" i="1"/>
  <c r="AB4683" i="1" s="1"/>
  <c r="Z4683" i="1"/>
  <c r="AA4683" i="1"/>
  <c r="Y4684" i="1"/>
  <c r="AB4684" i="1" s="1"/>
  <c r="Z4684" i="1"/>
  <c r="AA4684" i="1"/>
  <c r="Y4685" i="1"/>
  <c r="AB4685" i="1" s="1"/>
  <c r="Z4685" i="1"/>
  <c r="AA4685" i="1"/>
  <c r="Y4686" i="1"/>
  <c r="AB4686" i="1" s="1"/>
  <c r="Z4686" i="1"/>
  <c r="AA4686" i="1"/>
  <c r="Y4687" i="1"/>
  <c r="AB4687" i="1" s="1"/>
  <c r="Z4687" i="1"/>
  <c r="AA4687" i="1"/>
  <c r="Y4688" i="1"/>
  <c r="AB4688" i="1" s="1"/>
  <c r="Z4688" i="1"/>
  <c r="AA4688" i="1"/>
  <c r="Y4689" i="1"/>
  <c r="AB4689" i="1" s="1"/>
  <c r="Z4689" i="1"/>
  <c r="AA4689" i="1"/>
  <c r="Y4690" i="1"/>
  <c r="AB4690" i="1" s="1"/>
  <c r="Z4690" i="1"/>
  <c r="AA4690" i="1"/>
  <c r="Y4691" i="1"/>
  <c r="AB4691" i="1" s="1"/>
  <c r="Z4691" i="1"/>
  <c r="AA4691" i="1"/>
  <c r="Y4692" i="1"/>
  <c r="AB4692" i="1" s="1"/>
  <c r="Z4692" i="1"/>
  <c r="AA4692" i="1"/>
  <c r="Y4693" i="1"/>
  <c r="AB4693" i="1" s="1"/>
  <c r="Z4693" i="1"/>
  <c r="AA4693" i="1"/>
  <c r="Y4694" i="1"/>
  <c r="AB4694" i="1" s="1"/>
  <c r="Z4694" i="1"/>
  <c r="AA4694" i="1"/>
  <c r="Y4695" i="1"/>
  <c r="AB4695" i="1" s="1"/>
  <c r="Z4695" i="1"/>
  <c r="AA4695" i="1"/>
  <c r="Y4696" i="1"/>
  <c r="AB4696" i="1" s="1"/>
  <c r="Z4696" i="1"/>
  <c r="AA4696" i="1"/>
  <c r="Y4697" i="1"/>
  <c r="AB4697" i="1" s="1"/>
  <c r="Z4697" i="1"/>
  <c r="AA4697" i="1"/>
  <c r="Y4698" i="1"/>
  <c r="AB4698" i="1" s="1"/>
  <c r="Z4698" i="1"/>
  <c r="AA4698" i="1"/>
  <c r="Y4699" i="1"/>
  <c r="AB4699" i="1" s="1"/>
  <c r="Z4699" i="1"/>
  <c r="AA4699" i="1"/>
  <c r="Y4700" i="1"/>
  <c r="AB4700" i="1" s="1"/>
  <c r="Z4700" i="1"/>
  <c r="AA4700" i="1"/>
  <c r="Y4701" i="1"/>
  <c r="AB4701" i="1" s="1"/>
  <c r="Z4701" i="1"/>
  <c r="AA4701" i="1"/>
  <c r="Y4702" i="1"/>
  <c r="AB4702" i="1" s="1"/>
  <c r="Z4702" i="1"/>
  <c r="AA4702" i="1"/>
  <c r="Y4703" i="1"/>
  <c r="AB4703" i="1" s="1"/>
  <c r="Z4703" i="1"/>
  <c r="AA4703" i="1"/>
  <c r="Y4704" i="1"/>
  <c r="AB4704" i="1" s="1"/>
  <c r="Z4704" i="1"/>
  <c r="AA4704" i="1"/>
  <c r="Y4705" i="1"/>
  <c r="AB4705" i="1" s="1"/>
  <c r="Z4705" i="1"/>
  <c r="AA4705" i="1"/>
  <c r="Y4706" i="1"/>
  <c r="AB4706" i="1" s="1"/>
  <c r="Z4706" i="1"/>
  <c r="AA4706" i="1"/>
  <c r="Y4707" i="1"/>
  <c r="AB4707" i="1" s="1"/>
  <c r="Z4707" i="1"/>
  <c r="AA4707" i="1"/>
  <c r="Y4708" i="1"/>
  <c r="AB4708" i="1" s="1"/>
  <c r="Z4708" i="1"/>
  <c r="AA4708" i="1"/>
  <c r="Y4709" i="1"/>
  <c r="AB4709" i="1" s="1"/>
  <c r="Z4709" i="1"/>
  <c r="AA4709" i="1"/>
  <c r="Y4710" i="1"/>
  <c r="AB4710" i="1" s="1"/>
  <c r="Z4710" i="1"/>
  <c r="AA4710" i="1"/>
  <c r="Y4711" i="1"/>
  <c r="AB4711" i="1" s="1"/>
  <c r="Z4711" i="1"/>
  <c r="AA4711" i="1"/>
  <c r="Y4712" i="1"/>
  <c r="AB4712" i="1" s="1"/>
  <c r="Z4712" i="1"/>
  <c r="AA4712" i="1"/>
  <c r="Y4713" i="1"/>
  <c r="AB4713" i="1" s="1"/>
  <c r="Z4713" i="1"/>
  <c r="AA4713" i="1"/>
  <c r="Y4714" i="1"/>
  <c r="AB4714" i="1" s="1"/>
  <c r="Z4714" i="1"/>
  <c r="AA4714" i="1"/>
  <c r="Y4715" i="1"/>
  <c r="AB4715" i="1" s="1"/>
  <c r="Z4715" i="1"/>
  <c r="AA4715" i="1"/>
  <c r="Y4716" i="1"/>
  <c r="AB4716" i="1" s="1"/>
  <c r="Z4716" i="1"/>
  <c r="AA4716" i="1"/>
  <c r="Y4717" i="1"/>
  <c r="AB4717" i="1" s="1"/>
  <c r="Z4717" i="1"/>
  <c r="AA4717" i="1"/>
  <c r="Y4718" i="1"/>
  <c r="AB4718" i="1" s="1"/>
  <c r="Z4718" i="1"/>
  <c r="AA4718" i="1"/>
  <c r="Y4719" i="1"/>
  <c r="AB4719" i="1" s="1"/>
  <c r="Z4719" i="1"/>
  <c r="AA4719" i="1"/>
  <c r="Y4720" i="1"/>
  <c r="AB4720" i="1" s="1"/>
  <c r="Z4720" i="1"/>
  <c r="AA4720" i="1"/>
  <c r="Y4721" i="1"/>
  <c r="AB4721" i="1" s="1"/>
  <c r="Z4721" i="1"/>
  <c r="AA4721" i="1"/>
  <c r="Y4722" i="1"/>
  <c r="AB4722" i="1" s="1"/>
  <c r="Z4722" i="1"/>
  <c r="AA4722" i="1"/>
  <c r="Y4723" i="1"/>
  <c r="AB4723" i="1" s="1"/>
  <c r="Z4723" i="1"/>
  <c r="AA4723" i="1"/>
  <c r="Y4724" i="1"/>
  <c r="AB4724" i="1" s="1"/>
  <c r="Z4724" i="1"/>
  <c r="AA4724" i="1"/>
  <c r="Y4725" i="1"/>
  <c r="AB4725" i="1" s="1"/>
  <c r="Z4725" i="1"/>
  <c r="AA4725" i="1"/>
  <c r="Y4726" i="1"/>
  <c r="AB4726" i="1" s="1"/>
  <c r="Z4726" i="1"/>
  <c r="AA4726" i="1"/>
  <c r="Y4727" i="1"/>
  <c r="AB4727" i="1" s="1"/>
  <c r="Z4727" i="1"/>
  <c r="AA4727" i="1"/>
  <c r="Y4728" i="1"/>
  <c r="AB4728" i="1" s="1"/>
  <c r="Z4728" i="1"/>
  <c r="AA4728" i="1"/>
  <c r="Y4729" i="1"/>
  <c r="AB4729" i="1" s="1"/>
  <c r="Z4729" i="1"/>
  <c r="AA4729" i="1"/>
  <c r="Y4730" i="1"/>
  <c r="AB4730" i="1" s="1"/>
  <c r="Z4730" i="1"/>
  <c r="AA4730" i="1"/>
  <c r="Y4731" i="1"/>
  <c r="AB4731" i="1" s="1"/>
  <c r="Z4731" i="1"/>
  <c r="AA4731" i="1"/>
  <c r="Y4732" i="1"/>
  <c r="AB4732" i="1" s="1"/>
  <c r="Z4732" i="1"/>
  <c r="AA4732" i="1"/>
  <c r="Y4733" i="1"/>
  <c r="AB4733" i="1" s="1"/>
  <c r="Z4733" i="1"/>
  <c r="AA4733" i="1"/>
  <c r="Y4734" i="1"/>
  <c r="AB4734" i="1" s="1"/>
  <c r="Z4734" i="1"/>
  <c r="AA4734" i="1"/>
  <c r="Y4735" i="1"/>
  <c r="AB4735" i="1" s="1"/>
  <c r="Z4735" i="1"/>
  <c r="AA4735" i="1"/>
  <c r="Y4736" i="1"/>
  <c r="AB4736" i="1" s="1"/>
  <c r="Z4736" i="1"/>
  <c r="AA4736" i="1"/>
  <c r="Y4737" i="1"/>
  <c r="AB4737" i="1" s="1"/>
  <c r="Z4737" i="1"/>
  <c r="AA4737" i="1"/>
  <c r="Y4738" i="1"/>
  <c r="AB4738" i="1" s="1"/>
  <c r="Z4738" i="1"/>
  <c r="AA4738" i="1"/>
  <c r="Y4739" i="1"/>
  <c r="AB4739" i="1" s="1"/>
  <c r="Z4739" i="1"/>
  <c r="AA4739" i="1"/>
  <c r="Y4740" i="1"/>
  <c r="AB4740" i="1" s="1"/>
  <c r="Z4740" i="1"/>
  <c r="AA4740" i="1"/>
  <c r="Y4741" i="1"/>
  <c r="AB4741" i="1" s="1"/>
  <c r="Z4741" i="1"/>
  <c r="AA4741" i="1"/>
  <c r="Y4742" i="1"/>
  <c r="AB4742" i="1" s="1"/>
  <c r="Z4742" i="1"/>
  <c r="AA4742" i="1"/>
  <c r="Y4743" i="1"/>
  <c r="AB4743" i="1" s="1"/>
  <c r="Z4743" i="1"/>
  <c r="AA4743" i="1"/>
  <c r="Y4744" i="1"/>
  <c r="AB4744" i="1" s="1"/>
  <c r="Z4744" i="1"/>
  <c r="AA4744" i="1"/>
  <c r="Y4745" i="1"/>
  <c r="AB4745" i="1" s="1"/>
  <c r="Z4745" i="1"/>
  <c r="AA4745" i="1"/>
  <c r="Y4746" i="1"/>
  <c r="AB4746" i="1" s="1"/>
  <c r="Z4746" i="1"/>
  <c r="AA4746" i="1"/>
  <c r="Y4747" i="1"/>
  <c r="AB4747" i="1" s="1"/>
  <c r="Z4747" i="1"/>
  <c r="AA4747" i="1"/>
  <c r="Y4748" i="1"/>
  <c r="AB4748" i="1" s="1"/>
  <c r="Z4748" i="1"/>
  <c r="AA4748" i="1"/>
  <c r="Y4749" i="1"/>
  <c r="AB4749" i="1" s="1"/>
  <c r="Z4749" i="1"/>
  <c r="AA4749" i="1"/>
  <c r="Y4750" i="1"/>
  <c r="AB4750" i="1" s="1"/>
  <c r="Z4750" i="1"/>
  <c r="AA4750" i="1"/>
  <c r="Y4751" i="1"/>
  <c r="AB4751" i="1" s="1"/>
  <c r="Z4751" i="1"/>
  <c r="AA4751" i="1"/>
  <c r="Y4752" i="1"/>
  <c r="AB4752" i="1" s="1"/>
  <c r="Z4752" i="1"/>
  <c r="AA4752" i="1"/>
  <c r="Y4753" i="1"/>
  <c r="AB4753" i="1" s="1"/>
  <c r="Z4753" i="1"/>
  <c r="AA4753" i="1"/>
  <c r="Y4754" i="1"/>
  <c r="AB4754" i="1" s="1"/>
  <c r="Z4754" i="1"/>
  <c r="AA4754" i="1"/>
  <c r="Y4755" i="1"/>
  <c r="AB4755" i="1" s="1"/>
  <c r="Z4755" i="1"/>
  <c r="AA4755" i="1"/>
  <c r="Y4756" i="1"/>
  <c r="AB4756" i="1" s="1"/>
  <c r="Z4756" i="1"/>
  <c r="AA4756" i="1"/>
  <c r="Y4757" i="1"/>
  <c r="AB4757" i="1" s="1"/>
  <c r="Z4757" i="1"/>
  <c r="AA4757" i="1"/>
  <c r="Y4758" i="1"/>
  <c r="AB4758" i="1" s="1"/>
  <c r="Z4758" i="1"/>
  <c r="AA4758" i="1"/>
  <c r="Y4759" i="1"/>
  <c r="AB4759" i="1" s="1"/>
  <c r="Z4759" i="1"/>
  <c r="AA4759" i="1"/>
  <c r="Y4760" i="1"/>
  <c r="AB4760" i="1" s="1"/>
  <c r="Z4760" i="1"/>
  <c r="AA4760" i="1"/>
  <c r="Y4761" i="1"/>
  <c r="AB4761" i="1" s="1"/>
  <c r="Z4761" i="1"/>
  <c r="AA4761" i="1"/>
  <c r="Y4762" i="1"/>
  <c r="AB4762" i="1" s="1"/>
  <c r="Z4762" i="1"/>
  <c r="AA4762" i="1"/>
  <c r="Y4763" i="1"/>
  <c r="AB4763" i="1" s="1"/>
  <c r="Z4763" i="1"/>
  <c r="AA4763" i="1"/>
  <c r="Y4764" i="1"/>
  <c r="AB4764" i="1" s="1"/>
  <c r="Z4764" i="1"/>
  <c r="AA4764" i="1"/>
  <c r="Y4765" i="1"/>
  <c r="AB4765" i="1" s="1"/>
  <c r="Z4765" i="1"/>
  <c r="AA4765" i="1"/>
  <c r="Y4766" i="1"/>
  <c r="AB4766" i="1" s="1"/>
  <c r="Z4766" i="1"/>
  <c r="AA4766" i="1"/>
  <c r="Y4767" i="1"/>
  <c r="AB4767" i="1" s="1"/>
  <c r="Z4767" i="1"/>
  <c r="AA4767" i="1"/>
  <c r="Y4768" i="1"/>
  <c r="AB4768" i="1" s="1"/>
  <c r="Z4768" i="1"/>
  <c r="AA4768" i="1"/>
  <c r="Y4769" i="1"/>
  <c r="AB4769" i="1" s="1"/>
  <c r="Z4769" i="1"/>
  <c r="AA4769" i="1"/>
  <c r="Y4770" i="1"/>
  <c r="AB4770" i="1" s="1"/>
  <c r="Z4770" i="1"/>
  <c r="AA4770" i="1"/>
  <c r="Y4771" i="1"/>
  <c r="AB4771" i="1" s="1"/>
  <c r="Z4771" i="1"/>
  <c r="AA4771" i="1"/>
  <c r="Y4772" i="1"/>
  <c r="AB4772" i="1" s="1"/>
  <c r="Z4772" i="1"/>
  <c r="AA4772" i="1"/>
  <c r="Y4773" i="1"/>
  <c r="AB4773" i="1" s="1"/>
  <c r="Z4773" i="1"/>
  <c r="AA4773" i="1"/>
  <c r="Y4774" i="1"/>
  <c r="AB4774" i="1" s="1"/>
  <c r="Z4774" i="1"/>
  <c r="AA4774" i="1"/>
  <c r="Y4775" i="1"/>
  <c r="AB4775" i="1" s="1"/>
  <c r="Z4775" i="1"/>
  <c r="AA4775" i="1"/>
  <c r="Y4776" i="1"/>
  <c r="AB4776" i="1" s="1"/>
  <c r="Z4776" i="1"/>
  <c r="AA4776" i="1"/>
  <c r="Y4777" i="1"/>
  <c r="AB4777" i="1" s="1"/>
  <c r="Z4777" i="1"/>
  <c r="AA4777" i="1"/>
  <c r="Y4778" i="1"/>
  <c r="AB4778" i="1" s="1"/>
  <c r="Z4778" i="1"/>
  <c r="AA4778" i="1"/>
  <c r="Y4779" i="1"/>
  <c r="AB4779" i="1" s="1"/>
  <c r="Z4779" i="1"/>
  <c r="AA4779" i="1"/>
  <c r="Y4780" i="1"/>
  <c r="AB4780" i="1" s="1"/>
  <c r="Z4780" i="1"/>
  <c r="AA4780" i="1"/>
  <c r="Y4781" i="1"/>
  <c r="AB4781" i="1" s="1"/>
  <c r="Z4781" i="1"/>
  <c r="AA4781" i="1"/>
  <c r="Y4782" i="1"/>
  <c r="AB4782" i="1" s="1"/>
  <c r="Z4782" i="1"/>
  <c r="AA4782" i="1"/>
  <c r="Y4783" i="1"/>
  <c r="AB4783" i="1" s="1"/>
  <c r="Z4783" i="1"/>
  <c r="AA4783" i="1"/>
  <c r="Y4784" i="1"/>
  <c r="AB4784" i="1" s="1"/>
  <c r="Z4784" i="1"/>
  <c r="AA4784" i="1"/>
  <c r="Y4785" i="1"/>
  <c r="AB4785" i="1" s="1"/>
  <c r="Z4785" i="1"/>
  <c r="AA4785" i="1"/>
  <c r="Y4786" i="1"/>
  <c r="AB4786" i="1" s="1"/>
  <c r="Z4786" i="1"/>
  <c r="AA4786" i="1"/>
  <c r="Y4787" i="1"/>
  <c r="AB4787" i="1" s="1"/>
  <c r="Z4787" i="1"/>
  <c r="AA4787" i="1"/>
  <c r="Y4788" i="1"/>
  <c r="AB4788" i="1" s="1"/>
  <c r="Z4788" i="1"/>
  <c r="AA4788" i="1"/>
  <c r="Y4789" i="1"/>
  <c r="AB4789" i="1" s="1"/>
  <c r="Z4789" i="1"/>
  <c r="AA4789" i="1"/>
  <c r="Y4790" i="1"/>
  <c r="AB4790" i="1" s="1"/>
  <c r="Z4790" i="1"/>
  <c r="AA4790" i="1"/>
  <c r="Y4791" i="1"/>
  <c r="AB4791" i="1" s="1"/>
  <c r="Z4791" i="1"/>
  <c r="AA4791" i="1"/>
  <c r="Y4792" i="1"/>
  <c r="AB4792" i="1" s="1"/>
  <c r="Z4792" i="1"/>
  <c r="AA4792" i="1"/>
  <c r="Y4793" i="1"/>
  <c r="AB4793" i="1" s="1"/>
  <c r="Z4793" i="1"/>
  <c r="AA4793" i="1"/>
  <c r="Y4794" i="1"/>
  <c r="AB4794" i="1" s="1"/>
  <c r="Z4794" i="1"/>
  <c r="AA4794" i="1"/>
  <c r="Y4795" i="1"/>
  <c r="AB4795" i="1" s="1"/>
  <c r="Z4795" i="1"/>
  <c r="AA4795" i="1"/>
  <c r="Y4796" i="1"/>
  <c r="AB4796" i="1" s="1"/>
  <c r="Z4796" i="1"/>
  <c r="AA4796" i="1"/>
  <c r="Y4797" i="1"/>
  <c r="AB4797" i="1" s="1"/>
  <c r="Z4797" i="1"/>
  <c r="AA4797" i="1"/>
  <c r="Y4798" i="1"/>
  <c r="AB4798" i="1" s="1"/>
  <c r="Z4798" i="1"/>
  <c r="AA4798" i="1"/>
  <c r="Y4799" i="1"/>
  <c r="AB4799" i="1" s="1"/>
  <c r="Z4799" i="1"/>
  <c r="AA4799" i="1"/>
  <c r="Y4800" i="1"/>
  <c r="AB4800" i="1" s="1"/>
  <c r="Z4800" i="1"/>
  <c r="AA4800" i="1"/>
  <c r="Y4801" i="1"/>
  <c r="AB4801" i="1" s="1"/>
  <c r="Z4801" i="1"/>
  <c r="AA4801" i="1"/>
  <c r="Y4802" i="1"/>
  <c r="AB4802" i="1" s="1"/>
  <c r="Z4802" i="1"/>
  <c r="AA4802" i="1"/>
  <c r="Y4803" i="1"/>
  <c r="AB4803" i="1" s="1"/>
  <c r="Z4803" i="1"/>
  <c r="AA4803" i="1"/>
  <c r="Y4804" i="1"/>
  <c r="AB4804" i="1" s="1"/>
  <c r="Z4804" i="1"/>
  <c r="AA4804" i="1"/>
  <c r="Y4805" i="1"/>
  <c r="AB4805" i="1" s="1"/>
  <c r="Z4805" i="1"/>
  <c r="AA4805" i="1"/>
  <c r="Y4806" i="1"/>
  <c r="AB4806" i="1" s="1"/>
  <c r="Z4806" i="1"/>
  <c r="AA4806" i="1"/>
  <c r="Y4807" i="1"/>
  <c r="AB4807" i="1" s="1"/>
  <c r="Z4807" i="1"/>
  <c r="AA4807" i="1"/>
  <c r="Y4808" i="1"/>
  <c r="AB4808" i="1" s="1"/>
  <c r="Z4808" i="1"/>
  <c r="AA4808" i="1"/>
  <c r="Y4809" i="1"/>
  <c r="AB4809" i="1" s="1"/>
  <c r="Z4809" i="1"/>
  <c r="AA4809" i="1"/>
  <c r="Y4810" i="1"/>
  <c r="AB4810" i="1" s="1"/>
  <c r="Z4810" i="1"/>
  <c r="AA4810" i="1"/>
  <c r="Y4811" i="1"/>
  <c r="AB4811" i="1" s="1"/>
  <c r="Z4811" i="1"/>
  <c r="AA4811" i="1"/>
  <c r="Y4812" i="1"/>
  <c r="AB4812" i="1" s="1"/>
  <c r="Z4812" i="1"/>
  <c r="AA4812" i="1"/>
  <c r="Y4813" i="1"/>
  <c r="AB4813" i="1" s="1"/>
  <c r="Z4813" i="1"/>
  <c r="AA4813" i="1"/>
  <c r="Y4814" i="1"/>
  <c r="AB4814" i="1" s="1"/>
  <c r="Z4814" i="1"/>
  <c r="AA4814" i="1"/>
  <c r="Y4815" i="1"/>
  <c r="AB4815" i="1" s="1"/>
  <c r="Z4815" i="1"/>
  <c r="AA4815" i="1"/>
  <c r="Y4816" i="1"/>
  <c r="AB4816" i="1" s="1"/>
  <c r="Z4816" i="1"/>
  <c r="AA4816" i="1"/>
  <c r="Y4817" i="1"/>
  <c r="AB4817" i="1" s="1"/>
  <c r="Z4817" i="1"/>
  <c r="AA4817" i="1"/>
  <c r="Y4818" i="1"/>
  <c r="AB4818" i="1" s="1"/>
  <c r="Z4818" i="1"/>
  <c r="AA4818" i="1"/>
  <c r="Y4819" i="1"/>
  <c r="AB4819" i="1" s="1"/>
  <c r="Z4819" i="1"/>
  <c r="AA4819" i="1"/>
  <c r="Y4820" i="1"/>
  <c r="AB4820" i="1" s="1"/>
  <c r="Z4820" i="1"/>
  <c r="AA4820" i="1"/>
  <c r="Y4821" i="1"/>
  <c r="AB4821" i="1" s="1"/>
  <c r="Z4821" i="1"/>
  <c r="AA4821" i="1"/>
  <c r="Y4822" i="1"/>
  <c r="AB4822" i="1" s="1"/>
  <c r="Z4822" i="1"/>
  <c r="AA4822" i="1"/>
  <c r="Y4823" i="1"/>
  <c r="AB4823" i="1" s="1"/>
  <c r="Z4823" i="1"/>
  <c r="AA4823" i="1"/>
  <c r="Y4824" i="1"/>
  <c r="AB4824" i="1" s="1"/>
  <c r="Z4824" i="1"/>
  <c r="AA4824" i="1"/>
  <c r="Y4825" i="1"/>
  <c r="AB4825" i="1" s="1"/>
  <c r="Z4825" i="1"/>
  <c r="AA4825" i="1"/>
  <c r="Y4826" i="1"/>
  <c r="AB4826" i="1" s="1"/>
  <c r="Z4826" i="1"/>
  <c r="AA4826" i="1"/>
  <c r="Y4827" i="1"/>
  <c r="AB4827" i="1" s="1"/>
  <c r="Z4827" i="1"/>
  <c r="AA4827" i="1"/>
  <c r="Y4828" i="1"/>
  <c r="AB4828" i="1" s="1"/>
  <c r="Z4828" i="1"/>
  <c r="AA4828" i="1"/>
  <c r="Y4829" i="1"/>
  <c r="AB4829" i="1" s="1"/>
  <c r="Z4829" i="1"/>
  <c r="AA4829" i="1"/>
  <c r="Y4830" i="1"/>
  <c r="AB4830" i="1" s="1"/>
  <c r="Z4830" i="1"/>
  <c r="AA4830" i="1"/>
  <c r="Y4831" i="1"/>
  <c r="AB4831" i="1" s="1"/>
  <c r="Z4831" i="1"/>
  <c r="AA4831" i="1"/>
  <c r="Y4832" i="1"/>
  <c r="AB4832" i="1" s="1"/>
  <c r="Z4832" i="1"/>
  <c r="AA4832" i="1"/>
  <c r="Y4833" i="1"/>
  <c r="AB4833" i="1" s="1"/>
  <c r="Z4833" i="1"/>
  <c r="AA4833" i="1"/>
  <c r="Y4834" i="1"/>
  <c r="AB4834" i="1" s="1"/>
  <c r="Z4834" i="1"/>
  <c r="AA4834" i="1"/>
  <c r="Y4835" i="1"/>
  <c r="AB4835" i="1" s="1"/>
  <c r="Z4835" i="1"/>
  <c r="AA4835" i="1"/>
  <c r="Y4836" i="1"/>
  <c r="AB4836" i="1" s="1"/>
  <c r="Z4836" i="1"/>
  <c r="AA4836" i="1"/>
  <c r="Y4837" i="1"/>
  <c r="AB4837" i="1" s="1"/>
  <c r="Z4837" i="1"/>
  <c r="AA4837" i="1"/>
  <c r="Y4838" i="1"/>
  <c r="AB4838" i="1" s="1"/>
  <c r="Z4838" i="1"/>
  <c r="AA4838" i="1"/>
  <c r="Y4839" i="1"/>
  <c r="AB4839" i="1" s="1"/>
  <c r="Z4839" i="1"/>
  <c r="AA4839" i="1"/>
  <c r="Y4840" i="1"/>
  <c r="AB4840" i="1" s="1"/>
  <c r="Z4840" i="1"/>
  <c r="AA4840" i="1"/>
  <c r="Y4841" i="1"/>
  <c r="AB4841" i="1" s="1"/>
  <c r="Z4841" i="1"/>
  <c r="AA4841" i="1"/>
  <c r="Y4842" i="1"/>
  <c r="AB4842" i="1" s="1"/>
  <c r="Z4842" i="1"/>
  <c r="AA4842" i="1"/>
  <c r="Y4843" i="1"/>
  <c r="AB4843" i="1" s="1"/>
  <c r="Z4843" i="1"/>
  <c r="AA4843" i="1"/>
  <c r="Y4844" i="1"/>
  <c r="AB4844" i="1" s="1"/>
  <c r="Z4844" i="1"/>
  <c r="AA4844" i="1"/>
  <c r="Y4845" i="1"/>
  <c r="AB4845" i="1" s="1"/>
  <c r="Z4845" i="1"/>
  <c r="AA4845" i="1"/>
  <c r="Y4846" i="1"/>
  <c r="AB4846" i="1" s="1"/>
  <c r="Z4846" i="1"/>
  <c r="AA4846" i="1"/>
  <c r="Y4847" i="1"/>
  <c r="AB4847" i="1" s="1"/>
  <c r="Z4847" i="1"/>
  <c r="AA4847" i="1"/>
  <c r="Y4848" i="1"/>
  <c r="AB4848" i="1" s="1"/>
  <c r="Z4848" i="1"/>
  <c r="AA4848" i="1"/>
  <c r="Y4849" i="1"/>
  <c r="AB4849" i="1" s="1"/>
  <c r="Z4849" i="1"/>
  <c r="AA4849" i="1"/>
  <c r="Y4850" i="1"/>
  <c r="AB4850" i="1" s="1"/>
  <c r="Z4850" i="1"/>
  <c r="AA4850" i="1"/>
  <c r="Y4851" i="1"/>
  <c r="AB4851" i="1" s="1"/>
  <c r="Z4851" i="1"/>
  <c r="AA4851" i="1"/>
  <c r="Y4852" i="1"/>
  <c r="AB4852" i="1" s="1"/>
  <c r="Z4852" i="1"/>
  <c r="AA4852" i="1"/>
  <c r="Y4853" i="1"/>
  <c r="AB4853" i="1" s="1"/>
  <c r="Z4853" i="1"/>
  <c r="AA4853" i="1"/>
  <c r="Y4854" i="1"/>
  <c r="AB4854" i="1" s="1"/>
  <c r="Z4854" i="1"/>
  <c r="AA4854" i="1"/>
  <c r="Y4855" i="1"/>
  <c r="AB4855" i="1" s="1"/>
  <c r="Z4855" i="1"/>
  <c r="AA4855" i="1"/>
  <c r="Y4856" i="1"/>
  <c r="AB4856" i="1" s="1"/>
  <c r="Z4856" i="1"/>
  <c r="AA4856" i="1"/>
  <c r="Y4857" i="1"/>
  <c r="AB4857" i="1" s="1"/>
  <c r="Z4857" i="1"/>
  <c r="AA4857" i="1"/>
  <c r="Y4858" i="1"/>
  <c r="AB4858" i="1" s="1"/>
  <c r="Z4858" i="1"/>
  <c r="AA4858" i="1"/>
  <c r="Y4859" i="1"/>
  <c r="AB4859" i="1" s="1"/>
  <c r="Z4859" i="1"/>
  <c r="AA4859" i="1"/>
  <c r="Y4860" i="1"/>
  <c r="AB4860" i="1" s="1"/>
  <c r="Z4860" i="1"/>
  <c r="AA4860" i="1"/>
  <c r="Y4861" i="1"/>
  <c r="AB4861" i="1" s="1"/>
  <c r="Z4861" i="1"/>
  <c r="AA4861" i="1"/>
  <c r="Y4862" i="1"/>
  <c r="AB4862" i="1" s="1"/>
  <c r="Z4862" i="1"/>
  <c r="AA4862" i="1"/>
  <c r="Y4863" i="1"/>
  <c r="AB4863" i="1" s="1"/>
  <c r="Z4863" i="1"/>
  <c r="AA4863" i="1"/>
  <c r="Y4864" i="1"/>
  <c r="AB4864" i="1" s="1"/>
  <c r="Z4864" i="1"/>
  <c r="AA4864" i="1"/>
  <c r="Y4865" i="1"/>
  <c r="AB4865" i="1" s="1"/>
  <c r="Z4865" i="1"/>
  <c r="AA4865" i="1"/>
  <c r="Y4866" i="1"/>
  <c r="AB4866" i="1" s="1"/>
  <c r="Z4866" i="1"/>
  <c r="AA4866" i="1"/>
  <c r="Y4867" i="1"/>
  <c r="AB4867" i="1" s="1"/>
  <c r="Z4867" i="1"/>
  <c r="AA4867" i="1"/>
  <c r="Y4868" i="1"/>
  <c r="AB4868" i="1" s="1"/>
  <c r="Z4868" i="1"/>
  <c r="AA4868" i="1"/>
  <c r="Y4869" i="1"/>
  <c r="AB4869" i="1" s="1"/>
  <c r="Z4869" i="1"/>
  <c r="AA4869" i="1"/>
  <c r="Y4870" i="1"/>
  <c r="AB4870" i="1" s="1"/>
  <c r="Z4870" i="1"/>
  <c r="AA4870" i="1"/>
  <c r="Y4871" i="1"/>
  <c r="AB4871" i="1" s="1"/>
  <c r="Z4871" i="1"/>
  <c r="AA4871" i="1"/>
  <c r="Y4872" i="1"/>
  <c r="AB4872" i="1" s="1"/>
  <c r="Z4872" i="1"/>
  <c r="AA4872" i="1"/>
  <c r="Y4873" i="1"/>
  <c r="AB4873" i="1" s="1"/>
  <c r="Z4873" i="1"/>
  <c r="AA4873" i="1"/>
  <c r="Y4874" i="1"/>
  <c r="AB4874" i="1" s="1"/>
  <c r="Z4874" i="1"/>
  <c r="AA4874" i="1"/>
  <c r="Y4875" i="1"/>
  <c r="AB4875" i="1" s="1"/>
  <c r="Z4875" i="1"/>
  <c r="AA4875" i="1"/>
  <c r="Y4876" i="1"/>
  <c r="AB4876" i="1" s="1"/>
  <c r="Z4876" i="1"/>
  <c r="AA4876" i="1"/>
  <c r="Y4877" i="1"/>
  <c r="AB4877" i="1" s="1"/>
  <c r="Z4877" i="1"/>
  <c r="AA4877" i="1"/>
  <c r="Y4878" i="1"/>
  <c r="AB4878" i="1" s="1"/>
  <c r="Z4878" i="1"/>
  <c r="AA4878" i="1"/>
  <c r="Y4879" i="1"/>
  <c r="AB4879" i="1" s="1"/>
  <c r="Z4879" i="1"/>
  <c r="AA4879" i="1"/>
  <c r="Y4880" i="1"/>
  <c r="AB4880" i="1" s="1"/>
  <c r="Z4880" i="1"/>
  <c r="AA4880" i="1"/>
  <c r="Y4881" i="1"/>
  <c r="AB4881" i="1" s="1"/>
  <c r="Z4881" i="1"/>
  <c r="AA4881" i="1"/>
  <c r="Y4882" i="1"/>
  <c r="AB4882" i="1" s="1"/>
  <c r="Z4882" i="1"/>
  <c r="AA4882" i="1"/>
  <c r="Y4883" i="1"/>
  <c r="AB4883" i="1" s="1"/>
  <c r="Z4883" i="1"/>
  <c r="AA4883" i="1"/>
  <c r="Y4884" i="1"/>
  <c r="AB4884" i="1" s="1"/>
  <c r="Z4884" i="1"/>
  <c r="AA4884" i="1"/>
  <c r="Y4885" i="1"/>
  <c r="AB4885" i="1" s="1"/>
  <c r="Z4885" i="1"/>
  <c r="AA4885" i="1"/>
  <c r="Y4886" i="1"/>
  <c r="AB4886" i="1" s="1"/>
  <c r="Z4886" i="1"/>
  <c r="AA4886" i="1"/>
  <c r="Y4887" i="1"/>
  <c r="AB4887" i="1" s="1"/>
  <c r="Z4887" i="1"/>
  <c r="AA4887" i="1"/>
  <c r="Y4888" i="1"/>
  <c r="AB4888" i="1" s="1"/>
  <c r="Z4888" i="1"/>
  <c r="AA4888" i="1"/>
  <c r="Y4889" i="1"/>
  <c r="AB4889" i="1" s="1"/>
  <c r="Z4889" i="1"/>
  <c r="AA4889" i="1"/>
  <c r="Y4890" i="1"/>
  <c r="AB4890" i="1" s="1"/>
  <c r="Z4890" i="1"/>
  <c r="AA4890" i="1"/>
  <c r="Y4891" i="1"/>
  <c r="AB4891" i="1" s="1"/>
  <c r="Z4891" i="1"/>
  <c r="AA4891" i="1"/>
  <c r="Y4892" i="1"/>
  <c r="AB4892" i="1" s="1"/>
  <c r="Z4892" i="1"/>
  <c r="AA4892" i="1"/>
  <c r="Y4893" i="1"/>
  <c r="AB4893" i="1" s="1"/>
  <c r="Z4893" i="1"/>
  <c r="AA4893" i="1"/>
  <c r="Y4894" i="1"/>
  <c r="AB4894" i="1" s="1"/>
  <c r="Z4894" i="1"/>
  <c r="AA4894" i="1"/>
  <c r="Y4895" i="1"/>
  <c r="AB4895" i="1" s="1"/>
  <c r="Z4895" i="1"/>
  <c r="AA4895" i="1"/>
  <c r="Y4896" i="1"/>
  <c r="AB4896" i="1" s="1"/>
  <c r="Z4896" i="1"/>
  <c r="AA4896" i="1"/>
  <c r="Y4897" i="1"/>
  <c r="AB4897" i="1" s="1"/>
  <c r="Z4897" i="1"/>
  <c r="AA4897" i="1"/>
  <c r="Y4898" i="1"/>
  <c r="AB4898" i="1" s="1"/>
  <c r="Z4898" i="1"/>
  <c r="AA4898" i="1"/>
  <c r="Y4899" i="1"/>
  <c r="AB4899" i="1" s="1"/>
  <c r="Z4899" i="1"/>
  <c r="AA4899" i="1"/>
  <c r="Y4900" i="1"/>
  <c r="AB4900" i="1" s="1"/>
  <c r="Z4900" i="1"/>
  <c r="AA4900" i="1"/>
  <c r="Y4901" i="1"/>
  <c r="AB4901" i="1" s="1"/>
  <c r="Z4901" i="1"/>
  <c r="AA4901" i="1"/>
  <c r="Y4902" i="1"/>
  <c r="AB4902" i="1" s="1"/>
  <c r="Z4902" i="1"/>
  <c r="AA4902" i="1"/>
  <c r="Y4903" i="1"/>
  <c r="AB4903" i="1" s="1"/>
  <c r="Z4903" i="1"/>
  <c r="AA4903" i="1"/>
  <c r="Y4904" i="1"/>
  <c r="AB4904" i="1" s="1"/>
  <c r="Z4904" i="1"/>
  <c r="AA4904" i="1"/>
  <c r="Y4905" i="1"/>
  <c r="AB4905" i="1" s="1"/>
  <c r="Z4905" i="1"/>
  <c r="AA4905" i="1"/>
  <c r="Y4906" i="1"/>
  <c r="AB4906" i="1" s="1"/>
  <c r="Z4906" i="1"/>
  <c r="AA4906" i="1"/>
  <c r="Y4907" i="1"/>
  <c r="AB4907" i="1" s="1"/>
  <c r="Z4907" i="1"/>
  <c r="AA4907" i="1"/>
  <c r="Y4908" i="1"/>
  <c r="AB4908" i="1" s="1"/>
  <c r="Z4908" i="1"/>
  <c r="AA4908" i="1"/>
  <c r="Y4909" i="1"/>
  <c r="AB4909" i="1" s="1"/>
  <c r="Z4909" i="1"/>
  <c r="AA4909" i="1"/>
  <c r="Y4910" i="1"/>
  <c r="AB4910" i="1" s="1"/>
  <c r="Z4910" i="1"/>
  <c r="AA4910" i="1"/>
  <c r="Y4911" i="1"/>
  <c r="AB4911" i="1" s="1"/>
  <c r="Z4911" i="1"/>
  <c r="AA4911" i="1"/>
  <c r="Y4912" i="1"/>
  <c r="AB4912" i="1" s="1"/>
  <c r="Z4912" i="1"/>
  <c r="AA4912" i="1"/>
  <c r="Y4913" i="1"/>
  <c r="AB4913" i="1" s="1"/>
  <c r="Z4913" i="1"/>
  <c r="AA4913" i="1"/>
  <c r="Y4914" i="1"/>
  <c r="AB4914" i="1" s="1"/>
  <c r="Z4914" i="1"/>
  <c r="AA4914" i="1"/>
  <c r="Y4915" i="1"/>
  <c r="AB4915" i="1" s="1"/>
  <c r="Z4915" i="1"/>
  <c r="AA4915" i="1"/>
  <c r="Y4916" i="1"/>
  <c r="AB4916" i="1" s="1"/>
  <c r="Z4916" i="1"/>
  <c r="AA4916" i="1"/>
  <c r="Y4917" i="1"/>
  <c r="AB4917" i="1" s="1"/>
  <c r="Z4917" i="1"/>
  <c r="AA4917" i="1"/>
  <c r="Y4918" i="1"/>
  <c r="AB4918" i="1" s="1"/>
  <c r="Z4918" i="1"/>
  <c r="AA4918" i="1"/>
  <c r="Y4919" i="1"/>
  <c r="AB4919" i="1" s="1"/>
  <c r="Z4919" i="1"/>
  <c r="AA4919" i="1"/>
  <c r="Y4920" i="1"/>
  <c r="AB4920" i="1" s="1"/>
  <c r="Z4920" i="1"/>
  <c r="AA4920" i="1"/>
  <c r="Y4921" i="1"/>
  <c r="AB4921" i="1" s="1"/>
  <c r="Z4921" i="1"/>
  <c r="AA4921" i="1"/>
  <c r="Y4922" i="1"/>
  <c r="AB4922" i="1" s="1"/>
  <c r="Z4922" i="1"/>
  <c r="AA4922" i="1"/>
  <c r="Y4923" i="1"/>
  <c r="AB4923" i="1" s="1"/>
  <c r="Z4923" i="1"/>
  <c r="AA4923" i="1"/>
  <c r="Y4924" i="1"/>
  <c r="AB4924" i="1" s="1"/>
  <c r="Z4924" i="1"/>
  <c r="AA4924" i="1"/>
  <c r="Y4925" i="1"/>
  <c r="AB4925" i="1" s="1"/>
  <c r="Z4925" i="1"/>
  <c r="AA4925" i="1"/>
  <c r="Y4926" i="1"/>
  <c r="AB4926" i="1" s="1"/>
  <c r="Z4926" i="1"/>
  <c r="AA4926" i="1"/>
  <c r="Y4927" i="1"/>
  <c r="AB4927" i="1" s="1"/>
  <c r="Z4927" i="1"/>
  <c r="AA4927" i="1"/>
  <c r="Y4928" i="1"/>
  <c r="AB4928" i="1" s="1"/>
  <c r="Z4928" i="1"/>
  <c r="AA4928" i="1"/>
  <c r="Y4929" i="1"/>
  <c r="AB4929" i="1" s="1"/>
  <c r="Z4929" i="1"/>
  <c r="AA4929" i="1"/>
  <c r="Y4930" i="1"/>
  <c r="AB4930" i="1" s="1"/>
  <c r="Z4930" i="1"/>
  <c r="AA4930" i="1"/>
  <c r="Y4931" i="1"/>
  <c r="AB4931" i="1" s="1"/>
  <c r="Z4931" i="1"/>
  <c r="AA4931" i="1"/>
  <c r="Y4932" i="1"/>
  <c r="AB4932" i="1" s="1"/>
  <c r="Z4932" i="1"/>
  <c r="AA4932" i="1"/>
  <c r="Y4933" i="1"/>
  <c r="AB4933" i="1" s="1"/>
  <c r="Z4933" i="1"/>
  <c r="AA4933" i="1"/>
  <c r="Y4934" i="1"/>
  <c r="AB4934" i="1" s="1"/>
  <c r="Z4934" i="1"/>
  <c r="AA4934" i="1"/>
  <c r="Y4935" i="1"/>
  <c r="AB4935" i="1" s="1"/>
  <c r="Z4935" i="1"/>
  <c r="AA4935" i="1"/>
  <c r="Y4936" i="1"/>
  <c r="AB4936" i="1" s="1"/>
  <c r="Z4936" i="1"/>
  <c r="AA4936" i="1"/>
  <c r="Y4937" i="1"/>
  <c r="AB4937" i="1" s="1"/>
  <c r="Z4937" i="1"/>
  <c r="AA4937" i="1"/>
  <c r="Y4938" i="1"/>
  <c r="AB4938" i="1" s="1"/>
  <c r="Z4938" i="1"/>
  <c r="AA4938" i="1"/>
  <c r="Y4939" i="1"/>
  <c r="AB4939" i="1" s="1"/>
  <c r="Z4939" i="1"/>
  <c r="AA4939" i="1"/>
  <c r="Y4940" i="1"/>
  <c r="AB4940" i="1" s="1"/>
  <c r="Z4940" i="1"/>
  <c r="AA4940" i="1"/>
  <c r="Y4941" i="1"/>
  <c r="AB4941" i="1" s="1"/>
  <c r="Z4941" i="1"/>
  <c r="AA4941" i="1"/>
  <c r="Y4942" i="1"/>
  <c r="AB4942" i="1" s="1"/>
  <c r="Z4942" i="1"/>
  <c r="AA4942" i="1"/>
  <c r="Y4943" i="1"/>
  <c r="AB4943" i="1" s="1"/>
  <c r="Z4943" i="1"/>
  <c r="AA4943" i="1"/>
  <c r="Y4944" i="1"/>
  <c r="AB4944" i="1" s="1"/>
  <c r="Z4944" i="1"/>
  <c r="AA4944" i="1"/>
  <c r="Y4945" i="1"/>
  <c r="AB4945" i="1" s="1"/>
  <c r="Z4945" i="1"/>
  <c r="AA4945" i="1"/>
  <c r="Y4946" i="1"/>
  <c r="AB4946" i="1" s="1"/>
  <c r="Z4946" i="1"/>
  <c r="AA4946" i="1"/>
  <c r="Y4947" i="1"/>
  <c r="AB4947" i="1" s="1"/>
  <c r="Z4947" i="1"/>
  <c r="AA4947" i="1"/>
  <c r="Y4948" i="1"/>
  <c r="AB4948" i="1" s="1"/>
  <c r="Z4948" i="1"/>
  <c r="AA4948" i="1"/>
  <c r="Y4949" i="1"/>
  <c r="AB4949" i="1" s="1"/>
  <c r="Z4949" i="1"/>
  <c r="AA4949" i="1"/>
  <c r="Y4950" i="1"/>
  <c r="AB4950" i="1" s="1"/>
  <c r="Z4950" i="1"/>
  <c r="AA4950" i="1"/>
  <c r="Y4951" i="1"/>
  <c r="AB4951" i="1" s="1"/>
  <c r="Z4951" i="1"/>
  <c r="AA4951" i="1"/>
  <c r="Y4952" i="1"/>
  <c r="AB4952" i="1" s="1"/>
  <c r="Z4952" i="1"/>
  <c r="AA4952" i="1"/>
  <c r="Y4953" i="1"/>
  <c r="AB4953" i="1" s="1"/>
  <c r="Z4953" i="1"/>
  <c r="AA4953" i="1"/>
  <c r="Y4954" i="1"/>
  <c r="AB4954" i="1" s="1"/>
  <c r="Z4954" i="1"/>
  <c r="AA4954" i="1"/>
  <c r="Y4955" i="1"/>
  <c r="AB4955" i="1" s="1"/>
  <c r="Z4955" i="1"/>
  <c r="AA4955" i="1"/>
  <c r="Y4956" i="1"/>
  <c r="AB4956" i="1" s="1"/>
  <c r="Z4956" i="1"/>
  <c r="AA4956" i="1"/>
  <c r="Y4957" i="1"/>
  <c r="AB4957" i="1" s="1"/>
  <c r="Z4957" i="1"/>
  <c r="AA4957" i="1"/>
  <c r="Y4958" i="1"/>
  <c r="AB4958" i="1" s="1"/>
  <c r="Z4958" i="1"/>
  <c r="AA4958" i="1"/>
  <c r="Y4959" i="1"/>
  <c r="AB4959" i="1" s="1"/>
  <c r="Z4959" i="1"/>
  <c r="AA4959" i="1"/>
  <c r="Y4960" i="1"/>
  <c r="AB4960" i="1" s="1"/>
  <c r="Z4960" i="1"/>
  <c r="AA4960" i="1"/>
  <c r="Y4961" i="1"/>
  <c r="AB4961" i="1" s="1"/>
  <c r="Z4961" i="1"/>
  <c r="AA4961" i="1"/>
  <c r="Y4962" i="1"/>
  <c r="AB4962" i="1" s="1"/>
  <c r="Z4962" i="1"/>
  <c r="AA4962" i="1"/>
  <c r="Y4963" i="1"/>
  <c r="AB4963" i="1" s="1"/>
  <c r="Z4963" i="1"/>
  <c r="AA4963" i="1"/>
  <c r="Y4964" i="1"/>
  <c r="AB4964" i="1" s="1"/>
  <c r="Z4964" i="1"/>
  <c r="AA4964" i="1"/>
  <c r="Y4965" i="1"/>
  <c r="AB4965" i="1" s="1"/>
  <c r="Z4965" i="1"/>
  <c r="AA4965" i="1"/>
  <c r="Y4966" i="1"/>
  <c r="AB4966" i="1" s="1"/>
  <c r="Z4966" i="1"/>
  <c r="AA4966" i="1"/>
  <c r="Y4967" i="1"/>
  <c r="AB4967" i="1" s="1"/>
  <c r="Z4967" i="1"/>
  <c r="AA4967" i="1"/>
  <c r="Y4968" i="1"/>
  <c r="AB4968" i="1" s="1"/>
  <c r="Z4968" i="1"/>
  <c r="AA4968" i="1"/>
  <c r="Y4969" i="1"/>
  <c r="AB4969" i="1" s="1"/>
  <c r="Z4969" i="1"/>
  <c r="AA4969" i="1"/>
  <c r="Y4970" i="1"/>
  <c r="AB4970" i="1" s="1"/>
  <c r="Z4970" i="1"/>
  <c r="AA4970" i="1"/>
  <c r="Y4971" i="1"/>
  <c r="AB4971" i="1" s="1"/>
  <c r="Z4971" i="1"/>
  <c r="AA4971" i="1"/>
  <c r="Y4972" i="1"/>
  <c r="AB4972" i="1" s="1"/>
  <c r="Z4972" i="1"/>
  <c r="AA4972" i="1"/>
  <c r="Y4973" i="1"/>
  <c r="AB4973" i="1" s="1"/>
  <c r="Z4973" i="1"/>
  <c r="AA4973" i="1"/>
  <c r="Y4974" i="1"/>
  <c r="AB4974" i="1" s="1"/>
  <c r="Z4974" i="1"/>
  <c r="AA4974" i="1"/>
  <c r="Y4975" i="1"/>
  <c r="AB4975" i="1" s="1"/>
  <c r="Z4975" i="1"/>
  <c r="AA4975" i="1"/>
  <c r="Y4976" i="1"/>
  <c r="AB4976" i="1" s="1"/>
  <c r="Z4976" i="1"/>
  <c r="AA4976" i="1"/>
  <c r="Y4977" i="1"/>
  <c r="AB4977" i="1" s="1"/>
  <c r="Z4977" i="1"/>
  <c r="AA4977" i="1"/>
  <c r="Y4978" i="1"/>
  <c r="AB4978" i="1" s="1"/>
  <c r="Z4978" i="1"/>
  <c r="AA4978" i="1"/>
  <c r="Y4979" i="1"/>
  <c r="AB4979" i="1" s="1"/>
  <c r="Z4979" i="1"/>
  <c r="AA4979" i="1"/>
  <c r="Y4980" i="1"/>
  <c r="AB4980" i="1" s="1"/>
  <c r="Z4980" i="1"/>
  <c r="AA4980" i="1"/>
  <c r="Y4981" i="1"/>
  <c r="AB4981" i="1" s="1"/>
  <c r="Z4981" i="1"/>
  <c r="AA4981" i="1"/>
  <c r="Y4982" i="1"/>
  <c r="AB4982" i="1" s="1"/>
  <c r="Z4982" i="1"/>
  <c r="AA4982" i="1"/>
  <c r="Y4983" i="1"/>
  <c r="AB4983" i="1" s="1"/>
  <c r="Z4983" i="1"/>
  <c r="AA4983" i="1"/>
  <c r="Y4984" i="1"/>
  <c r="AB4984" i="1" s="1"/>
  <c r="Z4984" i="1"/>
  <c r="AA4984" i="1"/>
  <c r="Y4985" i="1"/>
  <c r="AB4985" i="1" s="1"/>
  <c r="Z4985" i="1"/>
  <c r="AA4985" i="1"/>
  <c r="Y4986" i="1"/>
  <c r="AB4986" i="1" s="1"/>
  <c r="Z4986" i="1"/>
  <c r="AA4986" i="1"/>
  <c r="Y4987" i="1"/>
  <c r="AB4987" i="1" s="1"/>
  <c r="Z4987" i="1"/>
  <c r="AA4987" i="1"/>
  <c r="Y4988" i="1"/>
  <c r="AB4988" i="1" s="1"/>
  <c r="Z4988" i="1"/>
  <c r="AA4988" i="1"/>
  <c r="Y4989" i="1"/>
  <c r="AB4989" i="1" s="1"/>
  <c r="Z4989" i="1"/>
  <c r="AA4989" i="1"/>
  <c r="Y4990" i="1"/>
  <c r="AB4990" i="1" s="1"/>
  <c r="Z4990" i="1"/>
  <c r="AA4990" i="1"/>
  <c r="Y4991" i="1"/>
  <c r="AB4991" i="1" s="1"/>
  <c r="Z4991" i="1"/>
  <c r="AA4991" i="1"/>
  <c r="Y4992" i="1"/>
  <c r="AB4992" i="1" s="1"/>
  <c r="Z4992" i="1"/>
  <c r="AA4992" i="1"/>
  <c r="Y4993" i="1"/>
  <c r="AB4993" i="1" s="1"/>
  <c r="Z4993" i="1"/>
  <c r="AA4993" i="1"/>
  <c r="Y4994" i="1"/>
  <c r="AB4994" i="1" s="1"/>
  <c r="Z4994" i="1"/>
  <c r="AA4994" i="1"/>
  <c r="Y4995" i="1"/>
  <c r="AB4995" i="1" s="1"/>
  <c r="Z4995" i="1"/>
  <c r="AA4995" i="1"/>
  <c r="Y4996" i="1"/>
  <c r="AB4996" i="1" s="1"/>
  <c r="Z4996" i="1"/>
  <c r="AA4996" i="1"/>
  <c r="Y4997" i="1"/>
  <c r="AB4997" i="1" s="1"/>
  <c r="Z4997" i="1"/>
  <c r="AA4997" i="1"/>
  <c r="Y4998" i="1"/>
  <c r="AB4998" i="1" s="1"/>
  <c r="Z4998" i="1"/>
  <c r="AA4998" i="1"/>
  <c r="Y4999" i="1"/>
  <c r="AB4999" i="1" s="1"/>
  <c r="Z4999" i="1"/>
  <c r="AA4999" i="1"/>
  <c r="Y5000" i="1"/>
  <c r="AB5000" i="1" s="1"/>
  <c r="Z5000" i="1"/>
  <c r="AA5000" i="1"/>
  <c r="Y5001" i="1"/>
  <c r="AB5001" i="1" s="1"/>
  <c r="Z5001" i="1"/>
  <c r="AA5001" i="1"/>
  <c r="AA2" i="1"/>
  <c r="Z2" i="1"/>
  <c r="Y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3253"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18" i="1"/>
  <c r="E1748"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3254" i="1"/>
  <c r="E3255"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749" i="1"/>
  <c r="E1909" i="1"/>
  <c r="E1910" i="1"/>
  <c r="E1939" i="1"/>
  <c r="E1940" i="1"/>
  <c r="E1941" i="1"/>
  <c r="E1942"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1943" i="1"/>
  <c r="E1944" i="1"/>
  <c r="E1945"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524" i="1"/>
  <c r="E2525" i="1"/>
  <c r="E2526" i="1"/>
  <c r="E2834" i="1"/>
  <c r="E2835" i="1"/>
  <c r="E2836" i="1"/>
  <c r="E2837" i="1"/>
  <c r="E2838" i="1"/>
  <c r="E2839"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2840" i="1"/>
  <c r="E2841" i="1"/>
  <c r="E2842"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EE9521-2DE7-4643-9D78-1C1FCE8823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250A44-2883-4567-8CAD-04009CBA3DC1}" name="WorksheetConnection_Sheet1!$A$1:$AC$5001" type="102" refreshedVersion="8" minRefreshableVersion="5">
    <extLst>
      <ext xmlns:x15="http://schemas.microsoft.com/office/spreadsheetml/2010/11/main" uri="{DE250136-89BD-433C-8126-D09CA5730AF9}">
        <x15:connection id="Range" autoDelete="1">
          <x15:rangePr sourceName="_xlcn.WorksheetConnection_Sheet1A1AC50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Rendering Provider Type].[All]}"/>
    <s v="{[Range].[Rendering Provider Stat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<sst xmlns="http://schemas.openxmlformats.org/spreadsheetml/2006/main" count="70880" uniqueCount="3273">
  <si>
    <t>Barak</t>
  </si>
  <si>
    <t>Rakesh</t>
  </si>
  <si>
    <t>I</t>
  </si>
  <si>
    <t>Ephrata</t>
  </si>
  <si>
    <t>PA</t>
  </si>
  <si>
    <t>Metropolitan area core: primary flow within an urbanized area of 50,000 and greater</t>
  </si>
  <si>
    <t>US</t>
  </si>
  <si>
    <t>Diagnostic Radiology</t>
  </si>
  <si>
    <t>Y</t>
  </si>
  <si>
    <t>Ct scan head or brain without contrast</t>
  </si>
  <si>
    <t>N</t>
  </si>
  <si>
    <t>F</t>
  </si>
  <si>
    <t>Ct scan of face without contrast</t>
  </si>
  <si>
    <t>Ct scan of soft tissue of neck with contrast</t>
  </si>
  <si>
    <t>Ct scan of blood vessels of head with contrast</t>
  </si>
  <si>
    <t>Ct scan of blood vessels of neck with contrast</t>
  </si>
  <si>
    <t>Mri scan of brain without contrast</t>
  </si>
  <si>
    <t>Mri scan of brain before and after contrast</t>
  </si>
  <si>
    <t>X-ray of chest, 1 view</t>
  </si>
  <si>
    <t>X-ray of chest, 2 views</t>
  </si>
  <si>
    <t>O</t>
  </si>
  <si>
    <t>Ct scan of chest without contrast</t>
  </si>
  <si>
    <t>Ct scan of chest with contrast</t>
  </si>
  <si>
    <t>Ct scan of blood vessels of chest with contrast</t>
  </si>
  <si>
    <t>X-ray of upper spine, 4-5 views</t>
  </si>
  <si>
    <t>X-ray of lower and sacral spine, minimum of 4 views</t>
  </si>
  <si>
    <t>Ct scan of upper spine without contrast</t>
  </si>
  <si>
    <t>Ct scan of middle spine without contrast</t>
  </si>
  <si>
    <t>Ct scan of lower spine without contrast</t>
  </si>
  <si>
    <t>Mri scan of lower spinal canal without contrast</t>
  </si>
  <si>
    <t>Mri scan of lower spinal canal before and after contrast</t>
  </si>
  <si>
    <t>X-ray of pelvis, 1-2 views</t>
  </si>
  <si>
    <t>Ct scan of pelvis without contrast</t>
  </si>
  <si>
    <t>X-ray of shoulder, minimum of 2 views</t>
  </si>
  <si>
    <t>X-ray of upper arm, minimum of 2 views</t>
  </si>
  <si>
    <t>X-ray of elbow, 2 views</t>
  </si>
  <si>
    <t>X-ray of elbow, minimum of 3 views</t>
  </si>
  <si>
    <t>X-ray of forearm, 2 views</t>
  </si>
  <si>
    <t>X-ray of wrist, minimum of 3 views</t>
  </si>
  <si>
    <t>X-ray of hand, minimum of 3 views</t>
  </si>
  <si>
    <t>X-ray of hip, 2-3 views</t>
  </si>
  <si>
    <t>X-ray of thigh bone, minimum 2 views</t>
  </si>
  <si>
    <t>X-ray of knee, 1-2 views</t>
  </si>
  <si>
    <t>X-ray of knee, 3 views</t>
  </si>
  <si>
    <t>X-ray of knee, 4 or more views</t>
  </si>
  <si>
    <t>X-ray of lower leg, 2 views</t>
  </si>
  <si>
    <t>X-ray of ankle, minimum of 3 views</t>
  </si>
  <si>
    <t>X-ray of foot, minimum of 3 views</t>
  </si>
  <si>
    <t>Ct scan of leg without contrast</t>
  </si>
  <si>
    <t>X-ray of abdomen, 1 view</t>
  </si>
  <si>
    <t>X-ray of abdomen, minimum of 3 views</t>
  </si>
  <si>
    <t>X-ray series of abdomen with single x-ray of chest</t>
  </si>
  <si>
    <t>Ct scan of blood vessels of abdomen and pelvis with contrast</t>
  </si>
  <si>
    <t>Ct scan of abdomen and pelvis without contrast</t>
  </si>
  <si>
    <t>Ct scan of abdomen and pelvis with contrast</t>
  </si>
  <si>
    <t>Ct scan of heart with evaluation of blood vessel calcium</t>
  </si>
  <si>
    <t>Ultrasound scan of head and neck soft tissue</t>
  </si>
  <si>
    <t>Complete ultrasound scan of abdomen</t>
  </si>
  <si>
    <t>Limited ultrasound scan of abdomen</t>
  </si>
  <si>
    <t>Ultrasound scan of abdominal aorta</t>
  </si>
  <si>
    <t>Complete ultrasound scan behind abdominal cavity</t>
  </si>
  <si>
    <t>Limited ultrasound scan behind abdominal cavity</t>
  </si>
  <si>
    <t>Ultrasound scan of uterus, ovaries, tubes, cervix and pelvic area through vagina</t>
  </si>
  <si>
    <t>Complete ultrasound scan of pelvis</t>
  </si>
  <si>
    <t>Limited ultrasound scan of joint or other extremity structure except blood vessels</t>
  </si>
  <si>
    <t>Ultrasound scan of organ tissue for measuring elasticity</t>
  </si>
  <si>
    <t>Ultrasound of both sides of head and neck blood flow</t>
  </si>
  <si>
    <t>Ultrasound study of arm or leg veins with compression and maneuvers</t>
  </si>
  <si>
    <t>Ultrasound study of one arm or leg veins with compression and maneuvers</t>
  </si>
  <si>
    <t>Sundararajan</t>
  </si>
  <si>
    <t>Venkatesh</t>
  </si>
  <si>
    <t>Horsham</t>
  </si>
  <si>
    <t>Pain Management</t>
  </si>
  <si>
    <t>Aspiration and/or injection of fluid from large joint</t>
  </si>
  <si>
    <t>Injection of anesthetic or steroid into joint between lower spine and hip bone using imaging guidance</t>
  </si>
  <si>
    <t>Injection of substance into middle or upper spine canal using imaging guidance</t>
  </si>
  <si>
    <t>Injection of substance into lower spine canal using imaging guidance</t>
  </si>
  <si>
    <t>Electronic analysis reprogramming and refill of spinal canal drug infusion pump by physician</t>
  </si>
  <si>
    <t>Injection of anesthetic and/or steroid drug into sacral spine nerve root using imaging guidance, single level</t>
  </si>
  <si>
    <t>Injection of anesthetic and/or steroid drug into sacral spine nerve root using imaging guidance, each additional level</t>
  </si>
  <si>
    <t>Injection of lower or sacral spine facet joint using imaging guidance, single level</t>
  </si>
  <si>
    <t>Injection of lower or sacral spine facet joint using imaging guidance, second level</t>
  </si>
  <si>
    <t>Fluoroscopic guidance for needle placement</t>
  </si>
  <si>
    <t>Test for balance and posture</t>
  </si>
  <si>
    <t>Ultrasound study of arm and leg arteries</t>
  </si>
  <si>
    <t>Testing of autonomic nervous system function and heart rate response to deep breathing</t>
  </si>
  <si>
    <t>Testing of autonomic (sympathetic) nervous system function</t>
  </si>
  <si>
    <t>Assessment of emotional or behavioral problems</t>
  </si>
  <si>
    <t>Evaluation of psychological test, first hour</t>
  </si>
  <si>
    <t>Evaluation of neuropsychological test, first hour</t>
  </si>
  <si>
    <t>Administration of psychological or neuropsychological test by technician, first 30 minutes</t>
  </si>
  <si>
    <t>Administration and interpretation of patient-focused health risk assessment</t>
  </si>
  <si>
    <t>Injection of drug or substance under skin or into muscle</t>
  </si>
  <si>
    <t>Therapy procedure using exercise to develop strength, endurance, range of motion, and flexibility, each 15 minutes</t>
  </si>
  <si>
    <t>Test or measurement for functional capacity, each 15 minutes</t>
  </si>
  <si>
    <t>New patient office or other outpatient visit with low level of medical decision making, if using time, 30 minutes or more</t>
  </si>
  <si>
    <t>New patient office or other outpatient visit with moderate level of medical decision making, if using time, 45 minutes or more</t>
  </si>
  <si>
    <t>Established patient office or other outpatient visit with straightforward medical decision making, if using time, 10 minutes or more</t>
  </si>
  <si>
    <t>Established patient office or other outpatient visit with low level od decision making, if using time, 20 minutes or more</t>
  </si>
  <si>
    <t>Established patient office or other outpatient visit with moderate level of decision making, if using time, 30 minutes or more</t>
  </si>
  <si>
    <t>Chronic care management services for two or more chronic conditions, additional 20 minutes of clinical staff time directed by health care professional, per calendar month</t>
  </si>
  <si>
    <t>Complex chronic care management services for two or more chronic conditions, first 60 minutes of clinical staff time directed by health care professional, per calendar month</t>
  </si>
  <si>
    <t>Complex chronic care management services for two or more chronic conditions, each additional 60 minutes of clinical staff time directed by health care professional, per calendar month</t>
  </si>
  <si>
    <t>Chronic care management services, first 20 minutes of clinical staff time directed by health care professional, per calendar month</t>
  </si>
  <si>
    <t>G0283</t>
  </si>
  <si>
    <t>Electrical stimulation (unattended), to one or more areas for indication(s) other than wound care, as part of a therapy plan of care</t>
  </si>
  <si>
    <t>G0396</t>
  </si>
  <si>
    <t>Alcohol and/or substance (other than tobacco) misuse structured assessment (e.g., audit, dast), and brief intervention 15 to 30 minutes</t>
  </si>
  <si>
    <t>G0481</t>
  </si>
  <si>
    <t>Drug test(s), definitive, utilizing (1) drug identification methods able to identify individual drugs and distinguish between structural isomers (but not necessarily stereoisomers), including, but not limited to gc/ms (any type, single or tandem) and lc/ms</t>
  </si>
  <si>
    <t>G0482</t>
  </si>
  <si>
    <t>G0483</t>
  </si>
  <si>
    <t>J1100</t>
  </si>
  <si>
    <t>Injection, dexamethasone sodium phosphate, 1 mg</t>
  </si>
  <si>
    <t>Q9966</t>
  </si>
  <si>
    <t>Low osmolar contrast material, 200-299 mg/ml iodine concentration, per ml</t>
  </si>
  <si>
    <t>Enkeshafi</t>
  </si>
  <si>
    <t>Ardalan</t>
  </si>
  <si>
    <t>Bethesda</t>
  </si>
  <si>
    <t>MD</t>
  </si>
  <si>
    <t>Internal Medicine</t>
  </si>
  <si>
    <t>Initial hospital care with straightforward or low level of medical decision making, per day, if using time, at least 40 minutes</t>
  </si>
  <si>
    <t>Initial hospital care with straightforward or low-level medical decision making, if using time, at least 55 minutes</t>
  </si>
  <si>
    <t>Initial hospital care with moderate level of medical decision making, if using time, at least 75 minutes</t>
  </si>
  <si>
    <t>Subsequent hospital care with straightforward or low level of medical decision making, per day, if using time, at least 25 minutes</t>
  </si>
  <si>
    <t>Subsequent hospital care with moderate levelof medical decision making, if using time, at least 35 minutes</t>
  </si>
  <si>
    <t>Subsequent hospital care with moderate levelof medical decision making, if using time, at least 50 minutes</t>
  </si>
  <si>
    <t>Hospital discharge day management, more than 30 minutes</t>
  </si>
  <si>
    <t>Gill</t>
  </si>
  <si>
    <t>Anita</t>
  </si>
  <si>
    <t>Summit</t>
  </si>
  <si>
    <t>NJ</t>
  </si>
  <si>
    <t>Neurology</t>
  </si>
  <si>
    <t>New patient office or other outpatient visit with a high level of medical decision making, if using time, 60 minutes or more</t>
  </si>
  <si>
    <t>Santiago</t>
  </si>
  <si>
    <t>Cynthia</t>
  </si>
  <si>
    <t>Port Jefferson Station</t>
  </si>
  <si>
    <t>NY</t>
  </si>
  <si>
    <t>Family Practice</t>
  </si>
  <si>
    <t>Insertion of needle into vein for collection of blood sample</t>
  </si>
  <si>
    <t>Blood test, lipids (cholesterol and triglycerides)</t>
  </si>
  <si>
    <t>Urinalysis, manual test</t>
  </si>
  <si>
    <t>Automated urinalysis test</t>
  </si>
  <si>
    <t>Urine microalbumin (protein) analysis</t>
  </si>
  <si>
    <t>Creatinine level to test for kidney function or muscle injury</t>
  </si>
  <si>
    <t>Blood glucose (sugar) level</t>
  </si>
  <si>
    <t>Hemoglobin a1c level</t>
  </si>
  <si>
    <t>Influenza vaccine split virus, preservative free</t>
  </si>
  <si>
    <t>Placement of ear probe for computerized measurement of sound with interpretation and report</t>
  </si>
  <si>
    <t>Routine electrocardiogram (ecg) using at least 12 leads with interpretation and report</t>
  </si>
  <si>
    <t>Advance care planning, first 30 minutes</t>
  </si>
  <si>
    <t>G0008</t>
  </si>
  <si>
    <t>Administration of influenza virus vaccine</t>
  </si>
  <si>
    <t>G0402</t>
  </si>
  <si>
    <t>Initial preventive physical examination; face-to-face visit, services limited to new beneficiary during the first 12 months of medicare enrollment</t>
  </si>
  <si>
    <t>G0403</t>
  </si>
  <si>
    <t>Electrocardiogram, routine ecg with 12 leads; performed as a screening for the initial preventive physical examination with interpretation and report</t>
  </si>
  <si>
    <t>G0439</t>
  </si>
  <si>
    <t>Annual wellness visit, includes a personalized prevention plan of service (pps), subsequent visit</t>
  </si>
  <si>
    <t>G2211</t>
  </si>
  <si>
    <t>Visit complexity inherent to evaluation and management associated with medical care services that serve as the continuing focal point for all needed health care services and/or with medical care services that are part of ongoing care related to a patient's</t>
  </si>
  <si>
    <t>Ozuna</t>
  </si>
  <si>
    <t>Eduardo</t>
  </si>
  <si>
    <t>New Braunfels</t>
  </si>
  <si>
    <t>TX</t>
  </si>
  <si>
    <t>Injection of trigger points, 3 or more muscles</t>
  </si>
  <si>
    <t>Insertion of spinal neurostimulator electrode array through skin</t>
  </si>
  <si>
    <t>Injection of anesthetic and/or steroid drug into upper or middle spine nerve root using imaging guidance, single level</t>
  </si>
  <si>
    <t>Injection of anesthetic and/or steroid drug into upper or middle spine nerve root using imaging guidance, each additional level</t>
  </si>
  <si>
    <t>Injection of upper or middle spine facet joint using imaging guidance, single level</t>
  </si>
  <si>
    <t>Injection of upper or middle spine facet joint using imaging guidance, second level</t>
  </si>
  <si>
    <t>Destruction of upper or middle spinal facet joint nerves using imaging guidance, single facet joint</t>
  </si>
  <si>
    <t>Destruction of upper or middle spinal facet joint nerves using imaging guidance, each additional facet joint</t>
  </si>
  <si>
    <t>Destruction of lower or sacral spinal facet joint nerves using imaging guidance, single facet joint</t>
  </si>
  <si>
    <t>Destruction of lower or sacral spinal facet joint nerves using imaging guidance, each additional facet joint</t>
  </si>
  <si>
    <t>X-ray of upper spine, 6 or more views</t>
  </si>
  <si>
    <t>X-ray of middle spine, 3 views</t>
  </si>
  <si>
    <t>X-ray lower and sacral spine, minimum of 6 views</t>
  </si>
  <si>
    <t>Electronic analysis of implanted neurostimulator generator with complex spinal cord or peripheral nerve stimulator programming</t>
  </si>
  <si>
    <t>J1010</t>
  </si>
  <si>
    <t>Injection, methylprednisolone acetate, 1 mg</t>
  </si>
  <si>
    <t>J1030</t>
  </si>
  <si>
    <t>Injection, methylprednisolone acetate, 40 mg</t>
  </si>
  <si>
    <t>J2704</t>
  </si>
  <si>
    <t>Injection, propofol, 10 mg</t>
  </si>
  <si>
    <t>Q9967</t>
  </si>
  <si>
    <t>Low osmolar contrast material, 300-399 mg/ml iodine concentration, per ml</t>
  </si>
  <si>
    <t>Larson</t>
  </si>
  <si>
    <t>Matthew</t>
  </si>
  <si>
    <t>Minneapolis</t>
  </si>
  <si>
    <t>MN</t>
  </si>
  <si>
    <t>Anesthesiology</t>
  </si>
  <si>
    <t>Anesthesia for lens surgery</t>
  </si>
  <si>
    <t>Anesthesia for other procedure on upper abdomen</t>
  </si>
  <si>
    <t>Anesthesia for other procedure on large bowel using an endoscope</t>
  </si>
  <si>
    <t>Sabodash</t>
  </si>
  <si>
    <t>Valeriy</t>
  </si>
  <si>
    <t>Sarasota</t>
  </si>
  <si>
    <t>FL</t>
  </si>
  <si>
    <t>Injection of anesthetic agent and/or steroid into upper neck and back of head nerve</t>
  </si>
  <si>
    <t>Injection of chemical for paralysis of facial and neck nerve muscles on both sides of face</t>
  </si>
  <si>
    <t>Injection of chemical for paralysis of nerve muscles on side of neck excluding voice box</t>
  </si>
  <si>
    <t>Injection of chemical for paralysis of nerve muscles on arm or leg, 5 or more muscles, first extremity</t>
  </si>
  <si>
    <t>Measurement of brain wave activity (eeg), 61-119 minutes</t>
  </si>
  <si>
    <t>Measurement of brain wave activity (eeg), awake and asleep</t>
  </si>
  <si>
    <t>Needle measurement of electrical activity in muscle with injection of chemical for paralysis of nerve muscle</t>
  </si>
  <si>
    <t>Needle measurement of electrical activity in arm or leg muscles, complete study</t>
  </si>
  <si>
    <t>Nerve conduction, 7-8 studies</t>
  </si>
  <si>
    <t>Nerve conduction, 9-10 studies</t>
  </si>
  <si>
    <t>Established patient office or other outpatient visit with high level of medical decision making, if using time, 40 minutes or more</t>
  </si>
  <si>
    <t>G0179</t>
  </si>
  <si>
    <t>Physician or allowed practitioner re-certification for medicare-covered home health services under a home health plan of care (patient not present), including contacts with home health agency and review of reports of patient status required by physicians a</t>
  </si>
  <si>
    <t>G0180</t>
  </si>
  <si>
    <t>Physician or allowed practitioner certification for medicare-covered home health services under a home health plan of care (patient not present), including contacts with home health agency and review of reports of patient status required by physicians and</t>
  </si>
  <si>
    <t>J0585</t>
  </si>
  <si>
    <t>Injection, onabotulinumtoxina, 1 unit</t>
  </si>
  <si>
    <t>Chirumamilla</t>
  </si>
  <si>
    <t>Radha</t>
  </si>
  <si>
    <t>Modesto</t>
  </si>
  <si>
    <t>CA</t>
  </si>
  <si>
    <t>Insana</t>
  </si>
  <si>
    <t>Antonino</t>
  </si>
  <si>
    <t>St Petersburg</t>
  </si>
  <si>
    <t>Emergency Medicine</t>
  </si>
  <si>
    <t>Emergency department visit with low level of medical decision making</t>
  </si>
  <si>
    <t>Emergency department visit with moderate level of medical decision making</t>
  </si>
  <si>
    <t>Emergency department visit with high level of medical decision making</t>
  </si>
  <si>
    <t>Blomeier</t>
  </si>
  <si>
    <t>Herman</t>
  </si>
  <si>
    <t>Skokie</t>
  </si>
  <si>
    <t>IL</t>
  </si>
  <si>
    <t>Endocrinology</t>
  </si>
  <si>
    <t>Continuous monitoring of blood sugar level in tissue fluid using sensor under skin with interpretation and report</t>
  </si>
  <si>
    <t>Cudzilo</t>
  </si>
  <si>
    <t>Corey</t>
  </si>
  <si>
    <t>Knoxville</t>
  </si>
  <si>
    <t>TN</t>
  </si>
  <si>
    <t>Pulmonary Disease</t>
  </si>
  <si>
    <t>Critical care, first 30-74 minutes</t>
  </si>
  <si>
    <t>Lu</t>
  </si>
  <si>
    <t>Dunyue</t>
  </si>
  <si>
    <t>Flint</t>
  </si>
  <si>
    <t>MI</t>
  </si>
  <si>
    <t>Psychiatry</t>
  </si>
  <si>
    <t>Commiskey</t>
  </si>
  <si>
    <t>Stephen</t>
  </si>
  <si>
    <t>Jackson</t>
  </si>
  <si>
    <t>MS</t>
  </si>
  <si>
    <t>Anesthesia for electroshock therapy</t>
  </si>
  <si>
    <t>Anesthesia for other procedure on skin, muscles, or nerves of head, neck, and upper back</t>
  </si>
  <si>
    <t>Anesthesia for other procedure on skin of arms, legs, and front body</t>
  </si>
  <si>
    <t>Anesthesia for procedure to correct abnormal heart rhythm</t>
  </si>
  <si>
    <t>Anesthesia for extensive surgery on spine</t>
  </si>
  <si>
    <t>Anesthesia for other procedure on esophagus, stomach, or upper small bowel using an endoscope</t>
  </si>
  <si>
    <t>Anesthesia for exam of colon using an endoscope</t>
  </si>
  <si>
    <t>Anesthesia for procedure on small and large bowel using an endoscope</t>
  </si>
  <si>
    <t>Anesthesia for other procedure on lower abdomen</t>
  </si>
  <si>
    <t>Anesthesia for total hip replacement</t>
  </si>
  <si>
    <t>Anesthesia for procedure for total knee joint replacement</t>
  </si>
  <si>
    <t>Anesthesia for other procedure on lower leg, ankle, and foot bones</t>
  </si>
  <si>
    <t>Anesthesia for x-ray or radiation therapy</t>
  </si>
  <si>
    <t>Anesthesia for x-ray on artery of brain, heart, or chest</t>
  </si>
  <si>
    <t>Anesthesia for other x-ray on vein or lymph system</t>
  </si>
  <si>
    <t>Insertion of artery tube for blood sampling or infusion through skin</t>
  </si>
  <si>
    <t>Injection of anesthetic agent and/or steroid into arm nerve bundle (brachial plexus)</t>
  </si>
  <si>
    <t>Injection of anesthetic agent and/or steroid into thigh nerve (femoral nerve)</t>
  </si>
  <si>
    <t>Injection of anesthetic agent and/or steroid into other nerve or branch</t>
  </si>
  <si>
    <t>Injection of local anesthetic for abdominal wall pain control on both sides using imaging guidance</t>
  </si>
  <si>
    <t>Beauchamp Bruno</t>
  </si>
  <si>
    <t>Mayra</t>
  </si>
  <si>
    <t>Manchester</t>
  </si>
  <si>
    <t>NH</t>
  </si>
  <si>
    <t>Dermatology</t>
  </si>
  <si>
    <t>Biopsy of related skin growth, first growth</t>
  </si>
  <si>
    <t>Biopsy of related skin growth, each additional growth</t>
  </si>
  <si>
    <t>Shaving of skin growth of body, arms, or legs, 0.6-1.0 cm</t>
  </si>
  <si>
    <t>Shaving of skin growth of face, ears, eyelids, nose, lips, or mouth, 0.6-1.0 cm</t>
  </si>
  <si>
    <t>Removal of cancer skin growth of body, arms, or legs, 1.1-2.0 cm</t>
  </si>
  <si>
    <t>Removal of cancer skin growth of body, arms, or legs, 2.1-3.0 cm</t>
  </si>
  <si>
    <t>Intermediate repair of wound of scalp, underarms, trunk, arms, or legs, 2.5 cm or less</t>
  </si>
  <si>
    <t>Intermediate repair of wound of scalp, underarms, trunk, arms, or legs, 2.6-7.5 cm</t>
  </si>
  <si>
    <t>Destruction of precancer skin growth, 1 growth</t>
  </si>
  <si>
    <t>Destruction of precancer skin growth, 2-14 growths</t>
  </si>
  <si>
    <t>Destruction of precancer skin growth, 15 or more growths</t>
  </si>
  <si>
    <t>Destruction of skin growth, 1-14 growths</t>
  </si>
  <si>
    <t>Destruction of cancer skin growth of trunk, arms, or legs, 0.6-1.0 cm</t>
  </si>
  <si>
    <t>Destruction of cancer skin growth of trunk, arms, or legs, 1.1-2.0 cm</t>
  </si>
  <si>
    <t>Biopsy of ear</t>
  </si>
  <si>
    <t>New patient office or other outpatient visit with straightforward medical decision making, if using time, 15 minutes or more</t>
  </si>
  <si>
    <t>Dhevan</t>
  </si>
  <si>
    <t>Vijian</t>
  </si>
  <si>
    <t>Harlingen</t>
  </si>
  <si>
    <t>General Surgery</t>
  </si>
  <si>
    <t>Removal of gallbladder with x-ray study of bile ducts using an endoscope</t>
  </si>
  <si>
    <t>Motarjemi</t>
  </si>
  <si>
    <t>Ramin</t>
  </si>
  <si>
    <t>San Diego</t>
  </si>
  <si>
    <t>Mathur</t>
  </si>
  <si>
    <t>Shishir</t>
  </si>
  <si>
    <t>Glastonbury</t>
  </si>
  <si>
    <t>CT</t>
  </si>
  <si>
    <t>Interventional Cardiology</t>
  </si>
  <si>
    <t>Nuclear medicine studies of blood flow in heart muscle at rest and with stress with concurrent ct scan</t>
  </si>
  <si>
    <t>Routine electrocardiogram (ecg) using at least 12 leads with interpretation and report only</t>
  </si>
  <si>
    <t>Exercise or drug-induced heart stress test with electrocardiogram (ecg) with supervision and review by physician</t>
  </si>
  <si>
    <t>Ultrasound of heart with color-depicted blood flow, rate, direction and valve function</t>
  </si>
  <si>
    <t>Heart muscle strain imaging</t>
  </si>
  <si>
    <t>Insertion of tube in left lower heart chamber and coronary artery for diagnosis with review by radiologist</t>
  </si>
  <si>
    <t>A9555</t>
  </si>
  <si>
    <t>Rubidium rb-82, diagnostic, per study dose, up to 60 millicuries</t>
  </si>
  <si>
    <t>J2785</t>
  </si>
  <si>
    <t>Injection, regadenoson, 0.1 mg</t>
  </si>
  <si>
    <t>Lim</t>
  </si>
  <si>
    <t>Andrew</t>
  </si>
  <si>
    <t>Jacksonville</t>
  </si>
  <si>
    <t>Luther</t>
  </si>
  <si>
    <t>Charles</t>
  </si>
  <si>
    <t>Middleburg Heights</t>
  </si>
  <si>
    <t>OH</t>
  </si>
  <si>
    <t>Mansoor</t>
  </si>
  <si>
    <t>Shaheen</t>
  </si>
  <si>
    <t>Saint Louis</t>
  </si>
  <si>
    <t>MO</t>
  </si>
  <si>
    <t>Jain</t>
  </si>
  <si>
    <t>Rahul</t>
  </si>
  <si>
    <t>Columbia</t>
  </si>
  <si>
    <t>Clinical Cardiac Electrophysiology</t>
  </si>
  <si>
    <t>Electrocardiogram (ecg) up to 30 days continuous with symptom monitoring, transmission and review and report by health care professional</t>
  </si>
  <si>
    <t>Evaluation of single, dual, multiple lead or leadless pacemaker system, remote up to 90 days</t>
  </si>
  <si>
    <t>Evaluation of single, dual, or multiple lead implantable defibrillator system, remote up to 90 days</t>
  </si>
  <si>
    <t>Evaluation of implantable heart and blood vessel monitoring system, remote up to 30 days</t>
  </si>
  <si>
    <t>Evaluation of cardiac rhythm monitor system, remote up to 30 days</t>
  </si>
  <si>
    <t>Ellis</t>
  </si>
  <si>
    <t>Brennan</t>
  </si>
  <si>
    <t>Syracuse</t>
  </si>
  <si>
    <t>Vaughan</t>
  </si>
  <si>
    <t>James</t>
  </si>
  <si>
    <t>Milwaukee</t>
  </si>
  <si>
    <t>WI</t>
  </si>
  <si>
    <t>Pathology</t>
  </si>
  <si>
    <t>Blood smear interpretation by physician with written report</t>
  </si>
  <si>
    <t>Bone marrow, smear interpretation</t>
  </si>
  <si>
    <t>Flow cytometry technique for dna or cell analysis, 16 or more markers</t>
  </si>
  <si>
    <t>Pathology examination of tissue using a microscope, limited examination</t>
  </si>
  <si>
    <t>Pathology examination of tissue using a microscope, moderately low complexity</t>
  </si>
  <si>
    <t>Pathology examination of tissue using a microscope, intermediate complexity</t>
  </si>
  <si>
    <t>Pathology examination of tissue using a microscope, moderately high complexity</t>
  </si>
  <si>
    <t>Pathology examination of tissue using a microscope, high complexity</t>
  </si>
  <si>
    <t>Preparation of tissue for examination by removing any calcium present</t>
  </si>
  <si>
    <t>Special stained specimen slides to examine tissue including interpretation and report</t>
  </si>
  <si>
    <t>Surgical pathology consultation and report on referred slides prepared elsewhere</t>
  </si>
  <si>
    <t>Pathology examination of specimen during surgery, first tissue block</t>
  </si>
  <si>
    <t>Special stained specimen slides to examine tissue, each additional procedure</t>
  </si>
  <si>
    <t>Special stained specimen slides to examine tissue, initial procedure</t>
  </si>
  <si>
    <t>Microscopic genetic analysis of tumor, manual</t>
  </si>
  <si>
    <t>Grifa</t>
  </si>
  <si>
    <t>Margaret</t>
  </si>
  <si>
    <t>Gainesville</t>
  </si>
  <si>
    <t>GA</t>
  </si>
  <si>
    <t>0241U</t>
  </si>
  <si>
    <t>Respiratory infectious agent detection by rna for severe acute respiratory syndrome coronavirus 2 (covid 19), influenza a, influenza b, and respiratory syncytial virus, upper respiratory specimen, each reported as detected or not detected</t>
  </si>
  <si>
    <t>Pneumococcal conjugate vaccine, 20 valent (pcv20), for intramuscular use</t>
  </si>
  <si>
    <t>G0009</t>
  </si>
  <si>
    <t>Administration of pneumococcal vaccine</t>
  </si>
  <si>
    <t>J3420</t>
  </si>
  <si>
    <t>Injection, vitamin b-12 cyanocobalamin, up to 1000 mcg</t>
  </si>
  <si>
    <t>Lee</t>
  </si>
  <si>
    <t>Sangil</t>
  </si>
  <si>
    <t>Iowa City</t>
  </si>
  <si>
    <t>IA</t>
  </si>
  <si>
    <t>Egan</t>
  </si>
  <si>
    <t>Jennifer</t>
  </si>
  <si>
    <t>Charlotte</t>
  </si>
  <si>
    <t>NC</t>
  </si>
  <si>
    <t>Protein measurement, serum</t>
  </si>
  <si>
    <t>Protein measurement, body fluid</t>
  </si>
  <si>
    <t>Immunologic analysis technique on serum (immunofixation)</t>
  </si>
  <si>
    <t>Immunologic analysis technique on body fluid, other fluids with concentration</t>
  </si>
  <si>
    <t>Flow cytometry technique for dna or cell analysis, 2 to 8 markers</t>
  </si>
  <si>
    <t>Flow cytometry technique for dna or cell analysis, 9 to 15 markers</t>
  </si>
  <si>
    <t>Genetic sequencing localization, each additional procedure</t>
  </si>
  <si>
    <t>Genetic sequencing localization, initial procedure</t>
  </si>
  <si>
    <t>Mummadi</t>
  </si>
  <si>
    <t>Vijaya</t>
  </si>
  <si>
    <t>Dallas</t>
  </si>
  <si>
    <t>Complete ultrasound study of arm and leg arteries</t>
  </si>
  <si>
    <t>Remote monitoring of physiologic parameters, initial supply of devices with daily recordings or programmed alerts transmission, each 30 days</t>
  </si>
  <si>
    <t>Management using the results of remote vital sign monitoring per calendar month, first 20 minutes</t>
  </si>
  <si>
    <t>Management using the results of remote vital sign monitoring per calendar month, each additional 20 minutes</t>
  </si>
  <si>
    <t>J1885</t>
  </si>
  <si>
    <t>Injection, ketorolac tromethamine, per 15 mg</t>
  </si>
  <si>
    <t>Fong</t>
  </si>
  <si>
    <t>Linda</t>
  </si>
  <si>
    <t>Los Angeles</t>
  </si>
  <si>
    <t>Buck</t>
  </si>
  <si>
    <t>Tondre</t>
  </si>
  <si>
    <t>Spartanburg</t>
  </si>
  <si>
    <t>SC</t>
  </si>
  <si>
    <t>Medical Oncology</t>
  </si>
  <si>
    <t>Stevens</t>
  </si>
  <si>
    <t>R</t>
  </si>
  <si>
    <t>El Centro</t>
  </si>
  <si>
    <t>J2250</t>
  </si>
  <si>
    <t>Injection, midazolam hydrochloride, per 1 mg</t>
  </si>
  <si>
    <t>J3301</t>
  </si>
  <si>
    <t>Injection, triamcinolone acetonide, not otherwise specified, 10 mg</t>
  </si>
  <si>
    <t>Hopkins</t>
  </si>
  <si>
    <t>Patricia</t>
  </si>
  <si>
    <t>T</t>
  </si>
  <si>
    <t>Weymouth</t>
  </si>
  <si>
    <t>MA</t>
  </si>
  <si>
    <t>Rheumatology</t>
  </si>
  <si>
    <t>J0129</t>
  </si>
  <si>
    <t>Injection, abatacept, 10 mg (code may be used for medicare when drug administered under the direct supervision of a physician, not for use when drug is self administered)</t>
  </si>
  <si>
    <t>J0897</t>
  </si>
  <si>
    <t>Injection, denosumab, 1 mg</t>
  </si>
  <si>
    <t>J1745</t>
  </si>
  <si>
    <t>Injection, infliximab, excludes biosimilar, 10 mg</t>
  </si>
  <si>
    <t>J7050</t>
  </si>
  <si>
    <t>Infusion, normal saline solution, 250 cc</t>
  </si>
  <si>
    <t>J9260</t>
  </si>
  <si>
    <t>Injection, methotrexate sodium, 50 mg</t>
  </si>
  <si>
    <t>Kadiyala</t>
  </si>
  <si>
    <t>Samatha</t>
  </si>
  <si>
    <t>K</t>
  </si>
  <si>
    <t>Lake Jackson</t>
  </si>
  <si>
    <t>Obstetrics &amp; Gynecology</t>
  </si>
  <si>
    <t>Hartman</t>
  </si>
  <si>
    <t>S</t>
  </si>
  <si>
    <t>Pittsburgh</t>
  </si>
  <si>
    <t>Danciu</t>
  </si>
  <si>
    <t>Sorin</t>
  </si>
  <si>
    <t>C</t>
  </si>
  <si>
    <t>Chicago</t>
  </si>
  <si>
    <t>Cardiology</t>
  </si>
  <si>
    <t>Bernal</t>
  </si>
  <si>
    <t>Juan</t>
  </si>
  <si>
    <t>M</t>
  </si>
  <si>
    <t>Birmingham</t>
  </si>
  <si>
    <t>AL</t>
  </si>
  <si>
    <t>Q9957</t>
  </si>
  <si>
    <t>Injection, perflutren lipid microspheres, per ml</t>
  </si>
  <si>
    <t>Shaya</t>
  </si>
  <si>
    <t>Wissam</t>
  </si>
  <si>
    <t>Mccoppin</t>
  </si>
  <si>
    <t>Holly</t>
  </si>
  <si>
    <t>H</t>
  </si>
  <si>
    <t>Loveland</t>
  </si>
  <si>
    <t>CO</t>
  </si>
  <si>
    <t>Tindoc</t>
  </si>
  <si>
    <t>Lorelane</t>
  </si>
  <si>
    <t>P</t>
  </si>
  <si>
    <t>Pompton Plains</t>
  </si>
  <si>
    <t>Sarscv2 vac 30mcg trs-suc im</t>
  </si>
  <si>
    <t>Grabenstein</t>
  </si>
  <si>
    <t>William</t>
  </si>
  <si>
    <t>Clarksville</t>
  </si>
  <si>
    <t>Influenza vaccine, trivalent, 0.5 ml dosage</t>
  </si>
  <si>
    <t>Sarti</t>
  </si>
  <si>
    <t>Stockton</t>
  </si>
  <si>
    <t>Sawyer</t>
  </si>
  <si>
    <t>Kevin</t>
  </si>
  <si>
    <t>J</t>
  </si>
  <si>
    <t>Lakeland</t>
  </si>
  <si>
    <t>A9575</t>
  </si>
  <si>
    <t>Injection, gadoterate meglumine, 0.1 ml</t>
  </si>
  <si>
    <t>Otto</t>
  </si>
  <si>
    <t>Robert</t>
  </si>
  <si>
    <t>Nashville</t>
  </si>
  <si>
    <t>Orthopedic Surgery</t>
  </si>
  <si>
    <t>Muthukrishnan</t>
  </si>
  <si>
    <t>Vijai</t>
  </si>
  <si>
    <t>B</t>
  </si>
  <si>
    <t>Bristol</t>
  </si>
  <si>
    <t>Hospitalist</t>
  </si>
  <si>
    <t>Influenza vaccine, inactivated</t>
  </si>
  <si>
    <t>Hrnack</t>
  </si>
  <si>
    <t>Scott</t>
  </si>
  <si>
    <t>A</t>
  </si>
  <si>
    <t>Fort Worth</t>
  </si>
  <si>
    <t>Akhtar</t>
  </si>
  <si>
    <t>Nauman</t>
  </si>
  <si>
    <t>Leesburg</t>
  </si>
  <si>
    <t>VA</t>
  </si>
  <si>
    <t>J7322</t>
  </si>
  <si>
    <t>Hyaluronan or derivative, hymovis, for intra-articular injection, 1 mg</t>
  </si>
  <si>
    <t>Quesada</t>
  </si>
  <si>
    <t>Mario</t>
  </si>
  <si>
    <t>Brownsville</t>
  </si>
  <si>
    <t>Davol</t>
  </si>
  <si>
    <t>Patrick</t>
  </si>
  <si>
    <t>E</t>
  </si>
  <si>
    <t>Medford</t>
  </si>
  <si>
    <t>OR</t>
  </si>
  <si>
    <t>Urology</t>
  </si>
  <si>
    <t>J0696</t>
  </si>
  <si>
    <t>Injection, ceftriaxone sodium, per 250 mg</t>
  </si>
  <si>
    <t>J9030</t>
  </si>
  <si>
    <t>Bcg live intravesical instillation, 1 mg</t>
  </si>
  <si>
    <t>Fine needle aspiration biopsy using ultrasound guidance, first growth</t>
  </si>
  <si>
    <t>X-ray of abdomen, 2 views</t>
  </si>
  <si>
    <t>Double contrast x-ray of esophagus</t>
  </si>
  <si>
    <t>Imaging for evaluation of swallowing function</t>
  </si>
  <si>
    <t>Single contrast x-ray of upper digestive tract</t>
  </si>
  <si>
    <t>Ultrasound scan of transplanted kidney</t>
  </si>
  <si>
    <t>Limited ultrasound scan of pelvis</t>
  </si>
  <si>
    <t>Complete ultrasound of abdomen and pelvis artery and vein blood flow</t>
  </si>
  <si>
    <t>Choudhary</t>
  </si>
  <si>
    <t>Saher</t>
  </si>
  <si>
    <t>Greenville</t>
  </si>
  <si>
    <t>Riggle</t>
  </si>
  <si>
    <t>Erin</t>
  </si>
  <si>
    <t>Littleton</t>
  </si>
  <si>
    <t>Critical Care (Intensivists)</t>
  </si>
  <si>
    <t>Critical care, each additional 30 minutes</t>
  </si>
  <si>
    <t>Homan</t>
  </si>
  <si>
    <t>Zena</t>
  </si>
  <si>
    <t>Fargo</t>
  </si>
  <si>
    <t>ND</t>
  </si>
  <si>
    <t>Newman</t>
  </si>
  <si>
    <t>Maureen</t>
  </si>
  <si>
    <t>Boise</t>
  </si>
  <si>
    <t>ID</t>
  </si>
  <si>
    <t>Hospice and Palliative Care</t>
  </si>
  <si>
    <t>Advance care planning, each additional 30 minutes</t>
  </si>
  <si>
    <t>G0316</t>
  </si>
  <si>
    <t>Prolonged hospital inpatient or observation care evaluation and management service(s) beyond the total time for the primary service (when the primary service has been selected using time on the date of the primary service); each additional 15 minutes by th</t>
  </si>
  <si>
    <t>Replacement of aortic valve through the skin and femoral artery</t>
  </si>
  <si>
    <t>Placement and subsequent removal of device to protect brain from embolism through catheter using imaging guidance</t>
  </si>
  <si>
    <t>Insertion of stents with balloon dilation of coronary artery or branch, single artery or branch</t>
  </si>
  <si>
    <t>Ultrasound of heart with probe in esophagus, with report</t>
  </si>
  <si>
    <t>Ultrasound of heart blood flow, valves and chambers</t>
  </si>
  <si>
    <t>Ultrasound of heart with color-depicted blood flow, rate and valve function</t>
  </si>
  <si>
    <t>Insertion of tube in right and left heart chambers and coronary artery for diagnosis with review by radiologist</t>
  </si>
  <si>
    <t>Use of a drug to induce depression of consciousness by physician performing a procedure (5 years or older), initial 15 minutes</t>
  </si>
  <si>
    <t>Hospital discharge day management, 30 minutes or less</t>
  </si>
  <si>
    <t>Chow</t>
  </si>
  <si>
    <t>Ling</t>
  </si>
  <si>
    <t>Bismarck</t>
  </si>
  <si>
    <t>Fredericks</t>
  </si>
  <si>
    <t>Peter</t>
  </si>
  <si>
    <t>D</t>
  </si>
  <si>
    <t>Colorado Springs</t>
  </si>
  <si>
    <t>Treatment of upper end of broken thigh bone with placement of stabilizing device or prosthetic replacement</t>
  </si>
  <si>
    <t>Treatment of broken neck of thigh bone with bone implant</t>
  </si>
  <si>
    <t>Deeb</t>
  </si>
  <si>
    <t>Liliane</t>
  </si>
  <si>
    <t>Staten Island</t>
  </si>
  <si>
    <t>Gastroenterology</t>
  </si>
  <si>
    <t>Biopsy of esophagus, stomach, and/or upper small bowel using a flexible endoscope</t>
  </si>
  <si>
    <t>Insertion of stomach tube using a flexible endoscope</t>
  </si>
  <si>
    <t>Biopsy of large bowel using a flexible endoscope</t>
  </si>
  <si>
    <t>Removal of polyps or growths of large bowel using an endoscope with mechanical snare</t>
  </si>
  <si>
    <t>Initial nursing facility care with high level of medical decision making, per day, if using time, 50 minutes or more</t>
  </si>
  <si>
    <t>Subsequent nursing facility care with moderate level of medical decision making, per day, if using time, at least 30 minutes</t>
  </si>
  <si>
    <t>Nursing facility discharge management, more than 30 minutes</t>
  </si>
  <si>
    <t>Strand</t>
  </si>
  <si>
    <t>Daniel</t>
  </si>
  <si>
    <t>Charlottesville</t>
  </si>
  <si>
    <t>Ultrasound guided needle aspiration or biopsy of esophagus, stomach, and/or upper small bowel using a flexible endoscope</t>
  </si>
  <si>
    <t>Removal of foreign bodies of esophagus, stomach, and/or upper small bowel using a flexible endoscope</t>
  </si>
  <si>
    <t>Ultrasound exam of esophagus, stomach, and/or upper small bowel using a flexible endoscope</t>
  </si>
  <si>
    <t>Biopsy of gallbladder, pancreatic, liver, and bile ducts using a flexible endoscope</t>
  </si>
  <si>
    <t>Removal of stone or debris from bile or pancreatic duct using a flexible endoscope</t>
  </si>
  <si>
    <t>Insertion of stent into pancreatic or bile duct using a flexible endoscope</t>
  </si>
  <si>
    <t>Removal of stent from pancreatic or bile duct using a flexible endoscope</t>
  </si>
  <si>
    <t>Replacement of stent in pancreatic or bile duct using a flexible endoscope</t>
  </si>
  <si>
    <t>Review by radiologist of image from tube placement into bile duct using an endoscope</t>
  </si>
  <si>
    <t>Review by radiologist of image from tube placement into pancreatic duct using an endoscope</t>
  </si>
  <si>
    <t>Spinal puncture in upper spine with injection of substance</t>
  </si>
  <si>
    <t>Insertion, revision, or repositioning of spinal canal tube for medication administration</t>
  </si>
  <si>
    <t>Insertion of programmable spinal canal drug infusion pump</t>
  </si>
  <si>
    <t>Insertion or replacement of spinal neurostimulator generator or receiver</t>
  </si>
  <si>
    <t>Ultrasonic guidance for needle placement</t>
  </si>
  <si>
    <t>Wang</t>
  </si>
  <si>
    <t>Roberta</t>
  </si>
  <si>
    <t>Vallejo</t>
  </si>
  <si>
    <t>Physical Medicine and Rehabilitation</t>
  </si>
  <si>
    <t>Replacement of thigh bone and hip joint with prosthesis</t>
  </si>
  <si>
    <t>Replacement of knee joint, both sides of knee</t>
  </si>
  <si>
    <t>Revision of thigh and lower leg bone components of total knee joint prosthesis</t>
  </si>
  <si>
    <t>Eidahl</t>
  </si>
  <si>
    <t>Jason</t>
  </si>
  <si>
    <t>Akron</t>
  </si>
  <si>
    <t>Hartshorn</t>
  </si>
  <si>
    <t>Heather</t>
  </si>
  <si>
    <t>Spokane Valley</t>
  </si>
  <si>
    <t>WA</t>
  </si>
  <si>
    <t>Cash</t>
  </si>
  <si>
    <t>Adam</t>
  </si>
  <si>
    <t>Warren</t>
  </si>
  <si>
    <t>Plastic and Reconstructive Surgery</t>
  </si>
  <si>
    <t>Complicated repair of wound of scalp, arms, or legs, 2.6-7.5 cm</t>
  </si>
  <si>
    <t>Computer-assisted surgery for muscle and bone procedure</t>
  </si>
  <si>
    <t>Cotter</t>
  </si>
  <si>
    <t>Williamsville</t>
  </si>
  <si>
    <t>Ophthalmology</t>
  </si>
  <si>
    <t>Removal of cataract with insertion of prosthetic lens</t>
  </si>
  <si>
    <t>Nair</t>
  </si>
  <si>
    <t>Deepak</t>
  </si>
  <si>
    <t>Peoria</t>
  </si>
  <si>
    <t>Telephone, internet, or electronic health record assessment and management with written report by consulting physician, at least 5 minutes</t>
  </si>
  <si>
    <t>Denchev</t>
  </si>
  <si>
    <t>Krassimir</t>
  </si>
  <si>
    <t>L</t>
  </si>
  <si>
    <t>Pontiac</t>
  </si>
  <si>
    <t>Anesthesia for other procedure on urinary system through urethra</t>
  </si>
  <si>
    <t>Hicks</t>
  </si>
  <si>
    <t>Julie</t>
  </si>
  <si>
    <t>Olive Branch</t>
  </si>
  <si>
    <t>Cell examination of specimen, selective cellular enhancement technique</t>
  </si>
  <si>
    <t>Evaluation of fine needle aspirate with interpretation and report</t>
  </si>
  <si>
    <t>Special stained specimen slides to identify organisms including interpretation and report</t>
  </si>
  <si>
    <t>Hamaker</t>
  </si>
  <si>
    <t>Lisa</t>
  </si>
  <si>
    <t>Collegeville</t>
  </si>
  <si>
    <t>El Abiad</t>
  </si>
  <si>
    <t>Rami</t>
  </si>
  <si>
    <t>G</t>
  </si>
  <si>
    <t>Diagnostic exam of esophagus, stomach, and/or upper small bowel using a flexible endoscope</t>
  </si>
  <si>
    <t>Insertion of guide wire with dilation of esophagus using a flexible endoscope</t>
  </si>
  <si>
    <t>Crushing of stone of ureter with insertion of stent using an endoscope</t>
  </si>
  <si>
    <t>Removal of prostate gland using an electrocautery knife through urethra with control of bleeding using an endoscope</t>
  </si>
  <si>
    <t>Biopsy of prostate gland</t>
  </si>
  <si>
    <t>Surgical removal of prostate and surrounding lymph nodes using an endoscope</t>
  </si>
  <si>
    <t>Imaging of urinary tract following injection of a contrast agent</t>
  </si>
  <si>
    <t>Ultrasound scan of pelvic region through rectum</t>
  </si>
  <si>
    <t>Del Valle</t>
  </si>
  <si>
    <t>Paul</t>
  </si>
  <si>
    <t>Newark</t>
  </si>
  <si>
    <t>Anesthesia for other closed procedure on chest</t>
  </si>
  <si>
    <t>Anesthesia for procedure on upper 2/3rd of thigh bone</t>
  </si>
  <si>
    <t>Schloesser</t>
  </si>
  <si>
    <t>Bretton</t>
  </si>
  <si>
    <t>Ypsilanti</t>
  </si>
  <si>
    <t>Velotta</t>
  </si>
  <si>
    <t>Mentor</t>
  </si>
  <si>
    <t>G0101</t>
  </si>
  <si>
    <t>Cervical or vaginal cancer screening; pelvic and clinical breast examination</t>
  </si>
  <si>
    <t>Q0091</t>
  </si>
  <si>
    <t>Screening papanicolaou smear; obtaining, preparing and conveyance of cervical or vaginal smear to laboratory</t>
  </si>
  <si>
    <t>Aspiration and/or injection of fluid large joint using ultrasound guidance</t>
  </si>
  <si>
    <t>Testing for presence of drug, read by direct observation</t>
  </si>
  <si>
    <t>Smoking and tobacco use intensive counseling, 4-10 minutes</t>
  </si>
  <si>
    <t>Aspiration and/or injection of fluid from small joint</t>
  </si>
  <si>
    <t>Infusion into a vein for hydration, 31-60 minutes</t>
  </si>
  <si>
    <t>Infusion into a vein for therapy, prevention, or diagnosis, 1 hour or less</t>
  </si>
  <si>
    <t>Administration of non-hormonal anti-neoplastic chemotherapy under skin or into muscle</t>
  </si>
  <si>
    <t>Administration of chemotherapy into vein, 1 hour or less</t>
  </si>
  <si>
    <t>Administration of chemotherapy into vein, each additional hour</t>
  </si>
  <si>
    <t>G0444</t>
  </si>
  <si>
    <t>Annual depression screening, 5 to 15 minutes</t>
  </si>
  <si>
    <t>Ct scan of abdomen and pelvis before and after contrast</t>
  </si>
  <si>
    <t>Test to measure largest amount of air breathed in an out</t>
  </si>
  <si>
    <t>Test to measure rate of airflow</t>
  </si>
  <si>
    <t>Test for exercise-induced lung stress</t>
  </si>
  <si>
    <t>Evaluation of use of breathing device</t>
  </si>
  <si>
    <t>Test to determine lung volumes using sensors</t>
  </si>
  <si>
    <t>Test to examine how well the lungs exchange gases</t>
  </si>
  <si>
    <t>Test to measure oxygen level in blood using ear or finger device continuously overnight</t>
  </si>
  <si>
    <t>Cinski</t>
  </si>
  <si>
    <t>Laura</t>
  </si>
  <si>
    <t>Fairfax</t>
  </si>
  <si>
    <t>Online digital evaluation and management service for an established patient for up to 7 days, total time 5-10 minutes</t>
  </si>
  <si>
    <t>Nuclear medicine studies of heart muscle at rest and with stress and spect</t>
  </si>
  <si>
    <t>A9500</t>
  </si>
  <si>
    <t>Technetium tc-99m sestamibi, diagnostic, per study dose</t>
  </si>
  <si>
    <t>Removal of skin tag, 1-15 skin tags</t>
  </si>
  <si>
    <t>Injection into skin growth, 1-7 growths</t>
  </si>
  <si>
    <t>Intermediate repair of wound of neck, hands, feet, or genitals, 2.6-7.5 cm</t>
  </si>
  <si>
    <t>Intermediate repair of wound of face, ears, eyelids, nose, lips, or mouth, 2.6-5.0 cm</t>
  </si>
  <si>
    <t>Intermediate repair of wound of face, ears, eyelids, nose, lips, or mouth, 5.1-7.5 cm</t>
  </si>
  <si>
    <t>Complicated repair of wound of forehead, cheeks, chin, mouth, neck, underarms, genitals, hands, or feet, 1.1-2.5 cm</t>
  </si>
  <si>
    <t>Complicated repair of wound of forehead, cheeks, chin, mouth, neck, underarms, genitals, hands, or feet, 2.6-7.5 cm</t>
  </si>
  <si>
    <t>Complicated repair of wound of eyelids, nose, ears, or lip, 1.1-2.5 cm</t>
  </si>
  <si>
    <t>Complicated repair of wound of eyelids, nose, ears, or lip, 2.6-7.5 cm</t>
  </si>
  <si>
    <t>Repair of wound of eyelids, nose, ears, or lips by transferring skin, 10.0 sq cm or less</t>
  </si>
  <si>
    <t>Full thickness skin graft to nose, ears, eyelids, or lips, 20.0 sq cm or less</t>
  </si>
  <si>
    <t>Removal and microscopic exam of growth of head, neck, hands, feet, or genitals, 1-5 tissue blocks</t>
  </si>
  <si>
    <t>Removal and microscopic exam of growth of head, neck, hands, feet, or genitals, each additional stage, 1-5 tissue blocks</t>
  </si>
  <si>
    <t>Removal and microscopic exam of growth of trunk, arms, or legs, 1-5 tissue blocks</t>
  </si>
  <si>
    <t>Strapping, unna boot</t>
  </si>
  <si>
    <t>Removal of impacted ear wax</t>
  </si>
  <si>
    <t>Detection test by nucleic acid for multiple types influenza virus</t>
  </si>
  <si>
    <t>Amplifed dna or rna probe detection of severe acute respiratory syndrome coronavirus 2 (covid-19) antigen</t>
  </si>
  <si>
    <t>Admn sarscov2 vacc 1 dose</t>
  </si>
  <si>
    <t>Office or other outpatient visit for the evaluation and management of established patient that may not require presence of healthcare professional</t>
  </si>
  <si>
    <t>Subsequent nursing facility care with straightforward level of medical decision making, per day, if using time, 20 minutes or more</t>
  </si>
  <si>
    <t>Transitional care management services for problem of high complexity</t>
  </si>
  <si>
    <t>G0438</t>
  </si>
  <si>
    <t>Annual wellness visit; includes a personalized prevention plan of service (pps), initial visit</t>
  </si>
  <si>
    <t>G0442</t>
  </si>
  <si>
    <t>Annual alcohol misuse screening, 5 to 15 minutes</t>
  </si>
  <si>
    <t>Dajani</t>
  </si>
  <si>
    <t>Asma</t>
  </si>
  <si>
    <t>Hilliard</t>
  </si>
  <si>
    <t>Telephone medical discussion with physician, 5-10 minutes</t>
  </si>
  <si>
    <t>Electronic analysis and reprogramming of spinal canal drug infusion pump</t>
  </si>
  <si>
    <t>Injection of anesthetic agent and/or steroid into suprascapular shoulder nerve</t>
  </si>
  <si>
    <t>Haggerty</t>
  </si>
  <si>
    <t>Treah</t>
  </si>
  <si>
    <t>Morgantown</t>
  </si>
  <si>
    <t>WV</t>
  </si>
  <si>
    <t>X-ray of both hips, minimum of 5 views</t>
  </si>
  <si>
    <t>X-ray for bone length assessment</t>
  </si>
  <si>
    <t>Rogers</t>
  </si>
  <si>
    <t>Ryan</t>
  </si>
  <si>
    <t>W</t>
  </si>
  <si>
    <t>New York</t>
  </si>
  <si>
    <t>Closure of tear duct opening using plug</t>
  </si>
  <si>
    <t>Established patient complete exam of visual system</t>
  </si>
  <si>
    <t>Exam of the internal drainage system of eye</t>
  </si>
  <si>
    <t>Exam of visual field with extended testing</t>
  </si>
  <si>
    <t>Imaging of optic nerve</t>
  </si>
  <si>
    <t>Imaging of retina</t>
  </si>
  <si>
    <t>Extended exam of the back part of the eye with optic nerve drawing</t>
  </si>
  <si>
    <t>Photography of the retina</t>
  </si>
  <si>
    <t>Photography of content of eyes</t>
  </si>
  <si>
    <t>Blood test, comprehensive group of blood chemicals</t>
  </si>
  <si>
    <t>Vitamin d-3 level</t>
  </si>
  <si>
    <t>Psa (prostate specific antigen) measurement, total</t>
  </si>
  <si>
    <t>Blood test, thyroid stimulating hormone (tsh)</t>
  </si>
  <si>
    <t>Complete blood cell count (red cells, white blood cell, platelets), automated test and automated differential white blood cell count</t>
  </si>
  <si>
    <t>Complete blood cell count (red cells, white blood cell, platelets), automated test</t>
  </si>
  <si>
    <t>G0103</t>
  </si>
  <si>
    <t>Prostate cancer screening; prostate specific antigen test (psa)</t>
  </si>
  <si>
    <t>X-ray of lower and sacral spine, 2-3 views</t>
  </si>
  <si>
    <t>Burzell</t>
  </si>
  <si>
    <t>Linden</t>
  </si>
  <si>
    <t>Oceanside</t>
  </si>
  <si>
    <t>Removal of recurring cataract in lens capsule using a laser</t>
  </si>
  <si>
    <t>Ultrasound scan of cornea to determine thickness</t>
  </si>
  <si>
    <t>Microfluid analysis of tears</t>
  </si>
  <si>
    <t>New patient complete exam of visual system</t>
  </si>
  <si>
    <t>Established patient problem focused exam of visual system</t>
  </si>
  <si>
    <t>Measurement of corneal curvature and depth of eye</t>
  </si>
  <si>
    <t>G0500</t>
  </si>
  <si>
    <t>Moderate sedation services provided by the same physician or other qualified health care professional performing a gastrointestinal endoscopic service that sedation supports, requiring the presence of an independent trained observer to assist in the monito</t>
  </si>
  <si>
    <t>Simple bladder irrigation and/or instillation</t>
  </si>
  <si>
    <t>Simple insertion of temporary bladder tube</t>
  </si>
  <si>
    <t>Simple change of bladder tube</t>
  </si>
  <si>
    <t>Instillation of anti-cancer drug into bladder</t>
  </si>
  <si>
    <t>Ultrasound measurement of bladder capacity after voiding</t>
  </si>
  <si>
    <t>Diagnostic exam of bladder and urethra using an endoscope</t>
  </si>
  <si>
    <t>Exam with injections of chemical for destruction of bladder using an endoscope</t>
  </si>
  <si>
    <t>Simple removal of foreign body, stone, or stent in urethra or bladder using an endoscope</t>
  </si>
  <si>
    <t>Injection of biodegradable material next to prostate</t>
  </si>
  <si>
    <t>Placement of device in prostate for radiation therapy</t>
  </si>
  <si>
    <t>Telephone medical discussion with physician, 11-20 minutes</t>
  </si>
  <si>
    <t>Borodatcheva</t>
  </si>
  <si>
    <t>Maria</t>
  </si>
  <si>
    <t>V</t>
  </si>
  <si>
    <t>Ellicott City</t>
  </si>
  <si>
    <t>Ct scan of blood vessels and grafts of heart with contrast</t>
  </si>
  <si>
    <t>Analysis of data from ct study of heart blood vessels to assess severity of heart artery disease, with interpretation and report</t>
  </si>
  <si>
    <t>3d radiographic procedure</t>
  </si>
  <si>
    <t>Exercise or drug-induced heart stress test with electrocardiogram (ecg) with supervision by physician</t>
  </si>
  <si>
    <t>Exercise or drug-induced heart stress test with electrocardiogram (ecg) with review by physician</t>
  </si>
  <si>
    <t>Ultrasound of heart, follow-up</t>
  </si>
  <si>
    <t>Ultrasound of heart blood flow, valves and chambers, follow-up</t>
  </si>
  <si>
    <t>Ultrasound of leg arteries or artery grafts</t>
  </si>
  <si>
    <t>Complete ultrasound of aorta, vena cava, groin vessels or bypass grafts</t>
  </si>
  <si>
    <t>A9502</t>
  </si>
  <si>
    <t>Technetium tc-99m tetrofosmin, diagnostic, per study dose</t>
  </si>
  <si>
    <t>Nitzel</t>
  </si>
  <si>
    <t>Cory</t>
  </si>
  <si>
    <t>Ventura</t>
  </si>
  <si>
    <t>Evaluation of single, dual, multiple lead or leadless pacemaker system</t>
  </si>
  <si>
    <t>Maddox</t>
  </si>
  <si>
    <t>Insertion of pacemaker and upper and lower heart chamber electrode</t>
  </si>
  <si>
    <t>Insertion of implantable defibrillator system</t>
  </si>
  <si>
    <t>Repair of left upper heart chamber with implant with review by radiologist</t>
  </si>
  <si>
    <t>External shock to heart to regulate heart beat</t>
  </si>
  <si>
    <t>Programming of single lead pacemaker system</t>
  </si>
  <si>
    <t>Programming of dual lead pacemaker system</t>
  </si>
  <si>
    <t>Programming of multiple lead pacemaker system</t>
  </si>
  <si>
    <t>Programming of single lead implantable defibrillator system</t>
  </si>
  <si>
    <t>Programming of dual lead implantable defibrillator system</t>
  </si>
  <si>
    <t>Programming of multiple lead implantable defibrillator system</t>
  </si>
  <si>
    <t>Programming of cardiac rhythm monitor system</t>
  </si>
  <si>
    <t>Evaluation of single, dual, multiple lead or leadless pacemaker system or implantable defibrillator system, remote up to 90 days</t>
  </si>
  <si>
    <t>Insertion of tube in left heart chamber through heart septum</t>
  </si>
  <si>
    <t>Comprehensive electrophysiologic evaluation with catheter destruction of abnormality of upper chamber of heart causing supraventricular tachycardia (rapid heart rate)</t>
  </si>
  <si>
    <t>Comprehensive electrophysiologic evaluation with catheter destruction of abnormality of lower chamber of heart causing ventricular tachycardia (rapid heart rate) or ventricular ectopy (irregular heartbeat)</t>
  </si>
  <si>
    <t>Insertion of catheters and destruction of tissue to treat abnormal heart rhythm</t>
  </si>
  <si>
    <t>Comprehensive electrophysiologic evaluation with catheter destruction of abnormality causing atrial fibrillation (uncoordinated contraction of upper chambers of heart) by pulmonary vein isolation</t>
  </si>
  <si>
    <t>Destruction of tissue of upper heart chamber through tube to treat abnormal heart rhythm</t>
  </si>
  <si>
    <t>Ultrasound evaluation of heart blood vessel with review by radiologist</t>
  </si>
  <si>
    <t>Sancassani</t>
  </si>
  <si>
    <t>Rhea</t>
  </si>
  <si>
    <t>Miami</t>
  </si>
  <si>
    <t>Ultrasound of heart with continuous electrocardiogram (ecg) during rest, exercise and/or drug induced stress with review and report</t>
  </si>
  <si>
    <t>Gallo</t>
  </si>
  <si>
    <t>Gary</t>
  </si>
  <si>
    <t>Naples</t>
  </si>
  <si>
    <t>Removal of skin and tissue, 20.0 sq cm or less</t>
  </si>
  <si>
    <t>Removal of skin and tissue, each additional 20.0 sq cm or less</t>
  </si>
  <si>
    <t>Removal of tissue from wound, 20.0 sq cm or less</t>
  </si>
  <si>
    <t>Removal of tissue from wound, each additional 20.0 sq cm</t>
  </si>
  <si>
    <t>Management of oxygen chamber therapy</t>
  </si>
  <si>
    <t>Cyanocobalamin (vitamin b-12) level</t>
  </si>
  <si>
    <t>Folic acid level, serum</t>
  </si>
  <si>
    <t>Magnesium level</t>
  </si>
  <si>
    <t>Low dose ct scan of chest for lung cancer screening</t>
  </si>
  <si>
    <t>X-ray of upper spine, 2-3 views</t>
  </si>
  <si>
    <t>X-ray of middle spine, 2 views</t>
  </si>
  <si>
    <t>Mri scan of upper spinal canal without contrast</t>
  </si>
  <si>
    <t>Mri scan of pelvis before and after contrast</t>
  </si>
  <si>
    <t>Ct scan of arm without contrast</t>
  </si>
  <si>
    <t>X-ray of both hips, 3-4 views</t>
  </si>
  <si>
    <t>Mri scan of abdomen before and after contrast</t>
  </si>
  <si>
    <t>Mri and low frequency vibrations for measuring tissue stiffness</t>
  </si>
  <si>
    <t>Complete ultrasound scan of 1 breast</t>
  </si>
  <si>
    <t>Limited ultrasound scan of 1 breast</t>
  </si>
  <si>
    <t>Screening 3d breast mammography</t>
  </si>
  <si>
    <t>Diagnostic mammography of 1 breast</t>
  </si>
  <si>
    <t>Diagnostic mammography of both breasts</t>
  </si>
  <si>
    <t>Screening mammography</t>
  </si>
  <si>
    <t>Dxa bone density measurement of hip, pelvis, spine</t>
  </si>
  <si>
    <t>Nuclear medicine study of bone and/or joint whole body</t>
  </si>
  <si>
    <t>Nuclear medicine study limited area with ct scan</t>
  </si>
  <si>
    <t>Nuclear medicine study from skull base to mid-thigh with ct scan</t>
  </si>
  <si>
    <t>A9503</t>
  </si>
  <si>
    <t>Technetium tc-99m medronate, diagnostic, per study dose, up to 30 millicuries</t>
  </si>
  <si>
    <t>A9537</t>
  </si>
  <si>
    <t>Technetium tc-99m mebrofenin, diagnostic, per study dose, up to 15 millicuries</t>
  </si>
  <si>
    <t>A9541</t>
  </si>
  <si>
    <t>Technetium tc-99m sulfur colloid, diagnostic, per study dose, up to 20 millicuries</t>
  </si>
  <si>
    <t>A9552</t>
  </si>
  <si>
    <t>Fluorodeoxyglucose f-18 fdg, diagnostic, per study dose, up to 45 millicuries</t>
  </si>
  <si>
    <t>A9586</t>
  </si>
  <si>
    <t>Florbetapir f18, diagnostic, per study dose, up to 10 millicuries</t>
  </si>
  <si>
    <t>A9595</t>
  </si>
  <si>
    <t>Piflufolastat f-18, diagnostic, 1 millicurie</t>
  </si>
  <si>
    <t>A9608</t>
  </si>
  <si>
    <t>Flotufolastat f 18, diagnostic, 1 millicurie</t>
  </si>
  <si>
    <t>G0279</t>
  </si>
  <si>
    <t>Diagnostic digital breast tomosynthesis, unilateral or bilateral (list separately in addition to 77065 or 77066)</t>
  </si>
  <si>
    <t>Pakkivenkata</t>
  </si>
  <si>
    <t>Uma</t>
  </si>
  <si>
    <t>Nephrology</t>
  </si>
  <si>
    <t>Al-Saab</t>
  </si>
  <si>
    <t>Saad</t>
  </si>
  <si>
    <t>Tomball</t>
  </si>
  <si>
    <t>Hawthorne</t>
  </si>
  <si>
    <t>Kristen</t>
  </si>
  <si>
    <t>Austin</t>
  </si>
  <si>
    <t>Jacobson</t>
  </si>
  <si>
    <t>Tatiana</t>
  </si>
  <si>
    <t>Starkey</t>
  </si>
  <si>
    <t>Kelly</t>
  </si>
  <si>
    <t>Biopsy of breast and placement of locating device using x-ray with needle, first growth</t>
  </si>
  <si>
    <t>Biopsy of breast and placement of locating device using ultrasound, first growth</t>
  </si>
  <si>
    <t>Mri scan of both breasts</t>
  </si>
  <si>
    <t>Complex measurement of pressure of urine flow in bladder with urethra pressure and voiding pressure studies</t>
  </si>
  <si>
    <t>Electronic assessment of bladder emptying</t>
  </si>
  <si>
    <t>Non-needle measurement and recording of electrical activity of muscles at bladder and bowel openings</t>
  </si>
  <si>
    <t>Insertion of device into abdomen with pressure and urine flow rate study</t>
  </si>
  <si>
    <t>Biopsy of lining of uterus and/or removal of polyp using an endoscope</t>
  </si>
  <si>
    <t>Urine pregnancy test</t>
  </si>
  <si>
    <t>Biofeedback training for bowel or bladder control, initial 15 minutes</t>
  </si>
  <si>
    <t>Biofeedback training for bowel or bladder control, each additional 15 minutes</t>
  </si>
  <si>
    <t>Study of rectum sensitivity and function</t>
  </si>
  <si>
    <t>Application of electrical stimulation with therapist present, each 15 minutes</t>
  </si>
  <si>
    <t>Dialysis services, 4 or more physician visits per month (20 years or older)</t>
  </si>
  <si>
    <t>Dialysis services, 2-3 physician visits per month (20 years or older)</t>
  </si>
  <si>
    <t>Remote monitoring of physiologic parameters, initial set-up and patient education on use of equipment</t>
  </si>
  <si>
    <t>Felton</t>
  </si>
  <si>
    <t>Lubbock</t>
  </si>
  <si>
    <t>Neurosurgery</t>
  </si>
  <si>
    <t>X-ray of shoulder blade</t>
  </si>
  <si>
    <t>X-ray of both knees while standing</t>
  </si>
  <si>
    <t>X-ray of shoulder, 1 view</t>
  </si>
  <si>
    <t>New patient problem focused exam of visual system</t>
  </si>
  <si>
    <t>Ct scan of cornea</t>
  </si>
  <si>
    <t>Hasan</t>
  </si>
  <si>
    <t>Saba</t>
  </si>
  <si>
    <t>Virginia Beach</t>
  </si>
  <si>
    <t>X-ray of surgical specimen</t>
  </si>
  <si>
    <t>Dxa bone density measurement of forearm, finger, hand, or foot</t>
  </si>
  <si>
    <t>Mitra</t>
  </si>
  <si>
    <t>Ranjana</t>
  </si>
  <si>
    <t>Norfolk</t>
  </si>
  <si>
    <t>Gaski</t>
  </si>
  <si>
    <t>Greg</t>
  </si>
  <si>
    <t>Closed treatment of broken and/or dislocated pelvis and/or sacrum</t>
  </si>
  <si>
    <t>Treatment of broken shaft of thigh bone with implant</t>
  </si>
  <si>
    <t>X-ray of pelvis, minimum of 3 views</t>
  </si>
  <si>
    <t>X-ray of hip, 1 view</t>
  </si>
  <si>
    <t>Maust</t>
  </si>
  <si>
    <t>Nathan</t>
  </si>
  <si>
    <t>Fishersville</t>
  </si>
  <si>
    <t>Nguyen</t>
  </si>
  <si>
    <t>Van-Anh</t>
  </si>
  <si>
    <t>Annandale</t>
  </si>
  <si>
    <t>Detection test by immunoassay technique for severe acute respiratory syndrome coronavirus and influenza</t>
  </si>
  <si>
    <t>Detection test by immunoassay with direct visual observation for streptococcus, group a (strep)</t>
  </si>
  <si>
    <t>Telephone medical discussion with physician, 21-30 minutes</t>
  </si>
  <si>
    <t>G0328</t>
  </si>
  <si>
    <t>Colorectal cancer screening; fecal occult blood test, immunoassay, 1-3 simultaneous</t>
  </si>
  <si>
    <t>Olsen</t>
  </si>
  <si>
    <t>Robin</t>
  </si>
  <si>
    <t>Q</t>
  </si>
  <si>
    <t>Hampton</t>
  </si>
  <si>
    <t>Dawson</t>
  </si>
  <si>
    <t>Christopher</t>
  </si>
  <si>
    <t>Newport News</t>
  </si>
  <si>
    <t>Shilling</t>
  </si>
  <si>
    <t>Alfred</t>
  </si>
  <si>
    <t>Roanoke</t>
  </si>
  <si>
    <t>Ct scan of lower spine with contrast</t>
  </si>
  <si>
    <t>3d radiographic procedure with computerized image postprocessing</t>
  </si>
  <si>
    <t>Rothchild</t>
  </si>
  <si>
    <t>Aurora</t>
  </si>
  <si>
    <t>Caragol</t>
  </si>
  <si>
    <t>Evans</t>
  </si>
  <si>
    <t>Kanter</t>
  </si>
  <si>
    <t>David</t>
  </si>
  <si>
    <t>Injection of chemical for paralysis of nerve muscles on arm or leg, 1-4 muscles, first extremity</t>
  </si>
  <si>
    <t>Injection of chemical for paralysis of nerve muscles on arm or leg, 1-4 muscles, each additional extremity</t>
  </si>
  <si>
    <t>Electrical stimulation for guidance with injection of chemical for paralysis of nerve muscle</t>
  </si>
  <si>
    <t>Wolski</t>
  </si>
  <si>
    <t>Michal</t>
  </si>
  <si>
    <t>Waxahachie</t>
  </si>
  <si>
    <t>Radiation Oncology</t>
  </si>
  <si>
    <t>Ct guidance for insertion of radiation therapy fields</t>
  </si>
  <si>
    <t>Complex radiation therapy planning</t>
  </si>
  <si>
    <t>Obtaining data needed to develop the optimal radiation treatment, 1 treatment area</t>
  </si>
  <si>
    <t>Obtaining data needed to develop the optimal radiation treatment, 3 or more treatment areas or any number of treatment areas where special treatment is involved</t>
  </si>
  <si>
    <t>3d radiation therapy planning</t>
  </si>
  <si>
    <t>Calculation of radiation therapy dose</t>
  </si>
  <si>
    <t>High precision radiation therapy planning</t>
  </si>
  <si>
    <t>Special radiation therapy planning for delivery of external radiation</t>
  </si>
  <si>
    <t>Design and construction of complex radiation treatment device</t>
  </si>
  <si>
    <t>Design and construction of radiation treatment device for high precision radiation therapy</t>
  </si>
  <si>
    <t>Radiation treatment management, 5 treatment sessions</t>
  </si>
  <si>
    <t>Special radiation treatment</t>
  </si>
  <si>
    <t>Sheikh</t>
  </si>
  <si>
    <t>Mohammad</t>
  </si>
  <si>
    <t>Oakland</t>
  </si>
  <si>
    <t>Psychotherapy for crisis, first hour</t>
  </si>
  <si>
    <t>Solberg-Shankle</t>
  </si>
  <si>
    <t>Heidi</t>
  </si>
  <si>
    <t>Honolulu</t>
  </si>
  <si>
    <t>HI</t>
  </si>
  <si>
    <t>Vandongen</t>
  </si>
  <si>
    <t>Danique</t>
  </si>
  <si>
    <t>Katy</t>
  </si>
  <si>
    <t>Smith</t>
  </si>
  <si>
    <t>Anesthesia for procedure on heart and large blood vessels</t>
  </si>
  <si>
    <t>Anesthesia for procedure on heart and large blood vessels using heart-lung machine (1 year or older)</t>
  </si>
  <si>
    <t>Insertion of non-tunneled central venous tube for infusion (5 years or older)</t>
  </si>
  <si>
    <t>Ultrasonic guidance for blood vessel access</t>
  </si>
  <si>
    <t>3d ultrasound imaging of heart for evaluation of heart structure performed during ultrasound imaging of congenital heart defects</t>
  </si>
  <si>
    <t>Defilippis</t>
  </si>
  <si>
    <t>Nicholas</t>
  </si>
  <si>
    <t>Houston</t>
  </si>
  <si>
    <t>Anesthesia for insertion of permanent heart pacemaker</t>
  </si>
  <si>
    <t>Anesthesia for procedure to assess heart electrical activity</t>
  </si>
  <si>
    <t>Anesthesia for heart artery bypass grafting on heart-lung machine</t>
  </si>
  <si>
    <t>Injection of anesthetic agent and/or steroid into rib nerve</t>
  </si>
  <si>
    <t>Insertion of tube in pulmonary artery for monitoring</t>
  </si>
  <si>
    <t>Sokolich</t>
  </si>
  <si>
    <t>Julio</t>
  </si>
  <si>
    <t>Van Nuys</t>
  </si>
  <si>
    <t>Online digital evaluation and management service for an established patient for up to 7 days, total time 11-20 minutes</t>
  </si>
  <si>
    <t>Combs</t>
  </si>
  <si>
    <t>Craig</t>
  </si>
  <si>
    <t>Winston Salem</t>
  </si>
  <si>
    <t>Koshy</t>
  </si>
  <si>
    <t>Anoopa</t>
  </si>
  <si>
    <t>J3489</t>
  </si>
  <si>
    <t>Injection, zoledronic acid, 1 mg</t>
  </si>
  <si>
    <t>Arthur</t>
  </si>
  <si>
    <t>Kristine</t>
  </si>
  <si>
    <t>Fountain Valley</t>
  </si>
  <si>
    <t>Jimenez</t>
  </si>
  <si>
    <t>Lincoln</t>
  </si>
  <si>
    <t>Pensacola</t>
  </si>
  <si>
    <t>Nwaogwugwu</t>
  </si>
  <si>
    <t>Uzoamaka</t>
  </si>
  <si>
    <t>Washington</t>
  </si>
  <si>
    <t>DC</t>
  </si>
  <si>
    <t>Gannon</t>
  </si>
  <si>
    <t>Lauren</t>
  </si>
  <si>
    <t>Pleasant Hill</t>
  </si>
  <si>
    <t>Sarscov2 vac 50 mcg/0.5ml im</t>
  </si>
  <si>
    <t>John</t>
  </si>
  <si>
    <t>Jayashree</t>
  </si>
  <si>
    <t>Columbus</t>
  </si>
  <si>
    <t>Psychotherapy with evaluation and management visit, 30 minutes</t>
  </si>
  <si>
    <t>Cioffi</t>
  </si>
  <si>
    <t>George</t>
  </si>
  <si>
    <t>Complex removal of cataract with insertion of prosthetic lens</t>
  </si>
  <si>
    <t>Woschkolup</t>
  </si>
  <si>
    <t>Kathleen</t>
  </si>
  <si>
    <t>Injection of chemical for paralysis of salivary glands on both sides of mouth</t>
  </si>
  <si>
    <t>Injection of chemical for paralysis of nerve muscles on side of face</t>
  </si>
  <si>
    <t>Electronic analysis of implanted brain, spinal cord, or peripheral neurostimulator generator with brain stimulator programming, first 15 minutes with qualified health professional</t>
  </si>
  <si>
    <t>Electronic analysis of implanted brain, spinal cord, or peripheral neurostimulator generator with brain stimulator programming, each additional 15 minutes with qualified health professional</t>
  </si>
  <si>
    <t>G2212</t>
  </si>
  <si>
    <t>Prolonged office or other outpatient evaluation and management service(s) beyond the maximum required time of the primary procedure which has been selected using total time on the date of the primary service; each additional 15 minutes by the physician or</t>
  </si>
  <si>
    <t>J0588</t>
  </si>
  <si>
    <t>Injection, incobotulinumtoxin a, 1 unit</t>
  </si>
  <si>
    <t>J1439</t>
  </si>
  <si>
    <t>Injection, ferric carboxymaltose, 1 mg</t>
  </si>
  <si>
    <t>Evert</t>
  </si>
  <si>
    <t>Jessica</t>
  </si>
  <si>
    <t>Residence visit for new patient with high level of medical decision making, per day, if using time, at least 75 minutes</t>
  </si>
  <si>
    <t>Residence visit for established patient with high level of medical decision making, per day, if using time, at least 60 minutes</t>
  </si>
  <si>
    <t>Black</t>
  </si>
  <si>
    <t>Lawrenceville</t>
  </si>
  <si>
    <t>Anesthesia for placement or revision of blood flow shunt</t>
  </si>
  <si>
    <t>Ultrasound of heart with probe in esophagus during surgery on heart or great blood vessels with report</t>
  </si>
  <si>
    <t>Madhavan</t>
  </si>
  <si>
    <t>Sethu</t>
  </si>
  <si>
    <t>Hemodialysis procedure with physician evaluation</t>
  </si>
  <si>
    <t>Dialysis procedure including 1 evaluation</t>
  </si>
  <si>
    <t>Donahue</t>
  </si>
  <si>
    <t>Thomas</t>
  </si>
  <si>
    <t>Indianapolis</t>
  </si>
  <si>
    <t>IN</t>
  </si>
  <si>
    <t>Lue</t>
  </si>
  <si>
    <t>Stanley</t>
  </si>
  <si>
    <t>Fort Myers</t>
  </si>
  <si>
    <t>G0425</t>
  </si>
  <si>
    <t>Telehealth consultation, emergency department or initial inpatient, typically 30 minutes communicating with the patient via telehealth</t>
  </si>
  <si>
    <t>G0426</t>
  </si>
  <si>
    <t>Telehealth consultation, emergency department or initial inpatient, typically 50 minutes communicating with the patient via telehealth</t>
  </si>
  <si>
    <t>Augusta</t>
  </si>
  <si>
    <t>Transplantation of outer layer of corneal tissue</t>
  </si>
  <si>
    <t>Goeke</t>
  </si>
  <si>
    <t>Kathryn</t>
  </si>
  <si>
    <t>Lakewood</t>
  </si>
  <si>
    <t>Stefan</t>
  </si>
  <si>
    <t>Delia</t>
  </si>
  <si>
    <t>Fishkill</t>
  </si>
  <si>
    <t>Blood glucose (sugar) test performed by hand-held instrument</t>
  </si>
  <si>
    <t>Chronic care management services for two or more chronic conditions, first 30 minutes provided personally by health care professional, per calendar month</t>
  </si>
  <si>
    <t>Acosta</t>
  </si>
  <si>
    <t>Lealani</t>
  </si>
  <si>
    <t>Removal of cerebrospinal fluid with lower back spinal tap for diagnostic test</t>
  </si>
  <si>
    <t>Dabramo</t>
  </si>
  <si>
    <t>Catherine</t>
  </si>
  <si>
    <t>Cleveland</t>
  </si>
  <si>
    <t>Garfield</t>
  </si>
  <si>
    <t>Jamie</t>
  </si>
  <si>
    <t>Philadelphia</t>
  </si>
  <si>
    <t>Irrigation and suction of lung airways to obtain cells using an endoscope</t>
  </si>
  <si>
    <t>Test to measure expiratory airflow and volume</t>
  </si>
  <si>
    <t>Test to measure expiratory airflow and volume changes before and after medication administration</t>
  </si>
  <si>
    <t>Gandhi</t>
  </si>
  <si>
    <t>Nainesh</t>
  </si>
  <si>
    <t>Fontana</t>
  </si>
  <si>
    <t>Lunsford</t>
  </si>
  <si>
    <t>Chan</t>
  </si>
  <si>
    <t>Hoi</t>
  </si>
  <si>
    <t>Tulsa</t>
  </si>
  <si>
    <t>OK</t>
  </si>
  <si>
    <t>Wade</t>
  </si>
  <si>
    <t>South Charleston</t>
  </si>
  <si>
    <t>Test to determine lung volumes using gas dilution or washout</t>
  </si>
  <si>
    <t>Sleep study in sleep lab (6 years or older)</t>
  </si>
  <si>
    <t>Sleep study in sleep lab with continuous airway pressure (6 years or older)</t>
  </si>
  <si>
    <t>Mueller</t>
  </si>
  <si>
    <t>Linwood</t>
  </si>
  <si>
    <t>0421T</t>
  </si>
  <si>
    <t>Waterjet destruction of prostrate accessed through the urethra</t>
  </si>
  <si>
    <t>Complex measurement of pressure of urine flow in bladder with voiding pressure studies</t>
  </si>
  <si>
    <t>Insertion of stent in ureter using an endoscope</t>
  </si>
  <si>
    <t>Insertion of implant in urethra within prostate gland using an endoscope, 1 implant</t>
  </si>
  <si>
    <t>Insertion of implant in urethra within prostate gland using an endoscope, each additional implant</t>
  </si>
  <si>
    <t>Bacterial culture for aerobic isolates</t>
  </si>
  <si>
    <t>Bacterial colony count, urine</t>
  </si>
  <si>
    <t>Bacterial urine culture</t>
  </si>
  <si>
    <t>Evaluation of antimicrobial drug (antibiotic, antifungal, antiviral), microdilution or agar dilution</t>
  </si>
  <si>
    <t>J1580</t>
  </si>
  <si>
    <t>Injection, garamycin, gentamicin, up to 80 mg</t>
  </si>
  <si>
    <t>Wernimont</t>
  </si>
  <si>
    <t>Ames</t>
  </si>
  <si>
    <t>Osleber</t>
  </si>
  <si>
    <t>Michael</t>
  </si>
  <si>
    <t>Little Rock</t>
  </si>
  <si>
    <t>AR</t>
  </si>
  <si>
    <t>Shaving of skin growth of body, arms, or legs, 0.5 cm or less</t>
  </si>
  <si>
    <t>Removal of cancer skin growth of body, arms, or legs, 3.1-4.0 cm</t>
  </si>
  <si>
    <t>Intermediate repair of wound of scalp, underarms, trunk, arms, or legs, 7.6-12.5 cm</t>
  </si>
  <si>
    <t>Intermediate repair of wound of face, ears, eyelids, nose, lips, or mouth, 2.5 cm or less</t>
  </si>
  <si>
    <t>Destruction of cancer skin growth of scalp, neck, hands, feet, or genitals, 0.6-1.0 cm</t>
  </si>
  <si>
    <t>Destruction of cancer skin growth of scalp, neck, hands, feet, or genitals, 1.1-2.0 cm</t>
  </si>
  <si>
    <t>Destruction of cancer skin growth of face, ears, eyelids, nose, lips, or mouth, 0.6-1.0 cm</t>
  </si>
  <si>
    <t>Destruction of cancer skin growth of face, ears, eyelids, nose, lips, or mouth, 1.1-2.0 cm</t>
  </si>
  <si>
    <t>Removal and microscopic exam of growth of trunk, arms, or legs, each additional stage, 1-5 tissue blocks</t>
  </si>
  <si>
    <t>Pathology examination of tissue using a microscope</t>
  </si>
  <si>
    <t>Pathology examination of specimen during surgery, each additional tissue block</t>
  </si>
  <si>
    <t>Application of light with debridement to destroy precancer skin growth</t>
  </si>
  <si>
    <t>J7345</t>
  </si>
  <si>
    <t>Aminolevulinic acid hcl for topical administration, 10% gel, 10 mg</t>
  </si>
  <si>
    <t>Brad</t>
  </si>
  <si>
    <t>Graft of donor bone to spine</t>
  </si>
  <si>
    <t>Aspiration of bone marrow for spine bone graft</t>
  </si>
  <si>
    <t>Fusion of upper spine bone with removal of disc and release of spinal cord or nerve, 1 disc</t>
  </si>
  <si>
    <t>Fusion of spine in lower back</t>
  </si>
  <si>
    <t>Fusion of spine in lower back with partial removal of spine bone and disc</t>
  </si>
  <si>
    <t>Placement of stabilizing device to back of 1 spine bone in neck</t>
  </si>
  <si>
    <t>Placement of stabilizing device to front, 2-3 spine bone segments</t>
  </si>
  <si>
    <t>Insertion of cage or mesh device to spine bone and disc space during spine fusion</t>
  </si>
  <si>
    <t>Partial removal of spine bone with release of lower spinal cord or nerves and/or removal of disc</t>
  </si>
  <si>
    <t>Partial removal of spine bone with release of lower spinal cord and/or nerves, 1 segment</t>
  </si>
  <si>
    <t>Partial removal of spine bone with release of spinal cord and/or nerves, each additional segment</t>
  </si>
  <si>
    <t>Partial removal of bone of single segment of spine in lower back with release of spinal cord and/or nerves during fusion of spine in lower back</t>
  </si>
  <si>
    <t>Reiman</t>
  </si>
  <si>
    <t>Steven</t>
  </si>
  <si>
    <t>Plano</t>
  </si>
  <si>
    <t>Nuclear medicine study whole body with ct scan</t>
  </si>
  <si>
    <t>Removal of spinal fluid with lower back spinal tap for diagnostic test using imaging guidance</t>
  </si>
  <si>
    <t>Mri scan of blood vessels of chest</t>
  </si>
  <si>
    <t>Mri scan of abdomen without contrast</t>
  </si>
  <si>
    <t>Single contrast x-ray of esophagus</t>
  </si>
  <si>
    <t>Single contrast x-ray of small intestine</t>
  </si>
  <si>
    <t>Ct scan of heart structure with contrast</t>
  </si>
  <si>
    <t>Ct scan of abdominal aorta and both leg arteries with contrast</t>
  </si>
  <si>
    <t>Nuclear medicine study of parathyroid with spect and ct scan</t>
  </si>
  <si>
    <t>Nuclear medicine study of liver and bile duct system with use of drugs</t>
  </si>
  <si>
    <t>Nuclear medicine study of bone taken at different times</t>
  </si>
  <si>
    <t>Nuclear medicine study of lung ventilation and circulation</t>
  </si>
  <si>
    <t>Ultrasound of one leg arteries or artery grafts</t>
  </si>
  <si>
    <t>Ultrasound of abdomen and pelvis artery and vein blood flow</t>
  </si>
  <si>
    <t>Ultrasound of hemodialysis access</t>
  </si>
  <si>
    <t>Morgan</t>
  </si>
  <si>
    <t>Galon</t>
  </si>
  <si>
    <t>Benharash</t>
  </si>
  <si>
    <t>Peyman</t>
  </si>
  <si>
    <t>Cardiac Surgery</t>
  </si>
  <si>
    <t>Limited reconstruction of upper heart chamber and alteration of electrical pathway using an endoscope</t>
  </si>
  <si>
    <t>Exclusion of appendage of left upper chamber of heart performed during other procedure on chest</t>
  </si>
  <si>
    <t>Harvest of vein using an endoscope</t>
  </si>
  <si>
    <t>Coronary artery bypass using artery graft, 1 graft</t>
  </si>
  <si>
    <t>Removal of tube for ecmo external blood circulation in heart and lungs using a pump (6 years or older)</t>
  </si>
  <si>
    <t>Lohano</t>
  </si>
  <si>
    <t>Jaivanti</t>
  </si>
  <si>
    <t>Louisville</t>
  </si>
  <si>
    <t>KY</t>
  </si>
  <si>
    <t>Transitional care management services for problem of at least moderate complexity</t>
  </si>
  <si>
    <t>Trivedi</t>
  </si>
  <si>
    <t>Vinod</t>
  </si>
  <si>
    <t>Sacramento</t>
  </si>
  <si>
    <t>Infectious Disease</t>
  </si>
  <si>
    <t>Srinivasan</t>
  </si>
  <si>
    <t>Lakshmi</t>
  </si>
  <si>
    <t>Fremont</t>
  </si>
  <si>
    <t>Continuous monitoring of blood sugar level in tissue fluid using sensor under skin with provider supplied equipment</t>
  </si>
  <si>
    <t>Castro Cordoba</t>
  </si>
  <si>
    <t>Juan Luis</t>
  </si>
  <si>
    <t>Boynton Beach</t>
  </si>
  <si>
    <t>Therapy using electrical currents</t>
  </si>
  <si>
    <t>Shrestha</t>
  </si>
  <si>
    <t>Salona</t>
  </si>
  <si>
    <t>Portland</t>
  </si>
  <si>
    <t>Morrison</t>
  </si>
  <si>
    <t>Seattle</t>
  </si>
  <si>
    <t>Leasure</t>
  </si>
  <si>
    <t>Emily</t>
  </si>
  <si>
    <t>Rochester</t>
  </si>
  <si>
    <t>Mendez</t>
  </si>
  <si>
    <t>Caguas</t>
  </si>
  <si>
    <t>PR</t>
  </si>
  <si>
    <t>Banna</t>
  </si>
  <si>
    <t>Moustafa</t>
  </si>
  <si>
    <t>AZ</t>
  </si>
  <si>
    <t>Electrocardiogram (ecg) 2-day continuous with review and report by health care professional</t>
  </si>
  <si>
    <t>Usorov</t>
  </si>
  <si>
    <t>Alexander</t>
  </si>
  <si>
    <t>Brooklyn</t>
  </si>
  <si>
    <t>Jung</t>
  </si>
  <si>
    <t>Edward</t>
  </si>
  <si>
    <t>West Covina</t>
  </si>
  <si>
    <t>Continuing radiation therapy consultation per week</t>
  </si>
  <si>
    <t>G6002</t>
  </si>
  <si>
    <t>Stereoscopic x-ray guidance for localization of target volume for the delivery of radiation therapy</t>
  </si>
  <si>
    <t>G6012</t>
  </si>
  <si>
    <t>Radiation treatment delivery,3 or more separate treatment areas, custom blocking, tangential ports, wedges, rotational beam, compensators, electron beam; 6-10 mev</t>
  </si>
  <si>
    <t>G6015</t>
  </si>
  <si>
    <t>Intensity modulated treatment delivery, single or multiple fields/arcs,via narrow spatially and temporally modulated beams, binary, dynamic mlc, per treatment session</t>
  </si>
  <si>
    <t>G6017</t>
  </si>
  <si>
    <t>Intra-fraction localization and tracking of target or patient motion during delivery of radiation therapy (eg,3d positional tracking, gating, 3d surface tracking), each fraction of treatment</t>
  </si>
  <si>
    <t>Loo</t>
  </si>
  <si>
    <t>Deborah</t>
  </si>
  <si>
    <t>Holmdel</t>
  </si>
  <si>
    <t>Anesthesia for other procedure on eye</t>
  </si>
  <si>
    <t>Anesthesia for procedure on nerves, muscles, tendons, and tissue of forearm, wrist, and hand</t>
  </si>
  <si>
    <t>Anesthesia for injection, drainage or aspiration procedures on spine or spinal cord of lower back accessed through skin using imaging guidance</t>
  </si>
  <si>
    <t>Chhabra</t>
  </si>
  <si>
    <t>Darshika</t>
  </si>
  <si>
    <t>Oak Lawn</t>
  </si>
  <si>
    <t>Sehgal</t>
  </si>
  <si>
    <t>Rajesh</t>
  </si>
  <si>
    <t>Winter Park</t>
  </si>
  <si>
    <t>Hematology</t>
  </si>
  <si>
    <t>Mulamalla</t>
  </si>
  <si>
    <t>Sumanth</t>
  </si>
  <si>
    <t>Dyer</t>
  </si>
  <si>
    <t>G0407</t>
  </si>
  <si>
    <t>Follow-up inpatient consultation, intermediate, physicians typically spend 25 minutes communicating with the patient via telehealth</t>
  </si>
  <si>
    <t>G0408</t>
  </si>
  <si>
    <t>Follow-up inpatient consultation, complex, physicians typically spend 35 minutes communicating with the patient via telehealth</t>
  </si>
  <si>
    <t>G0427</t>
  </si>
  <si>
    <t>Telehealth consultation, emergency department or initial inpatient, typically 70 minutes or more communicating with the patient via telehealth</t>
  </si>
  <si>
    <t>Sirc</t>
  </si>
  <si>
    <t>Evan</t>
  </si>
  <si>
    <t>Santa Cruz</t>
  </si>
  <si>
    <t>Nuclear Medicine</t>
  </si>
  <si>
    <t>Ultrasound scan of scrotum</t>
  </si>
  <si>
    <t>Dxa bone density measurement of hip, pelvis, spine including spine fracture assessment</t>
  </si>
  <si>
    <t>Nuclear medicine study of lymphatic system</t>
  </si>
  <si>
    <t>Nuclear medicine study of liver and bile duct system</t>
  </si>
  <si>
    <t>Nuclear medicine study of stomach to assess emptying</t>
  </si>
  <si>
    <t>Nuclear medicine study, spect imaging with concurrent ct scan, 1 area or single acquisition, single day imaging</t>
  </si>
  <si>
    <t>Quantification of radioactive materials</t>
  </si>
  <si>
    <t>Krishan</t>
  </si>
  <si>
    <t>Kewal</t>
  </si>
  <si>
    <t>Thoracic Surgery</t>
  </si>
  <si>
    <t>Texada</t>
  </si>
  <si>
    <t>Chen</t>
  </si>
  <si>
    <t>Merry</t>
  </si>
  <si>
    <t>Measurement of brain wave activity (eeg), awake and drowsy</t>
  </si>
  <si>
    <t>Measurement of brain wave activity (eeg), in coma or asleep</t>
  </si>
  <si>
    <t>Mazhar</t>
  </si>
  <si>
    <t>Danish</t>
  </si>
  <si>
    <t>Troy</t>
  </si>
  <si>
    <t>Shah</t>
  </si>
  <si>
    <t>Maulik</t>
  </si>
  <si>
    <t>Fresno</t>
  </si>
  <si>
    <t>Eckstein</t>
  </si>
  <si>
    <t>Durham</t>
  </si>
  <si>
    <t>Bevis</t>
  </si>
  <si>
    <t>Kerri</t>
  </si>
  <si>
    <t>Opelika</t>
  </si>
  <si>
    <t>Gynecological Oncology</t>
  </si>
  <si>
    <t>Biopsy or removal of lymph nodes</t>
  </si>
  <si>
    <t>Removal of uterus, tubes, and/or ovaries through abdomen using an endoscope, 250.0 g or less</t>
  </si>
  <si>
    <t>Kusmierz</t>
  </si>
  <si>
    <t>Zbigniew</t>
  </si>
  <si>
    <t>Edinburg</t>
  </si>
  <si>
    <t>Curt</t>
  </si>
  <si>
    <t>Bradford</t>
  </si>
  <si>
    <t>West Chester</t>
  </si>
  <si>
    <t>Incision or removal of lower spine bone segment</t>
  </si>
  <si>
    <t>Fusion of upper spine bone with removal of disc and release of spinal cord or nerve, each additional disc</t>
  </si>
  <si>
    <t>Fusion of lower spine bone through abdomen with partial removal of disc</t>
  </si>
  <si>
    <t>Fusion of spine bones through front of body with partial removal of disc, each additional disc</t>
  </si>
  <si>
    <t>Fusion of additional segment of spine</t>
  </si>
  <si>
    <t>Placement of stabilizing device to back, 3-6 spine bone segments</t>
  </si>
  <si>
    <t>Placement of stabilizing device to back, 7-12 spine bone segments</t>
  </si>
  <si>
    <t>Insertion of instrumentation to pelvic bones</t>
  </si>
  <si>
    <t>Fusion of sacroiliac joint between spine and pelvis with bone graft, open procedure</t>
  </si>
  <si>
    <t>Computer-assisted spinal procedure</t>
  </si>
  <si>
    <t>X-ray of entire middle and lower spine, 2-3 views</t>
  </si>
  <si>
    <t>X-ray lower and sacral spine, 2-3 views bending views</t>
  </si>
  <si>
    <t>X-ray of joint between lower spine and hip bone, 3 or more views</t>
  </si>
  <si>
    <t>Heidari</t>
  </si>
  <si>
    <t>Neda</t>
  </si>
  <si>
    <t>Oxnard</t>
  </si>
  <si>
    <t>Measurement of brain wave activity (eeg), continuous</t>
  </si>
  <si>
    <t>Measurement of brain wave activity with video (veeg), 12-26 hours with intermittent monitoring</t>
  </si>
  <si>
    <t>Measurement of brain wave activity with video (veeg), 61-84 hours with review and report by health care professional</t>
  </si>
  <si>
    <t>Measurement of brain wave activity (eeg), 41-60 minutes</t>
  </si>
  <si>
    <t>Needle measurement of electrical activity in trunk or head muscles</t>
  </si>
  <si>
    <t>Nerve conduction, 11-12 studies</t>
  </si>
  <si>
    <t>Nerve conduction, 13 or more studies</t>
  </si>
  <si>
    <t>Testing of nerve-muscle junction</t>
  </si>
  <si>
    <t>Measurement of brain wave activity (eeg), digital analysis</t>
  </si>
  <si>
    <t>Administration of psychological or neuropsychological test, first 30 minutes</t>
  </si>
  <si>
    <t>Assessment of and care planning for patient with impaired thought processing, typically 60 minutes</t>
  </si>
  <si>
    <t>Kim</t>
  </si>
  <si>
    <t>Yu Hyon</t>
  </si>
  <si>
    <t>Injection of drug into eye</t>
  </si>
  <si>
    <t>2d ultrasound scan of eye tissue and structures</t>
  </si>
  <si>
    <t>Exam of retinal blood vessels using a special camera after injection of a dye</t>
  </si>
  <si>
    <t>Mehta</t>
  </si>
  <si>
    <t>Neeraj</t>
  </si>
  <si>
    <t>Alabaster</t>
  </si>
  <si>
    <t>Insertion of tube into abdominal, pelvic, or leg artery, initial third order branch</t>
  </si>
  <si>
    <t>Ultrasound evaluation of blood vessel with review by radiologist, initial vessel</t>
  </si>
  <si>
    <t>Ultrasound evaluation of blood vessel with review by radiologist, each additional vessel</t>
  </si>
  <si>
    <t>Review by radiologist of abdominal aorta and both leg arteries image</t>
  </si>
  <si>
    <t>Review by radiologist of both arms or legs arteries image</t>
  </si>
  <si>
    <t>Nuclear medicine studies of blood flow in heart muscle at rest and with stress</t>
  </si>
  <si>
    <t>Blood test, basic group of blood chemicals (calcium, ionized)</t>
  </si>
  <si>
    <t>Blood test, basic group of blood chemicals (calcium, total)</t>
  </si>
  <si>
    <t>Creatine kinase (cardiac enzyme) level, total</t>
  </si>
  <si>
    <t>Thyroxine (thyroid chemical), free</t>
  </si>
  <si>
    <t>Electrocardiogram (ecg) up to 30 days continuous with review and report by health care professional</t>
  </si>
  <si>
    <t>Q9956</t>
  </si>
  <si>
    <t>Injection, octafluoropropane microspheres, per ml</t>
  </si>
  <si>
    <t>Van Steyn</t>
  </si>
  <si>
    <t>Marlo</t>
  </si>
  <si>
    <t>Upper Arlington</t>
  </si>
  <si>
    <t>Hand Surgery</t>
  </si>
  <si>
    <t>Injection of carpal tunnel</t>
  </si>
  <si>
    <t>Injection into tendon or ligament</t>
  </si>
  <si>
    <t>Aspiration and/or injection of fluid from medium joint</t>
  </si>
  <si>
    <t>Removal of bone joints between wrist and fingers</t>
  </si>
  <si>
    <t>Incision of tendon covering of finger</t>
  </si>
  <si>
    <t>Removal of connective tissue of palm and release of finger, first digit</t>
  </si>
  <si>
    <t>Removal of growth of tendon finger or hand</t>
  </si>
  <si>
    <t>Transfer of tendon to back of hand</t>
  </si>
  <si>
    <t>Application of elbow to finger cast</t>
  </si>
  <si>
    <t>Release and/or relocation of elbow nerve</t>
  </si>
  <si>
    <t>Release and/or relocation of hand nerve</t>
  </si>
  <si>
    <t>X-ray of finger, minimum of 2 views</t>
  </si>
  <si>
    <t>Mri scan of arm joint without contrast</t>
  </si>
  <si>
    <t>Q4010</t>
  </si>
  <si>
    <t>Cast supplies, short arm cast, adult (11 years +), fiberglass</t>
  </si>
  <si>
    <t>Walgreen Co</t>
  </si>
  <si>
    <t>Gray</t>
  </si>
  <si>
    <t>Centralized Flu</t>
  </si>
  <si>
    <t>Texas Road Old Bridge Llc</t>
  </si>
  <si>
    <t>Old Bridge</t>
  </si>
  <si>
    <t>Pharmacy</t>
  </si>
  <si>
    <t>Cvs State Capital Llc</t>
  </si>
  <si>
    <t>Lewiston</t>
  </si>
  <si>
    <t>ME</t>
  </si>
  <si>
    <t>Mass Immunizer Roster Biller</t>
  </si>
  <si>
    <t>The Giant Company, Llc</t>
  </si>
  <si>
    <t>Chambersburg</t>
  </si>
  <si>
    <t>Publix Super Markets Inc</t>
  </si>
  <si>
    <t>Parrish</t>
  </si>
  <si>
    <t>Influenza vaccine, trivalent derived from cell cultures</t>
  </si>
  <si>
    <t>Wal-Mart Stores East Lp</t>
  </si>
  <si>
    <t>Rio Grande</t>
  </si>
  <si>
    <t>H-E-B, Lp</t>
  </si>
  <si>
    <t>Mission</t>
  </si>
  <si>
    <t>Medicwest Ambulance, Inc.</t>
  </si>
  <si>
    <t>North Las Vegas</t>
  </si>
  <si>
    <t>NV</t>
  </si>
  <si>
    <t>Ambulance Service Provider</t>
  </si>
  <si>
    <t>A0425</t>
  </si>
  <si>
    <t>Ground mileage, per statute mile</t>
  </si>
  <si>
    <t>A0426</t>
  </si>
  <si>
    <t>Ambulance service, advanced life support, non-emergency transport, level 1 (als 1)</t>
  </si>
  <si>
    <t>A0427</t>
  </si>
  <si>
    <t>Ambulance service, advanced life support, emergency transport, level 1 (als 1 - emergency)</t>
  </si>
  <si>
    <t>A0428</t>
  </si>
  <si>
    <t>Ambulance service, basic life support, non-emergency transport, (bls)</t>
  </si>
  <si>
    <t>A0429</t>
  </si>
  <si>
    <t>Ambulance service, basic life support, emergency transport (bls-emergency)</t>
  </si>
  <si>
    <t>A0433</t>
  </si>
  <si>
    <t>Advanced life support, level 2 (als 2)</t>
  </si>
  <si>
    <t>A0434</t>
  </si>
  <si>
    <t>Specialty care transport (sct)</t>
  </si>
  <si>
    <t>Williams</t>
  </si>
  <si>
    <t>Yakima</t>
  </si>
  <si>
    <t>Physician Assistant</t>
  </si>
  <si>
    <t>Punch biopsy, first skin growth</t>
  </si>
  <si>
    <t>Shaving of skin growth of body, arms, or legs, 1.1-2.0 cm</t>
  </si>
  <si>
    <t>Shaving of skin growth of scalp, neck, hands, feet, or genitals, 0.6-1.0 cm</t>
  </si>
  <si>
    <t>Shaving of skin growth of face, ears, eyelids, nose, lips, or mouth, 0.5 cm or less</t>
  </si>
  <si>
    <t>Removal of noncancer skin growth of body, arms, or legs, 1.1-2.0 cm</t>
  </si>
  <si>
    <t>Complicated repair of wound of trunk, 2.6-7.5 cm</t>
  </si>
  <si>
    <t>Rajbhandari</t>
  </si>
  <si>
    <t>Ruma</t>
  </si>
  <si>
    <t>Boston</t>
  </si>
  <si>
    <t>Holland</t>
  </si>
  <si>
    <t>Altoona</t>
  </si>
  <si>
    <t>Morris</t>
  </si>
  <si>
    <t>Melanie</t>
  </si>
  <si>
    <t>Bailey</t>
  </si>
  <si>
    <t>Nathanael</t>
  </si>
  <si>
    <t>Northbay Healthcare Group</t>
  </si>
  <si>
    <t>Vacaville</t>
  </si>
  <si>
    <t>Ambulatory Surgical Center</t>
  </si>
  <si>
    <t>Injection of trigger points, 1-2 muscles</t>
  </si>
  <si>
    <t>Insertion of needle and/or tube into hemodialysis circuit and balloon dilation of dialysis segment with review by radiologist</t>
  </si>
  <si>
    <t>Diagnostic exam of large bowel using a flexible endoscope</t>
  </si>
  <si>
    <t>Injection beneath lining of large bowel using a flexible endoscope</t>
  </si>
  <si>
    <t>G0105</t>
  </si>
  <si>
    <t>Colorectal cancer screening; colonoscopy on individual at high risk</t>
  </si>
  <si>
    <t>G0121</t>
  </si>
  <si>
    <t>Colorectal cancer screening; colonoscopy on individual not meeting criteria for high risk</t>
  </si>
  <si>
    <t>G0260</t>
  </si>
  <si>
    <t>Injection procedure for sacroiliac joint; provision of anesthetic, steroid and/or other therapeutic agent, with or without arthrography</t>
  </si>
  <si>
    <t>Laboratory Corporation Of America Holdings</t>
  </si>
  <si>
    <t>Lenexa</t>
  </si>
  <si>
    <t>KS</t>
  </si>
  <si>
    <t>Clinical Laboratory</t>
  </si>
  <si>
    <t>Manual urinalysis test with examination using microscope, automated</t>
  </si>
  <si>
    <t>Hernandez</t>
  </si>
  <si>
    <t>Otniel</t>
  </si>
  <si>
    <t>Nurse Practitioner</t>
  </si>
  <si>
    <t>Nicastro</t>
  </si>
  <si>
    <t>Jon</t>
  </si>
  <si>
    <t>Henderson</t>
  </si>
  <si>
    <t>Physical Therapist in Private Practice</t>
  </si>
  <si>
    <t>Application of mechanical traction</t>
  </si>
  <si>
    <t>Therapy procedure to re-educate brain-to-nerve-to-muscle function, each 15 minutes</t>
  </si>
  <si>
    <t>Therapy procedure using manual technique, each 15 minutes</t>
  </si>
  <si>
    <t>Therapy procedure in a group setting</t>
  </si>
  <si>
    <t>Evaluation for physical therapy, typically 20 minutes</t>
  </si>
  <si>
    <t>Evaluation for physical therapy, typically 30 minutes</t>
  </si>
  <si>
    <t>Therapy procedure using functional activities</t>
  </si>
  <si>
    <t>Saddhra</t>
  </si>
  <si>
    <t>Rorie</t>
  </si>
  <si>
    <t>Vinton</t>
  </si>
  <si>
    <t>Diamond</t>
  </si>
  <si>
    <t>Licensed Clinical Social Worker</t>
  </si>
  <si>
    <t>Psychotherapy, 30 minutes</t>
  </si>
  <si>
    <t>Psychotherapy, 45 minutes</t>
  </si>
  <si>
    <t>Mccollum</t>
  </si>
  <si>
    <t>Jonathan</t>
  </si>
  <si>
    <t>Maryville</t>
  </si>
  <si>
    <t>Psychiatric diagnostic evaluation</t>
  </si>
  <si>
    <t>Walnoha</t>
  </si>
  <si>
    <t>Westerville</t>
  </si>
  <si>
    <t>Volk</t>
  </si>
  <si>
    <t>Jill</t>
  </si>
  <si>
    <t>Wakefield</t>
  </si>
  <si>
    <t>RI</t>
  </si>
  <si>
    <t>Ramaswamy</t>
  </si>
  <si>
    <t>Ravishankar</t>
  </si>
  <si>
    <t>Geriatric Medicine</t>
  </si>
  <si>
    <t>Stewart</t>
  </si>
  <si>
    <t>Richard</t>
  </si>
  <si>
    <t>Fort Thomas</t>
  </si>
  <si>
    <t>Smeriglio</t>
  </si>
  <si>
    <t>Hunt Valley</t>
  </si>
  <si>
    <t>Optometry</t>
  </si>
  <si>
    <t>Sniadanko</t>
  </si>
  <si>
    <t>Mark</t>
  </si>
  <si>
    <t>Oregon</t>
  </si>
  <si>
    <t>Correa</t>
  </si>
  <si>
    <t>Zana</t>
  </si>
  <si>
    <t>Quinlan</t>
  </si>
  <si>
    <t>Podiatry</t>
  </si>
  <si>
    <t>Shaving of skin growth of scalp, neck, hands, feet, or genitals, 0.5 cm or less</t>
  </si>
  <si>
    <t>Shaving of skin growth of scalp, neck, hands, feet, or genitals, 1.1-2.0 cm</t>
  </si>
  <si>
    <t>Removal of fingernails or toenails, 1-5 nails</t>
  </si>
  <si>
    <t>Removal of fingernails or toenails, 6 or more nails</t>
  </si>
  <si>
    <t>Biopsy of fingernail or toenail</t>
  </si>
  <si>
    <t>Phung</t>
  </si>
  <si>
    <t>Andy</t>
  </si>
  <si>
    <t>High Point</t>
  </si>
  <si>
    <t>Testing for presence of drug, by chemistry analyzers</t>
  </si>
  <si>
    <t>G0447</t>
  </si>
  <si>
    <t>Face-to-face behavioral counseling for obesity, 15 minutes</t>
  </si>
  <si>
    <t>G0480</t>
  </si>
  <si>
    <t>Bauer</t>
  </si>
  <si>
    <t>Jenny</t>
  </si>
  <si>
    <t>St Louis Park</t>
  </si>
  <si>
    <t>Mcsweeney</t>
  </si>
  <si>
    <t>Alexandria</t>
  </si>
  <si>
    <t>East Brunswick</t>
  </si>
  <si>
    <t>Re-evaluation for physical therapy, typically 20 minutes</t>
  </si>
  <si>
    <t>Training for self-care or home management, each 15 minutes</t>
  </si>
  <si>
    <t>Ayuso</t>
  </si>
  <si>
    <t>Rosalia</t>
  </si>
  <si>
    <t>Forest Hills</t>
  </si>
  <si>
    <t>Allergy/ Immunology</t>
  </si>
  <si>
    <t>Test for allergy using allergenic extract</t>
  </si>
  <si>
    <t>Test for allergy using allergenic extract injected into skin</t>
  </si>
  <si>
    <t>Larva</t>
  </si>
  <si>
    <t>Jeremy</t>
  </si>
  <si>
    <t>Krechmery</t>
  </si>
  <si>
    <t>Karen</t>
  </si>
  <si>
    <t>Riverdale</t>
  </si>
  <si>
    <t>Schuster</t>
  </si>
  <si>
    <t>Lindsey</t>
  </si>
  <si>
    <t>Mount Sinai</t>
  </si>
  <si>
    <t>Detection test by immunoassay technique for severe acute respiratory syndrome coronavirus</t>
  </si>
  <si>
    <t>Royal Oak</t>
  </si>
  <si>
    <t>Seah</t>
  </si>
  <si>
    <t>Jim Lee</t>
  </si>
  <si>
    <t>Exeter</t>
  </si>
  <si>
    <t>Unknown Supplier/Provider Specialty</t>
  </si>
  <si>
    <t>Patil</t>
  </si>
  <si>
    <t>Shashikant</t>
  </si>
  <si>
    <t>Athens</t>
  </si>
  <si>
    <t>Norquist</t>
  </si>
  <si>
    <t>Charlene</t>
  </si>
  <si>
    <t>Capitola</t>
  </si>
  <si>
    <t>Evec</t>
  </si>
  <si>
    <t>Jones</t>
  </si>
  <si>
    <t>Penelope</t>
  </si>
  <si>
    <t>Clarkston</t>
  </si>
  <si>
    <t>Therapy procedure for walking training, each 15 minutes</t>
  </si>
  <si>
    <t>Eid</t>
  </si>
  <si>
    <t>Mohamed</t>
  </si>
  <si>
    <t>Norcross</t>
  </si>
  <si>
    <t>Zumwalt</t>
  </si>
  <si>
    <t>Juliette</t>
  </si>
  <si>
    <t>Repair of shoulder rotator cuff using an endoscope</t>
  </si>
  <si>
    <t>J1040</t>
  </si>
  <si>
    <t>Injection, methylprednisolone acetate, 80 mg</t>
  </si>
  <si>
    <t>Kostelik</t>
  </si>
  <si>
    <t>Rita</t>
  </si>
  <si>
    <t>Bellingham</t>
  </si>
  <si>
    <t>Psychiatric diagnostic evaluation with medical services</t>
  </si>
  <si>
    <t>Subsequent nursing facility care with high level of medical decision making, per day, if using time, at least 45 minutes</t>
  </si>
  <si>
    <t>Telephone or internet referral service, 30 minutes</t>
  </si>
  <si>
    <t>Care management services for behavioral health conditions, 20 minutes or more clinical staff time directed by health care professional</t>
  </si>
  <si>
    <t>Jeffrey</t>
  </si>
  <si>
    <t>Casa Grande</t>
  </si>
  <si>
    <t>Borja</t>
  </si>
  <si>
    <t>Nino Pompeyo Rocco</t>
  </si>
  <si>
    <t>Rego Park</t>
  </si>
  <si>
    <t>Application of ultrasound, each 15 minutes</t>
  </si>
  <si>
    <t>Beth</t>
  </si>
  <si>
    <t>West Babylon</t>
  </si>
  <si>
    <t>Chiropractic</t>
  </si>
  <si>
    <t>Chiropractic manipulative treatment, 5 spinal regions</t>
  </si>
  <si>
    <t>Cary</t>
  </si>
  <si>
    <t>Ksheersagar</t>
  </si>
  <si>
    <t>Pankaj</t>
  </si>
  <si>
    <t>Worcester</t>
  </si>
  <si>
    <t>Sobh</t>
  </si>
  <si>
    <t>Mohamad</t>
  </si>
  <si>
    <t>Dearborn</t>
  </si>
  <si>
    <t>Electrocardiogram (ecg) up to 30 days continuous with transmission of patient triggered events with review and report by health care professional</t>
  </si>
  <si>
    <t>Hollerbach</t>
  </si>
  <si>
    <t>Whitehouse</t>
  </si>
  <si>
    <t>Chiropractic manipulative treatment, 3-4 spinal regions</t>
  </si>
  <si>
    <t>Magcalas</t>
  </si>
  <si>
    <t>Charity</t>
  </si>
  <si>
    <t>Certified Registered Nurse Anesthetist (CRNA)</t>
  </si>
  <si>
    <t>Bradt</t>
  </si>
  <si>
    <t>Carie</t>
  </si>
  <si>
    <t>J0702</t>
  </si>
  <si>
    <t>Injection, betamethasone acetate 3 mg and betamethasone sodium phosphate 3 mg</t>
  </si>
  <si>
    <t>Kodumuri</t>
  </si>
  <si>
    <t>Vamsi</t>
  </si>
  <si>
    <t>Orlando</t>
  </si>
  <si>
    <t>Ostaszewski</t>
  </si>
  <si>
    <t>Mary</t>
  </si>
  <si>
    <t>Sugar Hill</t>
  </si>
  <si>
    <t>Burman</t>
  </si>
  <si>
    <t>Denver</t>
  </si>
  <si>
    <t>Nicholson</t>
  </si>
  <si>
    <t>Benjamin</t>
  </si>
  <si>
    <t>Saint Joseph</t>
  </si>
  <si>
    <t>J0177</t>
  </si>
  <si>
    <t>Injection, aflibercept hd, 1 mg</t>
  </si>
  <si>
    <t>J0178</t>
  </si>
  <si>
    <t>Injection, aflibercept, 1 mg</t>
  </si>
  <si>
    <t>J2777</t>
  </si>
  <si>
    <t>Injection, faricimab-svoa, 0.1 mg</t>
  </si>
  <si>
    <t>J2781</t>
  </si>
  <si>
    <t>Injection, pegcetacoplan, intravitreal, 1 mg</t>
  </si>
  <si>
    <t>Cook</t>
  </si>
  <si>
    <t>Traci</t>
  </si>
  <si>
    <t>Langhorne</t>
  </si>
  <si>
    <t>Mcelroy</t>
  </si>
  <si>
    <t>Allegra</t>
  </si>
  <si>
    <t>Mashpee</t>
  </si>
  <si>
    <t>Phadke</t>
  </si>
  <si>
    <t>Radhika</t>
  </si>
  <si>
    <t>Boca Raton</t>
  </si>
  <si>
    <t>Influenza vaccine, trivalent derived from recombinant dna</t>
  </si>
  <si>
    <t>Pletin</t>
  </si>
  <si>
    <t>Tanya</t>
  </si>
  <si>
    <t>Rush</t>
  </si>
  <si>
    <t>Michelle</t>
  </si>
  <si>
    <t>Memphis</t>
  </si>
  <si>
    <t>Subsequent nursing facility care with straightforward level of medical decision making, per day, if using time, at least 10 minutes</t>
  </si>
  <si>
    <t>Smerka</t>
  </si>
  <si>
    <t>Kenneth</t>
  </si>
  <si>
    <t>Amherst</t>
  </si>
  <si>
    <t>Kramer</t>
  </si>
  <si>
    <t>Olga</t>
  </si>
  <si>
    <t>Ultrasound of heart</t>
  </si>
  <si>
    <t>Insertion of tube in coronary artery for diagnosis with review by radiologist</t>
  </si>
  <si>
    <t>Cadan</t>
  </si>
  <si>
    <t>Alex</t>
  </si>
  <si>
    <t>Bridgeport</t>
  </si>
  <si>
    <t>Gelmann</t>
  </si>
  <si>
    <t>Greensboro</t>
  </si>
  <si>
    <t>Anderson</t>
  </si>
  <si>
    <t>Apple Valley</t>
  </si>
  <si>
    <t>Picel</t>
  </si>
  <si>
    <t>Stanford</t>
  </si>
  <si>
    <t>Insertion of tube into abdominal, pelvic, or leg artery, additional second, third, and beyond</t>
  </si>
  <si>
    <t>Occlusion of growths or obstructed vessels with review by radiologist</t>
  </si>
  <si>
    <t>Needle biopsy of liver through skin</t>
  </si>
  <si>
    <t>Replacement of liver duct drainage tube using imaging guidance with review by radiologist</t>
  </si>
  <si>
    <t>Drainage of fluid collection of abdominal cavity by tube using imaging guidance</t>
  </si>
  <si>
    <t>Review by radiologist of abdominal artery image</t>
  </si>
  <si>
    <t>Review by radiologist of additional artery image</t>
  </si>
  <si>
    <t>Review by radiologist of ct guidance for needle placement</t>
  </si>
  <si>
    <t>Nienow</t>
  </si>
  <si>
    <t>Cherie</t>
  </si>
  <si>
    <t>Roseville</t>
  </si>
  <si>
    <t>Swaney</t>
  </si>
  <si>
    <t>Newburgh</t>
  </si>
  <si>
    <t>Hematology-Oncology</t>
  </si>
  <si>
    <t>Nipper</t>
  </si>
  <si>
    <t>Nicole</t>
  </si>
  <si>
    <t>Removal of tunneled central venous tube</t>
  </si>
  <si>
    <t>Boyd</t>
  </si>
  <si>
    <t>Alysse</t>
  </si>
  <si>
    <t>Concord Township</t>
  </si>
  <si>
    <t>Initial nursing facility care with moderate level of medical decision making, per day, if using time, at least 35 minutes</t>
  </si>
  <si>
    <t>Tierney</t>
  </si>
  <si>
    <t>Shannon</t>
  </si>
  <si>
    <t>Partial removal of breast</t>
  </si>
  <si>
    <t>Biopsy or removal of deep lymph nodes of underarm</t>
  </si>
  <si>
    <t>Imaging of lymph nodes during surgery</t>
  </si>
  <si>
    <t>Olenga</t>
  </si>
  <si>
    <t>Welo</t>
  </si>
  <si>
    <t>Beard</t>
  </si>
  <si>
    <t>Cedar Rapids</t>
  </si>
  <si>
    <t>De Alba Campomanes</t>
  </si>
  <si>
    <t>Alejandra</t>
  </si>
  <si>
    <t>San Francisco</t>
  </si>
  <si>
    <t>Exam to measure eye deviation and range of motion</t>
  </si>
  <si>
    <t>Hux</t>
  </si>
  <si>
    <t>Frank</t>
  </si>
  <si>
    <t>Hattiesburg</t>
  </si>
  <si>
    <t>Removal of spine bone for insertion of neurostimulator electrode plate in spine</t>
  </si>
  <si>
    <t>Kochanek</t>
  </si>
  <si>
    <t>Day</t>
  </si>
  <si>
    <t>Ronnie</t>
  </si>
  <si>
    <t>Danville</t>
  </si>
  <si>
    <t>Hillyer-Wright</t>
  </si>
  <si>
    <t>Nereida</t>
  </si>
  <si>
    <t>Kensington</t>
  </si>
  <si>
    <t>Speech Language Pathologist</t>
  </si>
  <si>
    <t>Treatment of speech, language, voice, communication, and/or hearing processing disorder</t>
  </si>
  <si>
    <t>Christianson</t>
  </si>
  <si>
    <t>Long Beach</t>
  </si>
  <si>
    <t>Devens</t>
  </si>
  <si>
    <t>Willoughby</t>
  </si>
  <si>
    <t>Anesthesia for nerve destruction procedures on spine or spinal cord of lower back accessed through skin using imaging guidance</t>
  </si>
  <si>
    <t>Anesthesia for nerve modulation procedure spinal cord or repair of bone of spine of lower back accessed through skin using imaging guidance</t>
  </si>
  <si>
    <t>Pinkerton</t>
  </si>
  <si>
    <t>Tustin</t>
  </si>
  <si>
    <t>Abdow</t>
  </si>
  <si>
    <t>Kimberly</t>
  </si>
  <si>
    <t>Miller</t>
  </si>
  <si>
    <t>Adrianne</t>
  </si>
  <si>
    <t>San Angelo</t>
  </si>
  <si>
    <t>Audiologist</t>
  </si>
  <si>
    <t>Comprehensive hearing and speech recognition test</t>
  </si>
  <si>
    <t>Test to assess middle ear function</t>
  </si>
  <si>
    <t>Brewer</t>
  </si>
  <si>
    <t>Debra</t>
  </si>
  <si>
    <t>Atlanta</t>
  </si>
  <si>
    <t>Placement of ear probe for computerized measurement of repeated sounds with interpretation and report</t>
  </si>
  <si>
    <t>Heart rhythm review, and interpretation of continous external ekg over more than 48 hours up to 7 days</t>
  </si>
  <si>
    <t>Idicula</t>
  </si>
  <si>
    <t>Mimi</t>
  </si>
  <si>
    <t>Irving</t>
  </si>
  <si>
    <t>Device supply with scheduled recording and transmission for remote monitoring of musculoskeletal system, per 30 days</t>
  </si>
  <si>
    <t>Remote therapeutic monitoring treatment management services by physician or other qualified health care professional, first 20 minutes per calendar month</t>
  </si>
  <si>
    <t>Rachelle</t>
  </si>
  <si>
    <t>East Lansing</t>
  </si>
  <si>
    <t>Brian</t>
  </si>
  <si>
    <t>Anthem</t>
  </si>
  <si>
    <t>Standhart</t>
  </si>
  <si>
    <t>Philip</t>
  </si>
  <si>
    <t>Merced</t>
  </si>
  <si>
    <t>Boots</t>
  </si>
  <si>
    <t>Carrie</t>
  </si>
  <si>
    <t>Fort Wayne</t>
  </si>
  <si>
    <t>Russell</t>
  </si>
  <si>
    <t>Chelson</t>
  </si>
  <si>
    <t>Jillian</t>
  </si>
  <si>
    <t>Collection of blood sample from implanted device</t>
  </si>
  <si>
    <t>Ferritin (blood protein) level</t>
  </si>
  <si>
    <t>Lactate dehydrogenase (enzyme) level</t>
  </si>
  <si>
    <t>Microscopic examination for white blood cells with manual cell count</t>
  </si>
  <si>
    <t>Red blood count, automated test</t>
  </si>
  <si>
    <t>Walsh</t>
  </si>
  <si>
    <t>Katherine</t>
  </si>
  <si>
    <t>Bradley</t>
  </si>
  <si>
    <t>Snyder</t>
  </si>
  <si>
    <t>York</t>
  </si>
  <si>
    <t>Removal of eyelashes using forceps</t>
  </si>
  <si>
    <t>Exam of visual field with intermediate testing</t>
  </si>
  <si>
    <t>Photocoagulation treatment to prevent detachment of retina</t>
  </si>
  <si>
    <t>Destruction of growth of retina using a laser</t>
  </si>
  <si>
    <t>Extended exam of the back part of the eye with retinal drawing</t>
  </si>
  <si>
    <t>J3590</t>
  </si>
  <si>
    <t>Unclassified biologics</t>
  </si>
  <si>
    <t>Kousoulis</t>
  </si>
  <si>
    <t>Pooler</t>
  </si>
  <si>
    <t>Jesse</t>
  </si>
  <si>
    <t>Tacoma</t>
  </si>
  <si>
    <t>Brown</t>
  </si>
  <si>
    <t>Colleen</t>
  </si>
  <si>
    <t>Voorhees</t>
  </si>
  <si>
    <t>Pish</t>
  </si>
  <si>
    <t>Christina</t>
  </si>
  <si>
    <t>Hixson</t>
  </si>
  <si>
    <t>Parker</t>
  </si>
  <si>
    <t>Sherer</t>
  </si>
  <si>
    <t>Great Falls</t>
  </si>
  <si>
    <t>MT</t>
  </si>
  <si>
    <t>Travis</t>
  </si>
  <si>
    <t>Heath</t>
  </si>
  <si>
    <t>Sapulpa</t>
  </si>
  <si>
    <t>Chiropractic manipulative treatment, 1-2 spinal regions</t>
  </si>
  <si>
    <t>Katz</t>
  </si>
  <si>
    <t>Simple or single drainage of skin abscess</t>
  </si>
  <si>
    <t>Removal of noncancer skin growth of scalp, neck, hands, feet, or genitals, 0.5 cm or less</t>
  </si>
  <si>
    <t>Residence visit for new patient with low level of medical decision making, per day, if using time, at least 30 minutes</t>
  </si>
  <si>
    <t>Residence visit for established patient with straightforward medical decision making, per day, if using time, at least 15 minutes</t>
  </si>
  <si>
    <t>Campbell</t>
  </si>
  <si>
    <t>Allen</t>
  </si>
  <si>
    <t>Psychotherapy, 1 hour</t>
  </si>
  <si>
    <t>Donald</t>
  </si>
  <si>
    <t>Olivia</t>
  </si>
  <si>
    <t>Casper</t>
  </si>
  <si>
    <t>WY</t>
  </si>
  <si>
    <t>Occupational Therapist in Private Practice</t>
  </si>
  <si>
    <t>Therapy procedure using water pool to exercises, each 15 minutes</t>
  </si>
  <si>
    <t>Evaluation for occupational therapy, typically 45 minutes</t>
  </si>
  <si>
    <t>Re-evaluation for occupational therapy, typically 30 minutes</t>
  </si>
  <si>
    <t>Jaclyn</t>
  </si>
  <si>
    <t>Philbrick</t>
  </si>
  <si>
    <t>Natalie</t>
  </si>
  <si>
    <t>Corpus Christi</t>
  </si>
  <si>
    <t>Gambacorta</t>
  </si>
  <si>
    <t>Lepley</t>
  </si>
  <si>
    <t>Lancaster</t>
  </si>
  <si>
    <t>Reutter</t>
  </si>
  <si>
    <t>Media</t>
  </si>
  <si>
    <t>Electrocardiogram (ecg) 1 to 3 leads with review by physician only</t>
  </si>
  <si>
    <t>Shaw-Dressler</t>
  </si>
  <si>
    <t>Sarah</t>
  </si>
  <si>
    <t>Fakih</t>
  </si>
  <si>
    <t>Mona</t>
  </si>
  <si>
    <t>Dearborn Heights</t>
  </si>
  <si>
    <t>Berger</t>
  </si>
  <si>
    <t>Greeley</t>
  </si>
  <si>
    <t>Test to measure the level of nitric oxide gas</t>
  </si>
  <si>
    <t>J7614</t>
  </si>
  <si>
    <t>Levalbuterol, inhalation solution, fda-approved final product, non-compounded, administered through dme, unit dose, 0.5 mg</t>
  </si>
  <si>
    <t>Sabapathy</t>
  </si>
  <si>
    <t>Thiruppathy</t>
  </si>
  <si>
    <t>Naperville</t>
  </si>
  <si>
    <t>Anesthesia for other procedure on forearm, wrist, or hand bones</t>
  </si>
  <si>
    <t>Heliger</t>
  </si>
  <si>
    <t>Hannah</t>
  </si>
  <si>
    <t>Mc Kees Rocks</t>
  </si>
  <si>
    <t>Anesthesia for open or endoscopic total shoulder joint replacement</t>
  </si>
  <si>
    <t>Marx</t>
  </si>
  <si>
    <t>Liberty</t>
  </si>
  <si>
    <t>Rippon</t>
  </si>
  <si>
    <t>Baton Rouge</t>
  </si>
  <si>
    <t>LA</t>
  </si>
  <si>
    <t>Diagnostic exam of lung airway using an endoscope</t>
  </si>
  <si>
    <t>Patel</t>
  </si>
  <si>
    <t>Ankit</t>
  </si>
  <si>
    <t>Orange</t>
  </si>
  <si>
    <t>Mri scan of leg joint without contrast</t>
  </si>
  <si>
    <t>Bromley</t>
  </si>
  <si>
    <t>Emergency department visit with straightforward medical decision making</t>
  </si>
  <si>
    <t>Perri</t>
  </si>
  <si>
    <t>Anthony</t>
  </si>
  <si>
    <t>Conroe</t>
  </si>
  <si>
    <t>Secondary flow 30% to &lt;50% to a larger urbanized area of 50,000 and greater</t>
  </si>
  <si>
    <t>Removal of noncancer skin growth of body, arms, or legs, 2.1-3.0 cm</t>
  </si>
  <si>
    <t>Removal of cancer skin growth of scalp, neck, hands, feet, or genitals, 2.1-3.0 cm</t>
  </si>
  <si>
    <t>Removal of cancer skin growth of face, ears, eyelids, nose, lips, or mouth, 2.1-3.0 cm</t>
  </si>
  <si>
    <t>Destruction of skin growth, 15 or more growths</t>
  </si>
  <si>
    <t>Punsalan</t>
  </si>
  <si>
    <t>Tricia</t>
  </si>
  <si>
    <t>Nodaway County Health Center</t>
  </si>
  <si>
    <t>Micropolitan area core: primary flow within an urban cluster of 10,000 to 49,999</t>
  </si>
  <si>
    <t>Torrington Area Health District</t>
  </si>
  <si>
    <t>Torrington</t>
  </si>
  <si>
    <t>Lockman</t>
  </si>
  <si>
    <t>Brett</t>
  </si>
  <si>
    <t>Sonora</t>
  </si>
  <si>
    <t>Thomaston</t>
  </si>
  <si>
    <t>J7325</t>
  </si>
  <si>
    <t>Hyaluronan or derivative, synvisc or synvisc-one, for intra-articular injection, 1 mg</t>
  </si>
  <si>
    <t>Carter-Kelly</t>
  </si>
  <si>
    <t>Staci</t>
  </si>
  <si>
    <t>Plattsburgh</t>
  </si>
  <si>
    <t>Minner</t>
  </si>
  <si>
    <t>Megan</t>
  </si>
  <si>
    <t>Complete ultrasound scan of joint</t>
  </si>
  <si>
    <t>Osteopathic manipulative treatment, 3-4 body regions</t>
  </si>
  <si>
    <t>Osteopathic manipulative treatment, 5-6 body regions</t>
  </si>
  <si>
    <t>Injection into tendon at attachment to bone or muscle</t>
  </si>
  <si>
    <t>Kuehl</t>
  </si>
  <si>
    <t>Hutchinson</t>
  </si>
  <si>
    <t>Byrne</t>
  </si>
  <si>
    <t>Montpelier</t>
  </si>
  <si>
    <t>VT</t>
  </si>
  <si>
    <t>Fish</t>
  </si>
  <si>
    <t>Brandon</t>
  </si>
  <si>
    <t>Twin Falls</t>
  </si>
  <si>
    <t>Jacquinot</t>
  </si>
  <si>
    <t>Pittsburg</t>
  </si>
  <si>
    <t>Measurement of retinal and optic nerve function</t>
  </si>
  <si>
    <t>Gurley</t>
  </si>
  <si>
    <t>Roger</t>
  </si>
  <si>
    <t>Cullman</t>
  </si>
  <si>
    <t>Hoover</t>
  </si>
  <si>
    <t>Ann</t>
  </si>
  <si>
    <t>Junction City</t>
  </si>
  <si>
    <t>Evaluation for physical therapy, typically 45 minutes</t>
  </si>
  <si>
    <t>Hanscom</t>
  </si>
  <si>
    <t>Waterville</t>
  </si>
  <si>
    <t>Collier</t>
  </si>
  <si>
    <t>Melissa</t>
  </si>
  <si>
    <t>Boone</t>
  </si>
  <si>
    <t>Pediatric Medicine</t>
  </si>
  <si>
    <t>Swinehart</t>
  </si>
  <si>
    <t>Joseph</t>
  </si>
  <si>
    <t>Newaygo</t>
  </si>
  <si>
    <t>Metropolitan area low commuting: primary flow 10% to &lt;30% to a urbanized area of 50,000 and greater</t>
  </si>
  <si>
    <t>Rule</t>
  </si>
  <si>
    <t>Cindi</t>
  </si>
  <si>
    <t>Ireton</t>
  </si>
  <si>
    <t>Small town core: primary flow within an urban cluster of 2,500 to 9,999</t>
  </si>
  <si>
    <t>Farrar</t>
  </si>
  <si>
    <t>Ord</t>
  </si>
  <si>
    <t>NE</t>
  </si>
  <si>
    <t>Rural areas: primary flow to a tract outside a urbanized area of 50,000 and greater or UC</t>
  </si>
  <si>
    <t>Carolyn</t>
  </si>
  <si>
    <t>Johnsonburg</t>
  </si>
  <si>
    <t>Small town high commuting: primary flow 30% or more to a urban cluster of 2,500 to 9,999</t>
  </si>
  <si>
    <t>Peterson</t>
  </si>
  <si>
    <t>Jonathon</t>
  </si>
  <si>
    <t>Park Rapids</t>
  </si>
  <si>
    <t>Savoie</t>
  </si>
  <si>
    <t>Jeri</t>
  </si>
  <si>
    <t>Amsterdam</t>
  </si>
  <si>
    <t>Metropolitan area high commuting: primary flow 30% or more to a urbanized area of 50,000 and greater</t>
  </si>
  <si>
    <t>Viral</t>
  </si>
  <si>
    <t>Crittenden</t>
  </si>
  <si>
    <t>Brant</t>
  </si>
  <si>
    <t>Meghan</t>
  </si>
  <si>
    <t>Hastings</t>
  </si>
  <si>
    <t>Murrayville Woodson Emergency Ambulance Service, Inc.</t>
  </si>
  <si>
    <t>Murrayville</t>
  </si>
  <si>
    <t>Micropolitan high commuting: primary flow 30% or more to a urban cluster of 10,000 to 49,999</t>
  </si>
  <si>
    <t>Trojacek</t>
  </si>
  <si>
    <t>Groesbeck</t>
  </si>
  <si>
    <t>Whitman County Public Hospital District No 2</t>
  </si>
  <si>
    <t>Montrose</t>
  </si>
  <si>
    <t>Footville Fire Dept &amp; Ems</t>
  </si>
  <si>
    <t>Footville</t>
  </si>
  <si>
    <t>De Leon</t>
  </si>
  <si>
    <t>Jose</t>
  </si>
  <si>
    <t>Decatur</t>
  </si>
  <si>
    <t>Langley</t>
  </si>
  <si>
    <t>Jerry</t>
  </si>
  <si>
    <t>Potel</t>
  </si>
  <si>
    <t>Becket</t>
  </si>
  <si>
    <t>Gatton</t>
  </si>
  <si>
    <t>Zachary</t>
  </si>
  <si>
    <t>Mount Vernon</t>
  </si>
  <si>
    <t>Farahani</t>
  </si>
  <si>
    <t>Cyrus</t>
  </si>
  <si>
    <t>Smithville</t>
  </si>
  <si>
    <t>Quinonez</t>
  </si>
  <si>
    <t>Alner</t>
  </si>
  <si>
    <t>Fort Meade</t>
  </si>
  <si>
    <t>Montemurno</t>
  </si>
  <si>
    <t>Tina</t>
  </si>
  <si>
    <t>Conifer</t>
  </si>
  <si>
    <t>Mohler</t>
  </si>
  <si>
    <t>Lovettsville</t>
  </si>
  <si>
    <t>Detection test by multiplex amplified probe technique for severe acute respiratory syndrome coronavirus 2 (sars-cov-2) (covid-19) and influenza virus types a and b</t>
  </si>
  <si>
    <t>Dunn</t>
  </si>
  <si>
    <t>Grace</t>
  </si>
  <si>
    <t>Bell</t>
  </si>
  <si>
    <t>Detection test by immunoassay with direct visual observation for severe acute respiratory syndrome coronavirus 2 (covid-19)</t>
  </si>
  <si>
    <t>Routine electrocardiogram (ecg) using at least 12 leads with tracing</t>
  </si>
  <si>
    <t>Hudak</t>
  </si>
  <si>
    <t>Hilo</t>
  </si>
  <si>
    <t>Bierden</t>
  </si>
  <si>
    <t>Rebecca</t>
  </si>
  <si>
    <t>Johnstown</t>
  </si>
  <si>
    <t>Small town low commuting: primary flow 10% to &lt;30% to a urban cluster of 2,500 to 9,999</t>
  </si>
  <si>
    <t>Hershberger</t>
  </si>
  <si>
    <t>Greenwood</t>
  </si>
  <si>
    <t>Wharton</t>
  </si>
  <si>
    <t>Joshua</t>
  </si>
  <si>
    <t>Guntersville</t>
  </si>
  <si>
    <t>Removal of cancer skin growth of scalp, neck, hands, feet, or genitals, 1.1-2.0 cm</t>
  </si>
  <si>
    <t>Application of light to destroy precancer skin growth</t>
  </si>
  <si>
    <t>Monteau</t>
  </si>
  <si>
    <t>Lance</t>
  </si>
  <si>
    <t>San Marcos</t>
  </si>
  <si>
    <t>Kurylo</t>
  </si>
  <si>
    <t>Pawel</t>
  </si>
  <si>
    <t>Searcy</t>
  </si>
  <si>
    <t>Dothan</t>
  </si>
  <si>
    <t>Anesthesia for nerve block and injection procedure, prone position</t>
  </si>
  <si>
    <t>Varnado</t>
  </si>
  <si>
    <t>Anjanette</t>
  </si>
  <si>
    <t>Greensburg</t>
  </si>
  <si>
    <t>Stellingworth</t>
  </si>
  <si>
    <t>Hartsville</t>
  </si>
  <si>
    <t>Evaluation of cardiac rhythm monitor system</t>
  </si>
  <si>
    <t>Nasajpour</t>
  </si>
  <si>
    <t>Hossein</t>
  </si>
  <si>
    <t>Laurel</t>
  </si>
  <si>
    <t>Repair of wound of scalp, arms, or legs by transferring skin, 10.1-30.0 sq cm</t>
  </si>
  <si>
    <t>Repair of wound of forehead, cheeks, chin, mouth, neck, underarms, genitals, hands, or feet by transferring skin, 10.0 sq cm or less</t>
  </si>
  <si>
    <t>Preparation of skin graft site of face, scalp, eyelids, mouth, neck, ears, around eyes, genitals, hands, feet, fingers, or toes, 100.0 sq cm or 1% body area for infants and children, or less</t>
  </si>
  <si>
    <t>Creation of flap graft to midface</t>
  </si>
  <si>
    <t>Removal of excessive skin and fat of upper eyelid</t>
  </si>
  <si>
    <t>Repair of brow paralysis</t>
  </si>
  <si>
    <t>Singletary</t>
  </si>
  <si>
    <t>Auburn</t>
  </si>
  <si>
    <t>Burgart</t>
  </si>
  <si>
    <t>Asheboro</t>
  </si>
  <si>
    <t>Kidney function blood test panel</t>
  </si>
  <si>
    <t>Clair</t>
  </si>
  <si>
    <t>Rupert</t>
  </si>
  <si>
    <t>Batty</t>
  </si>
  <si>
    <t>Sanford</t>
  </si>
  <si>
    <t>Winters</t>
  </si>
  <si>
    <t>Amanda</t>
  </si>
  <si>
    <t>West Burlington</t>
  </si>
  <si>
    <t>Razdan</t>
  </si>
  <si>
    <t>Rishi</t>
  </si>
  <si>
    <t>Interventional Radiology</t>
  </si>
  <si>
    <t>Insertion of tube into chest or arm artery, each first order branch</t>
  </si>
  <si>
    <t>Insertion of tunneled central venous tube for infusion (5 years or older)</t>
  </si>
  <si>
    <t>Replacement of tunneled central venous tube</t>
  </si>
  <si>
    <t>Revision of hemodialysis graft</t>
  </si>
  <si>
    <t>Creation of opening between artery and vein in arm with single access to both blood vessels</t>
  </si>
  <si>
    <t>Insertion of needle and/or tube into hemodialysis circuit with review by radiologist</t>
  </si>
  <si>
    <t>Insertion of needle and/or tube into hemodialysis circuit and insertion of stent in dialysis segment with review by radiologist</t>
  </si>
  <si>
    <t>Removal and/or dissolving of blood clot in hemodialysis circuit and balloon dilation of dialysis segment with imaging review by radiologist, with balloon tube</t>
  </si>
  <si>
    <t>Removal and/or dissolving of blood clot in hemodialysis circuit and balloon dilation of dialysis segment and placement of stent with review by radiologist</t>
  </si>
  <si>
    <t>Balloon dilation of dialysis segment with review by radiologist</t>
  </si>
  <si>
    <t>Permanent blockage of hemodialysis circuit with review by radiologist</t>
  </si>
  <si>
    <t>Removal and dissolving of blood clot from vein using fluoroscopic guidance, initial treatment</t>
  </si>
  <si>
    <t>Balloon dilation of vein with review by radiologist, initial vein</t>
  </si>
  <si>
    <t>Other procedure on blood vessel</t>
  </si>
  <si>
    <t>Review by radiologist of arm or leg artery image</t>
  </si>
  <si>
    <t>Fluoroscopic guidance for insertion or removal of central vein access device</t>
  </si>
  <si>
    <t>Complete ultrasound of artery and vein blood flow pre-op assessment on both sides of body for hemodialysis access</t>
  </si>
  <si>
    <t>Complete ultrasound of artery and vein blood flow pre-op assessment on side of body for hemodialysis access</t>
  </si>
  <si>
    <t>Use of a drug to induce depression of consciousness by physician performing a procedure, each additional 15 minutes</t>
  </si>
  <si>
    <t>Peddi</t>
  </si>
  <si>
    <t>Srinivas</t>
  </si>
  <si>
    <t>Valencia</t>
  </si>
  <si>
    <t>Mri scan of blood vessels of head without contrast</t>
  </si>
  <si>
    <t>Mri scan of blood vessels of head before and after contrast</t>
  </si>
  <si>
    <t>Mri scan of blood vessels of neck without contrast</t>
  </si>
  <si>
    <t>Mri scan of middle spinal canal without contrast</t>
  </si>
  <si>
    <t>Mri scan of pelvis without contrast</t>
  </si>
  <si>
    <t>Nuclear medicine study of brain with metabolic evaluation</t>
  </si>
  <si>
    <t>A9585</t>
  </si>
  <si>
    <t>Injection, gadobutrol, 0.1 ml</t>
  </si>
  <si>
    <t>Junck</t>
  </si>
  <si>
    <t>Tupelo</t>
  </si>
  <si>
    <t>X-ray of ribs on side of body, minimum of 3 views</t>
  </si>
  <si>
    <t>Mri scan of leg without contrast</t>
  </si>
  <si>
    <t>Hamman</t>
  </si>
  <si>
    <t>Brighton</t>
  </si>
  <si>
    <t>Uzowulu</t>
  </si>
  <si>
    <t>Obinna</t>
  </si>
  <si>
    <t>San Antonio</t>
  </si>
  <si>
    <t>House</t>
  </si>
  <si>
    <t>London</t>
  </si>
  <si>
    <t>Kretchman</t>
  </si>
  <si>
    <t>Erica</t>
  </si>
  <si>
    <t>Richmond</t>
  </si>
  <si>
    <t>Pittman</t>
  </si>
  <si>
    <t>Larry</t>
  </si>
  <si>
    <t>Muskogee</t>
  </si>
  <si>
    <t>Removal of noncancer thickened skin growth, 1 growth</t>
  </si>
  <si>
    <t>Removal of noncancer thickened skin growth, 2-4 growths</t>
  </si>
  <si>
    <t>Parnham</t>
  </si>
  <si>
    <t>Secondary flow 30% to &lt;50% to a urbanized area of 50,000 and greater</t>
  </si>
  <si>
    <t>Dehqanzada</t>
  </si>
  <si>
    <t>Zia</t>
  </si>
  <si>
    <t>Apo</t>
  </si>
  <si>
    <t>AE</t>
  </si>
  <si>
    <t>Removal of gallbladder using an endoscope</t>
  </si>
  <si>
    <t>Colby</t>
  </si>
  <si>
    <t>Garrett</t>
  </si>
  <si>
    <t>Unknown</t>
  </si>
  <si>
    <t>Hennessy</t>
  </si>
  <si>
    <t>Sara</t>
  </si>
  <si>
    <t>Culpeper</t>
  </si>
  <si>
    <t>Necci</t>
  </si>
  <si>
    <t>Alliance</t>
  </si>
  <si>
    <t>Grant</t>
  </si>
  <si>
    <t>Minot</t>
  </si>
  <si>
    <t>Galuska</t>
  </si>
  <si>
    <t>Camp Pendleton</t>
  </si>
  <si>
    <t>Yamani</t>
  </si>
  <si>
    <t>Hussein</t>
  </si>
  <si>
    <t>Fields</t>
  </si>
  <si>
    <t>Justin</t>
  </si>
  <si>
    <t>Norman</t>
  </si>
  <si>
    <t>Influenza vaccine, trivalent, split virus, preservative-free, 0.5 ml dosage</t>
  </si>
  <si>
    <t>Abbott</t>
  </si>
  <si>
    <t>Application of whirlpool therapy</t>
  </si>
  <si>
    <t>Evaluation for occupational therapy, typically 30 minutes</t>
  </si>
  <si>
    <t>Butt</t>
  </si>
  <si>
    <t>Ahmed</t>
  </si>
  <si>
    <t>Fredericksburg</t>
  </si>
  <si>
    <t>Professional service for multiple injections of allergen</t>
  </si>
  <si>
    <t>Professional service for preparation and provision of 1 or more antigens</t>
  </si>
  <si>
    <t>Semonche</t>
  </si>
  <si>
    <t>Quakertown</t>
  </si>
  <si>
    <t>Administration of vaccine</t>
  </si>
  <si>
    <t>Dae</t>
  </si>
  <si>
    <t>Insertion of tube into ureter using an endoscope through bladder area</t>
  </si>
  <si>
    <t>Biopsy of bladder using an endoscope</t>
  </si>
  <si>
    <t>Administration of hormonal anti-neoplastic chemotherapy under skin or into muscle</t>
  </si>
  <si>
    <t>J9217</t>
  </si>
  <si>
    <t>Leuprolide acetate (for depot suspension), 7.5 mg</t>
  </si>
  <si>
    <t>Vora-Shah</t>
  </si>
  <si>
    <t>Avani</t>
  </si>
  <si>
    <t>Kendall Park</t>
  </si>
  <si>
    <t>Coulson</t>
  </si>
  <si>
    <t>Maple Grove</t>
  </si>
  <si>
    <t>Beaumont</t>
  </si>
  <si>
    <t>Palos Heights</t>
  </si>
  <si>
    <t>Psychologist, Clinical</t>
  </si>
  <si>
    <t>Gamboa</t>
  </si>
  <si>
    <t>Chapel Hill</t>
  </si>
  <si>
    <t>Turock</t>
  </si>
  <si>
    <t>Bethlehem</t>
  </si>
  <si>
    <t>Spragg</t>
  </si>
  <si>
    <t>Cheryl</t>
  </si>
  <si>
    <t>Stuart</t>
  </si>
  <si>
    <t>Patel-Raval</t>
  </si>
  <si>
    <t>Pinecca</t>
  </si>
  <si>
    <t>Cumming</t>
  </si>
  <si>
    <t>Ratchford</t>
  </si>
  <si>
    <t>Erik</t>
  </si>
  <si>
    <t>Grand Rapids</t>
  </si>
  <si>
    <t>Manual urinalysis test with examination using microscope, non-automated</t>
  </si>
  <si>
    <t>Lehman</t>
  </si>
  <si>
    <t>West Des Moines</t>
  </si>
  <si>
    <t>Amundsen</t>
  </si>
  <si>
    <t>Dean</t>
  </si>
  <si>
    <t>Camarillo</t>
  </si>
  <si>
    <t>Guerra</t>
  </si>
  <si>
    <t>Susan</t>
  </si>
  <si>
    <t>Frieder</t>
  </si>
  <si>
    <t>Glenn</t>
  </si>
  <si>
    <t>Solana Beach</t>
  </si>
  <si>
    <t>Bass</t>
  </si>
  <si>
    <t>Sunrise</t>
  </si>
  <si>
    <t>Ninh</t>
  </si>
  <si>
    <t>Otolaryngology</t>
  </si>
  <si>
    <t>Diagnostic exam of nasal passages using an endoscope</t>
  </si>
  <si>
    <t>Diagnostic exam of voice box using a flexible endoscope</t>
  </si>
  <si>
    <t>Querry</t>
  </si>
  <si>
    <t>Bangor</t>
  </si>
  <si>
    <t>Haines</t>
  </si>
  <si>
    <t>Frederick</t>
  </si>
  <si>
    <t>Lehr</t>
  </si>
  <si>
    <t>Overland Park</t>
  </si>
  <si>
    <t>Repair of groin hernia using an endoscope</t>
  </si>
  <si>
    <t>Foster</t>
  </si>
  <si>
    <t>Wendy</t>
  </si>
  <si>
    <t>Kasey</t>
  </si>
  <si>
    <t>Kyle</t>
  </si>
  <si>
    <t>Eirich</t>
  </si>
  <si>
    <t>Turnersville</t>
  </si>
  <si>
    <t>Pelvic exam</t>
  </si>
  <si>
    <t>Zabierek</t>
  </si>
  <si>
    <t>Jennille</t>
  </si>
  <si>
    <t>Cedar Park</t>
  </si>
  <si>
    <t>Bahl</t>
  </si>
  <si>
    <t>Amit</t>
  </si>
  <si>
    <t>Jindal</t>
  </si>
  <si>
    <t>Ankur</t>
  </si>
  <si>
    <t>Huntsville</t>
  </si>
  <si>
    <t>Feng</t>
  </si>
  <si>
    <t>Kathy</t>
  </si>
  <si>
    <t>Test for eardrum and muscle function</t>
  </si>
  <si>
    <t>Singh</t>
  </si>
  <si>
    <t>Kamaldeep</t>
  </si>
  <si>
    <t>Newport Beach</t>
  </si>
  <si>
    <t>Carlsbad Surgery Center, Llc</t>
  </si>
  <si>
    <t>Carlsbad</t>
  </si>
  <si>
    <t>Release of wrist ligament using an endoscope</t>
  </si>
  <si>
    <t>Removal of both knee cartilages using an endoscope</t>
  </si>
  <si>
    <t>Removal of knee cartilage using an endoscope</t>
  </si>
  <si>
    <t>Vanderpol</t>
  </si>
  <si>
    <t>Baros</t>
  </si>
  <si>
    <t>Evagelia</t>
  </si>
  <si>
    <t>Tigard</t>
  </si>
  <si>
    <t>Lam</t>
  </si>
  <si>
    <t>Erek</t>
  </si>
  <si>
    <t>Samonte</t>
  </si>
  <si>
    <t>Pauline</t>
  </si>
  <si>
    <t>Lyons</t>
  </si>
  <si>
    <t>Sensenig</t>
  </si>
  <si>
    <t>Jeff</t>
  </si>
  <si>
    <t>Gibas</t>
  </si>
  <si>
    <t>South Barrington</t>
  </si>
  <si>
    <t>Hingorani</t>
  </si>
  <si>
    <t>Jaideep</t>
  </si>
  <si>
    <t>Port Charlotte</t>
  </si>
  <si>
    <t>Dialysis services, 1 physician visit per month (20 years or older)</t>
  </si>
  <si>
    <t>Home dialysis services per month (20 years or older)</t>
  </si>
  <si>
    <t>Liu</t>
  </si>
  <si>
    <t>Yinghui</t>
  </si>
  <si>
    <t>G0446</t>
  </si>
  <si>
    <t>Annual, face-to-face intensive behavioral therapy for cardiovascular disease, individual, 15 minutes</t>
  </si>
  <si>
    <t>Scarfo</t>
  </si>
  <si>
    <t>Keith-Austin</t>
  </si>
  <si>
    <t>Providence</t>
  </si>
  <si>
    <t>Mazloom</t>
  </si>
  <si>
    <t>Narges</t>
  </si>
  <si>
    <t>Biopsy or removal of nasal polyp or tissue using an endoscope</t>
  </si>
  <si>
    <t>Computer-assisted procedure outside membrane covering brain</t>
  </si>
  <si>
    <t>Incision of eardrum with insertion of eardrum tube under local or topical anesthesia</t>
  </si>
  <si>
    <t>G0268</t>
  </si>
  <si>
    <t>Removal of impacted cerumen (one or both ears) by physician on same date of service as audiologic function testing</t>
  </si>
  <si>
    <t>Sheehan</t>
  </si>
  <si>
    <t>Doylestown</t>
  </si>
  <si>
    <t>Aspiration of fluid from chest cavity using imaging guidance</t>
  </si>
  <si>
    <t>Insertion of central venous tube with port (5 years or older)</t>
  </si>
  <si>
    <t>Biopsy and aspiration of bone marrow sample for diagnosis</t>
  </si>
  <si>
    <t>Drainage of fluid from abdominal cavity using imaging guidance</t>
  </si>
  <si>
    <t>Ultrasound scan of chest</t>
  </si>
  <si>
    <t>Ultrasound of aorta, vena cava, groin vessels or bypass grafts</t>
  </si>
  <si>
    <t>Graziano</t>
  </si>
  <si>
    <t>Vincent</t>
  </si>
  <si>
    <t>A9576</t>
  </si>
  <si>
    <t>Injection, gadoteridol, (prohance multipack), per ml</t>
  </si>
  <si>
    <t>Ilahi</t>
  </si>
  <si>
    <t>Marium</t>
  </si>
  <si>
    <t>Omaha</t>
  </si>
  <si>
    <t>Zhang</t>
  </si>
  <si>
    <t>Alexandra</t>
  </si>
  <si>
    <t>Q4159</t>
  </si>
  <si>
    <t>Affinity, per square centimeter</t>
  </si>
  <si>
    <t>Q4186</t>
  </si>
  <si>
    <t>Epifix, per square centimeter</t>
  </si>
  <si>
    <t>Mri scan of jaw joint</t>
  </si>
  <si>
    <t>Mri scan of bone of eye socket, face, and/or neck before and after contrast</t>
  </si>
  <si>
    <t>Mehrazin</t>
  </si>
  <si>
    <t>Reza</t>
  </si>
  <si>
    <t>Repair of wound of eyelids, nose, ears, or lips by transferring skin, 10.1-30.0 sq cm</t>
  </si>
  <si>
    <t>Deshmukh</t>
  </si>
  <si>
    <t>Anand</t>
  </si>
  <si>
    <t>Council Bluffs</t>
  </si>
  <si>
    <t>Blood test, clotting time</t>
  </si>
  <si>
    <t>Anticoagulant management of patient taking warfarin</t>
  </si>
  <si>
    <t>G0250</t>
  </si>
  <si>
    <t>Physician review, interpretation, and patient management of home inr testing for patient with either mechanical heart valve(s), chronic atrial fibrillation, or venous thromboembolism who meets medicare coverage criteria; testing not occurring more frequent</t>
  </si>
  <si>
    <t>Bilal</t>
  </si>
  <si>
    <t>Salva</t>
  </si>
  <si>
    <t>Bedford</t>
  </si>
  <si>
    <t>Gupta</t>
  </si>
  <si>
    <t>Mamta</t>
  </si>
  <si>
    <t>Amin</t>
  </si>
  <si>
    <t>Khalid</t>
  </si>
  <si>
    <t>Cell examination of specimen, concentration technique</t>
  </si>
  <si>
    <t>Evaluation of fine needle aspirate</t>
  </si>
  <si>
    <t>Pathology cytologic examination of specimen during surgery, initial site</t>
  </si>
  <si>
    <t>Antibody evaluation, initial single antibody stain procedure</t>
  </si>
  <si>
    <t>Antibody evaluation, each additional single antibody stain procedure</t>
  </si>
  <si>
    <t>Lopez</t>
  </si>
  <si>
    <t>Niceto</t>
  </si>
  <si>
    <t>Walnut Creek</t>
  </si>
  <si>
    <t>Nursing facility discharge day management, 30 minutes or less</t>
  </si>
  <si>
    <t>G0317</t>
  </si>
  <si>
    <t>Prolonged nursing facility evaluation and management service(s) beyond the total time for the primary service (when the primary service has been selected using time on the date of the primary service); each additional 15 minutes by the physician or qualifi</t>
  </si>
  <si>
    <t>Partial removal of kidney using an endoscope</t>
  </si>
  <si>
    <t>Removal of kidney and lymph nodes using an endoscope</t>
  </si>
  <si>
    <t>Other procedure on bladder using an endoscope</t>
  </si>
  <si>
    <t>Destruction and/or removal of growth of bladder and urethra using an endoscope, 2.0-5.0 cm</t>
  </si>
  <si>
    <t>Ultrasonic guidance during surgery</t>
  </si>
  <si>
    <t>Topala</t>
  </si>
  <si>
    <t>Cincinnati</t>
  </si>
  <si>
    <t>Gonzalez</t>
  </si>
  <si>
    <t>Nancy</t>
  </si>
  <si>
    <t>Park Ridge</t>
  </si>
  <si>
    <t>Alkhoury Fallouh</t>
  </si>
  <si>
    <t>Nabil</t>
  </si>
  <si>
    <t>Ann Arbor</t>
  </si>
  <si>
    <t>Repair of mitral valve through the skin, initial prosthesis</t>
  </si>
  <si>
    <t>Ultrasound evaluation of heart blood vessel or graft with review by radiologist, initial vessel</t>
  </si>
  <si>
    <t>Ultrasound evaluation of heart blood vessel during diagnosis or treatment, initial vessel</t>
  </si>
  <si>
    <t>Ultrasound evaluation of heart blood vessel during diagnosis or treatment, each additional vessel</t>
  </si>
  <si>
    <t>Collins</t>
  </si>
  <si>
    <t>Aimee</t>
  </si>
  <si>
    <t>Cabanellas</t>
  </si>
  <si>
    <t>Jennine</t>
  </si>
  <si>
    <t>Wellington</t>
  </si>
  <si>
    <t>Fettman</t>
  </si>
  <si>
    <t>Pace</t>
  </si>
  <si>
    <t>Concord Twp</t>
  </si>
  <si>
    <t>Special stained specimen slides to examine tissue, each multiplex procedure</t>
  </si>
  <si>
    <t>G0416</t>
  </si>
  <si>
    <t>Surgical pathology, gross and microscopic examinations, for prostate needle biopsy, any method</t>
  </si>
  <si>
    <t>Tavan</t>
  </si>
  <si>
    <t>Emmanuel</t>
  </si>
  <si>
    <t>Boehmler</t>
  </si>
  <si>
    <t>Allentown</t>
  </si>
  <si>
    <t>Commons</t>
  </si>
  <si>
    <t>Sharma</t>
  </si>
  <si>
    <t>Cordelia</t>
  </si>
  <si>
    <t>Diaz Hernandez</t>
  </si>
  <si>
    <t>Antonio</t>
  </si>
  <si>
    <t>San Juan</t>
  </si>
  <si>
    <t>Baumgardner</t>
  </si>
  <si>
    <t>Reno</t>
  </si>
  <si>
    <t>Schroeder</t>
  </si>
  <si>
    <t>Anna</t>
  </si>
  <si>
    <t>Tweet</t>
  </si>
  <si>
    <t>Anchoring of biceps tendon</t>
  </si>
  <si>
    <t>Prosthetic repair of shoulder joint, total shoulder</t>
  </si>
  <si>
    <t>Partial removal of collar bone at shoulder using an endoscope</t>
  </si>
  <si>
    <t>Shaving of part of shoulder bone and repair of ligament using an endoscope</t>
  </si>
  <si>
    <t>Release of tendon connecting biceps muscle and shoulder using an endoscope</t>
  </si>
  <si>
    <t>Dudney</t>
  </si>
  <si>
    <t>Blonie</t>
  </si>
  <si>
    <t>Florissant</t>
  </si>
  <si>
    <t>Removal of membrane of retina</t>
  </si>
  <si>
    <t>Injection of drug or substance into membrane covering eyeball</t>
  </si>
  <si>
    <t>Exam of retinal blood vessels and blood vessels between the white part of eye and retina using a special camera after injection of a dye</t>
  </si>
  <si>
    <t>Raser-Schramm</t>
  </si>
  <si>
    <t>DE</t>
  </si>
  <si>
    <t>Sullivan</t>
  </si>
  <si>
    <t>Kempton</t>
  </si>
  <si>
    <t>Laurence</t>
  </si>
  <si>
    <t>Jarrell</t>
  </si>
  <si>
    <t>Shelby</t>
  </si>
  <si>
    <t>Albuquerque</t>
  </si>
  <si>
    <t>NM</t>
  </si>
  <si>
    <t>Sports Medicine</t>
  </si>
  <si>
    <t>Cibull</t>
  </si>
  <si>
    <t>Evanston</t>
  </si>
  <si>
    <t>Electron microscopy for diagnosis</t>
  </si>
  <si>
    <t>Khalil</t>
  </si>
  <si>
    <t>Rashid</t>
  </si>
  <si>
    <t>Toledo</t>
  </si>
  <si>
    <t>Padro-Guzman</t>
  </si>
  <si>
    <t>Jesuel</t>
  </si>
  <si>
    <t>Fereidouni</t>
  </si>
  <si>
    <t>Sam</t>
  </si>
  <si>
    <t>Scottsdale</t>
  </si>
  <si>
    <t>Harlow</t>
  </si>
  <si>
    <t>Arusha</t>
  </si>
  <si>
    <t>Silver Spring</t>
  </si>
  <si>
    <t>Easterlin</t>
  </si>
  <si>
    <t>Marie</t>
  </si>
  <si>
    <t>Brunswick</t>
  </si>
  <si>
    <t>Ginn</t>
  </si>
  <si>
    <t>Eric</t>
  </si>
  <si>
    <t>Bryn Mawr</t>
  </si>
  <si>
    <t>Bajaj</t>
  </si>
  <si>
    <t>Bhavandeep</t>
  </si>
  <si>
    <t>Baltimore</t>
  </si>
  <si>
    <t>Richardson</t>
  </si>
  <si>
    <t>Gaa</t>
  </si>
  <si>
    <t>Hickory</t>
  </si>
  <si>
    <t>Balloon dilation of esophagus, stomach, and/or upper small bowel using a flexible endoscope, less than 3.0 cm</t>
  </si>
  <si>
    <t>Dilation of esophagus</t>
  </si>
  <si>
    <t>Ray</t>
  </si>
  <si>
    <t>Alaka</t>
  </si>
  <si>
    <t>Spira</t>
  </si>
  <si>
    <t>Etan</t>
  </si>
  <si>
    <t>Belleville</t>
  </si>
  <si>
    <t>Garvey</t>
  </si>
  <si>
    <t>Modrykamien</t>
  </si>
  <si>
    <t>Ariel</t>
  </si>
  <si>
    <t>Gilmore</t>
  </si>
  <si>
    <t>Carl</t>
  </si>
  <si>
    <t>Davidson</t>
  </si>
  <si>
    <t>Anesthesia for retinal surgery</t>
  </si>
  <si>
    <t>Kan</t>
  </si>
  <si>
    <t>Jack</t>
  </si>
  <si>
    <t>Khaja</t>
  </si>
  <si>
    <t>Aslam</t>
  </si>
  <si>
    <t>Lake Barrington</t>
  </si>
  <si>
    <t>Canetta</t>
  </si>
  <si>
    <t>Pietro</t>
  </si>
  <si>
    <t>Chang</t>
  </si>
  <si>
    <t>Chun</t>
  </si>
  <si>
    <t>Emergent insertion of breathing tube into windpipe using an endoscope</t>
  </si>
  <si>
    <t>Pedres</t>
  </si>
  <si>
    <t>Todd</t>
  </si>
  <si>
    <t>Electrocardiogram (ecg) 2-day continuous with review by health care professional</t>
  </si>
  <si>
    <t>Chung</t>
  </si>
  <si>
    <t>Rex</t>
  </si>
  <si>
    <t>Loma Linda</t>
  </si>
  <si>
    <t>Omalley</t>
  </si>
  <si>
    <t>Rika</t>
  </si>
  <si>
    <t>Bowen</t>
  </si>
  <si>
    <t>Post Falls</t>
  </si>
  <si>
    <t>Trohkimoinen</t>
  </si>
  <si>
    <t>La Crosse</t>
  </si>
  <si>
    <t>Swallow</t>
  </si>
  <si>
    <t>Hershey</t>
  </si>
  <si>
    <t>Burris</t>
  </si>
  <si>
    <t>0055T</t>
  </si>
  <si>
    <t>Musculoskeletal surgical navigational orthopedic operation using imaging guidance</t>
  </si>
  <si>
    <t>J7324</t>
  </si>
  <si>
    <t>Hyaluronan or derivative, orthovisc, for intra-articular injection, per dose</t>
  </si>
  <si>
    <t>Owens</t>
  </si>
  <si>
    <t>Barksdale Afb</t>
  </si>
  <si>
    <t>Moon</t>
  </si>
  <si>
    <t>X-ray of skull, 1-3 views</t>
  </si>
  <si>
    <t>X-ray of soft tissue of neck</t>
  </si>
  <si>
    <t>X-ray of wrist, 2 views</t>
  </si>
  <si>
    <t>X-ray of foot, 2 views</t>
  </si>
  <si>
    <t>Ct scan of leg with contrast material</t>
  </si>
  <si>
    <t>Ireland</t>
  </si>
  <si>
    <t>Placement of locating device in breast using ultrasound guidance, first growth</t>
  </si>
  <si>
    <t>Injection of radioactive material for x-ray identification of lymph node</t>
  </si>
  <si>
    <t>Thacker</t>
  </si>
  <si>
    <t>Lexington</t>
  </si>
  <si>
    <t>De Quadros</t>
  </si>
  <si>
    <t>Nishant</t>
  </si>
  <si>
    <t>Injection of contrast for imaging of lower spinal canal</t>
  </si>
  <si>
    <t>Fluoroscopic guidance for spine or back muscle injection</t>
  </si>
  <si>
    <t>Hurley</t>
  </si>
  <si>
    <t>Lynnwood</t>
  </si>
  <si>
    <t>Fishman</t>
  </si>
  <si>
    <t>Mri scan of leg before and after contrast</t>
  </si>
  <si>
    <t>Needle biopsy of muscle</t>
  </si>
  <si>
    <t>Core needle biopsy of lung or center cavity of chest (mediastinum), accessed through skin</t>
  </si>
  <si>
    <t>Biopsy of bone marrow</t>
  </si>
  <si>
    <t>Needle biopsy or removal of surface lymph nodes</t>
  </si>
  <si>
    <t>X-ray of spine, 1 view</t>
  </si>
  <si>
    <t>Double contrast x-ray of upper digestive tract</t>
  </si>
  <si>
    <t>X-ray of joints, multiple</t>
  </si>
  <si>
    <t>Renderring Provider Name</t>
  </si>
  <si>
    <t>Total Beneficiaries</t>
  </si>
  <si>
    <t xml:space="preserve">Total Services  </t>
  </si>
  <si>
    <t xml:space="preserve">Total Beneficiary-Day Services  </t>
  </si>
  <si>
    <t xml:space="preserve">Average Submitted Charge  </t>
  </si>
  <si>
    <t xml:space="preserve">Average Medicare Allowed Amount </t>
  </si>
  <si>
    <t xml:space="preserve">Average Medicare Payment Amount  </t>
  </si>
  <si>
    <t xml:space="preserve">Average Medicare Standardized Amount  </t>
  </si>
  <si>
    <t>Area Category</t>
  </si>
  <si>
    <t>Metropolitan</t>
  </si>
  <si>
    <t>Micropolitan</t>
  </si>
  <si>
    <t>Rural</t>
  </si>
  <si>
    <t>Small Town</t>
  </si>
  <si>
    <t>Total Medicare Payment</t>
  </si>
  <si>
    <t>Rendering Provider NPI</t>
  </si>
  <si>
    <t>Rendering Provider Last Name</t>
  </si>
  <si>
    <t xml:space="preserve">Rendering Provider First Name  </t>
  </si>
  <si>
    <t xml:space="preserve">Rendering Provider Middle Initial  </t>
  </si>
  <si>
    <t xml:space="preserve">Rendering Provider Entity Code  </t>
  </si>
  <si>
    <t xml:space="preserve">Rendering Provider City  </t>
  </si>
  <si>
    <t xml:space="preserve">Rendering Provider Rural–Urban Commuting Area Description  </t>
  </si>
  <si>
    <t>Rendering Provider Country</t>
  </si>
  <si>
    <t xml:space="preserve">Rendering Provider Type  </t>
  </si>
  <si>
    <t xml:space="preserve">Rendering Provider Medicare Participating Indicator  </t>
  </si>
  <si>
    <t>Rendering Provider State</t>
  </si>
  <si>
    <t>Total Submitted Charges</t>
  </si>
  <si>
    <t>Payment Difference</t>
  </si>
  <si>
    <t>Payment Category</t>
  </si>
  <si>
    <t>Service Utilization Level</t>
  </si>
  <si>
    <t>Row Labels</t>
  </si>
  <si>
    <t>Grand Total</t>
  </si>
  <si>
    <t>Sum of Total Medicare Payment</t>
  </si>
  <si>
    <t>Average of Total Medicare Payment</t>
  </si>
  <si>
    <t>Sum of Total Services</t>
  </si>
  <si>
    <t>Sum of Total Beneficiaries</t>
  </si>
  <si>
    <t>High</t>
  </si>
  <si>
    <t>Low</t>
  </si>
  <si>
    <t>Medium</t>
  </si>
  <si>
    <t>Count of Rendering Provider NPI</t>
  </si>
  <si>
    <t>Rendering Provider Type</t>
  </si>
  <si>
    <t>All</t>
  </si>
  <si>
    <t>10005</t>
  </si>
  <si>
    <t>10060</t>
  </si>
  <si>
    <t>104</t>
  </si>
  <si>
    <t>11042</t>
  </si>
  <si>
    <t>11045</t>
  </si>
  <si>
    <t>11055</t>
  </si>
  <si>
    <t>11056</t>
  </si>
  <si>
    <t>11102</t>
  </si>
  <si>
    <t>11103</t>
  </si>
  <si>
    <t>11104</t>
  </si>
  <si>
    <t>11200</t>
  </si>
  <si>
    <t>11300</t>
  </si>
  <si>
    <t>11301</t>
  </si>
  <si>
    <t>11302</t>
  </si>
  <si>
    <t>11305</t>
  </si>
  <si>
    <t>11306</t>
  </si>
  <si>
    <t>11307</t>
  </si>
  <si>
    <t>11310</t>
  </si>
  <si>
    <t>11311</t>
  </si>
  <si>
    <t>11402</t>
  </si>
  <si>
    <t>11403</t>
  </si>
  <si>
    <t>11420</t>
  </si>
  <si>
    <t>11602</t>
  </si>
  <si>
    <t>11603</t>
  </si>
  <si>
    <t>11604</t>
  </si>
  <si>
    <t>11622</t>
  </si>
  <si>
    <t>11623</t>
  </si>
  <si>
    <t>11643</t>
  </si>
  <si>
    <t>11720</t>
  </si>
  <si>
    <t>11721</t>
  </si>
  <si>
    <t>11755</t>
  </si>
  <si>
    <t>11900</t>
  </si>
  <si>
    <t>12031</t>
  </si>
  <si>
    <t>12032</t>
  </si>
  <si>
    <t>12034</t>
  </si>
  <si>
    <t>12042</t>
  </si>
  <si>
    <t>12051</t>
  </si>
  <si>
    <t>12052</t>
  </si>
  <si>
    <t>12053</t>
  </si>
  <si>
    <t>1214</t>
  </si>
  <si>
    <t>1230</t>
  </si>
  <si>
    <t>13101</t>
  </si>
  <si>
    <t>13121</t>
  </si>
  <si>
    <t>13131</t>
  </si>
  <si>
    <t>13132</t>
  </si>
  <si>
    <t>13151</t>
  </si>
  <si>
    <t>13152</t>
  </si>
  <si>
    <t>140</t>
  </si>
  <si>
    <t>1402</t>
  </si>
  <si>
    <t>14021</t>
  </si>
  <si>
    <t>14040</t>
  </si>
  <si>
    <t>14060</t>
  </si>
  <si>
    <t>14061</t>
  </si>
  <si>
    <t>142</t>
  </si>
  <si>
    <t>145</t>
  </si>
  <si>
    <t>1480</t>
  </si>
  <si>
    <t>15004</t>
  </si>
  <si>
    <t>15260</t>
  </si>
  <si>
    <t>15730</t>
  </si>
  <si>
    <t>15823</t>
  </si>
  <si>
    <t>1638</t>
  </si>
  <si>
    <t>17000</t>
  </si>
  <si>
    <t>17003</t>
  </si>
  <si>
    <t>17004</t>
  </si>
  <si>
    <t>17110</t>
  </si>
  <si>
    <t>17111</t>
  </si>
  <si>
    <t>17261</t>
  </si>
  <si>
    <t>17262</t>
  </si>
  <si>
    <t>17271</t>
  </si>
  <si>
    <t>17272</t>
  </si>
  <si>
    <t>17281</t>
  </si>
  <si>
    <t>17282</t>
  </si>
  <si>
    <t>17311</t>
  </si>
  <si>
    <t>17312</t>
  </si>
  <si>
    <t>17313</t>
  </si>
  <si>
    <t>17314</t>
  </si>
  <si>
    <t>1810</t>
  </si>
  <si>
    <t>1830</t>
  </si>
  <si>
    <t>1844</t>
  </si>
  <si>
    <t>19081</t>
  </si>
  <si>
    <t>19083</t>
  </si>
  <si>
    <t>1922</t>
  </si>
  <si>
    <t>1926</t>
  </si>
  <si>
    <t>19285</t>
  </si>
  <si>
    <t>1930</t>
  </si>
  <si>
    <t>19301</t>
  </si>
  <si>
    <t>1938</t>
  </si>
  <si>
    <t>1940</t>
  </si>
  <si>
    <t>1942</t>
  </si>
  <si>
    <t>1992</t>
  </si>
  <si>
    <t>20206</t>
  </si>
  <si>
    <t>20526</t>
  </si>
  <si>
    <t>20550</t>
  </si>
  <si>
    <t>20551</t>
  </si>
  <si>
    <t>20552</t>
  </si>
  <si>
    <t>20553</t>
  </si>
  <si>
    <t>20600</t>
  </si>
  <si>
    <t>20605</t>
  </si>
  <si>
    <t>20610</t>
  </si>
  <si>
    <t>20611</t>
  </si>
  <si>
    <t>20931</t>
  </si>
  <si>
    <t>20939</t>
  </si>
  <si>
    <t>20985</t>
  </si>
  <si>
    <t>22214</t>
  </si>
  <si>
    <t>22551</t>
  </si>
  <si>
    <t>22552</t>
  </si>
  <si>
    <t>22558</t>
  </si>
  <si>
    <t>22585</t>
  </si>
  <si>
    <t>22612</t>
  </si>
  <si>
    <t>22614</t>
  </si>
  <si>
    <t>22633</t>
  </si>
  <si>
    <t>22840</t>
  </si>
  <si>
    <t>22842</t>
  </si>
  <si>
    <t>22843</t>
  </si>
  <si>
    <t>22845</t>
  </si>
  <si>
    <t>22848</t>
  </si>
  <si>
    <t>22853</t>
  </si>
  <si>
    <t>23430</t>
  </si>
  <si>
    <t>23472</t>
  </si>
  <si>
    <t>25447</t>
  </si>
  <si>
    <t>26055</t>
  </si>
  <si>
    <t>26123</t>
  </si>
  <si>
    <t>26160</t>
  </si>
  <si>
    <t>26480</t>
  </si>
  <si>
    <t>27096</t>
  </si>
  <si>
    <t>27130</t>
  </si>
  <si>
    <t>27197</t>
  </si>
  <si>
    <t>27236</t>
  </si>
  <si>
    <t>27245</t>
  </si>
  <si>
    <t>27280</t>
  </si>
  <si>
    <t>27447</t>
  </si>
  <si>
    <t>27487</t>
  </si>
  <si>
    <t>27506</t>
  </si>
  <si>
    <t>29075</t>
  </si>
  <si>
    <t>29580</t>
  </si>
  <si>
    <t>29824</t>
  </si>
  <si>
    <t>29826</t>
  </si>
  <si>
    <t>29827</t>
  </si>
  <si>
    <t>29828</t>
  </si>
  <si>
    <t>29848</t>
  </si>
  <si>
    <t>29880</t>
  </si>
  <si>
    <t>29881</t>
  </si>
  <si>
    <t>300</t>
  </si>
  <si>
    <t>31231</t>
  </si>
  <si>
    <t>31237</t>
  </si>
  <si>
    <t>31500</t>
  </si>
  <si>
    <t>31575</t>
  </si>
  <si>
    <t>31622</t>
  </si>
  <si>
    <t>31624</t>
  </si>
  <si>
    <t>32408</t>
  </si>
  <si>
    <t>32555</t>
  </si>
  <si>
    <t>33208</t>
  </si>
  <si>
    <t>33249</t>
  </si>
  <si>
    <t>33265</t>
  </si>
  <si>
    <t>33268</t>
  </si>
  <si>
    <t>33340</t>
  </si>
  <si>
    <t>33361</t>
  </si>
  <si>
    <t>33370</t>
  </si>
  <si>
    <t>33418</t>
  </si>
  <si>
    <t>33508</t>
  </si>
  <si>
    <t>33533</t>
  </si>
  <si>
    <t>33984</t>
  </si>
  <si>
    <t>36215</t>
  </si>
  <si>
    <t>36247</t>
  </si>
  <si>
    <t>36248</t>
  </si>
  <si>
    <t>36415</t>
  </si>
  <si>
    <t>36556</t>
  </si>
  <si>
    <t>36558</t>
  </si>
  <si>
    <t>36561</t>
  </si>
  <si>
    <t>36581</t>
  </si>
  <si>
    <t>36589</t>
  </si>
  <si>
    <t>36591</t>
  </si>
  <si>
    <t>36620</t>
  </si>
  <si>
    <t>36832</t>
  </si>
  <si>
    <t>36836</t>
  </si>
  <si>
    <t>36901</t>
  </si>
  <si>
    <t>36902</t>
  </si>
  <si>
    <t>36903</t>
  </si>
  <si>
    <t>36905</t>
  </si>
  <si>
    <t>36906</t>
  </si>
  <si>
    <t>36907</t>
  </si>
  <si>
    <t>36909</t>
  </si>
  <si>
    <t>37187</t>
  </si>
  <si>
    <t>37243</t>
  </si>
  <si>
    <t>37248</t>
  </si>
  <si>
    <t>37252</t>
  </si>
  <si>
    <t>37253</t>
  </si>
  <si>
    <t>37799</t>
  </si>
  <si>
    <t>38221</t>
  </si>
  <si>
    <t>38222</t>
  </si>
  <si>
    <t>38500</t>
  </si>
  <si>
    <t>38505</t>
  </si>
  <si>
    <t>38525</t>
  </si>
  <si>
    <t>38792</t>
  </si>
  <si>
    <t>38900</t>
  </si>
  <si>
    <t>400</t>
  </si>
  <si>
    <t>410</t>
  </si>
  <si>
    <t>43235</t>
  </si>
  <si>
    <t>43239</t>
  </si>
  <si>
    <t>43242</t>
  </si>
  <si>
    <t>43246</t>
  </si>
  <si>
    <t>43247</t>
  </si>
  <si>
    <t>43248</t>
  </si>
  <si>
    <t>43249</t>
  </si>
  <si>
    <t>43259</t>
  </si>
  <si>
    <t>43261</t>
  </si>
  <si>
    <t>43264</t>
  </si>
  <si>
    <t>43274</t>
  </si>
  <si>
    <t>43275</t>
  </si>
  <si>
    <t>43276</t>
  </si>
  <si>
    <t>43450</t>
  </si>
  <si>
    <t>45378</t>
  </si>
  <si>
    <t>45380</t>
  </si>
  <si>
    <t>45381</t>
  </si>
  <si>
    <t>45385</t>
  </si>
  <si>
    <t>47000</t>
  </si>
  <si>
    <t>47536</t>
  </si>
  <si>
    <t>47562</t>
  </si>
  <si>
    <t>47563</t>
  </si>
  <si>
    <t>49083</t>
  </si>
  <si>
    <t>49406</t>
  </si>
  <si>
    <t>49650</t>
  </si>
  <si>
    <t>50543</t>
  </si>
  <si>
    <t>50545</t>
  </si>
  <si>
    <t>51700</t>
  </si>
  <si>
    <t>51702</t>
  </si>
  <si>
    <t>51705</t>
  </si>
  <si>
    <t>51720</t>
  </si>
  <si>
    <t>51728</t>
  </si>
  <si>
    <t>51729</t>
  </si>
  <si>
    <t>51741</t>
  </si>
  <si>
    <t>51784</t>
  </si>
  <si>
    <t>51797</t>
  </si>
  <si>
    <t>51798</t>
  </si>
  <si>
    <t>51999</t>
  </si>
  <si>
    <t>520</t>
  </si>
  <si>
    <t>52000</t>
  </si>
  <si>
    <t>52005</t>
  </si>
  <si>
    <t>52204</t>
  </si>
  <si>
    <t>52235</t>
  </si>
  <si>
    <t>52287</t>
  </si>
  <si>
    <t>52310</t>
  </si>
  <si>
    <t>52332</t>
  </si>
  <si>
    <t>52356</t>
  </si>
  <si>
    <t>52441</t>
  </si>
  <si>
    <t>52442</t>
  </si>
  <si>
    <t>52601</t>
  </si>
  <si>
    <t>530</t>
  </si>
  <si>
    <t>537</t>
  </si>
  <si>
    <t>55700</t>
  </si>
  <si>
    <t>55866</t>
  </si>
  <si>
    <t>55874</t>
  </si>
  <si>
    <t>55876</t>
  </si>
  <si>
    <t>560</t>
  </si>
  <si>
    <t>562</t>
  </si>
  <si>
    <t>567</t>
  </si>
  <si>
    <t>58558</t>
  </si>
  <si>
    <t>58571</t>
  </si>
  <si>
    <t>61055</t>
  </si>
  <si>
    <t>61782</t>
  </si>
  <si>
    <t>61783</t>
  </si>
  <si>
    <t>62270</t>
  </si>
  <si>
    <t>62284</t>
  </si>
  <si>
    <t>62321</t>
  </si>
  <si>
    <t>62323</t>
  </si>
  <si>
    <t>62328</t>
  </si>
  <si>
    <t>62350</t>
  </si>
  <si>
    <t>62362</t>
  </si>
  <si>
    <t>62368</t>
  </si>
  <si>
    <t>62370</t>
  </si>
  <si>
    <t>63030</t>
  </si>
  <si>
    <t>63047</t>
  </si>
  <si>
    <t>63048</t>
  </si>
  <si>
    <t>63052</t>
  </si>
  <si>
    <t>63650</t>
  </si>
  <si>
    <t>63655</t>
  </si>
  <si>
    <t>63685</t>
  </si>
  <si>
    <t>64405</t>
  </si>
  <si>
    <t>64415</t>
  </si>
  <si>
    <t>64418</t>
  </si>
  <si>
    <t>64420</t>
  </si>
  <si>
    <t>64447</t>
  </si>
  <si>
    <t>64450</t>
  </si>
  <si>
    <t>64479</t>
  </si>
  <si>
    <t>64480</t>
  </si>
  <si>
    <t>64483</t>
  </si>
  <si>
    <t>64484</t>
  </si>
  <si>
    <t>64488</t>
  </si>
  <si>
    <t>64490</t>
  </si>
  <si>
    <t>64491</t>
  </si>
  <si>
    <t>64493</t>
  </si>
  <si>
    <t>64494</t>
  </si>
  <si>
    <t>64611</t>
  </si>
  <si>
    <t>64612</t>
  </si>
  <si>
    <t>64615</t>
  </si>
  <si>
    <t>64616</t>
  </si>
  <si>
    <t>64633</t>
  </si>
  <si>
    <t>64634</t>
  </si>
  <si>
    <t>64635</t>
  </si>
  <si>
    <t>64636</t>
  </si>
  <si>
    <t>64642</t>
  </si>
  <si>
    <t>64643</t>
  </si>
  <si>
    <t>64644</t>
  </si>
  <si>
    <t>64718</t>
  </si>
  <si>
    <t>64721</t>
  </si>
  <si>
    <t>65756</t>
  </si>
  <si>
    <t>66821</t>
  </si>
  <si>
    <t>66982</t>
  </si>
  <si>
    <t>66984</t>
  </si>
  <si>
    <t>670</t>
  </si>
  <si>
    <t>67028</t>
  </si>
  <si>
    <t>67041</t>
  </si>
  <si>
    <t>67145</t>
  </si>
  <si>
    <t>67210</t>
  </si>
  <si>
    <t>67515</t>
  </si>
  <si>
    <t>67820</t>
  </si>
  <si>
    <t>67900</t>
  </si>
  <si>
    <t>68761</t>
  </si>
  <si>
    <t>69100</t>
  </si>
  <si>
    <t>69210</t>
  </si>
  <si>
    <t>69433</t>
  </si>
  <si>
    <t>70250</t>
  </si>
  <si>
    <t>70336</t>
  </si>
  <si>
    <t>70360</t>
  </si>
  <si>
    <t>70450</t>
  </si>
  <si>
    <t>70486</t>
  </si>
  <si>
    <t>70491</t>
  </si>
  <si>
    <t>70496</t>
  </si>
  <si>
    <t>70498</t>
  </si>
  <si>
    <t>70543</t>
  </si>
  <si>
    <t>70544</t>
  </si>
  <si>
    <t>70546</t>
  </si>
  <si>
    <t>70547</t>
  </si>
  <si>
    <t>70551</t>
  </si>
  <si>
    <t>70553</t>
  </si>
  <si>
    <t>71045</t>
  </si>
  <si>
    <t>71046</t>
  </si>
  <si>
    <t>71101</t>
  </si>
  <si>
    <t>71250</t>
  </si>
  <si>
    <t>71260</t>
  </si>
  <si>
    <t>71271</t>
  </si>
  <si>
    <t>71275</t>
  </si>
  <si>
    <t>71555</t>
  </si>
  <si>
    <t>72020</t>
  </si>
  <si>
    <t>72040</t>
  </si>
  <si>
    <t>72050</t>
  </si>
  <si>
    <t>72052</t>
  </si>
  <si>
    <t>72070</t>
  </si>
  <si>
    <t>72072</t>
  </si>
  <si>
    <t>72082</t>
  </si>
  <si>
    <t>72100</t>
  </si>
  <si>
    <t>72110</t>
  </si>
  <si>
    <t>72114</t>
  </si>
  <si>
    <t>72120</t>
  </si>
  <si>
    <t>72125</t>
  </si>
  <si>
    <t>72128</t>
  </si>
  <si>
    <t>72131</t>
  </si>
  <si>
    <t>72132</t>
  </si>
  <si>
    <t>72141</t>
  </si>
  <si>
    <t>72146</t>
  </si>
  <si>
    <t>72148</t>
  </si>
  <si>
    <t>72158</t>
  </si>
  <si>
    <t>72170</t>
  </si>
  <si>
    <t>72190</t>
  </si>
  <si>
    <t>72192</t>
  </si>
  <si>
    <t>72195</t>
  </si>
  <si>
    <t>72197</t>
  </si>
  <si>
    <t>72202</t>
  </si>
  <si>
    <t>73010</t>
  </si>
  <si>
    <t>73020</t>
  </si>
  <si>
    <t>73030</t>
  </si>
  <si>
    <t>73060</t>
  </si>
  <si>
    <t>73070</t>
  </si>
  <si>
    <t>73080</t>
  </si>
  <si>
    <t>73090</t>
  </si>
  <si>
    <t>731</t>
  </si>
  <si>
    <t>73100</t>
  </si>
  <si>
    <t>73110</t>
  </si>
  <si>
    <t>73130</t>
  </si>
  <si>
    <t>73140</t>
  </si>
  <si>
    <t>73200</t>
  </si>
  <si>
    <t>73221</t>
  </si>
  <si>
    <t>73501</t>
  </si>
  <si>
    <t>73502</t>
  </si>
  <si>
    <t>73522</t>
  </si>
  <si>
    <t>73523</t>
  </si>
  <si>
    <t>73552</t>
  </si>
  <si>
    <t>73560</t>
  </si>
  <si>
    <t>73562</t>
  </si>
  <si>
    <t>73564</t>
  </si>
  <si>
    <t>73565</t>
  </si>
  <si>
    <t>73590</t>
  </si>
  <si>
    <t>73610</t>
  </si>
  <si>
    <t>73620</t>
  </si>
  <si>
    <t>73630</t>
  </si>
  <si>
    <t>73700</t>
  </si>
  <si>
    <t>73701</t>
  </si>
  <si>
    <t>73718</t>
  </si>
  <si>
    <t>73720</t>
  </si>
  <si>
    <t>73721</t>
  </si>
  <si>
    <t>74018</t>
  </si>
  <si>
    <t>74019</t>
  </si>
  <si>
    <t>74021</t>
  </si>
  <si>
    <t>74022</t>
  </si>
  <si>
    <t>74174</t>
  </si>
  <si>
    <t>74176</t>
  </si>
  <si>
    <t>74177</t>
  </si>
  <si>
    <t>74178</t>
  </si>
  <si>
    <t>74181</t>
  </si>
  <si>
    <t>74183</t>
  </si>
  <si>
    <t>74220</t>
  </si>
  <si>
    <t>74221</t>
  </si>
  <si>
    <t>74230</t>
  </si>
  <si>
    <t>74240</t>
  </si>
  <si>
    <t>74246</t>
  </si>
  <si>
    <t>74250</t>
  </si>
  <si>
    <t>74328</t>
  </si>
  <si>
    <t>74329</t>
  </si>
  <si>
    <t>74420</t>
  </si>
  <si>
    <t>75571</t>
  </si>
  <si>
    <t>75572</t>
  </si>
  <si>
    <t>75574</t>
  </si>
  <si>
    <t>75580</t>
  </si>
  <si>
    <t>75630</t>
  </si>
  <si>
    <t>75635</t>
  </si>
  <si>
    <t>75710</t>
  </si>
  <si>
    <t>75716</t>
  </si>
  <si>
    <t>75726</t>
  </si>
  <si>
    <t>75774</t>
  </si>
  <si>
    <t>76098</t>
  </si>
  <si>
    <t>76376</t>
  </si>
  <si>
    <t>76377</t>
  </si>
  <si>
    <t>76391</t>
  </si>
  <si>
    <t>76512</t>
  </si>
  <si>
    <t>76514</t>
  </si>
  <si>
    <t>76536</t>
  </si>
  <si>
    <t>76604</t>
  </si>
  <si>
    <t>76641</t>
  </si>
  <si>
    <t>76642</t>
  </si>
  <si>
    <t>76700</t>
  </si>
  <si>
    <t>76705</t>
  </si>
  <si>
    <t>76706</t>
  </si>
  <si>
    <t>76770</t>
  </si>
  <si>
    <t>76775</t>
  </si>
  <si>
    <t>76776</t>
  </si>
  <si>
    <t>76830</t>
  </si>
  <si>
    <t>76856</t>
  </si>
  <si>
    <t>76857</t>
  </si>
  <si>
    <t>76870</t>
  </si>
  <si>
    <t>76872</t>
  </si>
  <si>
    <t>76881</t>
  </si>
  <si>
    <t>76882</t>
  </si>
  <si>
    <t>76937</t>
  </si>
  <si>
    <t>76942</t>
  </si>
  <si>
    <t>76981</t>
  </si>
  <si>
    <t>76998</t>
  </si>
  <si>
    <t>77001</t>
  </si>
  <si>
    <t>77002</t>
  </si>
  <si>
    <t>77003</t>
  </si>
  <si>
    <t>77012</t>
  </si>
  <si>
    <t>77014</t>
  </si>
  <si>
    <t>77049</t>
  </si>
  <si>
    <t>77063</t>
  </si>
  <si>
    <t>77065</t>
  </si>
  <si>
    <t>77066</t>
  </si>
  <si>
    <t>77067</t>
  </si>
  <si>
    <t>77073</t>
  </si>
  <si>
    <t>77077</t>
  </si>
  <si>
    <t>77080</t>
  </si>
  <si>
    <t>77081</t>
  </si>
  <si>
    <t>77085</t>
  </si>
  <si>
    <t>77263</t>
  </si>
  <si>
    <t>77280</t>
  </si>
  <si>
    <t>77290</t>
  </si>
  <si>
    <t>77295</t>
  </si>
  <si>
    <t>77300</t>
  </si>
  <si>
    <t>77301</t>
  </si>
  <si>
    <t>77321</t>
  </si>
  <si>
    <t>77334</t>
  </si>
  <si>
    <t>77336</t>
  </si>
  <si>
    <t>77338</t>
  </si>
  <si>
    <t>77427</t>
  </si>
  <si>
    <t>77470</t>
  </si>
  <si>
    <t>78072</t>
  </si>
  <si>
    <t>78195</t>
  </si>
  <si>
    <t>78226</t>
  </si>
  <si>
    <t>78227</t>
  </si>
  <si>
    <t>78264</t>
  </si>
  <si>
    <t>78306</t>
  </si>
  <si>
    <t>78315</t>
  </si>
  <si>
    <t>78431</t>
  </si>
  <si>
    <t>78452</t>
  </si>
  <si>
    <t>78492</t>
  </si>
  <si>
    <t>78582</t>
  </si>
  <si>
    <t>78608</t>
  </si>
  <si>
    <t>78814</t>
  </si>
  <si>
    <t>78815</t>
  </si>
  <si>
    <t>78816</t>
  </si>
  <si>
    <t>78830</t>
  </si>
  <si>
    <t>78835</t>
  </si>
  <si>
    <t>790</t>
  </si>
  <si>
    <t>80047</t>
  </si>
  <si>
    <t>80048</t>
  </si>
  <si>
    <t>80053</t>
  </si>
  <si>
    <t>80061</t>
  </si>
  <si>
    <t>80069</t>
  </si>
  <si>
    <t>80305</t>
  </si>
  <si>
    <t>80307</t>
  </si>
  <si>
    <t>81000</t>
  </si>
  <si>
    <t>81001</t>
  </si>
  <si>
    <t>81002</t>
  </si>
  <si>
    <t>81003</t>
  </si>
  <si>
    <t>81025</t>
  </si>
  <si>
    <t>811</t>
  </si>
  <si>
    <t>812</t>
  </si>
  <si>
    <t>813</t>
  </si>
  <si>
    <t>82044</t>
  </si>
  <si>
    <t>82306</t>
  </si>
  <si>
    <t>82550</t>
  </si>
  <si>
    <t>82570</t>
  </si>
  <si>
    <t>82607</t>
  </si>
  <si>
    <t>82728</t>
  </si>
  <si>
    <t>82746</t>
  </si>
  <si>
    <t>82947</t>
  </si>
  <si>
    <t>82962</t>
  </si>
  <si>
    <t>83036</t>
  </si>
  <si>
    <t>83615</t>
  </si>
  <si>
    <t>83735</t>
  </si>
  <si>
    <t>83861</t>
  </si>
  <si>
    <t>840</t>
  </si>
  <si>
    <t>84153</t>
  </si>
  <si>
    <t>84165</t>
  </si>
  <si>
    <t>84166</t>
  </si>
  <si>
    <t>84439</t>
  </si>
  <si>
    <t>84443</t>
  </si>
  <si>
    <t>85007</t>
  </si>
  <si>
    <t>85025</t>
  </si>
  <si>
    <t>85027</t>
  </si>
  <si>
    <t>85045</t>
  </si>
  <si>
    <t>85060</t>
  </si>
  <si>
    <t>85097</t>
  </si>
  <si>
    <t>85610</t>
  </si>
  <si>
    <t>86334</t>
  </si>
  <si>
    <t>86335</t>
  </si>
  <si>
    <t>87077</t>
  </si>
  <si>
    <t>87086</t>
  </si>
  <si>
    <t>87088</t>
  </si>
  <si>
    <t>87186</t>
  </si>
  <si>
    <t>87426</t>
  </si>
  <si>
    <t>87428</t>
  </si>
  <si>
    <t>87502</t>
  </si>
  <si>
    <t>87635</t>
  </si>
  <si>
    <t>87636</t>
  </si>
  <si>
    <t>87811</t>
  </si>
  <si>
    <t>87880</t>
  </si>
  <si>
    <t>88108</t>
  </si>
  <si>
    <t>88112</t>
  </si>
  <si>
    <t>88172</t>
  </si>
  <si>
    <t>88173</t>
  </si>
  <si>
    <t>88187</t>
  </si>
  <si>
    <t>88188</t>
  </si>
  <si>
    <t>88189</t>
  </si>
  <si>
    <t>88300</t>
  </si>
  <si>
    <t>88302</t>
  </si>
  <si>
    <t>88304</t>
  </si>
  <si>
    <t>88305</t>
  </si>
  <si>
    <t>88307</t>
  </si>
  <si>
    <t>88309</t>
  </si>
  <si>
    <t>88311</t>
  </si>
  <si>
    <t>88312</t>
  </si>
  <si>
    <t>88313</t>
  </si>
  <si>
    <t>88321</t>
  </si>
  <si>
    <t>88331</t>
  </si>
  <si>
    <t>88332</t>
  </si>
  <si>
    <t>88333</t>
  </si>
  <si>
    <t>88341</t>
  </si>
  <si>
    <t>88342</t>
  </si>
  <si>
    <t>88344</t>
  </si>
  <si>
    <t>88346</t>
  </si>
  <si>
    <t>88348</t>
  </si>
  <si>
    <t>88350</t>
  </si>
  <si>
    <t>88360</t>
  </si>
  <si>
    <t>88364</t>
  </si>
  <si>
    <t>88365</t>
  </si>
  <si>
    <t>90471</t>
  </si>
  <si>
    <t>90480</t>
  </si>
  <si>
    <t>90653</t>
  </si>
  <si>
    <t>90656</t>
  </si>
  <si>
    <t>90658</t>
  </si>
  <si>
    <t>90661</t>
  </si>
  <si>
    <t>90662</t>
  </si>
  <si>
    <t>90673</t>
  </si>
  <si>
    <t>90677</t>
  </si>
  <si>
    <t>90791</t>
  </si>
  <si>
    <t>90792</t>
  </si>
  <si>
    <t>90832</t>
  </si>
  <si>
    <t>90833</t>
  </si>
  <si>
    <t>90834</t>
  </si>
  <si>
    <t>90837</t>
  </si>
  <si>
    <t>90839</t>
  </si>
  <si>
    <t>90870</t>
  </si>
  <si>
    <t>90912</t>
  </si>
  <si>
    <t>90913</t>
  </si>
  <si>
    <t>90935</t>
  </si>
  <si>
    <t>90945</t>
  </si>
  <si>
    <t>90960</t>
  </si>
  <si>
    <t>90961</t>
  </si>
  <si>
    <t>90962</t>
  </si>
  <si>
    <t>90966</t>
  </si>
  <si>
    <t>910</t>
  </si>
  <si>
    <t>91122</t>
  </si>
  <si>
    <t>91320</t>
  </si>
  <si>
    <t>91322</t>
  </si>
  <si>
    <t>92002</t>
  </si>
  <si>
    <t>92004</t>
  </si>
  <si>
    <t>92012</t>
  </si>
  <si>
    <t>92014</t>
  </si>
  <si>
    <t>92020</t>
  </si>
  <si>
    <t>92025</t>
  </si>
  <si>
    <t>92060</t>
  </si>
  <si>
    <t>92082</t>
  </si>
  <si>
    <t>92083</t>
  </si>
  <si>
    <t>92133</t>
  </si>
  <si>
    <t>92134</t>
  </si>
  <si>
    <t>92136</t>
  </si>
  <si>
    <t>92201</t>
  </si>
  <si>
    <t>92202</t>
  </si>
  <si>
    <t>92235</t>
  </si>
  <si>
    <t>92242</t>
  </si>
  <si>
    <t>92250</t>
  </si>
  <si>
    <t>92273</t>
  </si>
  <si>
    <t>92285</t>
  </si>
  <si>
    <t>92507</t>
  </si>
  <si>
    <t>92548</t>
  </si>
  <si>
    <t>92550</t>
  </si>
  <si>
    <t>92557</t>
  </si>
  <si>
    <t>92567</t>
  </si>
  <si>
    <t>92587</t>
  </si>
  <si>
    <t>92588</t>
  </si>
  <si>
    <t>92928</t>
  </si>
  <si>
    <t>92960</t>
  </si>
  <si>
    <t>92978</t>
  </si>
  <si>
    <t>93000</t>
  </si>
  <si>
    <t>93005</t>
  </si>
  <si>
    <t>93010</t>
  </si>
  <si>
    <t>93015</t>
  </si>
  <si>
    <t>93016</t>
  </si>
  <si>
    <t>93018</t>
  </si>
  <si>
    <t>93042</t>
  </si>
  <si>
    <t>93224</t>
  </si>
  <si>
    <t>93227</t>
  </si>
  <si>
    <t>93228</t>
  </si>
  <si>
    <t>93229</t>
  </si>
  <si>
    <t>93244</t>
  </si>
  <si>
    <t>93272</t>
  </si>
  <si>
    <t>93279</t>
  </si>
  <si>
    <t>93280</t>
  </si>
  <si>
    <t>93281</t>
  </si>
  <si>
    <t>93282</t>
  </si>
  <si>
    <t>93283</t>
  </si>
  <si>
    <t>93284</t>
  </si>
  <si>
    <t>93285</t>
  </si>
  <si>
    <t>93288</t>
  </si>
  <si>
    <t>93291</t>
  </si>
  <si>
    <t>93294</t>
  </si>
  <si>
    <t>93295</t>
  </si>
  <si>
    <t>93296</t>
  </si>
  <si>
    <t>93297</t>
  </si>
  <si>
    <t>93298</t>
  </si>
  <si>
    <t>93306</t>
  </si>
  <si>
    <t>93307</t>
  </si>
  <si>
    <t>93308</t>
  </si>
  <si>
    <t>93312</t>
  </si>
  <si>
    <t>93319</t>
  </si>
  <si>
    <t>93320</t>
  </si>
  <si>
    <t>93321</t>
  </si>
  <si>
    <t>93325</t>
  </si>
  <si>
    <t>93351</t>
  </si>
  <si>
    <t>93355</t>
  </si>
  <si>
    <t>93356</t>
  </si>
  <si>
    <t>93454</t>
  </si>
  <si>
    <t>93458</t>
  </si>
  <si>
    <t>93460</t>
  </si>
  <si>
    <t>93462</t>
  </si>
  <si>
    <t>93503</t>
  </si>
  <si>
    <t>93571</t>
  </si>
  <si>
    <t>93572</t>
  </si>
  <si>
    <t>93653</t>
  </si>
  <si>
    <t>93654</t>
  </si>
  <si>
    <t>93655</t>
  </si>
  <si>
    <t>93656</t>
  </si>
  <si>
    <t>93657</t>
  </si>
  <si>
    <t>93662</t>
  </si>
  <si>
    <t>93793</t>
  </si>
  <si>
    <t>93880</t>
  </si>
  <si>
    <t>93922</t>
  </si>
  <si>
    <t>93923</t>
  </si>
  <si>
    <t>93925</t>
  </si>
  <si>
    <t>93926</t>
  </si>
  <si>
    <t>93970</t>
  </si>
  <si>
    <t>93971</t>
  </si>
  <si>
    <t>93975</t>
  </si>
  <si>
    <t>93976</t>
  </si>
  <si>
    <t>93978</t>
  </si>
  <si>
    <t>93979</t>
  </si>
  <si>
    <t>93985</t>
  </si>
  <si>
    <t>93986</t>
  </si>
  <si>
    <t>93990</t>
  </si>
  <si>
    <t>94010</t>
  </si>
  <si>
    <t>94060</t>
  </si>
  <si>
    <t>94200</t>
  </si>
  <si>
    <t>94375</t>
  </si>
  <si>
    <t>94618</t>
  </si>
  <si>
    <t>94664</t>
  </si>
  <si>
    <t>94726</t>
  </si>
  <si>
    <t>94727</t>
  </si>
  <si>
    <t>94729</t>
  </si>
  <si>
    <t>94762</t>
  </si>
  <si>
    <t>95004</t>
  </si>
  <si>
    <t>95012</t>
  </si>
  <si>
    <t>95024</t>
  </si>
  <si>
    <t>95117</t>
  </si>
  <si>
    <t>95165</t>
  </si>
  <si>
    <t>95250</t>
  </si>
  <si>
    <t>95251</t>
  </si>
  <si>
    <t>95700</t>
  </si>
  <si>
    <t>95715</t>
  </si>
  <si>
    <t>95724</t>
  </si>
  <si>
    <t>95810</t>
  </si>
  <si>
    <t>95811</t>
  </si>
  <si>
    <t>95812</t>
  </si>
  <si>
    <t>95813</t>
  </si>
  <si>
    <t>95816</t>
  </si>
  <si>
    <t>95819</t>
  </si>
  <si>
    <t>95822</t>
  </si>
  <si>
    <t>95873</t>
  </si>
  <si>
    <t>95874</t>
  </si>
  <si>
    <t>95886</t>
  </si>
  <si>
    <t>95887</t>
  </si>
  <si>
    <t>95910</t>
  </si>
  <si>
    <t>95911</t>
  </si>
  <si>
    <t>95912</t>
  </si>
  <si>
    <t>95913</t>
  </si>
  <si>
    <t>95921</t>
  </si>
  <si>
    <t>95923</t>
  </si>
  <si>
    <t>95937</t>
  </si>
  <si>
    <t>95957</t>
  </si>
  <si>
    <t>95972</t>
  </si>
  <si>
    <t>95983</t>
  </si>
  <si>
    <t>95984</t>
  </si>
  <si>
    <t>96127</t>
  </si>
  <si>
    <t>96130</t>
  </si>
  <si>
    <t>96132</t>
  </si>
  <si>
    <t>96136</t>
  </si>
  <si>
    <t>96138</t>
  </si>
  <si>
    <t>96160</t>
  </si>
  <si>
    <t>96360</t>
  </si>
  <si>
    <t>96365</t>
  </si>
  <si>
    <t>96372</t>
  </si>
  <si>
    <t>96401</t>
  </si>
  <si>
    <t>96402</t>
  </si>
  <si>
    <t>96413</t>
  </si>
  <si>
    <t>96415</t>
  </si>
  <si>
    <t>96567</t>
  </si>
  <si>
    <t>96574</t>
  </si>
  <si>
    <t>97012</t>
  </si>
  <si>
    <t>97022</t>
  </si>
  <si>
    <t>97032</t>
  </si>
  <si>
    <t>97035</t>
  </si>
  <si>
    <t>97110</t>
  </si>
  <si>
    <t>97112</t>
  </si>
  <si>
    <t>97113</t>
  </si>
  <si>
    <t>97116</t>
  </si>
  <si>
    <t>97140</t>
  </si>
  <si>
    <t>97150</t>
  </si>
  <si>
    <t>97161</t>
  </si>
  <si>
    <t>97162</t>
  </si>
  <si>
    <t>97163</t>
  </si>
  <si>
    <t>97164</t>
  </si>
  <si>
    <t>97165</t>
  </si>
  <si>
    <t>97166</t>
  </si>
  <si>
    <t>97168</t>
  </si>
  <si>
    <t>97530</t>
  </si>
  <si>
    <t>97535</t>
  </si>
  <si>
    <t>97597</t>
  </si>
  <si>
    <t>97598</t>
  </si>
  <si>
    <t>97750</t>
  </si>
  <si>
    <t>98926</t>
  </si>
  <si>
    <t>98927</t>
  </si>
  <si>
    <t>98940</t>
  </si>
  <si>
    <t>98941</t>
  </si>
  <si>
    <t>98942</t>
  </si>
  <si>
    <t>98977</t>
  </si>
  <si>
    <t>98980</t>
  </si>
  <si>
    <t>99152</t>
  </si>
  <si>
    <t>99153</t>
  </si>
  <si>
    <t>99183</t>
  </si>
  <si>
    <t>99202</t>
  </si>
  <si>
    <t>99203</t>
  </si>
  <si>
    <t>99204</t>
  </si>
  <si>
    <t>99205</t>
  </si>
  <si>
    <t>99211</t>
  </si>
  <si>
    <t>99212</t>
  </si>
  <si>
    <t>99213</t>
  </si>
  <si>
    <t>99214</t>
  </si>
  <si>
    <t>99215</t>
  </si>
  <si>
    <t>99221</t>
  </si>
  <si>
    <t>99222</t>
  </si>
  <si>
    <t>99223</t>
  </si>
  <si>
    <t>99231</t>
  </si>
  <si>
    <t>99232</t>
  </si>
  <si>
    <t>99233</t>
  </si>
  <si>
    <t>99238</t>
  </si>
  <si>
    <t>99239</t>
  </si>
  <si>
    <t>99282</t>
  </si>
  <si>
    <t>99283</t>
  </si>
  <si>
    <t>99284</t>
  </si>
  <si>
    <t>99285</t>
  </si>
  <si>
    <t>99291</t>
  </si>
  <si>
    <t>99292</t>
  </si>
  <si>
    <t>99305</t>
  </si>
  <si>
    <t>99306</t>
  </si>
  <si>
    <t>99307</t>
  </si>
  <si>
    <t>99308</t>
  </si>
  <si>
    <t>99309</t>
  </si>
  <si>
    <t>99310</t>
  </si>
  <si>
    <t>99315</t>
  </si>
  <si>
    <t>99316</t>
  </si>
  <si>
    <t>99342</t>
  </si>
  <si>
    <t>99345</t>
  </si>
  <si>
    <t>99347</t>
  </si>
  <si>
    <t>99350</t>
  </si>
  <si>
    <t>99406</t>
  </si>
  <si>
    <t>99421</t>
  </si>
  <si>
    <t>99422</t>
  </si>
  <si>
    <t>99439</t>
  </si>
  <si>
    <t>99441</t>
  </si>
  <si>
    <t>99442</t>
  </si>
  <si>
    <t>99443</t>
  </si>
  <si>
    <t>99451</t>
  </si>
  <si>
    <t>99452</t>
  </si>
  <si>
    <t>99453</t>
  </si>
  <si>
    <t>99454</t>
  </si>
  <si>
    <t>99457</t>
  </si>
  <si>
    <t>99458</t>
  </si>
  <si>
    <t>99459</t>
  </si>
  <si>
    <t>99483</t>
  </si>
  <si>
    <t>99484</t>
  </si>
  <si>
    <t>99487</t>
  </si>
  <si>
    <t>99489</t>
  </si>
  <si>
    <t>99490</t>
  </si>
  <si>
    <t>99491</t>
  </si>
  <si>
    <t>99495</t>
  </si>
  <si>
    <t>99496</t>
  </si>
  <si>
    <t>99497</t>
  </si>
  <si>
    <t>99498</t>
  </si>
  <si>
    <t>Count of Total Services</t>
  </si>
  <si>
    <t>Renderring State</t>
  </si>
  <si>
    <t>State-wise Average 
Medicare Payment</t>
  </si>
  <si>
    <t>State-wise Total Medicare Payment</t>
  </si>
  <si>
    <t>Average Medicare Payment</t>
  </si>
  <si>
    <t>Speciality</t>
  </si>
  <si>
    <t>Total Services</t>
  </si>
  <si>
    <t>Speciality wise Payment summary</t>
  </si>
  <si>
    <t xml:space="preserve"> Total Medicare Payment</t>
  </si>
  <si>
    <t>POS</t>
  </si>
  <si>
    <t>Place of service wise 
Medicare Payment</t>
  </si>
  <si>
    <t>Area Category wise 
Medicare Payment</t>
  </si>
  <si>
    <t>Facility</t>
  </si>
  <si>
    <t>Office Visit</t>
  </si>
  <si>
    <t>Renderring Provider Vs Medicare Payment category 
Medicare Payment</t>
  </si>
  <si>
    <t>CPT Code</t>
  </si>
  <si>
    <t>00811</t>
  </si>
  <si>
    <t>01402</t>
  </si>
  <si>
    <t>00537</t>
  </si>
  <si>
    <t>00813</t>
  </si>
  <si>
    <t>00790</t>
  </si>
  <si>
    <t>00670</t>
  </si>
  <si>
    <t>00567</t>
  </si>
  <si>
    <t>00812</t>
  </si>
  <si>
    <t>01922</t>
  </si>
  <si>
    <t>CPT wise 
Medicare Payment</t>
  </si>
  <si>
    <t>Participation status</t>
  </si>
  <si>
    <t>Participating Provider wise Medicare payment</t>
  </si>
  <si>
    <t xml:space="preserve">HCPCS Drug Indicator wise Medicare payment </t>
  </si>
  <si>
    <t>City Name</t>
  </si>
  <si>
    <t>City wise Medicare payment</t>
  </si>
  <si>
    <t>No</t>
  </si>
  <si>
    <t>Yes</t>
  </si>
  <si>
    <t xml:space="preserve">Facility </t>
  </si>
  <si>
    <t>Individual</t>
  </si>
  <si>
    <t>Organization</t>
  </si>
  <si>
    <t>HCPCS_Description</t>
  </si>
  <si>
    <t>HCPCS_Code</t>
  </si>
  <si>
    <t>HCPCS_Drug_Indicator</t>
  </si>
  <si>
    <t>Place_Of_Service</t>
  </si>
  <si>
    <t xml:space="preserve">HCPCS Drug Indicator </t>
  </si>
  <si>
    <t>Payment status</t>
  </si>
  <si>
    <t>Total Services * Average Medicare payment amount</t>
  </si>
  <si>
    <t xml:space="preserve">Total Services * Average Submitted Charge  </t>
  </si>
  <si>
    <t xml:space="preserve">Average Submitted Charge  - Average Medicare Payment Amount  </t>
  </si>
  <si>
    <t>IF(Y2&lt;5000,"Low",IF(Y2&lt;=10000,"Medium","High"))</t>
  </si>
  <si>
    <t>IF(S2&lt;100,"Low Volume",IF(S2&lt;500,"Medium Volume","High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</si>
</sst>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_-[$$-409]* #,##0.00_ ;_-[$$-409]* \-#,##0.00\ ;_-[$$-409]* &quot;-&quot;??_ ;_-@_ "/>
  </numFmts>
  <fonts count="6" x14ac:knownFonts="1">
    <font>
      <sz val="11"/>
      <color theme="1"/>
      <name val="Aptos Narrow"/>
      <family val="2"/>
      <scheme val="minor"/>
    </font>
    <font>
      <b/>
      <sz val="11"/>
      <color theme="1"/>
      <name val="Aptos Narrow"/>
      <family val="2"/>
      <scheme val="minor"/>
    </font>
    <font>
      <b/>
      <sz val="11"/>
      <name val="Aptos Narrow"/>
      <family val="2"/>
      <scheme val="minor"/>
    </font>
    <font>
      <b/>
      <sz val="11"/>
      <color rgb="FFFF0000"/>
      <name val="Aptos Narrow"/>
      <family val="2"/>
      <scheme val="minor"/>
    </font>
    <font>
      <b/>
      <i/>
      <sz val="18"/>
      <color rgb="FFC00000"/>
      <name val="Aptos Narrow"/>
      <family val="2"/>
      <scheme val="minor"/>
    </font>
    <font>
      <sz val="1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theme="4" tint="0.79998168889431442"/>
      </patternFill>
    </fill>
    <fill>
      <patternFill patternType="solid">
        <fgColor theme="0"/>
        <bgColor theme="4" tint="0.79998168889431442"/>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3">
    <xf numFmtId="0" fontId="0" fillId="0" borderId="0" xfId="0"/>
    <xf numFmtId="164" fontId="0" fillId="0" borderId="0" xfId="0" applyNumberFormat="1"/>
    <xf numFmtId="0" fontId="0" fillId="0" borderId="0" xfId="0" applyAlignment="1">
      <alignment horizontal="center"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164"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164" fontId="0" fillId="5" borderId="1" xfId="0" applyNumberFormat="1" applyFill="1" applyBorder="1" applyAlignment="1">
      <alignment horizontal="center" vertical="center"/>
    </xf>
    <xf numFmtId="49" fontId="0" fillId="0" borderId="0" xfId="0" applyNumberFormat="1" applyAlignment="1">
      <alignment horizontal="center" vertical="center"/>
    </xf>
    <xf numFmtId="49"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1"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0" fillId="0" borderId="1" xfId="0" applyNumberFormat="1" applyBorder="1" applyAlignment="1">
      <alignment horizont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wrapText="1"/>
    </xf>
    <xf numFmtId="0" fontId="4" fillId="0" borderId="2" xfId="0" applyFont="1" applyBorder="1" applyAlignment="1">
      <alignment horizontal="center" wrapText="1"/>
    </xf>
    <xf numFmtId="164"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cellXfs>
  <cellStyles count="1">
    <cellStyle name="Normal" xfId="0" builtinId="0"/>
  </cellStyles>
  <dxfs count="67">
    <dxf>
      <alignment vertical="center"/>
    </dxf>
    <dxf>
      <alignment vertical="center"/>
    </dxf>
    <dxf>
      <alignment vertical="center"/>
    </dxf>
    <dxf>
      <alignment horizontal="center"/>
    </dxf>
    <dxf>
      <alignment horizontal="center"/>
    </dxf>
    <dxf>
      <alignment horizontal="center"/>
    </dxf>
    <dxf>
      <numFmt numFmtId="164" formatCode="[$$-409]#,##0.00"/>
    </dxf>
    <dxf>
      <font>
        <u val="none"/>
      </font>
    </dxf>
    <dxf>
      <numFmt numFmtId="0" formatCode="General"/>
    </dxf>
    <dxf>
      <alignment vertical="center"/>
    </dxf>
    <dxf>
      <alignment vertical="center"/>
    </dxf>
    <dxf>
      <alignment vertical="center"/>
    </dxf>
    <dxf>
      <alignment horizontal="center"/>
    </dxf>
    <dxf>
      <alignment horizontal="center"/>
    </dxf>
    <dxf>
      <alignment horizontal="center"/>
    </dxf>
    <dxf>
      <numFmt numFmtId="164" formatCode="[$$-409]#,##0.00"/>
    </dxf>
    <dxf>
      <font>
        <u val="none"/>
      </font>
    </dxf>
    <dxf>
      <numFmt numFmtId="30" formatCode="@"/>
    </dxf>
    <dxf>
      <numFmt numFmtId="0" formatCode="General"/>
    </dxf>
    <dxf>
      <alignment vertical="center"/>
    </dxf>
    <dxf>
      <alignment vertical="center"/>
    </dxf>
    <dxf>
      <alignment vertical="center"/>
    </dxf>
    <dxf>
      <alignment horizontal="center"/>
    </dxf>
    <dxf>
      <alignment horizontal="center"/>
    </dxf>
    <dxf>
      <alignment horizontal="center"/>
    </dxf>
    <dxf>
      <numFmt numFmtId="164" formatCode="[$$-409]#,##0.00"/>
    </dxf>
    <dxf>
      <font>
        <u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164" formatCode="[$$-409]#,##0.00"/>
    </dxf>
    <dxf>
      <font>
        <u val="none"/>
      </font>
    </dxf>
    <dxf>
      <numFmt numFmtId="0" formatCode="General"/>
    </dxf>
    <dxf>
      <numFmt numFmtId="0" formatCode="General"/>
    </dxf>
    <dxf>
      <numFmt numFmtId="164" formatCode="[$$-409]#,##0.00"/>
    </dxf>
    <dxf>
      <font>
        <u val="none"/>
      </font>
    </dxf>
    <dxf>
      <numFmt numFmtId="0" formatCode="General"/>
    </dxf>
    <dxf>
      <numFmt numFmtId="0" formatCode="General"/>
    </dxf>
    <dxf>
      <numFmt numFmtId="164" formatCode="[$$-409]#,##0.00"/>
    </dxf>
    <dxf>
      <font>
        <u val="none"/>
      </font>
    </dxf>
    <dxf>
      <numFmt numFmtId="0" formatCode="General"/>
    </dxf>
    <dxf>
      <alignment vertical="center"/>
    </dxf>
    <dxf>
      <alignment vertical="center"/>
    </dxf>
    <dxf>
      <alignment vertical="center"/>
    </dxf>
    <dxf>
      <alignment horizontal="center"/>
    </dxf>
    <dxf>
      <alignment horizontal="center"/>
    </dxf>
    <dxf>
      <alignment horizontal="center"/>
    </dxf>
    <dxf>
      <numFmt numFmtId="164" formatCode="[$$-409]#,##0.00"/>
    </dxf>
    <dxf>
      <font>
        <u val="none"/>
      </font>
    </dxf>
    <dxf>
      <numFmt numFmtId="164" formatCode="[$$-409]#,##0.00"/>
    </dxf>
    <dxf>
      <font>
        <u val="none"/>
      </font>
    </dxf>
    <dxf>
      <numFmt numFmtId="0" formatCode="General"/>
    </dxf>
    <dxf>
      <numFmt numFmtId="0" formatCode="General"/>
    </dxf>
    <dxf>
      <numFmt numFmtId="164" formatCode="[$$-409]#,##0.00"/>
    </dxf>
    <dxf>
      <font>
        <u val="none"/>
      </font>
    </dxf>
    <dxf>
      <numFmt numFmtId="164" formatCode="[$$-409]#,##0.00"/>
    </dxf>
    <dxf>
      <font>
        <u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257806</xdr:colOff>
      <xdr:row>17</xdr:row>
      <xdr:rowOff>162400</xdr:rowOff>
    </xdr:to>
    <xdr:pic>
      <xdr:nvPicPr>
        <xdr:cNvPr id="2" name="Picture 1">
          <a:extLst>
            <a:ext uri="{FF2B5EF4-FFF2-40B4-BE49-F238E27FC236}">
              <a16:creationId xmlns:a16="http://schemas.microsoft.com/office/drawing/2014/main" id="{1963ECC8-EFDA-4ED4-A35C-7939826928B5}"/>
            </a:ext>
          </a:extLst>
        </xdr:cNvPr>
        <xdr:cNvPicPr>
          <a:picLocks noChangeAspect="1"/>
        </xdr:cNvPicPr>
      </xdr:nvPicPr>
      <xdr:blipFill>
        <a:blip xmlns:r="http://schemas.openxmlformats.org/officeDocument/2006/relationships" r:embed="rId1"/>
        <a:stretch>
          <a:fillRect/>
        </a:stretch>
      </xdr:blipFill>
      <xdr:spPr>
        <a:xfrm>
          <a:off x="0" y="0"/>
          <a:ext cx="4525006" cy="34009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0087731481" backgroundQuery="1" createdVersion="8" refreshedVersion="8" minRefreshableVersion="3" recordCount="0" supportSubquery="1" supportAdvancedDrill="1" xr:uid="{9E3E5862-0056-473D-83A0-F4A2EDA10B62}">
  <cacheSource type="external" connectionId="1"/>
  <cacheFields count="4">
    <cacheField name="[Range].[Rendering Provider Type].[Rendering Provider Type]" caption="Rendering Provider Type" numFmtId="0" hierarchy="11" level="1">
      <sharedItems count="64">
        <s v="Allergy/ Immunology"/>
        <s v="Ambulance Service Provider"/>
        <s v="Ambulatory Surgical Center"/>
        <s v="Anesthesiology"/>
        <s v="Audiologist"/>
        <s v="Cardiac Surgery"/>
        <s v="Cardiology"/>
        <s v="Centralized Flu"/>
        <s v="Certified Registered Nurse Anesthetist (CRNA)"/>
        <s v="Chiropractic"/>
        <s v="Clinical Cardiac Electrophysiology"/>
        <s v="Clinical Laboratory"/>
        <s v="Critical Care (Intensivists)"/>
        <s v="Dermatology"/>
        <s v="Diagnostic Radiology"/>
        <s v="Emergency Medicine"/>
        <s v="Endocrinology"/>
        <s v="Family Practice"/>
        <s v="Gastroenterology"/>
        <s v="General Surgery"/>
        <s v="Geriatric Medicine"/>
        <s v="Gynecological Oncology"/>
        <s v="Hand Surgery"/>
        <s v="Hematology"/>
        <s v="Hematology-Oncology"/>
        <s v="Hospice and Palliative Care"/>
        <s v="Hospitalist"/>
        <s v="Infectious Disease"/>
        <s v="Internal Medicine"/>
        <s v="Interventional Cardiology"/>
        <s v="Interventional Radiology"/>
        <s v="Licensed Clinical Social Worker"/>
        <s v="Mass Immunizer Roster Biller"/>
        <s v="Medical Oncology"/>
        <s v="Nephrology"/>
        <s v="Neurology"/>
        <s v="Neurosurgery"/>
        <s v="Nuclear Medicine"/>
        <s v="Nurse Practitioner"/>
        <s v="Obstetrics &amp; Gynecology"/>
        <s v="Occupational Therapist in Private Practice"/>
        <s v="Ophthalmology"/>
        <s v="Optometry"/>
        <s v="Orthopedic Surgery"/>
        <s v="Otolaryngology"/>
        <s v="Pain Management"/>
        <s v="Pathology"/>
        <s v="Pediatric Medicine"/>
        <s v="Pharmacy"/>
        <s v="Physical Medicine and Rehabilitation"/>
        <s v="Physical Therapist in Private Practice"/>
        <s v="Physician Assistant"/>
        <s v="Plastic and Reconstructive Surgery"/>
        <s v="Podiatry"/>
        <s v="Psychiatry"/>
        <s v="Psychologist, Clinical"/>
        <s v="Pulmonary Disease"/>
        <s v="Radiation Oncology"/>
        <s v="Rheumatology"/>
        <s v="Speech Language Pathologist"/>
        <s v="Sports Medicine"/>
        <s v="Thoracic Surgery"/>
        <s v="Unknown Supplier/Provider Specialty"/>
        <s v="Urology"/>
      </sharedItems>
    </cacheField>
    <cacheField name="[Measures].[Sum of Total Services]" caption="Sum of Total Services" numFmtId="0" hierarchy="33" level="32767"/>
    <cacheField name="[Measures].[Sum of Total Beneficiaries]" caption="Sum of Total Beneficiaries" numFmtId="0" hierarchy="34" level="32767"/>
    <cacheField name="[Measures].[Sum of Total Medicare Payment]" caption="Sum of Total Medicare Payment" numFmtId="0" hierarchy="31" level="32767"/>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2" memberValueDatatype="130" unbalanced="0">
      <fieldsUsage count="2">
        <fieldUsage x="-1"/>
        <fieldUsage x="0"/>
      </fieldsUsage>
    </cacheHierarchy>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58739467591" backgroundQuery="1" createdVersion="8" refreshedVersion="8" minRefreshableVersion="3" recordCount="0" supportSubquery="1" supportAdvancedDrill="1" xr:uid="{091E3878-BCE8-4A56-8E93-2AD74617ED50}">
  <cacheSource type="external" connectionId="1"/>
  <cacheFields count="2">
    <cacheField name="[Range].[Rendering Provider State].[Rendering Provider State]" caption="Rendering Provider State" numFmtId="0" hierarchy="7" level="1">
      <sharedItems count="50">
        <s v="AE"/>
        <s v="AL"/>
        <s v="AR"/>
        <s v="AZ"/>
        <s v="CA"/>
        <s v="CO"/>
        <s v="CT"/>
        <s v="DC"/>
        <s v="DE"/>
        <s v="FL"/>
        <s v="GA"/>
        <s v="HI"/>
        <s v="IA"/>
        <s v="ID"/>
        <s v="IL"/>
        <s v="IN"/>
        <s v="KS"/>
        <s v="KY"/>
        <s v="LA"/>
        <s v="MA"/>
        <s v="MD"/>
        <s v="ME"/>
        <s v="MI"/>
        <s v="MN"/>
        <s v="MO"/>
        <s v="MS"/>
        <s v="MT"/>
        <s v="NC"/>
        <s v="ND"/>
        <s v="NE"/>
        <s v="NH"/>
        <s v="NJ"/>
        <s v="NM"/>
        <s v="NV"/>
        <s v="NY"/>
        <s v="OH"/>
        <s v="OK"/>
        <s v="OR"/>
        <s v="PA"/>
        <s v="PR"/>
        <s v="RI"/>
        <s v="SC"/>
        <s v="TN"/>
        <s v="TX"/>
        <s v="VA"/>
        <s v="VT"/>
        <s v="WA"/>
        <s v="WI"/>
        <s v="WV"/>
        <s v="WY"/>
      </sharedItems>
    </cacheField>
    <cacheField name="[Measures].[Sum of Total Medicare Payment]" caption="Sum of Total Medicare Payment" numFmtId="0" hierarchy="31" level="32767"/>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2" memberValueDatatype="130" unbalanced="0">
      <fieldsUsage count="2">
        <fieldUsage x="-1"/>
        <fieldUsage x="0"/>
      </fieldsUsage>
    </cacheHierarchy>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0" memberValueDatatype="130" unbalanced="0"/>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hidden="1">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58780671295" backgroundQuery="1" createdVersion="8" refreshedVersion="8" minRefreshableVersion="3" recordCount="0" supportSubquery="1" supportAdvancedDrill="1" xr:uid="{86488A36-0A33-4A59-9CCC-EE22D397A71E}">
  <cacheSource type="external" connectionId="1"/>
  <cacheFields count="2">
    <cacheField name="[Range].[Rendering Provider State].[Rendering Provider State]" caption="Rendering Provider State" numFmtId="0" hierarchy="7" level="1">
      <sharedItems count="50">
        <s v="AE"/>
        <s v="AL"/>
        <s v="AR"/>
        <s v="AZ"/>
        <s v="CA"/>
        <s v="CO"/>
        <s v="CT"/>
        <s v="DC"/>
        <s v="DE"/>
        <s v="FL"/>
        <s v="GA"/>
        <s v="HI"/>
        <s v="IA"/>
        <s v="ID"/>
        <s v="IL"/>
        <s v="IN"/>
        <s v="KS"/>
        <s v="KY"/>
        <s v="LA"/>
        <s v="MA"/>
        <s v="MD"/>
        <s v="ME"/>
        <s v="MI"/>
        <s v="MN"/>
        <s v="MO"/>
        <s v="MS"/>
        <s v="MT"/>
        <s v="NC"/>
        <s v="ND"/>
        <s v="NE"/>
        <s v="NH"/>
        <s v="NJ"/>
        <s v="NM"/>
        <s v="NV"/>
        <s v="NY"/>
        <s v="OH"/>
        <s v="OK"/>
        <s v="OR"/>
        <s v="PA"/>
        <s v="PR"/>
        <s v="RI"/>
        <s v="SC"/>
        <s v="TN"/>
        <s v="TX"/>
        <s v="VA"/>
        <s v="VT"/>
        <s v="WA"/>
        <s v="WI"/>
        <s v="WV"/>
        <s v="WY"/>
      </sharedItems>
    </cacheField>
    <cacheField name="[Measures].[Average of Total Medicare Payment]" caption="Average of Total Medicare Payment" numFmtId="0" hierarchy="32" level="32767"/>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2" memberValueDatatype="130" unbalanced="0">
      <fieldsUsage count="2">
        <fieldUsage x="-1"/>
        <fieldUsage x="0"/>
      </fieldsUsage>
    </cacheHierarchy>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0" memberValueDatatype="130" unbalanced="0"/>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hidden="1">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6190624997" backgroundQuery="1" createdVersion="8" refreshedVersion="8" minRefreshableVersion="3" recordCount="0" supportSubquery="1" supportAdvancedDrill="1" xr:uid="{DB175FDE-1DEA-468E-8643-2C555FCF93A0}">
  <cacheSource type="external" connectionId="1"/>
  <cacheFields count="3">
    <cacheField name="[Measures].[Sum of Total Medicare Payment]" caption="Sum of Total Medicare Payment" numFmtId="0" hierarchy="31" level="32767"/>
    <cacheField name="[Range].[HCPCS_Drug_Ind].[HCPCS_Drug_Ind]" caption="HCPCS_Drug_Ind" numFmtId="0" hierarchy="15" level="1">
      <sharedItems count="2">
        <s v="N"/>
        <s v="Y"/>
      </sharedItems>
    </cacheField>
    <cacheField name="[Measures].[Count of Total Services]" caption="Count of Total Services" numFmtId="0" hierarchy="37" level="32767"/>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0" memberValueDatatype="130" unbalanced="0"/>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2" memberValueDatatype="130" unbalanced="0">
      <fieldsUsage count="2">
        <fieldUsage x="-1"/>
        <fieldUsage x="1"/>
      </fieldsUsage>
    </cacheHierarchy>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hidden="1">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4934722222" backgroundQuery="1" createdVersion="8" refreshedVersion="8" minRefreshableVersion="3" recordCount="0" supportSubquery="1" supportAdvancedDrill="1" xr:uid="{4866C0FA-D0C9-4D54-A5F3-63B20DCCF144}">
  <cacheSource type="external" connectionId="1"/>
  <cacheFields count="3">
    <cacheField name="[Range].[Rendering Provider Medicare Participating Indicator].[Rendering Provider Medicare Participating Indicator]" caption="Rendering Provider Medicare Participating Indicator" numFmtId="0" hierarchy="12" level="1">
      <sharedItems count="2">
        <s v="N"/>
        <s v="Y"/>
      </sharedItems>
    </cacheField>
    <cacheField name="[Measures].[Count of Rendering Provider NPI]" caption="Count of Rendering Provider NPI" numFmtId="0" hierarchy="36" level="32767"/>
    <cacheField name="[Measures].[Sum of Total Medicare Payment]" caption="Sum of Total Medicare Payment" numFmtId="0" hierarchy="31" level="32767"/>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0" memberValueDatatype="130" unbalanced="0"/>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2" memberValueDatatype="130" unbalanced="0">
      <fieldsUsage count="2">
        <fieldUsage x="-1"/>
        <fieldUsage x="0"/>
      </fieldsUsage>
    </cacheHierarchy>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hidden="1">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2202662035" backgroundQuery="1" createdVersion="8" refreshedVersion="8" minRefreshableVersion="3" recordCount="0" supportSubquery="1" supportAdvancedDrill="1" xr:uid="{63F48C3B-DC3A-4A4C-9256-D9729776161E}">
  <cacheSource type="external" connectionId="1"/>
  <cacheFields count="3">
    <cacheField name="[Range].[Payment Category].[Payment Category]" caption="Payment Category" numFmtId="0" hierarchy="27" level="1">
      <sharedItems count="3">
        <s v="High"/>
        <s v="Low"/>
        <s v="Medium"/>
      </sharedItems>
    </cacheField>
    <cacheField name="[Measures].[Count of Rendering Provider NPI]" caption="Count of Rendering Provider NPI" numFmtId="0" hierarchy="36" level="32767"/>
    <cacheField name="[Measures].[Sum of Total Medicare Payment]" caption="Sum of Total Medicare Payment" numFmtId="0" hierarchy="31" level="32767"/>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0" memberValueDatatype="130" unbalanced="0"/>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2" memberValueDatatype="130" unbalanced="0">
      <fieldsUsage count="2">
        <fieldUsage x="-1"/>
        <fieldUsage x="0"/>
      </fieldsUsage>
    </cacheHierarchy>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hidden="1">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1532638888" backgroundQuery="1" createdVersion="8" refreshedVersion="8" minRefreshableVersion="3" recordCount="0" supportSubquery="1" supportAdvancedDrill="1" xr:uid="{B5F83735-E154-488D-8603-A9C323C3089B}">
  <cacheSource type="external" connectionId="1"/>
  <cacheFields count="5">
    <cacheField name="[Range].[Rendering Provider Type].[Rendering Provider Type]" caption="Rendering Provider Type" numFmtId="0" hierarchy="11" level="1">
      <sharedItems count="64">
        <s v="Allergy/ Immunology"/>
        <s v="Ambulance Service Provider"/>
        <s v="Ambulatory Surgical Center"/>
        <s v="Anesthesiology"/>
        <s v="Audiologist"/>
        <s v="Cardiac Surgery"/>
        <s v="Cardiology"/>
        <s v="Centralized Flu"/>
        <s v="Certified Registered Nurse Anesthetist (CRNA)"/>
        <s v="Chiropractic"/>
        <s v="Clinical Cardiac Electrophysiology"/>
        <s v="Clinical Laboratory"/>
        <s v="Critical Care (Intensivists)"/>
        <s v="Dermatology"/>
        <s v="Diagnostic Radiology"/>
        <s v="Emergency Medicine"/>
        <s v="Endocrinology"/>
        <s v="Family Practice"/>
        <s v="Gastroenterology"/>
        <s v="General Surgery"/>
        <s v="Geriatric Medicine"/>
        <s v="Gynecological Oncology"/>
        <s v="Hand Surgery"/>
        <s v="Hematology"/>
        <s v="Hematology-Oncology"/>
        <s v="Hospice and Palliative Care"/>
        <s v="Hospitalist"/>
        <s v="Infectious Disease"/>
        <s v="Internal Medicine"/>
        <s v="Interventional Cardiology"/>
        <s v="Interventional Radiology"/>
        <s v="Licensed Clinical Social Worker"/>
        <s v="Mass Immunizer Roster Biller"/>
        <s v="Medical Oncology"/>
        <s v="Nephrology"/>
        <s v="Neurology"/>
        <s v="Neurosurgery"/>
        <s v="Nuclear Medicine"/>
        <s v="Nurse Practitioner"/>
        <s v="Obstetrics &amp; Gynecology"/>
        <s v="Occupational Therapist in Private Practice"/>
        <s v="Ophthalmology"/>
        <s v="Optometry"/>
        <s v="Orthopedic Surgery"/>
        <s v="Otolaryngology"/>
        <s v="Pain Management"/>
        <s v="Pathology"/>
        <s v="Pediatric Medicine"/>
        <s v="Pharmacy"/>
        <s v="Physical Medicine and Rehabilitation"/>
        <s v="Physical Therapist in Private Practice"/>
        <s v="Physician Assistant"/>
        <s v="Plastic and Reconstructive Surgery"/>
        <s v="Podiatry"/>
        <s v="Psychiatry"/>
        <s v="Psychologist, Clinical"/>
        <s v="Pulmonary Disease"/>
        <s v="Radiation Oncology"/>
        <s v="Rheumatology"/>
        <s v="Speech Language Pathologist"/>
        <s v="Sports Medicine"/>
        <s v="Thoracic Surgery"/>
        <s v="Unknown Supplier/Provider Specialty"/>
        <s v="Urology"/>
      </sharedItems>
    </cacheField>
    <cacheField name="[Measures].[Sum of Total Services]" caption="Sum of Total Services" numFmtId="0" hierarchy="33" level="32767"/>
    <cacheField name="[Measures].[Sum of Total Beneficiaries]" caption="Sum of Total Beneficiaries" numFmtId="0" hierarchy="34" level="32767"/>
    <cacheField name="[Measures].[Sum of Total Medicare Payment]" caption="Sum of Total Medicare Payment" numFmtId="0" hierarchy="31" level="32767"/>
    <cacheField name="[Range].[Place_Of_Srvc].[Place_Of_Srvc]" caption="Place_Of_Srvc" numFmtId="0" hierarchy="16" level="1">
      <sharedItems count="2">
        <s v="F"/>
        <s v="O"/>
      </sharedItems>
    </cacheField>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2" memberValueDatatype="130" unbalanced="0">
      <fieldsUsage count="2">
        <fieldUsage x="-1"/>
        <fieldUsage x="0"/>
      </fieldsUsage>
    </cacheHierarchy>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2" memberValueDatatype="130" unbalanced="0">
      <fieldsUsage count="2">
        <fieldUsage x="-1"/>
        <fieldUsage x="4"/>
      </fieldsUsage>
    </cacheHierarchy>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1239467593" backgroundQuery="1" createdVersion="8" refreshedVersion="8" minRefreshableVersion="3" recordCount="0" supportSubquery="1" supportAdvancedDrill="1" xr:uid="{6E4A63BF-1536-4D6F-BE13-202F5C487F2E}">
  <cacheSource type="external" connectionId="1"/>
  <cacheFields count="5">
    <cacheField name="[Range].[Rendering Provider Type].[Rendering Provider Type]" caption="Rendering Provider Type" numFmtId="0" hierarchy="11" level="1">
      <sharedItems count="64">
        <s v="Allergy/ Immunology"/>
        <s v="Ambulance Service Provider"/>
        <s v="Ambulatory Surgical Center"/>
        <s v="Anesthesiology"/>
        <s v="Audiologist"/>
        <s v="Cardiac Surgery"/>
        <s v="Cardiology"/>
        <s v="Centralized Flu"/>
        <s v="Certified Registered Nurse Anesthetist (CRNA)"/>
        <s v="Chiropractic"/>
        <s v="Clinical Cardiac Electrophysiology"/>
        <s v="Clinical Laboratory"/>
        <s v="Critical Care (Intensivists)"/>
        <s v="Dermatology"/>
        <s v="Diagnostic Radiology"/>
        <s v="Emergency Medicine"/>
        <s v="Endocrinology"/>
        <s v="Family Practice"/>
        <s v="Gastroenterology"/>
        <s v="General Surgery"/>
        <s v="Geriatric Medicine"/>
        <s v="Gynecological Oncology"/>
        <s v="Hand Surgery"/>
        <s v="Hematology"/>
        <s v="Hematology-Oncology"/>
        <s v="Hospice and Palliative Care"/>
        <s v="Hospitalist"/>
        <s v="Infectious Disease"/>
        <s v="Internal Medicine"/>
        <s v="Interventional Cardiology"/>
        <s v="Interventional Radiology"/>
        <s v="Licensed Clinical Social Worker"/>
        <s v="Mass Immunizer Roster Biller"/>
        <s v="Medical Oncology"/>
        <s v="Nephrology"/>
        <s v="Neurology"/>
        <s v="Neurosurgery"/>
        <s v="Nuclear Medicine"/>
        <s v="Nurse Practitioner"/>
        <s v="Obstetrics &amp; Gynecology"/>
        <s v="Occupational Therapist in Private Practice"/>
        <s v="Ophthalmology"/>
        <s v="Optometry"/>
        <s v="Orthopedic Surgery"/>
        <s v="Otolaryngology"/>
        <s v="Pain Management"/>
        <s v="Pathology"/>
        <s v="Pediatric Medicine"/>
        <s v="Pharmacy"/>
        <s v="Physical Medicine and Rehabilitation"/>
        <s v="Physical Therapist in Private Practice"/>
        <s v="Physician Assistant"/>
        <s v="Plastic and Reconstructive Surgery"/>
        <s v="Podiatry"/>
        <s v="Psychiatry"/>
        <s v="Psychologist, Clinical"/>
        <s v="Pulmonary Disease"/>
        <s v="Radiation Oncology"/>
        <s v="Rheumatology"/>
        <s v="Speech Language Pathologist"/>
        <s v="Sports Medicine"/>
        <s v="Thoracic Surgery"/>
        <s v="Unknown Supplier/Provider Specialty"/>
        <s v="Urology"/>
      </sharedItems>
    </cacheField>
    <cacheField name="[Measures].[Sum of Total Services]" caption="Sum of Total Services" numFmtId="0" hierarchy="33" level="32767"/>
    <cacheField name="[Measures].[Sum of Total Beneficiaries]" caption="Sum of Total Beneficiaries" numFmtId="0" hierarchy="34" level="32767"/>
    <cacheField name="[Measures].[Sum of Total Medicare Payment]" caption="Sum of Total Medicare Payment" numFmtId="0" hierarchy="31" level="32767"/>
    <cacheField name="[Range].[Area Category].[Area Category]" caption="Area Category" numFmtId="0" hierarchy="9" level="1">
      <sharedItems count="5">
        <s v="Metropolitan"/>
        <s v="Micropolitan"/>
        <s v="Rural"/>
        <s v="Small Town"/>
        <s v="Unknown"/>
      </sharedItems>
    </cacheField>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2" memberValueDatatype="130" unbalanced="0">
      <fieldsUsage count="2">
        <fieldUsage x="-1"/>
        <fieldUsage x="4"/>
      </fieldsUsage>
    </cacheHierarchy>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2" memberValueDatatype="130" unbalanced="0">
      <fieldsUsage count="2">
        <fieldUsage x="-1"/>
        <fieldUsage x="0"/>
      </fieldsUsage>
    </cacheHierarchy>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65449884257" backgroundQuery="1" createdVersion="8" refreshedVersion="8" minRefreshableVersion="3" recordCount="0" supportSubquery="1" supportAdvancedDrill="1" xr:uid="{EF1158E7-7EC2-4C8D-80B8-C5A119408C54}">
  <cacheSource type="external" connectionId="1"/>
  <cacheFields count="3">
    <cacheField name="[Measures].[Sum of Total Medicare Payment]" caption="Sum of Total Medicare Payment" numFmtId="0" hierarchy="31" level="32767"/>
    <cacheField name="[Range].[Rendering Provider City].[Rendering Provider City]" caption="Rendering Provider City" numFmtId="0" hierarchy="6" level="1">
      <sharedItems count="351">
        <s v="Akron"/>
        <s v="Alabaster"/>
        <s v="Albuquerque"/>
        <s v="Allen"/>
        <s v="Allentown"/>
        <s v="Alliance"/>
        <s v="Altoona"/>
        <s v="Ames"/>
        <s v="Amherst"/>
        <s v="Amsterdam"/>
        <s v="Ann Arbor"/>
        <s v="Annandale"/>
        <s v="Anthem"/>
        <s v="Apo"/>
        <s v="Apple Valley"/>
        <s v="Asheboro"/>
        <s v="Athens"/>
        <s v="Atlanta"/>
        <s v="Auburn"/>
        <s v="Augusta"/>
        <s v="Aurora"/>
        <s v="Austin"/>
        <s v="Baltimore"/>
        <s v="Bangor"/>
        <s v="Barksdale Afb"/>
        <s v="Baton Rouge"/>
        <s v="Becket"/>
        <s v="Bedford"/>
        <s v="Bell"/>
        <s v="Belleville"/>
        <s v="Bellingham"/>
        <s v="Bethesda"/>
        <s v="Bethlehem"/>
        <s v="Birmingham"/>
        <s v="Bismarck"/>
        <s v="Boca Raton"/>
        <s v="Boise"/>
        <s v="Boone"/>
        <s v="Boston"/>
        <s v="Boynton Beach"/>
        <s v="Bridgeport"/>
        <s v="Brighton"/>
        <s v="Bristol"/>
        <s v="Brooklyn"/>
        <s v="Brownsville"/>
        <s v="Brunswick"/>
        <s v="Bryn Mawr"/>
        <s v="Caguas"/>
        <s v="Camarillo"/>
        <s v="Camp Pendleton"/>
        <s v="Capitola"/>
        <s v="Carlsbad"/>
        <s v="Cary"/>
        <s v="Casa Grande"/>
        <s v="Casper"/>
        <s v="Cedar Park"/>
        <s v="Cedar Rapids"/>
        <s v="Chambersburg"/>
        <s v="Chapel Hill"/>
        <s v="Charlotte"/>
        <s v="Charlottesville"/>
        <s v="Chicago"/>
        <s v="Cincinnati"/>
        <s v="Clarkston"/>
        <s v="Clarksville"/>
        <s v="Cleveland"/>
        <s v="Collegeville"/>
        <s v="Colorado Springs"/>
        <s v="Columbia"/>
        <s v="Columbus"/>
        <s v="Concord Township"/>
        <s v="Concord Twp"/>
        <s v="Conifer"/>
        <s v="Conroe"/>
        <s v="Corpus Christi"/>
        <s v="Council Bluffs"/>
        <s v="Crittenden"/>
        <s v="Cullman"/>
        <s v="Culpeper"/>
        <s v="Cumming"/>
        <s v="Dallas"/>
        <s v="Danville"/>
        <s v="Dearborn"/>
        <s v="Dearborn Heights"/>
        <s v="Decatur"/>
        <s v="Denver"/>
        <s v="Dothan"/>
        <s v="Doylestown"/>
        <s v="Durham"/>
        <s v="Dyer"/>
        <s v="East Brunswick"/>
        <s v="East Lansing"/>
        <s v="Edinburg"/>
        <s v="El Centro"/>
        <s v="Ellicott City"/>
        <s v="Ephrata"/>
        <s v="Evans"/>
        <s v="Evanston"/>
        <s v="Exeter"/>
        <s v="Fairfax"/>
        <s v="Fargo"/>
        <s v="Fishersville"/>
        <s v="Fishkill"/>
        <s v="Flint"/>
        <s v="Florissant"/>
        <s v="Fontana"/>
        <s v="Footville"/>
        <s v="Forest Hills"/>
        <s v="Fort Meade"/>
        <s v="Fort Myers"/>
        <s v="Fort Thomas"/>
        <s v="Fort Wayne"/>
        <s v="Fort Worth"/>
        <s v="Fountain Valley"/>
        <s v="Fredericksburg"/>
        <s v="Fremont"/>
        <s v="Fresno"/>
        <s v="Gainesville"/>
        <s v="Garfield"/>
        <s v="Glastonbury"/>
        <s v="Grand Rapids"/>
        <s v="Gray"/>
        <s v="Great Falls"/>
        <s v="Greeley"/>
        <s v="Greensboro"/>
        <s v="Greensburg"/>
        <s v="Greenville"/>
        <s v="Greenwood"/>
        <s v="Groesbeck"/>
        <s v="Guntersville"/>
        <s v="Hampton"/>
        <s v="Harlingen"/>
        <s v="Hartsville"/>
        <s v="Hastings"/>
        <s v="Hattiesburg"/>
        <s v="Hawthorne"/>
        <s v="Henderson"/>
        <s v="Hershey"/>
        <s v="Hickory"/>
        <s v="High Point"/>
        <s v="Hilliard"/>
        <s v="Hilo"/>
        <s v="Hixson"/>
        <s v="Holmdel"/>
        <s v="Honolulu"/>
        <s v="Horsham"/>
        <s v="Houston"/>
        <s v="Hunt Valley"/>
        <s v="Huntsville"/>
        <s v="Hutchinson"/>
        <s v="Indianapolis"/>
        <s v="Iowa City"/>
        <s v="Ireton"/>
        <s v="Irving"/>
        <s v="Jackson"/>
        <s v="Jacksonville"/>
        <s v="Johnsonburg"/>
        <s v="Johnstown"/>
        <s v="Junction City"/>
        <s v="Katy"/>
        <s v="Kendall Park"/>
        <s v="Kensington"/>
        <s v="Knoxville"/>
        <s v="Kyle"/>
        <s v="La Crosse"/>
        <s v="Lake Barrington"/>
        <s v="Lake Jackson"/>
        <s v="Lakeland"/>
        <s v="Lakewood"/>
        <s v="Lancaster"/>
        <s v="Langhorne"/>
        <s v="Laurel"/>
        <s v="Lawrenceville"/>
        <s v="Leesburg"/>
        <s v="Lenexa"/>
        <s v="Lewiston"/>
        <s v="Lexington"/>
        <s v="Liberty"/>
        <s v="Linwood"/>
        <s v="Little Rock"/>
        <s v="Littleton"/>
        <s v="Loma Linda"/>
        <s v="London"/>
        <s v="Long Beach"/>
        <s v="Los Angeles"/>
        <s v="Louisville"/>
        <s v="Loveland"/>
        <s v="Lovettsville"/>
        <s v="Lubbock"/>
        <s v="Lynnwood"/>
        <s v="Lyons"/>
        <s v="Manchester"/>
        <s v="Maple Grove"/>
        <s v="Maryville"/>
        <s v="Mashpee"/>
        <s v="Mc Kees Rocks"/>
        <s v="Medford"/>
        <s v="Media"/>
        <s v="Memphis"/>
        <s v="Mentor"/>
        <s v="Merced"/>
        <s v="Miami"/>
        <s v="Middleburg Heights"/>
        <s v="Milwaukee"/>
        <s v="Minneapolis"/>
        <s v="Minot"/>
        <s v="Mission"/>
        <s v="Modesto"/>
        <s v="Montpelier"/>
        <s v="Montrose"/>
        <s v="Morgantown"/>
        <s v="Mount Sinai"/>
        <s v="Mount Vernon"/>
        <s v="Murrayville"/>
        <s v="Muskogee"/>
        <s v="Naperville"/>
        <s v="Naples"/>
        <s v="Nashville"/>
        <s v="New Braunfels"/>
        <s v="New York"/>
        <s v="Newark"/>
        <s v="Newaygo"/>
        <s v="Newburgh"/>
        <s v="Newport Beach"/>
        <s v="Newport News"/>
        <s v="Norcross"/>
        <s v="Norfolk"/>
        <s v="Norman"/>
        <s v="North Las Vegas"/>
        <s v="Oak Lawn"/>
        <s v="Oakland"/>
        <s v="Oceanside"/>
        <s v="Old Bridge"/>
        <s v="Olive Branch"/>
        <s v="Omaha"/>
        <s v="Opelika"/>
        <s v="Orange"/>
        <s v="Ord"/>
        <s v="Oregon"/>
        <s v="Orlando"/>
        <s v="Overland Park"/>
        <s v="Oxnard"/>
        <s v="Palos Heights"/>
        <s v="Park Rapids"/>
        <s v="Park Ridge"/>
        <s v="Parrish"/>
        <s v="Pensacola"/>
        <s v="Peoria"/>
        <s v="Philadelphia"/>
        <s v="Pittsburg"/>
        <s v="Pittsburgh"/>
        <s v="Plano"/>
        <s v="Plattsburgh"/>
        <s v="Pleasant Hill"/>
        <s v="Pompton Plains"/>
        <s v="Pontiac"/>
        <s v="Port Charlotte"/>
        <s v="Port Jefferson Station"/>
        <s v="Portland"/>
        <s v="Post Falls"/>
        <s v="Providence"/>
        <s v="Quakertown"/>
        <s v="Rego Park"/>
        <s v="Reno"/>
        <s v="Richmond"/>
        <s v="Rio Grande"/>
        <s v="Riverdale"/>
        <s v="Roanoke"/>
        <s v="Rochester"/>
        <s v="Roseville"/>
        <s v="Royal Oak"/>
        <s v="Rupert"/>
        <s v="Sacramento"/>
        <s v="Saint Joseph"/>
        <s v="Saint Louis"/>
        <s v="San Angelo"/>
        <s v="San Antonio"/>
        <s v="San Diego"/>
        <s v="San Francisco"/>
        <s v="San Juan"/>
        <s v="San Marcos"/>
        <s v="Sanford"/>
        <s v="Santa Cruz"/>
        <s v="Sapulpa"/>
        <s v="Sarasota"/>
        <s v="Scottsdale"/>
        <s v="Searcy"/>
        <s v="Seattle"/>
        <s v="Silver Spring"/>
        <s v="Skokie"/>
        <s v="Smithville"/>
        <s v="Solana Beach"/>
        <s v="Sonora"/>
        <s v="South Barrington"/>
        <s v="South Charleston"/>
        <s v="Spartanburg"/>
        <s v="Spokane Valley"/>
        <s v="St Louis Park"/>
        <s v="St Petersburg"/>
        <s v="Stanford"/>
        <s v="Staten Island"/>
        <s v="Stockton"/>
        <s v="Stuart"/>
        <s v="Sugar Hill"/>
        <s v="Summit"/>
        <s v="Sunrise"/>
        <s v="Syracuse"/>
        <s v="Tacoma"/>
        <s v="Thomaston"/>
        <s v="Tigard"/>
        <s v="Toledo"/>
        <s v="Tomball"/>
        <s v="Torrington"/>
        <s v="Troy"/>
        <s v="Tulsa"/>
        <s v="Tupelo"/>
        <s v="Turnersville"/>
        <s v="Tustin"/>
        <s v="Twin Falls"/>
        <s v="Upper Arlington"/>
        <s v="Vacaville"/>
        <s v="Valencia"/>
        <s v="Vallejo"/>
        <s v="Van Nuys"/>
        <s v="Ventura"/>
        <s v="Vinton"/>
        <s v="Virginia Beach"/>
        <s v="Voorhees"/>
        <s v="Wakefield"/>
        <s v="Walnut Creek"/>
        <s v="Warren"/>
        <s v="Washington"/>
        <s v="Waterville"/>
        <s v="Waxahachie"/>
        <s v="Wellington"/>
        <s v="West Babylon"/>
        <s v="West Burlington"/>
        <s v="West Chester"/>
        <s v="West Covina"/>
        <s v="West Des Moines"/>
        <s v="Westerville"/>
        <s v="Weymouth"/>
        <s v="Whitehouse"/>
        <s v="Williamsville"/>
        <s v="Willoughby"/>
        <s v="Winston Salem"/>
        <s v="Winter Park"/>
        <s v="Worcester"/>
        <s v="Yakima"/>
        <s v="York"/>
        <s v="Ypsilanti"/>
      </sharedItems>
    </cacheField>
    <cacheField name="[Range].[Rendering Provider State].[Rendering Provider State]" caption="Rendering Provider State" numFmtId="0" hierarchy="7" level="1">
      <sharedItems containsSemiMixedTypes="0" containsNonDate="0" containsString="0"/>
    </cacheField>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2" memberValueDatatype="130" unbalanced="0">
      <fieldsUsage count="2">
        <fieldUsage x="-1"/>
        <fieldUsage x="1"/>
      </fieldsUsage>
    </cacheHierarchy>
    <cacheHierarchy uniqueName="[Range].[Rendering Provider State]" caption="Rendering Provider State" attribute="1" defaultMemberUniqueName="[Range].[Rendering Provider State].[All]" allUniqueName="[Range].[Rendering Provider State].[All]" dimensionUniqueName="[Range]" displayFolder="" count="2" memberValueDatatype="130" unbalanced="0">
      <fieldsUsage count="2">
        <fieldUsage x="-1"/>
        <fieldUsage x="2"/>
      </fieldsUsage>
    </cacheHierarchy>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0" memberValueDatatype="130" unbalanced="0"/>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0" memberValueDatatype="130" unbalanced="0"/>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hidden="1">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3.989425925924" backgroundQuery="1" createdVersion="8" refreshedVersion="8" minRefreshableVersion="3" recordCount="0" supportSubquery="1" supportAdvancedDrill="1" xr:uid="{249D89FE-7D09-425C-B9C9-ED9477D15001}">
  <cacheSource type="external" connectionId="1"/>
  <cacheFields count="4">
    <cacheField name="[Measures].[Sum of Total Services]" caption="Sum of Total Services" numFmtId="0" hierarchy="33" level="32767"/>
    <cacheField name="[Measures].[Sum of Total Medicare Payment]" caption="Sum of Total Medicare Payment" numFmtId="0" hierarchy="31" level="32767"/>
    <cacheField name="[Range].[Rendering Provider Type].[Rendering Provider Type]" caption="Rendering Provider Type" numFmtId="0" hierarchy="11" level="1">
      <sharedItems containsSemiMixedTypes="0" containsNonDate="0" containsString="0"/>
    </cacheField>
    <cacheField name="[Range].[HCPCS_Cd].[HCPCS_Cd]" caption="HCPCS_Cd" numFmtId="0" hierarchy="13" level="1">
      <sharedItems count="963">
        <s v="0055T"/>
        <s v="0241U"/>
        <s v="0421T"/>
        <s v="10005"/>
        <s v="10060"/>
        <s v="104"/>
        <s v="11042"/>
        <s v="11045"/>
        <s v="11055"/>
        <s v="11056"/>
        <s v="11102"/>
        <s v="11103"/>
        <s v="11104"/>
        <s v="11200"/>
        <s v="11300"/>
        <s v="11301"/>
        <s v="11302"/>
        <s v="11305"/>
        <s v="11306"/>
        <s v="11307"/>
        <s v="11310"/>
        <s v="11311"/>
        <s v="11402"/>
        <s v="11403"/>
        <s v="11420"/>
        <s v="11602"/>
        <s v="11603"/>
        <s v="11604"/>
        <s v="11622"/>
        <s v="11623"/>
        <s v="11643"/>
        <s v="11720"/>
        <s v="11721"/>
        <s v="11755"/>
        <s v="11900"/>
        <s v="12031"/>
        <s v="12032"/>
        <s v="12034"/>
        <s v="12042"/>
        <s v="12051"/>
        <s v="12052"/>
        <s v="12053"/>
        <s v="1214"/>
        <s v="1230"/>
        <s v="13101"/>
        <s v="13121"/>
        <s v="13131"/>
        <s v="13132"/>
        <s v="13151"/>
        <s v="13152"/>
        <s v="140"/>
        <s v="1402"/>
        <s v="14021"/>
        <s v="14040"/>
        <s v="14060"/>
        <s v="14061"/>
        <s v="142"/>
        <s v="145"/>
        <s v="1480"/>
        <s v="15004"/>
        <s v="15260"/>
        <s v="15730"/>
        <s v="15823"/>
        <s v="1638"/>
        <s v="17000"/>
        <s v="17003"/>
        <s v="17004"/>
        <s v="17110"/>
        <s v="17111"/>
        <s v="17261"/>
        <s v="17262"/>
        <s v="17271"/>
        <s v="17272"/>
        <s v="17281"/>
        <s v="17282"/>
        <s v="17311"/>
        <s v="17312"/>
        <s v="17313"/>
        <s v="17314"/>
        <s v="1810"/>
        <s v="1830"/>
        <s v="1844"/>
        <s v="19081"/>
        <s v="19083"/>
        <s v="1922"/>
        <s v="1926"/>
        <s v="19285"/>
        <s v="1930"/>
        <s v="19301"/>
        <s v="1938"/>
        <s v="1940"/>
        <s v="1942"/>
        <s v="1992"/>
        <s v="20206"/>
        <s v="20526"/>
        <s v="20550"/>
        <s v="20551"/>
        <s v="20552"/>
        <s v="20553"/>
        <s v="20600"/>
        <s v="20605"/>
        <s v="20610"/>
        <s v="20611"/>
        <s v="20931"/>
        <s v="20939"/>
        <s v="20985"/>
        <s v="22214"/>
        <s v="22551"/>
        <s v="22552"/>
        <s v="22558"/>
        <s v="22585"/>
        <s v="22612"/>
        <s v="22614"/>
        <s v="22633"/>
        <s v="22840"/>
        <s v="22842"/>
        <s v="22843"/>
        <s v="22845"/>
        <s v="22848"/>
        <s v="22853"/>
        <s v="23430"/>
        <s v="23472"/>
        <s v="25447"/>
        <s v="26055"/>
        <s v="26123"/>
        <s v="26160"/>
        <s v="26480"/>
        <s v="27096"/>
        <s v="27130"/>
        <s v="27197"/>
        <s v="27236"/>
        <s v="27245"/>
        <s v="27280"/>
        <s v="27447"/>
        <s v="27487"/>
        <s v="27506"/>
        <s v="29075"/>
        <s v="29580"/>
        <s v="29824"/>
        <s v="29826"/>
        <s v="29827"/>
        <s v="29828"/>
        <s v="29848"/>
        <s v="29880"/>
        <s v="29881"/>
        <s v="300"/>
        <s v="31231"/>
        <s v="31237"/>
        <s v="31500"/>
        <s v="31575"/>
        <s v="31622"/>
        <s v="31624"/>
        <s v="32408"/>
        <s v="32555"/>
        <s v="33208"/>
        <s v="33249"/>
        <s v="33265"/>
        <s v="33268"/>
        <s v="33340"/>
        <s v="33361"/>
        <s v="33370"/>
        <s v="33418"/>
        <s v="33508"/>
        <s v="33533"/>
        <s v="33984"/>
        <s v="36215"/>
        <s v="36247"/>
        <s v="36248"/>
        <s v="36415"/>
        <s v="36556"/>
        <s v="36558"/>
        <s v="36561"/>
        <s v="36581"/>
        <s v="36589"/>
        <s v="36591"/>
        <s v="36620"/>
        <s v="36832"/>
        <s v="36836"/>
        <s v="36901"/>
        <s v="36902"/>
        <s v="36903"/>
        <s v="36905"/>
        <s v="36906"/>
        <s v="36907"/>
        <s v="36909"/>
        <s v="37187"/>
        <s v="37243"/>
        <s v="37248"/>
        <s v="37252"/>
        <s v="37253"/>
        <s v="37799"/>
        <s v="38221"/>
        <s v="38222"/>
        <s v="38500"/>
        <s v="38505"/>
        <s v="38525"/>
        <s v="38792"/>
        <s v="38900"/>
        <s v="400"/>
        <s v="410"/>
        <s v="43235"/>
        <s v="43239"/>
        <s v="43242"/>
        <s v="43246"/>
        <s v="43247"/>
        <s v="43248"/>
        <s v="43249"/>
        <s v="43259"/>
        <s v="43261"/>
        <s v="43264"/>
        <s v="43274"/>
        <s v="43275"/>
        <s v="43276"/>
        <s v="43450"/>
        <s v="45378"/>
        <s v="45380"/>
        <s v="45381"/>
        <s v="45385"/>
        <s v="47000"/>
        <s v="47536"/>
        <s v="47562"/>
        <s v="47563"/>
        <s v="49083"/>
        <s v="49406"/>
        <s v="49650"/>
        <s v="50543"/>
        <s v="50545"/>
        <s v="51700"/>
        <s v="51702"/>
        <s v="51705"/>
        <s v="51720"/>
        <s v="51728"/>
        <s v="51729"/>
        <s v="51741"/>
        <s v="51784"/>
        <s v="51797"/>
        <s v="51798"/>
        <s v="51999"/>
        <s v="520"/>
        <s v="52000"/>
        <s v="52005"/>
        <s v="52204"/>
        <s v="52235"/>
        <s v="52287"/>
        <s v="52310"/>
        <s v="52332"/>
        <s v="52356"/>
        <s v="52441"/>
        <s v="52442"/>
        <s v="52601"/>
        <s v="530"/>
        <s v="537"/>
        <s v="55700"/>
        <s v="55866"/>
        <s v="55874"/>
        <s v="55876"/>
        <s v="560"/>
        <s v="562"/>
        <s v="567"/>
        <s v="58558"/>
        <s v="58571"/>
        <s v="61055"/>
        <s v="61782"/>
        <s v="61783"/>
        <s v="62270"/>
        <s v="62284"/>
        <s v="62321"/>
        <s v="62323"/>
        <s v="62328"/>
        <s v="62350"/>
        <s v="62362"/>
        <s v="62368"/>
        <s v="62370"/>
        <s v="63030"/>
        <s v="63047"/>
        <s v="63048"/>
        <s v="63052"/>
        <s v="63650"/>
        <s v="63655"/>
        <s v="63685"/>
        <s v="64405"/>
        <s v="64415"/>
        <s v="64418"/>
        <s v="64420"/>
        <s v="64447"/>
        <s v="64450"/>
        <s v="64479"/>
        <s v="64480"/>
        <s v="64483"/>
        <s v="64484"/>
        <s v="64488"/>
        <s v="64490"/>
        <s v="64491"/>
        <s v="64493"/>
        <s v="64494"/>
        <s v="64611"/>
        <s v="64612"/>
        <s v="64615"/>
        <s v="64616"/>
        <s v="64633"/>
        <s v="64634"/>
        <s v="64635"/>
        <s v="64636"/>
        <s v="64642"/>
        <s v="64643"/>
        <s v="64644"/>
        <s v="64718"/>
        <s v="64721"/>
        <s v="65756"/>
        <s v="66821"/>
        <s v="66982"/>
        <s v="66984"/>
        <s v="670"/>
        <s v="67028"/>
        <s v="67041"/>
        <s v="67145"/>
        <s v="67210"/>
        <s v="67515"/>
        <s v="67820"/>
        <s v="67900"/>
        <s v="68761"/>
        <s v="69100"/>
        <s v="69210"/>
        <s v="69433"/>
        <s v="70250"/>
        <s v="70336"/>
        <s v="70360"/>
        <s v="70450"/>
        <s v="70486"/>
        <s v="70491"/>
        <s v="70496"/>
        <s v="70498"/>
        <s v="70543"/>
        <s v="70544"/>
        <s v="70546"/>
        <s v="70547"/>
        <s v="70551"/>
        <s v="70553"/>
        <s v="71045"/>
        <s v="71046"/>
        <s v="71101"/>
        <s v="71250"/>
        <s v="71260"/>
        <s v="71271"/>
        <s v="71275"/>
        <s v="71555"/>
        <s v="72020"/>
        <s v="72040"/>
        <s v="72050"/>
        <s v="72052"/>
        <s v="72070"/>
        <s v="72072"/>
        <s v="72082"/>
        <s v="72100"/>
        <s v="72110"/>
        <s v="72114"/>
        <s v="72120"/>
        <s v="72125"/>
        <s v="72128"/>
        <s v="72131"/>
        <s v="72132"/>
        <s v="72141"/>
        <s v="72146"/>
        <s v="72148"/>
        <s v="72158"/>
        <s v="72170"/>
        <s v="72190"/>
        <s v="72192"/>
        <s v="72195"/>
        <s v="72197"/>
        <s v="72202"/>
        <s v="73010"/>
        <s v="73020"/>
        <s v="73030"/>
        <s v="73060"/>
        <s v="73070"/>
        <s v="73080"/>
        <s v="73090"/>
        <s v="731"/>
        <s v="73100"/>
        <s v="73110"/>
        <s v="73130"/>
        <s v="73140"/>
        <s v="73200"/>
        <s v="73221"/>
        <s v="73501"/>
        <s v="73502"/>
        <s v="73522"/>
        <s v="73523"/>
        <s v="73552"/>
        <s v="73560"/>
        <s v="73562"/>
        <s v="73564"/>
        <s v="73565"/>
        <s v="73590"/>
        <s v="73610"/>
        <s v="73620"/>
        <s v="73630"/>
        <s v="73700"/>
        <s v="73701"/>
        <s v="73718"/>
        <s v="73720"/>
        <s v="73721"/>
        <s v="74018"/>
        <s v="74019"/>
        <s v="74021"/>
        <s v="74022"/>
        <s v="74174"/>
        <s v="74176"/>
        <s v="74177"/>
        <s v="74178"/>
        <s v="74181"/>
        <s v="74183"/>
        <s v="74220"/>
        <s v="74221"/>
        <s v="74230"/>
        <s v="74240"/>
        <s v="74246"/>
        <s v="74250"/>
        <s v="74328"/>
        <s v="74329"/>
        <s v="74420"/>
        <s v="75571"/>
        <s v="75572"/>
        <s v="75574"/>
        <s v="75580"/>
        <s v="75630"/>
        <s v="75635"/>
        <s v="75710"/>
        <s v="75716"/>
        <s v="75726"/>
        <s v="75774"/>
        <s v="76098"/>
        <s v="76376"/>
        <s v="76377"/>
        <s v="76391"/>
        <s v="76512"/>
        <s v="76514"/>
        <s v="76536"/>
        <s v="76604"/>
        <s v="76641"/>
        <s v="76642"/>
        <s v="76700"/>
        <s v="76705"/>
        <s v="76706"/>
        <s v="76770"/>
        <s v="76775"/>
        <s v="76776"/>
        <s v="76830"/>
        <s v="76856"/>
        <s v="76857"/>
        <s v="76870"/>
        <s v="76872"/>
        <s v="76881"/>
        <s v="76882"/>
        <s v="76937"/>
        <s v="76942"/>
        <s v="76981"/>
        <s v="76998"/>
        <s v="77001"/>
        <s v="77002"/>
        <s v="77003"/>
        <s v="77012"/>
        <s v="77014"/>
        <s v="77049"/>
        <s v="77063"/>
        <s v="77065"/>
        <s v="77066"/>
        <s v="77067"/>
        <s v="77073"/>
        <s v="77077"/>
        <s v="77080"/>
        <s v="77081"/>
        <s v="77085"/>
        <s v="77263"/>
        <s v="77280"/>
        <s v="77290"/>
        <s v="77295"/>
        <s v="77300"/>
        <s v="77301"/>
        <s v="77321"/>
        <s v="77334"/>
        <s v="77336"/>
        <s v="77338"/>
        <s v="77427"/>
        <s v="77470"/>
        <s v="78072"/>
        <s v="78195"/>
        <s v="78226"/>
        <s v="78227"/>
        <s v="78264"/>
        <s v="78306"/>
        <s v="78315"/>
        <s v="78431"/>
        <s v="78452"/>
        <s v="78492"/>
        <s v="78582"/>
        <s v="78608"/>
        <s v="78814"/>
        <s v="78815"/>
        <s v="78816"/>
        <s v="78830"/>
        <s v="78835"/>
        <s v="790"/>
        <s v="80047"/>
        <s v="80048"/>
        <s v="80053"/>
        <s v="80061"/>
        <s v="80069"/>
        <s v="80305"/>
        <s v="80307"/>
        <s v="81000"/>
        <s v="81001"/>
        <s v="81002"/>
        <s v="81003"/>
        <s v="81025"/>
        <s v="811"/>
        <s v="812"/>
        <s v="813"/>
        <s v="82044"/>
        <s v="82306"/>
        <s v="82550"/>
        <s v="82570"/>
        <s v="82607"/>
        <s v="82728"/>
        <s v="82746"/>
        <s v="82947"/>
        <s v="82962"/>
        <s v="83036"/>
        <s v="83615"/>
        <s v="83735"/>
        <s v="83861"/>
        <s v="840"/>
        <s v="84153"/>
        <s v="84165"/>
        <s v="84166"/>
        <s v="84439"/>
        <s v="84443"/>
        <s v="85007"/>
        <s v="85025"/>
        <s v="85027"/>
        <s v="85045"/>
        <s v="85060"/>
        <s v="85097"/>
        <s v="85610"/>
        <s v="86334"/>
        <s v="86335"/>
        <s v="87077"/>
        <s v="87086"/>
        <s v="87088"/>
        <s v="87186"/>
        <s v="87426"/>
        <s v="87428"/>
        <s v="87502"/>
        <s v="87635"/>
        <s v="87636"/>
        <s v="87811"/>
        <s v="87880"/>
        <s v="88108"/>
        <s v="88112"/>
        <s v="88172"/>
        <s v="88173"/>
        <s v="88187"/>
        <s v="88188"/>
        <s v="88189"/>
        <s v="88300"/>
        <s v="88302"/>
        <s v="88304"/>
        <s v="88305"/>
        <s v="88307"/>
        <s v="88309"/>
        <s v="88311"/>
        <s v="88312"/>
        <s v="88313"/>
        <s v="88321"/>
        <s v="88331"/>
        <s v="88332"/>
        <s v="88333"/>
        <s v="88341"/>
        <s v="88342"/>
        <s v="88344"/>
        <s v="88346"/>
        <s v="88348"/>
        <s v="88350"/>
        <s v="88360"/>
        <s v="88364"/>
        <s v="88365"/>
        <s v="90471"/>
        <s v="90480"/>
        <s v="90653"/>
        <s v="90656"/>
        <s v="90658"/>
        <s v="90661"/>
        <s v="90662"/>
        <s v="90673"/>
        <s v="90677"/>
        <s v="90791"/>
        <s v="90792"/>
        <s v="90832"/>
        <s v="90833"/>
        <s v="90834"/>
        <s v="90837"/>
        <s v="90839"/>
        <s v="90870"/>
        <s v="90912"/>
        <s v="90913"/>
        <s v="90935"/>
        <s v="90945"/>
        <s v="90960"/>
        <s v="90961"/>
        <s v="90962"/>
        <s v="90966"/>
        <s v="910"/>
        <s v="91122"/>
        <s v="91320"/>
        <s v="91322"/>
        <s v="92002"/>
        <s v="92004"/>
        <s v="92012"/>
        <s v="92014"/>
        <s v="92020"/>
        <s v="92025"/>
        <s v="92060"/>
        <s v="92082"/>
        <s v="92083"/>
        <s v="92133"/>
        <s v="92134"/>
        <s v="92136"/>
        <s v="92201"/>
        <s v="92202"/>
        <s v="92235"/>
        <s v="92242"/>
        <s v="92250"/>
        <s v="92273"/>
        <s v="92285"/>
        <s v="92507"/>
        <s v="92548"/>
        <s v="92550"/>
        <s v="92557"/>
        <s v="92567"/>
        <s v="92587"/>
        <s v="92588"/>
        <s v="92928"/>
        <s v="92960"/>
        <s v="92978"/>
        <s v="93000"/>
        <s v="93005"/>
        <s v="93010"/>
        <s v="93015"/>
        <s v="93016"/>
        <s v="93018"/>
        <s v="93042"/>
        <s v="93224"/>
        <s v="93227"/>
        <s v="93228"/>
        <s v="93229"/>
        <s v="93244"/>
        <s v="93272"/>
        <s v="93279"/>
        <s v="93280"/>
        <s v="93281"/>
        <s v="93282"/>
        <s v="93283"/>
        <s v="93284"/>
        <s v="93285"/>
        <s v="93288"/>
        <s v="93291"/>
        <s v="93294"/>
        <s v="93295"/>
        <s v="93296"/>
        <s v="93297"/>
        <s v="93298"/>
        <s v="93306"/>
        <s v="93307"/>
        <s v="93308"/>
        <s v="93312"/>
        <s v="93319"/>
        <s v="93320"/>
        <s v="93321"/>
        <s v="93325"/>
        <s v="93351"/>
        <s v="93355"/>
        <s v="93356"/>
        <s v="93454"/>
        <s v="93458"/>
        <s v="93460"/>
        <s v="93462"/>
        <s v="93503"/>
        <s v="93571"/>
        <s v="93572"/>
        <s v="93653"/>
        <s v="93654"/>
        <s v="93655"/>
        <s v="93656"/>
        <s v="93657"/>
        <s v="93662"/>
        <s v="93793"/>
        <s v="93880"/>
        <s v="93922"/>
        <s v="93923"/>
        <s v="93925"/>
        <s v="93926"/>
        <s v="93970"/>
        <s v="93971"/>
        <s v="93975"/>
        <s v="93976"/>
        <s v="93978"/>
        <s v="93979"/>
        <s v="93985"/>
        <s v="93986"/>
        <s v="93990"/>
        <s v="94010"/>
        <s v="94060"/>
        <s v="94200"/>
        <s v="94375"/>
        <s v="94618"/>
        <s v="94664"/>
        <s v="94726"/>
        <s v="94727"/>
        <s v="94729"/>
        <s v="94762"/>
        <s v="95004"/>
        <s v="95012"/>
        <s v="95024"/>
        <s v="95117"/>
        <s v="95165"/>
        <s v="95250"/>
        <s v="95251"/>
        <s v="95700"/>
        <s v="95715"/>
        <s v="95724"/>
        <s v="95810"/>
        <s v="95811"/>
        <s v="95812"/>
        <s v="95813"/>
        <s v="95816"/>
        <s v="95819"/>
        <s v="95822"/>
        <s v="95873"/>
        <s v="95874"/>
        <s v="95886"/>
        <s v="95887"/>
        <s v="95910"/>
        <s v="95911"/>
        <s v="95912"/>
        <s v="95913"/>
        <s v="95921"/>
        <s v="95923"/>
        <s v="95937"/>
        <s v="95957"/>
        <s v="95972"/>
        <s v="95983"/>
        <s v="95984"/>
        <s v="96127"/>
        <s v="96130"/>
        <s v="96132"/>
        <s v="96136"/>
        <s v="96138"/>
        <s v="96160"/>
        <s v="96360"/>
        <s v="96365"/>
        <s v="96372"/>
        <s v="96401"/>
        <s v="96402"/>
        <s v="96413"/>
        <s v="96415"/>
        <s v="96567"/>
        <s v="96574"/>
        <s v="97012"/>
        <s v="97022"/>
        <s v="97032"/>
        <s v="97035"/>
        <s v="97110"/>
        <s v="97112"/>
        <s v="97113"/>
        <s v="97116"/>
        <s v="97140"/>
        <s v="97150"/>
        <s v="97161"/>
        <s v="97162"/>
        <s v="97163"/>
        <s v="97164"/>
        <s v="97165"/>
        <s v="97166"/>
        <s v="97168"/>
        <s v="97530"/>
        <s v="97535"/>
        <s v="97597"/>
        <s v="97598"/>
        <s v="97750"/>
        <s v="98926"/>
        <s v="98927"/>
        <s v="98940"/>
        <s v="98941"/>
        <s v="98942"/>
        <s v="98977"/>
        <s v="98980"/>
        <s v="99152"/>
        <s v="99153"/>
        <s v="99183"/>
        <s v="99202"/>
        <s v="99203"/>
        <s v="99204"/>
        <s v="99205"/>
        <s v="99211"/>
        <s v="99212"/>
        <s v="99213"/>
        <s v="99214"/>
        <s v="99215"/>
        <s v="99221"/>
        <s v="99222"/>
        <s v="99223"/>
        <s v="99231"/>
        <s v="99232"/>
        <s v="99233"/>
        <s v="99238"/>
        <s v="99239"/>
        <s v="99282"/>
        <s v="99283"/>
        <s v="99284"/>
        <s v="99285"/>
        <s v="99291"/>
        <s v="99292"/>
        <s v="99305"/>
        <s v="99306"/>
        <s v="99307"/>
        <s v="99308"/>
        <s v="99309"/>
        <s v="99310"/>
        <s v="99315"/>
        <s v="99316"/>
        <s v="99342"/>
        <s v="99345"/>
        <s v="99347"/>
        <s v="99350"/>
        <s v="99406"/>
        <s v="99421"/>
        <s v="99422"/>
        <s v="99439"/>
        <s v="99441"/>
        <s v="99442"/>
        <s v="99443"/>
        <s v="99451"/>
        <s v="99452"/>
        <s v="99453"/>
        <s v="99454"/>
        <s v="99457"/>
        <s v="99458"/>
        <s v="99459"/>
        <s v="99483"/>
        <s v="99484"/>
        <s v="99487"/>
        <s v="99489"/>
        <s v="99490"/>
        <s v="99491"/>
        <s v="99495"/>
        <s v="99496"/>
        <s v="99497"/>
        <s v="99498"/>
        <s v="A0425"/>
        <s v="A0426"/>
        <s v="A0427"/>
        <s v="A0428"/>
        <s v="A0429"/>
        <s v="A0433"/>
        <s v="A0434"/>
        <s v="A9500"/>
        <s v="A9502"/>
        <s v="A9503"/>
        <s v="A9537"/>
        <s v="A9541"/>
        <s v="A9552"/>
        <s v="A9555"/>
        <s v="A9575"/>
        <s v="A9576"/>
        <s v="A9585"/>
        <s v="A9586"/>
        <s v="A9595"/>
        <s v="A9608"/>
        <s v="G0008"/>
        <s v="G0009"/>
        <s v="G0101"/>
        <s v="G0103"/>
        <s v="G0105"/>
        <s v="G0121"/>
        <s v="G0179"/>
        <s v="G0180"/>
        <s v="G0250"/>
        <s v="G0260"/>
        <s v="G0268"/>
        <s v="G0279"/>
        <s v="G0283"/>
        <s v="G0316"/>
        <s v="G0317"/>
        <s v="G0328"/>
        <s v="G0396"/>
        <s v="G0402"/>
        <s v="G0403"/>
        <s v="G0407"/>
        <s v="G0408"/>
        <s v="G0416"/>
        <s v="G0425"/>
        <s v="G0426"/>
        <s v="G0427"/>
        <s v="G0438"/>
        <s v="G0439"/>
        <s v="G0442"/>
        <s v="G0444"/>
        <s v="G0446"/>
        <s v="G0447"/>
        <s v="G0480"/>
        <s v="G0481"/>
        <s v="G0482"/>
        <s v="G0483"/>
        <s v="G0500"/>
        <s v="G2211"/>
        <s v="G2212"/>
        <s v="G6002"/>
        <s v="G6012"/>
        <s v="G6015"/>
        <s v="G6017"/>
        <s v="J0129"/>
        <s v="J0177"/>
        <s v="J0178"/>
        <s v="J0585"/>
        <s v="J0588"/>
        <s v="J0696"/>
        <s v="J0702"/>
        <s v="J0897"/>
        <s v="J1010"/>
        <s v="J1030"/>
        <s v="J1040"/>
        <s v="J1100"/>
        <s v="J1439"/>
        <s v="J1580"/>
        <s v="J1745"/>
        <s v="J1885"/>
        <s v="J2250"/>
        <s v="J2704"/>
        <s v="J2777"/>
        <s v="J2781"/>
        <s v="J2785"/>
        <s v="J3301"/>
        <s v="J3420"/>
        <s v="J3489"/>
        <s v="J3590"/>
        <s v="J7050"/>
        <s v="J7322"/>
        <s v="J7324"/>
        <s v="J7325"/>
        <s v="J7345"/>
        <s v="J7614"/>
        <s v="J9030"/>
        <s v="J9217"/>
        <s v="J9260"/>
        <s v="Q0091"/>
        <s v="Q4010"/>
        <s v="Q4159"/>
        <s v="Q4186"/>
        <s v="Q9956"/>
        <s v="Q9957"/>
        <s v="Q9966"/>
        <s v="Q9967"/>
      </sharedItems>
    </cacheField>
  </cacheFields>
  <cacheHierarchies count="38">
    <cacheHierarchy uniqueName="[Range].[Rendering Provider NPI]" caption="Rendering Provider NPI" attribute="1" defaultMemberUniqueName="[Range].[Rendering Provider NPI].[All]" allUniqueName="[Range].[Rendering Provider NPI].[All]" dimensionUniqueName="[Range]" displayFolder="" count="0" memberValueDatatype="20" unbalanced="0"/>
    <cacheHierarchy uniqueName="[Range].[Rendering Provider Last Name]" caption="Rendering Provider Last Name" attribute="1" defaultMemberUniqueName="[Range].[Rendering Provider Last Name].[All]" allUniqueName="[Range].[Rendering Provider Last Name].[All]" dimensionUniqueName="[Range]" displayFolder="" count="0" memberValueDatatype="130" unbalanced="0"/>
    <cacheHierarchy uniqueName="[Range].[Rendering Provider First Name]" caption="Rendering Provider First Name" attribute="1" defaultMemberUniqueName="[Range].[Rendering Provider First Name].[All]" allUniqueName="[Range].[Rendering Provider First Name].[All]" dimensionUniqueName="[Range]" displayFolder="" count="0" memberValueDatatype="130" unbalanced="0"/>
    <cacheHierarchy uniqueName="[Range].[Rendering Provider Middle Initial]" caption="Rendering Provider Middle Initial" attribute="1" defaultMemberUniqueName="[Range].[Rendering Provider Middle Initial].[All]" allUniqueName="[Range].[Rendering Provider Middle Initial].[All]" dimensionUniqueName="[Range]" displayFolder="" count="0" memberValueDatatype="130" unbalanced="0"/>
    <cacheHierarchy uniqueName="[Range].[Renderring Provider Name]" caption="Renderring Provider Name" attribute="1" defaultMemberUniqueName="[Range].[Renderring Provider Name].[All]" allUniqueName="[Range].[Renderring Provider Name].[All]" dimensionUniqueName="[Range]" displayFolder="" count="0" memberValueDatatype="130" unbalanced="0"/>
    <cacheHierarchy uniqueName="[Range].[Rendering Provider Entity Code]" caption="Rendering Provider Entity Code" attribute="1" defaultMemberUniqueName="[Range].[Rendering Provider Entity Code].[All]" allUniqueName="[Range].[Rendering Provider Entity Code].[All]" dimensionUniqueName="[Range]" displayFolder="" count="0" memberValueDatatype="130" unbalanced="0"/>
    <cacheHierarchy uniqueName="[Range].[Rendering Provider City]" caption="Rendering Provider City" attribute="1" defaultMemberUniqueName="[Range].[Rendering Provider City].[All]" allUniqueName="[Range].[Rendering Provider City].[All]" dimensionUniqueName="[Range]" displayFolder="" count="0" memberValueDatatype="130" unbalanced="0"/>
    <cacheHierarchy uniqueName="[Range].[Rendering Provider State]" caption="Rendering Provider State" attribute="1" defaultMemberUniqueName="[Range].[Rendering Provider State].[All]" allUniqueName="[Range].[Rendering Provider State].[All]" dimensionUniqueName="[Range]" displayFolder="" count="0" memberValueDatatype="130" unbalanced="0"/>
    <cacheHierarchy uniqueName="[Range].[Rendering Provider Rural–Urban Commuting Area Description]" caption="Rendering Provider Rural–Urban Commuting Area Description" attribute="1" defaultMemberUniqueName="[Range].[Rendering Provider Rural–Urban Commuting Area Description].[All]" allUniqueName="[Range].[Rendering Provider Rural–Urban Commuting Area Description].[All]" dimensionUniqueName="[Range]" displayFolder="" count="0" memberValueDatatype="130" unbalanced="0"/>
    <cacheHierarchy uniqueName="[Range].[Area Category]" caption="Area Category" attribute="1" defaultMemberUniqueName="[Range].[Area Category].[All]" allUniqueName="[Range].[Area Category].[All]" dimensionUniqueName="[Range]" displayFolder="" count="0" memberValueDatatype="130" unbalanced="0"/>
    <cacheHierarchy uniqueName="[Range].[Rendering Provider Country]" caption="Rendering Provider Country" attribute="1" defaultMemberUniqueName="[Range].[Rendering Provider Country].[All]" allUniqueName="[Range].[Rendering Provider Country].[All]" dimensionUniqueName="[Range]" displayFolder="" count="0" memberValueDatatype="130" unbalanced="0"/>
    <cacheHierarchy uniqueName="[Range].[Rendering Provider Type]" caption="Rendering Provider Type" attribute="1" defaultMemberUniqueName="[Range].[Rendering Provider Type].[All]" allUniqueName="[Range].[Rendering Provider Type].[All]" dimensionUniqueName="[Range]" displayFolder="" count="2" memberValueDatatype="130" unbalanced="0">
      <fieldsUsage count="2">
        <fieldUsage x="-1"/>
        <fieldUsage x="2"/>
      </fieldsUsage>
    </cacheHierarchy>
    <cacheHierarchy uniqueName="[Range].[Rendering Provider Medicare Participating Indicator]" caption="Rendering Provider Medicare Participating Indicator" attribute="1" defaultMemberUniqueName="[Range].[Rendering Provider Medicare Participating Indicator].[All]" allUniqueName="[Range].[Rendering Provider Medicare Participating Indicator].[All]" dimensionUniqueName="[Range]" displayFolder="" count="0" memberValueDatatype="130" unbalanced="0"/>
    <cacheHierarchy uniqueName="[Range].[HCPCS_Cd]" caption="HCPCS_Cd" attribute="1" defaultMemberUniqueName="[Range].[HCPCS_Cd].[All]" allUniqueName="[Range].[HCPCS_Cd].[All]" dimensionUniqueName="[Range]" displayFolder="" count="2" memberValueDatatype="130" unbalanced="0">
      <fieldsUsage count="2">
        <fieldUsage x="-1"/>
        <fieldUsage x="3"/>
      </fieldsUsage>
    </cacheHierarchy>
    <cacheHierarchy uniqueName="[Range].[HCPCS_Desc]" caption="HCPCS_Desc" attribute="1" defaultMemberUniqueName="[Range].[HCPCS_Desc].[All]" allUniqueName="[Range].[HCPCS_Desc].[All]" dimensionUniqueName="[Range]" displayFolder="" count="0" memberValueDatatype="130" unbalanced="0"/>
    <cacheHierarchy uniqueName="[Range].[HCPCS_Drug_Ind]" caption="HCPCS_Drug_Ind" attribute="1" defaultMemberUniqueName="[Range].[HCPCS_Drug_Ind].[All]" allUniqueName="[Range].[HCPCS_Drug_Ind].[All]" dimensionUniqueName="[Range]" displayFolder="" count="0" memberValueDatatype="130" unbalanced="0"/>
    <cacheHierarchy uniqueName="[Range].[Place_Of_Srvc]" caption="Place_Of_Srvc" attribute="1" defaultMemberUniqueName="[Range].[Place_Of_Srvc].[All]" allUniqueName="[Range].[Place_Of_Srvc].[All]" dimensionUniqueName="[Range]" displayFolder="" count="0" memberValueDatatype="130" unbalanced="0"/>
    <cacheHierarchy uniqueName="[Range].[Total Beneficiaries]" caption="Total Beneficiaries" attribute="1" defaultMemberUniqueName="[Range].[Total Beneficiaries].[All]" allUniqueName="[Range].[Total Beneficiaries].[All]" dimensionUniqueName="[Range]" displayFolder="" count="0" memberValueDatatype="20" unbalanced="0"/>
    <cacheHierarchy uniqueName="[Range].[Total Services]" caption="Total Services" attribute="1" defaultMemberUniqueName="[Range].[Total Services].[All]" allUniqueName="[Range].[Total Services].[All]" dimensionUniqueName="[Range]" displayFolder="" count="0" memberValueDatatype="20" unbalanced="0"/>
    <cacheHierarchy uniqueName="[Range].[Total Beneficiary-Day Services]" caption="Total Beneficiary-Day Services" attribute="1" defaultMemberUniqueName="[Range].[Total Beneficiary-Day Services].[All]" allUniqueName="[Range].[Total Beneficiary-Day Services].[All]" dimensionUniqueName="[Range]" displayFolder="" count="0" memberValueDatatype="20" unbalanced="0"/>
    <cacheHierarchy uniqueName="[Range].[Average Submitted Charge]" caption="Average Submitted Charge" attribute="1" defaultMemberUniqueName="[Range].[Average Submitted Charge].[All]" allUniqueName="[Range].[Average Submitted Charge].[All]" dimensionUniqueName="[Range]" displayFolder="" count="0" memberValueDatatype="5" unbalanced="0"/>
    <cacheHierarchy uniqueName="[Range].[Average Medicare Allowed Amount]" caption="Average Medicare Allowed Amount" attribute="1" defaultMemberUniqueName="[Range].[Average Medicare Allowed Amount].[All]" allUniqueName="[Range].[Average Medicare Allowed Amount].[All]" dimensionUniqueName="[Range]" displayFolder="" count="0" memberValueDatatype="5" unbalanced="0"/>
    <cacheHierarchy uniqueName="[Range].[Average Medicare Payment Amount]" caption="Average Medicare Payment Amount" attribute="1" defaultMemberUniqueName="[Range].[Average Medicare Payment Amount].[All]" allUniqueName="[Range].[Average Medicare Payment Amount].[All]" dimensionUniqueName="[Range]" displayFolder="" count="0" memberValueDatatype="5" unbalanced="0"/>
    <cacheHierarchy uniqueName="[Range].[Average Medicare Standardized Amount]" caption="Average Medicare Standardized Amount" attribute="1" defaultMemberUniqueName="[Range].[Average Medicare Standardized Amount].[All]" allUniqueName="[Range].[Average Medicare Standardized Amount].[All]" dimensionUniqueName="[Range]" displayFolder="" count="0" memberValueDatatype="5" unbalanced="0"/>
    <cacheHierarchy uniqueName="[Range].[Total Medicare Payment]" caption="Total Medicare Payment" attribute="1" defaultMemberUniqueName="[Range].[Total Medicare Payment].[All]" allUniqueName="[Range].[Total Medicare Payment].[All]" dimensionUniqueName="[Range]" displayFolder="" count="0" memberValueDatatype="5" unbalanced="0"/>
    <cacheHierarchy uniqueName="[Range].[Total Submitted Charges]" caption="Total Submitted Charges" attribute="1" defaultMemberUniqueName="[Range].[Total Submitted Charges].[All]" allUniqueName="[Range].[Total Submitted Charges].[All]" dimensionUniqueName="[Range]" displayFolder="" count="0" memberValueDatatype="5" unbalanced="0"/>
    <cacheHierarchy uniqueName="[Range].[Payment Difference]" caption="Payment Difference" attribute="1" defaultMemberUniqueName="[Range].[Payment Difference].[All]" allUniqueName="[Range].[Payment Difference].[All]" dimensionUniqueName="[Range]" displayFolder="" count="0" memberValueDatatype="5" unbalanced="0"/>
    <cacheHierarchy uniqueName="[Range].[Payment Category]" caption="Payment Category" attribute="1" defaultMemberUniqueName="[Range].[Payment Category].[All]" allUniqueName="[Range].[Payment Category].[All]" dimensionUniqueName="[Range]" displayFolder="" count="0" memberValueDatatype="130" unbalanced="0"/>
    <cacheHierarchy uniqueName="[Range].[Service Utilization Level]" caption="Service Utilization Level" attribute="1" defaultMemberUniqueName="[Range].[Service Utilization Level].[All]" allUniqueName="[Range].[Service Utilization Lev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Medicare Payment]" caption="Sum of Total Medicare Payment"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Total Medicare Payment]" caption="Average of Total Medicare Payment" measure="1" displayFolder="" measureGroup="Range" count="0" hidden="1">
      <extLst>
        <ext xmlns:x15="http://schemas.microsoft.com/office/spreadsheetml/2010/11/main" uri="{B97F6D7D-B522-45F9-BDA1-12C45D357490}">
          <x15:cacheHierarchy aggregatedColumn="24"/>
        </ext>
      </extLst>
    </cacheHierarchy>
    <cacheHierarchy uniqueName="[Measures].[Sum of Total Services]" caption="Sum of Total Servic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Beneficiaries]" caption="Sum of Total Beneficiaries" measure="1" displayFolder="" measureGroup="Range" count="0" hidden="1">
      <extLst>
        <ext xmlns:x15="http://schemas.microsoft.com/office/spreadsheetml/2010/11/main" uri="{B97F6D7D-B522-45F9-BDA1-12C45D357490}">
          <x15:cacheHierarchy aggregatedColumn="17"/>
        </ext>
      </extLst>
    </cacheHierarchy>
    <cacheHierarchy uniqueName="[Measures].[Sum of Rendering Provider NPI]" caption="Sum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Rendering Provider NPI]" caption="Count of Rendering Provider NPI" measure="1" displayFolder="" measureGroup="Range" count="0" hidden="1">
      <extLst>
        <ext xmlns:x15="http://schemas.microsoft.com/office/spreadsheetml/2010/11/main" uri="{B97F6D7D-B522-45F9-BDA1-12C45D357490}">
          <x15:cacheHierarchy aggregatedColumn="0"/>
        </ext>
      </extLst>
    </cacheHierarchy>
    <cacheHierarchy uniqueName="[Measures].[Count of Total Services]" caption="Count of Total Services"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E2E11B-CD58-4116-912A-63A28F6BCC7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2">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1">
    <i>
      <x v="33"/>
    </i>
    <i>
      <x v="24"/>
    </i>
    <i>
      <x v="22"/>
    </i>
    <i>
      <x v="41"/>
    </i>
    <i>
      <x v="2"/>
    </i>
    <i>
      <x v="29"/>
    </i>
    <i>
      <x v="4"/>
    </i>
    <i>
      <x v="3"/>
    </i>
    <i>
      <x v="7"/>
    </i>
    <i>
      <x v="8"/>
    </i>
    <i>
      <x v="20"/>
    </i>
    <i>
      <x v="19"/>
    </i>
    <i>
      <x v="35"/>
    </i>
    <i>
      <x v="31"/>
    </i>
    <i>
      <x v="34"/>
    </i>
    <i>
      <x v="21"/>
    </i>
    <i>
      <x v="9"/>
    </i>
    <i>
      <x v="32"/>
    </i>
    <i>
      <x v="43"/>
    </i>
    <i>
      <x v="14"/>
    </i>
    <i>
      <x v="28"/>
    </i>
    <i>
      <x v="48"/>
    </i>
    <i>
      <x v="44"/>
    </i>
    <i>
      <x v="26"/>
    </i>
    <i>
      <x v="5"/>
    </i>
    <i>
      <x v="1"/>
    </i>
    <i>
      <x v="13"/>
    </i>
    <i>
      <x v="38"/>
    </i>
    <i>
      <x v="15"/>
    </i>
    <i>
      <x/>
    </i>
    <i>
      <x v="37"/>
    </i>
    <i>
      <x v="10"/>
    </i>
    <i>
      <x v="49"/>
    </i>
    <i>
      <x v="30"/>
    </i>
    <i>
      <x v="36"/>
    </i>
    <i>
      <x v="42"/>
    </i>
    <i>
      <x v="12"/>
    </i>
    <i>
      <x v="40"/>
    </i>
    <i>
      <x v="45"/>
    </i>
    <i>
      <x v="47"/>
    </i>
    <i>
      <x v="27"/>
    </i>
    <i>
      <x v="16"/>
    </i>
    <i>
      <x v="6"/>
    </i>
    <i>
      <x v="46"/>
    </i>
    <i>
      <x v="17"/>
    </i>
    <i>
      <x v="23"/>
    </i>
    <i>
      <x v="25"/>
    </i>
    <i>
      <x v="18"/>
    </i>
    <i>
      <x v="11"/>
    </i>
    <i>
      <x v="39"/>
    </i>
    <i t="grand">
      <x/>
    </i>
  </rowItems>
  <colItems count="1">
    <i/>
  </colItems>
  <dataFields count="1">
    <dataField name="Average of Total Medicare Payment" fld="1" subtotal="average" baseField="0" baseItem="0" numFmtId="164"/>
  </dataFields>
  <formats count="2">
    <format dxfId="60">
      <pivotArea outline="0" collapsedLevelsAreSubtotals="1" fieldPosition="0"/>
    </format>
    <format dxfId="59">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 Medicare Payme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FE072-4A78-4A27-95D8-617AD68F79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L68" firstHeaderRow="0" firstDataRow="1" firstDataCol="1"/>
  <pivotFields count="4">
    <pivotField axis="axisRow" allDrilled="1" subtotalTop="0" showAll="0" sortType="descending"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65">
    <i>
      <x v="41"/>
    </i>
    <i>
      <x v="14"/>
    </i>
    <i>
      <x v="13"/>
    </i>
    <i>
      <x v="35"/>
    </i>
    <i>
      <x v="6"/>
    </i>
    <i>
      <x v="28"/>
    </i>
    <i>
      <x v="17"/>
    </i>
    <i>
      <x v="1"/>
    </i>
    <i>
      <x v="50"/>
    </i>
    <i>
      <x v="2"/>
    </i>
    <i>
      <x v="43"/>
    </i>
    <i>
      <x v="15"/>
    </i>
    <i>
      <x v="63"/>
    </i>
    <i>
      <x v="16"/>
    </i>
    <i>
      <x v="3"/>
    </i>
    <i>
      <x v="36"/>
    </i>
    <i>
      <x v="45"/>
    </i>
    <i>
      <x v="34"/>
    </i>
    <i>
      <x v="42"/>
    </i>
    <i>
      <x v="51"/>
    </i>
    <i>
      <x v="49"/>
    </i>
    <i>
      <x v="38"/>
    </i>
    <i>
      <x v="29"/>
    </i>
    <i>
      <x v="18"/>
    </i>
    <i>
      <x v="57"/>
    </i>
    <i>
      <x v="58"/>
    </i>
    <i>
      <x v="56"/>
    </i>
    <i>
      <x v="12"/>
    </i>
    <i>
      <x v="26"/>
    </i>
    <i>
      <x v="53"/>
    </i>
    <i>
      <x v="30"/>
    </i>
    <i>
      <x v="9"/>
    </i>
    <i>
      <x v="46"/>
    </i>
    <i>
      <x v="32"/>
    </i>
    <i>
      <x v="19"/>
    </i>
    <i>
      <x v="54"/>
    </i>
    <i>
      <x v="7"/>
    </i>
    <i>
      <x v="22"/>
    </i>
    <i>
      <x v="39"/>
    </i>
    <i>
      <x v="44"/>
    </i>
    <i>
      <x v="52"/>
    </i>
    <i>
      <x v="23"/>
    </i>
    <i>
      <x v="27"/>
    </i>
    <i>
      <x v="37"/>
    </i>
    <i>
      <x v="33"/>
    </i>
    <i>
      <x v="24"/>
    </i>
    <i>
      <x v="31"/>
    </i>
    <i>
      <x/>
    </i>
    <i>
      <x v="40"/>
    </i>
    <i>
      <x v="5"/>
    </i>
    <i>
      <x v="20"/>
    </i>
    <i>
      <x v="55"/>
    </i>
    <i>
      <x v="59"/>
    </i>
    <i>
      <x v="25"/>
    </i>
    <i>
      <x v="4"/>
    </i>
    <i>
      <x v="21"/>
    </i>
    <i>
      <x v="8"/>
    </i>
    <i>
      <x v="10"/>
    </i>
    <i>
      <x v="60"/>
    </i>
    <i>
      <x v="47"/>
    </i>
    <i>
      <x v="48"/>
    </i>
    <i>
      <x v="61"/>
    </i>
    <i>
      <x v="62"/>
    </i>
    <i>
      <x v="11"/>
    </i>
    <i t="grand">
      <x/>
    </i>
  </rowItems>
  <colFields count="1">
    <field x="-2"/>
  </colFields>
  <colItems count="3">
    <i>
      <x/>
    </i>
    <i i="1">
      <x v="1"/>
    </i>
    <i i="2">
      <x v="2"/>
    </i>
  </colItems>
  <dataFields count="3">
    <dataField name="Sum of Total Services" fld="1" baseField="0" baseItem="0"/>
    <dataField name="Sum of Total Beneficiaries" fld="2" baseField="0" baseItem="0"/>
    <dataField name="Sum of Total Medicare Payment" fld="3" baseField="0" baseItem="0"/>
  </dataFields>
  <formats count="4">
    <format dxfId="64">
      <pivotArea outline="0" collapsedLevelsAreSubtotals="1" fieldPosition="0"/>
    </format>
    <format dxfId="63">
      <pivotArea outline="0" collapsedLevelsAreSubtotals="1" fieldPosition="0"/>
    </format>
    <format dxfId="62">
      <pivotArea outline="0" collapsedLevelsAreSubtotals="1" fieldPosition="0">
        <references count="1">
          <reference field="4294967294" count="1" selected="0">
            <x v="0"/>
          </reference>
        </references>
      </pivotArea>
    </format>
    <format dxfId="61">
      <pivotArea outline="0" collapsedLevelsAreSubtotals="1" fieldPosition="0">
        <references count="1">
          <reference field="4294967294" count="1" selected="0">
            <x v="1"/>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75B8DB-7D63-48A0-86D2-A14DE4C368D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4" firstHeaderRow="1" firstDataRow="1" firstDataCol="1"/>
  <pivotFields count="2">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1">
    <i>
      <x v="4"/>
    </i>
    <i>
      <x v="43"/>
    </i>
    <i>
      <x v="22"/>
    </i>
    <i>
      <x v="9"/>
    </i>
    <i>
      <x v="34"/>
    </i>
    <i>
      <x v="33"/>
    </i>
    <i>
      <x v="38"/>
    </i>
    <i>
      <x v="35"/>
    </i>
    <i>
      <x v="2"/>
    </i>
    <i>
      <x v="24"/>
    </i>
    <i>
      <x v="44"/>
    </i>
    <i>
      <x v="41"/>
    </i>
    <i>
      <x v="1"/>
    </i>
    <i>
      <x v="31"/>
    </i>
    <i>
      <x v="10"/>
    </i>
    <i>
      <x v="14"/>
    </i>
    <i>
      <x v="3"/>
    </i>
    <i>
      <x v="5"/>
    </i>
    <i>
      <x v="46"/>
    </i>
    <i>
      <x v="42"/>
    </i>
    <i>
      <x v="19"/>
    </i>
    <i>
      <x v="20"/>
    </i>
    <i>
      <x v="36"/>
    </i>
    <i>
      <x v="25"/>
    </i>
    <i>
      <x v="27"/>
    </i>
    <i>
      <x v="12"/>
    </i>
    <i>
      <x v="37"/>
    </i>
    <i>
      <x v="13"/>
    </i>
    <i>
      <x v="23"/>
    </i>
    <i>
      <x v="17"/>
    </i>
    <i>
      <x v="15"/>
    </i>
    <i>
      <x v="6"/>
    </i>
    <i>
      <x v="29"/>
    </i>
    <i>
      <x v="28"/>
    </i>
    <i>
      <x v="30"/>
    </i>
    <i>
      <x v="32"/>
    </i>
    <i>
      <x v="48"/>
    </i>
    <i>
      <x v="21"/>
    </i>
    <i>
      <x v="18"/>
    </i>
    <i>
      <x v="16"/>
    </i>
    <i>
      <x v="47"/>
    </i>
    <i>
      <x v="7"/>
    </i>
    <i>
      <x v="8"/>
    </i>
    <i>
      <x v="40"/>
    </i>
    <i>
      <x/>
    </i>
    <i>
      <x v="26"/>
    </i>
    <i>
      <x v="49"/>
    </i>
    <i>
      <x v="39"/>
    </i>
    <i>
      <x v="45"/>
    </i>
    <i>
      <x v="11"/>
    </i>
    <i t="grand">
      <x/>
    </i>
  </rowItems>
  <colItems count="1">
    <i/>
  </colItems>
  <dataFields count="1">
    <dataField name="Sum of Total Medicare Payment" fld="1" baseField="0" baseItem="0" numFmtId="164"/>
  </dataFields>
  <formats count="2">
    <format dxfId="66">
      <pivotArea outline="0" collapsedLevelsAreSubtotals="1" fieldPosition="0"/>
    </format>
    <format dxfId="65">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78CFB0-DBD6-4F7B-8C35-E8EC0C763D9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27"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Count of Rendering Provider NPI" fld="1" subtotal="count" baseField="0" baseItem="0"/>
    <dataField name="Sum of Total Medicare Payment" fld="2" baseField="0" baseItem="0"/>
  </dataFields>
  <formats count="9">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type="all" dataOnly="0" outline="0" fieldPosition="0"/>
    </format>
    <format dxfId="10">
      <pivotArea outline="0" collapsedLevelsAreSubtotals="1" fieldPosition="0"/>
    </format>
    <format dxfId="9">
      <pivotArea dataOnly="0" labelOnly="1" grandRow="1" outline="0" fieldPosition="0"/>
    </format>
    <format dxfId="8">
      <pivotArea outline="0" collapsedLevelsAreSubtotals="1" fieldPosition="0">
        <references count="1">
          <reference field="4294967294" count="1" selected="0">
            <x v="0"/>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caption="Count of Rendering Provider NPI"/>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E1C325-FC96-40D7-BBA4-4CFEE9FDE5DF}"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967" firstHeaderRow="0" firstDataRow="1" firstDataCol="1" rowPageCount="1" colPageCount="1"/>
  <pivotFields count="4">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9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s>
      <autoSortScope>
        <pivotArea dataOnly="0" outline="0" fieldPosition="0">
          <references count="1">
            <reference field="4294967294" count="1" selected="0">
              <x v="1"/>
            </reference>
          </references>
        </pivotArea>
      </autoSortScope>
    </pivotField>
  </pivotFields>
  <rowFields count="1">
    <field x="3"/>
  </rowFields>
  <rowItems count="964">
    <i>
      <x v="807"/>
    </i>
    <i>
      <x v="806"/>
    </i>
    <i>
      <x v="923"/>
    </i>
    <i>
      <x v="861"/>
    </i>
    <i>
      <x v="939"/>
    </i>
    <i>
      <x v="814"/>
    </i>
    <i>
      <x v="924"/>
    </i>
    <i>
      <x v="813"/>
    </i>
    <i>
      <x v="808"/>
    </i>
    <i>
      <x v="619"/>
    </i>
    <i>
      <x v="820"/>
    </i>
    <i>
      <x v="811"/>
    </i>
    <i>
      <x v="75"/>
    </i>
    <i>
      <x v="311"/>
    </i>
    <i>
      <x v="802"/>
    </i>
    <i>
      <x v="821"/>
    </i>
    <i>
      <x v="772"/>
    </i>
    <i>
      <x v="940"/>
    </i>
    <i>
      <x v="905"/>
    </i>
    <i>
      <x v="499"/>
    </i>
    <i>
      <x v="863"/>
    </i>
    <i>
      <x v="827"/>
    </i>
    <i>
      <x v="928"/>
    </i>
    <i>
      <x v="785"/>
    </i>
    <i>
      <x v="672"/>
    </i>
    <i>
      <x v="773"/>
    </i>
    <i>
      <x v="133"/>
    </i>
    <i>
      <x v="313"/>
    </i>
    <i>
      <x v="877"/>
    </i>
    <i>
      <x v="76"/>
    </i>
    <i>
      <x v="409"/>
    </i>
    <i>
      <x v="810"/>
    </i>
    <i>
      <x v="618"/>
    </i>
    <i>
      <x v="217"/>
    </i>
    <i>
      <x v="801"/>
    </i>
    <i>
      <x v="819"/>
    </i>
    <i>
      <x v="468"/>
    </i>
    <i>
      <x v="10"/>
    </i>
    <i>
      <x v="776"/>
    </i>
    <i>
      <x v="859"/>
    </i>
    <i>
      <x v="803"/>
    </i>
    <i>
      <x v="793"/>
    </i>
    <i>
      <x v="826"/>
    </i>
    <i>
      <x v="288"/>
    </i>
    <i>
      <x v="568"/>
    </i>
    <i>
      <x v="215"/>
    </i>
    <i>
      <x v="327"/>
    </i>
    <i>
      <x v="64"/>
    </i>
    <i>
      <x v="915"/>
    </i>
    <i>
      <x v="465"/>
    </i>
    <i>
      <x v="626"/>
    </i>
    <i>
      <x v="248"/>
    </i>
    <i>
      <x v="201"/>
    </i>
    <i>
      <x v="36"/>
    </i>
    <i>
      <x v="67"/>
    </i>
    <i>
      <x v="408"/>
    </i>
    <i>
      <x v="179"/>
    </i>
    <i>
      <x v="293"/>
    </i>
    <i>
      <x v="575"/>
    </i>
    <i>
      <x v="344"/>
    </i>
    <i>
      <x v="593"/>
    </i>
    <i>
      <x v="921"/>
    </i>
    <i>
      <x v="301"/>
    </i>
    <i>
      <x v="624"/>
    </i>
    <i>
      <x v="77"/>
    </i>
    <i>
      <x v="913"/>
    </i>
    <i>
      <x v="816"/>
    </i>
    <i>
      <x v="608"/>
    </i>
    <i>
      <x v="267"/>
    </i>
    <i>
      <x v="876"/>
    </i>
    <i>
      <x v="239"/>
    </i>
    <i>
      <x v="865"/>
    </i>
    <i>
      <x v="922"/>
    </i>
    <i>
      <x v="615"/>
    </i>
    <i>
      <x v="617"/>
    </i>
    <i>
      <x v="128"/>
    </i>
    <i>
      <x v="338"/>
    </i>
    <i>
      <x v="957"/>
    </i>
    <i>
      <x v="112"/>
    </i>
    <i>
      <x v="274"/>
    </i>
    <i>
      <x v="101"/>
    </i>
    <i>
      <x v="494"/>
    </i>
    <i>
      <x v="121"/>
    </i>
    <i>
      <x v="309"/>
    </i>
    <i>
      <x v="111"/>
    </i>
    <i>
      <x v="614"/>
    </i>
    <i>
      <x v="697"/>
    </i>
    <i>
      <x v="341"/>
    </i>
    <i>
      <x v="336"/>
    </i>
    <i>
      <x v="625"/>
    </i>
    <i>
      <x v="337"/>
    </i>
    <i>
      <x v="363"/>
    </i>
    <i>
      <x v="484"/>
    </i>
    <i>
      <x v="879"/>
    </i>
    <i>
      <x v="471"/>
    </i>
    <i>
      <x v="595"/>
    </i>
    <i>
      <x v="495"/>
    </i>
    <i>
      <x v="45"/>
    </i>
    <i>
      <x v="733"/>
    </i>
    <i>
      <x v="277"/>
    </i>
    <i>
      <x v="778"/>
    </i>
    <i>
      <x v="65"/>
    </i>
    <i>
      <x v="369"/>
    </i>
    <i>
      <x v="805"/>
    </i>
    <i>
      <x v="853"/>
    </i>
    <i>
      <x v="357"/>
    </i>
    <i>
      <x v="824"/>
    </i>
    <i>
      <x v="131"/>
    </i>
    <i>
      <x v="883"/>
    </i>
    <i>
      <x v="19"/>
    </i>
    <i>
      <x v="498"/>
    </i>
    <i>
      <x v="463"/>
    </i>
    <i>
      <x v="647"/>
    </i>
    <i>
      <x v="60"/>
    </i>
    <i>
      <x v="123"/>
    </i>
    <i>
      <x v="632"/>
    </i>
    <i>
      <x v="846"/>
    </i>
    <i>
      <x v="729"/>
    </i>
    <i>
      <x v="888"/>
    </i>
    <i>
      <x v="645"/>
    </i>
    <i>
      <x v="912"/>
    </i>
    <i>
      <x v="841"/>
    </i>
    <i>
      <x v="684"/>
    </i>
    <i>
      <x v="254"/>
    </i>
    <i>
      <x v="601"/>
    </i>
    <i>
      <x v="740"/>
    </i>
    <i>
      <x v="402"/>
    </i>
    <i>
      <x v="589"/>
    </i>
    <i>
      <x v="130"/>
    </i>
    <i>
      <x v="407"/>
    </i>
    <i>
      <x v="297"/>
    </i>
    <i>
      <x v="342"/>
    </i>
    <i>
      <x v="66"/>
    </i>
    <i>
      <x v="412"/>
    </i>
    <i>
      <x v="878"/>
    </i>
    <i>
      <x v="871"/>
    </i>
    <i>
      <x v="919"/>
    </i>
    <i>
      <x v="56"/>
    </i>
    <i>
      <x v="588"/>
    </i>
    <i>
      <x v="872"/>
    </i>
    <i>
      <x v="945"/>
    </i>
    <i>
      <x v="847"/>
    </i>
    <i>
      <x v="935"/>
    </i>
    <i>
      <x v="113"/>
    </i>
    <i>
      <x v="32"/>
    </i>
    <i>
      <x v="812"/>
    </i>
    <i>
      <x v="214"/>
    </i>
    <i>
      <x v="119"/>
    </i>
    <i>
      <x v="247"/>
    </i>
    <i>
      <x v="307"/>
    </i>
    <i>
      <x v="500"/>
    </i>
    <i>
      <x v="862"/>
    </i>
    <i>
      <x v="384"/>
    </i>
    <i>
      <x v="339"/>
    </i>
    <i>
      <x v="828"/>
    </i>
    <i>
      <x v="845"/>
    </i>
    <i>
      <x v="107"/>
    </i>
    <i>
      <x v="727"/>
    </i>
    <i>
      <x v="47"/>
    </i>
    <i>
      <x v="693"/>
    </i>
    <i>
      <x v="779"/>
    </i>
    <i>
      <x v="331"/>
    </i>
    <i>
      <x v="330"/>
    </i>
    <i>
      <x v="25"/>
    </i>
    <i>
      <x v="361"/>
    </i>
    <i>
      <x v="26"/>
    </i>
    <i>
      <x v="140"/>
    </i>
    <i>
      <x v="291"/>
    </i>
    <i>
      <x v="609"/>
    </i>
    <i>
      <x v="635"/>
    </i>
    <i>
      <x v="410"/>
    </i>
    <i>
      <x v="600"/>
    </i>
    <i>
      <x v="655"/>
    </i>
    <i>
      <x v="445"/>
    </i>
    <i>
      <x v="40"/>
    </i>
    <i>
      <x v="947"/>
    </i>
    <i>
      <x v="747"/>
    </i>
    <i>
      <x v="627"/>
    </i>
    <i>
      <x v="49"/>
    </i>
    <i>
      <x v="44"/>
    </i>
    <i>
      <x v="168"/>
    </i>
    <i>
      <x v="115"/>
    </i>
    <i>
      <x v="599"/>
    </i>
    <i>
      <x v="134"/>
    </i>
    <i>
      <x v="699"/>
    </i>
    <i>
      <x v="294"/>
    </i>
    <i>
      <x v="838"/>
    </i>
    <i>
      <x v="755"/>
    </i>
    <i>
      <x v="253"/>
    </i>
    <i>
      <x v="275"/>
    </i>
    <i>
      <x v="146"/>
    </i>
    <i>
      <x v="310"/>
    </i>
    <i>
      <x v="343"/>
    </i>
    <i>
      <x v="289"/>
    </i>
    <i>
      <x v="378"/>
    </i>
    <i>
      <x v="867"/>
    </i>
    <i>
      <x v="860"/>
    </i>
    <i>
      <x v="256"/>
    </i>
    <i>
      <x v="166"/>
    </i>
    <i>
      <x v="142"/>
    </i>
    <i>
      <x v="864"/>
    </i>
    <i>
      <x v="302"/>
    </i>
    <i>
      <x v="386"/>
    </i>
    <i>
      <x v="143"/>
    </i>
    <i>
      <x v="479"/>
    </i>
    <i>
      <x v="102"/>
    </i>
    <i>
      <x v="298"/>
    </i>
    <i>
      <x v="721"/>
    </i>
    <i>
      <x v="266"/>
    </i>
    <i>
      <x v="252"/>
    </i>
    <i>
      <x v="299"/>
    </i>
    <i>
      <x v="442"/>
    </i>
    <i>
      <x v="391"/>
    </i>
    <i>
      <x v="38"/>
    </i>
    <i>
      <x v="127"/>
    </i>
    <i>
      <x v="753"/>
    </i>
    <i>
      <x v="244"/>
    </i>
    <i>
      <x v="237"/>
    </i>
    <i>
      <x v="891"/>
    </i>
    <i>
      <x v="373"/>
    </i>
    <i>
      <x v="958"/>
    </i>
    <i>
      <x v="78"/>
    </i>
    <i>
      <x v="904"/>
    </i>
    <i>
      <x v="6"/>
    </i>
    <i>
      <x v="702"/>
    </i>
    <i>
      <x v="109"/>
    </i>
    <i>
      <x v="212"/>
    </i>
    <i>
      <x v="799"/>
    </i>
    <i>
      <x v="578"/>
    </i>
    <i>
      <x v="950"/>
    </i>
    <i>
      <x v="510"/>
    </i>
    <i>
      <x v="163"/>
    </i>
    <i>
      <x v="257"/>
    </i>
    <i>
      <x v="745"/>
    </i>
    <i>
      <x v="186"/>
    </i>
    <i>
      <x v="222"/>
    </i>
    <i>
      <x v="493"/>
    </i>
    <i>
      <x v="18"/>
    </i>
    <i>
      <x v="497"/>
    </i>
    <i>
      <x v="700"/>
    </i>
    <i>
      <x v="200"/>
    </i>
    <i>
      <x v="246"/>
    </i>
    <i>
      <x v="467"/>
    </i>
    <i>
      <x v="452"/>
    </i>
    <i>
      <x v="354"/>
    </i>
    <i>
      <x v="153"/>
    </i>
    <i>
      <x v="481"/>
    </i>
    <i>
      <x v="833"/>
    </i>
    <i>
      <x v="849"/>
    </i>
    <i>
      <x v="564"/>
    </i>
    <i>
      <x v="474"/>
    </i>
    <i>
      <x v="424"/>
    </i>
    <i>
      <x v="884"/>
    </i>
    <i>
      <x v="744"/>
    </i>
    <i>
      <x v="890"/>
    </i>
    <i>
      <x v="466"/>
    </i>
    <i>
      <x v="642"/>
    </i>
    <i>
      <x v="62"/>
    </i>
    <i>
      <x v="809"/>
    </i>
    <i>
      <x v="225"/>
    </i>
    <i>
      <x v="392"/>
    </i>
    <i>
      <x v="54"/>
    </i>
    <i>
      <x v="794"/>
    </i>
    <i>
      <x v="606"/>
    </i>
    <i>
      <x v="210"/>
    </i>
    <i>
      <x v="443"/>
    </i>
    <i>
      <x v="159"/>
    </i>
    <i>
      <x v="857"/>
    </i>
    <i>
      <x v="114"/>
    </i>
    <i>
      <x v="925"/>
    </i>
    <i>
      <x v="734"/>
    </i>
    <i>
      <x v="328"/>
    </i>
    <i>
      <x v="818"/>
    </i>
    <i>
      <x v="800"/>
    </i>
    <i>
      <x v="144"/>
    </i>
    <i>
      <x v="11"/>
    </i>
    <i>
      <x v="628"/>
    </i>
    <i>
      <x v="308"/>
    </i>
    <i>
      <x v="116"/>
    </i>
    <i>
      <x v="703"/>
    </i>
    <i>
      <x v="132"/>
    </i>
    <i>
      <x v="263"/>
    </i>
    <i>
      <x v="438"/>
    </i>
    <i>
      <x v="441"/>
    </i>
    <i>
      <x v="896"/>
    </i>
    <i>
      <x v="761"/>
    </i>
    <i>
      <x v="249"/>
    </i>
    <i>
      <x v="359"/>
    </i>
    <i>
      <x v="792"/>
    </i>
    <i>
      <x v="158"/>
    </i>
    <i>
      <x v="611"/>
    </i>
    <i>
      <x v="85"/>
    </i>
    <i>
      <x v="822"/>
    </i>
    <i>
      <x v="120"/>
    </i>
    <i>
      <x v="902"/>
    </i>
    <i>
      <x v="918"/>
    </i>
    <i>
      <x v="483"/>
    </i>
    <i>
      <x v="516"/>
    </i>
    <i>
      <x v="236"/>
    </i>
    <i>
      <x v="638"/>
    </i>
    <i>
      <x v="51"/>
    </i>
    <i>
      <x v="478"/>
    </i>
    <i>
      <x v="643"/>
    </i>
    <i>
      <x v="259"/>
    </i>
    <i>
      <x v="251"/>
    </i>
    <i>
      <x v="221"/>
    </i>
    <i>
      <x v="176"/>
    </i>
    <i>
      <x v="675"/>
    </i>
    <i>
      <x v="866"/>
    </i>
    <i>
      <x v="528"/>
    </i>
    <i>
      <x v="226"/>
    </i>
    <i>
      <x v="840"/>
    </i>
    <i>
      <x v="787"/>
    </i>
    <i>
      <x v="648"/>
    </i>
    <i>
      <x v="353"/>
    </i>
    <i>
      <x v="906"/>
    </i>
    <i>
      <x v="59"/>
    </i>
    <i>
      <x v="910"/>
    </i>
    <i>
      <x v="135"/>
    </i>
    <i>
      <x v="749"/>
    </i>
    <i>
      <x v="55"/>
    </i>
    <i>
      <x v="403"/>
    </i>
    <i>
      <x v="569"/>
    </i>
    <i>
      <x v="518"/>
    </i>
    <i>
      <x v="671"/>
    </i>
    <i>
      <x v="156"/>
    </i>
    <i>
      <x v="698"/>
    </i>
    <i>
      <x v="175"/>
    </i>
    <i>
      <x v="1"/>
    </i>
    <i>
      <x v="503"/>
    </i>
    <i>
      <x v="579"/>
    </i>
    <i>
      <x v="736"/>
    </i>
    <i>
      <x v="881"/>
    </i>
    <i>
      <x v="741"/>
    </i>
    <i>
      <x v="390"/>
    </i>
    <i>
      <x v="552"/>
    </i>
    <i>
      <x v="739"/>
    </i>
    <i>
      <x v="332"/>
    </i>
    <i>
      <x v="633"/>
    </i>
    <i>
      <x v="316"/>
    </i>
    <i>
      <x v="61"/>
    </i>
    <i>
      <x v="423"/>
    </i>
    <i>
      <x v="188"/>
    </i>
    <i>
      <x v="576"/>
    </i>
    <i>
      <x v="823"/>
    </i>
    <i>
      <x v="691"/>
    </i>
    <i>
      <x v="352"/>
    </i>
    <i>
      <x v="775"/>
    </i>
    <i>
      <x v="506"/>
    </i>
    <i>
      <x v="815"/>
    </i>
    <i>
      <x v="122"/>
    </i>
    <i>
      <x v="183"/>
    </i>
    <i>
      <x v="88"/>
    </i>
    <i>
      <x v="185"/>
    </i>
    <i>
      <x v="171"/>
    </i>
    <i>
      <x v="177"/>
    </i>
    <i>
      <x v="690"/>
    </i>
    <i>
      <x v="764"/>
    </i>
    <i>
      <x v="754"/>
    </i>
    <i>
      <x v="460"/>
    </i>
    <i>
      <x v="620"/>
    </i>
    <i>
      <x v="322"/>
    </i>
    <i>
      <x v="312"/>
    </i>
    <i>
      <x v="735"/>
    </i>
    <i>
      <x v="669"/>
    </i>
    <i>
      <x v="566"/>
    </i>
    <i>
      <x v="273"/>
    </i>
    <i>
      <x v="37"/>
    </i>
    <i>
      <x v="243"/>
    </i>
    <i>
      <x v="456"/>
    </i>
    <i>
      <x v="462"/>
    </i>
    <i>
      <x v="189"/>
    </i>
    <i>
      <x v="53"/>
    </i>
    <i>
      <x v="398"/>
    </i>
    <i>
      <x v="491"/>
    </i>
    <i>
      <x v="901"/>
    </i>
    <i>
      <x v="170"/>
    </i>
    <i>
      <x v="629"/>
    </i>
    <i>
      <x v="181"/>
    </i>
    <i>
      <x v="797"/>
    </i>
    <i>
      <x v="258"/>
    </i>
    <i>
      <x v="2"/>
    </i>
    <i>
      <x v="380"/>
    </i>
    <i>
      <x v="448"/>
    </i>
    <i>
      <x v="314"/>
    </i>
    <i>
      <x v="173"/>
    </i>
    <i>
      <x v="781"/>
    </i>
    <i>
      <x v="286"/>
    </i>
    <i>
      <x v="539"/>
    </i>
    <i>
      <x v="742"/>
    </i>
    <i>
      <x v="475"/>
    </i>
    <i>
      <x v="381"/>
    </i>
    <i>
      <x v="760"/>
    </i>
    <i>
      <x v="517"/>
    </i>
    <i>
      <x v="911"/>
    </i>
    <i>
      <x v="774"/>
    </i>
    <i>
      <x v="825"/>
    </i>
    <i>
      <x v="598"/>
    </i>
    <i>
      <x v="851"/>
    </i>
    <i>
      <x v="15"/>
    </i>
    <i>
      <x v="260"/>
    </i>
    <i>
      <x v="668"/>
    </i>
    <i>
      <x v="667"/>
    </i>
    <i>
      <x v="149"/>
    </i>
    <i>
      <x v="23"/>
    </i>
    <i>
      <x v="746"/>
    </i>
    <i>
      <x v="748"/>
    </i>
    <i>
      <x v="348"/>
    </i>
    <i>
      <x v="4"/>
    </i>
    <i>
      <x v="180"/>
    </i>
    <i>
      <x v="367"/>
    </i>
    <i>
      <x v="917"/>
    </i>
    <i>
      <x v="603"/>
    </i>
    <i>
      <x v="942"/>
    </i>
    <i>
      <x v="507"/>
    </i>
    <i>
      <x v="933"/>
    </i>
    <i>
      <x v="715"/>
    </i>
    <i>
      <x v="83"/>
    </i>
    <i>
      <x v="476"/>
    </i>
    <i>
      <x v="169"/>
    </i>
    <i>
      <x v="855"/>
    </i>
    <i>
      <x v="110"/>
    </i>
    <i>
      <x v="182"/>
    </i>
    <i>
      <x v="278"/>
    </i>
    <i>
      <x v="165"/>
    </i>
    <i>
      <x v="319"/>
    </i>
    <i>
      <x v="886"/>
    </i>
    <i>
      <x v="804"/>
    </i>
    <i>
      <x v="245"/>
    </i>
    <i>
      <x v="105"/>
    </i>
    <i>
      <x v="907"/>
    </i>
    <i>
      <x v="573"/>
    </i>
    <i>
      <x v="440"/>
    </i>
    <i>
      <x v="602"/>
    </i>
    <i>
      <x v="48"/>
    </i>
    <i>
      <x v="108"/>
    </i>
    <i>
      <x v="714"/>
    </i>
    <i>
      <x v="880"/>
    </i>
    <i>
      <x v="106"/>
    </i>
    <i>
      <x v="728"/>
    </i>
    <i>
      <x v="161"/>
    </i>
    <i>
      <x v="762"/>
    </i>
    <i>
      <x v="232"/>
    </i>
    <i>
      <x v="303"/>
    </i>
    <i>
      <x v="320"/>
    </i>
    <i>
      <x v="118"/>
    </i>
    <i>
      <x v="953"/>
    </i>
    <i>
      <x v="306"/>
    </i>
    <i>
      <x v="139"/>
    </i>
    <i>
      <x v="892"/>
    </i>
    <i>
      <x v="124"/>
    </i>
    <i>
      <x v="98"/>
    </i>
    <i>
      <x v="224"/>
    </i>
    <i>
      <x v="41"/>
    </i>
    <i>
      <x v="641"/>
    </i>
    <i>
      <x v="397"/>
    </i>
    <i>
      <x v="621"/>
    </i>
    <i>
      <x v="434"/>
    </i>
    <i>
      <x v="155"/>
    </i>
    <i>
      <x v="79"/>
    </i>
    <i>
      <x v="269"/>
    </i>
    <i>
      <x v="147"/>
    </i>
    <i>
      <x v="296"/>
    </i>
    <i>
      <x v="449"/>
    </i>
    <i>
      <x v="543"/>
    </i>
    <i>
      <x v="898"/>
    </i>
    <i>
      <x v="427"/>
    </i>
    <i>
      <x v="141"/>
    </i>
    <i>
      <x v="52"/>
    </i>
    <i>
      <x v="220"/>
    </i>
    <i>
      <x v="3"/>
    </i>
    <i>
      <x v="362"/>
    </i>
    <i>
      <x v="95"/>
    </i>
    <i>
      <x v="580"/>
    </i>
    <i>
      <x v="604"/>
    </i>
    <i>
      <x v="692"/>
    </i>
    <i>
      <x v="365"/>
    </i>
    <i>
      <x v="117"/>
    </i>
    <i>
      <x v="537"/>
    </i>
    <i>
      <x v="674"/>
    </i>
    <i>
      <x v="84"/>
    </i>
    <i>
      <x v="358"/>
    </i>
    <i>
      <x v="292"/>
    </i>
    <i>
      <x v="572"/>
    </i>
    <i>
      <x v="300"/>
    </i>
    <i>
      <x v="279"/>
    </i>
    <i>
      <x v="830"/>
    </i>
    <i>
      <x v="659"/>
    </i>
    <i>
      <x v="126"/>
    </i>
    <i>
      <x v="948"/>
    </i>
    <i>
      <x v="228"/>
    </i>
    <i>
      <x v="949"/>
    </i>
    <i>
      <x v="681"/>
    </i>
    <i>
      <x v="235"/>
    </i>
    <i>
      <x v="532"/>
    </i>
    <i>
      <x v="706"/>
    </i>
    <i>
      <x v="192"/>
    </i>
    <i>
      <x v="304"/>
    </i>
    <i>
      <x v="561"/>
    </i>
    <i>
      <x v="100"/>
    </i>
    <i>
      <x v="554"/>
    </i>
    <i>
      <x v="766"/>
    </i>
    <i>
      <x v="216"/>
    </i>
    <i>
      <x v="583"/>
    </i>
    <i>
      <x v="70"/>
    </i>
    <i>
      <x v="955"/>
    </i>
    <i>
      <x v="730"/>
    </i>
    <i>
      <x v="138"/>
    </i>
    <i>
      <x v="756"/>
    </i>
    <i>
      <x v="771"/>
    </i>
    <i>
      <x v="422"/>
    </i>
    <i>
      <x v="184"/>
    </i>
    <i>
      <x v="172"/>
    </i>
    <i>
      <x v="683"/>
    </i>
    <i>
      <x v="50"/>
    </i>
    <i>
      <x v="284"/>
    </i>
    <i>
      <x v="758"/>
    </i>
    <i>
      <x v="726"/>
    </i>
    <i>
      <x v="457"/>
    </i>
    <i>
      <x v="757"/>
    </i>
    <i>
      <x v="178"/>
    </i>
    <i>
      <x v="725"/>
    </i>
    <i>
      <x v="477"/>
    </i>
    <i>
      <x v="207"/>
    </i>
    <i>
      <x v="852"/>
    </i>
    <i>
      <x v="230"/>
    </i>
    <i>
      <x v="594"/>
    </i>
    <i>
      <x v="650"/>
    </i>
    <i>
      <x v="553"/>
    </i>
    <i>
      <x v="464"/>
    </i>
    <i>
      <x v="428"/>
    </i>
    <i>
      <x v="873"/>
    </i>
    <i>
      <x v="900"/>
    </i>
    <i>
      <x v="205"/>
    </i>
    <i>
      <x v="435"/>
    </i>
    <i>
      <x v="211"/>
    </i>
    <i>
      <x v="195"/>
    </i>
    <i>
      <x v="281"/>
    </i>
    <i>
      <x v="242"/>
    </i>
    <i>
      <x v="137"/>
    </i>
    <i>
      <x v="455"/>
    </i>
    <i>
      <x v="345"/>
    </i>
    <i>
      <x v="682"/>
    </i>
    <i>
      <x v="719"/>
    </i>
    <i>
      <x v="482"/>
    </i>
    <i>
      <x v="839"/>
    </i>
    <i>
      <x v="203"/>
    </i>
    <i>
      <x v="270"/>
    </i>
    <i>
      <x v="640"/>
    </i>
    <i>
      <x v="395"/>
    </i>
    <i>
      <x v="39"/>
    </i>
    <i>
      <x v="616"/>
    </i>
    <i>
      <x v="875"/>
    </i>
    <i>
      <x v="743"/>
    </i>
    <i>
      <x v="209"/>
    </i>
    <i>
      <x v="649"/>
    </i>
    <i>
      <x v="347"/>
    </i>
    <i>
      <x v="559"/>
    </i>
    <i>
      <x v="276"/>
    </i>
    <i>
      <x v="909"/>
    </i>
    <i>
      <x v="941"/>
    </i>
    <i>
      <x v="469"/>
    </i>
    <i>
      <x v="415"/>
    </i>
    <i>
      <x v="17"/>
    </i>
    <i>
      <x v="24"/>
    </i>
    <i>
      <x v="916"/>
    </i>
    <i>
      <x v="829"/>
    </i>
    <i>
      <x v="335"/>
    </i>
    <i>
      <x v="962"/>
    </i>
    <i>
      <x v="30"/>
    </i>
    <i>
      <x v="21"/>
    </i>
    <i>
      <x v="333"/>
    </i>
    <i>
      <x v="82"/>
    </i>
    <i>
      <x v="154"/>
    </i>
    <i>
      <x v="411"/>
    </i>
    <i>
      <x v="231"/>
    </i>
    <i>
      <x v="704"/>
    </i>
    <i>
      <x v="513"/>
    </i>
    <i>
      <x v="637"/>
    </i>
    <i>
      <x v="69"/>
    </i>
    <i>
      <x v="383"/>
    </i>
    <i>
      <x v="639"/>
    </i>
    <i>
      <x v="261"/>
    </i>
    <i>
      <x v="631"/>
    </i>
    <i>
      <x v="685"/>
    </i>
    <i>
      <x v="329"/>
    </i>
    <i>
      <x v="694"/>
    </i>
    <i>
      <x v="437"/>
    </i>
    <i>
      <x v="400"/>
    </i>
    <i>
      <x v="752"/>
    </i>
    <i>
      <x v="534"/>
    </i>
    <i>
      <x v="514"/>
    </i>
    <i>
      <x v="46"/>
    </i>
    <i>
      <x v="368"/>
    </i>
    <i>
      <x v="389"/>
    </i>
    <i>
      <x v="687"/>
    </i>
    <i>
      <x v="769"/>
    </i>
    <i>
      <x v="630"/>
    </i>
    <i>
      <x v="610"/>
    </i>
    <i>
      <x v="218"/>
    </i>
    <i>
      <x v="321"/>
    </i>
    <i>
      <x v="421"/>
    </i>
    <i>
      <x v="14"/>
    </i>
    <i>
      <x v="712"/>
    </i>
    <i>
      <x v="22"/>
    </i>
    <i>
      <x v="99"/>
    </i>
    <i>
      <x v="895"/>
    </i>
    <i>
      <x v="271"/>
    </i>
    <i>
      <x v="459"/>
    </i>
    <i>
      <x v="89"/>
    </i>
    <i>
      <x v="654"/>
    </i>
    <i>
      <x v="834"/>
    </i>
    <i>
      <x v="5"/>
    </i>
    <i>
      <x v="190"/>
    </i>
    <i>
      <x v="680"/>
    </i>
    <i>
      <x v="280"/>
    </i>
    <i>
      <x v="81"/>
    </i>
    <i>
      <x v="496"/>
    </i>
    <i>
      <x v="16"/>
    </i>
    <i>
      <x v="960"/>
    </i>
    <i>
      <x v="596"/>
    </i>
    <i>
      <x v="607"/>
    </i>
    <i>
      <x v="305"/>
    </i>
    <i>
      <x v="613"/>
    </i>
    <i>
      <x v="570"/>
    </i>
    <i>
      <x v="73"/>
    </i>
    <i>
      <x v="695"/>
    </i>
    <i>
      <x v="899"/>
    </i>
    <i>
      <x v="29"/>
    </i>
    <i>
      <x v="282"/>
    </i>
    <i>
      <x v="738"/>
    </i>
    <i>
      <x v="777"/>
    </i>
    <i>
      <x v="268"/>
    </i>
    <i>
      <x v="520"/>
    </i>
    <i>
      <x v="903"/>
    </i>
    <i>
      <x v="72"/>
    </i>
    <i>
      <x v="167"/>
    </i>
    <i>
      <x v="295"/>
    </i>
    <i>
      <x v="364"/>
    </i>
    <i>
      <x v="545"/>
    </i>
    <i>
      <x v="28"/>
    </i>
    <i>
      <x v="531"/>
    </i>
    <i>
      <x v="622"/>
    </i>
    <i>
      <x v="42"/>
    </i>
    <i>
      <x v="444"/>
    </i>
    <i>
      <x v="272"/>
    </i>
    <i>
      <x v="240"/>
    </i>
    <i>
      <x v="148"/>
    </i>
    <i>
      <x v="35"/>
    </i>
    <i>
      <x v="125"/>
    </i>
    <i>
      <x v="164"/>
    </i>
    <i>
      <x v="187"/>
    </i>
    <i>
      <x v="856"/>
    </i>
    <i>
      <x v="197"/>
    </i>
    <i>
      <x v="634"/>
    </i>
    <i>
      <x v="612"/>
    </i>
    <i>
      <x v="104"/>
    </i>
    <i>
      <x v="717"/>
    </i>
    <i>
      <x v="767"/>
    </i>
    <i>
      <x v="129"/>
    </i>
    <i>
      <x/>
    </i>
    <i>
      <x v="74"/>
    </i>
    <i>
      <x v="433"/>
    </i>
    <i>
      <x v="202"/>
    </i>
    <i>
      <x v="323"/>
    </i>
    <i>
      <x v="325"/>
    </i>
    <i>
      <x v="868"/>
    </i>
    <i>
      <x v="33"/>
    </i>
    <i>
      <x v="27"/>
    </i>
    <i>
      <x v="783"/>
    </i>
    <i>
      <x v="663"/>
    </i>
    <i>
      <x v="732"/>
    </i>
    <i>
      <x v="229"/>
    </i>
    <i>
      <x v="334"/>
    </i>
    <i>
      <x v="315"/>
    </i>
    <i>
      <x v="854"/>
    </i>
    <i>
      <x v="574"/>
    </i>
    <i>
      <x v="751"/>
    </i>
    <i>
      <x v="651"/>
    </i>
    <i>
      <x v="720"/>
    </i>
    <i>
      <x v="688"/>
    </i>
    <i>
      <x v="527"/>
    </i>
    <i>
      <x v="832"/>
    </i>
    <i>
      <x v="929"/>
    </i>
    <i>
      <x v="255"/>
    </i>
    <i>
      <x v="96"/>
    </i>
    <i>
      <x v="591"/>
    </i>
    <i>
      <x v="430"/>
    </i>
    <i>
      <x v="724"/>
    </i>
    <i>
      <x v="20"/>
    </i>
    <i>
      <x v="355"/>
    </i>
    <i>
      <x v="12"/>
    </i>
    <i>
      <x v="219"/>
    </i>
    <i>
      <x v="605"/>
    </i>
    <i>
      <x v="731"/>
    </i>
    <i>
      <x v="567"/>
    </i>
    <i>
      <x v="584"/>
    </i>
    <i>
      <x v="796"/>
    </i>
    <i>
      <x v="723"/>
    </i>
    <i>
      <x v="920"/>
    </i>
    <i>
      <x v="644"/>
    </i>
    <i>
      <x v="71"/>
    </i>
    <i>
      <x v="843"/>
    </i>
    <i>
      <x v="431"/>
    </i>
    <i>
      <x v="711"/>
    </i>
    <i>
      <x v="795"/>
    </i>
    <i>
      <x v="57"/>
    </i>
    <i>
      <x v="429"/>
    </i>
    <i>
      <x v="198"/>
    </i>
    <i>
      <x v="686"/>
    </i>
    <i>
      <x v="597"/>
    </i>
    <i>
      <x v="501"/>
    </i>
    <i>
      <x v="287"/>
    </i>
    <i>
      <x v="737"/>
    </i>
    <i>
      <x v="356"/>
    </i>
    <i>
      <x v="151"/>
    </i>
    <i>
      <x v="786"/>
    </i>
    <i>
      <x v="590"/>
    </i>
    <i>
      <x v="542"/>
    </i>
    <i>
      <x v="555"/>
    </i>
    <i>
      <x v="285"/>
    </i>
    <i>
      <x v="234"/>
    </i>
    <i>
      <x v="835"/>
    </i>
    <i>
      <x v="152"/>
    </i>
    <i>
      <x v="419"/>
    </i>
    <i>
      <x v="952"/>
    </i>
    <i>
      <x v="223"/>
    </i>
    <i>
      <x v="376"/>
    </i>
    <i>
      <x v="227"/>
    </i>
    <i>
      <x v="63"/>
    </i>
    <i>
      <x v="677"/>
    </i>
    <i>
      <x v="145"/>
    </i>
    <i>
      <x v="798"/>
    </i>
    <i>
      <x v="592"/>
    </i>
    <i>
      <x v="858"/>
    </i>
    <i>
      <x v="136"/>
    </i>
    <i>
      <x v="842"/>
    </i>
    <i>
      <x v="283"/>
    </i>
    <i>
      <x v="199"/>
    </i>
    <i>
      <x v="382"/>
    </i>
    <i>
      <x v="80"/>
    </i>
    <i>
      <x v="490"/>
    </i>
    <i>
      <x v="708"/>
    </i>
    <i>
      <x v="150"/>
    </i>
    <i>
      <x v="68"/>
    </i>
    <i>
      <x v="581"/>
    </i>
    <i>
      <x v="262"/>
    </i>
    <i>
      <x v="394"/>
    </i>
    <i>
      <x v="831"/>
    </i>
    <i>
      <x v="350"/>
    </i>
    <i>
      <x v="885"/>
    </i>
    <i>
      <x v="571"/>
    </i>
    <i>
      <x v="454"/>
    </i>
    <i>
      <x v="426"/>
    </i>
    <i>
      <x v="43"/>
    </i>
    <i>
      <x v="492"/>
    </i>
    <i>
      <x v="784"/>
    </i>
    <i>
      <x v="91"/>
    </i>
    <i>
      <x v="488"/>
    </i>
    <i>
      <x v="160"/>
    </i>
    <i>
      <x v="414"/>
    </i>
    <i>
      <x v="7"/>
    </i>
    <i>
      <x v="959"/>
    </i>
    <i>
      <x v="34"/>
    </i>
    <i>
      <x v="473"/>
    </i>
    <i>
      <x v="58"/>
    </i>
    <i>
      <x v="204"/>
    </i>
    <i>
      <x v="439"/>
    </i>
    <i>
      <x v="894"/>
    </i>
    <i>
      <x v="511"/>
    </i>
    <i>
      <x v="157"/>
    </i>
    <i>
      <x v="206"/>
    </i>
    <i>
      <x v="563"/>
    </i>
    <i>
      <x v="238"/>
    </i>
    <i>
      <x v="250"/>
    </i>
    <i>
      <x v="696"/>
    </i>
    <i>
      <x v="661"/>
    </i>
    <i>
      <x v="560"/>
    </i>
    <i>
      <x v="404"/>
    </i>
    <i>
      <x v="718"/>
    </i>
    <i>
      <x v="585"/>
    </i>
    <i>
      <x v="533"/>
    </i>
    <i>
      <x v="388"/>
    </i>
    <i>
      <x v="586"/>
    </i>
    <i>
      <x v="92"/>
    </i>
    <i>
      <x v="850"/>
    </i>
    <i>
      <x v="582"/>
    </i>
    <i>
      <x v="557"/>
    </i>
    <i>
      <x v="521"/>
    </i>
    <i>
      <x v="487"/>
    </i>
    <i>
      <x v="264"/>
    </i>
    <i>
      <x v="662"/>
    </i>
    <i>
      <x v="870"/>
    </i>
    <i>
      <x v="450"/>
    </i>
    <i>
      <x v="241"/>
    </i>
    <i>
      <x v="90"/>
    </i>
    <i>
      <x v="472"/>
    </i>
    <i>
      <x v="652"/>
    </i>
    <i>
      <x v="399"/>
    </i>
    <i>
      <x v="406"/>
    </i>
    <i>
      <x v="94"/>
    </i>
    <i>
      <x v="524"/>
    </i>
    <i>
      <x v="436"/>
    </i>
    <i>
      <x v="944"/>
    </i>
    <i>
      <x v="636"/>
    </i>
    <i>
      <x v="86"/>
    </i>
    <i>
      <x v="103"/>
    </i>
    <i>
      <x v="486"/>
    </i>
    <i>
      <x v="782"/>
    </i>
    <i>
      <x v="385"/>
    </i>
    <i>
      <x v="780"/>
    </i>
    <i>
      <x v="193"/>
    </i>
    <i>
      <x v="87"/>
    </i>
    <i>
      <x v="485"/>
    </i>
    <i>
      <x v="536"/>
    </i>
    <i>
      <x v="393"/>
    </i>
    <i>
      <x v="290"/>
    </i>
    <i>
      <x v="789"/>
    </i>
    <i>
      <x v="446"/>
    </i>
    <i>
      <x v="556"/>
    </i>
    <i>
      <x v="349"/>
    </i>
    <i>
      <x v="665"/>
    </i>
    <i>
      <x v="489"/>
    </i>
    <i>
      <x v="791"/>
    </i>
    <i>
      <x v="765"/>
    </i>
    <i>
      <x v="374"/>
    </i>
    <i>
      <x v="932"/>
    </i>
    <i>
      <x v="413"/>
    </i>
    <i>
      <x v="548"/>
    </i>
    <i>
      <x v="401"/>
    </i>
    <i>
      <x v="351"/>
    </i>
    <i>
      <x v="549"/>
    </i>
    <i>
      <x v="927"/>
    </i>
    <i>
      <x v="562"/>
    </i>
    <i>
      <x v="558"/>
    </i>
    <i>
      <x v="722"/>
    </i>
    <i>
      <x v="194"/>
    </i>
    <i>
      <x v="701"/>
    </i>
    <i>
      <x v="265"/>
    </i>
    <i>
      <x v="509"/>
    </i>
    <i>
      <x v="9"/>
    </i>
    <i>
      <x v="889"/>
    </i>
    <i>
      <x v="425"/>
    </i>
    <i>
      <x v="317"/>
    </i>
    <i>
      <x v="453"/>
    </i>
    <i>
      <x v="387"/>
    </i>
    <i>
      <x v="678"/>
    </i>
    <i>
      <x v="191"/>
    </i>
    <i>
      <x v="416"/>
    </i>
    <i>
      <x v="679"/>
    </i>
    <i>
      <x v="837"/>
    </i>
    <i>
      <x v="375"/>
    </i>
    <i>
      <x v="666"/>
    </i>
    <i>
      <x v="530"/>
    </i>
    <i>
      <x v="705"/>
    </i>
    <i>
      <x v="458"/>
    </i>
    <i>
      <x v="447"/>
    </i>
    <i>
      <x v="788"/>
    </i>
    <i>
      <x v="750"/>
    </i>
    <i>
      <x v="660"/>
    </i>
    <i>
      <x v="13"/>
    </i>
    <i>
      <x v="377"/>
    </i>
    <i>
      <x v="874"/>
    </i>
    <i>
      <x v="366"/>
    </i>
    <i>
      <x v="480"/>
    </i>
    <i>
      <x v="432"/>
    </i>
    <i>
      <x v="676"/>
    </i>
    <i>
      <x v="360"/>
    </i>
    <i>
      <x v="689"/>
    </i>
    <i>
      <x v="657"/>
    </i>
    <i>
      <x v="340"/>
    </i>
    <i>
      <x v="370"/>
    </i>
    <i>
      <x v="763"/>
    </i>
    <i>
      <x v="420"/>
    </i>
    <i>
      <x v="848"/>
    </i>
    <i>
      <x v="577"/>
    </i>
    <i>
      <x v="790"/>
    </i>
    <i>
      <x v="938"/>
    </i>
    <i>
      <x v="930"/>
    </i>
    <i>
      <x v="882"/>
    </i>
    <i>
      <x v="817"/>
    </i>
    <i>
      <x v="523"/>
    </i>
    <i>
      <x v="956"/>
    </i>
    <i>
      <x v="93"/>
    </i>
    <i>
      <x v="770"/>
    </i>
    <i>
      <x v="844"/>
    </i>
    <i>
      <x v="908"/>
    </i>
    <i>
      <x v="372"/>
    </i>
    <i>
      <x v="451"/>
    </i>
    <i>
      <x v="551"/>
    </i>
    <i>
      <x v="658"/>
    </i>
    <i>
      <x v="759"/>
    </i>
    <i>
      <x v="623"/>
    </i>
    <i>
      <x v="550"/>
    </i>
    <i>
      <x v="502"/>
    </i>
    <i>
      <x v="417"/>
    </i>
    <i>
      <x v="547"/>
    </i>
    <i>
      <x v="716"/>
    </i>
    <i>
      <x v="673"/>
    </i>
    <i>
      <x v="544"/>
    </i>
    <i>
      <x v="174"/>
    </i>
    <i>
      <x v="213"/>
    </i>
    <i>
      <x v="646"/>
    </i>
    <i>
      <x v="31"/>
    </i>
    <i>
      <x v="656"/>
    </i>
    <i>
      <x v="961"/>
    </i>
    <i>
      <x v="233"/>
    </i>
    <i>
      <x v="768"/>
    </i>
    <i>
      <x v="707"/>
    </i>
    <i>
      <x v="8"/>
    </i>
    <i>
      <x v="418"/>
    </i>
    <i>
      <x v="540"/>
    </i>
    <i>
      <x v="318"/>
    </i>
    <i>
      <x v="97"/>
    </i>
    <i>
      <x v="710"/>
    </i>
    <i>
      <x v="931"/>
    </i>
    <i>
      <x v="893"/>
    </i>
    <i>
      <x v="505"/>
    </i>
    <i>
      <x v="371"/>
    </i>
    <i>
      <x v="943"/>
    </i>
    <i>
      <x v="470"/>
    </i>
    <i>
      <x v="535"/>
    </i>
    <i>
      <x v="522"/>
    </i>
    <i>
      <x v="461"/>
    </i>
    <i>
      <x v="670"/>
    </i>
    <i>
      <x v="525"/>
    </i>
    <i>
      <x v="709"/>
    </i>
    <i>
      <x v="546"/>
    </i>
    <i>
      <x v="954"/>
    </i>
    <i>
      <x v="664"/>
    </i>
    <i>
      <x v="508"/>
    </i>
    <i>
      <x v="196"/>
    </i>
    <i>
      <x v="519"/>
    </i>
    <i>
      <x v="529"/>
    </i>
    <i>
      <x v="162"/>
    </i>
    <i>
      <x v="587"/>
    </i>
    <i>
      <x v="713"/>
    </i>
    <i>
      <x v="914"/>
    </i>
    <i>
      <x v="504"/>
    </i>
    <i>
      <x v="346"/>
    </i>
    <i>
      <x v="208"/>
    </i>
    <i>
      <x v="836"/>
    </i>
    <i>
      <x v="653"/>
    </i>
    <i>
      <x v="526"/>
    </i>
    <i>
      <x v="887"/>
    </i>
    <i>
      <x v="324"/>
    </i>
    <i>
      <x v="565"/>
    </i>
    <i>
      <x v="515"/>
    </i>
    <i>
      <x v="538"/>
    </i>
    <i>
      <x v="379"/>
    </i>
    <i>
      <x v="405"/>
    </i>
    <i>
      <x v="869"/>
    </i>
    <i>
      <x v="934"/>
    </i>
    <i>
      <x v="326"/>
    </i>
    <i>
      <x v="512"/>
    </i>
    <i>
      <x v="897"/>
    </i>
    <i>
      <x v="396"/>
    </i>
    <i>
      <x v="926"/>
    </i>
    <i>
      <x v="541"/>
    </i>
    <i>
      <x v="946"/>
    </i>
    <i>
      <x v="936"/>
    </i>
    <i>
      <x v="937"/>
    </i>
    <i>
      <x v="951"/>
    </i>
    <i t="grand">
      <x/>
    </i>
  </rowItems>
  <colFields count="1">
    <field x="-2"/>
  </colFields>
  <colItems count="2">
    <i>
      <x/>
    </i>
    <i i="1">
      <x v="1"/>
    </i>
  </colItems>
  <pageFields count="1">
    <pageField fld="2" hier="11" name="[Range].[Rendering Provider Type].[All]" cap="All"/>
  </pageFields>
  <dataFields count="2">
    <dataField name="Sum of Total Services" fld="0" baseField="0" baseItem="0"/>
    <dataField name="Sum of Total Medicare Payment" fld="1" baseField="0" baseItem="0"/>
  </dataFields>
  <formats count="10">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grandRow="1" outline="0" fieldPosition="0"/>
    </format>
    <format dxfId="21">
      <pivotArea type="all" dataOnly="0" outline="0" fieldPosition="0"/>
    </format>
    <format dxfId="20">
      <pivotArea outline="0" collapsedLevelsAreSubtotals="1" fieldPosition="0"/>
    </format>
    <format dxfId="19">
      <pivotArea dataOnly="0" labelOnly="1" grandRow="1" outline="0" fieldPosition="0"/>
    </format>
    <format dxfId="18">
      <pivotArea outline="0" collapsedLevelsAreSubtotals="1" fieldPosition="0">
        <references count="1">
          <reference field="4294967294" count="1" selected="0">
            <x v="0"/>
          </reference>
        </references>
      </pivotArea>
    </format>
    <format dxfId="17">
      <pivotArea dataOnly="0" labelOnly="1" grandRow="1" outline="0"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caption="Count of Rendering Provider NPI"/>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F937FA-BCDC-4380-8E23-28ABDAB5A31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C2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Count of Rendering Provider NPI" fld="1" subtotal="count" baseField="0" baseItem="0"/>
    <dataField name="Sum of Total Medicare Payment" fld="2" baseField="0" baseItem="0"/>
  </dataFields>
  <formats count="15">
    <format dxfId="41">
      <pivotArea outline="0" collapsedLevelsAreSubtotals="1" fieldPosition="0"/>
    </format>
    <format dxfId="40">
      <pivotArea outline="0" collapsedLevelsAreSubtotals="1" fieldPosition="0"/>
    </format>
    <format dxfId="39">
      <pivotArea outline="0" collapsedLevelsAreSubtotals="1" fieldPosition="0">
        <references count="1">
          <reference field="4294967294" count="1" selected="0">
            <x v="0"/>
          </reference>
        </references>
      </pivotArea>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caption="Count of Rendering Provider NPI"/>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F5E88-7661-4A6D-881C-9F1BBC140254}"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D15" firstHeaderRow="0" firstDataRow="1" firstDataCol="1"/>
  <pivotFields count="5">
    <pivotField allDrilled="1" subtotalTop="0" showAll="0" sortType="descending"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4"/>
  </rowFields>
  <rowItems count="3">
    <i>
      <x/>
    </i>
    <i>
      <x v="1"/>
    </i>
    <i t="grand">
      <x/>
    </i>
  </rowItems>
  <colFields count="1">
    <field x="-2"/>
  </colFields>
  <colItems count="3">
    <i>
      <x/>
    </i>
    <i i="1">
      <x v="1"/>
    </i>
    <i i="2">
      <x v="2"/>
    </i>
  </colItems>
  <dataFields count="3">
    <dataField name="Sum of Total Services" fld="1" baseField="0" baseItem="0"/>
    <dataField name="Sum of Total Beneficiaries" fld="2" baseField="0" baseItem="0"/>
    <dataField name="Sum of Total Medicare Payment" fld="3" baseField="0" baseItem="0"/>
  </dataFields>
  <formats count="4">
    <format dxfId="45">
      <pivotArea outline="0" collapsedLevelsAreSubtotals="1" fieldPosition="0"/>
    </format>
    <format dxfId="44">
      <pivotArea outline="0" collapsedLevelsAreSubtotals="1" fieldPosition="0"/>
    </format>
    <format dxfId="43">
      <pivotArea outline="0" collapsedLevelsAreSubtotals="1" fieldPosition="0">
        <references count="1">
          <reference field="4294967294" count="1" selected="0">
            <x v="0"/>
          </reference>
        </references>
      </pivotArea>
    </format>
    <format dxfId="42">
      <pivotArea outline="0" collapsedLevelsAreSubtotals="1" fieldPosition="0">
        <references count="1">
          <reference field="4294967294" count="1" selected="0">
            <x v="1"/>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DF3BC7-4D3F-4910-8090-83A685CB1F3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5">
    <pivotField allDrilled="1" subtotalTop="0" showAll="0" sortType="descending"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Fields count="1">
    <field x="-2"/>
  </colFields>
  <colItems count="3">
    <i>
      <x/>
    </i>
    <i i="1">
      <x v="1"/>
    </i>
    <i i="2">
      <x v="2"/>
    </i>
  </colItems>
  <dataFields count="3">
    <dataField name="Sum of Total Services" fld="1" baseField="0" baseItem="0"/>
    <dataField name="Sum of Total Beneficiaries" fld="2" baseField="0" baseItem="0"/>
    <dataField name="Sum of Total Medicare Payment" fld="3" baseField="0" baseItem="0"/>
  </dataFields>
  <formats count="4">
    <format dxfId="49">
      <pivotArea outline="0" collapsedLevelsAreSubtotals="1" fieldPosition="0"/>
    </format>
    <format dxfId="48">
      <pivotArea outline="0" collapsedLevelsAreSubtotals="1" fieldPosition="0"/>
    </format>
    <format dxfId="47">
      <pivotArea outline="0" collapsedLevelsAreSubtotals="1" fieldPosition="0">
        <references count="1">
          <reference field="4294967294" count="1" selected="0">
            <x v="0"/>
          </reference>
        </references>
      </pivotArea>
    </format>
    <format dxfId="46">
      <pivotArea outline="0" collapsedLevelsAreSubtotals="1" fieldPosition="0">
        <references count="1">
          <reference field="4294967294" count="1" selected="0">
            <x v="1"/>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B35623-B9E6-4129-81CA-AC137C5A4FC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32"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name="Count of Total Services" fld="2" subtotal="count" baseField="1" baseItem="0"/>
    <dataField name="Sum of Total Medicare Payment" fld="0" baseField="0" baseItem="0"/>
  </dataFields>
  <formats count="9">
    <format dxfId="58">
      <pivotArea outline="0" collapsedLevelsAreSubtotals="1"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dataOnly="0" labelOnly="1" grandRow="1" outline="0" fieldPosition="0"/>
    </format>
    <format dxfId="53">
      <pivotArea type="all" dataOnly="0" outline="0" fieldPosition="0"/>
    </format>
    <format dxfId="52">
      <pivotArea outline="0" collapsedLevelsAreSubtotals="1" fieldPosition="0"/>
    </format>
    <format dxfId="51">
      <pivotArea dataOnly="0" labelOnly="1" grandRow="1" outline="0" fieldPosition="0"/>
    </format>
    <format dxfId="50">
      <pivotArea outline="0" collapsedLevelsAreSubtotals="1" fieldPosition="0">
        <references count="1">
          <reference field="4294967294" count="1" selected="0">
            <x v="0"/>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caption="Count of Rendering Provider NPI"/>
    <pivotHierarchy dragToData="1" caption="Count of Total Services"/>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C7037C-D4FD-41AF-8B05-1D2E2A1675D7}"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5" firstHeaderRow="1" firstDataRow="1" firstDataCol="1" rowPageCount="1" colPageCount="1"/>
  <pivotFields count="3">
    <pivotField dataField="1" subtotalTop="0" showAll="0" defaultSubtotal="0"/>
    <pivotField axis="axisRow" allDrilled="1" subtotalTop="0" showAll="0" sortType="descending" defaultSubtotal="0" defaultAttributeDrillState="1">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352">
    <i>
      <x v="273"/>
    </i>
    <i>
      <x v="228"/>
    </i>
    <i>
      <x v="179"/>
    </i>
    <i>
      <x v="104"/>
    </i>
    <i>
      <x v="320"/>
    </i>
    <i>
      <x v="73"/>
    </i>
    <i>
      <x v="241"/>
    </i>
    <i>
      <x v="219"/>
    </i>
    <i>
      <x v="321"/>
    </i>
    <i>
      <x v="167"/>
    </i>
    <i>
      <x v="145"/>
    </i>
    <i>
      <x/>
    </i>
    <i>
      <x v="82"/>
    </i>
    <i>
      <x v="251"/>
    </i>
    <i>
      <x v="126"/>
    </i>
    <i>
      <x v="178"/>
    </i>
    <i>
      <x v="337"/>
    </i>
    <i>
      <x v="129"/>
    </i>
    <i>
      <x v="155"/>
    </i>
    <i>
      <x v="33"/>
    </i>
    <i>
      <x v="80"/>
    </i>
    <i>
      <x v="329"/>
    </i>
    <i>
      <x v="285"/>
    </i>
    <i>
      <x v="284"/>
    </i>
    <i>
      <x v="127"/>
    </i>
    <i>
      <x v="19"/>
    </i>
    <i>
      <x v="21"/>
    </i>
    <i>
      <x v="93"/>
    </i>
    <i>
      <x v="216"/>
    </i>
    <i>
      <x v="314"/>
    </i>
    <i>
      <x v="186"/>
    </i>
    <i>
      <x v="61"/>
    </i>
    <i>
      <x v="341"/>
    </i>
    <i>
      <x v="272"/>
    </i>
    <i>
      <x v="288"/>
    </i>
    <i>
      <x v="317"/>
    </i>
    <i>
      <x v="162"/>
    </i>
    <i>
      <x v="247"/>
    </i>
    <i>
      <x v="189"/>
    </i>
    <i>
      <x v="173"/>
    </i>
    <i>
      <x v="196"/>
    </i>
    <i>
      <x v="315"/>
    </i>
    <i>
      <x v="218"/>
    </i>
    <i>
      <x v="224"/>
    </i>
    <i>
      <x v="217"/>
    </i>
    <i>
      <x v="256"/>
    </i>
    <i>
      <x v="68"/>
    </i>
    <i>
      <x v="197"/>
    </i>
    <i>
      <x v="90"/>
    </i>
    <i>
      <x v="159"/>
    </i>
    <i>
      <x v="48"/>
    </i>
    <i>
      <x v="1"/>
    </i>
    <i>
      <x v="75"/>
    </i>
    <i>
      <x v="348"/>
    </i>
    <i>
      <x v="319"/>
    </i>
    <i>
      <x v="234"/>
    </i>
    <i>
      <x v="333"/>
    </i>
    <i>
      <x v="349"/>
    </i>
    <i>
      <x v="300"/>
    </i>
    <i>
      <x v="132"/>
    </i>
    <i>
      <x v="2"/>
    </i>
    <i>
      <x v="326"/>
    </i>
    <i>
      <x v="99"/>
    </i>
    <i>
      <x v="301"/>
    </i>
    <i>
      <x v="69"/>
    </i>
    <i>
      <x v="294"/>
    </i>
    <i>
      <x v="53"/>
    </i>
    <i>
      <x v="259"/>
    </i>
    <i>
      <x v="257"/>
    </i>
    <i>
      <x v="267"/>
    </i>
    <i>
      <x v="112"/>
    </i>
    <i>
      <x v="346"/>
    </i>
    <i>
      <x v="16"/>
    </i>
    <i>
      <x v="254"/>
    </i>
    <i>
      <x v="32"/>
    </i>
    <i>
      <x v="148"/>
    </i>
    <i>
      <x v="261"/>
    </i>
    <i>
      <x v="146"/>
    </i>
    <i>
      <x v="295"/>
    </i>
    <i>
      <x v="338"/>
    </i>
    <i>
      <x v="343"/>
    </i>
    <i>
      <x v="171"/>
    </i>
    <i>
      <x v="191"/>
    </i>
    <i>
      <x v="264"/>
    </i>
    <i>
      <x v="117"/>
    </i>
    <i>
      <x v="282"/>
    </i>
    <i>
      <x v="22"/>
    </i>
    <i>
      <x v="227"/>
    </i>
    <i>
      <x v="102"/>
    </i>
    <i>
      <x v="220"/>
    </i>
    <i>
      <x v="180"/>
    </i>
    <i>
      <x v="95"/>
    </i>
    <i>
      <x v="136"/>
    </i>
    <i>
      <x v="11"/>
    </i>
    <i>
      <x v="239"/>
    </i>
    <i>
      <x v="119"/>
    </i>
    <i>
      <x v="250"/>
    </i>
    <i>
      <x v="308"/>
    </i>
    <i>
      <x v="43"/>
    </i>
    <i>
      <x v="51"/>
    </i>
    <i>
      <x v="70"/>
    </i>
    <i>
      <x v="245"/>
    </i>
    <i>
      <x v="65"/>
    </i>
    <i>
      <x v="306"/>
    </i>
    <i>
      <x v="166"/>
    </i>
    <i>
      <x v="268"/>
    </i>
    <i>
      <x v="248"/>
    </i>
    <i>
      <x v="347"/>
    </i>
    <i>
      <x v="165"/>
    </i>
    <i>
      <x v="207"/>
    </i>
    <i>
      <x v="101"/>
    </i>
    <i>
      <x v="331"/>
    </i>
    <i>
      <x v="187"/>
    </i>
    <i>
      <x v="15"/>
    </i>
    <i>
      <x v="236"/>
    </i>
    <i>
      <x v="310"/>
    </i>
    <i>
      <x v="205"/>
    </i>
    <i>
      <x v="87"/>
    </i>
    <i>
      <x v="35"/>
    </i>
    <i>
      <x v="289"/>
    </i>
    <i>
      <x v="175"/>
    </i>
    <i>
      <x v="270"/>
    </i>
    <i>
      <x v="183"/>
    </i>
    <i>
      <x v="276"/>
    </i>
    <i>
      <x v="24"/>
    </i>
    <i>
      <x v="60"/>
    </i>
    <i>
      <x v="139"/>
    </i>
    <i>
      <x v="7"/>
    </i>
    <i>
      <x v="265"/>
    </i>
    <i>
      <x v="130"/>
    </i>
    <i>
      <x v="209"/>
    </i>
    <i>
      <x v="120"/>
    </i>
    <i>
      <x v="258"/>
    </i>
    <i>
      <x v="181"/>
    </i>
    <i>
      <x v="263"/>
    </i>
    <i>
      <x v="138"/>
    </i>
    <i>
      <x v="4"/>
    </i>
    <i>
      <x v="325"/>
    </i>
    <i>
      <x v="151"/>
    </i>
    <i>
      <x v="123"/>
    </i>
    <i>
      <x v="249"/>
    </i>
    <i>
      <x v="38"/>
    </i>
    <i>
      <x v="30"/>
    </i>
    <i>
      <x v="194"/>
    </i>
    <i>
      <x v="168"/>
    </i>
    <i>
      <x v="128"/>
    </i>
    <i>
      <x v="36"/>
    </i>
    <i>
      <x v="299"/>
    </i>
    <i>
      <x v="50"/>
    </i>
    <i>
      <x v="287"/>
    </i>
    <i>
      <x v="110"/>
    </i>
    <i>
      <x v="222"/>
    </i>
    <i>
      <x v="64"/>
    </i>
    <i>
      <x v="63"/>
    </i>
    <i>
      <x v="193"/>
    </i>
    <i>
      <x v="44"/>
    </i>
    <i>
      <x v="42"/>
    </i>
    <i>
      <x v="204"/>
    </i>
    <i>
      <x v="58"/>
    </i>
    <i>
      <x v="176"/>
    </i>
    <i>
      <x v="184"/>
    </i>
    <i>
      <x v="143"/>
    </i>
    <i>
      <x v="59"/>
    </i>
    <i>
      <x v="39"/>
    </i>
    <i>
      <x v="211"/>
    </i>
    <i>
      <x v="253"/>
    </i>
    <i>
      <x v="304"/>
    </i>
    <i>
      <x v="185"/>
    </i>
    <i>
      <x v="116"/>
    </i>
    <i>
      <x v="137"/>
    </i>
    <i>
      <x v="97"/>
    </i>
    <i>
      <x v="260"/>
    </i>
    <i>
      <x v="307"/>
    </i>
    <i>
      <x v="34"/>
    </i>
    <i>
      <x v="18"/>
    </i>
    <i>
      <x v="203"/>
    </i>
    <i>
      <x v="13"/>
    </i>
    <i>
      <x v="76"/>
    </i>
    <i>
      <x v="190"/>
    </i>
    <i>
      <x v="81"/>
    </i>
    <i>
      <x v="229"/>
    </i>
    <i>
      <x v="46"/>
    </i>
    <i>
      <x v="177"/>
    </i>
    <i>
      <x v="106"/>
    </i>
    <i>
      <x v="25"/>
    </i>
    <i>
      <x v="201"/>
    </i>
    <i>
      <x v="277"/>
    </i>
    <i>
      <x v="122"/>
    </i>
    <i>
      <x v="342"/>
    </i>
    <i>
      <x v="85"/>
    </i>
    <i>
      <x v="108"/>
    </i>
    <i>
      <x v="52"/>
    </i>
    <i>
      <x v="66"/>
    </i>
    <i>
      <x v="200"/>
    </i>
    <i>
      <x v="121"/>
    </i>
    <i>
      <x v="242"/>
    </i>
    <i>
      <x v="161"/>
    </i>
    <i>
      <x v="292"/>
    </i>
    <i>
      <x v="115"/>
    </i>
    <i>
      <x v="29"/>
    </i>
    <i>
      <x v="262"/>
    </i>
    <i>
      <x v="103"/>
    </i>
    <i>
      <x v="10"/>
    </i>
    <i>
      <x v="31"/>
    </i>
    <i>
      <x v="133"/>
    </i>
    <i>
      <x v="67"/>
    </i>
    <i>
      <x v="5"/>
    </i>
    <i>
      <x v="238"/>
    </i>
    <i>
      <x v="114"/>
    </i>
    <i>
      <x v="54"/>
    </i>
    <i>
      <x v="154"/>
    </i>
    <i>
      <x v="172"/>
    </i>
    <i>
      <x v="255"/>
    </i>
    <i>
      <x v="134"/>
    </i>
    <i>
      <x v="290"/>
    </i>
    <i>
      <x v="323"/>
    </i>
    <i>
      <x v="303"/>
    </i>
    <i>
      <x v="266"/>
    </i>
    <i>
      <x v="332"/>
    </i>
    <i>
      <x v="27"/>
    </i>
    <i>
      <x v="100"/>
    </i>
    <i>
      <x v="107"/>
    </i>
    <i>
      <x v="74"/>
    </i>
    <i>
      <x v="79"/>
    </i>
    <i>
      <x v="26"/>
    </i>
    <i>
      <x v="152"/>
    </i>
    <i>
      <x v="305"/>
    </i>
    <i>
      <x v="158"/>
    </i>
    <i>
      <x v="235"/>
    </i>
    <i>
      <x v="231"/>
    </i>
    <i>
      <x v="169"/>
    </i>
    <i>
      <x v="309"/>
    </i>
    <i>
      <x v="240"/>
    </i>
    <i>
      <x v="160"/>
    </i>
    <i>
      <x v="94"/>
    </i>
    <i>
      <x v="170"/>
    </i>
    <i>
      <x v="135"/>
    </i>
    <i>
      <x v="109"/>
    </i>
    <i>
      <x v="57"/>
    </i>
    <i>
      <x v="86"/>
    </i>
    <i>
      <x v="246"/>
    </i>
    <i>
      <x v="9"/>
    </i>
    <i>
      <x v="78"/>
    </i>
    <i>
      <x v="71"/>
    </i>
    <i>
      <x v="311"/>
    </i>
    <i>
      <x v="55"/>
    </i>
    <i>
      <x v="328"/>
    </i>
    <i>
      <x v="233"/>
    </i>
    <i>
      <x v="142"/>
    </i>
    <i>
      <x v="131"/>
    </i>
    <i>
      <x v="243"/>
    </i>
    <i>
      <x v="56"/>
    </i>
    <i>
      <x v="88"/>
    </i>
    <i>
      <x v="283"/>
    </i>
    <i>
      <x v="322"/>
    </i>
    <i>
      <x v="335"/>
    </i>
    <i>
      <x v="281"/>
    </i>
    <i>
      <x v="324"/>
    </i>
    <i>
      <x v="214"/>
    </i>
    <i>
      <x v="111"/>
    </i>
    <i>
      <x v="340"/>
    </i>
    <i>
      <x v="182"/>
    </i>
    <i>
      <x v="336"/>
    </i>
    <i>
      <x v="330"/>
    </i>
    <i>
      <x v="89"/>
    </i>
    <i>
      <x v="271"/>
    </i>
    <i>
      <x v="223"/>
    </i>
    <i>
      <x v="12"/>
    </i>
    <i>
      <x v="350"/>
    </i>
    <i>
      <x v="47"/>
    </i>
    <i>
      <x v="118"/>
    </i>
    <i>
      <x v="221"/>
    </i>
    <i>
      <x v="153"/>
    </i>
    <i>
      <x v="244"/>
    </i>
    <i>
      <x v="208"/>
    </i>
    <i>
      <x v="91"/>
    </i>
    <i>
      <x v="45"/>
    </i>
    <i>
      <x v="206"/>
    </i>
    <i>
      <x v="318"/>
    </i>
    <i>
      <x v="316"/>
    </i>
    <i>
      <x v="252"/>
    </i>
    <i>
      <x v="298"/>
    </i>
    <i>
      <x v="195"/>
    </i>
    <i>
      <x v="286"/>
    </i>
    <i>
      <x v="198"/>
    </i>
    <i>
      <x v="291"/>
    </i>
    <i>
      <x v="237"/>
    </i>
    <i>
      <x v="77"/>
    </i>
    <i>
      <x v="6"/>
    </i>
    <i>
      <x v="296"/>
    </i>
    <i>
      <x v="49"/>
    </i>
    <i>
      <x v="40"/>
    </i>
    <i>
      <x v="302"/>
    </i>
    <i>
      <x v="225"/>
    </i>
    <i>
      <x v="17"/>
    </i>
    <i>
      <x v="140"/>
    </i>
    <i>
      <x v="41"/>
    </i>
    <i>
      <x v="230"/>
    </i>
    <i>
      <x v="157"/>
    </i>
    <i>
      <x v="37"/>
    </i>
    <i>
      <x v="202"/>
    </i>
    <i>
      <x v="125"/>
    </i>
    <i>
      <x v="192"/>
    </i>
    <i>
      <x v="113"/>
    </i>
    <i>
      <x v="164"/>
    </i>
    <i>
      <x v="215"/>
    </i>
    <i>
      <x v="84"/>
    </i>
    <i>
      <x v="149"/>
    </i>
    <i>
      <x v="92"/>
    </i>
    <i>
      <x v="293"/>
    </i>
    <i>
      <x v="226"/>
    </i>
    <i>
      <x v="3"/>
    </i>
    <i>
      <x v="212"/>
    </i>
    <i>
      <x v="312"/>
    </i>
    <i>
      <x v="280"/>
    </i>
    <i>
      <x v="20"/>
    </i>
    <i>
      <x v="232"/>
    </i>
    <i>
      <x v="83"/>
    </i>
    <i>
      <x v="144"/>
    </i>
    <i>
      <x v="275"/>
    </i>
    <i>
      <x v="150"/>
    </i>
    <i>
      <x v="98"/>
    </i>
    <i>
      <x v="28"/>
    </i>
    <i>
      <x v="96"/>
    </i>
    <i>
      <x v="274"/>
    </i>
    <i>
      <x v="279"/>
    </i>
    <i>
      <x v="199"/>
    </i>
    <i>
      <x v="210"/>
    </i>
    <i>
      <x v="339"/>
    </i>
    <i>
      <x v="163"/>
    </i>
    <i>
      <x v="334"/>
    </i>
    <i>
      <x v="213"/>
    </i>
    <i>
      <x v="327"/>
    </i>
    <i>
      <x v="14"/>
    </i>
    <i>
      <x v="156"/>
    </i>
    <i>
      <x v="8"/>
    </i>
    <i>
      <x v="345"/>
    </i>
    <i>
      <x v="62"/>
    </i>
    <i>
      <x v="188"/>
    </i>
    <i>
      <x v="141"/>
    </i>
    <i>
      <x v="313"/>
    </i>
    <i>
      <x v="105"/>
    </i>
    <i>
      <x v="297"/>
    </i>
    <i>
      <x v="278"/>
    </i>
    <i>
      <x v="147"/>
    </i>
    <i>
      <x v="124"/>
    </i>
    <i>
      <x v="72"/>
    </i>
    <i>
      <x v="269"/>
    </i>
    <i>
      <x v="344"/>
    </i>
    <i>
      <x v="23"/>
    </i>
    <i>
      <x v="174"/>
    </i>
    <i t="grand">
      <x/>
    </i>
  </rowItems>
  <colItems count="1">
    <i/>
  </colItems>
  <pageFields count="1">
    <pageField fld="2" hier="7" name="[Range].[Rendering Provider State].[All]" cap="All"/>
  </pageFields>
  <dataFields count="1">
    <dataField name="Sum of Total Medicare Payment" fld="0" baseField="0" baseItem="0"/>
  </dataFields>
  <formats count="8">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grandRow="1" outline="0" fieldPosition="0"/>
    </format>
    <format dxfId="2">
      <pivotArea type="all" dataOnly="0" outline="0" fieldPosition="0"/>
    </format>
    <format dxfId="1">
      <pivotArea outline="0" collapsedLevelsAreSubtotals="1" fieldPosition="0"/>
    </format>
    <format dxfId="0">
      <pivotArea dataOnly="0" labelOnly="1" grandRow="1" outline="0"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Medicare Payment"/>
    <pivotHierarchy dragToData="1" caption="Average of Total Medicare Payment"/>
    <pivotHierarchy dragToData="1"/>
    <pivotHierarchy dragToData="1"/>
    <pivotHierarchy dragToData="1"/>
    <pivotHierarchy dragToData="1" caption="Count of Rendering Provider NPI"/>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8BA8-DE37-433B-8DCB-02EED84D4218}">
  <dimension ref="A3:L68"/>
  <sheetViews>
    <sheetView workbookViewId="0">
      <selection activeCell="D11" sqref="D11"/>
    </sheetView>
  </sheetViews>
  <sheetFormatPr defaultRowHeight="15" x14ac:dyDescent="0.25"/>
  <cols>
    <col min="1" max="1" width="13.42578125" bestFit="1" customWidth="1"/>
    <col min="2" max="2" width="33" bestFit="1" customWidth="1"/>
    <col min="5" max="5" width="13.42578125" bestFit="1" customWidth="1"/>
    <col min="6" max="6" width="29.85546875" bestFit="1" customWidth="1"/>
    <col min="9" max="9" width="41.42578125" bestFit="1" customWidth="1"/>
    <col min="10" max="10" width="20.5703125" bestFit="1" customWidth="1"/>
    <col min="11" max="11" width="24.85546875" bestFit="1" customWidth="1"/>
    <col min="12" max="12" width="29.85546875" bestFit="1" customWidth="1"/>
  </cols>
  <sheetData>
    <row r="3" spans="1:12" x14ac:dyDescent="0.25">
      <c r="A3" s="4" t="s">
        <v>2358</v>
      </c>
      <c r="B3" t="s">
        <v>2361</v>
      </c>
      <c r="E3" s="4" t="s">
        <v>2358</v>
      </c>
      <c r="F3" t="s">
        <v>2360</v>
      </c>
      <c r="I3" s="4" t="s">
        <v>2358</v>
      </c>
      <c r="J3" t="s">
        <v>2362</v>
      </c>
      <c r="K3" t="s">
        <v>2363</v>
      </c>
      <c r="L3" t="s">
        <v>2360</v>
      </c>
    </row>
    <row r="4" spans="1:12" x14ac:dyDescent="0.25">
      <c r="A4" s="5" t="s">
        <v>1335</v>
      </c>
      <c r="B4" s="1">
        <v>66920.093200425879</v>
      </c>
      <c r="E4" s="5" t="s">
        <v>219</v>
      </c>
      <c r="F4" s="1">
        <v>5938986.0500158258</v>
      </c>
      <c r="I4" s="5" t="s">
        <v>596</v>
      </c>
      <c r="J4">
        <v>72907</v>
      </c>
      <c r="K4">
        <v>22258</v>
      </c>
      <c r="L4" s="1">
        <v>5361765.3899771413</v>
      </c>
    </row>
    <row r="5" spans="1:12" x14ac:dyDescent="0.25">
      <c r="A5" s="5" t="s">
        <v>322</v>
      </c>
      <c r="B5" s="1">
        <v>39660.509749930716</v>
      </c>
      <c r="E5" s="5" t="s">
        <v>164</v>
      </c>
      <c r="F5" s="1">
        <v>3722690.1100072339</v>
      </c>
      <c r="I5" s="5" t="s">
        <v>7</v>
      </c>
      <c r="J5">
        <v>190595</v>
      </c>
      <c r="K5">
        <v>81912</v>
      </c>
      <c r="L5" s="1">
        <v>3667534.0800013873</v>
      </c>
    </row>
    <row r="6" spans="1:12" x14ac:dyDescent="0.25">
      <c r="A6" s="5" t="s">
        <v>242</v>
      </c>
      <c r="B6" s="1">
        <v>26375.641217276076</v>
      </c>
      <c r="E6" s="5" t="s">
        <v>242</v>
      </c>
      <c r="F6" s="1">
        <v>3033198.7399867489</v>
      </c>
      <c r="I6" s="5" t="s">
        <v>272</v>
      </c>
      <c r="J6">
        <v>62852</v>
      </c>
      <c r="K6">
        <v>25343</v>
      </c>
      <c r="L6" s="1">
        <v>3235341.0100032086</v>
      </c>
    </row>
    <row r="7" spans="1:12" x14ac:dyDescent="0.25">
      <c r="A7" s="5" t="s">
        <v>397</v>
      </c>
      <c r="B7" s="1">
        <v>12891.687128747721</v>
      </c>
      <c r="E7" s="5" t="s">
        <v>198</v>
      </c>
      <c r="F7" s="1">
        <v>2680438.0800002557</v>
      </c>
      <c r="I7" s="5" t="s">
        <v>132</v>
      </c>
      <c r="J7">
        <v>191809</v>
      </c>
      <c r="K7">
        <v>9680</v>
      </c>
      <c r="L7" s="1">
        <v>2266964.0400134297</v>
      </c>
    </row>
    <row r="8" spans="1:12" x14ac:dyDescent="0.25">
      <c r="A8" s="5" t="s">
        <v>1083</v>
      </c>
      <c r="B8" s="1">
        <v>12435.121136363345</v>
      </c>
      <c r="E8" s="5" t="s">
        <v>137</v>
      </c>
      <c r="F8" s="1">
        <v>1901632.2799968419</v>
      </c>
      <c r="I8" s="5" t="s">
        <v>434</v>
      </c>
      <c r="J8">
        <v>32989</v>
      </c>
      <c r="K8">
        <v>21149</v>
      </c>
      <c r="L8" s="1">
        <v>1967661.0400067607</v>
      </c>
    </row>
    <row r="9" spans="1:12" x14ac:dyDescent="0.25">
      <c r="A9" s="5" t="s">
        <v>1819</v>
      </c>
      <c r="B9" s="1">
        <v>12130.323571485</v>
      </c>
      <c r="E9" s="5" t="s">
        <v>1335</v>
      </c>
      <c r="F9" s="1">
        <v>1873762.6096119247</v>
      </c>
      <c r="I9" s="5" t="s">
        <v>120</v>
      </c>
      <c r="J9">
        <v>29427</v>
      </c>
      <c r="K9">
        <v>15371</v>
      </c>
      <c r="L9" s="1">
        <v>1850704.5600027458</v>
      </c>
    </row>
    <row r="10" spans="1:12" x14ac:dyDescent="0.25">
      <c r="A10" s="5" t="s">
        <v>219</v>
      </c>
      <c r="B10" s="1">
        <v>11783.70248019013</v>
      </c>
      <c r="E10" s="5" t="s">
        <v>4</v>
      </c>
      <c r="F10" s="1">
        <v>1870469.0600081284</v>
      </c>
      <c r="I10" s="5" t="s">
        <v>138</v>
      </c>
      <c r="J10">
        <v>33579</v>
      </c>
      <c r="K10">
        <v>18060</v>
      </c>
      <c r="L10" s="1">
        <v>1819498.2899959073</v>
      </c>
    </row>
    <row r="11" spans="1:12" x14ac:dyDescent="0.25">
      <c r="A11" s="5" t="s">
        <v>1169</v>
      </c>
      <c r="B11" s="1">
        <v>11392.913692301516</v>
      </c>
      <c r="E11" s="5" t="s">
        <v>318</v>
      </c>
      <c r="F11" s="1">
        <v>1686843.690003796</v>
      </c>
      <c r="I11" s="5" t="s">
        <v>1336</v>
      </c>
      <c r="J11">
        <v>34411</v>
      </c>
      <c r="K11">
        <v>5517</v>
      </c>
      <c r="L11" s="1">
        <v>1753714.5204490281</v>
      </c>
    </row>
    <row r="12" spans="1:12" x14ac:dyDescent="0.25">
      <c r="A12" s="5" t="s">
        <v>982</v>
      </c>
      <c r="B12" s="1">
        <v>11074.848750048501</v>
      </c>
      <c r="E12" s="5" t="s">
        <v>1083</v>
      </c>
      <c r="F12" s="1">
        <v>1641435.9899999616</v>
      </c>
      <c r="I12" s="5" t="s">
        <v>1393</v>
      </c>
      <c r="J12">
        <v>74794</v>
      </c>
      <c r="K12">
        <v>7448</v>
      </c>
      <c r="L12" s="1">
        <v>1490546.6600005794</v>
      </c>
    </row>
    <row r="13" spans="1:12" x14ac:dyDescent="0.25">
      <c r="A13" s="5" t="s">
        <v>2223</v>
      </c>
      <c r="B13" s="1">
        <v>10456.018571470286</v>
      </c>
      <c r="E13" s="5" t="s">
        <v>322</v>
      </c>
      <c r="F13" s="1">
        <v>1586420.3899972285</v>
      </c>
      <c r="I13" s="5" t="s">
        <v>1371</v>
      </c>
      <c r="J13">
        <v>2245</v>
      </c>
      <c r="K13">
        <v>1854</v>
      </c>
      <c r="L13" s="1">
        <v>1434729.6100093864</v>
      </c>
    </row>
    <row r="14" spans="1:12" x14ac:dyDescent="0.25">
      <c r="A14" s="5" t="s">
        <v>119</v>
      </c>
      <c r="B14" s="1">
        <v>10347.051764703518</v>
      </c>
      <c r="E14" s="5" t="s">
        <v>483</v>
      </c>
      <c r="F14" s="1">
        <v>1466867.1500071094</v>
      </c>
      <c r="I14" s="5" t="s">
        <v>469</v>
      </c>
      <c r="J14">
        <v>30024</v>
      </c>
      <c r="K14">
        <v>10363</v>
      </c>
      <c r="L14" s="1">
        <v>1426910.2900032764</v>
      </c>
    </row>
    <row r="15" spans="1:12" x14ac:dyDescent="0.25">
      <c r="A15" s="5" t="s">
        <v>410</v>
      </c>
      <c r="B15" s="1">
        <v>9172.7434920185096</v>
      </c>
      <c r="E15" s="5" t="s">
        <v>397</v>
      </c>
      <c r="F15" s="1">
        <v>1302060.4000035198</v>
      </c>
      <c r="I15" s="5" t="s">
        <v>223</v>
      </c>
      <c r="J15">
        <v>12722</v>
      </c>
      <c r="K15">
        <v>12273</v>
      </c>
      <c r="L15" s="1">
        <v>1152192.6599995054</v>
      </c>
    </row>
    <row r="16" spans="1:12" x14ac:dyDescent="0.25">
      <c r="A16" s="5" t="s">
        <v>318</v>
      </c>
      <c r="B16" s="1">
        <v>8785.6442187697703</v>
      </c>
      <c r="E16" s="5" t="s">
        <v>439</v>
      </c>
      <c r="F16" s="1">
        <v>1233652.7399987665</v>
      </c>
      <c r="I16" s="5" t="s">
        <v>494</v>
      </c>
      <c r="J16">
        <v>16525</v>
      </c>
      <c r="K16">
        <v>8538</v>
      </c>
      <c r="L16" s="1">
        <v>1054947.8999992863</v>
      </c>
    </row>
    <row r="17" spans="1:12" x14ac:dyDescent="0.25">
      <c r="A17" s="5" t="s">
        <v>131</v>
      </c>
      <c r="B17" s="1">
        <v>8112.7666406290373</v>
      </c>
      <c r="E17" s="5" t="s">
        <v>131</v>
      </c>
      <c r="F17" s="1">
        <v>1038434.1300005168</v>
      </c>
      <c r="I17" s="5" t="s">
        <v>231</v>
      </c>
      <c r="J17">
        <v>23741</v>
      </c>
      <c r="K17">
        <v>9387</v>
      </c>
      <c r="L17" s="1">
        <v>957437.93999881612</v>
      </c>
    </row>
    <row r="18" spans="1:12" x14ac:dyDescent="0.25">
      <c r="A18" s="5" t="s">
        <v>137</v>
      </c>
      <c r="B18" s="1">
        <v>8057.7638982917033</v>
      </c>
      <c r="E18" s="5" t="s">
        <v>358</v>
      </c>
      <c r="F18" s="1">
        <v>905547.72000187798</v>
      </c>
      <c r="I18" s="5" t="s">
        <v>191</v>
      </c>
      <c r="J18">
        <v>20425</v>
      </c>
      <c r="K18">
        <v>7613</v>
      </c>
      <c r="L18" s="1">
        <v>953926.46000019636</v>
      </c>
    </row>
    <row r="19" spans="1:12" x14ac:dyDescent="0.25">
      <c r="A19" s="5" t="s">
        <v>1322</v>
      </c>
      <c r="B19" s="1">
        <v>7991.7987500161871</v>
      </c>
      <c r="E19" s="5" t="s">
        <v>230</v>
      </c>
      <c r="F19" s="1">
        <v>830476.98953479319</v>
      </c>
      <c r="I19" s="5" t="s">
        <v>869</v>
      </c>
      <c r="J19">
        <v>6387</v>
      </c>
      <c r="K19">
        <v>4988</v>
      </c>
      <c r="L19" s="1">
        <v>949511.51000179932</v>
      </c>
    </row>
    <row r="20" spans="1:12" x14ac:dyDescent="0.25">
      <c r="A20" s="5" t="s">
        <v>198</v>
      </c>
      <c r="B20" s="1">
        <v>7930.2901775155497</v>
      </c>
      <c r="E20" s="5" t="s">
        <v>1169</v>
      </c>
      <c r="F20" s="1">
        <v>740539.3899995985</v>
      </c>
      <c r="I20" s="5" t="s">
        <v>72</v>
      </c>
      <c r="J20">
        <v>28994</v>
      </c>
      <c r="K20">
        <v>6637</v>
      </c>
      <c r="L20" s="1">
        <v>799686.25000680937</v>
      </c>
    </row>
    <row r="21" spans="1:12" x14ac:dyDescent="0.25">
      <c r="A21" s="5" t="s">
        <v>2230</v>
      </c>
      <c r="B21" s="1">
        <v>7549.7520000107888</v>
      </c>
      <c r="E21" s="5" t="s">
        <v>448</v>
      </c>
      <c r="F21" s="1">
        <v>718482.22000098007</v>
      </c>
      <c r="I21" s="5" t="s">
        <v>840</v>
      </c>
      <c r="J21">
        <v>9319</v>
      </c>
      <c r="K21">
        <v>4457</v>
      </c>
      <c r="L21" s="1">
        <v>733859.16000011051</v>
      </c>
    </row>
    <row r="22" spans="1:12" x14ac:dyDescent="0.25">
      <c r="A22" s="5" t="s">
        <v>164</v>
      </c>
      <c r="B22" s="1">
        <v>7490.3221529320599</v>
      </c>
      <c r="E22" s="5" t="s">
        <v>587</v>
      </c>
      <c r="F22" s="1">
        <v>621525.29000019422</v>
      </c>
      <c r="I22" s="5" t="s">
        <v>1426</v>
      </c>
      <c r="J22">
        <v>10028</v>
      </c>
      <c r="K22">
        <v>8894</v>
      </c>
      <c r="L22" s="1">
        <v>626327.71999901382</v>
      </c>
    </row>
    <row r="23" spans="1:12" x14ac:dyDescent="0.25">
      <c r="A23" s="5" t="s">
        <v>230</v>
      </c>
      <c r="B23" s="1">
        <v>7159.2843925413208</v>
      </c>
      <c r="E23" s="5" t="s">
        <v>236</v>
      </c>
      <c r="F23" s="1">
        <v>598645.2400008234</v>
      </c>
      <c r="I23" s="5" t="s">
        <v>1353</v>
      </c>
      <c r="J23">
        <v>16685</v>
      </c>
      <c r="K23">
        <v>8021</v>
      </c>
      <c r="L23" s="1">
        <v>615303.23999917973</v>
      </c>
    </row>
    <row r="24" spans="1:12" x14ac:dyDescent="0.25">
      <c r="A24" s="5" t="s">
        <v>518</v>
      </c>
      <c r="B24" s="1">
        <v>7084.2713636321341</v>
      </c>
      <c r="E24" s="5" t="s">
        <v>410</v>
      </c>
      <c r="F24" s="1">
        <v>577882.83999716607</v>
      </c>
      <c r="I24" s="5" t="s">
        <v>577</v>
      </c>
      <c r="J24">
        <v>19222</v>
      </c>
      <c r="K24">
        <v>3663</v>
      </c>
      <c r="L24" s="1">
        <v>581767.01000262157</v>
      </c>
    </row>
    <row r="25" spans="1:12" x14ac:dyDescent="0.25">
      <c r="A25" s="5" t="s">
        <v>702</v>
      </c>
      <c r="B25" s="1">
        <v>6956.3171428913956</v>
      </c>
      <c r="E25" s="5" t="s">
        <v>119</v>
      </c>
      <c r="F25" s="1">
        <v>527699.63999987941</v>
      </c>
      <c r="I25" s="5" t="s">
        <v>1389</v>
      </c>
      <c r="J25">
        <v>14025</v>
      </c>
      <c r="K25">
        <v>7451</v>
      </c>
      <c r="L25" s="1">
        <v>573401.66000210238</v>
      </c>
    </row>
    <row r="26" spans="1:12" x14ac:dyDescent="0.25">
      <c r="A26" s="5" t="s">
        <v>483</v>
      </c>
      <c r="B26" s="1">
        <v>6490.5626106509262</v>
      </c>
      <c r="E26" s="5" t="s">
        <v>1058</v>
      </c>
      <c r="F26" s="1">
        <v>501045.48000088654</v>
      </c>
      <c r="I26" s="5" t="s">
        <v>301</v>
      </c>
      <c r="J26">
        <v>9227</v>
      </c>
      <c r="K26">
        <v>7054</v>
      </c>
      <c r="L26" s="1">
        <v>526303.72999893781</v>
      </c>
    </row>
    <row r="27" spans="1:12" x14ac:dyDescent="0.25">
      <c r="A27" s="5" t="s">
        <v>1695</v>
      </c>
      <c r="B27" s="1">
        <v>6487.256666664166</v>
      </c>
      <c r="E27" s="5" t="s">
        <v>247</v>
      </c>
      <c r="F27" s="1">
        <v>434129.60999922123</v>
      </c>
      <c r="I27" s="5" t="s">
        <v>548</v>
      </c>
      <c r="J27">
        <v>4037</v>
      </c>
      <c r="K27">
        <v>3183</v>
      </c>
      <c r="L27" s="1">
        <v>408673.62999963626</v>
      </c>
    </row>
    <row r="28" spans="1:12" x14ac:dyDescent="0.25">
      <c r="A28" s="5" t="s">
        <v>448</v>
      </c>
      <c r="B28" s="1">
        <v>6472.812792801622</v>
      </c>
      <c r="E28" s="5" t="s">
        <v>373</v>
      </c>
      <c r="F28" s="1">
        <v>393074.870000783</v>
      </c>
      <c r="I28" s="5" t="s">
        <v>924</v>
      </c>
      <c r="J28">
        <v>4652</v>
      </c>
      <c r="K28">
        <v>1542</v>
      </c>
      <c r="L28" s="1">
        <v>368929.72999867599</v>
      </c>
    </row>
    <row r="29" spans="1:12" x14ac:dyDescent="0.25">
      <c r="A29" s="5" t="s">
        <v>439</v>
      </c>
      <c r="B29" s="1">
        <v>6168.2636999938322</v>
      </c>
      <c r="E29" s="5" t="s">
        <v>369</v>
      </c>
      <c r="F29" s="1">
        <v>378087.93999788072</v>
      </c>
      <c r="I29" s="5" t="s">
        <v>411</v>
      </c>
      <c r="J29">
        <v>9274</v>
      </c>
      <c r="K29">
        <v>768</v>
      </c>
      <c r="L29" s="1">
        <v>335625.50999786233</v>
      </c>
    </row>
    <row r="30" spans="1:12" x14ac:dyDescent="0.25">
      <c r="A30" s="5" t="s">
        <v>522</v>
      </c>
      <c r="B30" s="1">
        <v>6016.5951351403546</v>
      </c>
      <c r="E30" s="5" t="s">
        <v>493</v>
      </c>
      <c r="F30" s="1">
        <v>332135.07000105234</v>
      </c>
      <c r="I30" s="5" t="s">
        <v>237</v>
      </c>
      <c r="J30">
        <v>4067</v>
      </c>
      <c r="K30">
        <v>2838</v>
      </c>
      <c r="L30" s="1">
        <v>317477.15000065224</v>
      </c>
    </row>
    <row r="31" spans="1:12" x14ac:dyDescent="0.25">
      <c r="A31" s="5" t="s">
        <v>4</v>
      </c>
      <c r="B31" s="1">
        <v>5827.006417470805</v>
      </c>
      <c r="E31" s="5" t="s">
        <v>522</v>
      </c>
      <c r="F31" s="1">
        <v>222614.02000019312</v>
      </c>
      <c r="I31" s="5" t="s">
        <v>513</v>
      </c>
      <c r="J31">
        <v>3178</v>
      </c>
      <c r="K31">
        <v>2111</v>
      </c>
      <c r="L31" s="1">
        <v>295420.67999978102</v>
      </c>
    </row>
    <row r="32" spans="1:12" x14ac:dyDescent="0.25">
      <c r="A32" s="5" t="s">
        <v>1021</v>
      </c>
      <c r="B32" s="1">
        <v>5779.3566666655424</v>
      </c>
      <c r="E32" s="5" t="s">
        <v>190</v>
      </c>
      <c r="F32" s="1">
        <v>217738.99999907144</v>
      </c>
      <c r="I32" s="5" t="s">
        <v>474</v>
      </c>
      <c r="J32">
        <v>3103</v>
      </c>
      <c r="K32">
        <v>2336</v>
      </c>
      <c r="L32" s="1">
        <v>285074.74000047403</v>
      </c>
    </row>
    <row r="33" spans="1:12" x14ac:dyDescent="0.25">
      <c r="A33" s="5" t="s">
        <v>1977</v>
      </c>
      <c r="B33" s="1">
        <v>5702.1162500240007</v>
      </c>
      <c r="E33" s="5" t="s">
        <v>1142</v>
      </c>
      <c r="F33" s="1">
        <v>214423.09999894875</v>
      </c>
      <c r="I33" s="5" t="s">
        <v>1433</v>
      </c>
      <c r="J33">
        <v>5537</v>
      </c>
      <c r="K33">
        <v>2465</v>
      </c>
      <c r="L33" s="1">
        <v>283591.52000113903</v>
      </c>
    </row>
    <row r="34" spans="1:12" x14ac:dyDescent="0.25">
      <c r="A34" s="5" t="s">
        <v>493</v>
      </c>
      <c r="B34" s="1">
        <v>5629.407966119531</v>
      </c>
      <c r="E34" s="5" t="s">
        <v>1021</v>
      </c>
      <c r="F34" s="1">
        <v>208056.83999995951</v>
      </c>
      <c r="I34" s="5" t="s">
        <v>1922</v>
      </c>
      <c r="J34">
        <v>4059</v>
      </c>
      <c r="K34">
        <v>3468</v>
      </c>
      <c r="L34" s="1">
        <v>263849.8100012152</v>
      </c>
    </row>
    <row r="35" spans="1:12" x14ac:dyDescent="0.25">
      <c r="A35" s="5" t="s">
        <v>358</v>
      </c>
      <c r="B35" s="1">
        <v>5555.5074846740981</v>
      </c>
      <c r="E35" s="5" t="s">
        <v>300</v>
      </c>
      <c r="F35" s="1">
        <v>172059.58999964155</v>
      </c>
      <c r="I35" s="5" t="s">
        <v>1508</v>
      </c>
      <c r="J35">
        <v>8971</v>
      </c>
      <c r="K35">
        <v>816</v>
      </c>
      <c r="L35" s="1">
        <v>235603.119999922</v>
      </c>
    </row>
    <row r="36" spans="1:12" x14ac:dyDescent="0.25">
      <c r="A36" s="5" t="s">
        <v>1711</v>
      </c>
      <c r="B36" s="1">
        <v>5396.4266666688336</v>
      </c>
      <c r="E36" s="5" t="s">
        <v>1819</v>
      </c>
      <c r="F36" s="1">
        <v>169824.53000078999</v>
      </c>
      <c r="I36" s="5" t="s">
        <v>339</v>
      </c>
      <c r="J36">
        <v>8550</v>
      </c>
      <c r="K36">
        <v>5538</v>
      </c>
      <c r="L36" s="1">
        <v>222864.27999996024</v>
      </c>
    </row>
    <row r="37" spans="1:12" x14ac:dyDescent="0.25">
      <c r="A37" s="5" t="s">
        <v>271</v>
      </c>
      <c r="B37" s="1">
        <v>5082.5803333544882</v>
      </c>
      <c r="E37" s="5" t="s">
        <v>518</v>
      </c>
      <c r="F37" s="1">
        <v>155853.96999990696</v>
      </c>
      <c r="I37" s="5" t="s">
        <v>1323</v>
      </c>
      <c r="J37">
        <v>2942</v>
      </c>
      <c r="K37">
        <v>2836</v>
      </c>
      <c r="L37" s="1">
        <v>218494.68000039761</v>
      </c>
    </row>
    <row r="38" spans="1:12" x14ac:dyDescent="0.25">
      <c r="A38" s="5" t="s">
        <v>1058</v>
      </c>
      <c r="B38" s="1">
        <v>4912.2105882439855</v>
      </c>
      <c r="E38" s="5" t="s">
        <v>271</v>
      </c>
      <c r="F38" s="1">
        <v>152477.41000063464</v>
      </c>
      <c r="I38" s="5" t="s">
        <v>292</v>
      </c>
      <c r="J38">
        <v>1887</v>
      </c>
      <c r="K38">
        <v>1658</v>
      </c>
      <c r="L38" s="1">
        <v>202439.67999964606</v>
      </c>
    </row>
    <row r="39" spans="1:12" x14ac:dyDescent="0.25">
      <c r="A39" s="5" t="s">
        <v>236</v>
      </c>
      <c r="B39" s="1">
        <v>4867.0344715514093</v>
      </c>
      <c r="E39" s="5" t="s">
        <v>2230</v>
      </c>
      <c r="F39" s="1">
        <v>150995.04000021578</v>
      </c>
      <c r="I39" s="5" t="s">
        <v>243</v>
      </c>
      <c r="J39">
        <v>2612</v>
      </c>
      <c r="K39">
        <v>1017</v>
      </c>
      <c r="L39" s="1">
        <v>179885.63000030202</v>
      </c>
    </row>
    <row r="40" spans="1:12" x14ac:dyDescent="0.25">
      <c r="A40" s="5" t="s">
        <v>369</v>
      </c>
      <c r="B40" s="1">
        <v>4667.7523456528488</v>
      </c>
      <c r="E40" s="5" t="s">
        <v>702</v>
      </c>
      <c r="F40" s="1">
        <v>146082.6600007193</v>
      </c>
      <c r="I40" s="5" t="s">
        <v>1316</v>
      </c>
      <c r="J40">
        <v>2246</v>
      </c>
      <c r="K40">
        <v>2167</v>
      </c>
      <c r="L40" s="1">
        <v>163202.470000328</v>
      </c>
    </row>
    <row r="41" spans="1:12" x14ac:dyDescent="0.25">
      <c r="A41" s="5" t="s">
        <v>1417</v>
      </c>
      <c r="B41" s="1">
        <v>4639.8793333068006</v>
      </c>
      <c r="E41" s="5" t="s">
        <v>1322</v>
      </c>
      <c r="F41" s="1">
        <v>127868.78000025899</v>
      </c>
      <c r="I41" s="5" t="s">
        <v>1298</v>
      </c>
      <c r="J41">
        <v>2006</v>
      </c>
      <c r="K41">
        <v>1558</v>
      </c>
      <c r="L41" s="1">
        <v>160264.44999946401</v>
      </c>
    </row>
    <row r="42" spans="1:12" x14ac:dyDescent="0.25">
      <c r="A42" s="5" t="s">
        <v>1789</v>
      </c>
      <c r="B42" s="1">
        <v>4212.7033333209993</v>
      </c>
      <c r="E42" s="5" t="s">
        <v>1748</v>
      </c>
      <c r="F42" s="1">
        <v>120963.56999894357</v>
      </c>
      <c r="I42" s="5" t="s">
        <v>426</v>
      </c>
      <c r="J42">
        <v>2960</v>
      </c>
      <c r="K42">
        <v>1676</v>
      </c>
      <c r="L42" s="1">
        <v>149006.4199998187</v>
      </c>
    </row>
    <row r="43" spans="1:12" x14ac:dyDescent="0.25">
      <c r="A43" s="5" t="s">
        <v>338</v>
      </c>
      <c r="B43" s="1">
        <v>4005.2261434233601</v>
      </c>
      <c r="E43" s="5" t="s">
        <v>1384</v>
      </c>
      <c r="F43" s="1">
        <v>113493.53999975337</v>
      </c>
      <c r="I43" s="5" t="s">
        <v>2049</v>
      </c>
      <c r="J43">
        <v>1748</v>
      </c>
      <c r="K43">
        <v>1408</v>
      </c>
      <c r="L43" s="1">
        <v>145741.339999494</v>
      </c>
    </row>
    <row r="44" spans="1:12" x14ac:dyDescent="0.25">
      <c r="A44" s="5" t="s">
        <v>373</v>
      </c>
      <c r="B44" s="1">
        <v>3779.5660576998366</v>
      </c>
      <c r="E44" s="5" t="s">
        <v>338</v>
      </c>
      <c r="F44" s="1">
        <v>92120.201298737287</v>
      </c>
      <c r="I44" s="5" t="s">
        <v>591</v>
      </c>
      <c r="J44">
        <v>639</v>
      </c>
      <c r="K44">
        <v>619</v>
      </c>
      <c r="L44" s="1">
        <v>137597.539999197</v>
      </c>
    </row>
    <row r="45" spans="1:12" x14ac:dyDescent="0.25">
      <c r="A45" s="5" t="s">
        <v>1384</v>
      </c>
      <c r="B45" s="1">
        <v>3661.0819354759151</v>
      </c>
      <c r="E45" s="5" t="s">
        <v>982</v>
      </c>
      <c r="F45" s="1">
        <v>88598.790000388006</v>
      </c>
      <c r="I45" s="5" t="s">
        <v>1198</v>
      </c>
      <c r="J45">
        <v>2319</v>
      </c>
      <c r="K45">
        <v>1264</v>
      </c>
      <c r="L45" s="1">
        <v>135773.4900003678</v>
      </c>
    </row>
    <row r="46" spans="1:12" x14ac:dyDescent="0.25">
      <c r="A46" s="5" t="s">
        <v>300</v>
      </c>
      <c r="B46" s="1">
        <v>3660.8423404179052</v>
      </c>
      <c r="E46" s="5" t="s">
        <v>2223</v>
      </c>
      <c r="F46" s="1">
        <v>73192.130000292003</v>
      </c>
      <c r="I46" s="5" t="s">
        <v>1147</v>
      </c>
      <c r="J46">
        <v>1010</v>
      </c>
      <c r="K46">
        <v>739</v>
      </c>
      <c r="L46" s="1">
        <v>117046.73000167901</v>
      </c>
    </row>
    <row r="47" spans="1:12" x14ac:dyDescent="0.25">
      <c r="A47" s="5" t="s">
        <v>587</v>
      </c>
      <c r="B47" s="1">
        <v>3613.5191279081059</v>
      </c>
      <c r="E47" s="5" t="s">
        <v>1417</v>
      </c>
      <c r="F47" s="1">
        <v>69598.189999602007</v>
      </c>
      <c r="I47" s="5" t="s">
        <v>1211</v>
      </c>
      <c r="J47">
        <v>4390</v>
      </c>
      <c r="K47">
        <v>4305</v>
      </c>
      <c r="L47" s="1">
        <v>103302.21999934611</v>
      </c>
    </row>
    <row r="48" spans="1:12" x14ac:dyDescent="0.25">
      <c r="A48" s="5" t="s">
        <v>1142</v>
      </c>
      <c r="B48" s="1">
        <v>3153.2808823374817</v>
      </c>
      <c r="E48" s="5" t="s">
        <v>1977</v>
      </c>
      <c r="F48" s="1">
        <v>45616.930000192006</v>
      </c>
      <c r="I48" s="5" t="s">
        <v>398</v>
      </c>
      <c r="J48">
        <v>1274</v>
      </c>
      <c r="K48">
        <v>705</v>
      </c>
      <c r="L48" s="1">
        <v>93450.010000397102</v>
      </c>
    </row>
    <row r="49" spans="1:12" x14ac:dyDescent="0.25">
      <c r="A49" s="5" t="s">
        <v>190</v>
      </c>
      <c r="B49" s="1">
        <v>2982.7260273845404</v>
      </c>
      <c r="E49" s="5" t="s">
        <v>1695</v>
      </c>
      <c r="F49" s="1">
        <v>38923.539999984998</v>
      </c>
      <c r="I49" s="5" t="s">
        <v>1592</v>
      </c>
      <c r="J49">
        <v>1932</v>
      </c>
      <c r="K49">
        <v>1029</v>
      </c>
      <c r="L49" s="1">
        <v>73047.090000034514</v>
      </c>
    </row>
    <row r="50" spans="1:12" x14ac:dyDescent="0.25">
      <c r="A50" s="5" t="s">
        <v>247</v>
      </c>
      <c r="B50" s="1">
        <v>2568.8142603504216</v>
      </c>
      <c r="E50" s="5" t="s">
        <v>1711</v>
      </c>
      <c r="F50" s="1">
        <v>32378.560000013</v>
      </c>
      <c r="I50" s="5" t="s">
        <v>1405</v>
      </c>
      <c r="J50">
        <v>922</v>
      </c>
      <c r="K50">
        <v>75</v>
      </c>
      <c r="L50" s="1">
        <v>60983.169999779995</v>
      </c>
    </row>
    <row r="51" spans="1:12" x14ac:dyDescent="0.25">
      <c r="A51" s="5" t="s">
        <v>1748</v>
      </c>
      <c r="B51" s="1">
        <v>2240.0661110915476</v>
      </c>
      <c r="E51" s="5" t="s">
        <v>1166</v>
      </c>
      <c r="F51" s="1">
        <v>16516.579999969501</v>
      </c>
      <c r="I51" s="5" t="s">
        <v>1457</v>
      </c>
      <c r="J51">
        <v>9553</v>
      </c>
      <c r="K51">
        <v>498</v>
      </c>
      <c r="L51" s="1">
        <v>60293.650000110298</v>
      </c>
    </row>
    <row r="52" spans="1:12" x14ac:dyDescent="0.25">
      <c r="A52" s="5" t="s">
        <v>944</v>
      </c>
      <c r="B52" s="1">
        <v>1695.4699999916666</v>
      </c>
      <c r="E52" s="5" t="s">
        <v>1789</v>
      </c>
      <c r="F52" s="1">
        <v>12638.109999962999</v>
      </c>
      <c r="I52" s="5" t="s">
        <v>1712</v>
      </c>
      <c r="J52">
        <v>3053</v>
      </c>
      <c r="K52">
        <v>204</v>
      </c>
      <c r="L52" s="1">
        <v>54162.150000320216</v>
      </c>
    </row>
    <row r="53" spans="1:12" x14ac:dyDescent="0.25">
      <c r="A53" s="5" t="s">
        <v>1166</v>
      </c>
      <c r="B53" s="1">
        <v>1101.1053333313</v>
      </c>
      <c r="E53" s="5" t="s">
        <v>944</v>
      </c>
      <c r="F53" s="1">
        <v>5086.4099999749997</v>
      </c>
      <c r="I53" s="5" t="s">
        <v>1133</v>
      </c>
      <c r="J53">
        <v>128</v>
      </c>
      <c r="K53">
        <v>128</v>
      </c>
      <c r="L53" s="1">
        <v>47321.449999596</v>
      </c>
    </row>
    <row r="54" spans="1:12" x14ac:dyDescent="0.25">
      <c r="A54" s="5" t="s">
        <v>2359</v>
      </c>
      <c r="B54" s="1">
        <v>8236.6570420942262</v>
      </c>
      <c r="E54" s="5" t="s">
        <v>2359</v>
      </c>
      <c r="F54" s="1">
        <v>41183285.210471131</v>
      </c>
      <c r="I54" s="5" t="s">
        <v>1420</v>
      </c>
      <c r="J54">
        <v>693</v>
      </c>
      <c r="K54">
        <v>440</v>
      </c>
      <c r="L54" s="1">
        <v>46088.480000324002</v>
      </c>
    </row>
    <row r="55" spans="1:12" x14ac:dyDescent="0.25">
      <c r="I55" s="5" t="s">
        <v>2021</v>
      </c>
      <c r="J55">
        <v>389</v>
      </c>
      <c r="K55">
        <v>64</v>
      </c>
      <c r="L55" s="1">
        <v>36587.090000030999</v>
      </c>
    </row>
    <row r="56" spans="1:12" x14ac:dyDescent="0.25">
      <c r="I56" s="5" t="s">
        <v>1624</v>
      </c>
      <c r="J56">
        <v>573</v>
      </c>
      <c r="K56">
        <v>17</v>
      </c>
      <c r="L56" s="1">
        <v>36127.809999935998</v>
      </c>
    </row>
    <row r="57" spans="1:12" x14ac:dyDescent="0.25">
      <c r="I57" s="5" t="s">
        <v>523</v>
      </c>
      <c r="J57">
        <v>526</v>
      </c>
      <c r="K57">
        <v>340</v>
      </c>
      <c r="L57" s="1">
        <v>31355.710000034</v>
      </c>
    </row>
    <row r="58" spans="1:12" x14ac:dyDescent="0.25">
      <c r="I58" s="5" t="s">
        <v>1639</v>
      </c>
      <c r="J58">
        <v>1535</v>
      </c>
      <c r="K58">
        <v>1436</v>
      </c>
      <c r="L58" s="1">
        <v>29855.200000087501</v>
      </c>
    </row>
    <row r="59" spans="1:12" x14ac:dyDescent="0.25">
      <c r="I59" s="5" t="s">
        <v>1238</v>
      </c>
      <c r="J59">
        <v>279</v>
      </c>
      <c r="K59">
        <v>158</v>
      </c>
      <c r="L59" s="1">
        <v>26573.969999978995</v>
      </c>
    </row>
    <row r="60" spans="1:12" x14ac:dyDescent="0.25">
      <c r="I60" s="5" t="s">
        <v>1523</v>
      </c>
      <c r="J60">
        <v>6000</v>
      </c>
      <c r="K60">
        <v>337</v>
      </c>
      <c r="L60" s="1">
        <v>15477.1799997663</v>
      </c>
    </row>
    <row r="61" spans="1:12" x14ac:dyDescent="0.25">
      <c r="I61" s="5" t="s">
        <v>326</v>
      </c>
      <c r="J61">
        <v>599</v>
      </c>
      <c r="K61">
        <v>490</v>
      </c>
      <c r="L61" s="1">
        <v>14846.7499999914</v>
      </c>
    </row>
    <row r="62" spans="1:12" x14ac:dyDescent="0.25">
      <c r="I62" s="5" t="s">
        <v>2231</v>
      </c>
      <c r="J62">
        <v>606</v>
      </c>
      <c r="K62">
        <v>161</v>
      </c>
      <c r="L62" s="1">
        <v>8989.5400000356003</v>
      </c>
    </row>
    <row r="63" spans="1:12" x14ac:dyDescent="0.25">
      <c r="I63" s="5" t="s">
        <v>1808</v>
      </c>
      <c r="J63">
        <v>86</v>
      </c>
      <c r="K63">
        <v>82</v>
      </c>
      <c r="L63" s="1">
        <v>7251.3500001170005</v>
      </c>
    </row>
    <row r="64" spans="1:12" x14ac:dyDescent="0.25">
      <c r="I64" s="5" t="s">
        <v>1319</v>
      </c>
      <c r="J64">
        <v>66</v>
      </c>
      <c r="K64">
        <v>66</v>
      </c>
      <c r="L64" s="1">
        <v>4158.49</v>
      </c>
    </row>
    <row r="65" spans="9:12" x14ac:dyDescent="0.25">
      <c r="I65" s="5" t="s">
        <v>1221</v>
      </c>
      <c r="J65">
        <v>55</v>
      </c>
      <c r="K65">
        <v>19</v>
      </c>
      <c r="L65" s="1">
        <v>3485.280000015</v>
      </c>
    </row>
    <row r="66" spans="9:12" x14ac:dyDescent="0.25">
      <c r="I66" s="5" t="s">
        <v>1473</v>
      </c>
      <c r="J66">
        <v>127</v>
      </c>
      <c r="K66">
        <v>54</v>
      </c>
      <c r="L66" s="1">
        <v>3262.8699999989999</v>
      </c>
    </row>
    <row r="67" spans="9:12" x14ac:dyDescent="0.25">
      <c r="I67" s="5" t="s">
        <v>1385</v>
      </c>
      <c r="J67">
        <v>22</v>
      </c>
      <c r="K67">
        <v>20</v>
      </c>
      <c r="L67" s="1">
        <v>68.42</v>
      </c>
    </row>
    <row r="68" spans="9:12" x14ac:dyDescent="0.25">
      <c r="I68" s="5" t="s">
        <v>2359</v>
      </c>
      <c r="J68">
        <v>1051537</v>
      </c>
      <c r="K68">
        <v>358566</v>
      </c>
      <c r="L68" s="1">
        <v>41183285.210471131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44BE5-DE4B-4B73-A0F6-CFC307822771}">
  <dimension ref="A1:I967"/>
  <sheetViews>
    <sheetView zoomScaleNormal="100" workbookViewId="0">
      <selection activeCell="A29" sqref="A29:C32"/>
    </sheetView>
  </sheetViews>
  <sheetFormatPr defaultRowHeight="15" x14ac:dyDescent="0.25"/>
  <cols>
    <col min="1" max="1" width="15.7109375" bestFit="1" customWidth="1"/>
    <col min="2" max="2" width="22.28515625" bestFit="1" customWidth="1"/>
    <col min="3" max="4" width="29.85546875" bestFit="1" customWidth="1"/>
    <col min="7" max="7" width="22.42578125" bestFit="1" customWidth="1"/>
    <col min="8" max="8" width="20.5703125" bestFit="1" customWidth="1"/>
    <col min="9" max="9" width="29.85546875" bestFit="1" customWidth="1"/>
  </cols>
  <sheetData>
    <row r="1" spans="1:9" x14ac:dyDescent="0.25">
      <c r="G1" s="7" t="s">
        <v>2368</v>
      </c>
      <c r="H1" s="3" t="s" vm="1">
        <v>2369</v>
      </c>
    </row>
    <row r="3" spans="1:9" x14ac:dyDescent="0.25">
      <c r="A3" s="4" t="s">
        <v>2358</v>
      </c>
      <c r="B3" t="s">
        <v>2362</v>
      </c>
      <c r="C3" t="s">
        <v>2363</v>
      </c>
      <c r="D3" t="s">
        <v>2360</v>
      </c>
      <c r="G3" s="7" t="s">
        <v>2358</v>
      </c>
      <c r="H3" s="3" t="s">
        <v>2362</v>
      </c>
      <c r="I3" s="3" t="s">
        <v>2360</v>
      </c>
    </row>
    <row r="4" spans="1:9" x14ac:dyDescent="0.25">
      <c r="A4" s="5" t="s">
        <v>2338</v>
      </c>
      <c r="B4">
        <v>975187</v>
      </c>
      <c r="C4">
        <v>326320</v>
      </c>
      <c r="D4" s="1">
        <v>38732117.330939837</v>
      </c>
      <c r="G4" s="3" t="s">
        <v>3174</v>
      </c>
      <c r="H4" s="3">
        <v>50468</v>
      </c>
      <c r="I4" s="8">
        <v>4180653.0000082208</v>
      </c>
    </row>
    <row r="5" spans="1:9" x14ac:dyDescent="0.25">
      <c r="A5" s="5" t="s">
        <v>2339</v>
      </c>
      <c r="B5">
        <v>66937</v>
      </c>
      <c r="C5">
        <v>29002</v>
      </c>
      <c r="D5" s="1">
        <v>2188209.3695320031</v>
      </c>
      <c r="G5" s="3" t="s">
        <v>3173</v>
      </c>
      <c r="H5" s="3">
        <v>30522</v>
      </c>
      <c r="I5" s="8">
        <v>1815332.0000018172</v>
      </c>
    </row>
    <row r="6" spans="1:9" x14ac:dyDescent="0.25">
      <c r="A6" s="5" t="s">
        <v>2340</v>
      </c>
      <c r="B6">
        <v>868</v>
      </c>
      <c r="C6">
        <v>362</v>
      </c>
      <c r="D6" s="1">
        <v>27202.510000003498</v>
      </c>
      <c r="G6" s="3" t="s">
        <v>1541</v>
      </c>
      <c r="H6" s="3">
        <v>2453</v>
      </c>
      <c r="I6" s="8">
        <v>1612846.33999096</v>
      </c>
    </row>
    <row r="7" spans="1:9" x14ac:dyDescent="0.25">
      <c r="A7" s="5" t="s">
        <v>2341</v>
      </c>
      <c r="B7">
        <v>5253</v>
      </c>
      <c r="C7">
        <v>1021</v>
      </c>
      <c r="D7" s="1">
        <v>136504.5899992387</v>
      </c>
      <c r="G7" s="3" t="s">
        <v>1341</v>
      </c>
      <c r="H7" s="3">
        <v>2365</v>
      </c>
      <c r="I7" s="8">
        <v>965847.69000219007</v>
      </c>
    </row>
    <row r="8" spans="1:9" x14ac:dyDescent="0.25">
      <c r="A8" s="5" t="s">
        <v>1981</v>
      </c>
      <c r="B8">
        <v>3292</v>
      </c>
      <c r="C8">
        <v>1861</v>
      </c>
      <c r="D8" s="1">
        <v>99251.410000055737</v>
      </c>
      <c r="G8" s="3" t="s">
        <v>1543</v>
      </c>
      <c r="H8" s="3">
        <v>34140</v>
      </c>
      <c r="I8" s="8">
        <v>939738.76999428007</v>
      </c>
    </row>
    <row r="9" spans="1:9" x14ac:dyDescent="0.25">
      <c r="A9" s="5" t="s">
        <v>2359</v>
      </c>
      <c r="B9">
        <v>1051537</v>
      </c>
      <c r="C9">
        <v>358566</v>
      </c>
      <c r="D9" s="1">
        <v>41183285.210471131</v>
      </c>
      <c r="G9" s="3" t="s">
        <v>3181</v>
      </c>
      <c r="H9" s="3">
        <v>9709</v>
      </c>
      <c r="I9" s="8">
        <v>906600.27999781293</v>
      </c>
    </row>
    <row r="10" spans="1:9" x14ac:dyDescent="0.25">
      <c r="G10" s="3" t="s">
        <v>214</v>
      </c>
      <c r="H10" s="3">
        <v>174857</v>
      </c>
      <c r="I10" s="8">
        <v>860394.23000496754</v>
      </c>
    </row>
    <row r="11" spans="1:9" x14ac:dyDescent="0.25">
      <c r="G11" s="3" t="s">
        <v>3180</v>
      </c>
      <c r="H11" s="3">
        <v>12647</v>
      </c>
      <c r="I11" s="8">
        <v>778154.78000154207</v>
      </c>
    </row>
    <row r="12" spans="1:9" x14ac:dyDescent="0.25">
      <c r="A12" s="4" t="s">
        <v>2358</v>
      </c>
      <c r="B12" t="s">
        <v>2362</v>
      </c>
      <c r="C12" t="s">
        <v>2363</v>
      </c>
      <c r="D12" t="s">
        <v>2360</v>
      </c>
      <c r="G12" s="3" t="s">
        <v>3175</v>
      </c>
      <c r="H12" s="3">
        <v>6177</v>
      </c>
      <c r="I12" s="8">
        <v>777079.40000219317</v>
      </c>
    </row>
    <row r="13" spans="1:9" x14ac:dyDescent="0.25">
      <c r="A13" s="5" t="s">
        <v>11</v>
      </c>
      <c r="B13">
        <v>227500</v>
      </c>
      <c r="C13">
        <v>157267</v>
      </c>
      <c r="D13" s="1">
        <v>15318440.24047038</v>
      </c>
      <c r="G13" s="3" t="s">
        <v>2986</v>
      </c>
      <c r="H13" s="3">
        <v>9024</v>
      </c>
      <c r="I13" s="8">
        <v>766540.42999785091</v>
      </c>
    </row>
    <row r="14" spans="1:9" x14ac:dyDescent="0.25">
      <c r="A14" s="5" t="s">
        <v>20</v>
      </c>
      <c r="B14">
        <v>824037</v>
      </c>
      <c r="C14">
        <v>201299</v>
      </c>
      <c r="D14" s="1">
        <v>25864844.970000759</v>
      </c>
      <c r="G14" s="3" t="s">
        <v>3187</v>
      </c>
      <c r="H14" s="3">
        <v>5835</v>
      </c>
      <c r="I14" s="8">
        <v>765370.67000153998</v>
      </c>
    </row>
    <row r="15" spans="1:9" x14ac:dyDescent="0.25">
      <c r="A15" s="5" t="s">
        <v>2359</v>
      </c>
      <c r="B15">
        <v>1051537</v>
      </c>
      <c r="C15">
        <v>358566</v>
      </c>
      <c r="D15" s="1">
        <v>41183285.210471131</v>
      </c>
      <c r="G15" s="3" t="s">
        <v>3178</v>
      </c>
      <c r="H15" s="3">
        <v>5493</v>
      </c>
      <c r="I15" s="8">
        <v>746126.92000587995</v>
      </c>
    </row>
    <row r="16" spans="1:9" x14ac:dyDescent="0.25">
      <c r="G16" s="3" t="s">
        <v>2442</v>
      </c>
      <c r="H16" s="3">
        <v>1611</v>
      </c>
      <c r="I16" s="8">
        <v>715229.09999865002</v>
      </c>
    </row>
    <row r="17" spans="1:9" x14ac:dyDescent="0.25">
      <c r="G17" s="3" t="s">
        <v>2678</v>
      </c>
      <c r="H17" s="3">
        <v>1370</v>
      </c>
      <c r="I17" s="8">
        <v>687694.68000905111</v>
      </c>
    </row>
    <row r="18" spans="1:9" x14ac:dyDescent="0.25">
      <c r="A18" s="7" t="s">
        <v>2358</v>
      </c>
      <c r="B18" s="3" t="s">
        <v>2367</v>
      </c>
      <c r="C18" s="3" t="s">
        <v>2360</v>
      </c>
      <c r="G18" s="3" t="s">
        <v>3169</v>
      </c>
      <c r="H18" s="3">
        <v>5839</v>
      </c>
      <c r="I18" s="8">
        <v>652808.74999863026</v>
      </c>
    </row>
    <row r="19" spans="1:9" x14ac:dyDescent="0.25">
      <c r="A19" s="3" t="s">
        <v>2364</v>
      </c>
      <c r="B19" s="3">
        <v>881</v>
      </c>
      <c r="C19" s="8">
        <v>31192393.119636238</v>
      </c>
      <c r="G19" s="3" t="s">
        <v>3188</v>
      </c>
      <c r="H19" s="3">
        <v>3429</v>
      </c>
      <c r="I19" s="8">
        <v>567667.58999877993</v>
      </c>
    </row>
    <row r="20" spans="1:9" x14ac:dyDescent="0.25">
      <c r="A20" s="3" t="s">
        <v>2365</v>
      </c>
      <c r="B20" s="3">
        <v>3498</v>
      </c>
      <c r="C20" s="8">
        <v>5565164.0795356985</v>
      </c>
      <c r="G20" s="3" t="s">
        <v>3139</v>
      </c>
      <c r="H20" s="3">
        <v>31717</v>
      </c>
      <c r="I20" s="8">
        <v>558512.57000119996</v>
      </c>
    </row>
    <row r="21" spans="1:9" x14ac:dyDescent="0.25">
      <c r="A21" s="3" t="s">
        <v>2366</v>
      </c>
      <c r="B21" s="3">
        <v>621</v>
      </c>
      <c r="C21" s="8">
        <v>4425728.011299205</v>
      </c>
      <c r="G21" s="3" t="s">
        <v>1545</v>
      </c>
      <c r="H21" s="3">
        <v>3285</v>
      </c>
      <c r="I21" s="8">
        <v>384542.53999289998</v>
      </c>
    </row>
    <row r="22" spans="1:9" x14ac:dyDescent="0.25">
      <c r="A22" s="3" t="s">
        <v>2359</v>
      </c>
      <c r="B22" s="3">
        <v>5000</v>
      </c>
      <c r="C22" s="8">
        <v>41183285.210471131</v>
      </c>
      <c r="G22" s="3" t="s">
        <v>157</v>
      </c>
      <c r="H22" s="3">
        <v>3238</v>
      </c>
      <c r="I22" s="8">
        <v>373996.78999772796</v>
      </c>
    </row>
    <row r="23" spans="1:9" x14ac:dyDescent="0.25">
      <c r="G23" s="3" t="s">
        <v>2866</v>
      </c>
      <c r="H23" s="3">
        <v>1659</v>
      </c>
      <c r="I23" s="8">
        <v>372308.48999862</v>
      </c>
    </row>
    <row r="24" spans="1:9" x14ac:dyDescent="0.25">
      <c r="A24" s="7" t="s">
        <v>2358</v>
      </c>
      <c r="B24" s="3" t="s">
        <v>2367</v>
      </c>
      <c r="C24" s="3" t="s">
        <v>2360</v>
      </c>
      <c r="G24" s="3" t="s">
        <v>1345</v>
      </c>
      <c r="H24" s="3">
        <v>1049</v>
      </c>
      <c r="I24" s="8">
        <v>361524.47000048996</v>
      </c>
    </row>
    <row r="25" spans="1:9" x14ac:dyDescent="0.25">
      <c r="A25" s="3" t="s">
        <v>10</v>
      </c>
      <c r="B25" s="3">
        <v>1</v>
      </c>
      <c r="C25" s="8">
        <v>38609.740000131998</v>
      </c>
      <c r="G25" s="3" t="s">
        <v>3194</v>
      </c>
      <c r="H25" s="3">
        <v>4695</v>
      </c>
      <c r="I25" s="8">
        <v>360406.17999996699</v>
      </c>
    </row>
    <row r="26" spans="1:9" x14ac:dyDescent="0.25">
      <c r="A26" s="3" t="s">
        <v>8</v>
      </c>
      <c r="B26" s="3">
        <v>4999</v>
      </c>
      <c r="C26" s="8">
        <v>41144675.470471069</v>
      </c>
      <c r="G26" s="3" t="s">
        <v>414</v>
      </c>
      <c r="H26" s="3">
        <v>17280</v>
      </c>
      <c r="I26" s="8">
        <v>350512.36000007996</v>
      </c>
    </row>
    <row r="27" spans="1:9" x14ac:dyDescent="0.25">
      <c r="A27" s="3" t="s">
        <v>2359</v>
      </c>
      <c r="B27" s="3">
        <v>5000</v>
      </c>
      <c r="C27" s="8">
        <v>41183285.210471131</v>
      </c>
      <c r="G27" s="3" t="s">
        <v>3152</v>
      </c>
      <c r="H27" s="3">
        <v>12141</v>
      </c>
      <c r="I27" s="8">
        <v>304279.78000248905</v>
      </c>
    </row>
    <row r="28" spans="1:9" x14ac:dyDescent="0.25">
      <c r="G28" s="3" t="s">
        <v>3039</v>
      </c>
      <c r="H28" s="3">
        <v>3955</v>
      </c>
      <c r="I28" s="8">
        <v>291631.30000004405</v>
      </c>
    </row>
    <row r="29" spans="1:9" x14ac:dyDescent="0.25">
      <c r="A29" s="7" t="s">
        <v>2358</v>
      </c>
      <c r="B29" s="3" t="s">
        <v>3226</v>
      </c>
      <c r="C29" s="3" t="s">
        <v>2360</v>
      </c>
      <c r="G29" s="3" t="s">
        <v>3140</v>
      </c>
      <c r="H29" s="3">
        <v>12614</v>
      </c>
      <c r="I29" s="8">
        <v>287758.38999979908</v>
      </c>
    </row>
    <row r="30" spans="1:9" x14ac:dyDescent="0.25">
      <c r="A30" s="3" t="s">
        <v>10</v>
      </c>
      <c r="B30" s="3">
        <v>4814</v>
      </c>
      <c r="C30" s="8">
        <v>36036856.050489657</v>
      </c>
      <c r="G30" s="3" t="s">
        <v>2500</v>
      </c>
      <c r="H30" s="3">
        <v>382</v>
      </c>
      <c r="I30" s="8">
        <v>275670.13000099</v>
      </c>
    </row>
    <row r="31" spans="1:9" x14ac:dyDescent="0.25">
      <c r="A31" s="3" t="s">
        <v>8</v>
      </c>
      <c r="B31" s="3">
        <v>186</v>
      </c>
      <c r="C31" s="8">
        <v>5146429.1599814342</v>
      </c>
      <c r="G31" s="3" t="s">
        <v>2680</v>
      </c>
      <c r="H31" s="3">
        <v>3037</v>
      </c>
      <c r="I31" s="8">
        <v>267090.07000022498</v>
      </c>
    </row>
    <row r="32" spans="1:9" x14ac:dyDescent="0.25">
      <c r="A32" s="3" t="s">
        <v>2359</v>
      </c>
      <c r="B32" s="3">
        <v>5000</v>
      </c>
      <c r="C32" s="8">
        <v>41183285.210471131</v>
      </c>
      <c r="G32" s="3" t="s">
        <v>832</v>
      </c>
      <c r="H32" s="3">
        <v>513</v>
      </c>
      <c r="I32" s="8">
        <v>264297.86000039999</v>
      </c>
    </row>
    <row r="33" spans="7:9" x14ac:dyDescent="0.25">
      <c r="G33" s="3" t="s">
        <v>2443</v>
      </c>
      <c r="H33" s="3">
        <v>850</v>
      </c>
      <c r="I33" s="8">
        <v>256258.93999908</v>
      </c>
    </row>
    <row r="34" spans="7:9" x14ac:dyDescent="0.25">
      <c r="G34" s="3" t="s">
        <v>2776</v>
      </c>
      <c r="H34" s="3">
        <v>3687</v>
      </c>
      <c r="I34" s="8">
        <v>254902.91000007198</v>
      </c>
    </row>
    <row r="35" spans="7:9" x14ac:dyDescent="0.25">
      <c r="G35" s="3" t="s">
        <v>3177</v>
      </c>
      <c r="H35" s="3">
        <v>2521</v>
      </c>
      <c r="I35" s="8">
        <v>253426.60000033595</v>
      </c>
    </row>
    <row r="36" spans="7:9" x14ac:dyDescent="0.25">
      <c r="G36" s="3" t="s">
        <v>2985</v>
      </c>
      <c r="H36" s="3">
        <v>3912</v>
      </c>
      <c r="I36" s="8">
        <v>252944.29999945601</v>
      </c>
    </row>
    <row r="37" spans="7:9" x14ac:dyDescent="0.25">
      <c r="G37" s="3" t="s">
        <v>2584</v>
      </c>
      <c r="H37" s="3">
        <v>618</v>
      </c>
      <c r="I37" s="8">
        <v>252023.56999932</v>
      </c>
    </row>
    <row r="38" spans="7:9" x14ac:dyDescent="0.25">
      <c r="G38" s="3" t="s">
        <v>3168</v>
      </c>
      <c r="H38" s="3">
        <v>3576</v>
      </c>
      <c r="I38" s="8">
        <v>250988.50000031997</v>
      </c>
    </row>
    <row r="39" spans="7:9" x14ac:dyDescent="0.25">
      <c r="G39" s="3" t="s">
        <v>3186</v>
      </c>
      <c r="H39" s="3">
        <v>2720</v>
      </c>
      <c r="I39" s="8">
        <v>238383.00000013594</v>
      </c>
    </row>
    <row r="40" spans="7:9" x14ac:dyDescent="0.25">
      <c r="G40" s="3" t="s">
        <v>2835</v>
      </c>
      <c r="H40" s="3">
        <v>6211</v>
      </c>
      <c r="I40" s="8">
        <v>223126.53000092998</v>
      </c>
    </row>
    <row r="41" spans="7:9" x14ac:dyDescent="0.25">
      <c r="G41" s="3" t="s">
        <v>2377</v>
      </c>
      <c r="H41" s="3">
        <v>3802</v>
      </c>
      <c r="I41" s="8">
        <v>221840.85000070703</v>
      </c>
    </row>
    <row r="42" spans="7:9" x14ac:dyDescent="0.25">
      <c r="G42" s="3" t="s">
        <v>3143</v>
      </c>
      <c r="H42" s="3">
        <v>13734</v>
      </c>
      <c r="I42" s="8">
        <v>218579.75999715502</v>
      </c>
    </row>
    <row r="43" spans="7:9" x14ac:dyDescent="0.25">
      <c r="G43" s="3" t="s">
        <v>1337</v>
      </c>
      <c r="H43" s="3">
        <v>30487</v>
      </c>
      <c r="I43" s="8">
        <v>216843.69044697771</v>
      </c>
    </row>
    <row r="44" spans="7:9" x14ac:dyDescent="0.25">
      <c r="G44" s="3" t="s">
        <v>3170</v>
      </c>
      <c r="H44" s="3">
        <v>1349</v>
      </c>
      <c r="I44" s="8">
        <v>203788.90000038996</v>
      </c>
    </row>
    <row r="45" spans="7:9" x14ac:dyDescent="0.25">
      <c r="G45" s="3" t="s">
        <v>3160</v>
      </c>
      <c r="H45" s="3">
        <v>7532</v>
      </c>
      <c r="I45" s="8">
        <v>200064.49999987299</v>
      </c>
    </row>
    <row r="46" spans="7:9" x14ac:dyDescent="0.25">
      <c r="G46" s="3" t="s">
        <v>3193</v>
      </c>
      <c r="H46" s="3">
        <v>3441</v>
      </c>
      <c r="I46" s="8">
        <v>195652.18999977602</v>
      </c>
    </row>
    <row r="47" spans="7:9" x14ac:dyDescent="0.25">
      <c r="G47" s="3" t="s">
        <v>2655</v>
      </c>
      <c r="H47" s="3">
        <v>750</v>
      </c>
      <c r="I47" s="8">
        <v>194249.45000061698</v>
      </c>
    </row>
    <row r="48" spans="7:9" x14ac:dyDescent="0.25">
      <c r="G48" s="3" t="s">
        <v>2935</v>
      </c>
      <c r="H48" s="3">
        <v>5744</v>
      </c>
      <c r="I48" s="8">
        <v>190523.22999956101</v>
      </c>
    </row>
    <row r="49" spans="7:9" x14ac:dyDescent="0.25">
      <c r="G49" s="3" t="s">
        <v>2582</v>
      </c>
      <c r="H49" s="3">
        <v>630</v>
      </c>
      <c r="I49" s="8">
        <v>187841.22000144198</v>
      </c>
    </row>
    <row r="50" spans="7:9" x14ac:dyDescent="0.25">
      <c r="G50" s="3" t="s">
        <v>2694</v>
      </c>
      <c r="H50" s="3">
        <v>5853</v>
      </c>
      <c r="I50" s="8">
        <v>170679.92999931204</v>
      </c>
    </row>
    <row r="51" spans="7:9" x14ac:dyDescent="0.25">
      <c r="G51" s="3" t="s">
        <v>2431</v>
      </c>
      <c r="H51" s="3">
        <v>5161</v>
      </c>
      <c r="I51" s="8">
        <v>167660.440001059</v>
      </c>
    </row>
    <row r="52" spans="7:9" x14ac:dyDescent="0.25">
      <c r="G52" s="3" t="s">
        <v>159</v>
      </c>
      <c r="H52" s="3">
        <v>13394</v>
      </c>
      <c r="I52" s="8">
        <v>164399.37000076263</v>
      </c>
    </row>
    <row r="53" spans="7:9" x14ac:dyDescent="0.25">
      <c r="G53" s="3" t="s">
        <v>2832</v>
      </c>
      <c r="H53" s="3">
        <v>5916</v>
      </c>
      <c r="I53" s="8">
        <v>160677.770000797</v>
      </c>
    </row>
    <row r="54" spans="7:9" x14ac:dyDescent="0.25">
      <c r="G54" s="3" t="s">
        <v>2993</v>
      </c>
      <c r="H54" s="3">
        <v>5451</v>
      </c>
      <c r="I54" s="8">
        <v>155588.89000089598</v>
      </c>
    </row>
    <row r="55" spans="7:9" x14ac:dyDescent="0.25">
      <c r="G55" s="3" t="s">
        <v>2615</v>
      </c>
      <c r="H55" s="3">
        <v>211</v>
      </c>
      <c r="I55" s="8">
        <v>155194.81999923001</v>
      </c>
    </row>
    <row r="56" spans="7:9" x14ac:dyDescent="0.25">
      <c r="G56" s="3" t="s">
        <v>2568</v>
      </c>
      <c r="H56" s="3">
        <v>676</v>
      </c>
      <c r="I56" s="8">
        <v>145370.68000042698</v>
      </c>
    </row>
    <row r="57" spans="7:9" x14ac:dyDescent="0.25">
      <c r="G57" s="3" t="s">
        <v>2403</v>
      </c>
      <c r="H57" s="3">
        <v>732</v>
      </c>
      <c r="I57" s="8">
        <v>141087.66999994998</v>
      </c>
    </row>
    <row r="58" spans="7:9" x14ac:dyDescent="0.25">
      <c r="G58" s="3" t="s">
        <v>2434</v>
      </c>
      <c r="H58" s="3">
        <v>2045</v>
      </c>
      <c r="I58" s="8">
        <v>140596.67000039603</v>
      </c>
    </row>
    <row r="59" spans="7:9" x14ac:dyDescent="0.25">
      <c r="G59" s="3" t="s">
        <v>2775</v>
      </c>
      <c r="H59" s="3">
        <v>2185</v>
      </c>
      <c r="I59" s="8">
        <v>138870.92999993399</v>
      </c>
    </row>
    <row r="60" spans="7:9" x14ac:dyDescent="0.25">
      <c r="G60" s="3" t="s">
        <v>2546</v>
      </c>
      <c r="H60" s="3">
        <v>250</v>
      </c>
      <c r="I60" s="8">
        <v>137562.77000101999</v>
      </c>
    </row>
    <row r="61" spans="7:9" x14ac:dyDescent="0.25">
      <c r="G61" s="3" t="s">
        <v>2660</v>
      </c>
      <c r="H61" s="3">
        <v>624</v>
      </c>
      <c r="I61" s="8">
        <v>135625.41000121</v>
      </c>
    </row>
    <row r="62" spans="7:9" x14ac:dyDescent="0.25">
      <c r="G62" s="3" t="s">
        <v>2942</v>
      </c>
      <c r="H62" s="3">
        <v>1907</v>
      </c>
      <c r="I62" s="8">
        <v>131136.85000011601</v>
      </c>
    </row>
    <row r="63" spans="7:9" x14ac:dyDescent="0.25">
      <c r="G63" s="3" t="s">
        <v>2711</v>
      </c>
      <c r="H63" s="3">
        <v>2015</v>
      </c>
      <c r="I63" s="8">
        <v>130242.56000000698</v>
      </c>
    </row>
    <row r="64" spans="7:9" x14ac:dyDescent="0.25">
      <c r="G64" s="3" t="s">
        <v>2960</v>
      </c>
      <c r="H64" s="3">
        <v>1578</v>
      </c>
      <c r="I64" s="8">
        <v>128467.799999785</v>
      </c>
    </row>
    <row r="65" spans="7:9" x14ac:dyDescent="0.25">
      <c r="G65" s="3" t="s">
        <v>412</v>
      </c>
      <c r="H65" s="3">
        <v>3551</v>
      </c>
      <c r="I65" s="8">
        <v>120985.84999833298</v>
      </c>
    </row>
    <row r="66" spans="7:9" x14ac:dyDescent="0.25">
      <c r="G66" s="3" t="s">
        <v>2668</v>
      </c>
      <c r="H66" s="3">
        <v>276</v>
      </c>
      <c r="I66" s="8">
        <v>120783.70999948001</v>
      </c>
    </row>
    <row r="67" spans="7:9" x14ac:dyDescent="0.25">
      <c r="G67" s="3" t="s">
        <v>2991</v>
      </c>
      <c r="H67" s="3">
        <v>2493</v>
      </c>
      <c r="I67" s="8">
        <v>120545.77999992001</v>
      </c>
    </row>
    <row r="68" spans="7:9" x14ac:dyDescent="0.25">
      <c r="G68" s="3" t="s">
        <v>2444</v>
      </c>
      <c r="H68" s="3">
        <v>284</v>
      </c>
      <c r="I68" s="8">
        <v>120125.08000076</v>
      </c>
    </row>
    <row r="69" spans="7:9" x14ac:dyDescent="0.25">
      <c r="G69" s="3" t="s">
        <v>111</v>
      </c>
      <c r="H69" s="3">
        <v>494</v>
      </c>
      <c r="I69" s="8">
        <v>118635.25000236</v>
      </c>
    </row>
    <row r="70" spans="7:9" x14ac:dyDescent="0.25">
      <c r="G70" s="3" t="s">
        <v>3183</v>
      </c>
      <c r="H70" s="3">
        <v>1356</v>
      </c>
      <c r="I70" s="8">
        <v>116235.90000006802</v>
      </c>
    </row>
    <row r="71" spans="7:9" x14ac:dyDescent="0.25">
      <c r="G71" s="3" t="s">
        <v>2975</v>
      </c>
      <c r="H71" s="3">
        <v>422</v>
      </c>
      <c r="I71" s="8">
        <v>115786.21000032</v>
      </c>
    </row>
    <row r="72" spans="7:9" x14ac:dyDescent="0.25">
      <c r="G72" s="3" t="s">
        <v>2634</v>
      </c>
      <c r="H72" s="3">
        <v>773</v>
      </c>
      <c r="I72" s="8">
        <v>113423.62000064799</v>
      </c>
    </row>
    <row r="73" spans="7:9" x14ac:dyDescent="0.25">
      <c r="G73" s="3" t="s">
        <v>830</v>
      </c>
      <c r="H73" s="3">
        <v>47</v>
      </c>
      <c r="I73" s="8">
        <v>111612.77999999998</v>
      </c>
    </row>
    <row r="74" spans="7:9" x14ac:dyDescent="0.25">
      <c r="G74" s="3" t="s">
        <v>2606</v>
      </c>
      <c r="H74" s="3">
        <v>614</v>
      </c>
      <c r="I74" s="8">
        <v>111123.55999976001</v>
      </c>
    </row>
    <row r="75" spans="7:9" x14ac:dyDescent="0.25">
      <c r="G75" s="3" t="s">
        <v>1349</v>
      </c>
      <c r="H75" s="3">
        <v>156</v>
      </c>
      <c r="I75" s="8">
        <v>109897.16999975999</v>
      </c>
    </row>
    <row r="76" spans="7:9" x14ac:dyDescent="0.25">
      <c r="G76" s="3" t="s">
        <v>1539</v>
      </c>
      <c r="H76" s="3">
        <v>408</v>
      </c>
      <c r="I76" s="8">
        <v>107548.11999864</v>
      </c>
    </row>
    <row r="77" spans="7:9" x14ac:dyDescent="0.25">
      <c r="G77" s="3" t="s">
        <v>2982</v>
      </c>
      <c r="H77" s="3">
        <v>695</v>
      </c>
      <c r="I77" s="8">
        <v>107487.67000003999</v>
      </c>
    </row>
    <row r="78" spans="7:9" x14ac:dyDescent="0.25">
      <c r="G78" s="3" t="s">
        <v>2984</v>
      </c>
      <c r="H78" s="3">
        <v>1138</v>
      </c>
      <c r="I78" s="8">
        <v>105188.09999998198</v>
      </c>
    </row>
    <row r="79" spans="7:9" x14ac:dyDescent="0.25">
      <c r="G79" s="3" t="s">
        <v>2495</v>
      </c>
      <c r="H79" s="3">
        <v>132</v>
      </c>
      <c r="I79" s="8">
        <v>105094.06000001999</v>
      </c>
    </row>
    <row r="80" spans="7:9" x14ac:dyDescent="0.25">
      <c r="G80" s="3" t="s">
        <v>2705</v>
      </c>
      <c r="H80" s="3">
        <v>16499</v>
      </c>
      <c r="I80" s="8">
        <v>104165.64999996801</v>
      </c>
    </row>
    <row r="81" spans="7:9" x14ac:dyDescent="0.25">
      <c r="G81" s="3" t="s">
        <v>2134</v>
      </c>
      <c r="H81" s="3">
        <v>406</v>
      </c>
      <c r="I81" s="8">
        <v>102668.45000202001</v>
      </c>
    </row>
    <row r="82" spans="7:9" x14ac:dyDescent="0.25">
      <c r="G82" s="3" t="s">
        <v>2479</v>
      </c>
      <c r="H82" s="3">
        <v>330</v>
      </c>
      <c r="I82" s="8">
        <v>101511.36000003999</v>
      </c>
    </row>
    <row r="83" spans="7:9" x14ac:dyDescent="0.25">
      <c r="G83" s="3" t="s">
        <v>2641</v>
      </c>
      <c r="H83" s="3">
        <v>165</v>
      </c>
      <c r="I83" s="8">
        <v>100993.88999967001</v>
      </c>
    </row>
    <row r="84" spans="7:9" x14ac:dyDescent="0.25">
      <c r="G84" s="3" t="s">
        <v>2468</v>
      </c>
      <c r="H84" s="3">
        <v>2154</v>
      </c>
      <c r="I84" s="8">
        <v>97774.559999976962</v>
      </c>
    </row>
    <row r="85" spans="7:9" x14ac:dyDescent="0.25">
      <c r="G85" s="3" t="s">
        <v>2861</v>
      </c>
      <c r="H85" s="3">
        <v>835</v>
      </c>
      <c r="I85" s="8">
        <v>96780.020000312972</v>
      </c>
    </row>
    <row r="86" spans="7:9" x14ac:dyDescent="0.25">
      <c r="G86" s="3" t="s">
        <v>2488</v>
      </c>
      <c r="H86" s="3">
        <v>86</v>
      </c>
      <c r="I86" s="8">
        <v>96192.310000600002</v>
      </c>
    </row>
    <row r="87" spans="7:9" x14ac:dyDescent="0.25">
      <c r="G87" s="3" t="s">
        <v>2676</v>
      </c>
      <c r="H87" s="3">
        <v>406</v>
      </c>
      <c r="I87" s="8">
        <v>96020.869999342016</v>
      </c>
    </row>
    <row r="88" spans="7:9" x14ac:dyDescent="0.25">
      <c r="G88" s="3" t="s">
        <v>2478</v>
      </c>
      <c r="H88" s="3">
        <v>78</v>
      </c>
      <c r="I88" s="8">
        <v>89101.580002600007</v>
      </c>
    </row>
    <row r="89" spans="7:9" x14ac:dyDescent="0.25">
      <c r="G89" s="3" t="s">
        <v>2981</v>
      </c>
      <c r="H89" s="3">
        <v>590</v>
      </c>
      <c r="I89" s="8">
        <v>87532.130000389996</v>
      </c>
    </row>
    <row r="90" spans="7:9" x14ac:dyDescent="0.25">
      <c r="G90" s="3" t="s">
        <v>3064</v>
      </c>
      <c r="H90" s="3">
        <v>1153</v>
      </c>
      <c r="I90" s="8">
        <v>85096.280000411018</v>
      </c>
    </row>
    <row r="91" spans="7:9" x14ac:dyDescent="0.25">
      <c r="G91" s="3" t="s">
        <v>2708</v>
      </c>
      <c r="H91" s="3">
        <v>1994</v>
      </c>
      <c r="I91" s="8">
        <v>84258.970000083995</v>
      </c>
    </row>
    <row r="92" spans="7:9" x14ac:dyDescent="0.25">
      <c r="G92" s="3" t="s">
        <v>2703</v>
      </c>
      <c r="H92" s="3">
        <v>893</v>
      </c>
      <c r="I92" s="8">
        <v>81180.050000807008</v>
      </c>
    </row>
    <row r="93" spans="7:9" x14ac:dyDescent="0.25">
      <c r="G93" s="3" t="s">
        <v>2992</v>
      </c>
      <c r="H93" s="3">
        <v>2964</v>
      </c>
      <c r="I93" s="8">
        <v>79752.759999743008</v>
      </c>
    </row>
    <row r="94" spans="7:9" x14ac:dyDescent="0.25">
      <c r="G94" s="3" t="s">
        <v>2704</v>
      </c>
      <c r="H94" s="3">
        <v>474</v>
      </c>
      <c r="I94" s="8">
        <v>77482.009999987</v>
      </c>
    </row>
    <row r="95" spans="7:9" x14ac:dyDescent="0.25">
      <c r="G95" s="3" t="s">
        <v>2730</v>
      </c>
      <c r="H95" s="3">
        <v>764</v>
      </c>
      <c r="I95" s="8">
        <v>77173.970000496003</v>
      </c>
    </row>
    <row r="96" spans="7:9" x14ac:dyDescent="0.25">
      <c r="G96" s="3" t="s">
        <v>2851</v>
      </c>
      <c r="H96" s="3">
        <v>531</v>
      </c>
      <c r="I96" s="8">
        <v>76932.689999659997</v>
      </c>
    </row>
    <row r="97" spans="7:9" x14ac:dyDescent="0.25">
      <c r="G97" s="3" t="s">
        <v>151</v>
      </c>
      <c r="H97" s="3">
        <v>2624</v>
      </c>
      <c r="I97" s="8">
        <v>73413.370000226001</v>
      </c>
    </row>
    <row r="98" spans="7:9" x14ac:dyDescent="0.25">
      <c r="G98" s="3" t="s">
        <v>2838</v>
      </c>
      <c r="H98" s="3">
        <v>4515</v>
      </c>
      <c r="I98" s="8">
        <v>73045.500000207496</v>
      </c>
    </row>
    <row r="99" spans="7:9" x14ac:dyDescent="0.25">
      <c r="G99" s="3" t="s">
        <v>2962</v>
      </c>
      <c r="H99" s="3">
        <v>254</v>
      </c>
      <c r="I99" s="8">
        <v>72745.079999840003</v>
      </c>
    </row>
    <row r="100" spans="7:9" x14ac:dyDescent="0.25">
      <c r="G100" s="3" t="s">
        <v>2862</v>
      </c>
      <c r="H100" s="3">
        <v>60</v>
      </c>
      <c r="I100" s="8">
        <v>70725.309999599995</v>
      </c>
    </row>
    <row r="101" spans="7:9" x14ac:dyDescent="0.25">
      <c r="G101" s="3" t="s">
        <v>2412</v>
      </c>
      <c r="H101" s="3">
        <v>290</v>
      </c>
      <c r="I101" s="8">
        <v>67794.420000210011</v>
      </c>
    </row>
    <row r="102" spans="7:9" x14ac:dyDescent="0.25">
      <c r="G102" s="3" t="s">
        <v>3100</v>
      </c>
      <c r="H102" s="3">
        <v>207</v>
      </c>
      <c r="I102" s="8">
        <v>65596.549999229988</v>
      </c>
    </row>
    <row r="103" spans="7:9" x14ac:dyDescent="0.25">
      <c r="G103" s="3" t="s">
        <v>2644</v>
      </c>
      <c r="H103" s="3">
        <v>132</v>
      </c>
      <c r="I103" s="8">
        <v>65589.330001139999</v>
      </c>
    </row>
    <row r="104" spans="7:9" x14ac:dyDescent="0.25">
      <c r="G104" s="3" t="s">
        <v>3145</v>
      </c>
      <c r="H104" s="3">
        <v>886</v>
      </c>
      <c r="I104" s="8">
        <v>65225.989999907993</v>
      </c>
    </row>
    <row r="105" spans="7:9" x14ac:dyDescent="0.25">
      <c r="G105" s="3" t="s">
        <v>2432</v>
      </c>
      <c r="H105" s="3">
        <v>15494</v>
      </c>
      <c r="I105" s="8">
        <v>64853.760000201495</v>
      </c>
    </row>
    <row r="106" spans="7:9" x14ac:dyDescent="0.25">
      <c r="G106" s="3" t="s">
        <v>2736</v>
      </c>
      <c r="H106" s="3">
        <v>303</v>
      </c>
      <c r="I106" s="8">
        <v>63445.480000142998</v>
      </c>
    </row>
    <row r="107" spans="7:9" x14ac:dyDescent="0.25">
      <c r="G107" s="3" t="s">
        <v>3172</v>
      </c>
      <c r="H107" s="3">
        <v>1716</v>
      </c>
      <c r="I107" s="8">
        <v>62667.369999979011</v>
      </c>
    </row>
    <row r="108" spans="7:9" x14ac:dyDescent="0.25">
      <c r="G108" s="3" t="s">
        <v>3220</v>
      </c>
      <c r="H108" s="3">
        <v>1292</v>
      </c>
      <c r="I108" s="8">
        <v>62223.559999908</v>
      </c>
    </row>
    <row r="109" spans="7:9" x14ac:dyDescent="0.25">
      <c r="G109" s="3" t="s">
        <v>2724</v>
      </c>
      <c r="H109" s="3">
        <v>1828</v>
      </c>
      <c r="I109" s="8">
        <v>62029.389999903004</v>
      </c>
    </row>
    <row r="110" spans="7:9" x14ac:dyDescent="0.25">
      <c r="G110" s="3" t="s">
        <v>3191</v>
      </c>
      <c r="H110" s="3">
        <v>484</v>
      </c>
      <c r="I110" s="8">
        <v>61277.719999430003</v>
      </c>
    </row>
    <row r="111" spans="7:9" x14ac:dyDescent="0.25">
      <c r="G111" s="3" t="s">
        <v>2498</v>
      </c>
      <c r="H111" s="3">
        <v>61</v>
      </c>
      <c r="I111" s="8">
        <v>60700.800000460004</v>
      </c>
    </row>
    <row r="112" spans="7:9" x14ac:dyDescent="0.25">
      <c r="G112" s="3" t="s">
        <v>1376</v>
      </c>
      <c r="H112" s="3">
        <v>88</v>
      </c>
      <c r="I112" s="8">
        <v>59993.079999600006</v>
      </c>
    </row>
    <row r="113" spans="7:9" x14ac:dyDescent="0.25">
      <c r="G113" s="3" t="s">
        <v>2386</v>
      </c>
      <c r="H113" s="3">
        <v>873</v>
      </c>
      <c r="I113" s="8">
        <v>59508.730000322998</v>
      </c>
    </row>
    <row r="114" spans="7:9" x14ac:dyDescent="0.25">
      <c r="G114" s="3" t="s">
        <v>2865</v>
      </c>
      <c r="H114" s="3">
        <v>50</v>
      </c>
      <c r="I114" s="8">
        <v>59206.799999999996</v>
      </c>
    </row>
    <row r="115" spans="7:9" x14ac:dyDescent="0.25">
      <c r="G115" s="3" t="s">
        <v>2830</v>
      </c>
      <c r="H115" s="3">
        <v>1608</v>
      </c>
      <c r="I115" s="8">
        <v>57461.450000445002</v>
      </c>
    </row>
    <row r="116" spans="7:9" x14ac:dyDescent="0.25">
      <c r="G116" s="3" t="s">
        <v>3014</v>
      </c>
      <c r="H116" s="3">
        <v>9519</v>
      </c>
      <c r="I116" s="8">
        <v>57122.279999967708</v>
      </c>
    </row>
    <row r="117" spans="7:9" x14ac:dyDescent="0.25">
      <c r="G117" s="3" t="s">
        <v>2427</v>
      </c>
      <c r="H117" s="3">
        <v>77</v>
      </c>
      <c r="I117" s="8">
        <v>56571.800000180003</v>
      </c>
    </row>
    <row r="118" spans="7:9" x14ac:dyDescent="0.25">
      <c r="G118" s="3" t="s">
        <v>2490</v>
      </c>
      <c r="H118" s="3">
        <v>146</v>
      </c>
      <c r="I118" s="8">
        <v>56253.479999889998</v>
      </c>
    </row>
    <row r="119" spans="7:9" x14ac:dyDescent="0.25">
      <c r="G119" s="3" t="s">
        <v>2999</v>
      </c>
      <c r="H119" s="3">
        <v>2029</v>
      </c>
      <c r="I119" s="8">
        <v>56007.650000019996</v>
      </c>
    </row>
    <row r="120" spans="7:9" x14ac:dyDescent="0.25">
      <c r="G120" s="3" t="s">
        <v>3213</v>
      </c>
      <c r="H120" s="3">
        <v>1555</v>
      </c>
      <c r="I120" s="8">
        <v>55914.330000458001</v>
      </c>
    </row>
    <row r="121" spans="7:9" x14ac:dyDescent="0.25">
      <c r="G121" s="3" t="s">
        <v>3096</v>
      </c>
      <c r="H121" s="3">
        <v>72</v>
      </c>
      <c r="I121" s="8">
        <v>54976.299999840005</v>
      </c>
    </row>
    <row r="122" spans="7:9" x14ac:dyDescent="0.25">
      <c r="G122" s="3" t="s">
        <v>1380</v>
      </c>
      <c r="H122" s="3">
        <v>151</v>
      </c>
      <c r="I122" s="8">
        <v>53881.079999870002</v>
      </c>
    </row>
    <row r="123" spans="7:9" x14ac:dyDescent="0.25">
      <c r="G123" s="3" t="s">
        <v>3012</v>
      </c>
      <c r="H123" s="3">
        <v>5432</v>
      </c>
      <c r="I123" s="8">
        <v>53403.350000305109</v>
      </c>
    </row>
    <row r="124" spans="7:9" x14ac:dyDescent="0.25">
      <c r="G124" s="3" t="s">
        <v>110</v>
      </c>
      <c r="H124" s="3">
        <v>262</v>
      </c>
      <c r="I124" s="8">
        <v>50859.31000084</v>
      </c>
    </row>
    <row r="125" spans="7:9" x14ac:dyDescent="0.25">
      <c r="G125" s="3" t="s">
        <v>3208</v>
      </c>
      <c r="H125" s="3">
        <v>520</v>
      </c>
      <c r="I125" s="8">
        <v>50692.130000737998</v>
      </c>
    </row>
    <row r="126" spans="7:9" x14ac:dyDescent="0.25">
      <c r="G126" s="3" t="s">
        <v>3051</v>
      </c>
      <c r="H126" s="3">
        <v>265</v>
      </c>
      <c r="I126" s="8">
        <v>50305.929999510001</v>
      </c>
    </row>
    <row r="127" spans="7:9" x14ac:dyDescent="0.25">
      <c r="G127" s="3" t="s">
        <v>2621</v>
      </c>
      <c r="H127" s="3">
        <v>47</v>
      </c>
      <c r="I127" s="8">
        <v>50249.390000090003</v>
      </c>
    </row>
    <row r="128" spans="7:9" x14ac:dyDescent="0.25">
      <c r="G128" s="3" t="s">
        <v>2968</v>
      </c>
      <c r="H128" s="3">
        <v>528</v>
      </c>
      <c r="I128" s="8">
        <v>49657.699999880999</v>
      </c>
    </row>
    <row r="129" spans="7:9" x14ac:dyDescent="0.25">
      <c r="G129" s="3" t="s">
        <v>3107</v>
      </c>
      <c r="H129" s="3">
        <v>616</v>
      </c>
      <c r="I129" s="8">
        <v>49240.399999941001</v>
      </c>
    </row>
    <row r="130" spans="7:9" x14ac:dyDescent="0.25">
      <c r="G130" s="3" t="s">
        <v>2769</v>
      </c>
      <c r="H130" s="3">
        <v>411</v>
      </c>
      <c r="I130" s="8">
        <v>48651.030000528001</v>
      </c>
    </row>
    <row r="131" spans="7:9" x14ac:dyDescent="0.25">
      <c r="G131" s="3" t="s">
        <v>2956</v>
      </c>
      <c r="H131" s="3">
        <v>601</v>
      </c>
      <c r="I131" s="8">
        <v>48417.510000021</v>
      </c>
    </row>
    <row r="132" spans="7:9" x14ac:dyDescent="0.25">
      <c r="G132" s="3" t="s">
        <v>2497</v>
      </c>
      <c r="H132" s="3">
        <v>52</v>
      </c>
      <c r="I132" s="8">
        <v>48341.140000070001</v>
      </c>
    </row>
    <row r="133" spans="7:9" x14ac:dyDescent="0.25">
      <c r="G133" s="3" t="s">
        <v>2774</v>
      </c>
      <c r="H133" s="3">
        <v>614</v>
      </c>
      <c r="I133" s="8">
        <v>48051.040000024004</v>
      </c>
    </row>
    <row r="134" spans="7:9" x14ac:dyDescent="0.25">
      <c r="G134" s="3" t="s">
        <v>2664</v>
      </c>
      <c r="H134" s="3">
        <v>395</v>
      </c>
      <c r="I134" s="8">
        <v>47925.490000209997</v>
      </c>
    </row>
    <row r="135" spans="7:9" x14ac:dyDescent="0.25">
      <c r="G135" s="3" t="s">
        <v>2709</v>
      </c>
      <c r="H135" s="3">
        <v>1152</v>
      </c>
      <c r="I135" s="8">
        <v>47790.289999986009</v>
      </c>
    </row>
    <row r="136" spans="7:9" x14ac:dyDescent="0.25">
      <c r="G136" s="3" t="s">
        <v>2433</v>
      </c>
      <c r="H136" s="3">
        <v>435</v>
      </c>
      <c r="I136" s="8">
        <v>47729.670000291</v>
      </c>
    </row>
    <row r="137" spans="7:9" x14ac:dyDescent="0.25">
      <c r="G137" s="3" t="s">
        <v>2779</v>
      </c>
      <c r="H137" s="3">
        <v>320</v>
      </c>
      <c r="I137" s="8">
        <v>47313.289999829998</v>
      </c>
    </row>
    <row r="138" spans="7:9" x14ac:dyDescent="0.25">
      <c r="G138" s="3" t="s">
        <v>834</v>
      </c>
      <c r="H138" s="3">
        <v>88</v>
      </c>
      <c r="I138" s="8">
        <v>46826.23</v>
      </c>
    </row>
    <row r="139" spans="7:9" x14ac:dyDescent="0.25">
      <c r="G139" s="3" t="s">
        <v>828</v>
      </c>
      <c r="H139" s="3">
        <v>146</v>
      </c>
      <c r="I139" s="8">
        <v>46515.450000500001</v>
      </c>
    </row>
    <row r="140" spans="7:9" x14ac:dyDescent="0.25">
      <c r="G140" s="3" t="s">
        <v>1182</v>
      </c>
      <c r="H140" s="3">
        <v>168</v>
      </c>
      <c r="I140" s="8">
        <v>46502.53999944</v>
      </c>
    </row>
    <row r="141" spans="7:9" x14ac:dyDescent="0.25">
      <c r="G141" s="3" t="s">
        <v>2423</v>
      </c>
      <c r="H141" s="3">
        <v>592</v>
      </c>
      <c r="I141" s="8">
        <v>46467.039999847999</v>
      </c>
    </row>
    <row r="142" spans="7:9" x14ac:dyDescent="0.25">
      <c r="G142" s="3" t="s">
        <v>2955</v>
      </c>
      <c r="H142" s="3">
        <v>1306</v>
      </c>
      <c r="I142" s="8">
        <v>46119.739999933605</v>
      </c>
    </row>
    <row r="143" spans="7:9" x14ac:dyDescent="0.25">
      <c r="G143" s="3" t="s">
        <v>308</v>
      </c>
      <c r="H143" s="3">
        <v>146</v>
      </c>
      <c r="I143" s="8">
        <v>45880.089999919997</v>
      </c>
    </row>
    <row r="144" spans="7:9" x14ac:dyDescent="0.25">
      <c r="G144" s="3" t="s">
        <v>1680</v>
      </c>
      <c r="H144" s="3">
        <v>617</v>
      </c>
      <c r="I144" s="8">
        <v>45789.320000184998</v>
      </c>
    </row>
    <row r="145" spans="7:9" x14ac:dyDescent="0.25">
      <c r="G145" s="3" t="s">
        <v>3214</v>
      </c>
      <c r="H145" s="3">
        <v>1527</v>
      </c>
      <c r="I145" s="8">
        <v>45707.750000396001</v>
      </c>
    </row>
    <row r="146" spans="7:9" x14ac:dyDescent="0.25">
      <c r="G146" s="3" t="s">
        <v>416</v>
      </c>
      <c r="H146" s="3">
        <v>1820</v>
      </c>
      <c r="I146" s="8">
        <v>45495.720000639994</v>
      </c>
    </row>
    <row r="147" spans="7:9" x14ac:dyDescent="0.25">
      <c r="G147" s="3" t="s">
        <v>2480</v>
      </c>
      <c r="H147" s="3">
        <v>35</v>
      </c>
      <c r="I147" s="8">
        <v>45167.269998699994</v>
      </c>
    </row>
    <row r="148" spans="7:9" x14ac:dyDescent="0.25">
      <c r="G148" s="3" t="s">
        <v>2399</v>
      </c>
      <c r="H148" s="3">
        <v>1442</v>
      </c>
      <c r="I148" s="8">
        <v>43351.620000404</v>
      </c>
    </row>
    <row r="149" spans="7:9" x14ac:dyDescent="0.25">
      <c r="G149" s="3" t="s">
        <v>3179</v>
      </c>
      <c r="H149" s="3">
        <v>1136</v>
      </c>
      <c r="I149" s="8">
        <v>43329.799999871997</v>
      </c>
    </row>
    <row r="150" spans="7:9" x14ac:dyDescent="0.25">
      <c r="G150" s="3" t="s">
        <v>2581</v>
      </c>
      <c r="H150" s="3">
        <v>82</v>
      </c>
      <c r="I150" s="8">
        <v>42955.949999960001</v>
      </c>
    </row>
    <row r="151" spans="7:9" x14ac:dyDescent="0.25">
      <c r="G151" s="3" t="s">
        <v>2486</v>
      </c>
      <c r="H151" s="3">
        <v>220</v>
      </c>
      <c r="I151" s="8">
        <v>42951.720000630005</v>
      </c>
    </row>
    <row r="152" spans="7:9" x14ac:dyDescent="0.25">
      <c r="G152" s="3" t="s">
        <v>2614</v>
      </c>
      <c r="H152" s="3">
        <v>40</v>
      </c>
      <c r="I152" s="8">
        <v>42385.55</v>
      </c>
    </row>
    <row r="153" spans="7:9" x14ac:dyDescent="0.25">
      <c r="G153" s="3" t="s">
        <v>2674</v>
      </c>
      <c r="H153" s="3">
        <v>108</v>
      </c>
      <c r="I153" s="8">
        <v>42342.900000039997</v>
      </c>
    </row>
    <row r="154" spans="7:9" x14ac:dyDescent="0.25">
      <c r="G154" s="3" t="s">
        <v>2867</v>
      </c>
      <c r="H154" s="3">
        <v>131</v>
      </c>
      <c r="I154" s="8">
        <v>42244.290000392997</v>
      </c>
    </row>
    <row r="155" spans="7:9" x14ac:dyDescent="0.25">
      <c r="G155" s="3" t="s">
        <v>1343</v>
      </c>
      <c r="H155" s="3">
        <v>195</v>
      </c>
      <c r="I155" s="8">
        <v>42194.340000149998</v>
      </c>
    </row>
    <row r="156" spans="7:9" x14ac:dyDescent="0.25">
      <c r="G156" s="3" t="s">
        <v>2751</v>
      </c>
      <c r="H156" s="3">
        <v>357</v>
      </c>
      <c r="I156" s="8">
        <v>41618.140000337997</v>
      </c>
    </row>
    <row r="157" spans="7:9" x14ac:dyDescent="0.25">
      <c r="G157" s="3" t="s">
        <v>2706</v>
      </c>
      <c r="H157" s="3">
        <v>4599</v>
      </c>
      <c r="I157" s="8">
        <v>41554.470000053596</v>
      </c>
    </row>
    <row r="158" spans="7:9" x14ac:dyDescent="0.25">
      <c r="G158" s="3" t="s">
        <v>3195</v>
      </c>
      <c r="H158" s="3">
        <v>381</v>
      </c>
      <c r="I158" s="8">
        <v>41437.670000129998</v>
      </c>
    </row>
    <row r="159" spans="7:9" x14ac:dyDescent="0.25">
      <c r="G159" s="3" t="s">
        <v>3212</v>
      </c>
      <c r="H159" s="3">
        <v>1219</v>
      </c>
      <c r="I159" s="8">
        <v>41165.429999938999</v>
      </c>
    </row>
    <row r="160" spans="7:9" x14ac:dyDescent="0.25">
      <c r="G160" s="3" t="s">
        <v>2474</v>
      </c>
      <c r="H160" s="3">
        <v>34</v>
      </c>
      <c r="I160" s="8">
        <v>40486.1200006</v>
      </c>
    </row>
    <row r="161" spans="7:9" x14ac:dyDescent="0.25">
      <c r="G161" s="3" t="s">
        <v>3094</v>
      </c>
      <c r="H161" s="3">
        <v>1564</v>
      </c>
      <c r="I161" s="8">
        <v>40104.839999899996</v>
      </c>
    </row>
    <row r="162" spans="7:9" x14ac:dyDescent="0.25">
      <c r="G162" s="3" t="s">
        <v>2414</v>
      </c>
      <c r="H162" s="3">
        <v>204</v>
      </c>
      <c r="I162" s="8">
        <v>39904.3599999</v>
      </c>
    </row>
    <row r="163" spans="7:9" x14ac:dyDescent="0.25">
      <c r="G163" s="3" t="s">
        <v>3060</v>
      </c>
      <c r="H163" s="3">
        <v>59</v>
      </c>
      <c r="I163" s="8">
        <v>39884.399999940004</v>
      </c>
    </row>
    <row r="164" spans="7:9" x14ac:dyDescent="0.25">
      <c r="G164" s="3" t="s">
        <v>3146</v>
      </c>
      <c r="H164" s="3">
        <v>529</v>
      </c>
      <c r="I164" s="8">
        <v>39749.710000077997</v>
      </c>
    </row>
    <row r="165" spans="7:9" x14ac:dyDescent="0.25">
      <c r="G165" s="3" t="s">
        <v>2698</v>
      </c>
      <c r="H165" s="3">
        <v>665</v>
      </c>
      <c r="I165" s="8">
        <v>39520.990000165999</v>
      </c>
    </row>
    <row r="166" spans="7:9" x14ac:dyDescent="0.25">
      <c r="G166" s="3" t="s">
        <v>2697</v>
      </c>
      <c r="H166" s="3">
        <v>653</v>
      </c>
      <c r="I166" s="8">
        <v>39213.059999935002</v>
      </c>
    </row>
    <row r="167" spans="7:9" x14ac:dyDescent="0.25">
      <c r="G167" s="3" t="s">
        <v>2392</v>
      </c>
      <c r="H167" s="3">
        <v>425</v>
      </c>
      <c r="I167" s="8">
        <v>38803.710000065003</v>
      </c>
    </row>
    <row r="168" spans="7:9" x14ac:dyDescent="0.25">
      <c r="G168" s="3" t="s">
        <v>2728</v>
      </c>
      <c r="H168" s="3">
        <v>328</v>
      </c>
      <c r="I168" s="8">
        <v>37523.029999641003</v>
      </c>
    </row>
    <row r="169" spans="7:9" x14ac:dyDescent="0.25">
      <c r="G169" s="3" t="s">
        <v>2393</v>
      </c>
      <c r="H169" s="3">
        <v>344</v>
      </c>
      <c r="I169" s="8">
        <v>37145.660000110001</v>
      </c>
    </row>
    <row r="170" spans="7:9" x14ac:dyDescent="0.25">
      <c r="G170" s="3" t="s">
        <v>2507</v>
      </c>
      <c r="H170" s="3">
        <v>58</v>
      </c>
      <c r="I170" s="8">
        <v>36764.889999799998</v>
      </c>
    </row>
    <row r="171" spans="7:9" x14ac:dyDescent="0.25">
      <c r="G171" s="3" t="s">
        <v>2658</v>
      </c>
      <c r="H171" s="3">
        <v>125</v>
      </c>
      <c r="I171" s="8">
        <v>36564.370000319999</v>
      </c>
    </row>
    <row r="172" spans="7:9" x14ac:dyDescent="0.25">
      <c r="G172" s="3" t="s">
        <v>2976</v>
      </c>
      <c r="H172" s="3">
        <v>146</v>
      </c>
      <c r="I172" s="8">
        <v>36354.750000309999</v>
      </c>
    </row>
    <row r="173" spans="7:9" x14ac:dyDescent="0.25">
      <c r="G173" s="3" t="s">
        <v>3002</v>
      </c>
      <c r="H173" s="3">
        <v>573</v>
      </c>
      <c r="I173" s="8">
        <v>36127.809999935998</v>
      </c>
    </row>
    <row r="174" spans="7:9" x14ac:dyDescent="0.25">
      <c r="G174" s="3" t="s">
        <v>2777</v>
      </c>
      <c r="H174" s="3">
        <v>255</v>
      </c>
      <c r="I174" s="8">
        <v>36094.139999965002</v>
      </c>
    </row>
    <row r="175" spans="7:9" x14ac:dyDescent="0.25">
      <c r="G175" s="3" t="s">
        <v>2967</v>
      </c>
      <c r="H175" s="3">
        <v>536</v>
      </c>
      <c r="I175" s="8">
        <v>35521.370000016002</v>
      </c>
    </row>
    <row r="176" spans="7:9" x14ac:dyDescent="0.25">
      <c r="G176" s="3" t="s">
        <v>3022</v>
      </c>
      <c r="H176" s="3">
        <v>55</v>
      </c>
      <c r="I176" s="8">
        <v>35199.280000120001</v>
      </c>
    </row>
    <row r="177" spans="7:9" x14ac:dyDescent="0.25">
      <c r="G177" s="3" t="s">
        <v>2812</v>
      </c>
      <c r="H177" s="3">
        <v>1171</v>
      </c>
      <c r="I177" s="8">
        <v>34927.909999980002</v>
      </c>
    </row>
    <row r="178" spans="7:9" x14ac:dyDescent="0.25">
      <c r="G178" s="3" t="s">
        <v>2407</v>
      </c>
      <c r="H178" s="3">
        <v>298</v>
      </c>
      <c r="I178" s="8">
        <v>34808.209999890001</v>
      </c>
    </row>
    <row r="179" spans="7:9" x14ac:dyDescent="0.25">
      <c r="G179" s="3" t="s">
        <v>484</v>
      </c>
      <c r="H179" s="3">
        <v>2453</v>
      </c>
      <c r="I179" s="8">
        <v>33612.150000704001</v>
      </c>
    </row>
    <row r="180" spans="7:9" x14ac:dyDescent="0.25">
      <c r="G180" s="3" t="s">
        <v>3114</v>
      </c>
      <c r="H180" s="3">
        <v>340</v>
      </c>
      <c r="I180" s="8">
        <v>33234.949999959004</v>
      </c>
    </row>
    <row r="181" spans="7:9" x14ac:dyDescent="0.25">
      <c r="G181" s="3" t="s">
        <v>2994</v>
      </c>
      <c r="H181" s="3">
        <v>1350</v>
      </c>
      <c r="I181" s="8">
        <v>32697.829999923004</v>
      </c>
    </row>
    <row r="182" spans="7:9" x14ac:dyDescent="0.25">
      <c r="G182" s="3" t="s">
        <v>2416</v>
      </c>
      <c r="H182" s="3">
        <v>181</v>
      </c>
      <c r="I182" s="8">
        <v>32655.459999890001</v>
      </c>
    </row>
    <row r="183" spans="7:9" x14ac:dyDescent="0.25">
      <c r="G183" s="3" t="s">
        <v>2411</v>
      </c>
      <c r="H183" s="3">
        <v>130</v>
      </c>
      <c r="I183" s="8">
        <v>32430.319999679999</v>
      </c>
    </row>
    <row r="184" spans="7:9" x14ac:dyDescent="0.25">
      <c r="G184" s="3" t="s">
        <v>2535</v>
      </c>
      <c r="H184" s="3">
        <v>3935</v>
      </c>
      <c r="I184" s="8">
        <v>32057.310000010501</v>
      </c>
    </row>
    <row r="185" spans="7:9" x14ac:dyDescent="0.25">
      <c r="G185" s="3" t="s">
        <v>2482</v>
      </c>
      <c r="H185" s="3">
        <v>54</v>
      </c>
      <c r="I185" s="8">
        <v>32027.929999889999</v>
      </c>
    </row>
    <row r="186" spans="7:9" x14ac:dyDescent="0.25">
      <c r="G186" s="3" t="s">
        <v>2966</v>
      </c>
      <c r="H186" s="3">
        <v>709</v>
      </c>
      <c r="I186" s="8">
        <v>31741.279999760001</v>
      </c>
    </row>
    <row r="187" spans="7:9" x14ac:dyDescent="0.25">
      <c r="G187" s="3" t="s">
        <v>2501</v>
      </c>
      <c r="H187" s="3">
        <v>25</v>
      </c>
      <c r="I187" s="8">
        <v>31573.67</v>
      </c>
    </row>
    <row r="188" spans="7:9" x14ac:dyDescent="0.25">
      <c r="G188" s="3" t="s">
        <v>3066</v>
      </c>
      <c r="H188" s="3">
        <v>342</v>
      </c>
      <c r="I188" s="8">
        <v>31284.539999976001</v>
      </c>
    </row>
    <row r="189" spans="7:9" x14ac:dyDescent="0.25">
      <c r="G189" s="3" t="s">
        <v>2661</v>
      </c>
      <c r="H189" s="3">
        <v>423</v>
      </c>
      <c r="I189" s="8">
        <v>30930.639999982002</v>
      </c>
    </row>
    <row r="190" spans="7:9" x14ac:dyDescent="0.25">
      <c r="G190" s="3" t="s">
        <v>3205</v>
      </c>
      <c r="H190" s="3">
        <v>836</v>
      </c>
      <c r="I190" s="8">
        <v>30590.220000159999</v>
      </c>
    </row>
    <row r="191" spans="7:9" x14ac:dyDescent="0.25">
      <c r="G191" s="3" t="s">
        <v>3122</v>
      </c>
      <c r="H191" s="3">
        <v>321</v>
      </c>
      <c r="I191" s="8">
        <v>30252.030000222003</v>
      </c>
    </row>
    <row r="192" spans="7:9" x14ac:dyDescent="0.25">
      <c r="G192" s="3" t="s">
        <v>2620</v>
      </c>
      <c r="H192" s="3">
        <v>34</v>
      </c>
      <c r="I192" s="8">
        <v>29940.270000019998</v>
      </c>
    </row>
    <row r="193" spans="7:9" x14ac:dyDescent="0.25">
      <c r="G193" s="3" t="s">
        <v>2642</v>
      </c>
      <c r="H193" s="3">
        <v>181</v>
      </c>
      <c r="I193" s="8">
        <v>29564.679999920001</v>
      </c>
    </row>
    <row r="194" spans="7:9" x14ac:dyDescent="0.25">
      <c r="G194" s="3" t="s">
        <v>2513</v>
      </c>
      <c r="H194" s="3">
        <v>221</v>
      </c>
      <c r="I194" s="8">
        <v>29372.159999418</v>
      </c>
    </row>
    <row r="195" spans="7:9" x14ac:dyDescent="0.25">
      <c r="G195" s="3" t="s">
        <v>2677</v>
      </c>
      <c r="H195" s="3">
        <v>30</v>
      </c>
      <c r="I195" s="8">
        <v>29314.680000140001</v>
      </c>
    </row>
    <row r="196" spans="7:9" x14ac:dyDescent="0.25">
      <c r="G196" s="3" t="s">
        <v>2710</v>
      </c>
      <c r="H196" s="3">
        <v>577</v>
      </c>
      <c r="I196" s="8">
        <v>29216.620000076</v>
      </c>
    </row>
    <row r="197" spans="7:9" x14ac:dyDescent="0.25">
      <c r="G197" s="3" t="s">
        <v>2656</v>
      </c>
      <c r="H197" s="3">
        <v>312</v>
      </c>
      <c r="I197" s="8">
        <v>29159.500000579999</v>
      </c>
    </row>
    <row r="198" spans="7:9" x14ac:dyDescent="0.25">
      <c r="G198" s="3" t="s">
        <v>2745</v>
      </c>
      <c r="H198" s="3">
        <v>447</v>
      </c>
      <c r="I198" s="8">
        <v>28989.859999979992</v>
      </c>
    </row>
    <row r="199" spans="7:9" x14ac:dyDescent="0.25">
      <c r="G199" s="3" t="s">
        <v>762</v>
      </c>
      <c r="H199" s="3">
        <v>144</v>
      </c>
      <c r="I199" s="8">
        <v>28980.0999997</v>
      </c>
    </row>
    <row r="200" spans="7:9" x14ac:dyDescent="0.25">
      <c r="G200" s="3" t="s">
        <v>1339</v>
      </c>
      <c r="H200" s="3">
        <v>111</v>
      </c>
      <c r="I200" s="8">
        <v>28831.679999460001</v>
      </c>
    </row>
    <row r="201" spans="7:9" x14ac:dyDescent="0.25">
      <c r="G201" s="3" t="s">
        <v>2623</v>
      </c>
      <c r="H201" s="3">
        <v>99</v>
      </c>
      <c r="I201" s="8">
        <v>28816.120000139999</v>
      </c>
    </row>
    <row r="202" spans="7:9" x14ac:dyDescent="0.25">
      <c r="G202" s="3" t="s">
        <v>2533</v>
      </c>
      <c r="H202" s="3">
        <v>77</v>
      </c>
      <c r="I202" s="8">
        <v>28766.7000004</v>
      </c>
    </row>
    <row r="203" spans="7:9" x14ac:dyDescent="0.25">
      <c r="G203" s="3" t="s">
        <v>2509</v>
      </c>
      <c r="H203" s="3">
        <v>43</v>
      </c>
      <c r="I203" s="8">
        <v>28613.51000016</v>
      </c>
    </row>
    <row r="204" spans="7:9" x14ac:dyDescent="0.25">
      <c r="G204" s="3" t="s">
        <v>1347</v>
      </c>
      <c r="H204" s="3">
        <v>48</v>
      </c>
      <c r="I204" s="8">
        <v>28575.48</v>
      </c>
    </row>
    <row r="205" spans="7:9" x14ac:dyDescent="0.25">
      <c r="G205" s="3" t="s">
        <v>2669</v>
      </c>
      <c r="H205" s="3">
        <v>194</v>
      </c>
      <c r="I205" s="8">
        <v>28423.610000536999</v>
      </c>
    </row>
    <row r="206" spans="7:9" x14ac:dyDescent="0.25">
      <c r="G206" s="3" t="s">
        <v>2753</v>
      </c>
      <c r="H206" s="3">
        <v>1784</v>
      </c>
      <c r="I206" s="8">
        <v>27391.910000027503</v>
      </c>
    </row>
    <row r="207" spans="7:9" x14ac:dyDescent="0.25">
      <c r="G207" s="3" t="s">
        <v>2510</v>
      </c>
      <c r="H207" s="3">
        <v>20</v>
      </c>
      <c r="I207" s="8">
        <v>27171.69</v>
      </c>
    </row>
    <row r="208" spans="7:9" x14ac:dyDescent="0.25">
      <c r="G208" s="3" t="s">
        <v>2846</v>
      </c>
      <c r="H208" s="3">
        <v>84</v>
      </c>
      <c r="I208" s="8">
        <v>26627.449999640001</v>
      </c>
    </row>
    <row r="209" spans="7:9" x14ac:dyDescent="0.25">
      <c r="G209" s="3" t="s">
        <v>2469</v>
      </c>
      <c r="H209" s="3">
        <v>355</v>
      </c>
      <c r="I209" s="8">
        <v>26328.249999999</v>
      </c>
    </row>
    <row r="210" spans="7:9" x14ac:dyDescent="0.25">
      <c r="G210" s="3" t="s">
        <v>2665</v>
      </c>
      <c r="H210" s="3">
        <v>185</v>
      </c>
      <c r="I210" s="8">
        <v>26023.2100001</v>
      </c>
    </row>
    <row r="211" spans="7:9" x14ac:dyDescent="0.25">
      <c r="G211" s="3" t="s">
        <v>3088</v>
      </c>
      <c r="H211" s="3">
        <v>8197</v>
      </c>
      <c r="I211" s="8">
        <v>25844.229999961201</v>
      </c>
    </row>
    <row r="212" spans="7:9" x14ac:dyDescent="0.25">
      <c r="G212" s="3" t="s">
        <v>2633</v>
      </c>
      <c r="H212" s="3">
        <v>143</v>
      </c>
      <c r="I212" s="8">
        <v>25280.639999954001</v>
      </c>
    </row>
    <row r="213" spans="7:9" x14ac:dyDescent="0.25">
      <c r="G213" s="3" t="s">
        <v>2619</v>
      </c>
      <c r="H213" s="3">
        <v>176</v>
      </c>
      <c r="I213" s="8">
        <v>25093.600000053997</v>
      </c>
    </row>
    <row r="214" spans="7:9" x14ac:dyDescent="0.25">
      <c r="G214" s="3" t="s">
        <v>2666</v>
      </c>
      <c r="H214" s="3">
        <v>45</v>
      </c>
      <c r="I214" s="8">
        <v>25058.919999449998</v>
      </c>
    </row>
    <row r="215" spans="7:9" x14ac:dyDescent="0.25">
      <c r="G215" s="3" t="s">
        <v>2809</v>
      </c>
      <c r="H215" s="3">
        <v>568</v>
      </c>
      <c r="I215" s="8">
        <v>25058.000000017</v>
      </c>
    </row>
    <row r="216" spans="7:9" x14ac:dyDescent="0.25">
      <c r="G216" s="3" t="s">
        <v>2758</v>
      </c>
      <c r="H216" s="3">
        <v>1418</v>
      </c>
      <c r="I216" s="8">
        <v>24956.350000153001</v>
      </c>
    </row>
    <row r="217" spans="7:9" x14ac:dyDescent="0.25">
      <c r="G217" s="3" t="s">
        <v>2405</v>
      </c>
      <c r="H217" s="3">
        <v>173</v>
      </c>
      <c r="I217" s="8">
        <v>24931.549999799998</v>
      </c>
    </row>
    <row r="218" spans="7:9" x14ac:dyDescent="0.25">
      <c r="G218" s="3" t="s">
        <v>2494</v>
      </c>
      <c r="H218" s="3">
        <v>240</v>
      </c>
      <c r="I218" s="8">
        <v>24836.419999960002</v>
      </c>
    </row>
    <row r="219" spans="7:9" x14ac:dyDescent="0.25">
      <c r="G219" s="3" t="s">
        <v>3120</v>
      </c>
      <c r="H219" s="3">
        <v>7952</v>
      </c>
      <c r="I219" s="8">
        <v>24599.670000289399</v>
      </c>
    </row>
    <row r="220" spans="7:9" x14ac:dyDescent="0.25">
      <c r="G220" s="3" t="s">
        <v>2611</v>
      </c>
      <c r="H220" s="3">
        <v>101</v>
      </c>
      <c r="I220" s="8">
        <v>24597.49999987</v>
      </c>
    </row>
    <row r="221" spans="7:9" x14ac:dyDescent="0.25">
      <c r="G221" s="3" t="s">
        <v>2604</v>
      </c>
      <c r="H221" s="3">
        <v>22</v>
      </c>
      <c r="I221" s="8">
        <v>24373.6299994</v>
      </c>
    </row>
    <row r="222" spans="7:9" x14ac:dyDescent="0.25">
      <c r="G222" s="3" t="s">
        <v>104</v>
      </c>
      <c r="H222" s="3">
        <v>3582</v>
      </c>
      <c r="I222" s="8">
        <v>24157.170000059203</v>
      </c>
    </row>
    <row r="223" spans="7:9" x14ac:dyDescent="0.25">
      <c r="G223" s="3" t="s">
        <v>2740</v>
      </c>
      <c r="H223" s="3">
        <v>1888</v>
      </c>
      <c r="I223" s="8">
        <v>24025.539999992801</v>
      </c>
    </row>
    <row r="224" spans="7:9" x14ac:dyDescent="0.25">
      <c r="G224" s="3" t="s">
        <v>2136</v>
      </c>
      <c r="H224" s="3">
        <v>199</v>
      </c>
      <c r="I224" s="8">
        <v>23983.249999780001</v>
      </c>
    </row>
    <row r="225" spans="7:9" x14ac:dyDescent="0.25">
      <c r="G225" s="3" t="s">
        <v>2445</v>
      </c>
      <c r="H225" s="3">
        <v>84</v>
      </c>
      <c r="I225" s="8">
        <v>23971.05000019</v>
      </c>
    </row>
    <row r="226" spans="7:9" x14ac:dyDescent="0.25">
      <c r="G226" s="3" t="s">
        <v>689</v>
      </c>
      <c r="H226" s="3">
        <v>161</v>
      </c>
      <c r="I226" s="8">
        <v>23839.039999994002</v>
      </c>
    </row>
    <row r="227" spans="7:9" x14ac:dyDescent="0.25">
      <c r="G227" s="3" t="s">
        <v>2373</v>
      </c>
      <c r="H227" s="3">
        <v>495</v>
      </c>
      <c r="I227" s="8">
        <v>23771.010000163002</v>
      </c>
    </row>
    <row r="228" spans="7:9" x14ac:dyDescent="0.25">
      <c r="G228" s="3" t="s">
        <v>3069</v>
      </c>
      <c r="H228" s="3">
        <v>729</v>
      </c>
      <c r="I228" s="8">
        <v>23287.549999971998</v>
      </c>
    </row>
    <row r="229" spans="7:9" x14ac:dyDescent="0.25">
      <c r="G229" s="3" t="s">
        <v>2476</v>
      </c>
      <c r="H229" s="3">
        <v>45</v>
      </c>
      <c r="I229" s="8">
        <v>23137.4899998</v>
      </c>
    </row>
    <row r="230" spans="7:9" x14ac:dyDescent="0.25">
      <c r="G230" s="3" t="s">
        <v>2579</v>
      </c>
      <c r="H230" s="3">
        <v>93</v>
      </c>
      <c r="I230" s="8">
        <v>22926.040000019999</v>
      </c>
    </row>
    <row r="231" spans="7:9" x14ac:dyDescent="0.25">
      <c r="G231" s="3" t="s">
        <v>3166</v>
      </c>
      <c r="H231" s="3">
        <v>267</v>
      </c>
      <c r="I231" s="8">
        <v>22862.210000093997</v>
      </c>
    </row>
    <row r="232" spans="7:9" x14ac:dyDescent="0.25">
      <c r="G232" s="3" t="s">
        <v>2945</v>
      </c>
      <c r="H232" s="3">
        <v>1118</v>
      </c>
      <c r="I232" s="8">
        <v>22736.650000239002</v>
      </c>
    </row>
    <row r="233" spans="7:9" x14ac:dyDescent="0.25">
      <c r="G233" s="3" t="s">
        <v>1096</v>
      </c>
      <c r="H233" s="3">
        <v>17200</v>
      </c>
      <c r="I233" s="8">
        <v>22391.029999840001</v>
      </c>
    </row>
    <row r="234" spans="7:9" x14ac:dyDescent="0.25">
      <c r="G234" s="3" t="s">
        <v>2877</v>
      </c>
      <c r="H234" s="3">
        <v>365</v>
      </c>
      <c r="I234" s="8">
        <v>22068.000000116997</v>
      </c>
    </row>
    <row r="235" spans="7:9" x14ac:dyDescent="0.25">
      <c r="G235" s="3" t="s">
        <v>2530</v>
      </c>
      <c r="H235" s="3">
        <v>16</v>
      </c>
      <c r="I235" s="8">
        <v>21942.240000000002</v>
      </c>
    </row>
    <row r="236" spans="7:9" x14ac:dyDescent="0.25">
      <c r="G236" s="3" t="s">
        <v>2624</v>
      </c>
      <c r="H236" s="3">
        <v>38</v>
      </c>
      <c r="I236" s="8">
        <v>21726.209999950002</v>
      </c>
    </row>
    <row r="237" spans="7:9" x14ac:dyDescent="0.25">
      <c r="G237" s="3" t="s">
        <v>3112</v>
      </c>
      <c r="H237" s="3">
        <v>90</v>
      </c>
      <c r="I237" s="8">
        <v>21565.790000100002</v>
      </c>
    </row>
    <row r="238" spans="7:9" x14ac:dyDescent="0.25">
      <c r="G238" s="3" t="s">
        <v>2553</v>
      </c>
      <c r="H238" s="3">
        <v>46</v>
      </c>
      <c r="I238" s="8">
        <v>21563.850000179998</v>
      </c>
    </row>
    <row r="239" spans="7:9" x14ac:dyDescent="0.25">
      <c r="G239" s="3" t="s">
        <v>2589</v>
      </c>
      <c r="H239" s="3">
        <v>270</v>
      </c>
      <c r="I239" s="8">
        <v>21343.029999924998</v>
      </c>
    </row>
    <row r="240" spans="7:9" x14ac:dyDescent="0.25">
      <c r="G240" s="3" t="s">
        <v>2860</v>
      </c>
      <c r="H240" s="3">
        <v>51</v>
      </c>
      <c r="I240" s="8">
        <v>21257.029999713999</v>
      </c>
    </row>
    <row r="241" spans="7:9" x14ac:dyDescent="0.25">
      <c r="G241" s="3" t="s">
        <v>2385</v>
      </c>
      <c r="H241" s="3">
        <v>360</v>
      </c>
      <c r="I241" s="8">
        <v>20945.659999995001</v>
      </c>
    </row>
    <row r="242" spans="7:9" x14ac:dyDescent="0.25">
      <c r="G242" s="3" t="s">
        <v>2864</v>
      </c>
      <c r="H242" s="3">
        <v>14</v>
      </c>
      <c r="I242" s="8">
        <v>20825.619999800001</v>
      </c>
    </row>
    <row r="243" spans="7:9" x14ac:dyDescent="0.25">
      <c r="G243" s="3" t="s">
        <v>3067</v>
      </c>
      <c r="H243" s="3">
        <v>278</v>
      </c>
      <c r="I243" s="8">
        <v>20770.420000107002</v>
      </c>
    </row>
    <row r="244" spans="7:9" x14ac:dyDescent="0.25">
      <c r="G244" s="3" t="s">
        <v>2567</v>
      </c>
      <c r="H244" s="3">
        <v>82</v>
      </c>
      <c r="I244" s="8">
        <v>20763.639999884002</v>
      </c>
    </row>
    <row r="245" spans="7:9" x14ac:dyDescent="0.25">
      <c r="G245" s="3" t="s">
        <v>2613</v>
      </c>
      <c r="H245" s="3">
        <v>66</v>
      </c>
      <c r="I245" s="8">
        <v>20682.67999982</v>
      </c>
    </row>
    <row r="246" spans="7:9" x14ac:dyDescent="0.25">
      <c r="G246" s="3" t="s">
        <v>2834</v>
      </c>
      <c r="H246" s="3">
        <v>547</v>
      </c>
      <c r="I246" s="8">
        <v>20668.760000170001</v>
      </c>
    </row>
    <row r="247" spans="7:9" x14ac:dyDescent="0.25">
      <c r="G247" s="3" t="s">
        <v>2819</v>
      </c>
      <c r="H247" s="3">
        <v>247</v>
      </c>
      <c r="I247" s="8">
        <v>20649.670000295999</v>
      </c>
    </row>
    <row r="248" spans="7:9" x14ac:dyDescent="0.25">
      <c r="G248" s="3" t="s">
        <v>2721</v>
      </c>
      <c r="H248" s="3">
        <v>819</v>
      </c>
      <c r="I248" s="8">
        <v>20638.159999953699</v>
      </c>
    </row>
    <row r="249" spans="7:9" x14ac:dyDescent="0.25">
      <c r="G249" s="3" t="s">
        <v>2520</v>
      </c>
      <c r="H249" s="3">
        <v>243</v>
      </c>
      <c r="I249" s="8">
        <v>20612.389999952997</v>
      </c>
    </row>
    <row r="250" spans="7:9" x14ac:dyDescent="0.25">
      <c r="G250" s="3" t="s">
        <v>2848</v>
      </c>
      <c r="H250" s="3">
        <v>417</v>
      </c>
      <c r="I250" s="8">
        <v>20522.449999903001</v>
      </c>
    </row>
    <row r="251" spans="7:9" x14ac:dyDescent="0.25">
      <c r="G251" s="3" t="s">
        <v>3200</v>
      </c>
      <c r="H251" s="3">
        <v>588</v>
      </c>
      <c r="I251" s="8">
        <v>20483.889999972002</v>
      </c>
    </row>
    <row r="252" spans="7:9" x14ac:dyDescent="0.25">
      <c r="G252" s="3" t="s">
        <v>3216</v>
      </c>
      <c r="H252" s="3">
        <v>98</v>
      </c>
      <c r="I252" s="8">
        <v>20469.909999700001</v>
      </c>
    </row>
    <row r="253" spans="7:9" x14ac:dyDescent="0.25">
      <c r="G253" s="3" t="s">
        <v>2931</v>
      </c>
      <c r="H253" s="3">
        <v>340</v>
      </c>
      <c r="I253" s="8">
        <v>20435.599999979997</v>
      </c>
    </row>
    <row r="254" spans="7:9" x14ac:dyDescent="0.25">
      <c r="G254" s="3" t="s">
        <v>2841</v>
      </c>
      <c r="H254" s="3">
        <v>166</v>
      </c>
      <c r="I254" s="8">
        <v>20418.880000230001</v>
      </c>
    </row>
    <row r="255" spans="7:9" x14ac:dyDescent="0.25">
      <c r="G255" s="3" t="s">
        <v>2791</v>
      </c>
      <c r="H255" s="3">
        <v>211</v>
      </c>
      <c r="I255" s="8">
        <v>20343.439999950002</v>
      </c>
    </row>
    <row r="256" spans="7:9" x14ac:dyDescent="0.25">
      <c r="G256" s="3" t="s">
        <v>1378</v>
      </c>
      <c r="H256" s="3">
        <v>30</v>
      </c>
      <c r="I256" s="8">
        <v>20342.499999899999</v>
      </c>
    </row>
    <row r="257" spans="7:9" x14ac:dyDescent="0.25">
      <c r="G257" s="3" t="s">
        <v>3111</v>
      </c>
      <c r="H257" s="3">
        <v>95</v>
      </c>
      <c r="I257" s="8">
        <v>20252.920000099999</v>
      </c>
    </row>
    <row r="258" spans="7:9" x14ac:dyDescent="0.25">
      <c r="G258" s="3" t="s">
        <v>836</v>
      </c>
      <c r="H258" s="3">
        <v>987</v>
      </c>
      <c r="I258" s="8">
        <v>20099.789999959998</v>
      </c>
    </row>
    <row r="259" spans="7:9" x14ac:dyDescent="0.25">
      <c r="G259" s="3" t="s">
        <v>2833</v>
      </c>
      <c r="H259" s="3">
        <v>697</v>
      </c>
      <c r="I259" s="8">
        <v>20093.500000045002</v>
      </c>
    </row>
    <row r="260" spans="7:9" x14ac:dyDescent="0.25">
      <c r="G260" s="3" t="s">
        <v>3009</v>
      </c>
      <c r="H260" s="3">
        <v>52</v>
      </c>
      <c r="I260" s="8">
        <v>20038.79999992</v>
      </c>
    </row>
    <row r="261" spans="7:9" x14ac:dyDescent="0.25">
      <c r="G261" s="3" t="s">
        <v>2429</v>
      </c>
      <c r="H261" s="3">
        <v>32</v>
      </c>
      <c r="I261" s="8">
        <v>19846.73</v>
      </c>
    </row>
    <row r="262" spans="7:9" x14ac:dyDescent="0.25">
      <c r="G262" s="3" t="s">
        <v>3176</v>
      </c>
      <c r="H262" s="3">
        <v>310</v>
      </c>
      <c r="I262" s="8">
        <v>19725.619999988998</v>
      </c>
    </row>
    <row r="263" spans="7:9" x14ac:dyDescent="0.25">
      <c r="G263" s="3" t="s">
        <v>2592</v>
      </c>
      <c r="H263" s="3">
        <v>15</v>
      </c>
      <c r="I263" s="8">
        <v>19685.310000000001</v>
      </c>
    </row>
    <row r="264" spans="7:9" x14ac:dyDescent="0.25">
      <c r="G264" s="3" t="s">
        <v>2759</v>
      </c>
      <c r="H264" s="3">
        <v>1109</v>
      </c>
      <c r="I264" s="8">
        <v>19579.6499999035</v>
      </c>
    </row>
    <row r="265" spans="7:9" x14ac:dyDescent="0.25">
      <c r="G265" s="3" t="s">
        <v>2421</v>
      </c>
      <c r="H265" s="3">
        <v>34</v>
      </c>
      <c r="I265" s="8">
        <v>19425.229999980002</v>
      </c>
    </row>
    <row r="266" spans="7:9" x14ac:dyDescent="0.25">
      <c r="G266" s="3" t="s">
        <v>3161</v>
      </c>
      <c r="H266" s="3">
        <v>452</v>
      </c>
      <c r="I266" s="8">
        <v>19259.200000216002</v>
      </c>
    </row>
    <row r="267" spans="7:9" x14ac:dyDescent="0.25">
      <c r="G267" s="3" t="s">
        <v>2973</v>
      </c>
      <c r="H267" s="3">
        <v>320</v>
      </c>
      <c r="I267" s="8">
        <v>19151.36</v>
      </c>
    </row>
    <row r="268" spans="7:9" x14ac:dyDescent="0.25">
      <c r="G268" s="3" t="s">
        <v>2577</v>
      </c>
      <c r="H268" s="3">
        <v>76</v>
      </c>
      <c r="I268" s="8">
        <v>19022.820000159998</v>
      </c>
    </row>
    <row r="269" spans="7:9" x14ac:dyDescent="0.25">
      <c r="G269" s="3" t="s">
        <v>2810</v>
      </c>
      <c r="H269" s="3">
        <v>841</v>
      </c>
      <c r="I269" s="8">
        <v>18888.929999993405</v>
      </c>
    </row>
    <row r="270" spans="7:9" x14ac:dyDescent="0.25">
      <c r="G270" s="3" t="s">
        <v>2526</v>
      </c>
      <c r="H270" s="3">
        <v>36</v>
      </c>
      <c r="I270" s="8">
        <v>18728.73999994</v>
      </c>
    </row>
    <row r="271" spans="7:9" x14ac:dyDescent="0.25">
      <c r="G271" s="3" t="s">
        <v>3224</v>
      </c>
      <c r="H271" s="3">
        <v>288</v>
      </c>
      <c r="I271" s="8">
        <v>18452.040000068002</v>
      </c>
    </row>
    <row r="272" spans="7:9" x14ac:dyDescent="0.25">
      <c r="G272" s="3" t="s">
        <v>2481</v>
      </c>
      <c r="H272" s="3">
        <v>35</v>
      </c>
      <c r="I272" s="8">
        <v>18075.21000005</v>
      </c>
    </row>
    <row r="273" spans="7:9" x14ac:dyDescent="0.25">
      <c r="G273" s="3" t="s">
        <v>1002</v>
      </c>
      <c r="H273" s="3">
        <v>4390</v>
      </c>
      <c r="I273" s="8">
        <v>17963.770000209002</v>
      </c>
    </row>
    <row r="274" spans="7:9" x14ac:dyDescent="0.25">
      <c r="G274" s="3" t="s">
        <v>3101</v>
      </c>
      <c r="H274" s="3">
        <v>56</v>
      </c>
      <c r="I274" s="8">
        <v>17931.040000159999</v>
      </c>
    </row>
    <row r="275" spans="7:9" x14ac:dyDescent="0.25">
      <c r="G275" s="3" t="s">
        <v>2695</v>
      </c>
      <c r="H275" s="3">
        <v>446</v>
      </c>
      <c r="I275" s="8">
        <v>17849.190000024999</v>
      </c>
    </row>
    <row r="276" spans="7:9" x14ac:dyDescent="0.25">
      <c r="G276" s="3" t="s">
        <v>3185</v>
      </c>
      <c r="H276" s="3">
        <v>357</v>
      </c>
      <c r="I276" s="8">
        <v>17718.469999994002</v>
      </c>
    </row>
    <row r="277" spans="7:9" x14ac:dyDescent="0.25">
      <c r="G277" s="3" t="s">
        <v>3167</v>
      </c>
      <c r="H277" s="3">
        <v>379</v>
      </c>
      <c r="I277" s="8">
        <v>17686.539999881003</v>
      </c>
    </row>
    <row r="278" spans="7:9" x14ac:dyDescent="0.25">
      <c r="G278" s="3" t="s">
        <v>2511</v>
      </c>
      <c r="H278" s="3">
        <v>13</v>
      </c>
      <c r="I278" s="8">
        <v>17601.6700002</v>
      </c>
    </row>
    <row r="279" spans="7:9" x14ac:dyDescent="0.25">
      <c r="G279" s="3" t="s">
        <v>2378</v>
      </c>
      <c r="H279" s="3">
        <v>502</v>
      </c>
      <c r="I279" s="8">
        <v>17289.240000012003</v>
      </c>
    </row>
    <row r="280" spans="7:9" x14ac:dyDescent="0.25">
      <c r="G280" s="3" t="s">
        <v>2995</v>
      </c>
      <c r="H280" s="3">
        <v>935</v>
      </c>
      <c r="I280" s="8">
        <v>17288.919999923</v>
      </c>
    </row>
    <row r="281" spans="7:9" x14ac:dyDescent="0.25">
      <c r="G281" s="3" t="s">
        <v>2675</v>
      </c>
      <c r="H281" s="3">
        <v>19</v>
      </c>
      <c r="I281" s="8">
        <v>17044.22999996</v>
      </c>
    </row>
    <row r="282" spans="7:9" x14ac:dyDescent="0.25">
      <c r="G282" s="3" t="s">
        <v>2483</v>
      </c>
      <c r="H282" s="3">
        <v>26</v>
      </c>
      <c r="I282" s="8">
        <v>16758.00000004</v>
      </c>
    </row>
    <row r="283" spans="7:9" x14ac:dyDescent="0.25">
      <c r="G283" s="3" t="s">
        <v>3070</v>
      </c>
      <c r="H283" s="3">
        <v>932</v>
      </c>
      <c r="I283" s="8">
        <v>16717.860000055</v>
      </c>
    </row>
    <row r="284" spans="7:9" x14ac:dyDescent="0.25">
      <c r="G284" s="3" t="s">
        <v>2499</v>
      </c>
      <c r="H284" s="3">
        <v>11</v>
      </c>
      <c r="I284" s="8">
        <v>16697.480000300002</v>
      </c>
    </row>
    <row r="285" spans="7:9" x14ac:dyDescent="0.25">
      <c r="G285" s="3" t="s">
        <v>2630</v>
      </c>
      <c r="H285" s="3">
        <v>91</v>
      </c>
      <c r="I285" s="8">
        <v>16681.26000025</v>
      </c>
    </row>
    <row r="286" spans="7:9" x14ac:dyDescent="0.25">
      <c r="G286" s="3" t="s">
        <v>2805</v>
      </c>
      <c r="H286" s="3">
        <v>679</v>
      </c>
      <c r="I286" s="8">
        <v>16669.480000069998</v>
      </c>
    </row>
    <row r="287" spans="7:9" x14ac:dyDescent="0.25">
      <c r="G287" s="3" t="s">
        <v>2808</v>
      </c>
      <c r="H287" s="3">
        <v>641</v>
      </c>
      <c r="I287" s="8">
        <v>16416.21000001</v>
      </c>
    </row>
    <row r="288" spans="7:9" x14ac:dyDescent="0.25">
      <c r="G288" s="3" t="s">
        <v>153</v>
      </c>
      <c r="H288" s="3">
        <v>100</v>
      </c>
      <c r="I288" s="8">
        <v>16383.94999994</v>
      </c>
    </row>
    <row r="289" spans="7:9" x14ac:dyDescent="0.25">
      <c r="G289" s="3" t="s">
        <v>3128</v>
      </c>
      <c r="H289" s="3">
        <v>1618</v>
      </c>
      <c r="I289" s="8">
        <v>16346.979999893298</v>
      </c>
    </row>
    <row r="290" spans="7:9" x14ac:dyDescent="0.25">
      <c r="G290" s="3" t="s">
        <v>2616</v>
      </c>
      <c r="H290" s="3">
        <v>29</v>
      </c>
      <c r="I290" s="8">
        <v>16305.029999910001</v>
      </c>
    </row>
    <row r="291" spans="7:9" x14ac:dyDescent="0.25">
      <c r="G291" s="3" t="s">
        <v>2726</v>
      </c>
      <c r="H291" s="3">
        <v>480</v>
      </c>
      <c r="I291" s="8">
        <v>16300.149999929998</v>
      </c>
    </row>
    <row r="292" spans="7:9" x14ac:dyDescent="0.25">
      <c r="G292" s="3" t="s">
        <v>3159</v>
      </c>
      <c r="H292" s="3">
        <v>987</v>
      </c>
      <c r="I292" s="8">
        <v>16279.419999833</v>
      </c>
    </row>
    <row r="293" spans="7:9" x14ac:dyDescent="0.25">
      <c r="G293" s="3" t="s">
        <v>2525</v>
      </c>
      <c r="H293" s="3">
        <v>29</v>
      </c>
      <c r="I293" s="8">
        <v>16226.7699999</v>
      </c>
    </row>
    <row r="294" spans="7:9" x14ac:dyDescent="0.25">
      <c r="G294" s="3" t="s">
        <v>2978</v>
      </c>
      <c r="H294" s="3">
        <v>72</v>
      </c>
      <c r="I294" s="8">
        <v>15994.859999760001</v>
      </c>
    </row>
    <row r="295" spans="7:9" x14ac:dyDescent="0.25">
      <c r="G295" s="3" t="s">
        <v>2452</v>
      </c>
      <c r="H295" s="3">
        <v>145</v>
      </c>
      <c r="I295" s="8">
        <v>15976.910000042</v>
      </c>
    </row>
    <row r="296" spans="7:9" x14ac:dyDescent="0.25">
      <c r="G296" s="3" t="s">
        <v>3189</v>
      </c>
      <c r="H296" s="3">
        <v>207</v>
      </c>
      <c r="I296" s="8">
        <v>15877.900000033998</v>
      </c>
    </row>
    <row r="297" spans="7:9" x14ac:dyDescent="0.25">
      <c r="G297" s="3" t="s">
        <v>2487</v>
      </c>
      <c r="H297" s="3">
        <v>46</v>
      </c>
      <c r="I297" s="8">
        <v>15663.050000160001</v>
      </c>
    </row>
    <row r="298" spans="7:9" x14ac:dyDescent="0.25">
      <c r="G298" s="3" t="s">
        <v>1027</v>
      </c>
      <c r="H298" s="3">
        <v>149</v>
      </c>
      <c r="I298" s="8">
        <v>15655.730000160002</v>
      </c>
    </row>
    <row r="299" spans="7:9" x14ac:dyDescent="0.25">
      <c r="G299" s="3" t="s">
        <v>1180</v>
      </c>
      <c r="H299" s="3">
        <v>87</v>
      </c>
      <c r="I299" s="8">
        <v>15519.309999720001</v>
      </c>
    </row>
    <row r="300" spans="7:9" x14ac:dyDescent="0.25">
      <c r="G300" s="3" t="s">
        <v>2850</v>
      </c>
      <c r="H300" s="3">
        <v>91</v>
      </c>
      <c r="I300" s="8">
        <v>15471.86000017</v>
      </c>
    </row>
    <row r="301" spans="7:9" x14ac:dyDescent="0.25">
      <c r="G301" s="3" t="s">
        <v>2883</v>
      </c>
      <c r="H301" s="3">
        <v>212</v>
      </c>
      <c r="I301" s="8">
        <v>15448.460000138</v>
      </c>
    </row>
    <row r="302" spans="7:9" x14ac:dyDescent="0.25">
      <c r="G302" s="3" t="s">
        <v>2603</v>
      </c>
      <c r="H302" s="3">
        <v>1819</v>
      </c>
      <c r="I302" s="8">
        <v>15359.7200000471</v>
      </c>
    </row>
    <row r="303" spans="7:9" x14ac:dyDescent="0.25">
      <c r="G303" s="3" t="s">
        <v>3005</v>
      </c>
      <c r="H303" s="3">
        <v>640</v>
      </c>
      <c r="I303" s="8">
        <v>15337.190000020999</v>
      </c>
    </row>
    <row r="304" spans="7:9" x14ac:dyDescent="0.25">
      <c r="G304" s="3" t="s">
        <v>2418</v>
      </c>
      <c r="H304" s="3">
        <v>103</v>
      </c>
      <c r="I304" s="8">
        <v>15238.280000160001</v>
      </c>
    </row>
    <row r="305" spans="7:9" x14ac:dyDescent="0.25">
      <c r="G305" s="3" t="s">
        <v>2845</v>
      </c>
      <c r="H305" s="3">
        <v>567</v>
      </c>
      <c r="I305" s="8">
        <v>15146.040000158999</v>
      </c>
    </row>
    <row r="306" spans="7:9" x14ac:dyDescent="0.25">
      <c r="G306" s="3" t="s">
        <v>3010</v>
      </c>
      <c r="H306" s="3">
        <v>196</v>
      </c>
      <c r="I306" s="8">
        <v>15128.879999968</v>
      </c>
    </row>
    <row r="307" spans="7:9" x14ac:dyDescent="0.25">
      <c r="G307" s="3" t="s">
        <v>2626</v>
      </c>
      <c r="H307" s="3">
        <v>15</v>
      </c>
      <c r="I307" s="8">
        <v>15114.7399995</v>
      </c>
    </row>
    <row r="308" spans="7:9" x14ac:dyDescent="0.25">
      <c r="G308" s="3" t="s">
        <v>2618</v>
      </c>
      <c r="H308" s="3">
        <v>93</v>
      </c>
      <c r="I308" s="8">
        <v>15038.650000170001</v>
      </c>
    </row>
    <row r="309" spans="7:9" x14ac:dyDescent="0.25">
      <c r="G309" s="3" t="s">
        <v>2588</v>
      </c>
      <c r="H309" s="3">
        <v>28</v>
      </c>
      <c r="I309" s="8">
        <v>14987.910000099999</v>
      </c>
    </row>
    <row r="310" spans="7:9" x14ac:dyDescent="0.25">
      <c r="G310" s="3" t="s">
        <v>2543</v>
      </c>
      <c r="H310" s="3">
        <v>24</v>
      </c>
      <c r="I310" s="8">
        <v>14814.349999920001</v>
      </c>
    </row>
    <row r="311" spans="7:9" x14ac:dyDescent="0.25">
      <c r="G311" s="3" t="s">
        <v>3042</v>
      </c>
      <c r="H311" s="3">
        <v>185</v>
      </c>
      <c r="I311" s="8">
        <v>14379.619999965998</v>
      </c>
    </row>
    <row r="312" spans="7:9" x14ac:dyDescent="0.25">
      <c r="G312" s="3" t="s">
        <v>665</v>
      </c>
      <c r="H312" s="3">
        <v>206</v>
      </c>
      <c r="I312" s="8">
        <v>14372.749999993001</v>
      </c>
    </row>
    <row r="313" spans="7:9" x14ac:dyDescent="0.25">
      <c r="G313" s="3" t="s">
        <v>2895</v>
      </c>
      <c r="H313" s="3">
        <v>1489</v>
      </c>
      <c r="I313" s="8">
        <v>14147.6199999952</v>
      </c>
    </row>
    <row r="314" spans="7:9" x14ac:dyDescent="0.25">
      <c r="G314" s="3" t="s">
        <v>2593</v>
      </c>
      <c r="H314" s="3">
        <v>12</v>
      </c>
      <c r="I314" s="8">
        <v>14090.73</v>
      </c>
    </row>
    <row r="315" spans="7:9" x14ac:dyDescent="0.25">
      <c r="G315" s="3" t="s">
        <v>3207</v>
      </c>
      <c r="H315" s="3">
        <v>218</v>
      </c>
      <c r="I315" s="8">
        <v>13983.439999971</v>
      </c>
    </row>
    <row r="316" spans="7:9" x14ac:dyDescent="0.25">
      <c r="G316" s="3" t="s">
        <v>3154</v>
      </c>
      <c r="H316" s="3">
        <v>493</v>
      </c>
      <c r="I316" s="8">
        <v>13964.650000017</v>
      </c>
    </row>
    <row r="317" spans="7:9" x14ac:dyDescent="0.25">
      <c r="G317" s="3" t="s">
        <v>3015</v>
      </c>
      <c r="H317" s="3">
        <v>284</v>
      </c>
      <c r="I317" s="8">
        <v>13883.779999978</v>
      </c>
    </row>
    <row r="318" spans="7:9" x14ac:dyDescent="0.25">
      <c r="G318" s="3" t="s">
        <v>2720</v>
      </c>
      <c r="H318" s="3">
        <v>916</v>
      </c>
      <c r="I318" s="8">
        <v>13832.1799998888</v>
      </c>
    </row>
    <row r="319" spans="7:9" x14ac:dyDescent="0.25">
      <c r="G319" s="3" t="s">
        <v>691</v>
      </c>
      <c r="H319" s="3">
        <v>788</v>
      </c>
      <c r="I319" s="8">
        <v>13676.739999976002</v>
      </c>
    </row>
    <row r="320" spans="7:9" x14ac:dyDescent="0.25">
      <c r="G320" s="3" t="s">
        <v>2426</v>
      </c>
      <c r="H320" s="3">
        <v>46</v>
      </c>
      <c r="I320" s="8">
        <v>13633.73999982</v>
      </c>
    </row>
    <row r="321" spans="7:9" x14ac:dyDescent="0.25">
      <c r="G321" s="3" t="s">
        <v>1445</v>
      </c>
      <c r="H321" s="3">
        <v>123</v>
      </c>
      <c r="I321" s="8">
        <v>13593.620000160001</v>
      </c>
    </row>
    <row r="322" spans="7:9" x14ac:dyDescent="0.25">
      <c r="G322" s="3" t="s">
        <v>2502</v>
      </c>
      <c r="H322" s="3">
        <v>12</v>
      </c>
      <c r="I322" s="8">
        <v>13573.59</v>
      </c>
    </row>
    <row r="323" spans="7:9" x14ac:dyDescent="0.25">
      <c r="G323" s="3" t="s">
        <v>3116</v>
      </c>
      <c r="H323" s="3">
        <v>52</v>
      </c>
      <c r="I323" s="8">
        <v>13558.100000120001</v>
      </c>
    </row>
    <row r="324" spans="7:9" x14ac:dyDescent="0.25">
      <c r="G324" s="3" t="s">
        <v>2422</v>
      </c>
      <c r="H324" s="3">
        <v>19</v>
      </c>
      <c r="I324" s="8">
        <v>13528.170000030001</v>
      </c>
    </row>
    <row r="325" spans="7:9" x14ac:dyDescent="0.25">
      <c r="G325" s="3" t="s">
        <v>2770</v>
      </c>
      <c r="H325" s="3">
        <v>1959</v>
      </c>
      <c r="I325" s="8">
        <v>13455.089999978001</v>
      </c>
    </row>
    <row r="326" spans="7:9" x14ac:dyDescent="0.25">
      <c r="G326" s="3" t="s">
        <v>2936</v>
      </c>
      <c r="H326" s="3">
        <v>231</v>
      </c>
      <c r="I326" s="8">
        <v>13440.369999977</v>
      </c>
    </row>
    <row r="327" spans="7:9" x14ac:dyDescent="0.25">
      <c r="G327" s="3" t="s">
        <v>2885</v>
      </c>
      <c r="H327" s="3">
        <v>152</v>
      </c>
      <c r="I327" s="8">
        <v>13285.580000000002</v>
      </c>
    </row>
    <row r="328" spans="7:9" x14ac:dyDescent="0.25">
      <c r="G328" s="3" t="s">
        <v>3038</v>
      </c>
      <c r="H328" s="3">
        <v>254</v>
      </c>
      <c r="I328" s="8">
        <v>13123.920000048</v>
      </c>
    </row>
    <row r="329" spans="7:9" x14ac:dyDescent="0.25">
      <c r="G329" s="3" t="s">
        <v>2523</v>
      </c>
      <c r="H329" s="3">
        <v>13</v>
      </c>
      <c r="I329" s="8">
        <v>13095.399999499999</v>
      </c>
    </row>
    <row r="330" spans="7:9" x14ac:dyDescent="0.25">
      <c r="G330" s="3" t="s">
        <v>3065</v>
      </c>
      <c r="H330" s="3">
        <v>320</v>
      </c>
      <c r="I330" s="8">
        <v>13060.019999976201</v>
      </c>
    </row>
    <row r="331" spans="7:9" x14ac:dyDescent="0.25">
      <c r="G331" s="3" t="s">
        <v>2542</v>
      </c>
      <c r="H331" s="3">
        <v>390</v>
      </c>
      <c r="I331" s="8">
        <v>13001.070000075</v>
      </c>
    </row>
    <row r="332" spans="7:9" x14ac:dyDescent="0.25">
      <c r="G332" s="3" t="s">
        <v>359</v>
      </c>
      <c r="H332" s="3">
        <v>93</v>
      </c>
      <c r="I332" s="8">
        <v>12999.539999999999</v>
      </c>
    </row>
    <row r="333" spans="7:9" x14ac:dyDescent="0.25">
      <c r="G333" s="3" t="s">
        <v>2870</v>
      </c>
      <c r="H333" s="3">
        <v>98</v>
      </c>
      <c r="I333" s="8">
        <v>12955.339999969998</v>
      </c>
    </row>
    <row r="334" spans="7:9" x14ac:dyDescent="0.25">
      <c r="G334" s="3" t="s">
        <v>2946</v>
      </c>
      <c r="H334" s="3">
        <v>516</v>
      </c>
      <c r="I334" s="8">
        <v>12942.120000002</v>
      </c>
    </row>
    <row r="335" spans="7:9" x14ac:dyDescent="0.25">
      <c r="G335" s="3" t="s">
        <v>3103</v>
      </c>
      <c r="H335" s="3">
        <v>213</v>
      </c>
      <c r="I335" s="8">
        <v>12918.020000085999</v>
      </c>
    </row>
    <row r="336" spans="7:9" x14ac:dyDescent="0.25">
      <c r="G336" s="3" t="s">
        <v>637</v>
      </c>
      <c r="H336" s="3">
        <v>340</v>
      </c>
      <c r="I336" s="8">
        <v>12899.390000011999</v>
      </c>
    </row>
    <row r="337" spans="7:9" x14ac:dyDescent="0.25">
      <c r="G337" s="3" t="s">
        <v>3108</v>
      </c>
      <c r="H337" s="3">
        <v>176</v>
      </c>
      <c r="I337" s="8">
        <v>12881</v>
      </c>
    </row>
    <row r="338" spans="7:9" x14ac:dyDescent="0.25">
      <c r="G338" s="3" t="s">
        <v>2757</v>
      </c>
      <c r="H338" s="3">
        <v>829</v>
      </c>
      <c r="I338" s="8">
        <v>12833.969999976001</v>
      </c>
    </row>
    <row r="339" spans="7:9" x14ac:dyDescent="0.25">
      <c r="G339" s="3" t="s">
        <v>2919</v>
      </c>
      <c r="H339" s="3">
        <v>189</v>
      </c>
      <c r="I339" s="8">
        <v>12803.439999954</v>
      </c>
    </row>
    <row r="340" spans="7:9" x14ac:dyDescent="0.25">
      <c r="G340" s="3" t="s">
        <v>3106</v>
      </c>
      <c r="H340" s="3">
        <v>241</v>
      </c>
      <c r="I340" s="8">
        <v>12726.419999969001</v>
      </c>
    </row>
    <row r="341" spans="7:9" x14ac:dyDescent="0.25">
      <c r="G341" s="3" t="s">
        <v>2699</v>
      </c>
      <c r="H341" s="3">
        <v>45</v>
      </c>
      <c r="I341" s="8">
        <v>12662.429999849999</v>
      </c>
    </row>
    <row r="342" spans="7:9" x14ac:dyDescent="0.25">
      <c r="G342" s="3" t="s">
        <v>3000</v>
      </c>
      <c r="H342" s="3">
        <v>117</v>
      </c>
      <c r="I342" s="8">
        <v>12654.270000306</v>
      </c>
    </row>
    <row r="343" spans="7:9" x14ac:dyDescent="0.25">
      <c r="G343" s="3" t="s">
        <v>2683</v>
      </c>
      <c r="H343" s="3">
        <v>31</v>
      </c>
      <c r="I343" s="8">
        <v>12598.22000003</v>
      </c>
    </row>
    <row r="344" spans="7:9" x14ac:dyDescent="0.25">
      <c r="G344" s="3" t="s">
        <v>2428</v>
      </c>
      <c r="H344" s="3">
        <v>22</v>
      </c>
      <c r="I344" s="8">
        <v>12393.02000002</v>
      </c>
    </row>
    <row r="345" spans="7:9" x14ac:dyDescent="0.25">
      <c r="G345" s="3" t="s">
        <v>2790</v>
      </c>
      <c r="H345" s="3">
        <v>167</v>
      </c>
      <c r="I345" s="8">
        <v>12311.470000042</v>
      </c>
    </row>
    <row r="346" spans="7:9" x14ac:dyDescent="0.25">
      <c r="G346" s="3" t="s">
        <v>2555</v>
      </c>
      <c r="H346" s="3">
        <v>57</v>
      </c>
      <c r="I346" s="8">
        <v>12249.579999996999</v>
      </c>
    </row>
    <row r="347" spans="7:9" x14ac:dyDescent="0.25">
      <c r="G347" s="3" t="s">
        <v>2943</v>
      </c>
      <c r="H347" s="3">
        <v>318</v>
      </c>
      <c r="I347" s="8">
        <v>12234.030000053999</v>
      </c>
    </row>
    <row r="348" spans="7:9" x14ac:dyDescent="0.25">
      <c r="G348" s="3" t="s">
        <v>3190</v>
      </c>
      <c r="H348" s="3">
        <v>119</v>
      </c>
      <c r="I348" s="8">
        <v>12176.079999899999</v>
      </c>
    </row>
    <row r="349" spans="7:9" x14ac:dyDescent="0.25">
      <c r="G349" s="3" t="s">
        <v>3058</v>
      </c>
      <c r="H349" s="3">
        <v>17</v>
      </c>
      <c r="I349" s="8">
        <v>12172.139999930001</v>
      </c>
    </row>
    <row r="350" spans="7:9" x14ac:dyDescent="0.25">
      <c r="G350" s="3" t="s">
        <v>2719</v>
      </c>
      <c r="H350" s="3">
        <v>326</v>
      </c>
      <c r="I350" s="8">
        <v>12129.659999912001</v>
      </c>
    </row>
    <row r="351" spans="7:9" x14ac:dyDescent="0.25">
      <c r="G351" s="3" t="s">
        <v>3142</v>
      </c>
      <c r="H351" s="3">
        <v>695</v>
      </c>
      <c r="I351" s="8">
        <v>11986.680000184999</v>
      </c>
    </row>
    <row r="352" spans="7:9" x14ac:dyDescent="0.25">
      <c r="G352" s="3" t="s">
        <v>2873</v>
      </c>
      <c r="H352" s="3">
        <v>1160</v>
      </c>
      <c r="I352" s="8">
        <v>11959.150000051999</v>
      </c>
    </row>
    <row r="353" spans="7:9" x14ac:dyDescent="0.25">
      <c r="G353" s="3" t="s">
        <v>3182</v>
      </c>
      <c r="H353" s="3">
        <v>198</v>
      </c>
      <c r="I353" s="8">
        <v>11949.819999986999</v>
      </c>
    </row>
    <row r="354" spans="7:9" x14ac:dyDescent="0.25">
      <c r="G354" s="3" t="s">
        <v>2489</v>
      </c>
      <c r="H354" s="3">
        <v>20</v>
      </c>
      <c r="I354" s="8">
        <v>11720.53</v>
      </c>
    </row>
    <row r="355" spans="7:9" x14ac:dyDescent="0.25">
      <c r="G355" s="3" t="s">
        <v>2550</v>
      </c>
      <c r="H355" s="3">
        <v>94</v>
      </c>
      <c r="I355" s="8">
        <v>11676.14000008</v>
      </c>
    </row>
    <row r="356" spans="7:9" x14ac:dyDescent="0.25">
      <c r="G356" s="3" t="s">
        <v>2455</v>
      </c>
      <c r="H356" s="3">
        <v>25</v>
      </c>
      <c r="I356" s="8">
        <v>11650.93</v>
      </c>
    </row>
    <row r="357" spans="7:9" x14ac:dyDescent="0.25">
      <c r="G357" s="3" t="s">
        <v>2552</v>
      </c>
      <c r="H357" s="3">
        <v>35</v>
      </c>
      <c r="I357" s="8">
        <v>11537.93999995</v>
      </c>
    </row>
    <row r="358" spans="7:9" x14ac:dyDescent="0.25">
      <c r="G358" s="3" t="s">
        <v>2538</v>
      </c>
      <c r="H358" s="3">
        <v>43</v>
      </c>
      <c r="I358" s="8">
        <v>11522.899999999998</v>
      </c>
    </row>
    <row r="359" spans="7:9" x14ac:dyDescent="0.25">
      <c r="G359" s="3" t="s">
        <v>2544</v>
      </c>
      <c r="H359" s="3">
        <v>38</v>
      </c>
      <c r="I359" s="8">
        <v>11506.62999994</v>
      </c>
    </row>
    <row r="360" spans="7:9" x14ac:dyDescent="0.25">
      <c r="G360" s="3" t="s">
        <v>3057</v>
      </c>
      <c r="H360" s="3">
        <v>19</v>
      </c>
      <c r="I360" s="8">
        <v>11497.41000009</v>
      </c>
    </row>
    <row r="361" spans="7:9" x14ac:dyDescent="0.25">
      <c r="G361" s="3" t="s">
        <v>3131</v>
      </c>
      <c r="H361" s="3">
        <v>109</v>
      </c>
      <c r="I361" s="8">
        <v>11449.19999999</v>
      </c>
    </row>
    <row r="362" spans="7:9" x14ac:dyDescent="0.25">
      <c r="G362" s="3" t="s">
        <v>3121</v>
      </c>
      <c r="H362" s="3">
        <v>132</v>
      </c>
      <c r="I362" s="8">
        <v>11366.690000028</v>
      </c>
    </row>
    <row r="363" spans="7:9" x14ac:dyDescent="0.25">
      <c r="G363" s="3" t="s">
        <v>2827</v>
      </c>
      <c r="H363" s="3">
        <v>260</v>
      </c>
      <c r="I363" s="8">
        <v>11361.459999975999</v>
      </c>
    </row>
    <row r="364" spans="7:9" x14ac:dyDescent="0.25">
      <c r="G364" s="3" t="s">
        <v>2987</v>
      </c>
      <c r="H364" s="3">
        <v>522</v>
      </c>
      <c r="I364" s="8">
        <v>11343.100000170001</v>
      </c>
    </row>
    <row r="365" spans="7:9" x14ac:dyDescent="0.25">
      <c r="G365" s="3" t="s">
        <v>2689</v>
      </c>
      <c r="H365" s="3">
        <v>367</v>
      </c>
      <c r="I365" s="8">
        <v>11307.350000015998</v>
      </c>
    </row>
    <row r="366" spans="7:9" x14ac:dyDescent="0.25">
      <c r="G366" s="3" t="s">
        <v>2679</v>
      </c>
      <c r="H366" s="3">
        <v>54</v>
      </c>
      <c r="I366" s="8">
        <v>11233.069999969999</v>
      </c>
    </row>
    <row r="367" spans="7:9" x14ac:dyDescent="0.25">
      <c r="G367" s="3" t="s">
        <v>3102</v>
      </c>
      <c r="H367" s="3">
        <v>257</v>
      </c>
      <c r="I367" s="8">
        <v>11098.540000074001</v>
      </c>
    </row>
    <row r="368" spans="7:9" x14ac:dyDescent="0.25">
      <c r="G368" s="3" t="s">
        <v>3036</v>
      </c>
      <c r="H368" s="3">
        <v>928</v>
      </c>
      <c r="I368" s="8">
        <v>11027.0200003318</v>
      </c>
    </row>
    <row r="369" spans="7:9" x14ac:dyDescent="0.25">
      <c r="G369" s="3" t="s">
        <v>2933</v>
      </c>
      <c r="H369" s="3">
        <v>482</v>
      </c>
      <c r="I369" s="8">
        <v>10955.319999976</v>
      </c>
    </row>
    <row r="370" spans="7:9" x14ac:dyDescent="0.25">
      <c r="G370" s="3" t="s">
        <v>2640</v>
      </c>
      <c r="H370" s="3">
        <v>19</v>
      </c>
      <c r="I370" s="8">
        <v>10921.320000010001</v>
      </c>
    </row>
    <row r="371" spans="7:9" x14ac:dyDescent="0.25">
      <c r="G371" s="3" t="s">
        <v>2404</v>
      </c>
      <c r="H371" s="3">
        <v>63</v>
      </c>
      <c r="I371" s="8">
        <v>10903.920000120001</v>
      </c>
    </row>
    <row r="372" spans="7:9" x14ac:dyDescent="0.25">
      <c r="G372" s="3" t="s">
        <v>2610</v>
      </c>
      <c r="H372" s="3">
        <v>35</v>
      </c>
      <c r="I372" s="8">
        <v>10811.450000049999</v>
      </c>
    </row>
    <row r="373" spans="7:9" x14ac:dyDescent="0.25">
      <c r="G373" s="3" t="s">
        <v>2823</v>
      </c>
      <c r="H373" s="3">
        <v>361</v>
      </c>
      <c r="I373" s="8">
        <v>10772.540000011</v>
      </c>
    </row>
    <row r="374" spans="7:9" x14ac:dyDescent="0.25">
      <c r="G374" s="3" t="s">
        <v>2829</v>
      </c>
      <c r="H374" s="3">
        <v>201</v>
      </c>
      <c r="I374" s="8">
        <v>10747.659999989</v>
      </c>
    </row>
    <row r="375" spans="7:9" x14ac:dyDescent="0.25">
      <c r="G375" s="3" t="s">
        <v>2556</v>
      </c>
      <c r="H375" s="3">
        <v>143</v>
      </c>
      <c r="I375" s="8">
        <v>10716.720000084999</v>
      </c>
    </row>
    <row r="376" spans="7:9" x14ac:dyDescent="0.25">
      <c r="G376" s="3" t="s">
        <v>2420</v>
      </c>
      <c r="H376" s="3">
        <v>22</v>
      </c>
      <c r="I376" s="8">
        <v>10670.279999940001</v>
      </c>
    </row>
    <row r="377" spans="7:9" x14ac:dyDescent="0.25">
      <c r="G377" s="3" t="s">
        <v>2765</v>
      </c>
      <c r="H377" s="3">
        <v>298</v>
      </c>
      <c r="I377" s="8">
        <v>10616.459999981</v>
      </c>
    </row>
    <row r="378" spans="7:9" x14ac:dyDescent="0.25">
      <c r="G378" s="3" t="s">
        <v>2858</v>
      </c>
      <c r="H378" s="3">
        <v>120</v>
      </c>
      <c r="I378" s="8">
        <v>10612.559999841</v>
      </c>
    </row>
    <row r="379" spans="7:9" x14ac:dyDescent="0.25">
      <c r="G379" s="3" t="s">
        <v>1025</v>
      </c>
      <c r="H379" s="3">
        <v>153</v>
      </c>
      <c r="I379" s="8">
        <v>10589.909999992</v>
      </c>
    </row>
    <row r="380" spans="7:9" x14ac:dyDescent="0.25">
      <c r="G380" s="3" t="s">
        <v>2537</v>
      </c>
      <c r="H380" s="3">
        <v>52</v>
      </c>
      <c r="I380" s="8">
        <v>10588.55000015</v>
      </c>
    </row>
    <row r="381" spans="7:9" x14ac:dyDescent="0.25">
      <c r="G381" s="3" t="s">
        <v>2996</v>
      </c>
      <c r="H381" s="3">
        <v>893</v>
      </c>
      <c r="I381" s="8">
        <v>10503.389999949</v>
      </c>
    </row>
    <row r="382" spans="7:9" x14ac:dyDescent="0.25">
      <c r="G382" s="3" t="s">
        <v>2548</v>
      </c>
      <c r="H382" s="3">
        <v>28</v>
      </c>
      <c r="I382" s="8">
        <v>10471.65</v>
      </c>
    </row>
    <row r="383" spans="7:9" x14ac:dyDescent="0.25">
      <c r="G383" s="3" t="s">
        <v>3164</v>
      </c>
      <c r="H383" s="3">
        <v>1055</v>
      </c>
      <c r="I383" s="8">
        <v>10417.6099998667</v>
      </c>
    </row>
    <row r="384" spans="7:9" x14ac:dyDescent="0.25">
      <c r="G384" s="3" t="s">
        <v>2625</v>
      </c>
      <c r="H384" s="3">
        <v>32</v>
      </c>
      <c r="I384" s="8">
        <v>10331.950000069999</v>
      </c>
    </row>
    <row r="385" spans="7:9" x14ac:dyDescent="0.25">
      <c r="G385" s="3" t="s">
        <v>1066</v>
      </c>
      <c r="H385" s="3">
        <v>18</v>
      </c>
      <c r="I385" s="8">
        <v>10329.699999960001</v>
      </c>
    </row>
    <row r="386" spans="7:9" x14ac:dyDescent="0.25">
      <c r="G386" s="3" t="s">
        <v>2747</v>
      </c>
      <c r="H386" s="3">
        <v>682</v>
      </c>
      <c r="I386" s="8">
        <v>10327.5699999955</v>
      </c>
    </row>
    <row r="387" spans="7:9" x14ac:dyDescent="0.25">
      <c r="G387" s="3" t="s">
        <v>2815</v>
      </c>
      <c r="H387" s="3">
        <v>239</v>
      </c>
      <c r="I387" s="8">
        <v>10292.509999946999</v>
      </c>
    </row>
    <row r="388" spans="7:9" x14ac:dyDescent="0.25">
      <c r="G388" s="3" t="s">
        <v>2681</v>
      </c>
      <c r="H388" s="3">
        <v>11</v>
      </c>
      <c r="I388" s="8">
        <v>10248.33000004</v>
      </c>
    </row>
    <row r="389" spans="7:9" x14ac:dyDescent="0.25">
      <c r="G389" s="3" t="s">
        <v>2540</v>
      </c>
      <c r="H389" s="3">
        <v>108</v>
      </c>
      <c r="I389" s="8">
        <v>10241.140000023999</v>
      </c>
    </row>
    <row r="390" spans="7:9" x14ac:dyDescent="0.25">
      <c r="G390" s="3" t="s">
        <v>3148</v>
      </c>
      <c r="H390" s="3">
        <v>176</v>
      </c>
      <c r="I390" s="8">
        <v>10220.230000037001</v>
      </c>
    </row>
    <row r="391" spans="7:9" x14ac:dyDescent="0.25">
      <c r="G391" s="3" t="s">
        <v>2653</v>
      </c>
      <c r="H391" s="3">
        <v>42</v>
      </c>
      <c r="I391" s="8">
        <v>10184.429999939999</v>
      </c>
    </row>
    <row r="392" spans="7:9" x14ac:dyDescent="0.25">
      <c r="G392" s="3" t="s">
        <v>2906</v>
      </c>
      <c r="H392" s="3">
        <v>1341</v>
      </c>
      <c r="I392" s="8">
        <v>10164.250000001899</v>
      </c>
    </row>
    <row r="393" spans="7:9" x14ac:dyDescent="0.25">
      <c r="G393" s="3" t="s">
        <v>3109</v>
      </c>
      <c r="H393" s="3">
        <v>77</v>
      </c>
      <c r="I393" s="8">
        <v>10137.089999960001</v>
      </c>
    </row>
    <row r="394" spans="7:9" x14ac:dyDescent="0.25">
      <c r="G394" s="3" t="s">
        <v>2842</v>
      </c>
      <c r="H394" s="3">
        <v>163</v>
      </c>
      <c r="I394" s="8">
        <v>10061.819999957999</v>
      </c>
    </row>
    <row r="395" spans="7:9" x14ac:dyDescent="0.25">
      <c r="G395" s="3" t="s">
        <v>2748</v>
      </c>
      <c r="H395" s="3">
        <v>727</v>
      </c>
      <c r="I395" s="8">
        <v>9977.1600000830003</v>
      </c>
    </row>
    <row r="396" spans="7:9" x14ac:dyDescent="0.25">
      <c r="G396" s="3" t="s">
        <v>3127</v>
      </c>
      <c r="H396" s="3">
        <v>186</v>
      </c>
      <c r="I396" s="8">
        <v>9808.1799999960003</v>
      </c>
    </row>
    <row r="397" spans="7:9" x14ac:dyDescent="0.25">
      <c r="G397" s="3" t="s">
        <v>2884</v>
      </c>
      <c r="H397" s="3">
        <v>142</v>
      </c>
      <c r="I397" s="8">
        <v>9785.2500000319997</v>
      </c>
    </row>
    <row r="398" spans="7:9" x14ac:dyDescent="0.25">
      <c r="G398" s="3" t="s">
        <v>108</v>
      </c>
      <c r="H398" s="3">
        <v>62</v>
      </c>
      <c r="I398" s="8">
        <v>9514.52</v>
      </c>
    </row>
    <row r="399" spans="7:9" x14ac:dyDescent="0.25">
      <c r="G399" s="3" t="s">
        <v>3141</v>
      </c>
      <c r="H399" s="3">
        <v>420</v>
      </c>
      <c r="I399" s="8">
        <v>9429.0199999799988</v>
      </c>
    </row>
    <row r="400" spans="7:9" x14ac:dyDescent="0.25">
      <c r="G400" s="3" t="s">
        <v>3192</v>
      </c>
      <c r="H400" s="3">
        <v>381</v>
      </c>
      <c r="I400" s="8">
        <v>9353.5499999999993</v>
      </c>
    </row>
    <row r="401" spans="7:9" x14ac:dyDescent="0.25">
      <c r="G401" s="3" t="s">
        <v>2965</v>
      </c>
      <c r="H401" s="3">
        <v>215</v>
      </c>
      <c r="I401" s="8">
        <v>9297.2599999049999</v>
      </c>
    </row>
    <row r="402" spans="7:9" x14ac:dyDescent="0.25">
      <c r="G402" s="3" t="s">
        <v>3218</v>
      </c>
      <c r="H402" s="3">
        <v>93</v>
      </c>
      <c r="I402" s="8">
        <v>9194.1900000450005</v>
      </c>
    </row>
    <row r="403" spans="7:9" x14ac:dyDescent="0.25">
      <c r="G403" s="3" t="s">
        <v>2382</v>
      </c>
      <c r="H403" s="3">
        <v>151</v>
      </c>
      <c r="I403" s="8">
        <v>9173.9399999910001</v>
      </c>
    </row>
    <row r="404" spans="7:9" x14ac:dyDescent="0.25">
      <c r="G404" s="3" t="s">
        <v>2627</v>
      </c>
      <c r="H404" s="3">
        <v>14</v>
      </c>
      <c r="I404" s="8">
        <v>9100.1200000199988</v>
      </c>
    </row>
    <row r="405" spans="7:9" x14ac:dyDescent="0.25">
      <c r="G405" s="3" t="s">
        <v>3035</v>
      </c>
      <c r="H405" s="3">
        <v>421</v>
      </c>
      <c r="I405" s="8">
        <v>9074.3899998399993</v>
      </c>
    </row>
    <row r="406" spans="7:9" x14ac:dyDescent="0.25">
      <c r="G406" s="3" t="s">
        <v>3034</v>
      </c>
      <c r="H406" s="3">
        <v>528</v>
      </c>
      <c r="I406" s="8">
        <v>9012.3400000549991</v>
      </c>
    </row>
    <row r="407" spans="7:9" x14ac:dyDescent="0.25">
      <c r="G407" s="3" t="s">
        <v>2516</v>
      </c>
      <c r="H407" s="3">
        <v>105</v>
      </c>
      <c r="I407" s="8">
        <v>8999.8699999620003</v>
      </c>
    </row>
    <row r="408" spans="7:9" x14ac:dyDescent="0.25">
      <c r="G408" s="3" t="s">
        <v>2390</v>
      </c>
      <c r="H408" s="3">
        <v>120</v>
      </c>
      <c r="I408" s="8">
        <v>8990.64</v>
      </c>
    </row>
    <row r="409" spans="7:9" x14ac:dyDescent="0.25">
      <c r="G409" s="3" t="s">
        <v>3113</v>
      </c>
      <c r="H409" s="3">
        <v>148</v>
      </c>
      <c r="I409" s="8">
        <v>8965.7700000020013</v>
      </c>
    </row>
    <row r="410" spans="7:9" x14ac:dyDescent="0.25">
      <c r="G410" s="3" t="s">
        <v>3115</v>
      </c>
      <c r="H410" s="3">
        <v>96</v>
      </c>
      <c r="I410" s="8">
        <v>8937.9600000000009</v>
      </c>
    </row>
    <row r="411" spans="7:9" x14ac:dyDescent="0.25">
      <c r="G411" s="3" t="s">
        <v>2715</v>
      </c>
      <c r="H411" s="3">
        <v>339</v>
      </c>
      <c r="I411" s="8">
        <v>8937.4699999155982</v>
      </c>
    </row>
    <row r="412" spans="7:9" x14ac:dyDescent="0.25">
      <c r="G412" s="3" t="s">
        <v>2371</v>
      </c>
      <c r="H412" s="3">
        <v>85</v>
      </c>
      <c r="I412" s="8">
        <v>8887.1600000500002</v>
      </c>
    </row>
    <row r="413" spans="7:9" x14ac:dyDescent="0.25">
      <c r="G413" s="3" t="s">
        <v>2547</v>
      </c>
      <c r="H413" s="3">
        <v>33</v>
      </c>
      <c r="I413" s="8">
        <v>8886.71999985</v>
      </c>
    </row>
    <row r="414" spans="7:9" x14ac:dyDescent="0.25">
      <c r="G414" s="3" t="s">
        <v>2734</v>
      </c>
      <c r="H414" s="3">
        <v>232</v>
      </c>
      <c r="I414" s="8">
        <v>8848.1000000090007</v>
      </c>
    </row>
    <row r="415" spans="7:9" x14ac:dyDescent="0.25">
      <c r="G415" s="3" t="s">
        <v>1178</v>
      </c>
      <c r="H415" s="3">
        <v>164</v>
      </c>
      <c r="I415" s="8">
        <v>8793.0599999679998</v>
      </c>
    </row>
    <row r="416" spans="7:9" x14ac:dyDescent="0.25">
      <c r="G416" s="3" t="s">
        <v>2970</v>
      </c>
      <c r="H416" s="3">
        <v>105</v>
      </c>
      <c r="I416" s="8">
        <v>8739.0100000349994</v>
      </c>
    </row>
    <row r="417" spans="7:9" x14ac:dyDescent="0.25">
      <c r="G417" s="3" t="s">
        <v>404</v>
      </c>
      <c r="H417" s="3">
        <v>12509</v>
      </c>
      <c r="I417" s="8">
        <v>8738.6200001280031</v>
      </c>
    </row>
    <row r="418" spans="7:9" x14ac:dyDescent="0.25">
      <c r="G418" s="3" t="s">
        <v>2874</v>
      </c>
      <c r="H418" s="3">
        <v>669</v>
      </c>
      <c r="I418" s="8">
        <v>8702.5899998799996</v>
      </c>
    </row>
    <row r="419" spans="7:9" x14ac:dyDescent="0.25">
      <c r="G419" s="3" t="s">
        <v>1004</v>
      </c>
      <c r="H419" s="3">
        <v>9750</v>
      </c>
      <c r="I419" s="8">
        <v>8634.8100003750005</v>
      </c>
    </row>
    <row r="420" spans="7:9" x14ac:dyDescent="0.25">
      <c r="G420" s="3" t="s">
        <v>3082</v>
      </c>
      <c r="H420" s="3">
        <v>368</v>
      </c>
      <c r="I420" s="8">
        <v>8535.6600001200004</v>
      </c>
    </row>
    <row r="421" spans="7:9" x14ac:dyDescent="0.25">
      <c r="G421" s="3" t="s">
        <v>2450</v>
      </c>
      <c r="H421" s="3">
        <v>81</v>
      </c>
      <c r="I421" s="8">
        <v>8487.0300000099996</v>
      </c>
    </row>
    <row r="422" spans="7:9" x14ac:dyDescent="0.25">
      <c r="G422" s="3" t="s">
        <v>2843</v>
      </c>
      <c r="H422" s="3">
        <v>73</v>
      </c>
      <c r="I422" s="8">
        <v>8425.0800000070012</v>
      </c>
    </row>
    <row r="423" spans="7:9" x14ac:dyDescent="0.25">
      <c r="G423" s="3" t="s">
        <v>2536</v>
      </c>
      <c r="H423" s="3">
        <v>125</v>
      </c>
      <c r="I423" s="8">
        <v>8399.9599999829989</v>
      </c>
    </row>
    <row r="424" spans="7:9" x14ac:dyDescent="0.25">
      <c r="G424" s="3" t="s">
        <v>3222</v>
      </c>
      <c r="H424" s="3">
        <v>61</v>
      </c>
      <c r="I424" s="8">
        <v>8285.7599998310016</v>
      </c>
    </row>
    <row r="425" spans="7:9" x14ac:dyDescent="0.25">
      <c r="G425" s="3" t="s">
        <v>2477</v>
      </c>
      <c r="H425" s="3">
        <v>47</v>
      </c>
      <c r="I425" s="8">
        <v>8285.349999850001</v>
      </c>
    </row>
    <row r="426" spans="7:9" x14ac:dyDescent="0.25">
      <c r="G426" s="3" t="s">
        <v>2549</v>
      </c>
      <c r="H426" s="3">
        <v>19</v>
      </c>
      <c r="I426" s="8">
        <v>8239.9000000300002</v>
      </c>
    </row>
    <row r="427" spans="7:9" x14ac:dyDescent="0.25">
      <c r="G427" s="3" t="s">
        <v>2645</v>
      </c>
      <c r="H427" s="3">
        <v>14</v>
      </c>
      <c r="I427" s="8">
        <v>8237.67</v>
      </c>
    </row>
    <row r="428" spans="7:9" x14ac:dyDescent="0.25">
      <c r="G428" s="3" t="s">
        <v>2532</v>
      </c>
      <c r="H428" s="3">
        <v>81</v>
      </c>
      <c r="I428" s="8">
        <v>8145.7800003899993</v>
      </c>
    </row>
    <row r="429" spans="7:9" x14ac:dyDescent="0.25">
      <c r="G429" s="3" t="s">
        <v>2686</v>
      </c>
      <c r="H429" s="3">
        <v>28</v>
      </c>
      <c r="I429" s="8">
        <v>8110.2600000800012</v>
      </c>
    </row>
    <row r="430" spans="7:9" x14ac:dyDescent="0.25">
      <c r="G430" s="3" t="s">
        <v>212</v>
      </c>
      <c r="H430" s="3">
        <v>194</v>
      </c>
      <c r="I430" s="8">
        <v>8058.5200000109999</v>
      </c>
    </row>
    <row r="431" spans="7:9" x14ac:dyDescent="0.25">
      <c r="G431" s="3" t="s">
        <v>3171</v>
      </c>
      <c r="H431" s="3">
        <v>421</v>
      </c>
      <c r="I431" s="8">
        <v>8048.1199999610008</v>
      </c>
    </row>
    <row r="432" spans="7:9" x14ac:dyDescent="0.25">
      <c r="G432" s="3" t="s">
        <v>2612</v>
      </c>
      <c r="H432" s="3">
        <v>79</v>
      </c>
      <c r="I432" s="8">
        <v>8020.630000004001</v>
      </c>
    </row>
    <row r="433" spans="7:9" x14ac:dyDescent="0.25">
      <c r="G433" s="3" t="s">
        <v>2472</v>
      </c>
      <c r="H433" s="3">
        <v>73</v>
      </c>
      <c r="I433" s="8">
        <v>7986.8600003000001</v>
      </c>
    </row>
    <row r="434" spans="7:9" x14ac:dyDescent="0.25">
      <c r="G434" s="3" t="s">
        <v>650</v>
      </c>
      <c r="H434" s="3">
        <v>461</v>
      </c>
      <c r="I434" s="8">
        <v>7974.1500000249998</v>
      </c>
    </row>
    <row r="435" spans="7:9" x14ac:dyDescent="0.25">
      <c r="G435" s="3" t="s">
        <v>2940</v>
      </c>
      <c r="H435" s="3">
        <v>526</v>
      </c>
      <c r="I435" s="8">
        <v>7905.7799999567997</v>
      </c>
    </row>
    <row r="436" spans="7:9" x14ac:dyDescent="0.25">
      <c r="G436" s="3" t="s">
        <v>2807</v>
      </c>
      <c r="H436" s="3">
        <v>152</v>
      </c>
      <c r="I436" s="8">
        <v>7892.120000033</v>
      </c>
    </row>
    <row r="437" spans="7:9" x14ac:dyDescent="0.25">
      <c r="G437" s="3" t="s">
        <v>2969</v>
      </c>
      <c r="H437" s="3">
        <v>73</v>
      </c>
      <c r="I437" s="8">
        <v>7859.8999997299998</v>
      </c>
    </row>
    <row r="438" spans="7:9" x14ac:dyDescent="0.25">
      <c r="G438" s="3" t="s">
        <v>2415</v>
      </c>
      <c r="H438" s="3">
        <v>51</v>
      </c>
      <c r="I438" s="8">
        <v>7858.9100000899998</v>
      </c>
    </row>
    <row r="439" spans="7:9" x14ac:dyDescent="0.25">
      <c r="G439" s="3" t="s">
        <v>2475</v>
      </c>
      <c r="H439" s="3">
        <v>25</v>
      </c>
      <c r="I439" s="8">
        <v>7837.36</v>
      </c>
    </row>
    <row r="440" spans="7:9" x14ac:dyDescent="0.25">
      <c r="G440" s="3" t="s">
        <v>3081</v>
      </c>
      <c r="H440" s="3">
        <v>261</v>
      </c>
      <c r="I440" s="8">
        <v>7775.9100000810004</v>
      </c>
    </row>
    <row r="441" spans="7:9" x14ac:dyDescent="0.25">
      <c r="G441" s="3" t="s">
        <v>362</v>
      </c>
      <c r="H441" s="3">
        <v>268</v>
      </c>
      <c r="I441" s="8">
        <v>7771.3500000020003</v>
      </c>
    </row>
    <row r="442" spans="7:9" x14ac:dyDescent="0.25">
      <c r="G442" s="3" t="s">
        <v>2473</v>
      </c>
      <c r="H442" s="3">
        <v>13</v>
      </c>
      <c r="I442" s="8">
        <v>7769.3299999900009</v>
      </c>
    </row>
    <row r="443" spans="7:9" x14ac:dyDescent="0.25">
      <c r="G443" s="3" t="s">
        <v>3095</v>
      </c>
      <c r="H443" s="3">
        <v>32</v>
      </c>
      <c r="I443" s="8">
        <v>7755.52</v>
      </c>
    </row>
    <row r="444" spans="7:9" x14ac:dyDescent="0.25">
      <c r="G444" s="3" t="s">
        <v>2528</v>
      </c>
      <c r="H444" s="3">
        <v>11</v>
      </c>
      <c r="I444" s="8">
        <v>7737.3800000199999</v>
      </c>
    </row>
    <row r="445" spans="7:9" x14ac:dyDescent="0.25">
      <c r="G445" s="3" t="s">
        <v>3129</v>
      </c>
      <c r="H445" s="3">
        <v>132</v>
      </c>
      <c r="I445" s="8">
        <v>7721.9899999439995</v>
      </c>
    </row>
    <row r="446" spans="7:9" x14ac:dyDescent="0.25">
      <c r="G446" s="3" t="s">
        <v>2599</v>
      </c>
      <c r="H446" s="3">
        <v>28</v>
      </c>
      <c r="I446" s="8">
        <v>7720.3000000000011</v>
      </c>
    </row>
    <row r="447" spans="7:9" x14ac:dyDescent="0.25">
      <c r="G447" s="3" t="s">
        <v>2670</v>
      </c>
      <c r="H447" s="3">
        <v>77</v>
      </c>
      <c r="I447" s="8">
        <v>7687.5000001360004</v>
      </c>
    </row>
    <row r="448" spans="7:9" x14ac:dyDescent="0.25">
      <c r="G448" s="3" t="s">
        <v>2687</v>
      </c>
      <c r="H448" s="3">
        <v>51</v>
      </c>
      <c r="I448" s="8">
        <v>7663.2100001099998</v>
      </c>
    </row>
    <row r="449" spans="7:9" x14ac:dyDescent="0.25">
      <c r="G449" s="3" t="s">
        <v>2485</v>
      </c>
      <c r="H449" s="3">
        <v>27</v>
      </c>
      <c r="I449" s="8">
        <v>7652.4099999300006</v>
      </c>
    </row>
    <row r="450" spans="7:9" x14ac:dyDescent="0.25">
      <c r="G450" s="3" t="s">
        <v>2012</v>
      </c>
      <c r="H450" s="3">
        <v>63</v>
      </c>
      <c r="I450" s="8">
        <v>7647.5999999699998</v>
      </c>
    </row>
    <row r="451" spans="7:9" x14ac:dyDescent="0.25">
      <c r="G451" s="3" t="s">
        <v>2673</v>
      </c>
      <c r="H451" s="3">
        <v>18</v>
      </c>
      <c r="I451" s="8">
        <v>7627.9800000599998</v>
      </c>
    </row>
    <row r="452" spans="7:9" x14ac:dyDescent="0.25">
      <c r="G452" s="3" t="s">
        <v>2506</v>
      </c>
      <c r="H452" s="3">
        <v>56</v>
      </c>
      <c r="I452" s="8">
        <v>7544.7299999299994</v>
      </c>
    </row>
    <row r="453" spans="7:9" x14ac:dyDescent="0.25">
      <c r="G453" s="3" t="s">
        <v>525</v>
      </c>
      <c r="H453" s="3">
        <v>328</v>
      </c>
      <c r="I453" s="8">
        <v>7524.0200000179993</v>
      </c>
    </row>
    <row r="454" spans="7:9" x14ac:dyDescent="0.25">
      <c r="G454" s="3" t="s">
        <v>2491</v>
      </c>
      <c r="H454" s="3">
        <v>12</v>
      </c>
      <c r="I454" s="8">
        <v>7517.0399999999991</v>
      </c>
    </row>
    <row r="455" spans="7:9" x14ac:dyDescent="0.25">
      <c r="G455" s="3" t="s">
        <v>2465</v>
      </c>
      <c r="H455" s="3">
        <v>199</v>
      </c>
      <c r="I455" s="8">
        <v>7502.7799999899999</v>
      </c>
    </row>
    <row r="456" spans="7:9" x14ac:dyDescent="0.25">
      <c r="G456" s="3" t="s">
        <v>2591</v>
      </c>
      <c r="H456" s="3">
        <v>22</v>
      </c>
      <c r="I456" s="8">
        <v>7456.3100000400009</v>
      </c>
    </row>
    <row r="457" spans="7:9" x14ac:dyDescent="0.25">
      <c r="G457" s="3" t="s">
        <v>2408</v>
      </c>
      <c r="H457" s="3">
        <v>56</v>
      </c>
      <c r="I457" s="8">
        <v>7428.9700000400007</v>
      </c>
    </row>
    <row r="458" spans="7:9" x14ac:dyDescent="0.25">
      <c r="G458" s="3" t="s">
        <v>3008</v>
      </c>
      <c r="H458" s="3">
        <v>297</v>
      </c>
      <c r="I458" s="8">
        <v>7369.7800000259995</v>
      </c>
    </row>
    <row r="459" spans="7:9" x14ac:dyDescent="0.25">
      <c r="G459" s="3" t="s">
        <v>2764</v>
      </c>
      <c r="H459" s="3">
        <v>810</v>
      </c>
      <c r="I459" s="8">
        <v>7365.1300000302981</v>
      </c>
    </row>
    <row r="460" spans="7:9" x14ac:dyDescent="0.25">
      <c r="G460" s="3" t="s">
        <v>2988</v>
      </c>
      <c r="H460" s="3">
        <v>280</v>
      </c>
      <c r="I460" s="8">
        <v>7329.6099999889993</v>
      </c>
    </row>
    <row r="461" spans="7:9" x14ac:dyDescent="0.25">
      <c r="G461" s="3" t="s">
        <v>2801</v>
      </c>
      <c r="H461" s="3">
        <v>243</v>
      </c>
      <c r="I461" s="8">
        <v>7317.4800000719997</v>
      </c>
    </row>
    <row r="462" spans="7:9" x14ac:dyDescent="0.25">
      <c r="G462" s="3" t="s">
        <v>2522</v>
      </c>
      <c r="H462" s="3">
        <v>11</v>
      </c>
      <c r="I462" s="8">
        <v>7307.63</v>
      </c>
    </row>
    <row r="463" spans="7:9" x14ac:dyDescent="0.25">
      <c r="G463" s="3" t="s">
        <v>2446</v>
      </c>
      <c r="H463" s="3">
        <v>107</v>
      </c>
      <c r="I463" s="8">
        <v>7294.4499999760001</v>
      </c>
    </row>
    <row r="464" spans="7:9" x14ac:dyDescent="0.25">
      <c r="G464" s="3" t="s">
        <v>2636</v>
      </c>
      <c r="H464" s="3">
        <v>23</v>
      </c>
      <c r="I464" s="8">
        <v>7254.7600000900002</v>
      </c>
    </row>
    <row r="465" spans="7:9" x14ac:dyDescent="0.25">
      <c r="G465" s="3" t="s">
        <v>2514</v>
      </c>
      <c r="H465" s="3">
        <v>25</v>
      </c>
      <c r="I465" s="8">
        <v>7225.6</v>
      </c>
    </row>
    <row r="466" spans="7:9" x14ac:dyDescent="0.25">
      <c r="G466" s="3" t="s">
        <v>2663</v>
      </c>
      <c r="H466" s="3">
        <v>64</v>
      </c>
      <c r="I466" s="8">
        <v>7208.14</v>
      </c>
    </row>
    <row r="467" spans="7:9" x14ac:dyDescent="0.25">
      <c r="G467" s="3" t="s">
        <v>2816</v>
      </c>
      <c r="H467" s="3">
        <v>187</v>
      </c>
      <c r="I467" s="8">
        <v>7099.1800000089997</v>
      </c>
    </row>
    <row r="468" spans="7:9" x14ac:dyDescent="0.25">
      <c r="G468" s="3" t="s">
        <v>2910</v>
      </c>
      <c r="H468" s="3">
        <v>204</v>
      </c>
      <c r="I468" s="8">
        <v>7094.9800000370005</v>
      </c>
    </row>
    <row r="469" spans="7:9" x14ac:dyDescent="0.25">
      <c r="G469" s="3" t="s">
        <v>1202</v>
      </c>
      <c r="H469" s="3">
        <v>134</v>
      </c>
      <c r="I469" s="8">
        <v>7034.59999995</v>
      </c>
    </row>
    <row r="470" spans="7:9" x14ac:dyDescent="0.25">
      <c r="G470" s="3" t="s">
        <v>2794</v>
      </c>
      <c r="H470" s="3">
        <v>82</v>
      </c>
      <c r="I470" s="8">
        <v>7033.2099999989996</v>
      </c>
    </row>
    <row r="471" spans="7:9" x14ac:dyDescent="0.25">
      <c r="G471" s="3" t="s">
        <v>2508</v>
      </c>
      <c r="H471" s="3">
        <v>17</v>
      </c>
      <c r="I471" s="8">
        <v>6959.2300000300002</v>
      </c>
    </row>
    <row r="472" spans="7:9" x14ac:dyDescent="0.25">
      <c r="G472" s="3" t="s">
        <v>2419</v>
      </c>
      <c r="H472" s="3">
        <v>11</v>
      </c>
      <c r="I472" s="8">
        <v>6916.1599999800001</v>
      </c>
    </row>
    <row r="473" spans="7:9" x14ac:dyDescent="0.25">
      <c r="G473" s="3" t="s">
        <v>2587</v>
      </c>
      <c r="H473" s="3">
        <v>13</v>
      </c>
      <c r="I473" s="8">
        <v>6836.57</v>
      </c>
    </row>
    <row r="474" spans="7:9" x14ac:dyDescent="0.25">
      <c r="G474" s="3" t="s">
        <v>2370</v>
      </c>
      <c r="H474" s="3">
        <v>125</v>
      </c>
      <c r="I474" s="8">
        <v>6821.7399999829995</v>
      </c>
    </row>
    <row r="475" spans="7:9" x14ac:dyDescent="0.25">
      <c r="G475" s="3" t="s">
        <v>2729</v>
      </c>
      <c r="H475" s="3">
        <v>66</v>
      </c>
      <c r="I475" s="8">
        <v>6775.660000033</v>
      </c>
    </row>
    <row r="476" spans="7:9" x14ac:dyDescent="0.25">
      <c r="G476" s="3" t="s">
        <v>2462</v>
      </c>
      <c r="H476" s="3">
        <v>184</v>
      </c>
      <c r="I476" s="8">
        <v>6765.1499999400003</v>
      </c>
    </row>
    <row r="477" spans="7:9" x14ac:dyDescent="0.25">
      <c r="G477" s="3" t="s">
        <v>2947</v>
      </c>
      <c r="H477" s="3">
        <v>256</v>
      </c>
      <c r="I477" s="8">
        <v>6711.9299999449995</v>
      </c>
    </row>
    <row r="478" spans="7:9" x14ac:dyDescent="0.25">
      <c r="G478" s="3" t="s">
        <v>2971</v>
      </c>
      <c r="H478" s="3">
        <v>106</v>
      </c>
      <c r="I478" s="8">
        <v>6692.7100000350001</v>
      </c>
    </row>
    <row r="479" spans="7:9" x14ac:dyDescent="0.25">
      <c r="G479" s="3" t="s">
        <v>3059</v>
      </c>
      <c r="H479" s="3">
        <v>30</v>
      </c>
      <c r="I479" s="8">
        <v>6664.44</v>
      </c>
    </row>
    <row r="480" spans="7:9" x14ac:dyDescent="0.25">
      <c r="G480" s="3" t="s">
        <v>2732</v>
      </c>
      <c r="H480" s="3">
        <v>795</v>
      </c>
      <c r="I480" s="8">
        <v>6655.7399999804002</v>
      </c>
    </row>
    <row r="481" spans="7:9" x14ac:dyDescent="0.25">
      <c r="G481" s="3" t="s">
        <v>2484</v>
      </c>
      <c r="H481" s="3">
        <v>15</v>
      </c>
      <c r="I481" s="8">
        <v>6638.3200000500001</v>
      </c>
    </row>
    <row r="482" spans="7:9" x14ac:dyDescent="0.25">
      <c r="G482" s="3" t="s">
        <v>2904</v>
      </c>
      <c r="H482" s="3">
        <v>405</v>
      </c>
      <c r="I482" s="8">
        <v>6634.2900000000009</v>
      </c>
    </row>
    <row r="483" spans="7:9" x14ac:dyDescent="0.25">
      <c r="G483" s="3" t="s">
        <v>3041</v>
      </c>
      <c r="H483" s="3">
        <v>350</v>
      </c>
      <c r="I483" s="8">
        <v>6503.7399999459994</v>
      </c>
    </row>
    <row r="484" spans="7:9" x14ac:dyDescent="0.25">
      <c r="G484" s="3" t="s">
        <v>2451</v>
      </c>
      <c r="H484" s="3">
        <v>80</v>
      </c>
      <c r="I484" s="8">
        <v>6500.1500000169999</v>
      </c>
    </row>
    <row r="485" spans="7:9" x14ac:dyDescent="0.25">
      <c r="G485" s="3" t="s">
        <v>2725</v>
      </c>
      <c r="H485" s="3">
        <v>188</v>
      </c>
      <c r="I485" s="8">
        <v>6357.2599999610002</v>
      </c>
    </row>
    <row r="486" spans="7:9" x14ac:dyDescent="0.25">
      <c r="G486" s="3" t="s">
        <v>2659</v>
      </c>
      <c r="H486" s="3">
        <v>75</v>
      </c>
      <c r="I486" s="8">
        <v>6346.9500000150001</v>
      </c>
    </row>
    <row r="487" spans="7:9" x14ac:dyDescent="0.25">
      <c r="G487" s="3" t="s">
        <v>2939</v>
      </c>
      <c r="H487" s="3">
        <v>232</v>
      </c>
      <c r="I487" s="8">
        <v>6323.550000027999</v>
      </c>
    </row>
    <row r="488" spans="7:9" x14ac:dyDescent="0.25">
      <c r="G488" s="3" t="s">
        <v>2667</v>
      </c>
      <c r="H488" s="3">
        <v>29</v>
      </c>
      <c r="I488" s="8">
        <v>6297.2799999800009</v>
      </c>
    </row>
    <row r="489" spans="7:9" x14ac:dyDescent="0.25">
      <c r="G489" s="3" t="s">
        <v>2646</v>
      </c>
      <c r="H489" s="3">
        <v>45</v>
      </c>
      <c r="I489" s="8">
        <v>6219.4699998699998</v>
      </c>
    </row>
    <row r="490" spans="7:9" x14ac:dyDescent="0.25">
      <c r="G490" s="3" t="s">
        <v>3197</v>
      </c>
      <c r="H490" s="3">
        <v>65</v>
      </c>
      <c r="I490" s="8">
        <v>6218.7099999980001</v>
      </c>
    </row>
    <row r="491" spans="7:9" x14ac:dyDescent="0.25">
      <c r="G491" s="3" t="s">
        <v>3026</v>
      </c>
      <c r="H491" s="3">
        <v>159</v>
      </c>
      <c r="I491" s="8">
        <v>6204.1799999610002</v>
      </c>
    </row>
    <row r="492" spans="7:9" x14ac:dyDescent="0.25">
      <c r="G492" s="3" t="s">
        <v>2493</v>
      </c>
      <c r="H492" s="3">
        <v>21</v>
      </c>
      <c r="I492" s="8">
        <v>6196.9299999599998</v>
      </c>
    </row>
    <row r="493" spans="7:9" x14ac:dyDescent="0.25">
      <c r="G493" s="3" t="s">
        <v>2299</v>
      </c>
      <c r="H493" s="3">
        <v>63</v>
      </c>
      <c r="I493" s="8">
        <v>6100.4299999859995</v>
      </c>
    </row>
    <row r="494" spans="7:9" x14ac:dyDescent="0.25">
      <c r="G494" s="3" t="s">
        <v>2595</v>
      </c>
      <c r="H494" s="3">
        <v>128</v>
      </c>
      <c r="I494" s="8">
        <v>6079.1900000099995</v>
      </c>
    </row>
    <row r="495" spans="7:9" x14ac:dyDescent="0.25">
      <c r="G495" s="3" t="s">
        <v>1774</v>
      </c>
      <c r="H495" s="3">
        <v>944</v>
      </c>
      <c r="I495" s="8">
        <v>6057.6999999568006</v>
      </c>
    </row>
    <row r="496" spans="7:9" x14ac:dyDescent="0.25">
      <c r="G496" s="3" t="s">
        <v>3048</v>
      </c>
      <c r="H496" s="3">
        <v>35</v>
      </c>
      <c r="I496" s="8">
        <v>6036.0099999499998</v>
      </c>
    </row>
    <row r="497" spans="7:9" x14ac:dyDescent="0.25">
      <c r="G497" s="3" t="s">
        <v>2602</v>
      </c>
      <c r="H497" s="3">
        <v>40</v>
      </c>
      <c r="I497" s="8">
        <v>5946.4500000399994</v>
      </c>
    </row>
    <row r="498" spans="7:9" x14ac:dyDescent="0.25">
      <c r="G498" s="3" t="s">
        <v>2899</v>
      </c>
      <c r="H498" s="3">
        <v>50</v>
      </c>
      <c r="I498" s="8">
        <v>5934.7499999899992</v>
      </c>
    </row>
    <row r="499" spans="7:9" x14ac:dyDescent="0.25">
      <c r="G499" s="3" t="s">
        <v>3073</v>
      </c>
      <c r="H499" s="3">
        <v>68</v>
      </c>
      <c r="I499" s="8">
        <v>5913.4600001479994</v>
      </c>
    </row>
    <row r="500" spans="7:9" x14ac:dyDescent="0.25">
      <c r="G500" s="3" t="s">
        <v>2559</v>
      </c>
      <c r="H500" s="3">
        <v>103</v>
      </c>
      <c r="I500" s="8">
        <v>5859.9700000210005</v>
      </c>
    </row>
    <row r="501" spans="7:9" x14ac:dyDescent="0.25">
      <c r="G501" s="3" t="s">
        <v>2671</v>
      </c>
      <c r="H501" s="3">
        <v>83</v>
      </c>
      <c r="I501" s="8">
        <v>5808.1700000070005</v>
      </c>
    </row>
    <row r="502" spans="7:9" x14ac:dyDescent="0.25">
      <c r="G502" s="3" t="s">
        <v>2928</v>
      </c>
      <c r="H502" s="3">
        <v>113</v>
      </c>
      <c r="I502" s="8">
        <v>5802.0900000189995</v>
      </c>
    </row>
    <row r="503" spans="7:9" x14ac:dyDescent="0.25">
      <c r="G503" s="3" t="s">
        <v>2467</v>
      </c>
      <c r="H503" s="3">
        <v>143</v>
      </c>
      <c r="I503" s="8">
        <v>5749.2799999859999</v>
      </c>
    </row>
    <row r="504" spans="7:9" x14ac:dyDescent="0.25">
      <c r="G504" s="3" t="s">
        <v>2921</v>
      </c>
      <c r="H504" s="3">
        <v>115</v>
      </c>
      <c r="I504" s="8">
        <v>5738.1</v>
      </c>
    </row>
    <row r="505" spans="7:9" x14ac:dyDescent="0.25">
      <c r="G505" s="3" t="s">
        <v>3133</v>
      </c>
      <c r="H505" s="3">
        <v>69</v>
      </c>
      <c r="I505" s="8">
        <v>5713.9499999850004</v>
      </c>
    </row>
    <row r="506" spans="7:9" x14ac:dyDescent="0.25">
      <c r="G506" s="3" t="s">
        <v>2583</v>
      </c>
      <c r="H506" s="3">
        <v>13</v>
      </c>
      <c r="I506" s="8">
        <v>5698.2400000500002</v>
      </c>
    </row>
    <row r="507" spans="7:9" x14ac:dyDescent="0.25">
      <c r="G507" s="3" t="s">
        <v>2950</v>
      </c>
      <c r="H507" s="3">
        <v>251</v>
      </c>
      <c r="I507" s="8">
        <v>5639.5100000120001</v>
      </c>
    </row>
    <row r="508" spans="7:9" x14ac:dyDescent="0.25">
      <c r="G508" s="3" t="s">
        <v>2437</v>
      </c>
      <c r="H508" s="3">
        <v>64</v>
      </c>
      <c r="I508" s="8">
        <v>5579.0999999890009</v>
      </c>
    </row>
    <row r="509" spans="7:9" x14ac:dyDescent="0.25">
      <c r="G509" s="3" t="s">
        <v>639</v>
      </c>
      <c r="H509" s="3">
        <v>136</v>
      </c>
      <c r="I509" s="8">
        <v>5540.40999999</v>
      </c>
    </row>
    <row r="510" spans="7:9" x14ac:dyDescent="0.25">
      <c r="G510" s="3" t="s">
        <v>3097</v>
      </c>
      <c r="H510" s="3">
        <v>21</v>
      </c>
      <c r="I510" s="8">
        <v>5513.25000009</v>
      </c>
    </row>
    <row r="511" spans="7:9" x14ac:dyDescent="0.25">
      <c r="G511" s="3" t="s">
        <v>2505</v>
      </c>
      <c r="H511" s="3">
        <v>21</v>
      </c>
      <c r="I511" s="8">
        <v>5500.8900000599997</v>
      </c>
    </row>
    <row r="512" spans="7:9" x14ac:dyDescent="0.25">
      <c r="G512" s="3" t="s">
        <v>3123</v>
      </c>
      <c r="H512" s="3">
        <v>156</v>
      </c>
      <c r="I512" s="8">
        <v>5417.7799999440003</v>
      </c>
    </row>
    <row r="513" spans="7:9" x14ac:dyDescent="0.25">
      <c r="G513" s="3" t="s">
        <v>3138</v>
      </c>
      <c r="H513" s="3">
        <v>648</v>
      </c>
      <c r="I513" s="8">
        <v>5405.3600000038005</v>
      </c>
    </row>
    <row r="514" spans="7:9" x14ac:dyDescent="0.25">
      <c r="G514" s="3" t="s">
        <v>2789</v>
      </c>
      <c r="H514" s="3">
        <v>75</v>
      </c>
      <c r="I514" s="8">
        <v>5383.9099999860009</v>
      </c>
    </row>
    <row r="515" spans="7:9" x14ac:dyDescent="0.25">
      <c r="G515" s="3" t="s">
        <v>2551</v>
      </c>
      <c r="H515" s="3">
        <v>31</v>
      </c>
      <c r="I515" s="8">
        <v>5322.32000014</v>
      </c>
    </row>
    <row r="516" spans="7:9" x14ac:dyDescent="0.25">
      <c r="G516" s="3" t="s">
        <v>2539</v>
      </c>
      <c r="H516" s="3">
        <v>51</v>
      </c>
      <c r="I516" s="8">
        <v>5313.8200000200004</v>
      </c>
    </row>
    <row r="517" spans="7:9" x14ac:dyDescent="0.25">
      <c r="G517" s="3" t="s">
        <v>3050</v>
      </c>
      <c r="H517" s="3">
        <v>34</v>
      </c>
      <c r="I517" s="8">
        <v>5283.9100000400003</v>
      </c>
    </row>
    <row r="518" spans="7:9" x14ac:dyDescent="0.25">
      <c r="G518" s="3" t="s">
        <v>2417</v>
      </c>
      <c r="H518" s="3">
        <v>45</v>
      </c>
      <c r="I518" s="8">
        <v>5263.2700002000001</v>
      </c>
    </row>
    <row r="519" spans="7:9" x14ac:dyDescent="0.25">
      <c r="G519" s="3" t="s">
        <v>2651</v>
      </c>
      <c r="H519" s="3">
        <v>116</v>
      </c>
      <c r="I519" s="8">
        <v>5225.9699999799996</v>
      </c>
    </row>
    <row r="520" spans="7:9" x14ac:dyDescent="0.25">
      <c r="G520" s="3" t="s">
        <v>3125</v>
      </c>
      <c r="H520" s="3">
        <v>2555</v>
      </c>
      <c r="I520" s="8">
        <v>5224.8799999948997</v>
      </c>
    </row>
    <row r="521" spans="7:9" x14ac:dyDescent="0.25">
      <c r="G521" s="3" t="s">
        <v>3093</v>
      </c>
      <c r="H521" s="3">
        <v>48</v>
      </c>
      <c r="I521" s="8">
        <v>5217.1400000449994</v>
      </c>
    </row>
    <row r="522" spans="7:9" x14ac:dyDescent="0.25">
      <c r="G522" s="3" t="s">
        <v>2824</v>
      </c>
      <c r="H522" s="3">
        <v>125</v>
      </c>
      <c r="I522" s="8">
        <v>5150.4100000179997</v>
      </c>
    </row>
    <row r="523" spans="7:9" x14ac:dyDescent="0.25">
      <c r="G523" s="3" t="s">
        <v>3124</v>
      </c>
      <c r="H523" s="3">
        <v>215</v>
      </c>
      <c r="I523" s="8">
        <v>5089.07</v>
      </c>
    </row>
    <row r="524" spans="7:9" x14ac:dyDescent="0.25">
      <c r="G524" s="3" t="s">
        <v>2545</v>
      </c>
      <c r="H524" s="3">
        <v>38</v>
      </c>
      <c r="I524" s="8">
        <v>5004.4899998800001</v>
      </c>
    </row>
    <row r="525" spans="7:9" x14ac:dyDescent="0.25">
      <c r="G525" s="3" t="s">
        <v>3092</v>
      </c>
      <c r="H525" s="3">
        <v>502</v>
      </c>
      <c r="I525" s="8">
        <v>4999.5800000183999</v>
      </c>
    </row>
    <row r="526" spans="7:9" x14ac:dyDescent="0.25">
      <c r="G526" s="3" t="s">
        <v>2844</v>
      </c>
      <c r="H526" s="3">
        <v>29</v>
      </c>
      <c r="I526" s="8">
        <v>4977.7099998899994</v>
      </c>
    </row>
    <row r="527" spans="7:9" x14ac:dyDescent="0.25">
      <c r="G527" s="3" t="s">
        <v>2574</v>
      </c>
      <c r="H527" s="3">
        <v>34</v>
      </c>
      <c r="I527" s="8">
        <v>4962.2000000600001</v>
      </c>
    </row>
    <row r="528" spans="7:9" x14ac:dyDescent="0.25">
      <c r="G528" s="3" t="s">
        <v>3219</v>
      </c>
      <c r="H528" s="3">
        <v>93</v>
      </c>
      <c r="I528" s="8">
        <v>4949.9800000140003</v>
      </c>
    </row>
    <row r="529" spans="7:9" x14ac:dyDescent="0.25">
      <c r="G529" s="3" t="s">
        <v>2597</v>
      </c>
      <c r="H529" s="3">
        <v>66</v>
      </c>
      <c r="I529" s="8">
        <v>4937.3100000020004</v>
      </c>
    </row>
    <row r="530" spans="7:9" x14ac:dyDescent="0.25">
      <c r="G530" s="3" t="s">
        <v>2961</v>
      </c>
      <c r="H530" s="3">
        <v>61</v>
      </c>
      <c r="I530" s="8">
        <v>4827.3799999960002</v>
      </c>
    </row>
    <row r="531" spans="7:9" x14ac:dyDescent="0.25">
      <c r="G531" s="3" t="s">
        <v>3017</v>
      </c>
      <c r="H531" s="3">
        <v>475</v>
      </c>
      <c r="I531" s="8">
        <v>4800.9199999667999</v>
      </c>
    </row>
    <row r="532" spans="7:9" x14ac:dyDescent="0.25">
      <c r="G532" s="3" t="s">
        <v>2920</v>
      </c>
      <c r="H532" s="3">
        <v>52</v>
      </c>
      <c r="I532" s="8">
        <v>4796.2299999999996</v>
      </c>
    </row>
    <row r="533" spans="7:9" x14ac:dyDescent="0.25">
      <c r="G533" s="3" t="s">
        <v>2831</v>
      </c>
      <c r="H533" s="3">
        <v>58</v>
      </c>
      <c r="I533" s="8">
        <v>4752.6200000040008</v>
      </c>
    </row>
    <row r="534" spans="7:9" x14ac:dyDescent="0.25">
      <c r="G534" s="3" t="s">
        <v>2795</v>
      </c>
      <c r="H534" s="3">
        <v>68</v>
      </c>
      <c r="I534" s="8">
        <v>4749.9300000200001</v>
      </c>
    </row>
    <row r="535" spans="7:9" x14ac:dyDescent="0.25">
      <c r="G535" s="3" t="s">
        <v>464</v>
      </c>
      <c r="H535" s="3">
        <v>49605</v>
      </c>
      <c r="I535" s="8">
        <v>4713.0399978436999</v>
      </c>
    </row>
    <row r="536" spans="7:9" x14ac:dyDescent="0.25">
      <c r="G536" s="3" t="s">
        <v>2194</v>
      </c>
      <c r="H536" s="3">
        <v>36</v>
      </c>
      <c r="I536" s="8">
        <v>4704.8699998800003</v>
      </c>
    </row>
    <row r="537" spans="7:9" x14ac:dyDescent="0.25">
      <c r="G537" s="3" t="s">
        <v>2572</v>
      </c>
      <c r="H537" s="3">
        <v>48</v>
      </c>
      <c r="I537" s="8">
        <v>4693.9800000000005</v>
      </c>
    </row>
    <row r="538" spans="7:9" x14ac:dyDescent="0.25">
      <c r="G538" s="3" t="s">
        <v>2802</v>
      </c>
      <c r="H538" s="3">
        <v>31</v>
      </c>
      <c r="I538" s="8">
        <v>4666.5300001100004</v>
      </c>
    </row>
    <row r="539" spans="7:9" x14ac:dyDescent="0.25">
      <c r="G539" s="3" t="s">
        <v>2578</v>
      </c>
      <c r="H539" s="3">
        <v>20</v>
      </c>
      <c r="I539" s="8">
        <v>4654.13</v>
      </c>
    </row>
    <row r="540" spans="7:9" x14ac:dyDescent="0.25">
      <c r="G540" s="3" t="s">
        <v>2562</v>
      </c>
      <c r="H540" s="3">
        <v>24</v>
      </c>
      <c r="I540" s="8">
        <v>4653.4099999199998</v>
      </c>
    </row>
    <row r="541" spans="7:9" x14ac:dyDescent="0.25">
      <c r="G541" s="3" t="s">
        <v>2648</v>
      </c>
      <c r="H541" s="3">
        <v>87</v>
      </c>
      <c r="I541" s="8">
        <v>4622.8499999880005</v>
      </c>
    </row>
    <row r="542" spans="7:9" x14ac:dyDescent="0.25">
      <c r="G542" s="3" t="s">
        <v>2609</v>
      </c>
      <c r="H542" s="3">
        <v>20</v>
      </c>
      <c r="I542" s="8">
        <v>4594.3599999999997</v>
      </c>
    </row>
    <row r="543" spans="7:9" x14ac:dyDescent="0.25">
      <c r="G543" s="3" t="s">
        <v>2504</v>
      </c>
      <c r="H543" s="3">
        <v>102</v>
      </c>
      <c r="I543" s="8">
        <v>4538.9299999940004</v>
      </c>
    </row>
    <row r="544" spans="7:9" x14ac:dyDescent="0.25">
      <c r="G544" s="3" t="s">
        <v>2822</v>
      </c>
      <c r="H544" s="3">
        <v>376</v>
      </c>
      <c r="I544" s="8">
        <v>4512.0400000869995</v>
      </c>
    </row>
    <row r="545" spans="7:9" x14ac:dyDescent="0.25">
      <c r="G545" s="3" t="s">
        <v>2712</v>
      </c>
      <c r="H545" s="3">
        <v>26</v>
      </c>
      <c r="I545" s="8">
        <v>4493.139999946</v>
      </c>
    </row>
    <row r="546" spans="7:9" x14ac:dyDescent="0.25">
      <c r="G546" s="3" t="s">
        <v>3049</v>
      </c>
      <c r="H546" s="3">
        <v>295</v>
      </c>
      <c r="I546" s="8">
        <v>4475.7600000158</v>
      </c>
    </row>
    <row r="547" spans="7:9" x14ac:dyDescent="0.25">
      <c r="G547" s="3" t="s">
        <v>3086</v>
      </c>
      <c r="H547" s="3">
        <v>419</v>
      </c>
      <c r="I547" s="8">
        <v>4470.9200000023993</v>
      </c>
    </row>
    <row r="548" spans="7:9" x14ac:dyDescent="0.25">
      <c r="G548" s="3" t="s">
        <v>2849</v>
      </c>
      <c r="H548" s="3">
        <v>65</v>
      </c>
      <c r="I548" s="8">
        <v>4469.6699999900002</v>
      </c>
    </row>
    <row r="549" spans="7:9" x14ac:dyDescent="0.25">
      <c r="G549" s="3" t="s">
        <v>3206</v>
      </c>
      <c r="H549" s="3">
        <v>131</v>
      </c>
      <c r="I549" s="8">
        <v>4457.6899999940006</v>
      </c>
    </row>
    <row r="550" spans="7:9" x14ac:dyDescent="0.25">
      <c r="G550" s="3" t="s">
        <v>2570</v>
      </c>
      <c r="H550" s="3">
        <v>26</v>
      </c>
      <c r="I550" s="8">
        <v>4434.2499999199999</v>
      </c>
    </row>
    <row r="551" spans="7:9" x14ac:dyDescent="0.25">
      <c r="G551" s="3" t="s">
        <v>2637</v>
      </c>
      <c r="H551" s="3">
        <v>26</v>
      </c>
      <c r="I551" s="8">
        <v>4418.0800000999998</v>
      </c>
    </row>
    <row r="552" spans="7:9" x14ac:dyDescent="0.25">
      <c r="G552" s="3" t="s">
        <v>3007</v>
      </c>
      <c r="H552" s="3">
        <v>295</v>
      </c>
      <c r="I552" s="8">
        <v>4416.8699999989994</v>
      </c>
    </row>
    <row r="553" spans="7:9" x14ac:dyDescent="0.25">
      <c r="G553" s="3" t="s">
        <v>2762</v>
      </c>
      <c r="H553" s="3">
        <v>485</v>
      </c>
      <c r="I553" s="8">
        <v>4414.0300000094003</v>
      </c>
    </row>
    <row r="554" spans="7:9" x14ac:dyDescent="0.25">
      <c r="G554" s="3" t="s">
        <v>2406</v>
      </c>
      <c r="H554" s="3">
        <v>36</v>
      </c>
      <c r="I554" s="8">
        <v>4405.45</v>
      </c>
    </row>
    <row r="555" spans="7:9" x14ac:dyDescent="0.25">
      <c r="G555" s="3" t="s">
        <v>2983</v>
      </c>
      <c r="H555" s="3">
        <v>68</v>
      </c>
      <c r="I555" s="8">
        <v>4394.6200000040008</v>
      </c>
    </row>
    <row r="556" spans="7:9" x14ac:dyDescent="0.25">
      <c r="G556" s="3" t="s">
        <v>1951</v>
      </c>
      <c r="H556" s="3">
        <v>17041</v>
      </c>
      <c r="I556" s="8">
        <v>4364.1300001423997</v>
      </c>
    </row>
    <row r="557" spans="7:9" x14ac:dyDescent="0.25">
      <c r="G557" s="3" t="s">
        <v>3110</v>
      </c>
      <c r="H557" s="3">
        <v>27</v>
      </c>
      <c r="I557" s="8">
        <v>4311.9799999200004</v>
      </c>
    </row>
    <row r="558" spans="7:9" x14ac:dyDescent="0.25">
      <c r="G558" s="3" t="s">
        <v>2576</v>
      </c>
      <c r="H558" s="3">
        <v>107</v>
      </c>
      <c r="I558" s="8">
        <v>4284.8400000150004</v>
      </c>
    </row>
    <row r="559" spans="7:9" x14ac:dyDescent="0.25">
      <c r="G559" s="3" t="s">
        <v>3016</v>
      </c>
      <c r="H559" s="3">
        <v>280</v>
      </c>
      <c r="I559" s="8">
        <v>4244.2900000209993</v>
      </c>
    </row>
    <row r="560" spans="7:9" x14ac:dyDescent="0.25">
      <c r="G560" s="3" t="s">
        <v>2714</v>
      </c>
      <c r="H560" s="3">
        <v>244</v>
      </c>
      <c r="I560" s="8">
        <v>4235.6499999562002</v>
      </c>
    </row>
    <row r="561" spans="7:9" x14ac:dyDescent="0.25">
      <c r="G561" s="3" t="s">
        <v>2926</v>
      </c>
      <c r="H561" s="3">
        <v>210</v>
      </c>
      <c r="I561" s="8">
        <v>4229.0399999729998</v>
      </c>
    </row>
    <row r="562" spans="7:9" x14ac:dyDescent="0.25">
      <c r="G562" s="3" t="s">
        <v>2643</v>
      </c>
      <c r="H562" s="3">
        <v>24</v>
      </c>
      <c r="I562" s="8">
        <v>4222.32</v>
      </c>
    </row>
    <row r="563" spans="7:9" x14ac:dyDescent="0.25">
      <c r="G563" s="3" t="s">
        <v>1443</v>
      </c>
      <c r="H563" s="3">
        <v>186</v>
      </c>
      <c r="I563" s="8">
        <v>4217.400000048</v>
      </c>
    </row>
    <row r="564" spans="7:9" x14ac:dyDescent="0.25">
      <c r="G564" s="3" t="s">
        <v>310</v>
      </c>
      <c r="H564" s="3">
        <v>785</v>
      </c>
      <c r="I564" s="8">
        <v>4198.6399999855003</v>
      </c>
    </row>
    <row r="565" spans="7:9" x14ac:dyDescent="0.25">
      <c r="G565" s="3" t="s">
        <v>2836</v>
      </c>
      <c r="H565" s="3">
        <v>157</v>
      </c>
      <c r="I565" s="8">
        <v>4181.6500000005999</v>
      </c>
    </row>
    <row r="566" spans="7:9" x14ac:dyDescent="0.25">
      <c r="G566" s="3" t="s">
        <v>2782</v>
      </c>
      <c r="H566" s="3">
        <v>215</v>
      </c>
      <c r="I566" s="8">
        <v>4158.0900000200008</v>
      </c>
    </row>
    <row r="567" spans="7:9" x14ac:dyDescent="0.25">
      <c r="G567" s="3" t="s">
        <v>2384</v>
      </c>
      <c r="H567" s="3">
        <v>81</v>
      </c>
      <c r="I567" s="8">
        <v>4072.5100000350003</v>
      </c>
    </row>
    <row r="568" spans="7:9" x14ac:dyDescent="0.25">
      <c r="G568" s="3" t="s">
        <v>2391</v>
      </c>
      <c r="H568" s="3">
        <v>39</v>
      </c>
      <c r="I568" s="8">
        <v>4064.9999999700003</v>
      </c>
    </row>
    <row r="569" spans="7:9" x14ac:dyDescent="0.25">
      <c r="G569" s="3" t="s">
        <v>1000</v>
      </c>
      <c r="H569" s="3">
        <v>183</v>
      </c>
      <c r="I569" s="8">
        <v>4037.4300000010003</v>
      </c>
    </row>
    <row r="570" spans="7:9" x14ac:dyDescent="0.25">
      <c r="G570" s="3" t="s">
        <v>3196</v>
      </c>
      <c r="H570" s="3">
        <v>68</v>
      </c>
      <c r="I570" s="8">
        <v>4034.7099999840002</v>
      </c>
    </row>
    <row r="571" spans="7:9" x14ac:dyDescent="0.25">
      <c r="G571" s="3" t="s">
        <v>2702</v>
      </c>
      <c r="H571" s="3">
        <v>21</v>
      </c>
      <c r="I571" s="8">
        <v>4029.0799999799997</v>
      </c>
    </row>
    <row r="572" spans="7:9" x14ac:dyDescent="0.25">
      <c r="G572" s="3" t="s">
        <v>185</v>
      </c>
      <c r="H572" s="3">
        <v>38326</v>
      </c>
      <c r="I572" s="8">
        <v>3926.1000000568001</v>
      </c>
    </row>
    <row r="573" spans="7:9" x14ac:dyDescent="0.25">
      <c r="G573" s="3" t="s">
        <v>2397</v>
      </c>
      <c r="H573" s="3">
        <v>17</v>
      </c>
      <c r="I573" s="8">
        <v>3892.2400000399998</v>
      </c>
    </row>
    <row r="574" spans="7:9" x14ac:dyDescent="0.25">
      <c r="G574" s="3" t="s">
        <v>2388</v>
      </c>
      <c r="H574" s="3">
        <v>52</v>
      </c>
      <c r="I574" s="8">
        <v>3861.460000008</v>
      </c>
    </row>
    <row r="575" spans="7:9" x14ac:dyDescent="0.25">
      <c r="G575" s="3" t="s">
        <v>2700</v>
      </c>
      <c r="H575" s="3">
        <v>34</v>
      </c>
      <c r="I575" s="8">
        <v>3817.4099999529999</v>
      </c>
    </row>
    <row r="576" spans="7:9" x14ac:dyDescent="0.25">
      <c r="G576" s="3" t="s">
        <v>2449</v>
      </c>
      <c r="H576" s="3">
        <v>34</v>
      </c>
      <c r="I576" s="8">
        <v>3769.8199999940002</v>
      </c>
    </row>
    <row r="577" spans="7:9" x14ac:dyDescent="0.25">
      <c r="G577" s="3" t="s">
        <v>2521</v>
      </c>
      <c r="H577" s="3">
        <v>11</v>
      </c>
      <c r="I577" s="8">
        <v>3762.65000001</v>
      </c>
    </row>
    <row r="578" spans="7:9" x14ac:dyDescent="0.25">
      <c r="G578" s="3" t="s">
        <v>2778</v>
      </c>
      <c r="H578" s="3">
        <v>70</v>
      </c>
      <c r="I578" s="8">
        <v>3733.630000009</v>
      </c>
    </row>
    <row r="579" spans="7:9" x14ac:dyDescent="0.25">
      <c r="G579" s="3" t="s">
        <v>2598</v>
      </c>
      <c r="H579" s="3">
        <v>13</v>
      </c>
      <c r="I579" s="8">
        <v>3729.0699999799995</v>
      </c>
    </row>
    <row r="580" spans="7:9" x14ac:dyDescent="0.25">
      <c r="G580" s="3" t="s">
        <v>3071</v>
      </c>
      <c r="H580" s="3">
        <v>51</v>
      </c>
      <c r="I580" s="8">
        <v>3724.3699999649998</v>
      </c>
    </row>
    <row r="581" spans="7:9" x14ac:dyDescent="0.25">
      <c r="G581" s="3" t="s">
        <v>2880</v>
      </c>
      <c r="H581" s="3">
        <v>1096</v>
      </c>
      <c r="I581" s="8">
        <v>3721.1399999905002</v>
      </c>
    </row>
    <row r="582" spans="7:9" x14ac:dyDescent="0.25">
      <c r="G582" s="3" t="s">
        <v>3004</v>
      </c>
      <c r="H582" s="3">
        <v>213</v>
      </c>
      <c r="I582" s="8">
        <v>3708.5200000469995</v>
      </c>
    </row>
    <row r="583" spans="7:9" x14ac:dyDescent="0.25">
      <c r="G583" s="3" t="s">
        <v>2436</v>
      </c>
      <c r="H583" s="3">
        <v>52</v>
      </c>
      <c r="I583" s="8">
        <v>3702.3499999960004</v>
      </c>
    </row>
    <row r="584" spans="7:9" x14ac:dyDescent="0.25">
      <c r="G584" s="3" t="s">
        <v>2750</v>
      </c>
      <c r="H584" s="3">
        <v>90</v>
      </c>
      <c r="I584" s="8">
        <v>3683.36</v>
      </c>
    </row>
    <row r="585" spans="7:9" x14ac:dyDescent="0.25">
      <c r="G585" s="3" t="s">
        <v>3006</v>
      </c>
      <c r="H585" s="3">
        <v>403</v>
      </c>
      <c r="I585" s="8">
        <v>3670.4999999994998</v>
      </c>
    </row>
    <row r="586" spans="7:9" x14ac:dyDescent="0.25">
      <c r="G586" s="3" t="s">
        <v>2628</v>
      </c>
      <c r="H586" s="3">
        <v>40</v>
      </c>
      <c r="I586" s="8">
        <v>3636.6000000000004</v>
      </c>
    </row>
    <row r="587" spans="7:9" x14ac:dyDescent="0.25">
      <c r="G587" s="3" t="s">
        <v>2998</v>
      </c>
      <c r="H587" s="3">
        <v>17</v>
      </c>
      <c r="I587" s="8">
        <v>3629.0400000599998</v>
      </c>
    </row>
    <row r="588" spans="7:9" x14ac:dyDescent="0.25">
      <c r="G588" s="3" t="s">
        <v>3052</v>
      </c>
      <c r="H588" s="3">
        <v>15</v>
      </c>
      <c r="I588" s="8">
        <v>3606.7300000499999</v>
      </c>
    </row>
    <row r="589" spans="7:9" x14ac:dyDescent="0.25">
      <c r="G589" s="3" t="s">
        <v>2696</v>
      </c>
      <c r="H589" s="3">
        <v>74</v>
      </c>
      <c r="I589" s="8">
        <v>3564.2299999960001</v>
      </c>
    </row>
    <row r="590" spans="7:9" x14ac:dyDescent="0.25">
      <c r="G590" s="3" t="s">
        <v>3061</v>
      </c>
      <c r="H590" s="3">
        <v>16</v>
      </c>
      <c r="I590" s="8">
        <v>3558.45</v>
      </c>
    </row>
    <row r="591" spans="7:9" x14ac:dyDescent="0.25">
      <c r="G591" s="3" t="s">
        <v>2804</v>
      </c>
      <c r="H591" s="3">
        <v>454</v>
      </c>
      <c r="I591" s="8">
        <v>3554.2699999936999</v>
      </c>
    </row>
    <row r="592" spans="7:9" x14ac:dyDescent="0.25">
      <c r="G592" s="3" t="s">
        <v>2767</v>
      </c>
      <c r="H592" s="3">
        <v>35</v>
      </c>
      <c r="I592" s="8">
        <v>3504.749999961</v>
      </c>
    </row>
    <row r="593" spans="7:9" x14ac:dyDescent="0.25">
      <c r="G593" s="3" t="s">
        <v>3119</v>
      </c>
      <c r="H593" s="3">
        <v>110</v>
      </c>
      <c r="I593" s="8">
        <v>3504.6499999500002</v>
      </c>
    </row>
    <row r="594" spans="7:9" x14ac:dyDescent="0.25">
      <c r="G594" s="3" t="s">
        <v>2901</v>
      </c>
      <c r="H594" s="3">
        <v>267</v>
      </c>
      <c r="I594" s="8">
        <v>3487.4400000780001</v>
      </c>
    </row>
    <row r="595" spans="7:9" x14ac:dyDescent="0.25">
      <c r="G595" s="3" t="s">
        <v>2881</v>
      </c>
      <c r="H595" s="3">
        <v>1573</v>
      </c>
      <c r="I595" s="8">
        <v>3453.1700000121</v>
      </c>
    </row>
    <row r="596" spans="7:9" x14ac:dyDescent="0.25">
      <c r="G596" s="3" t="s">
        <v>2413</v>
      </c>
      <c r="H596" s="3">
        <v>22</v>
      </c>
      <c r="I596" s="8">
        <v>3433.4600000799996</v>
      </c>
    </row>
    <row r="597" spans="7:9" x14ac:dyDescent="0.25">
      <c r="G597" s="3" t="s">
        <v>2735</v>
      </c>
      <c r="H597" s="3">
        <v>16</v>
      </c>
      <c r="I597" s="8">
        <v>3417.87</v>
      </c>
    </row>
    <row r="598" spans="7:9" x14ac:dyDescent="0.25">
      <c r="G598" s="3" t="s">
        <v>2756</v>
      </c>
      <c r="H598" s="3">
        <v>368</v>
      </c>
      <c r="I598" s="8">
        <v>3412.8500000102003</v>
      </c>
    </row>
    <row r="599" spans="7:9" x14ac:dyDescent="0.25">
      <c r="G599" s="3" t="s">
        <v>3054</v>
      </c>
      <c r="H599" s="3">
        <v>50</v>
      </c>
      <c r="I599" s="8">
        <v>3412.05</v>
      </c>
    </row>
    <row r="600" spans="7:9" x14ac:dyDescent="0.25">
      <c r="G600" s="3" t="s">
        <v>3136</v>
      </c>
      <c r="H600" s="3">
        <v>422</v>
      </c>
      <c r="I600" s="8">
        <v>3407.6000000051999</v>
      </c>
    </row>
    <row r="601" spans="7:9" x14ac:dyDescent="0.25">
      <c r="G601" s="3" t="s">
        <v>2997</v>
      </c>
      <c r="H601" s="3">
        <v>39</v>
      </c>
      <c r="I601" s="8">
        <v>3399.80000002</v>
      </c>
    </row>
    <row r="602" spans="7:9" x14ac:dyDescent="0.25">
      <c r="G602" s="3" t="s">
        <v>2977</v>
      </c>
      <c r="H602" s="3">
        <v>22</v>
      </c>
      <c r="I602" s="8">
        <v>3349.5</v>
      </c>
    </row>
    <row r="603" spans="7:9" x14ac:dyDescent="0.25">
      <c r="G603" s="3" t="s">
        <v>2585</v>
      </c>
      <c r="H603" s="3">
        <v>47</v>
      </c>
      <c r="I603" s="8">
        <v>3297.5500000080001</v>
      </c>
    </row>
    <row r="604" spans="7:9" x14ac:dyDescent="0.25">
      <c r="G604" s="3" t="s">
        <v>2688</v>
      </c>
      <c r="H604" s="3">
        <v>87</v>
      </c>
      <c r="I604" s="8">
        <v>3266.1600000090002</v>
      </c>
    </row>
    <row r="605" spans="7:9" x14ac:dyDescent="0.25">
      <c r="G605" s="3" t="s">
        <v>2788</v>
      </c>
      <c r="H605" s="3">
        <v>176</v>
      </c>
      <c r="I605" s="8">
        <v>3263.2699999639999</v>
      </c>
    </row>
    <row r="606" spans="7:9" x14ac:dyDescent="0.25">
      <c r="G606" s="3" t="s">
        <v>2381</v>
      </c>
      <c r="H606" s="3">
        <v>70</v>
      </c>
      <c r="I606" s="8">
        <v>3262.9100000099997</v>
      </c>
    </row>
    <row r="607" spans="7:9" x14ac:dyDescent="0.25">
      <c r="G607" s="3" t="s">
        <v>3079</v>
      </c>
      <c r="H607" s="3">
        <v>336</v>
      </c>
      <c r="I607" s="8">
        <v>3251.1899999940001</v>
      </c>
    </row>
    <row r="608" spans="7:9" x14ac:dyDescent="0.25">
      <c r="G608" s="3" t="s">
        <v>2389</v>
      </c>
      <c r="H608" s="3">
        <v>53</v>
      </c>
      <c r="I608" s="8">
        <v>3248.3499999999995</v>
      </c>
    </row>
    <row r="609" spans="7:9" x14ac:dyDescent="0.25">
      <c r="G609" s="3" t="s">
        <v>2466</v>
      </c>
      <c r="H609" s="3">
        <v>96</v>
      </c>
      <c r="I609" s="8">
        <v>3245.6100000179999</v>
      </c>
    </row>
    <row r="610" spans="7:9" x14ac:dyDescent="0.25">
      <c r="G610" s="3" t="s">
        <v>106</v>
      </c>
      <c r="H610" s="3">
        <v>130</v>
      </c>
      <c r="I610" s="8">
        <v>3232.1500000400001</v>
      </c>
    </row>
    <row r="611" spans="7:9" x14ac:dyDescent="0.25">
      <c r="G611" s="3" t="s">
        <v>2638</v>
      </c>
      <c r="H611" s="3">
        <v>95</v>
      </c>
      <c r="I611" s="8">
        <v>3216.4200000399996</v>
      </c>
    </row>
    <row r="612" spans="7:9" x14ac:dyDescent="0.25">
      <c r="G612" s="3" t="s">
        <v>2826</v>
      </c>
      <c r="H612" s="3">
        <v>216</v>
      </c>
      <c r="I612" s="8">
        <v>3196.9399999890002</v>
      </c>
    </row>
    <row r="613" spans="7:9" x14ac:dyDescent="0.25">
      <c r="G613" s="3" t="s">
        <v>2456</v>
      </c>
      <c r="H613" s="3">
        <v>44</v>
      </c>
      <c r="I613" s="8">
        <v>3189.1599999959999</v>
      </c>
    </row>
    <row r="614" spans="7:9" x14ac:dyDescent="0.25">
      <c r="G614" s="3" t="s">
        <v>3021</v>
      </c>
      <c r="H614" s="3">
        <v>165</v>
      </c>
      <c r="I614" s="8">
        <v>3187.5400000080003</v>
      </c>
    </row>
    <row r="615" spans="7:9" x14ac:dyDescent="0.25">
      <c r="G615" s="3" t="s">
        <v>3201</v>
      </c>
      <c r="H615" s="3">
        <v>24</v>
      </c>
      <c r="I615" s="8">
        <v>3162.6199999200003</v>
      </c>
    </row>
    <row r="616" spans="7:9" x14ac:dyDescent="0.25">
      <c r="G616" s="3" t="s">
        <v>2372</v>
      </c>
      <c r="H616" s="3">
        <v>41</v>
      </c>
      <c r="I616" s="8">
        <v>3157.009999982</v>
      </c>
    </row>
    <row r="617" spans="7:9" x14ac:dyDescent="0.25">
      <c r="G617" s="3" t="s">
        <v>2557</v>
      </c>
      <c r="H617" s="3">
        <v>36</v>
      </c>
      <c r="I617" s="8">
        <v>3151.5599999880001</v>
      </c>
    </row>
    <row r="618" spans="7:9" x14ac:dyDescent="0.25">
      <c r="G618" s="3" t="s">
        <v>3047</v>
      </c>
      <c r="H618" s="3">
        <v>54</v>
      </c>
      <c r="I618" s="8">
        <v>3149.4399999939997</v>
      </c>
    </row>
    <row r="619" spans="7:9" x14ac:dyDescent="0.25">
      <c r="G619" s="3" t="s">
        <v>2647</v>
      </c>
      <c r="H619" s="3">
        <v>50</v>
      </c>
      <c r="I619" s="8">
        <v>3125.3300000080003</v>
      </c>
    </row>
    <row r="620" spans="7:9" x14ac:dyDescent="0.25">
      <c r="G620" s="3" t="s">
        <v>2448</v>
      </c>
      <c r="H620" s="3">
        <v>28</v>
      </c>
      <c r="I620" s="8">
        <v>3114.0999999759997</v>
      </c>
    </row>
    <row r="621" spans="7:9" x14ac:dyDescent="0.25">
      <c r="G621" s="3" t="s">
        <v>2863</v>
      </c>
      <c r="H621" s="3">
        <v>76</v>
      </c>
      <c r="I621" s="8">
        <v>3104.0399999949996</v>
      </c>
    </row>
    <row r="622" spans="7:9" x14ac:dyDescent="0.25">
      <c r="G622" s="3" t="s">
        <v>2383</v>
      </c>
      <c r="H622" s="3">
        <v>40</v>
      </c>
      <c r="I622" s="8">
        <v>3103.96</v>
      </c>
    </row>
    <row r="623" spans="7:9" x14ac:dyDescent="0.25">
      <c r="G623" s="3" t="s">
        <v>440</v>
      </c>
      <c r="H623" s="3">
        <v>94</v>
      </c>
      <c r="I623" s="8">
        <v>3097.040000042</v>
      </c>
    </row>
    <row r="624" spans="7:9" x14ac:dyDescent="0.25">
      <c r="G624" s="3" t="s">
        <v>2963</v>
      </c>
      <c r="H624" s="3">
        <v>32</v>
      </c>
      <c r="I624" s="8">
        <v>3093.9300000090002</v>
      </c>
    </row>
    <row r="625" spans="7:9" x14ac:dyDescent="0.25">
      <c r="G625" s="3" t="s">
        <v>2974</v>
      </c>
      <c r="H625" s="3">
        <v>48</v>
      </c>
      <c r="I625" s="8">
        <v>3085.74</v>
      </c>
    </row>
    <row r="626" spans="7:9" x14ac:dyDescent="0.25">
      <c r="G626" s="3" t="s">
        <v>2672</v>
      </c>
      <c r="H626" s="3">
        <v>22</v>
      </c>
      <c r="I626" s="8">
        <v>3060.6700000800001</v>
      </c>
    </row>
    <row r="627" spans="7:9" x14ac:dyDescent="0.25">
      <c r="G627" s="3" t="s">
        <v>2980</v>
      </c>
      <c r="H627" s="3">
        <v>15</v>
      </c>
      <c r="I627" s="8">
        <v>3035.71000005</v>
      </c>
    </row>
    <row r="628" spans="7:9" x14ac:dyDescent="0.25">
      <c r="G628" s="3" t="s">
        <v>2937</v>
      </c>
      <c r="H628" s="3">
        <v>29</v>
      </c>
      <c r="I628" s="8">
        <v>3018.4600000800001</v>
      </c>
    </row>
    <row r="629" spans="7:9" x14ac:dyDescent="0.25">
      <c r="G629" s="3" t="s">
        <v>2440</v>
      </c>
      <c r="H629" s="3">
        <v>30</v>
      </c>
      <c r="I629" s="8">
        <v>3007.3899999</v>
      </c>
    </row>
    <row r="630" spans="7:9" x14ac:dyDescent="0.25">
      <c r="G630" s="3" t="s">
        <v>3062</v>
      </c>
      <c r="H630" s="3">
        <v>56</v>
      </c>
      <c r="I630" s="8">
        <v>2994.6400000160002</v>
      </c>
    </row>
    <row r="631" spans="7:9" x14ac:dyDescent="0.25">
      <c r="G631" s="3" t="s">
        <v>1204</v>
      </c>
      <c r="H631" s="3">
        <v>39</v>
      </c>
      <c r="I631" s="8">
        <v>2979.969999981</v>
      </c>
    </row>
    <row r="632" spans="7:9" x14ac:dyDescent="0.25">
      <c r="G632" s="3" t="s">
        <v>2396</v>
      </c>
      <c r="H632" s="3">
        <v>26</v>
      </c>
      <c r="I632" s="8">
        <v>2943.5799998799998</v>
      </c>
    </row>
    <row r="633" spans="7:9" x14ac:dyDescent="0.25">
      <c r="G633" s="3" t="s">
        <v>2649</v>
      </c>
      <c r="H633" s="3">
        <v>53</v>
      </c>
      <c r="I633" s="8">
        <v>2932.470000026</v>
      </c>
    </row>
    <row r="634" spans="7:9" x14ac:dyDescent="0.25">
      <c r="G634" s="3" t="s">
        <v>3105</v>
      </c>
      <c r="H634" s="3">
        <v>52</v>
      </c>
      <c r="I634" s="8">
        <v>2899.2100000239998</v>
      </c>
    </row>
    <row r="635" spans="7:9" x14ac:dyDescent="0.25">
      <c r="G635" s="3" t="s">
        <v>3144</v>
      </c>
      <c r="H635" s="3">
        <v>305</v>
      </c>
      <c r="I635" s="8">
        <v>2890.7699999909996</v>
      </c>
    </row>
    <row r="636" spans="7:9" x14ac:dyDescent="0.25">
      <c r="G636" s="3" t="s">
        <v>2635</v>
      </c>
      <c r="H636" s="3">
        <v>43</v>
      </c>
      <c r="I636" s="8">
        <v>2875.0500000060001</v>
      </c>
    </row>
    <row r="637" spans="7:9" x14ac:dyDescent="0.25">
      <c r="G637" s="3" t="s">
        <v>2887</v>
      </c>
      <c r="H637" s="3">
        <v>100</v>
      </c>
      <c r="I637" s="8">
        <v>2871.9900000020002</v>
      </c>
    </row>
    <row r="638" spans="7:9" x14ac:dyDescent="0.25">
      <c r="G638" s="3" t="s">
        <v>1206</v>
      </c>
      <c r="H638" s="3">
        <v>21</v>
      </c>
      <c r="I638" s="8">
        <v>2866.2400000500002</v>
      </c>
    </row>
    <row r="639" spans="7:9" x14ac:dyDescent="0.25">
      <c r="G639" s="3" t="s">
        <v>2439</v>
      </c>
      <c r="H639" s="3">
        <v>28</v>
      </c>
      <c r="I639" s="8">
        <v>2864.7599999200002</v>
      </c>
    </row>
    <row r="640" spans="7:9" x14ac:dyDescent="0.25">
      <c r="G640" s="3" t="s">
        <v>2534</v>
      </c>
      <c r="H640" s="3">
        <v>71</v>
      </c>
      <c r="I640" s="8">
        <v>2864.1000000200002</v>
      </c>
    </row>
    <row r="641" spans="7:9" x14ac:dyDescent="0.25">
      <c r="G641" s="3" t="s">
        <v>2662</v>
      </c>
      <c r="H641" s="3">
        <v>32</v>
      </c>
      <c r="I641" s="8">
        <v>2860.61</v>
      </c>
    </row>
    <row r="642" spans="7:9" x14ac:dyDescent="0.25">
      <c r="G642" s="3" t="s">
        <v>2731</v>
      </c>
      <c r="H642" s="3">
        <v>36</v>
      </c>
      <c r="I642" s="8">
        <v>2858.4700000040002</v>
      </c>
    </row>
    <row r="643" spans="7:9" x14ac:dyDescent="0.25">
      <c r="G643" s="3" t="s">
        <v>2912</v>
      </c>
      <c r="H643" s="3">
        <v>218</v>
      </c>
      <c r="I643" s="8">
        <v>2854.4799999719999</v>
      </c>
    </row>
    <row r="644" spans="7:9" x14ac:dyDescent="0.25">
      <c r="G644" s="3" t="s">
        <v>2395</v>
      </c>
      <c r="H644" s="3">
        <v>30</v>
      </c>
      <c r="I644" s="8">
        <v>2844.2600000100001</v>
      </c>
    </row>
    <row r="645" spans="7:9" x14ac:dyDescent="0.25">
      <c r="G645" s="3" t="s">
        <v>2898</v>
      </c>
      <c r="H645" s="3">
        <v>129</v>
      </c>
      <c r="I645" s="8">
        <v>2841.87</v>
      </c>
    </row>
    <row r="646" spans="7:9" x14ac:dyDescent="0.25">
      <c r="G646" s="3" t="s">
        <v>2989</v>
      </c>
      <c r="H646" s="3">
        <v>67</v>
      </c>
      <c r="I646" s="8">
        <v>2810.7099999969996</v>
      </c>
    </row>
    <row r="647" spans="7:9" x14ac:dyDescent="0.25">
      <c r="G647" s="3" t="s">
        <v>2409</v>
      </c>
      <c r="H647" s="3">
        <v>23</v>
      </c>
      <c r="I647" s="8">
        <v>2805.4300000399999</v>
      </c>
    </row>
    <row r="648" spans="7:9" x14ac:dyDescent="0.25">
      <c r="G648" s="3" t="s">
        <v>2811</v>
      </c>
      <c r="H648" s="3">
        <v>105</v>
      </c>
      <c r="I648" s="8">
        <v>2760.5699999849999</v>
      </c>
    </row>
    <row r="649" spans="7:9" x14ac:dyDescent="0.25">
      <c r="G649" s="3" t="s">
        <v>2639</v>
      </c>
      <c r="H649" s="3">
        <v>70</v>
      </c>
      <c r="I649" s="8">
        <v>2748.82</v>
      </c>
    </row>
    <row r="650" spans="7:9" x14ac:dyDescent="0.25">
      <c r="G650" s="3" t="s">
        <v>2607</v>
      </c>
      <c r="H650" s="3">
        <v>37</v>
      </c>
      <c r="I650" s="8">
        <v>2736.4499999960003</v>
      </c>
    </row>
    <row r="651" spans="7:9" x14ac:dyDescent="0.25">
      <c r="G651" s="3" t="s">
        <v>2515</v>
      </c>
      <c r="H651" s="3">
        <v>23</v>
      </c>
      <c r="I651" s="8">
        <v>2735.0899999600001</v>
      </c>
    </row>
    <row r="652" spans="7:9" x14ac:dyDescent="0.25">
      <c r="G652" s="3" t="s">
        <v>2402</v>
      </c>
      <c r="H652" s="3">
        <v>25</v>
      </c>
      <c r="I652" s="8">
        <v>2719.3699999619998</v>
      </c>
    </row>
    <row r="653" spans="7:9" x14ac:dyDescent="0.25">
      <c r="G653" s="3" t="s">
        <v>2492</v>
      </c>
      <c r="H653" s="3">
        <v>12</v>
      </c>
      <c r="I653" s="8">
        <v>2676.5099999999998</v>
      </c>
    </row>
    <row r="654" spans="7:9" x14ac:dyDescent="0.25">
      <c r="G654" s="3" t="s">
        <v>2531</v>
      </c>
      <c r="H654" s="3">
        <v>12</v>
      </c>
      <c r="I654" s="8">
        <v>2664.2400000000002</v>
      </c>
    </row>
    <row r="655" spans="7:9" x14ac:dyDescent="0.25">
      <c r="G655" s="3" t="s">
        <v>2554</v>
      </c>
      <c r="H655" s="3">
        <v>12</v>
      </c>
      <c r="I655" s="8">
        <v>2652.9699999599998</v>
      </c>
    </row>
    <row r="656" spans="7:9" x14ac:dyDescent="0.25">
      <c r="G656" s="3" t="s">
        <v>3223</v>
      </c>
      <c r="H656" s="3">
        <v>19</v>
      </c>
      <c r="I656" s="8">
        <v>2633.07999991</v>
      </c>
    </row>
    <row r="657" spans="7:9" x14ac:dyDescent="0.25">
      <c r="G657" s="3" t="s">
        <v>2564</v>
      </c>
      <c r="H657" s="3">
        <v>23</v>
      </c>
      <c r="I657" s="8">
        <v>2625.22</v>
      </c>
    </row>
    <row r="658" spans="7:9" x14ac:dyDescent="0.25">
      <c r="G658" s="3" t="s">
        <v>3001</v>
      </c>
      <c r="H658" s="3">
        <v>148</v>
      </c>
      <c r="I658" s="8">
        <v>2614.74000002</v>
      </c>
    </row>
    <row r="659" spans="7:9" x14ac:dyDescent="0.25">
      <c r="G659" s="3" t="s">
        <v>2979</v>
      </c>
      <c r="H659" s="3">
        <v>43</v>
      </c>
      <c r="I659" s="8">
        <v>2605.389999988</v>
      </c>
    </row>
    <row r="660" spans="7:9" x14ac:dyDescent="0.25">
      <c r="G660" s="3" t="s">
        <v>2471</v>
      </c>
      <c r="H660" s="3">
        <v>52</v>
      </c>
      <c r="I660" s="8">
        <v>2595.36</v>
      </c>
    </row>
    <row r="661" spans="7:9" x14ac:dyDescent="0.25">
      <c r="G661" s="3" t="s">
        <v>3084</v>
      </c>
      <c r="H661" s="3">
        <v>103</v>
      </c>
      <c r="I661" s="8">
        <v>2561.8699999952</v>
      </c>
    </row>
    <row r="662" spans="7:9" x14ac:dyDescent="0.25">
      <c r="G662" s="3" t="s">
        <v>3134</v>
      </c>
      <c r="H662" s="3">
        <v>17</v>
      </c>
      <c r="I662" s="8">
        <v>2552.4900000299999</v>
      </c>
    </row>
    <row r="663" spans="7:9" x14ac:dyDescent="0.25">
      <c r="G663" s="3" t="s">
        <v>2496</v>
      </c>
      <c r="H663" s="3">
        <v>22</v>
      </c>
      <c r="I663" s="8">
        <v>2514.80000002</v>
      </c>
    </row>
    <row r="664" spans="7:9" x14ac:dyDescent="0.25">
      <c r="G664" s="3" t="s">
        <v>2297</v>
      </c>
      <c r="H664" s="3">
        <v>14</v>
      </c>
      <c r="I664" s="8">
        <v>2514.54</v>
      </c>
    </row>
    <row r="665" spans="7:9" x14ac:dyDescent="0.25">
      <c r="G665" s="3" t="s">
        <v>2441</v>
      </c>
      <c r="H665" s="3">
        <v>21</v>
      </c>
      <c r="I665" s="8">
        <v>2487.9699998999999</v>
      </c>
    </row>
    <row r="666" spans="7:9" x14ac:dyDescent="0.25">
      <c r="G666" s="3" t="s">
        <v>2800</v>
      </c>
      <c r="H666" s="3">
        <v>244</v>
      </c>
      <c r="I666" s="8">
        <v>2470.9300000052999</v>
      </c>
    </row>
    <row r="667" spans="7:9" x14ac:dyDescent="0.25">
      <c r="G667" s="3" t="s">
        <v>2569</v>
      </c>
      <c r="H667" s="3">
        <v>15</v>
      </c>
      <c r="I667" s="8">
        <v>2459.5500000000002</v>
      </c>
    </row>
    <row r="668" spans="7:9" x14ac:dyDescent="0.25">
      <c r="G668" s="3" t="s">
        <v>2690</v>
      </c>
      <c r="H668" s="3">
        <v>13</v>
      </c>
      <c r="I668" s="8">
        <v>2445.96999998</v>
      </c>
    </row>
    <row r="669" spans="7:9" x14ac:dyDescent="0.25">
      <c r="G669" s="3" t="s">
        <v>2692</v>
      </c>
      <c r="H669" s="3">
        <v>12</v>
      </c>
      <c r="I669" s="8">
        <v>2433.7200000000003</v>
      </c>
    </row>
    <row r="670" spans="7:9" x14ac:dyDescent="0.25">
      <c r="G670" s="3" t="s">
        <v>822</v>
      </c>
      <c r="H670" s="3">
        <v>54</v>
      </c>
      <c r="I670" s="8">
        <v>2426.2199999999998</v>
      </c>
    </row>
    <row r="671" spans="7:9" x14ac:dyDescent="0.25">
      <c r="G671" s="3" t="s">
        <v>2400</v>
      </c>
      <c r="H671" s="3">
        <v>33</v>
      </c>
      <c r="I671" s="8">
        <v>2382.8799999839998</v>
      </c>
    </row>
    <row r="672" spans="7:9" x14ac:dyDescent="0.25">
      <c r="G672" s="3" t="s">
        <v>2394</v>
      </c>
      <c r="H672" s="3">
        <v>20</v>
      </c>
      <c r="I672" s="8">
        <v>2381.1999999999998</v>
      </c>
    </row>
    <row r="673" spans="7:9" x14ac:dyDescent="0.25">
      <c r="G673" s="3" t="s">
        <v>3150</v>
      </c>
      <c r="H673" s="3">
        <v>32</v>
      </c>
      <c r="I673" s="8">
        <v>2365.6</v>
      </c>
    </row>
    <row r="674" spans="7:9" x14ac:dyDescent="0.25">
      <c r="G674" s="3" t="s">
        <v>3030</v>
      </c>
      <c r="H674" s="3">
        <v>55</v>
      </c>
      <c r="I674" s="8">
        <v>2345.6200000200001</v>
      </c>
    </row>
    <row r="675" spans="7:9" x14ac:dyDescent="0.25">
      <c r="G675" s="3" t="s">
        <v>3099</v>
      </c>
      <c r="H675" s="3">
        <v>25</v>
      </c>
      <c r="I675" s="8">
        <v>2335.25</v>
      </c>
    </row>
    <row r="676" spans="7:9" x14ac:dyDescent="0.25">
      <c r="G676" s="3" t="s">
        <v>2596</v>
      </c>
      <c r="H676" s="3">
        <v>33</v>
      </c>
      <c r="I676" s="8">
        <v>2334.1800000089997</v>
      </c>
    </row>
    <row r="677" spans="7:9" x14ac:dyDescent="0.25">
      <c r="G677" s="3" t="s">
        <v>2701</v>
      </c>
      <c r="H677" s="3">
        <v>11</v>
      </c>
      <c r="I677" s="8">
        <v>2325.7399999899999</v>
      </c>
    </row>
    <row r="678" spans="7:9" x14ac:dyDescent="0.25">
      <c r="G678" s="3" t="s">
        <v>2682</v>
      </c>
      <c r="H678" s="3">
        <v>13</v>
      </c>
      <c r="I678" s="8">
        <v>2308.1400000100002</v>
      </c>
    </row>
    <row r="679" spans="7:9" x14ac:dyDescent="0.25">
      <c r="G679" s="3" t="s">
        <v>3221</v>
      </c>
      <c r="H679" s="3">
        <v>33</v>
      </c>
      <c r="I679" s="8">
        <v>2305.7400000030002</v>
      </c>
    </row>
    <row r="680" spans="7:9" x14ac:dyDescent="0.25">
      <c r="G680" s="3" t="s">
        <v>2941</v>
      </c>
      <c r="H680" s="3">
        <v>35</v>
      </c>
      <c r="I680" s="8">
        <v>2289.349999993</v>
      </c>
    </row>
    <row r="681" spans="7:9" x14ac:dyDescent="0.25">
      <c r="G681" s="3" t="s">
        <v>3118</v>
      </c>
      <c r="H681" s="3">
        <v>65</v>
      </c>
      <c r="I681" s="8">
        <v>2281.39999997</v>
      </c>
    </row>
    <row r="682" spans="7:9" x14ac:dyDescent="0.25">
      <c r="G682" s="3" t="s">
        <v>3018</v>
      </c>
      <c r="H682" s="3">
        <v>424</v>
      </c>
      <c r="I682" s="8">
        <v>2277.2200000031999</v>
      </c>
    </row>
    <row r="683" spans="7:9" x14ac:dyDescent="0.25">
      <c r="G683" s="3" t="s">
        <v>3087</v>
      </c>
      <c r="H683" s="3">
        <v>113</v>
      </c>
      <c r="I683" s="8">
        <v>2262.7999999930003</v>
      </c>
    </row>
    <row r="684" spans="7:9" x14ac:dyDescent="0.25">
      <c r="G684" s="3" t="s">
        <v>3055</v>
      </c>
      <c r="H684" s="3">
        <v>46</v>
      </c>
      <c r="I684" s="8">
        <v>2258.63999999</v>
      </c>
    </row>
    <row r="685" spans="7:9" x14ac:dyDescent="0.25">
      <c r="G685" s="3" t="s">
        <v>2894</v>
      </c>
      <c r="H685" s="3">
        <v>703</v>
      </c>
      <c r="I685" s="8">
        <v>2256.63</v>
      </c>
    </row>
    <row r="686" spans="7:9" x14ac:dyDescent="0.25">
      <c r="G686" s="3" t="s">
        <v>3199</v>
      </c>
      <c r="H686" s="3">
        <v>15</v>
      </c>
      <c r="I686" s="8">
        <v>2244.5200000499999</v>
      </c>
    </row>
    <row r="687" spans="7:9" x14ac:dyDescent="0.25">
      <c r="G687" s="3" t="s">
        <v>179</v>
      </c>
      <c r="H687" s="3">
        <v>22490</v>
      </c>
      <c r="I687" s="8">
        <v>2230.2999998552</v>
      </c>
    </row>
    <row r="688" spans="7:9" x14ac:dyDescent="0.25">
      <c r="G688" s="3" t="s">
        <v>2622</v>
      </c>
      <c r="H688" s="3">
        <v>47</v>
      </c>
      <c r="I688" s="8">
        <v>2224.4899999950003</v>
      </c>
    </row>
    <row r="689" spans="7:9" x14ac:dyDescent="0.25">
      <c r="G689" s="3" t="s">
        <v>2463</v>
      </c>
      <c r="H689" s="3">
        <v>69</v>
      </c>
      <c r="I689" s="8">
        <v>2223.510000021</v>
      </c>
    </row>
    <row r="690" spans="7:9" x14ac:dyDescent="0.25">
      <c r="G690" s="3" t="s">
        <v>2958</v>
      </c>
      <c r="H690" s="3">
        <v>108</v>
      </c>
      <c r="I690" s="8">
        <v>2214.900000006</v>
      </c>
    </row>
    <row r="691" spans="7:9" x14ac:dyDescent="0.25">
      <c r="G691" s="3" t="s">
        <v>2797</v>
      </c>
      <c r="H691" s="3">
        <v>27</v>
      </c>
      <c r="I691" s="8">
        <v>2190.2900000040004</v>
      </c>
    </row>
    <row r="692" spans="7:9" x14ac:dyDescent="0.25">
      <c r="G692" s="3" t="s">
        <v>3091</v>
      </c>
      <c r="H692" s="3">
        <v>264</v>
      </c>
      <c r="I692" s="8">
        <v>2163.9800000016003</v>
      </c>
    </row>
    <row r="693" spans="7:9" x14ac:dyDescent="0.25">
      <c r="G693" s="3" t="s">
        <v>2387</v>
      </c>
      <c r="H693" s="3">
        <v>31</v>
      </c>
      <c r="I693" s="8">
        <v>2152.5600000049999</v>
      </c>
    </row>
    <row r="694" spans="7:9" x14ac:dyDescent="0.25">
      <c r="G694" s="3" t="s">
        <v>2722</v>
      </c>
      <c r="H694" s="3">
        <v>101</v>
      </c>
      <c r="I694" s="8">
        <v>2151.3100000099998</v>
      </c>
    </row>
    <row r="695" spans="7:9" x14ac:dyDescent="0.25">
      <c r="G695" s="3" t="s">
        <v>2379</v>
      </c>
      <c r="H695" s="3">
        <v>27</v>
      </c>
      <c r="I695" s="8">
        <v>2121.0100000020002</v>
      </c>
    </row>
    <row r="696" spans="7:9" x14ac:dyDescent="0.25">
      <c r="G696" s="3" t="s">
        <v>2586</v>
      </c>
      <c r="H696" s="3">
        <v>23</v>
      </c>
      <c r="I696" s="8">
        <v>2093.46</v>
      </c>
    </row>
    <row r="697" spans="7:9" x14ac:dyDescent="0.25">
      <c r="G697" s="3" t="s">
        <v>2972</v>
      </c>
      <c r="H697" s="3">
        <v>83</v>
      </c>
      <c r="I697" s="8">
        <v>2087.429999988</v>
      </c>
    </row>
    <row r="698" spans="7:9" x14ac:dyDescent="0.25">
      <c r="G698" s="3" t="s">
        <v>3098</v>
      </c>
      <c r="H698" s="3">
        <v>26</v>
      </c>
      <c r="I698" s="8">
        <v>2078.7400000120001</v>
      </c>
    </row>
    <row r="699" spans="7:9" x14ac:dyDescent="0.25">
      <c r="G699" s="3" t="s">
        <v>2934</v>
      </c>
      <c r="H699" s="3">
        <v>228</v>
      </c>
      <c r="I699" s="8">
        <v>2073.6200000075</v>
      </c>
    </row>
    <row r="700" spans="7:9" x14ac:dyDescent="0.25">
      <c r="G700" s="3" t="s">
        <v>2951</v>
      </c>
      <c r="H700" s="3">
        <v>68</v>
      </c>
      <c r="I700" s="8">
        <v>2072.369999988</v>
      </c>
    </row>
    <row r="701" spans="7:9" x14ac:dyDescent="0.25">
      <c r="G701" s="3" t="s">
        <v>3163</v>
      </c>
      <c r="H701" s="3">
        <v>63</v>
      </c>
      <c r="I701" s="8">
        <v>2061.2399999939998</v>
      </c>
    </row>
    <row r="702" spans="7:9" x14ac:dyDescent="0.25">
      <c r="G702" s="3" t="s">
        <v>3090</v>
      </c>
      <c r="H702" s="3">
        <v>256</v>
      </c>
      <c r="I702" s="8">
        <v>2060.41</v>
      </c>
    </row>
    <row r="703" spans="7:9" x14ac:dyDescent="0.25">
      <c r="G703" s="3" t="s">
        <v>1184</v>
      </c>
      <c r="H703" s="3">
        <v>22</v>
      </c>
      <c r="I703" s="8">
        <v>2058.98</v>
      </c>
    </row>
    <row r="704" spans="7:9" x14ac:dyDescent="0.25">
      <c r="G704" s="3" t="s">
        <v>3011</v>
      </c>
      <c r="H704" s="3">
        <v>32</v>
      </c>
      <c r="I704" s="8">
        <v>2058.75</v>
      </c>
    </row>
    <row r="705" spans="7:9" x14ac:dyDescent="0.25">
      <c r="G705" s="3" t="s">
        <v>2438</v>
      </c>
      <c r="H705" s="3">
        <v>25</v>
      </c>
      <c r="I705" s="8">
        <v>2054.8200000000002</v>
      </c>
    </row>
    <row r="706" spans="7:9" x14ac:dyDescent="0.25">
      <c r="G706" s="3" t="s">
        <v>3210</v>
      </c>
      <c r="H706" s="3">
        <v>91</v>
      </c>
      <c r="I706" s="8">
        <v>2035.910000033</v>
      </c>
    </row>
    <row r="707" spans="7:9" x14ac:dyDescent="0.25">
      <c r="G707" s="3" t="s">
        <v>2798</v>
      </c>
      <c r="H707" s="3">
        <v>51</v>
      </c>
      <c r="I707" s="8">
        <v>2032.6900000169999</v>
      </c>
    </row>
    <row r="708" spans="7:9" x14ac:dyDescent="0.25">
      <c r="G708" s="3" t="s">
        <v>3078</v>
      </c>
      <c r="H708" s="3">
        <v>181</v>
      </c>
      <c r="I708" s="8">
        <v>2024.8700000028998</v>
      </c>
    </row>
    <row r="709" spans="7:9" x14ac:dyDescent="0.25">
      <c r="G709" s="3" t="s">
        <v>3162</v>
      </c>
      <c r="H709" s="3">
        <v>68</v>
      </c>
      <c r="I709" s="8">
        <v>2004.1799999919999</v>
      </c>
    </row>
    <row r="710" spans="7:9" x14ac:dyDescent="0.25">
      <c r="G710" s="3" t="s">
        <v>2424</v>
      </c>
      <c r="H710" s="3">
        <v>20</v>
      </c>
      <c r="I710" s="8">
        <v>1988.5400000000002</v>
      </c>
    </row>
    <row r="711" spans="7:9" x14ac:dyDescent="0.25">
      <c r="G711" s="3" t="s">
        <v>2796</v>
      </c>
      <c r="H711" s="3">
        <v>17</v>
      </c>
      <c r="I711" s="8">
        <v>1974.4799999499999</v>
      </c>
    </row>
    <row r="712" spans="7:9" x14ac:dyDescent="0.25">
      <c r="G712" s="3" t="s">
        <v>2565</v>
      </c>
      <c r="H712" s="3">
        <v>29</v>
      </c>
      <c r="I712" s="8">
        <v>1960.7999999950002</v>
      </c>
    </row>
    <row r="713" spans="7:9" x14ac:dyDescent="0.25">
      <c r="G713" s="3" t="s">
        <v>3053</v>
      </c>
      <c r="H713" s="3">
        <v>13</v>
      </c>
      <c r="I713" s="8">
        <v>1954.95999998</v>
      </c>
    </row>
    <row r="714" spans="7:9" x14ac:dyDescent="0.25">
      <c r="G714" s="3" t="s">
        <v>2964</v>
      </c>
      <c r="H714" s="3">
        <v>15</v>
      </c>
      <c r="I714" s="8">
        <v>1952.6800000500002</v>
      </c>
    </row>
    <row r="715" spans="7:9" x14ac:dyDescent="0.25">
      <c r="G715" s="3" t="s">
        <v>2868</v>
      </c>
      <c r="H715" s="3">
        <v>31</v>
      </c>
      <c r="I715" s="8">
        <v>1940.259999998</v>
      </c>
    </row>
    <row r="716" spans="7:9" x14ac:dyDescent="0.25">
      <c r="G716" s="3" t="s">
        <v>2654</v>
      </c>
      <c r="H716" s="3">
        <v>19</v>
      </c>
      <c r="I716" s="8">
        <v>1940.05999995</v>
      </c>
    </row>
    <row r="717" spans="7:9" x14ac:dyDescent="0.25">
      <c r="G717" s="3" t="s">
        <v>3104</v>
      </c>
      <c r="H717" s="3">
        <v>44</v>
      </c>
      <c r="I717" s="8">
        <v>1928.8500000040001</v>
      </c>
    </row>
    <row r="718" spans="7:9" x14ac:dyDescent="0.25">
      <c r="G718" s="3" t="s">
        <v>2723</v>
      </c>
      <c r="H718" s="3">
        <v>90</v>
      </c>
      <c r="I718" s="8">
        <v>1911.1899999599998</v>
      </c>
    </row>
    <row r="719" spans="7:9" x14ac:dyDescent="0.25">
      <c r="G719" s="3" t="s">
        <v>2518</v>
      </c>
      <c r="H719" s="3">
        <v>29</v>
      </c>
      <c r="I719" s="8">
        <v>1901.93999992</v>
      </c>
    </row>
    <row r="720" spans="7:9" x14ac:dyDescent="0.25">
      <c r="G720" s="3" t="s">
        <v>3153</v>
      </c>
      <c r="H720" s="3">
        <v>96</v>
      </c>
      <c r="I720" s="8">
        <v>1885.6099999799999</v>
      </c>
    </row>
    <row r="721" spans="7:9" x14ac:dyDescent="0.25">
      <c r="G721" s="3" t="s">
        <v>2957</v>
      </c>
      <c r="H721" s="3">
        <v>85</v>
      </c>
      <c r="I721" s="8">
        <v>1861.5</v>
      </c>
    </row>
    <row r="722" spans="7:9" x14ac:dyDescent="0.25">
      <c r="G722" s="3" t="s">
        <v>2909</v>
      </c>
      <c r="H722" s="3">
        <v>107</v>
      </c>
      <c r="I722" s="8">
        <v>1849.6700000429998</v>
      </c>
    </row>
    <row r="723" spans="7:9" x14ac:dyDescent="0.25">
      <c r="G723" s="3" t="s">
        <v>2922</v>
      </c>
      <c r="H723" s="3">
        <v>13</v>
      </c>
      <c r="I723" s="8">
        <v>1817.14</v>
      </c>
    </row>
    <row r="724" spans="7:9" x14ac:dyDescent="0.25">
      <c r="G724" s="3" t="s">
        <v>2652</v>
      </c>
      <c r="H724" s="3">
        <v>61</v>
      </c>
      <c r="I724" s="8">
        <v>1813.4499999980001</v>
      </c>
    </row>
    <row r="725" spans="7:9" x14ac:dyDescent="0.25">
      <c r="G725" s="3" t="s">
        <v>2601</v>
      </c>
      <c r="H725" s="3">
        <v>55</v>
      </c>
      <c r="I725" s="8">
        <v>1807.6000000049999</v>
      </c>
    </row>
    <row r="726" spans="7:9" x14ac:dyDescent="0.25">
      <c r="G726" s="3" t="s">
        <v>3202</v>
      </c>
      <c r="H726" s="3">
        <v>125</v>
      </c>
      <c r="I726" s="8">
        <v>1807.0999999749999</v>
      </c>
    </row>
    <row r="727" spans="7:9" x14ac:dyDescent="0.25">
      <c r="G727" s="3" t="s">
        <v>2519</v>
      </c>
      <c r="H727" s="3">
        <v>17</v>
      </c>
      <c r="I727" s="8">
        <v>1801.8699999800001</v>
      </c>
    </row>
    <row r="728" spans="7:9" x14ac:dyDescent="0.25">
      <c r="G728" s="3" t="s">
        <v>2786</v>
      </c>
      <c r="H728" s="3">
        <v>101</v>
      </c>
      <c r="I728" s="8">
        <v>1766.579999989</v>
      </c>
    </row>
    <row r="729" spans="7:9" x14ac:dyDescent="0.25">
      <c r="G729" s="3" t="s">
        <v>497</v>
      </c>
      <c r="H729" s="3">
        <v>768</v>
      </c>
      <c r="I729" s="8">
        <v>1758.4700000255998</v>
      </c>
    </row>
    <row r="730" spans="7:9" x14ac:dyDescent="0.25">
      <c r="G730" s="3" t="s">
        <v>2590</v>
      </c>
      <c r="H730" s="3">
        <v>11</v>
      </c>
      <c r="I730" s="8">
        <v>1749.8300000499999</v>
      </c>
    </row>
    <row r="731" spans="7:9" x14ac:dyDescent="0.25">
      <c r="G731" s="3" t="s">
        <v>2743</v>
      </c>
      <c r="H731" s="3">
        <v>217</v>
      </c>
      <c r="I731" s="8">
        <v>1747.8199999970002</v>
      </c>
    </row>
    <row r="732" spans="7:9" x14ac:dyDescent="0.25">
      <c r="G732" s="3" t="s">
        <v>2594</v>
      </c>
      <c r="H732" s="3">
        <v>44</v>
      </c>
      <c r="I732" s="8">
        <v>1747.130000007</v>
      </c>
    </row>
    <row r="733" spans="7:9" x14ac:dyDescent="0.25">
      <c r="G733" s="3" t="s">
        <v>2430</v>
      </c>
      <c r="H733" s="3">
        <v>11</v>
      </c>
      <c r="I733" s="8">
        <v>1734.55000004</v>
      </c>
    </row>
    <row r="734" spans="7:9" x14ac:dyDescent="0.25">
      <c r="G734" s="3" t="s">
        <v>3044</v>
      </c>
      <c r="H734" s="3">
        <v>132</v>
      </c>
      <c r="I734" s="8">
        <v>1728.569999996</v>
      </c>
    </row>
    <row r="735" spans="7:9" x14ac:dyDescent="0.25">
      <c r="G735" s="3" t="s">
        <v>2512</v>
      </c>
      <c r="H735" s="3">
        <v>22</v>
      </c>
      <c r="I735" s="8">
        <v>1694.3600000030001</v>
      </c>
    </row>
    <row r="736" spans="7:9" x14ac:dyDescent="0.25">
      <c r="G736" s="3" t="s">
        <v>3165</v>
      </c>
      <c r="H736" s="3">
        <v>175</v>
      </c>
      <c r="I736" s="8">
        <v>1674.2900000049999</v>
      </c>
    </row>
    <row r="737" spans="7:9" x14ac:dyDescent="0.25">
      <c r="G737" s="3" t="s">
        <v>2959</v>
      </c>
      <c r="H737" s="3">
        <v>51</v>
      </c>
      <c r="I737" s="8">
        <v>1673.86</v>
      </c>
    </row>
    <row r="738" spans="7:9" x14ac:dyDescent="0.25">
      <c r="G738" s="3" t="s">
        <v>3225</v>
      </c>
      <c r="H738" s="3">
        <v>32</v>
      </c>
      <c r="I738" s="8">
        <v>1670.08</v>
      </c>
    </row>
    <row r="739" spans="7:9" x14ac:dyDescent="0.25">
      <c r="G739" s="3" t="s">
        <v>2503</v>
      </c>
      <c r="H739" s="3">
        <v>25</v>
      </c>
      <c r="I739" s="8">
        <v>1668.6399999999999</v>
      </c>
    </row>
    <row r="740" spans="7:9" x14ac:dyDescent="0.25">
      <c r="G740" s="3" t="s">
        <v>3209</v>
      </c>
      <c r="H740" s="3">
        <v>67</v>
      </c>
      <c r="I740" s="8">
        <v>1666.860000013</v>
      </c>
    </row>
    <row r="741" spans="7:9" x14ac:dyDescent="0.25">
      <c r="G741" s="3" t="s">
        <v>2650</v>
      </c>
      <c r="H741" s="3">
        <v>24</v>
      </c>
      <c r="I741" s="8">
        <v>1660.98</v>
      </c>
    </row>
    <row r="742" spans="7:9" x14ac:dyDescent="0.25">
      <c r="G742" s="3" t="s">
        <v>2566</v>
      </c>
      <c r="H742" s="3">
        <v>40</v>
      </c>
      <c r="I742" s="8">
        <v>1655.210000008</v>
      </c>
    </row>
    <row r="743" spans="7:9" x14ac:dyDescent="0.25">
      <c r="G743" s="3" t="s">
        <v>2749</v>
      </c>
      <c r="H743" s="3">
        <v>65</v>
      </c>
      <c r="I743" s="8">
        <v>1652.7400000150001</v>
      </c>
    </row>
    <row r="744" spans="7:9" x14ac:dyDescent="0.25">
      <c r="G744" s="3" t="s">
        <v>2447</v>
      </c>
      <c r="H744" s="3">
        <v>23</v>
      </c>
      <c r="I744" s="8">
        <v>1638.9300000010001</v>
      </c>
    </row>
    <row r="745" spans="7:9" x14ac:dyDescent="0.25">
      <c r="G745" s="3" t="s">
        <v>2857</v>
      </c>
      <c r="H745" s="3">
        <v>51</v>
      </c>
      <c r="I745" s="8">
        <v>1633.730000002</v>
      </c>
    </row>
    <row r="746" spans="7:9" x14ac:dyDescent="0.25">
      <c r="G746" s="3" t="s">
        <v>3075</v>
      </c>
      <c r="H746" s="3">
        <v>52</v>
      </c>
      <c r="I746" s="8">
        <v>1630.4700000160001</v>
      </c>
    </row>
    <row r="747" spans="7:9" x14ac:dyDescent="0.25">
      <c r="G747" s="3" t="s">
        <v>2517</v>
      </c>
      <c r="H747" s="3">
        <v>16</v>
      </c>
      <c r="I747" s="8">
        <v>1626.04</v>
      </c>
    </row>
    <row r="748" spans="7:9" x14ac:dyDescent="0.25">
      <c r="G748" s="3" t="s">
        <v>2435</v>
      </c>
      <c r="H748" s="3">
        <v>16</v>
      </c>
      <c r="I748" s="8">
        <v>1618.53</v>
      </c>
    </row>
    <row r="749" spans="7:9" x14ac:dyDescent="0.25">
      <c r="G749" s="3" t="s">
        <v>2948</v>
      </c>
      <c r="H749" s="3">
        <v>58</v>
      </c>
      <c r="I749" s="8">
        <v>1596.120000012</v>
      </c>
    </row>
    <row r="750" spans="7:9" x14ac:dyDescent="0.25">
      <c r="G750" s="3" t="s">
        <v>2629</v>
      </c>
      <c r="H750" s="3">
        <v>11</v>
      </c>
      <c r="I750" s="8">
        <v>1580.9800000499999</v>
      </c>
    </row>
    <row r="751" spans="7:9" x14ac:dyDescent="0.25">
      <c r="G751" s="3" t="s">
        <v>2761</v>
      </c>
      <c r="H751" s="3">
        <v>278</v>
      </c>
      <c r="I751" s="8">
        <v>1579.9300000015999</v>
      </c>
    </row>
    <row r="752" spans="7:9" x14ac:dyDescent="0.25">
      <c r="G752" s="3" t="s">
        <v>3198</v>
      </c>
      <c r="H752" s="3">
        <v>27</v>
      </c>
      <c r="I752" s="8">
        <v>1563.9299999910002</v>
      </c>
    </row>
    <row r="753" spans="7:9" x14ac:dyDescent="0.25">
      <c r="G753" s="3" t="s">
        <v>2717</v>
      </c>
      <c r="H753" s="3">
        <v>95</v>
      </c>
      <c r="I753" s="8">
        <v>1527.8599999968999</v>
      </c>
    </row>
    <row r="754" spans="7:9" x14ac:dyDescent="0.25">
      <c r="G754" s="3" t="s">
        <v>210</v>
      </c>
      <c r="H754" s="3">
        <v>51</v>
      </c>
      <c r="I754" s="8">
        <v>1524.1400000039998</v>
      </c>
    </row>
    <row r="755" spans="7:9" x14ac:dyDescent="0.25">
      <c r="G755" s="3" t="s">
        <v>2938</v>
      </c>
      <c r="H755" s="3">
        <v>169</v>
      </c>
      <c r="I755" s="8">
        <v>1469.3600000017</v>
      </c>
    </row>
    <row r="756" spans="7:9" x14ac:dyDescent="0.25">
      <c r="G756" s="3" t="s">
        <v>2821</v>
      </c>
      <c r="H756" s="3">
        <v>62</v>
      </c>
      <c r="I756" s="8">
        <v>1464.4299999960001</v>
      </c>
    </row>
    <row r="757" spans="7:9" x14ac:dyDescent="0.25">
      <c r="G757" s="3" t="s">
        <v>2793</v>
      </c>
      <c r="H757" s="3">
        <v>13</v>
      </c>
      <c r="I757" s="8">
        <v>1455.35999999</v>
      </c>
    </row>
    <row r="758" spans="7:9" x14ac:dyDescent="0.25">
      <c r="G758" s="3" t="s">
        <v>2410</v>
      </c>
      <c r="H758" s="3">
        <v>11</v>
      </c>
      <c r="I758" s="8">
        <v>1451.56999999</v>
      </c>
    </row>
    <row r="759" spans="7:9" x14ac:dyDescent="0.25">
      <c r="G759" s="3" t="s">
        <v>2859</v>
      </c>
      <c r="H759" s="3">
        <v>36</v>
      </c>
      <c r="I759" s="8">
        <v>1426.8200000049999</v>
      </c>
    </row>
    <row r="760" spans="7:9" x14ac:dyDescent="0.25">
      <c r="G760" s="3" t="s">
        <v>3151</v>
      </c>
      <c r="H760" s="3">
        <v>26</v>
      </c>
      <c r="I760" s="8">
        <v>1415.150000004</v>
      </c>
    </row>
    <row r="761" spans="7:9" x14ac:dyDescent="0.25">
      <c r="G761" s="3" t="s">
        <v>2458</v>
      </c>
      <c r="H761" s="3">
        <v>12</v>
      </c>
      <c r="I761" s="8">
        <v>1413.4400000400001</v>
      </c>
    </row>
    <row r="762" spans="7:9" x14ac:dyDescent="0.25">
      <c r="G762" s="3" t="s">
        <v>2855</v>
      </c>
      <c r="H762" s="3">
        <v>49</v>
      </c>
      <c r="I762" s="8">
        <v>1412.109999993</v>
      </c>
    </row>
    <row r="763" spans="7:9" x14ac:dyDescent="0.25">
      <c r="G763" s="3" t="s">
        <v>2527</v>
      </c>
      <c r="H763" s="3">
        <v>15</v>
      </c>
      <c r="I763" s="8">
        <v>1401.39</v>
      </c>
    </row>
    <row r="764" spans="7:9" x14ac:dyDescent="0.25">
      <c r="G764" s="3" t="s">
        <v>2781</v>
      </c>
      <c r="H764" s="3">
        <v>58</v>
      </c>
      <c r="I764" s="8">
        <v>1395.9600000100002</v>
      </c>
    </row>
    <row r="765" spans="7:9" x14ac:dyDescent="0.25">
      <c r="G765" s="3" t="s">
        <v>2374</v>
      </c>
      <c r="H765" s="3">
        <v>66</v>
      </c>
      <c r="I765" s="8">
        <v>1395.0800000280001</v>
      </c>
    </row>
    <row r="766" spans="7:9" x14ac:dyDescent="0.25">
      <c r="G766" s="3" t="s">
        <v>1293</v>
      </c>
      <c r="H766" s="3">
        <v>48</v>
      </c>
      <c r="I766" s="8">
        <v>1392.320000016</v>
      </c>
    </row>
    <row r="767" spans="7:9" x14ac:dyDescent="0.25">
      <c r="G767" s="3" t="s">
        <v>2401</v>
      </c>
      <c r="H767" s="3">
        <v>40</v>
      </c>
      <c r="I767" s="8">
        <v>1379.480000002</v>
      </c>
    </row>
    <row r="768" spans="7:9" x14ac:dyDescent="0.25">
      <c r="G768" s="3" t="s">
        <v>2840</v>
      </c>
      <c r="H768" s="3">
        <v>80</v>
      </c>
      <c r="I768" s="8">
        <v>1371.9400000099999</v>
      </c>
    </row>
    <row r="769" spans="7:9" x14ac:dyDescent="0.25">
      <c r="G769" s="3" t="s">
        <v>2425</v>
      </c>
      <c r="H769" s="3">
        <v>18</v>
      </c>
      <c r="I769" s="8">
        <v>1371.5200000080001</v>
      </c>
    </row>
    <row r="770" spans="7:9" x14ac:dyDescent="0.25">
      <c r="G770" s="3" t="s">
        <v>2571</v>
      </c>
      <c r="H770" s="3">
        <v>13</v>
      </c>
      <c r="I770" s="8">
        <v>1344.79000006</v>
      </c>
    </row>
    <row r="771" spans="7:9" x14ac:dyDescent="0.25">
      <c r="G771" s="3" t="s">
        <v>2806</v>
      </c>
      <c r="H771" s="3">
        <v>64</v>
      </c>
      <c r="I771" s="8">
        <v>1309.5600000029999</v>
      </c>
    </row>
    <row r="772" spans="7:9" x14ac:dyDescent="0.25">
      <c r="G772" s="3" t="s">
        <v>898</v>
      </c>
      <c r="H772" s="3">
        <v>74</v>
      </c>
      <c r="I772" s="8">
        <v>1309.0600000000002</v>
      </c>
    </row>
    <row r="773" spans="7:9" x14ac:dyDescent="0.25">
      <c r="G773" s="3" t="s">
        <v>2878</v>
      </c>
      <c r="H773" s="3">
        <v>340</v>
      </c>
      <c r="I773" s="8">
        <v>1308.8600000020001</v>
      </c>
    </row>
    <row r="774" spans="7:9" x14ac:dyDescent="0.25">
      <c r="G774" s="3" t="s">
        <v>2524</v>
      </c>
      <c r="H774" s="3">
        <v>14</v>
      </c>
      <c r="I774" s="8">
        <v>1305.8300000060001</v>
      </c>
    </row>
    <row r="775" spans="7:9" x14ac:dyDescent="0.25">
      <c r="G775" s="3" t="s">
        <v>2573</v>
      </c>
      <c r="H775" s="3">
        <v>17</v>
      </c>
      <c r="I775" s="8">
        <v>1295.23</v>
      </c>
    </row>
    <row r="776" spans="7:9" x14ac:dyDescent="0.25">
      <c r="G776" s="3" t="s">
        <v>2930</v>
      </c>
      <c r="H776" s="3">
        <v>29</v>
      </c>
      <c r="I776" s="8">
        <v>1284.1599999999999</v>
      </c>
    </row>
    <row r="777" spans="7:9" x14ac:dyDescent="0.25">
      <c r="G777" s="3" t="s">
        <v>2605</v>
      </c>
      <c r="H777" s="3">
        <v>12</v>
      </c>
      <c r="I777" s="8">
        <v>1278.4100000400001</v>
      </c>
    </row>
    <row r="778" spans="7:9" x14ac:dyDescent="0.25">
      <c r="G778" s="3" t="s">
        <v>2617</v>
      </c>
      <c r="H778" s="3">
        <v>15</v>
      </c>
      <c r="I778" s="8">
        <v>1271.0500000049999</v>
      </c>
    </row>
    <row r="779" spans="7:9" x14ac:dyDescent="0.25">
      <c r="G779" s="3" t="s">
        <v>3063</v>
      </c>
      <c r="H779" s="3">
        <v>168</v>
      </c>
      <c r="I779" s="8">
        <v>1259.6899999992002</v>
      </c>
    </row>
    <row r="780" spans="7:9" x14ac:dyDescent="0.25">
      <c r="G780" s="3" t="s">
        <v>3028</v>
      </c>
      <c r="H780" s="3">
        <v>43</v>
      </c>
      <c r="I780" s="8">
        <v>1256.329999992</v>
      </c>
    </row>
    <row r="781" spans="7:9" x14ac:dyDescent="0.25">
      <c r="G781" s="3" t="s">
        <v>2927</v>
      </c>
      <c r="H781" s="3">
        <v>48</v>
      </c>
      <c r="I781" s="8">
        <v>1249.6299999840001</v>
      </c>
    </row>
    <row r="782" spans="7:9" x14ac:dyDescent="0.25">
      <c r="G782" s="3" t="s">
        <v>2771</v>
      </c>
      <c r="H782" s="3">
        <v>134</v>
      </c>
      <c r="I782" s="8">
        <v>1232.1600000057001</v>
      </c>
    </row>
    <row r="783" spans="7:9" x14ac:dyDescent="0.25">
      <c r="G783" s="3" t="s">
        <v>3085</v>
      </c>
      <c r="H783" s="3">
        <v>142</v>
      </c>
      <c r="I783" s="8">
        <v>1226.2800000018001</v>
      </c>
    </row>
    <row r="784" spans="7:9" x14ac:dyDescent="0.25">
      <c r="G784" s="3" t="s">
        <v>2952</v>
      </c>
      <c r="H784" s="3">
        <v>49</v>
      </c>
      <c r="I784" s="8">
        <v>1223.53</v>
      </c>
    </row>
    <row r="785" spans="7:9" x14ac:dyDescent="0.25">
      <c r="G785" s="3" t="s">
        <v>2900</v>
      </c>
      <c r="H785" s="3">
        <v>68</v>
      </c>
      <c r="I785" s="8">
        <v>1207.3399999999999</v>
      </c>
    </row>
    <row r="786" spans="7:9" x14ac:dyDescent="0.25">
      <c r="G786" s="3" t="s">
        <v>2755</v>
      </c>
      <c r="H786" s="3">
        <v>40</v>
      </c>
      <c r="I786" s="8">
        <v>1199.31</v>
      </c>
    </row>
    <row r="787" spans="7:9" x14ac:dyDescent="0.25">
      <c r="G787" s="3" t="s">
        <v>2953</v>
      </c>
      <c r="H787" s="3">
        <v>38</v>
      </c>
      <c r="I787" s="8">
        <v>1196.58</v>
      </c>
    </row>
    <row r="788" spans="7:9" x14ac:dyDescent="0.25">
      <c r="G788" s="3" t="s">
        <v>2459</v>
      </c>
      <c r="H788" s="3">
        <v>26</v>
      </c>
      <c r="I788" s="8">
        <v>1192.0400000079999</v>
      </c>
    </row>
    <row r="789" spans="7:9" x14ac:dyDescent="0.25">
      <c r="G789" s="3" t="s">
        <v>3217</v>
      </c>
      <c r="H789" s="3">
        <v>32</v>
      </c>
      <c r="I789" s="8">
        <v>1186.24</v>
      </c>
    </row>
    <row r="790" spans="7:9" x14ac:dyDescent="0.25">
      <c r="G790" s="3" t="s">
        <v>2949</v>
      </c>
      <c r="H790" s="3">
        <v>21</v>
      </c>
      <c r="I790" s="8">
        <v>1182.7499999909999</v>
      </c>
    </row>
    <row r="791" spans="7:9" x14ac:dyDescent="0.25">
      <c r="G791" s="3" t="s">
        <v>2924</v>
      </c>
      <c r="H791" s="3">
        <v>74</v>
      </c>
      <c r="I791" s="8">
        <v>1182.6000000019999</v>
      </c>
    </row>
    <row r="792" spans="7:9" x14ac:dyDescent="0.25">
      <c r="G792" s="3" t="s">
        <v>2888</v>
      </c>
      <c r="H792" s="3">
        <v>183</v>
      </c>
      <c r="I792" s="8">
        <v>1164.5799999978001</v>
      </c>
    </row>
    <row r="793" spans="7:9" x14ac:dyDescent="0.25">
      <c r="G793" s="3" t="s">
        <v>2854</v>
      </c>
      <c r="H793" s="3">
        <v>22</v>
      </c>
      <c r="I793" s="8">
        <v>1161.6200000020001</v>
      </c>
    </row>
    <row r="794" spans="7:9" x14ac:dyDescent="0.25">
      <c r="G794" s="3" t="s">
        <v>2631</v>
      </c>
      <c r="H794" s="3">
        <v>27</v>
      </c>
      <c r="I794" s="8">
        <v>1146.529999998</v>
      </c>
    </row>
    <row r="795" spans="7:9" x14ac:dyDescent="0.25">
      <c r="G795" s="3" t="s">
        <v>3029</v>
      </c>
      <c r="H795" s="3">
        <v>31</v>
      </c>
      <c r="I795" s="8">
        <v>1143.7499999899999</v>
      </c>
    </row>
    <row r="796" spans="7:9" x14ac:dyDescent="0.25">
      <c r="G796" s="3" t="s">
        <v>826</v>
      </c>
      <c r="H796" s="3">
        <v>11</v>
      </c>
      <c r="I796" s="8">
        <v>1141.47</v>
      </c>
    </row>
    <row r="797" spans="7:9" x14ac:dyDescent="0.25">
      <c r="G797" s="3" t="s">
        <v>2817</v>
      </c>
      <c r="H797" s="3">
        <v>46</v>
      </c>
      <c r="I797" s="8">
        <v>1138.0500000040001</v>
      </c>
    </row>
    <row r="798" spans="7:9" x14ac:dyDescent="0.25">
      <c r="G798" s="3" t="s">
        <v>2608</v>
      </c>
      <c r="H798" s="3">
        <v>14</v>
      </c>
      <c r="I798" s="8">
        <v>1129.7199999960001</v>
      </c>
    </row>
    <row r="799" spans="7:9" x14ac:dyDescent="0.25">
      <c r="G799" s="3" t="s">
        <v>2457</v>
      </c>
      <c r="H799" s="3">
        <v>14</v>
      </c>
      <c r="I799" s="8">
        <v>1119.3899999939999</v>
      </c>
    </row>
    <row r="800" spans="7:9" x14ac:dyDescent="0.25">
      <c r="G800" s="3" t="s">
        <v>2839</v>
      </c>
      <c r="H800" s="3">
        <v>103</v>
      </c>
      <c r="I800" s="8">
        <v>1115.6400000018002</v>
      </c>
    </row>
    <row r="801" spans="7:9" x14ac:dyDescent="0.25">
      <c r="G801" s="3" t="s">
        <v>3019</v>
      </c>
      <c r="H801" s="3">
        <v>23</v>
      </c>
      <c r="I801" s="8">
        <v>1102.630000009</v>
      </c>
    </row>
    <row r="802" spans="7:9" x14ac:dyDescent="0.25">
      <c r="G802" s="3" t="s">
        <v>2766</v>
      </c>
      <c r="H802" s="3">
        <v>26</v>
      </c>
      <c r="I802" s="8">
        <v>1084.2599999920001</v>
      </c>
    </row>
    <row r="803" spans="7:9" x14ac:dyDescent="0.25">
      <c r="G803" s="3" t="s">
        <v>2773</v>
      </c>
      <c r="H803" s="3">
        <v>99</v>
      </c>
      <c r="I803" s="8">
        <v>1065.2100000063001</v>
      </c>
    </row>
    <row r="804" spans="7:9" x14ac:dyDescent="0.25">
      <c r="G804" s="3" t="s">
        <v>2461</v>
      </c>
      <c r="H804" s="3">
        <v>15</v>
      </c>
      <c r="I804" s="8">
        <v>1059.78</v>
      </c>
    </row>
    <row r="805" spans="7:9" x14ac:dyDescent="0.25">
      <c r="G805" s="3" t="s">
        <v>2891</v>
      </c>
      <c r="H805" s="3">
        <v>79</v>
      </c>
      <c r="I805" s="8">
        <v>1055.44</v>
      </c>
    </row>
    <row r="806" spans="7:9" x14ac:dyDescent="0.25">
      <c r="G806" s="3" t="s">
        <v>2803</v>
      </c>
      <c r="H806" s="3">
        <v>29</v>
      </c>
      <c r="I806" s="8">
        <v>1049.0900000010001</v>
      </c>
    </row>
    <row r="807" spans="7:9" x14ac:dyDescent="0.25">
      <c r="G807" s="3" t="s">
        <v>971</v>
      </c>
      <c r="H807" s="3">
        <v>210</v>
      </c>
      <c r="I807" s="8">
        <v>1040.13999999</v>
      </c>
    </row>
    <row r="808" spans="7:9" x14ac:dyDescent="0.25">
      <c r="G808" s="3" t="s">
        <v>3003</v>
      </c>
      <c r="H808" s="3">
        <v>32</v>
      </c>
      <c r="I808" s="8">
        <v>1036.1600000000001</v>
      </c>
    </row>
    <row r="809" spans="7:9" x14ac:dyDescent="0.25">
      <c r="G809" s="3" t="s">
        <v>2453</v>
      </c>
      <c r="H809" s="3">
        <v>18</v>
      </c>
      <c r="I809" s="8">
        <v>1009.870000002</v>
      </c>
    </row>
    <row r="810" spans="7:9" x14ac:dyDescent="0.25">
      <c r="G810" s="3" t="s">
        <v>2470</v>
      </c>
      <c r="H810" s="3">
        <v>15</v>
      </c>
      <c r="I810" s="8">
        <v>1008.310000005</v>
      </c>
    </row>
    <row r="811" spans="7:9" x14ac:dyDescent="0.25">
      <c r="G811" s="3" t="s">
        <v>2853</v>
      </c>
      <c r="H811" s="3">
        <v>18</v>
      </c>
      <c r="I811" s="8">
        <v>1003.14</v>
      </c>
    </row>
    <row r="812" spans="7:9" x14ac:dyDescent="0.25">
      <c r="G812" s="3" t="s">
        <v>3149</v>
      </c>
      <c r="H812" s="3">
        <v>14</v>
      </c>
      <c r="I812" s="8">
        <v>1001.1599999939999</v>
      </c>
    </row>
    <row r="813" spans="7:9" x14ac:dyDescent="0.25">
      <c r="G813" s="3" t="s">
        <v>2752</v>
      </c>
      <c r="H813" s="3">
        <v>56</v>
      </c>
      <c r="I813" s="8">
        <v>996.49</v>
      </c>
    </row>
    <row r="814" spans="7:9" x14ac:dyDescent="0.25">
      <c r="G814" s="3" t="s">
        <v>3147</v>
      </c>
      <c r="H814" s="3">
        <v>17</v>
      </c>
      <c r="I814" s="8">
        <v>994.539999997</v>
      </c>
    </row>
    <row r="815" spans="7:9" x14ac:dyDescent="0.25">
      <c r="G815" s="3" t="s">
        <v>2560</v>
      </c>
      <c r="H815" s="3">
        <v>11</v>
      </c>
      <c r="I815" s="8">
        <v>987.38000000199997</v>
      </c>
    </row>
    <row r="816" spans="7:9" x14ac:dyDescent="0.25">
      <c r="G816" s="3" t="s">
        <v>2454</v>
      </c>
      <c r="H816" s="3">
        <v>13</v>
      </c>
      <c r="I816" s="8">
        <v>984.36</v>
      </c>
    </row>
    <row r="817" spans="7:9" x14ac:dyDescent="0.25">
      <c r="G817" s="3" t="s">
        <v>2852</v>
      </c>
      <c r="H817" s="3">
        <v>12</v>
      </c>
      <c r="I817" s="8">
        <v>975.33999999600007</v>
      </c>
    </row>
    <row r="818" spans="7:9" x14ac:dyDescent="0.25">
      <c r="G818" s="3" t="s">
        <v>2903</v>
      </c>
      <c r="H818" s="3">
        <v>111</v>
      </c>
      <c r="I818" s="8">
        <v>968.94999999799995</v>
      </c>
    </row>
    <row r="819" spans="7:9" x14ac:dyDescent="0.25">
      <c r="G819" s="3" t="s">
        <v>2760</v>
      </c>
      <c r="H819" s="3">
        <v>31</v>
      </c>
      <c r="I819" s="8">
        <v>968.26999999899999</v>
      </c>
    </row>
    <row r="820" spans="7:9" x14ac:dyDescent="0.25">
      <c r="G820" s="3" t="s">
        <v>2657</v>
      </c>
      <c r="H820" s="3">
        <v>19</v>
      </c>
      <c r="I820" s="8">
        <v>967.91000000099996</v>
      </c>
    </row>
    <row r="821" spans="7:9" x14ac:dyDescent="0.25">
      <c r="G821" s="3" t="s">
        <v>3156</v>
      </c>
      <c r="H821" s="3">
        <v>41</v>
      </c>
      <c r="I821" s="8">
        <v>953.70999998899993</v>
      </c>
    </row>
    <row r="822" spans="7:9" x14ac:dyDescent="0.25">
      <c r="G822" s="3" t="s">
        <v>2813</v>
      </c>
      <c r="H822" s="3">
        <v>40</v>
      </c>
      <c r="I822" s="8">
        <v>952.61999998699991</v>
      </c>
    </row>
    <row r="823" spans="7:9" x14ac:dyDescent="0.25">
      <c r="G823" s="3" t="s">
        <v>2923</v>
      </c>
      <c r="H823" s="3">
        <v>23</v>
      </c>
      <c r="I823" s="8">
        <v>932.65</v>
      </c>
    </row>
    <row r="824" spans="7:9" x14ac:dyDescent="0.25">
      <c r="G824" s="3" t="s">
        <v>2716</v>
      </c>
      <c r="H824" s="3">
        <v>46</v>
      </c>
      <c r="I824" s="8">
        <v>921.21000001399989</v>
      </c>
    </row>
    <row r="825" spans="7:9" x14ac:dyDescent="0.25">
      <c r="G825" s="3" t="s">
        <v>3032</v>
      </c>
      <c r="H825" s="3">
        <v>29</v>
      </c>
      <c r="I825" s="8">
        <v>908.05000000200005</v>
      </c>
    </row>
    <row r="826" spans="7:9" x14ac:dyDescent="0.25">
      <c r="G826" s="3" t="s">
        <v>2856</v>
      </c>
      <c r="H826" s="3">
        <v>25</v>
      </c>
      <c r="I826" s="8">
        <v>904.53999999300004</v>
      </c>
    </row>
    <row r="827" spans="7:9" x14ac:dyDescent="0.25">
      <c r="G827" s="3" t="s">
        <v>3158</v>
      </c>
      <c r="H827" s="3">
        <v>19</v>
      </c>
      <c r="I827" s="8">
        <v>901.51000000299996</v>
      </c>
    </row>
    <row r="828" spans="7:9" x14ac:dyDescent="0.25">
      <c r="G828" s="3" t="s">
        <v>3132</v>
      </c>
      <c r="H828" s="3">
        <v>41</v>
      </c>
      <c r="I828" s="8">
        <v>898.80000001999997</v>
      </c>
    </row>
    <row r="829" spans="7:9" x14ac:dyDescent="0.25">
      <c r="G829" s="3" t="s">
        <v>2741</v>
      </c>
      <c r="H829" s="3">
        <v>157</v>
      </c>
      <c r="I829" s="8">
        <v>885.34999999759998</v>
      </c>
    </row>
    <row r="830" spans="7:9" x14ac:dyDescent="0.25">
      <c r="G830" s="3" t="s">
        <v>112</v>
      </c>
      <c r="H830" s="3">
        <v>9882</v>
      </c>
      <c r="I830" s="8">
        <v>872.99999988570005</v>
      </c>
    </row>
    <row r="831" spans="7:9" x14ac:dyDescent="0.25">
      <c r="G831" s="3" t="s">
        <v>2780</v>
      </c>
      <c r="H831" s="3">
        <v>44</v>
      </c>
      <c r="I831" s="8">
        <v>871.05000000199993</v>
      </c>
    </row>
    <row r="832" spans="7:9" x14ac:dyDescent="0.25">
      <c r="G832" s="3" t="s">
        <v>2915</v>
      </c>
      <c r="H832" s="3">
        <v>109</v>
      </c>
      <c r="I832" s="8">
        <v>846.36999999770001</v>
      </c>
    </row>
    <row r="833" spans="7:9" x14ac:dyDescent="0.25">
      <c r="G833" s="3" t="s">
        <v>2768</v>
      </c>
      <c r="H833" s="3">
        <v>12</v>
      </c>
      <c r="I833" s="8">
        <v>846.27</v>
      </c>
    </row>
    <row r="834" spans="7:9" x14ac:dyDescent="0.25">
      <c r="G834" s="3" t="s">
        <v>2718</v>
      </c>
      <c r="H834" s="3">
        <v>77</v>
      </c>
      <c r="I834" s="8">
        <v>842.50000000670002</v>
      </c>
    </row>
    <row r="835" spans="7:9" x14ac:dyDescent="0.25">
      <c r="G835" s="3" t="s">
        <v>2916</v>
      </c>
      <c r="H835" s="3">
        <v>108</v>
      </c>
      <c r="I835" s="8">
        <v>840.5799999948</v>
      </c>
    </row>
    <row r="836" spans="7:9" x14ac:dyDescent="0.25">
      <c r="G836" s="3" t="s">
        <v>1526</v>
      </c>
      <c r="H836" s="3">
        <v>179</v>
      </c>
      <c r="I836" s="8">
        <v>829.37000000519993</v>
      </c>
    </row>
    <row r="837" spans="7:9" x14ac:dyDescent="0.25">
      <c r="G837" s="3" t="s">
        <v>2929</v>
      </c>
      <c r="H837" s="3">
        <v>31</v>
      </c>
      <c r="I837" s="8">
        <v>826.57999999599997</v>
      </c>
    </row>
    <row r="838" spans="7:9" x14ac:dyDescent="0.25">
      <c r="G838" s="3" t="s">
        <v>2925</v>
      </c>
      <c r="H838" s="3">
        <v>49</v>
      </c>
      <c r="I838" s="8">
        <v>819.35999999700005</v>
      </c>
    </row>
    <row r="839" spans="7:9" x14ac:dyDescent="0.25">
      <c r="G839" s="3" t="s">
        <v>3089</v>
      </c>
      <c r="H839" s="3">
        <v>59</v>
      </c>
      <c r="I839" s="8">
        <v>803.99000001199988</v>
      </c>
    </row>
    <row r="840" spans="7:9" x14ac:dyDescent="0.25">
      <c r="G840" s="3" t="s">
        <v>2561</v>
      </c>
      <c r="H840" s="3">
        <v>12</v>
      </c>
      <c r="I840" s="8">
        <v>792.48</v>
      </c>
    </row>
    <row r="841" spans="7:9" x14ac:dyDescent="0.25">
      <c r="G841" s="3" t="s">
        <v>3068</v>
      </c>
      <c r="H841" s="3">
        <v>45</v>
      </c>
      <c r="I841" s="8">
        <v>767.82000001000006</v>
      </c>
    </row>
    <row r="842" spans="7:9" x14ac:dyDescent="0.25">
      <c r="G842" s="3" t="s">
        <v>2632</v>
      </c>
      <c r="H842" s="3">
        <v>12</v>
      </c>
      <c r="I842" s="8">
        <v>745.83999999599996</v>
      </c>
    </row>
    <row r="843" spans="7:9" x14ac:dyDescent="0.25">
      <c r="G843" s="3" t="s">
        <v>2876</v>
      </c>
      <c r="H843" s="3">
        <v>60</v>
      </c>
      <c r="I843" s="8">
        <v>741</v>
      </c>
    </row>
    <row r="844" spans="7:9" x14ac:dyDescent="0.25">
      <c r="G844" s="3" t="s">
        <v>2376</v>
      </c>
      <c r="H844" s="3">
        <v>46</v>
      </c>
      <c r="I844" s="8">
        <v>739.98999998000011</v>
      </c>
    </row>
    <row r="845" spans="7:9" x14ac:dyDescent="0.25">
      <c r="G845" s="3" t="s">
        <v>2115</v>
      </c>
      <c r="H845" s="3">
        <v>25</v>
      </c>
      <c r="I845" s="8">
        <v>733.93</v>
      </c>
    </row>
    <row r="846" spans="7:9" x14ac:dyDescent="0.25">
      <c r="G846" s="3" t="s">
        <v>2792</v>
      </c>
      <c r="H846" s="3">
        <v>28</v>
      </c>
      <c r="I846" s="8">
        <v>729.84000000799995</v>
      </c>
    </row>
    <row r="847" spans="7:9" x14ac:dyDescent="0.25">
      <c r="G847" s="3" t="s">
        <v>2684</v>
      </c>
      <c r="H847" s="3">
        <v>20</v>
      </c>
      <c r="I847" s="8">
        <v>713.54</v>
      </c>
    </row>
    <row r="848" spans="7:9" x14ac:dyDescent="0.25">
      <c r="G848" s="3" t="s">
        <v>2820</v>
      </c>
      <c r="H848" s="3">
        <v>16</v>
      </c>
      <c r="I848" s="8">
        <v>693.92</v>
      </c>
    </row>
    <row r="849" spans="7:9" x14ac:dyDescent="0.25">
      <c r="G849" s="3" t="s">
        <v>2754</v>
      </c>
      <c r="H849" s="3">
        <v>37</v>
      </c>
      <c r="I849" s="8">
        <v>691.57000000180005</v>
      </c>
    </row>
    <row r="850" spans="7:9" x14ac:dyDescent="0.25">
      <c r="G850" s="3" t="s">
        <v>3045</v>
      </c>
      <c r="H850" s="3">
        <v>128</v>
      </c>
      <c r="I850" s="8">
        <v>675.94999999950005</v>
      </c>
    </row>
    <row r="851" spans="7:9" x14ac:dyDescent="0.25">
      <c r="G851" s="3" t="s">
        <v>2558</v>
      </c>
      <c r="H851" s="3">
        <v>13</v>
      </c>
      <c r="I851" s="8">
        <v>673.80000000299992</v>
      </c>
    </row>
    <row r="852" spans="7:9" x14ac:dyDescent="0.25">
      <c r="G852" s="3" t="s">
        <v>2783</v>
      </c>
      <c r="H852" s="3">
        <v>24</v>
      </c>
      <c r="I852" s="8">
        <v>672.32999999999993</v>
      </c>
    </row>
    <row r="853" spans="7:9" x14ac:dyDescent="0.25">
      <c r="G853" s="3" t="s">
        <v>3046</v>
      </c>
      <c r="H853" s="3">
        <v>299</v>
      </c>
      <c r="I853" s="8">
        <v>670.4300000011001</v>
      </c>
    </row>
    <row r="854" spans="7:9" x14ac:dyDescent="0.25">
      <c r="G854" s="3" t="s">
        <v>3204</v>
      </c>
      <c r="H854" s="3">
        <v>27</v>
      </c>
      <c r="I854" s="8">
        <v>670.16999999699999</v>
      </c>
    </row>
    <row r="855" spans="7:9" x14ac:dyDescent="0.25">
      <c r="G855" s="3" t="s">
        <v>2742</v>
      </c>
      <c r="H855" s="3">
        <v>75</v>
      </c>
      <c r="I855" s="8">
        <v>655.33999999800005</v>
      </c>
    </row>
    <row r="856" spans="7:9" x14ac:dyDescent="0.25">
      <c r="G856" s="3" t="s">
        <v>3033</v>
      </c>
      <c r="H856" s="3">
        <v>18</v>
      </c>
      <c r="I856" s="8">
        <v>640.49999999399995</v>
      </c>
    </row>
    <row r="857" spans="7:9" x14ac:dyDescent="0.25">
      <c r="G857" s="3" t="s">
        <v>2897</v>
      </c>
      <c r="H857" s="3">
        <v>97</v>
      </c>
      <c r="I857" s="8">
        <v>637.29000000000008</v>
      </c>
    </row>
    <row r="858" spans="7:9" x14ac:dyDescent="0.25">
      <c r="G858" s="3" t="s">
        <v>3072</v>
      </c>
      <c r="H858" s="3">
        <v>22</v>
      </c>
      <c r="I858" s="8">
        <v>635.26000000099998</v>
      </c>
    </row>
    <row r="859" spans="7:9" x14ac:dyDescent="0.25">
      <c r="G859" s="3" t="s">
        <v>2825</v>
      </c>
      <c r="H859" s="3">
        <v>15</v>
      </c>
      <c r="I859" s="8">
        <v>621.88000000500006</v>
      </c>
    </row>
    <row r="860" spans="7:9" x14ac:dyDescent="0.25">
      <c r="G860" s="3" t="s">
        <v>2814</v>
      </c>
      <c r="H860" s="3">
        <v>23</v>
      </c>
      <c r="I860" s="8">
        <v>619.910000008</v>
      </c>
    </row>
    <row r="861" spans="7:9" x14ac:dyDescent="0.25">
      <c r="G861" s="3" t="s">
        <v>3155</v>
      </c>
      <c r="H861" s="3">
        <v>30</v>
      </c>
      <c r="I861" s="8">
        <v>607.17000000000007</v>
      </c>
    </row>
    <row r="862" spans="7:9" x14ac:dyDescent="0.25">
      <c r="G862" s="3" t="s">
        <v>3117</v>
      </c>
      <c r="H862" s="3">
        <v>14</v>
      </c>
      <c r="I862" s="8">
        <v>603.26</v>
      </c>
    </row>
    <row r="863" spans="7:9" x14ac:dyDescent="0.25">
      <c r="G863" s="3" t="s">
        <v>3027</v>
      </c>
      <c r="H863" s="3">
        <v>22</v>
      </c>
      <c r="I863" s="8">
        <v>599.83000000000004</v>
      </c>
    </row>
    <row r="864" spans="7:9" x14ac:dyDescent="0.25">
      <c r="G864" s="3" t="s">
        <v>2380</v>
      </c>
      <c r="H864" s="3">
        <v>14</v>
      </c>
      <c r="I864" s="8">
        <v>594.91000000600002</v>
      </c>
    </row>
    <row r="865" spans="7:9" x14ac:dyDescent="0.25">
      <c r="G865" s="3" t="s">
        <v>2744</v>
      </c>
      <c r="H865" s="3">
        <v>101</v>
      </c>
      <c r="I865" s="8">
        <v>584.25000000190005</v>
      </c>
    </row>
    <row r="866" spans="7:9" x14ac:dyDescent="0.25">
      <c r="G866" s="3" t="s">
        <v>2127</v>
      </c>
      <c r="H866" s="3">
        <v>513</v>
      </c>
      <c r="I866" s="8">
        <v>582.09000001380002</v>
      </c>
    </row>
    <row r="867" spans="7:9" x14ac:dyDescent="0.25">
      <c r="G867" s="3" t="s">
        <v>2733</v>
      </c>
      <c r="H867" s="3">
        <v>15</v>
      </c>
      <c r="I867" s="8">
        <v>580.87000000500007</v>
      </c>
    </row>
    <row r="868" spans="7:9" x14ac:dyDescent="0.25">
      <c r="G868" s="3" t="s">
        <v>2847</v>
      </c>
      <c r="H868" s="3">
        <v>15</v>
      </c>
      <c r="I868" s="8">
        <v>571.90000000500004</v>
      </c>
    </row>
    <row r="869" spans="7:9" x14ac:dyDescent="0.25">
      <c r="G869" s="3" t="s">
        <v>2799</v>
      </c>
      <c r="H869" s="3">
        <v>50</v>
      </c>
      <c r="I869" s="8">
        <v>567.81000001500001</v>
      </c>
    </row>
    <row r="870" spans="7:9" x14ac:dyDescent="0.25">
      <c r="G870" s="3" t="s">
        <v>3043</v>
      </c>
      <c r="H870" s="3">
        <v>31</v>
      </c>
      <c r="I870" s="8">
        <v>563.65999999500002</v>
      </c>
    </row>
    <row r="871" spans="7:9" x14ac:dyDescent="0.25">
      <c r="G871" s="3" t="s">
        <v>2727</v>
      </c>
      <c r="H871" s="3">
        <v>13</v>
      </c>
      <c r="I871" s="8">
        <v>544.96</v>
      </c>
    </row>
    <row r="872" spans="7:9" x14ac:dyDescent="0.25">
      <c r="G872" s="3" t="s">
        <v>3056</v>
      </c>
      <c r="H872" s="3">
        <v>15</v>
      </c>
      <c r="I872" s="8">
        <v>533.74000000499996</v>
      </c>
    </row>
    <row r="873" spans="7:9" x14ac:dyDescent="0.25">
      <c r="G873" s="3" t="s">
        <v>3024</v>
      </c>
      <c r="H873" s="3">
        <v>30</v>
      </c>
      <c r="I873" s="8">
        <v>532.02</v>
      </c>
    </row>
    <row r="874" spans="7:9" x14ac:dyDescent="0.25">
      <c r="G874" s="3" t="s">
        <v>2707</v>
      </c>
      <c r="H874" s="3">
        <v>55</v>
      </c>
      <c r="I874" s="8">
        <v>531.44999999979996</v>
      </c>
    </row>
    <row r="875" spans="7:9" x14ac:dyDescent="0.25">
      <c r="G875" s="3" t="s">
        <v>2737</v>
      </c>
      <c r="H875" s="3">
        <v>26</v>
      </c>
      <c r="I875" s="8">
        <v>528.42000000400003</v>
      </c>
    </row>
    <row r="876" spans="7:9" x14ac:dyDescent="0.25">
      <c r="G876" s="3" t="s">
        <v>3130</v>
      </c>
      <c r="H876" s="3">
        <v>21</v>
      </c>
      <c r="I876" s="8">
        <v>526.26</v>
      </c>
    </row>
    <row r="877" spans="7:9" x14ac:dyDescent="0.25">
      <c r="G877" s="3" t="s">
        <v>2787</v>
      </c>
      <c r="H877" s="3">
        <v>29</v>
      </c>
      <c r="I877" s="8">
        <v>515.929999995</v>
      </c>
    </row>
    <row r="878" spans="7:9" x14ac:dyDescent="0.25">
      <c r="G878" s="3" t="s">
        <v>3215</v>
      </c>
      <c r="H878" s="3">
        <v>33</v>
      </c>
      <c r="I878" s="8">
        <v>514.37999999099998</v>
      </c>
    </row>
    <row r="879" spans="7:9" x14ac:dyDescent="0.25">
      <c r="G879" s="3" t="s">
        <v>2944</v>
      </c>
      <c r="H879" s="3">
        <v>11</v>
      </c>
      <c r="I879" s="8">
        <v>510.64000000200002</v>
      </c>
    </row>
    <row r="880" spans="7:9" x14ac:dyDescent="0.25">
      <c r="G880" s="3" t="s">
        <v>3157</v>
      </c>
      <c r="H880" s="3">
        <v>14</v>
      </c>
      <c r="I880" s="8">
        <v>510.25999999800001</v>
      </c>
    </row>
    <row r="881" spans="7:9" x14ac:dyDescent="0.25">
      <c r="G881" s="3" t="s">
        <v>183</v>
      </c>
      <c r="H881" s="3">
        <v>5889</v>
      </c>
      <c r="I881" s="8">
        <v>494.17999971729995</v>
      </c>
    </row>
    <row r="882" spans="7:9" x14ac:dyDescent="0.25">
      <c r="G882" s="3" t="s">
        <v>181</v>
      </c>
      <c r="H882" s="3">
        <v>109</v>
      </c>
      <c r="I882" s="8">
        <v>493.56000000060004</v>
      </c>
    </row>
    <row r="883" spans="7:9" x14ac:dyDescent="0.25">
      <c r="G883" s="3" t="s">
        <v>724</v>
      </c>
      <c r="H883" s="3">
        <v>26</v>
      </c>
      <c r="I883" s="8">
        <v>491.92</v>
      </c>
    </row>
    <row r="884" spans="7:9" x14ac:dyDescent="0.25">
      <c r="G884" s="3" t="s">
        <v>3184</v>
      </c>
      <c r="H884" s="3">
        <v>16</v>
      </c>
      <c r="I884" s="8">
        <v>480.98</v>
      </c>
    </row>
    <row r="885" spans="7:9" x14ac:dyDescent="0.25">
      <c r="G885" s="3" t="s">
        <v>2890</v>
      </c>
      <c r="H885" s="3">
        <v>32</v>
      </c>
      <c r="I885" s="8">
        <v>472.96</v>
      </c>
    </row>
    <row r="886" spans="7:9" x14ac:dyDescent="0.25">
      <c r="G886" s="3" t="s">
        <v>1312</v>
      </c>
      <c r="H886" s="3">
        <v>25</v>
      </c>
      <c r="I886" s="8">
        <v>465.25</v>
      </c>
    </row>
    <row r="887" spans="7:9" x14ac:dyDescent="0.25">
      <c r="G887" s="3" t="s">
        <v>2460</v>
      </c>
      <c r="H887" s="3">
        <v>12</v>
      </c>
      <c r="I887" s="8">
        <v>463.299999996</v>
      </c>
    </row>
    <row r="888" spans="7:9" x14ac:dyDescent="0.25">
      <c r="G888" s="3" t="s">
        <v>3137</v>
      </c>
      <c r="H888" s="3">
        <v>55</v>
      </c>
      <c r="I888" s="8">
        <v>454.00999999850001</v>
      </c>
    </row>
    <row r="889" spans="7:9" x14ac:dyDescent="0.25">
      <c r="G889" s="3" t="s">
        <v>3211</v>
      </c>
      <c r="H889" s="3">
        <v>27</v>
      </c>
      <c r="I889" s="8">
        <v>451.71000000000004</v>
      </c>
    </row>
    <row r="890" spans="7:9" x14ac:dyDescent="0.25">
      <c r="G890" s="3" t="s">
        <v>2105</v>
      </c>
      <c r="H890" s="3">
        <v>19</v>
      </c>
      <c r="I890" s="8">
        <v>446.81999999499999</v>
      </c>
    </row>
    <row r="891" spans="7:9" x14ac:dyDescent="0.25">
      <c r="G891" s="3" t="s">
        <v>2739</v>
      </c>
      <c r="H891" s="3">
        <v>27</v>
      </c>
      <c r="I891" s="8">
        <v>433.61999999999995</v>
      </c>
    </row>
    <row r="892" spans="7:9" x14ac:dyDescent="0.25">
      <c r="G892" s="3" t="s">
        <v>2818</v>
      </c>
      <c r="H892" s="3">
        <v>15</v>
      </c>
      <c r="I892" s="8">
        <v>426.87</v>
      </c>
    </row>
    <row r="893" spans="7:9" x14ac:dyDescent="0.25">
      <c r="G893" s="3" t="s">
        <v>2918</v>
      </c>
      <c r="H893" s="3">
        <v>12</v>
      </c>
      <c r="I893" s="8">
        <v>415.43999999999994</v>
      </c>
    </row>
    <row r="894" spans="7:9" x14ac:dyDescent="0.25">
      <c r="G894" s="3" t="s">
        <v>3025</v>
      </c>
      <c r="H894" s="3">
        <v>20</v>
      </c>
      <c r="I894" s="8">
        <v>414.99</v>
      </c>
    </row>
    <row r="895" spans="7:9" x14ac:dyDescent="0.25">
      <c r="G895" s="3" t="s">
        <v>3126</v>
      </c>
      <c r="H895" s="3">
        <v>15</v>
      </c>
      <c r="I895" s="8">
        <v>413.56000000500001</v>
      </c>
    </row>
    <row r="896" spans="7:9" x14ac:dyDescent="0.25">
      <c r="G896" s="3" t="s">
        <v>2990</v>
      </c>
      <c r="H896" s="3">
        <v>14</v>
      </c>
      <c r="I896" s="8">
        <v>412.42999999599999</v>
      </c>
    </row>
    <row r="897" spans="7:9" x14ac:dyDescent="0.25">
      <c r="G897" s="3" t="s">
        <v>2917</v>
      </c>
      <c r="H897" s="3">
        <v>48</v>
      </c>
      <c r="I897" s="8">
        <v>407.04</v>
      </c>
    </row>
    <row r="898" spans="7:9" x14ac:dyDescent="0.25">
      <c r="G898" s="3" t="s">
        <v>2869</v>
      </c>
      <c r="H898" s="3">
        <v>20</v>
      </c>
      <c r="I898" s="8">
        <v>397.21</v>
      </c>
    </row>
    <row r="899" spans="7:9" x14ac:dyDescent="0.25">
      <c r="G899" s="3" t="s">
        <v>2784</v>
      </c>
      <c r="H899" s="3">
        <v>13</v>
      </c>
      <c r="I899" s="8">
        <v>396.26000000599998</v>
      </c>
    </row>
    <row r="900" spans="7:9" x14ac:dyDescent="0.25">
      <c r="G900" s="3" t="s">
        <v>2914</v>
      </c>
      <c r="H900" s="3">
        <v>50</v>
      </c>
      <c r="I900" s="8">
        <v>396</v>
      </c>
    </row>
    <row r="901" spans="7:9" x14ac:dyDescent="0.25">
      <c r="G901" s="3" t="s">
        <v>3083</v>
      </c>
      <c r="H901" s="3">
        <v>30</v>
      </c>
      <c r="I901" s="8">
        <v>390.54000000099995</v>
      </c>
    </row>
    <row r="902" spans="7:9" x14ac:dyDescent="0.25">
      <c r="G902" s="3" t="s">
        <v>3040</v>
      </c>
      <c r="H902" s="3">
        <v>11</v>
      </c>
      <c r="I902" s="8">
        <v>363.10999999999996</v>
      </c>
    </row>
    <row r="903" spans="7:9" x14ac:dyDescent="0.25">
      <c r="G903" s="3" t="s">
        <v>2911</v>
      </c>
      <c r="H903" s="3">
        <v>87</v>
      </c>
      <c r="I903" s="8">
        <v>362.86999999739999</v>
      </c>
    </row>
    <row r="904" spans="7:9" x14ac:dyDescent="0.25">
      <c r="G904" s="3" t="s">
        <v>2541</v>
      </c>
      <c r="H904" s="3">
        <v>20</v>
      </c>
      <c r="I904" s="8">
        <v>356.65999999999997</v>
      </c>
    </row>
    <row r="905" spans="7:9" x14ac:dyDescent="0.25">
      <c r="G905" s="3" t="s">
        <v>2580</v>
      </c>
      <c r="H905" s="3">
        <v>11</v>
      </c>
      <c r="I905" s="8">
        <v>354.10000000100001</v>
      </c>
    </row>
    <row r="906" spans="7:9" x14ac:dyDescent="0.25">
      <c r="G906" s="3" t="s">
        <v>3013</v>
      </c>
      <c r="H906" s="3">
        <v>96</v>
      </c>
      <c r="I906" s="8">
        <v>346.24999999939996</v>
      </c>
    </row>
    <row r="907" spans="7:9" x14ac:dyDescent="0.25">
      <c r="G907" s="3" t="s">
        <v>2398</v>
      </c>
      <c r="H907" s="3">
        <v>15</v>
      </c>
      <c r="I907" s="8">
        <v>338.26999999499998</v>
      </c>
    </row>
    <row r="908" spans="7:9" x14ac:dyDescent="0.25">
      <c r="G908" s="3" t="s">
        <v>3023</v>
      </c>
      <c r="H908" s="3">
        <v>19</v>
      </c>
      <c r="I908" s="8">
        <v>335.89999999200001</v>
      </c>
    </row>
    <row r="909" spans="7:9" x14ac:dyDescent="0.25">
      <c r="G909" s="3" t="s">
        <v>114</v>
      </c>
      <c r="H909" s="3">
        <v>1152</v>
      </c>
      <c r="I909" s="8">
        <v>334.1200000069</v>
      </c>
    </row>
    <row r="910" spans="7:9" x14ac:dyDescent="0.25">
      <c r="G910" s="3" t="s">
        <v>2600</v>
      </c>
      <c r="H910" s="3">
        <v>49</v>
      </c>
      <c r="I910" s="8">
        <v>330.76999999979995</v>
      </c>
    </row>
    <row r="911" spans="7:9" x14ac:dyDescent="0.25">
      <c r="G911" s="3" t="s">
        <v>3135</v>
      </c>
      <c r="H911" s="3">
        <v>42</v>
      </c>
      <c r="I911" s="8">
        <v>329.4100000002</v>
      </c>
    </row>
    <row r="912" spans="7:9" x14ac:dyDescent="0.25">
      <c r="G912" s="3" t="s">
        <v>3074</v>
      </c>
      <c r="H912" s="3">
        <v>17</v>
      </c>
      <c r="I912" s="8">
        <v>328.71999999600001</v>
      </c>
    </row>
    <row r="913" spans="7:9" x14ac:dyDescent="0.25">
      <c r="G913" s="3" t="s">
        <v>2375</v>
      </c>
      <c r="H913" s="3">
        <v>28</v>
      </c>
      <c r="I913" s="8">
        <v>325.64000000000004</v>
      </c>
    </row>
    <row r="914" spans="7:9" x14ac:dyDescent="0.25">
      <c r="G914" s="3" t="s">
        <v>2785</v>
      </c>
      <c r="H914" s="3">
        <v>11</v>
      </c>
      <c r="I914" s="8">
        <v>319.849999997</v>
      </c>
    </row>
    <row r="915" spans="7:9" x14ac:dyDescent="0.25">
      <c r="G915" s="3" t="s">
        <v>2907</v>
      </c>
      <c r="H915" s="3">
        <v>51</v>
      </c>
      <c r="I915" s="8">
        <v>317.00000000080001</v>
      </c>
    </row>
    <row r="916" spans="7:9" x14ac:dyDescent="0.25">
      <c r="G916" s="3" t="s">
        <v>2685</v>
      </c>
      <c r="H916" s="3">
        <v>23</v>
      </c>
      <c r="I916" s="8">
        <v>316.61000000199999</v>
      </c>
    </row>
    <row r="917" spans="7:9" x14ac:dyDescent="0.25">
      <c r="G917" s="3" t="s">
        <v>2464</v>
      </c>
      <c r="H917" s="3">
        <v>17</v>
      </c>
      <c r="I917" s="8">
        <v>309.32000000599999</v>
      </c>
    </row>
    <row r="918" spans="7:9" x14ac:dyDescent="0.25">
      <c r="G918" s="3" t="s">
        <v>3077</v>
      </c>
      <c r="H918" s="3">
        <v>17</v>
      </c>
      <c r="I918" s="8">
        <v>301.79999999199998</v>
      </c>
    </row>
    <row r="919" spans="7:9" x14ac:dyDescent="0.25">
      <c r="G919" s="3" t="s">
        <v>1491</v>
      </c>
      <c r="H919" s="3">
        <v>55</v>
      </c>
      <c r="I919" s="8">
        <v>300.7000000008</v>
      </c>
    </row>
    <row r="920" spans="7:9" x14ac:dyDescent="0.25">
      <c r="G920" s="3" t="s">
        <v>2166</v>
      </c>
      <c r="H920" s="3">
        <v>14</v>
      </c>
      <c r="I920" s="8">
        <v>295.77999999799999</v>
      </c>
    </row>
    <row r="921" spans="7:9" x14ac:dyDescent="0.25">
      <c r="G921" s="3" t="s">
        <v>2872</v>
      </c>
      <c r="H921" s="3">
        <v>35</v>
      </c>
      <c r="I921" s="8">
        <v>290.14999999999998</v>
      </c>
    </row>
    <row r="922" spans="7:9" x14ac:dyDescent="0.25">
      <c r="G922" s="3" t="s">
        <v>2738</v>
      </c>
      <c r="H922" s="3">
        <v>16</v>
      </c>
      <c r="I922" s="8">
        <v>285.26</v>
      </c>
    </row>
    <row r="923" spans="7:9" x14ac:dyDescent="0.25">
      <c r="G923" s="3" t="s">
        <v>364</v>
      </c>
      <c r="H923" s="3">
        <v>302</v>
      </c>
      <c r="I923" s="8">
        <v>285.21999999920001</v>
      </c>
    </row>
    <row r="924" spans="7:9" x14ac:dyDescent="0.25">
      <c r="G924" s="3" t="s">
        <v>2837</v>
      </c>
      <c r="H924" s="3">
        <v>22</v>
      </c>
      <c r="I924" s="8">
        <v>283.31999999599998</v>
      </c>
    </row>
    <row r="925" spans="7:9" x14ac:dyDescent="0.25">
      <c r="G925" s="3" t="s">
        <v>2902</v>
      </c>
      <c r="H925" s="3">
        <v>21</v>
      </c>
      <c r="I925" s="8">
        <v>277.41000000000003</v>
      </c>
    </row>
    <row r="926" spans="7:9" x14ac:dyDescent="0.25">
      <c r="G926" s="3" t="s">
        <v>2889</v>
      </c>
      <c r="H926" s="3">
        <v>54</v>
      </c>
      <c r="I926" s="8">
        <v>274.32000000000005</v>
      </c>
    </row>
    <row r="927" spans="7:9" x14ac:dyDescent="0.25">
      <c r="G927" s="3" t="s">
        <v>2828</v>
      </c>
      <c r="H927" s="3">
        <v>12</v>
      </c>
      <c r="I927" s="8">
        <v>258.71999999999997</v>
      </c>
    </row>
    <row r="928" spans="7:9" x14ac:dyDescent="0.25">
      <c r="G928" s="3" t="s">
        <v>3037</v>
      </c>
      <c r="H928" s="3">
        <v>17</v>
      </c>
      <c r="I928" s="8">
        <v>254.960000003</v>
      </c>
    </row>
    <row r="929" spans="7:9" x14ac:dyDescent="0.25">
      <c r="G929" s="3" t="s">
        <v>2892</v>
      </c>
      <c r="H929" s="3">
        <v>17</v>
      </c>
      <c r="I929" s="8">
        <v>244.97</v>
      </c>
    </row>
    <row r="930" spans="7:9" x14ac:dyDescent="0.25">
      <c r="G930" s="3" t="s">
        <v>3076</v>
      </c>
      <c r="H930" s="3">
        <v>12</v>
      </c>
      <c r="I930" s="8">
        <v>241.28000000399999</v>
      </c>
    </row>
    <row r="931" spans="7:9" x14ac:dyDescent="0.25">
      <c r="G931" s="3" t="s">
        <v>2913</v>
      </c>
      <c r="H931" s="3">
        <v>18</v>
      </c>
      <c r="I931" s="8">
        <v>237.78000000000003</v>
      </c>
    </row>
    <row r="932" spans="7:9" x14ac:dyDescent="0.25">
      <c r="G932" s="3" t="s">
        <v>420</v>
      </c>
      <c r="H932" s="3">
        <v>113</v>
      </c>
      <c r="I932" s="8">
        <v>232.19999999580003</v>
      </c>
    </row>
    <row r="933" spans="7:9" x14ac:dyDescent="0.25">
      <c r="G933" s="3" t="s">
        <v>3031</v>
      </c>
      <c r="H933" s="3">
        <v>13</v>
      </c>
      <c r="I933" s="8">
        <v>230.519999996</v>
      </c>
    </row>
    <row r="934" spans="7:9" x14ac:dyDescent="0.25">
      <c r="G934" s="3" t="s">
        <v>2875</v>
      </c>
      <c r="H934" s="3">
        <v>27</v>
      </c>
      <c r="I934" s="8">
        <v>229.76999999999998</v>
      </c>
    </row>
    <row r="935" spans="7:9" x14ac:dyDescent="0.25">
      <c r="G935" s="3" t="s">
        <v>2563</v>
      </c>
      <c r="H935" s="3">
        <v>15</v>
      </c>
      <c r="I935" s="8">
        <v>220.5</v>
      </c>
    </row>
    <row r="936" spans="7:9" x14ac:dyDescent="0.25">
      <c r="G936" s="3" t="s">
        <v>2886</v>
      </c>
      <c r="H936" s="3">
        <v>34</v>
      </c>
      <c r="I936" s="8">
        <v>207.74</v>
      </c>
    </row>
    <row r="937" spans="7:9" x14ac:dyDescent="0.25">
      <c r="G937" s="3" t="s">
        <v>2896</v>
      </c>
      <c r="H937" s="3">
        <v>36</v>
      </c>
      <c r="I937" s="8">
        <v>207.20000000159999</v>
      </c>
    </row>
    <row r="938" spans="7:9" x14ac:dyDescent="0.25">
      <c r="G938" s="3" t="s">
        <v>2529</v>
      </c>
      <c r="H938" s="3">
        <v>16</v>
      </c>
      <c r="I938" s="8">
        <v>200.32</v>
      </c>
    </row>
    <row r="939" spans="7:9" x14ac:dyDescent="0.25">
      <c r="G939" s="3" t="s">
        <v>2954</v>
      </c>
      <c r="H939" s="3">
        <v>11</v>
      </c>
      <c r="I939" s="8">
        <v>196.03000000100002</v>
      </c>
    </row>
    <row r="940" spans="7:9" x14ac:dyDescent="0.25">
      <c r="G940" s="3" t="s">
        <v>3080</v>
      </c>
      <c r="H940" s="3">
        <v>17</v>
      </c>
      <c r="I940" s="8">
        <v>194.64000000500002</v>
      </c>
    </row>
    <row r="941" spans="7:9" x14ac:dyDescent="0.25">
      <c r="G941" s="3" t="s">
        <v>736</v>
      </c>
      <c r="H941" s="3">
        <v>42</v>
      </c>
      <c r="I941" s="8">
        <v>185.28000000119999</v>
      </c>
    </row>
    <row r="942" spans="7:9" x14ac:dyDescent="0.25">
      <c r="G942" s="3" t="s">
        <v>2871</v>
      </c>
      <c r="H942" s="3">
        <v>13</v>
      </c>
      <c r="I942" s="8">
        <v>166.680000006</v>
      </c>
    </row>
    <row r="943" spans="7:9" x14ac:dyDescent="0.25">
      <c r="G943" s="3" t="s">
        <v>2713</v>
      </c>
      <c r="H943" s="3">
        <v>30</v>
      </c>
      <c r="I943" s="8">
        <v>162.24999999900001</v>
      </c>
    </row>
    <row r="944" spans="7:9" x14ac:dyDescent="0.25">
      <c r="G944" s="3" t="s">
        <v>2575</v>
      </c>
      <c r="H944" s="3">
        <v>13</v>
      </c>
      <c r="I944" s="8">
        <v>155.68999999800002</v>
      </c>
    </row>
    <row r="945" spans="7:9" x14ac:dyDescent="0.25">
      <c r="G945" s="3" t="s">
        <v>3203</v>
      </c>
      <c r="H945" s="3">
        <v>17</v>
      </c>
      <c r="I945" s="8">
        <v>153.8600000001</v>
      </c>
    </row>
    <row r="946" spans="7:9" x14ac:dyDescent="0.25">
      <c r="G946" s="3" t="s">
        <v>3020</v>
      </c>
      <c r="H946" s="3">
        <v>11</v>
      </c>
      <c r="I946" s="8">
        <v>151.91</v>
      </c>
    </row>
    <row r="947" spans="7:9" x14ac:dyDescent="0.25">
      <c r="G947" s="3" t="s">
        <v>2893</v>
      </c>
      <c r="H947" s="3">
        <v>34</v>
      </c>
      <c r="I947" s="8">
        <v>130.9</v>
      </c>
    </row>
    <row r="948" spans="7:9" x14ac:dyDescent="0.25">
      <c r="G948" s="3" t="s">
        <v>2148</v>
      </c>
      <c r="H948" s="3">
        <v>24</v>
      </c>
      <c r="I948" s="8">
        <v>130.71</v>
      </c>
    </row>
    <row r="949" spans="7:9" x14ac:dyDescent="0.25">
      <c r="G949" s="3" t="s">
        <v>2691</v>
      </c>
      <c r="H949" s="3">
        <v>20</v>
      </c>
      <c r="I949" s="8">
        <v>129.42000000000002</v>
      </c>
    </row>
    <row r="950" spans="7:9" x14ac:dyDescent="0.25">
      <c r="G950" s="3" t="s">
        <v>2932</v>
      </c>
      <c r="H950" s="3">
        <v>33</v>
      </c>
      <c r="I950" s="8">
        <v>104.7699999992</v>
      </c>
    </row>
    <row r="951" spans="7:9" x14ac:dyDescent="0.25">
      <c r="G951" s="3" t="s">
        <v>2882</v>
      </c>
      <c r="H951" s="3">
        <v>12</v>
      </c>
      <c r="I951" s="8">
        <v>101.28</v>
      </c>
    </row>
    <row r="952" spans="7:9" x14ac:dyDescent="0.25">
      <c r="G952" s="3" t="s">
        <v>2905</v>
      </c>
      <c r="H952" s="3">
        <v>28</v>
      </c>
      <c r="I952" s="8">
        <v>100.4399999988</v>
      </c>
    </row>
    <row r="953" spans="7:9" x14ac:dyDescent="0.25">
      <c r="G953" s="3" t="s">
        <v>2746</v>
      </c>
      <c r="H953" s="3">
        <v>16</v>
      </c>
      <c r="I953" s="8">
        <v>92.19</v>
      </c>
    </row>
    <row r="954" spans="7:9" x14ac:dyDescent="0.25">
      <c r="G954" s="3" t="s">
        <v>2772</v>
      </c>
      <c r="H954" s="3">
        <v>12</v>
      </c>
      <c r="I954" s="8">
        <v>87.300000000000011</v>
      </c>
    </row>
    <row r="955" spans="7:9" x14ac:dyDescent="0.25">
      <c r="G955" s="3" t="s">
        <v>824</v>
      </c>
      <c r="H955" s="3">
        <v>11</v>
      </c>
      <c r="I955" s="8">
        <v>78.87</v>
      </c>
    </row>
    <row r="956" spans="7:9" x14ac:dyDescent="0.25">
      <c r="G956" s="3" t="s">
        <v>1076</v>
      </c>
      <c r="H956" s="3">
        <v>44</v>
      </c>
      <c r="I956" s="8">
        <v>77.570000002</v>
      </c>
    </row>
    <row r="957" spans="7:9" x14ac:dyDescent="0.25">
      <c r="G957" s="3" t="s">
        <v>2693</v>
      </c>
      <c r="H957" s="3">
        <v>12</v>
      </c>
      <c r="I957" s="8">
        <v>73.700000000399996</v>
      </c>
    </row>
    <row r="958" spans="7:9" x14ac:dyDescent="0.25">
      <c r="G958" s="3" t="s">
        <v>2879</v>
      </c>
      <c r="H958" s="3">
        <v>22</v>
      </c>
      <c r="I958" s="8">
        <v>68.42</v>
      </c>
    </row>
    <row r="959" spans="7:9" x14ac:dyDescent="0.25">
      <c r="G959" s="3" t="s">
        <v>155</v>
      </c>
      <c r="H959" s="3">
        <v>12</v>
      </c>
      <c r="I959" s="8">
        <v>66.599999999999994</v>
      </c>
    </row>
    <row r="960" spans="7:9" x14ac:dyDescent="0.25">
      <c r="G960" s="3" t="s">
        <v>2763</v>
      </c>
      <c r="H960" s="3">
        <v>12</v>
      </c>
      <c r="I960" s="8">
        <v>62.099999999999994</v>
      </c>
    </row>
    <row r="961" spans="7:9" x14ac:dyDescent="0.25">
      <c r="G961" s="3" t="s">
        <v>495</v>
      </c>
      <c r="H961" s="3">
        <v>158</v>
      </c>
      <c r="I961" s="8">
        <v>56.519999998999999</v>
      </c>
    </row>
    <row r="962" spans="7:9" x14ac:dyDescent="0.25">
      <c r="G962" s="3" t="s">
        <v>2908</v>
      </c>
      <c r="H962" s="3">
        <v>11</v>
      </c>
      <c r="I962" s="8">
        <v>39.0999999995</v>
      </c>
    </row>
    <row r="963" spans="7:9" x14ac:dyDescent="0.25">
      <c r="G963" s="3" t="s">
        <v>418</v>
      </c>
      <c r="H963" s="3">
        <v>66</v>
      </c>
      <c r="I963" s="8">
        <v>34.510000001400002</v>
      </c>
    </row>
    <row r="964" spans="7:9" x14ac:dyDescent="0.25">
      <c r="G964" s="3" t="s">
        <v>389</v>
      </c>
      <c r="H964" s="3">
        <v>45</v>
      </c>
      <c r="I964" s="8">
        <v>21.269999998599999</v>
      </c>
    </row>
    <row r="965" spans="7:9" x14ac:dyDescent="0.25">
      <c r="G965" s="3" t="s">
        <v>402</v>
      </c>
      <c r="H965" s="3">
        <v>30</v>
      </c>
      <c r="I965" s="8">
        <v>3.15</v>
      </c>
    </row>
    <row r="966" spans="7:9" x14ac:dyDescent="0.25">
      <c r="G966" s="3" t="s">
        <v>1734</v>
      </c>
      <c r="H966" s="3">
        <v>48</v>
      </c>
      <c r="I966" s="8">
        <v>1.9500000000000002</v>
      </c>
    </row>
    <row r="967" spans="7:9" x14ac:dyDescent="0.25">
      <c r="G967" s="19" t="s">
        <v>2359</v>
      </c>
      <c r="H967" s="3">
        <v>1051537</v>
      </c>
      <c r="I967" s="8">
        <v>41183285.210471131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4DA6-3C56-42D1-A6A8-65A8E3341273}">
  <dimension ref="A1:B355"/>
  <sheetViews>
    <sheetView workbookViewId="0">
      <selection activeCell="A3" sqref="A3:B355"/>
    </sheetView>
  </sheetViews>
  <sheetFormatPr defaultRowHeight="15" x14ac:dyDescent="0.25"/>
  <cols>
    <col min="1" max="1" width="22.7109375" bestFit="1" customWidth="1"/>
    <col min="2" max="2" width="29.85546875" bestFit="1" customWidth="1"/>
  </cols>
  <sheetData>
    <row r="1" spans="1:2" x14ac:dyDescent="0.25">
      <c r="A1" s="7" t="s">
        <v>2353</v>
      </c>
      <c r="B1" s="3" t="s" vm="2">
        <v>2369</v>
      </c>
    </row>
    <row r="3" spans="1:2" x14ac:dyDescent="0.25">
      <c r="A3" s="7" t="s">
        <v>2358</v>
      </c>
      <c r="B3" s="3" t="s">
        <v>2360</v>
      </c>
    </row>
    <row r="4" spans="1:2" x14ac:dyDescent="0.25">
      <c r="A4" s="3" t="s">
        <v>1538</v>
      </c>
      <c r="B4" s="8">
        <v>2167003.5599814043</v>
      </c>
    </row>
    <row r="5" spans="1:2" x14ac:dyDescent="0.25">
      <c r="A5" s="3" t="s">
        <v>1334</v>
      </c>
      <c r="B5" s="8">
        <v>1697115.3496133699</v>
      </c>
    </row>
    <row r="6" spans="1:2" x14ac:dyDescent="0.25">
      <c r="A6" s="3" t="s">
        <v>1082</v>
      </c>
      <c r="B6" s="8">
        <v>1630459.7599999015</v>
      </c>
    </row>
    <row r="7" spans="1:2" x14ac:dyDescent="0.25">
      <c r="A7" s="3" t="s">
        <v>2218</v>
      </c>
      <c r="B7" s="8">
        <v>1472384.669997382</v>
      </c>
    </row>
    <row r="8" spans="1:2" x14ac:dyDescent="0.25">
      <c r="A8" s="3" t="s">
        <v>1370</v>
      </c>
      <c r="B8" s="8">
        <v>1331795.630009026</v>
      </c>
    </row>
    <row r="9" spans="1:2" x14ac:dyDescent="0.25">
      <c r="A9" s="3" t="s">
        <v>1758</v>
      </c>
      <c r="B9" s="8">
        <v>1146684.0300020922</v>
      </c>
    </row>
    <row r="10" spans="1:2" x14ac:dyDescent="0.25">
      <c r="A10" s="3" t="s">
        <v>1262</v>
      </c>
      <c r="B10" s="8">
        <v>1026623.6600068433</v>
      </c>
    </row>
    <row r="11" spans="1:2" x14ac:dyDescent="0.25">
      <c r="A11" s="3" t="s">
        <v>708</v>
      </c>
      <c r="B11" s="8">
        <v>862658.96999955736</v>
      </c>
    </row>
    <row r="12" spans="1:2" x14ac:dyDescent="0.25">
      <c r="A12" s="3" t="s">
        <v>1944</v>
      </c>
      <c r="B12" s="8">
        <v>693427.12999970396</v>
      </c>
    </row>
    <row r="13" spans="1:2" x14ac:dyDescent="0.25">
      <c r="A13" s="3" t="s">
        <v>463</v>
      </c>
      <c r="B13" s="8">
        <v>604928.73999890278</v>
      </c>
    </row>
    <row r="14" spans="1:2" x14ac:dyDescent="0.25">
      <c r="A14" s="3" t="s">
        <v>71</v>
      </c>
      <c r="B14" s="8">
        <v>573333.19000472454</v>
      </c>
    </row>
    <row r="15" spans="1:2" x14ac:dyDescent="0.25">
      <c r="A15" s="3" t="s">
        <v>583</v>
      </c>
      <c r="B15" s="8">
        <v>544631.4600016335</v>
      </c>
    </row>
    <row r="16" spans="1:2" x14ac:dyDescent="0.25">
      <c r="A16" s="3" t="s">
        <v>1516</v>
      </c>
      <c r="B16" s="8">
        <v>523704.08000463329</v>
      </c>
    </row>
    <row r="17" spans="1:2" x14ac:dyDescent="0.25">
      <c r="A17" s="3" t="s">
        <v>1113</v>
      </c>
      <c r="B17" s="8">
        <v>519937.66000184149</v>
      </c>
    </row>
    <row r="18" spans="1:2" x14ac:dyDescent="0.25">
      <c r="A18" s="3" t="s">
        <v>509</v>
      </c>
      <c r="B18" s="8">
        <v>473984.77000297711</v>
      </c>
    </row>
    <row r="19" spans="1:2" x14ac:dyDescent="0.25">
      <c r="A19" s="3" t="s">
        <v>1065</v>
      </c>
      <c r="B19" s="8">
        <v>471992.7799992428</v>
      </c>
    </row>
    <row r="20" spans="1:2" x14ac:dyDescent="0.25">
      <c r="A20" s="3" t="s">
        <v>1246</v>
      </c>
      <c r="B20" s="8">
        <v>431480.61000265705</v>
      </c>
    </row>
    <row r="21" spans="1:2" x14ac:dyDescent="0.25">
      <c r="A21" s="3" t="s">
        <v>1882</v>
      </c>
      <c r="B21" s="8">
        <v>423174.36999791936</v>
      </c>
    </row>
    <row r="22" spans="1:2" x14ac:dyDescent="0.25">
      <c r="A22" s="3" t="s">
        <v>314</v>
      </c>
      <c r="B22" s="8">
        <v>420061.13000061823</v>
      </c>
    </row>
    <row r="23" spans="1:2" x14ac:dyDescent="0.25">
      <c r="A23" s="3" t="s">
        <v>438</v>
      </c>
      <c r="B23" s="8">
        <v>412500.47000048641</v>
      </c>
    </row>
    <row r="24" spans="1:2" x14ac:dyDescent="0.25">
      <c r="A24" s="3" t="s">
        <v>384</v>
      </c>
      <c r="B24" s="8">
        <v>410584.30999967689</v>
      </c>
    </row>
    <row r="25" spans="1:2" x14ac:dyDescent="0.25">
      <c r="A25" s="3" t="s">
        <v>2164</v>
      </c>
      <c r="B25" s="8">
        <v>407822.52000018704</v>
      </c>
    </row>
    <row r="26" spans="1:2" x14ac:dyDescent="0.25">
      <c r="A26" s="3" t="s">
        <v>2242</v>
      </c>
      <c r="B26" s="8">
        <v>401294.36999890709</v>
      </c>
    </row>
    <row r="27" spans="1:2" x14ac:dyDescent="0.25">
      <c r="A27" s="3" t="s">
        <v>197</v>
      </c>
      <c r="B27" s="8">
        <v>387727.28000201698</v>
      </c>
    </row>
    <row r="28" spans="1:2" x14ac:dyDescent="0.25">
      <c r="A28" s="3" t="s">
        <v>1879</v>
      </c>
      <c r="B28" s="8">
        <v>359508.63999914797</v>
      </c>
    </row>
    <row r="29" spans="1:2" x14ac:dyDescent="0.25">
      <c r="A29" s="3" t="s">
        <v>1029</v>
      </c>
      <c r="B29" s="8">
        <v>350669.77000037179</v>
      </c>
    </row>
    <row r="30" spans="1:2" x14ac:dyDescent="0.25">
      <c r="A30" s="3" t="s">
        <v>846</v>
      </c>
      <c r="B30" s="8">
        <v>348101.93000089197</v>
      </c>
    </row>
    <row r="31" spans="1:2" x14ac:dyDescent="0.25">
      <c r="A31" s="3" t="s">
        <v>401</v>
      </c>
      <c r="B31" s="8">
        <v>345181.93999978137</v>
      </c>
    </row>
    <row r="32" spans="1:2" x14ac:dyDescent="0.25">
      <c r="A32" s="3" t="s">
        <v>794</v>
      </c>
      <c r="B32" s="8">
        <v>344883.42999924259</v>
      </c>
    </row>
    <row r="33" spans="1:2" x14ac:dyDescent="0.25">
      <c r="A33" s="3" t="s">
        <v>1057</v>
      </c>
      <c r="B33" s="8">
        <v>343895.05000009347</v>
      </c>
    </row>
    <row r="34" spans="1:2" x14ac:dyDescent="0.25">
      <c r="A34" s="3" t="s">
        <v>447</v>
      </c>
      <c r="B34" s="8">
        <v>343648.83000060002</v>
      </c>
    </row>
    <row r="35" spans="1:2" x14ac:dyDescent="0.25">
      <c r="A35" s="3" t="s">
        <v>433</v>
      </c>
      <c r="B35" s="8">
        <v>337494.47999993124</v>
      </c>
    </row>
    <row r="36" spans="1:2" x14ac:dyDescent="0.25">
      <c r="A36" s="3" t="s">
        <v>409</v>
      </c>
      <c r="B36" s="8">
        <v>335625.50999786233</v>
      </c>
    </row>
    <row r="37" spans="1:2" x14ac:dyDescent="0.25">
      <c r="A37" s="3" t="s">
        <v>1146</v>
      </c>
      <c r="B37" s="8">
        <v>323956.32000139682</v>
      </c>
    </row>
    <row r="38" spans="1:2" x14ac:dyDescent="0.25">
      <c r="A38" s="3" t="s">
        <v>2245</v>
      </c>
      <c r="B38" s="8">
        <v>311496.30000013439</v>
      </c>
    </row>
    <row r="39" spans="1:2" x14ac:dyDescent="0.25">
      <c r="A39" s="3" t="s">
        <v>1633</v>
      </c>
      <c r="B39" s="8">
        <v>303388.76000023104</v>
      </c>
    </row>
    <row r="40" spans="1:2" x14ac:dyDescent="0.25">
      <c r="A40" s="3" t="s">
        <v>235</v>
      </c>
      <c r="B40" s="8">
        <v>263881.21000060177</v>
      </c>
    </row>
    <row r="41" spans="1:2" x14ac:dyDescent="0.25">
      <c r="A41" s="3" t="s">
        <v>600</v>
      </c>
      <c r="B41" s="8">
        <v>263139.53000063007</v>
      </c>
    </row>
    <row r="42" spans="1:2" x14ac:dyDescent="0.25">
      <c r="A42" s="3" t="s">
        <v>2319</v>
      </c>
      <c r="B42" s="8">
        <v>261547.28000028519</v>
      </c>
    </row>
    <row r="43" spans="1:2" x14ac:dyDescent="0.25">
      <c r="A43" s="3" t="s">
        <v>482</v>
      </c>
      <c r="B43" s="8">
        <v>244370.89000176004</v>
      </c>
    </row>
    <row r="44" spans="1:2" x14ac:dyDescent="0.25">
      <c r="A44" s="3" t="s">
        <v>492</v>
      </c>
      <c r="B44" s="8">
        <v>240238.72000045041</v>
      </c>
    </row>
    <row r="45" spans="1:2" x14ac:dyDescent="0.25">
      <c r="A45" s="3" t="s">
        <v>1954</v>
      </c>
      <c r="B45" s="8">
        <v>228177.21000019126</v>
      </c>
    </row>
    <row r="46" spans="1:2" x14ac:dyDescent="0.25">
      <c r="A46" s="3" t="s">
        <v>163</v>
      </c>
      <c r="B46" s="8">
        <v>226353.0600020852</v>
      </c>
    </row>
    <row r="47" spans="1:2" x14ac:dyDescent="0.25">
      <c r="A47" s="3" t="s">
        <v>906</v>
      </c>
      <c r="B47" s="8">
        <v>223532.17000155678</v>
      </c>
    </row>
    <row r="48" spans="1:2" x14ac:dyDescent="0.25">
      <c r="A48" s="3" t="s">
        <v>468</v>
      </c>
      <c r="B48" s="8">
        <v>210224.37000035</v>
      </c>
    </row>
    <row r="49" spans="1:2" x14ac:dyDescent="0.25">
      <c r="A49" s="3" t="s">
        <v>2100</v>
      </c>
      <c r="B49" s="8">
        <v>203514.60999939198</v>
      </c>
    </row>
    <row r="50" spans="1:2" x14ac:dyDescent="0.25">
      <c r="A50" s="3" t="s">
        <v>325</v>
      </c>
      <c r="B50" s="8">
        <v>202051.07000100939</v>
      </c>
    </row>
    <row r="51" spans="1:2" x14ac:dyDescent="0.25">
      <c r="A51" s="3" t="s">
        <v>1724</v>
      </c>
      <c r="B51" s="8">
        <v>195249.2300003542</v>
      </c>
    </row>
    <row r="52" spans="1:2" x14ac:dyDescent="0.25">
      <c r="A52" s="3" t="s">
        <v>1451</v>
      </c>
      <c r="B52" s="8">
        <v>184922.6600011423</v>
      </c>
    </row>
    <row r="53" spans="1:2" x14ac:dyDescent="0.25">
      <c r="A53" s="3" t="s">
        <v>947</v>
      </c>
      <c r="B53" s="8">
        <v>184674.49000020602</v>
      </c>
    </row>
    <row r="54" spans="1:2" x14ac:dyDescent="0.25">
      <c r="A54" s="3" t="s">
        <v>2040</v>
      </c>
      <c r="B54" s="8">
        <v>184101.37999935271</v>
      </c>
    </row>
    <row r="55" spans="1:2" x14ac:dyDescent="0.25">
      <c r="A55" s="3" t="s">
        <v>1281</v>
      </c>
      <c r="B55" s="8">
        <v>181759.6700000925</v>
      </c>
    </row>
    <row r="56" spans="1:2" x14ac:dyDescent="0.25">
      <c r="A56" s="3" t="s">
        <v>2145</v>
      </c>
      <c r="B56" s="8">
        <v>177753.27999935861</v>
      </c>
    </row>
    <row r="57" spans="1:2" x14ac:dyDescent="0.25">
      <c r="A57" s="3" t="s">
        <v>1352</v>
      </c>
      <c r="B57" s="8">
        <v>175685.0999999996</v>
      </c>
    </row>
    <row r="58" spans="1:2" x14ac:dyDescent="0.25">
      <c r="A58" s="3" t="s">
        <v>1297</v>
      </c>
      <c r="B58" s="8">
        <v>160264.44999946401</v>
      </c>
    </row>
    <row r="59" spans="1:2" x14ac:dyDescent="0.25">
      <c r="A59" s="3" t="s">
        <v>2131</v>
      </c>
      <c r="B59" s="8">
        <v>159256.05000079499</v>
      </c>
    </row>
    <row r="60" spans="1:2" x14ac:dyDescent="0.25">
      <c r="A60" s="3" t="s">
        <v>923</v>
      </c>
      <c r="B60" s="8">
        <v>157982.07999929803</v>
      </c>
    </row>
    <row r="61" spans="1:2" x14ac:dyDescent="0.25">
      <c r="A61" s="3" t="s">
        <v>1674</v>
      </c>
      <c r="B61" s="8">
        <v>156199.12000027203</v>
      </c>
    </row>
    <row r="62" spans="1:2" x14ac:dyDescent="0.25">
      <c r="A62" s="3" t="s">
        <v>547</v>
      </c>
      <c r="B62" s="8">
        <v>155749.17999880898</v>
      </c>
    </row>
    <row r="63" spans="1:2" x14ac:dyDescent="0.25">
      <c r="A63" s="3" t="s">
        <v>1897</v>
      </c>
      <c r="B63" s="8">
        <v>151924.40999989043</v>
      </c>
    </row>
    <row r="64" spans="1:2" x14ac:dyDescent="0.25">
      <c r="A64" s="3" t="s">
        <v>2229</v>
      </c>
      <c r="B64" s="8">
        <v>150995.04000021578</v>
      </c>
    </row>
    <row r="65" spans="1:2" x14ac:dyDescent="0.25">
      <c r="A65" s="3" t="s">
        <v>877</v>
      </c>
      <c r="B65" s="8">
        <v>150717.51000125043</v>
      </c>
    </row>
    <row r="66" spans="1:2" x14ac:dyDescent="0.25">
      <c r="A66" s="3" t="s">
        <v>662</v>
      </c>
      <c r="B66" s="8">
        <v>149774.97000113109</v>
      </c>
    </row>
    <row r="67" spans="1:2" x14ac:dyDescent="0.25">
      <c r="A67" s="3" t="s">
        <v>459</v>
      </c>
      <c r="B67" s="8">
        <v>148685.5399995161</v>
      </c>
    </row>
    <row r="68" spans="1:2" x14ac:dyDescent="0.25">
      <c r="A68" s="3" t="s">
        <v>989</v>
      </c>
      <c r="B68" s="8">
        <v>144339.74000044155</v>
      </c>
    </row>
    <row r="69" spans="1:2" x14ac:dyDescent="0.25">
      <c r="A69" s="3" t="s">
        <v>1060</v>
      </c>
      <c r="B69" s="8">
        <v>143430.25000071831</v>
      </c>
    </row>
    <row r="70" spans="1:2" x14ac:dyDescent="0.25">
      <c r="A70" s="3" t="s">
        <v>1501</v>
      </c>
      <c r="B70" s="8">
        <v>140178.00999967734</v>
      </c>
    </row>
    <row r="71" spans="1:2" x14ac:dyDescent="0.25">
      <c r="A71" s="3" t="s">
        <v>2291</v>
      </c>
      <c r="B71" s="8">
        <v>139129.43000047968</v>
      </c>
    </row>
    <row r="72" spans="1:2" x14ac:dyDescent="0.25">
      <c r="A72" s="3" t="s">
        <v>136</v>
      </c>
      <c r="B72" s="8">
        <v>138713.67999896401</v>
      </c>
    </row>
    <row r="73" spans="1:2" x14ac:dyDescent="0.25">
      <c r="A73" s="3" t="s">
        <v>909</v>
      </c>
      <c r="B73" s="8">
        <v>137282.05999989837</v>
      </c>
    </row>
    <row r="74" spans="1:2" x14ac:dyDescent="0.25">
      <c r="A74" s="3" t="s">
        <v>479</v>
      </c>
      <c r="B74" s="8">
        <v>136651.00000074768</v>
      </c>
    </row>
    <row r="75" spans="1:2" x14ac:dyDescent="0.25">
      <c r="A75" s="3" t="s">
        <v>1197</v>
      </c>
      <c r="B75" s="8">
        <v>135773.4900003678</v>
      </c>
    </row>
    <row r="76" spans="1:2" x14ac:dyDescent="0.25">
      <c r="A76" s="3" t="s">
        <v>1476</v>
      </c>
      <c r="B76" s="8">
        <v>134691.67000037199</v>
      </c>
    </row>
    <row r="77" spans="1:2" x14ac:dyDescent="0.25">
      <c r="A77" s="3" t="s">
        <v>452</v>
      </c>
      <c r="B77" s="8">
        <v>134363.96999974502</v>
      </c>
    </row>
    <row r="78" spans="1:2" x14ac:dyDescent="0.25">
      <c r="A78" s="3" t="s">
        <v>2025</v>
      </c>
      <c r="B78" s="8">
        <v>133634.70000017399</v>
      </c>
    </row>
    <row r="79" spans="1:2" x14ac:dyDescent="0.25">
      <c r="A79" s="3" t="s">
        <v>2073</v>
      </c>
      <c r="B79" s="8">
        <v>132712.02000019103</v>
      </c>
    </row>
    <row r="80" spans="1:2" x14ac:dyDescent="0.25">
      <c r="A80" s="3" t="s">
        <v>2006</v>
      </c>
      <c r="B80" s="8">
        <v>129846.88999976899</v>
      </c>
    </row>
    <row r="81" spans="1:2" x14ac:dyDescent="0.25">
      <c r="A81" s="3" t="s">
        <v>956</v>
      </c>
      <c r="B81" s="8">
        <v>129831.4100009734</v>
      </c>
    </row>
    <row r="82" spans="1:2" x14ac:dyDescent="0.25">
      <c r="A82" s="3" t="s">
        <v>396</v>
      </c>
      <c r="B82" s="8">
        <v>129438.26000048591</v>
      </c>
    </row>
    <row r="83" spans="1:2" x14ac:dyDescent="0.25">
      <c r="A83" s="3" t="s">
        <v>1176</v>
      </c>
      <c r="B83" s="8">
        <v>129397.89999909299</v>
      </c>
    </row>
    <row r="84" spans="1:2" x14ac:dyDescent="0.25">
      <c r="A84" s="3" t="s">
        <v>595</v>
      </c>
      <c r="B84" s="8">
        <v>127988.34999997352</v>
      </c>
    </row>
    <row r="85" spans="1:2" x14ac:dyDescent="0.25">
      <c r="A85" s="3" t="s">
        <v>1901</v>
      </c>
      <c r="B85" s="8">
        <v>121671.41999926501</v>
      </c>
    </row>
    <row r="86" spans="1:2" x14ac:dyDescent="0.25">
      <c r="A86" s="3" t="s">
        <v>270</v>
      </c>
      <c r="B86" s="8">
        <v>120865.81000069561</v>
      </c>
    </row>
    <row r="87" spans="1:2" x14ac:dyDescent="0.25">
      <c r="A87" s="3" t="s">
        <v>1966</v>
      </c>
      <c r="B87" s="8">
        <v>120764.93000007499</v>
      </c>
    </row>
    <row r="88" spans="1:2" x14ac:dyDescent="0.25">
      <c r="A88" s="3" t="s">
        <v>357</v>
      </c>
      <c r="B88" s="8">
        <v>120198.75999966469</v>
      </c>
    </row>
    <row r="89" spans="1:2" x14ac:dyDescent="0.25">
      <c r="A89" s="3" t="s">
        <v>1210</v>
      </c>
      <c r="B89" s="8">
        <v>119849.59999941791</v>
      </c>
    </row>
    <row r="90" spans="1:2" x14ac:dyDescent="0.25">
      <c r="A90" s="3" t="s">
        <v>2254</v>
      </c>
      <c r="B90" s="8">
        <v>119817.479999852</v>
      </c>
    </row>
    <row r="91" spans="1:2" x14ac:dyDescent="0.25">
      <c r="A91" s="3" t="s">
        <v>1995</v>
      </c>
      <c r="B91" s="8">
        <v>119406.22000118608</v>
      </c>
    </row>
    <row r="92" spans="1:2" x14ac:dyDescent="0.25">
      <c r="A92" s="3" t="s">
        <v>1036</v>
      </c>
      <c r="B92" s="8">
        <v>119056.999999131</v>
      </c>
    </row>
    <row r="93" spans="1:2" x14ac:dyDescent="0.25">
      <c r="A93" s="3" t="s">
        <v>629</v>
      </c>
      <c r="B93" s="8">
        <v>116446.6700006234</v>
      </c>
    </row>
    <row r="94" spans="1:2" x14ac:dyDescent="0.25">
      <c r="A94" s="3" t="s">
        <v>512</v>
      </c>
      <c r="B94" s="8">
        <v>115059.91000109201</v>
      </c>
    </row>
    <row r="95" spans="1:2" x14ac:dyDescent="0.25">
      <c r="A95" s="3" t="s">
        <v>3</v>
      </c>
      <c r="B95" s="8">
        <v>110860.5199997622</v>
      </c>
    </row>
    <row r="96" spans="1:2" x14ac:dyDescent="0.25">
      <c r="A96" s="3" t="s">
        <v>1392</v>
      </c>
      <c r="B96" s="8">
        <v>110836.81999927919</v>
      </c>
    </row>
    <row r="97" spans="1:2" x14ac:dyDescent="0.25">
      <c r="A97" s="3" t="s">
        <v>894</v>
      </c>
      <c r="B97" s="8">
        <v>108479.69000086479</v>
      </c>
    </row>
    <row r="98" spans="1:2" x14ac:dyDescent="0.25">
      <c r="A98" s="3" t="s">
        <v>1530</v>
      </c>
      <c r="B98" s="8">
        <v>108184.69999949561</v>
      </c>
    </row>
    <row r="99" spans="1:2" x14ac:dyDescent="0.25">
      <c r="A99" s="3" t="s">
        <v>299</v>
      </c>
      <c r="B99" s="8">
        <v>106586.60999966478</v>
      </c>
    </row>
    <row r="100" spans="1:2" x14ac:dyDescent="0.25">
      <c r="A100" s="3" t="s">
        <v>429</v>
      </c>
      <c r="B100" s="8">
        <v>105280.71000057941</v>
      </c>
    </row>
    <row r="101" spans="1:2" x14ac:dyDescent="0.25">
      <c r="A101" s="3" t="s">
        <v>1773</v>
      </c>
      <c r="B101" s="8">
        <v>104468.6800002862</v>
      </c>
    </row>
    <row r="102" spans="1:2" x14ac:dyDescent="0.25">
      <c r="A102" s="3" t="s">
        <v>1173</v>
      </c>
      <c r="B102" s="8">
        <v>104179.88999955999</v>
      </c>
    </row>
    <row r="103" spans="1:2" x14ac:dyDescent="0.25">
      <c r="A103" s="3" t="s">
        <v>2081</v>
      </c>
      <c r="B103" s="8">
        <v>102933.98000036</v>
      </c>
    </row>
    <row r="104" spans="1:2" x14ac:dyDescent="0.25">
      <c r="A104" s="3" t="s">
        <v>1598</v>
      </c>
      <c r="B104" s="8">
        <v>102018.269999328</v>
      </c>
    </row>
    <row r="105" spans="1:2" x14ac:dyDescent="0.25">
      <c r="A105" s="3" t="s">
        <v>1327</v>
      </c>
      <c r="B105" s="8">
        <v>101635.03000042401</v>
      </c>
    </row>
    <row r="106" spans="1:2" x14ac:dyDescent="0.25">
      <c r="A106" s="3" t="s">
        <v>1044</v>
      </c>
      <c r="B106" s="8">
        <v>101459.369999973</v>
      </c>
    </row>
    <row r="107" spans="1:2" x14ac:dyDescent="0.25">
      <c r="A107" s="3" t="s">
        <v>334</v>
      </c>
      <c r="B107" s="8">
        <v>101231.73000015301</v>
      </c>
    </row>
    <row r="108" spans="1:2" x14ac:dyDescent="0.25">
      <c r="A108" s="3" t="s">
        <v>425</v>
      </c>
      <c r="B108" s="8">
        <v>100766.6999995027</v>
      </c>
    </row>
    <row r="109" spans="1:2" x14ac:dyDescent="0.25">
      <c r="A109" s="3" t="s">
        <v>1163</v>
      </c>
      <c r="B109" s="8">
        <v>100242.2399991086</v>
      </c>
    </row>
    <row r="110" spans="1:2" x14ac:dyDescent="0.25">
      <c r="A110" s="3" t="s">
        <v>1047</v>
      </c>
      <c r="B110" s="8">
        <v>96470.420000953003</v>
      </c>
    </row>
    <row r="111" spans="1:2" x14ac:dyDescent="0.25">
      <c r="A111" s="3" t="s">
        <v>1513</v>
      </c>
      <c r="B111" s="8">
        <v>95522.059999568999</v>
      </c>
    </row>
    <row r="112" spans="1:2" x14ac:dyDescent="0.25">
      <c r="A112" s="3" t="s">
        <v>2276</v>
      </c>
      <c r="B112" s="8">
        <v>95505.700000001001</v>
      </c>
    </row>
    <row r="113" spans="1:2" x14ac:dyDescent="0.25">
      <c r="A113" s="3" t="s">
        <v>218</v>
      </c>
      <c r="B113" s="8">
        <v>95176.719999887995</v>
      </c>
    </row>
    <row r="114" spans="1:2" x14ac:dyDescent="0.25">
      <c r="A114" s="3" t="s">
        <v>891</v>
      </c>
      <c r="B114" s="8">
        <v>94338.859999525594</v>
      </c>
    </row>
    <row r="115" spans="1:2" x14ac:dyDescent="0.25">
      <c r="A115" s="3" t="s">
        <v>981</v>
      </c>
      <c r="B115" s="8">
        <v>91637.750000328</v>
      </c>
    </row>
    <row r="116" spans="1:2" x14ac:dyDescent="0.25">
      <c r="A116" s="3" t="s">
        <v>1865</v>
      </c>
      <c r="B116" s="8">
        <v>87602.540000062014</v>
      </c>
    </row>
    <row r="117" spans="1:2" x14ac:dyDescent="0.25">
      <c r="A117" s="3" t="s">
        <v>1911</v>
      </c>
      <c r="B117" s="8">
        <v>86822.779999043705</v>
      </c>
    </row>
    <row r="118" spans="1:2" x14ac:dyDescent="0.25">
      <c r="A118" s="3" t="s">
        <v>1752</v>
      </c>
      <c r="B118" s="8">
        <v>83791.289999751098</v>
      </c>
    </row>
    <row r="119" spans="1:2" x14ac:dyDescent="0.25">
      <c r="A119" s="3" t="s">
        <v>2237</v>
      </c>
      <c r="B119" s="8">
        <v>83032.920000494603</v>
      </c>
    </row>
    <row r="120" spans="1:2" x14ac:dyDescent="0.25">
      <c r="A120" s="3" t="s">
        <v>1988</v>
      </c>
      <c r="B120" s="8">
        <v>81549.750000285014</v>
      </c>
    </row>
    <row r="121" spans="1:2" x14ac:dyDescent="0.25">
      <c r="A121" s="3" t="s">
        <v>2118</v>
      </c>
      <c r="B121" s="8">
        <v>81031.9300000441</v>
      </c>
    </row>
    <row r="122" spans="1:2" x14ac:dyDescent="0.25">
      <c r="A122" s="3" t="s">
        <v>1555</v>
      </c>
      <c r="B122" s="8">
        <v>80826.879999640907</v>
      </c>
    </row>
    <row r="123" spans="1:2" x14ac:dyDescent="0.25">
      <c r="A123" s="3" t="s">
        <v>229</v>
      </c>
      <c r="B123" s="8">
        <v>80597.729999202013</v>
      </c>
    </row>
    <row r="124" spans="1:2" x14ac:dyDescent="0.25">
      <c r="A124" s="3" t="s">
        <v>1321</v>
      </c>
      <c r="B124" s="8">
        <v>80342.840000124997</v>
      </c>
    </row>
    <row r="125" spans="1:2" x14ac:dyDescent="0.25">
      <c r="A125" s="3" t="s">
        <v>1469</v>
      </c>
      <c r="B125" s="8">
        <v>78600.4200004702</v>
      </c>
    </row>
    <row r="126" spans="1:2" x14ac:dyDescent="0.25">
      <c r="A126" s="3" t="s">
        <v>1627</v>
      </c>
      <c r="B126" s="8">
        <v>75971.749999965003</v>
      </c>
    </row>
    <row r="127" spans="1:2" x14ac:dyDescent="0.25">
      <c r="A127" s="3" t="s">
        <v>1961</v>
      </c>
      <c r="B127" s="8">
        <v>74691.040000626002</v>
      </c>
    </row>
    <row r="128" spans="1:2" x14ac:dyDescent="0.25">
      <c r="A128" s="3" t="s">
        <v>2302</v>
      </c>
      <c r="B128" s="8">
        <v>74053.039999818895</v>
      </c>
    </row>
    <row r="129" spans="1:2" x14ac:dyDescent="0.25">
      <c r="A129" s="3" t="s">
        <v>558</v>
      </c>
      <c r="B129" s="8">
        <v>73891.750000340995</v>
      </c>
    </row>
    <row r="130" spans="1:2" x14ac:dyDescent="0.25">
      <c r="A130" s="3" t="s">
        <v>1441</v>
      </c>
      <c r="B130" s="8">
        <v>73344.090000209995</v>
      </c>
    </row>
    <row r="131" spans="1:2" x14ac:dyDescent="0.25">
      <c r="A131" s="3" t="s">
        <v>1079</v>
      </c>
      <c r="B131" s="8">
        <v>71348.839998298208</v>
      </c>
    </row>
    <row r="132" spans="1:2" x14ac:dyDescent="0.25">
      <c r="A132" s="3" t="s">
        <v>1330</v>
      </c>
      <c r="B132" s="8">
        <v>69656.680000626598</v>
      </c>
    </row>
    <row r="133" spans="1:2" x14ac:dyDescent="0.25">
      <c r="A133" s="3" t="s">
        <v>903</v>
      </c>
      <c r="B133" s="8">
        <v>69342.379999956</v>
      </c>
    </row>
    <row r="134" spans="1:2" x14ac:dyDescent="0.25">
      <c r="A134" s="3" t="s">
        <v>1842</v>
      </c>
      <c r="B134" s="8">
        <v>67332.370000082286</v>
      </c>
    </row>
    <row r="135" spans="1:2" x14ac:dyDescent="0.25">
      <c r="A135" s="3" t="s">
        <v>2034</v>
      </c>
      <c r="B135" s="8">
        <v>66850.979999842995</v>
      </c>
    </row>
    <row r="136" spans="1:2" x14ac:dyDescent="0.25">
      <c r="A136" s="3" t="s">
        <v>1158</v>
      </c>
      <c r="B136" s="8">
        <v>66286.130000629011</v>
      </c>
    </row>
    <row r="137" spans="1:2" x14ac:dyDescent="0.25">
      <c r="A137" s="3" t="s">
        <v>2287</v>
      </c>
      <c r="B137" s="8">
        <v>65858.479999915988</v>
      </c>
    </row>
    <row r="138" spans="1:2" x14ac:dyDescent="0.25">
      <c r="A138" s="3" t="s">
        <v>2207</v>
      </c>
      <c r="B138" s="8">
        <v>65810.439999276015</v>
      </c>
    </row>
    <row r="139" spans="1:2" x14ac:dyDescent="0.25">
      <c r="A139" s="3" t="s">
        <v>2257</v>
      </c>
      <c r="B139" s="8">
        <v>65169.880000164005</v>
      </c>
    </row>
    <row r="140" spans="1:2" x14ac:dyDescent="0.25">
      <c r="A140" s="3" t="s">
        <v>2199</v>
      </c>
      <c r="B140" s="8">
        <v>62161.570000491993</v>
      </c>
    </row>
    <row r="141" spans="1:2" x14ac:dyDescent="0.25">
      <c r="A141" s="3" t="s">
        <v>1403</v>
      </c>
      <c r="B141" s="8">
        <v>61944.84000086</v>
      </c>
    </row>
    <row r="142" spans="1:2" x14ac:dyDescent="0.25">
      <c r="A142" s="3" t="s">
        <v>368</v>
      </c>
      <c r="B142" s="8">
        <v>61775.869999875998</v>
      </c>
    </row>
    <row r="143" spans="1:2" x14ac:dyDescent="0.25">
      <c r="A143" s="3" t="s">
        <v>1732</v>
      </c>
      <c r="B143" s="8">
        <v>61587.29999996299</v>
      </c>
    </row>
    <row r="144" spans="1:2" x14ac:dyDescent="0.25">
      <c r="A144" s="3" t="s">
        <v>1794</v>
      </c>
      <c r="B144" s="8">
        <v>60597.049999761999</v>
      </c>
    </row>
    <row r="145" spans="1:2" x14ac:dyDescent="0.25">
      <c r="A145" s="3" t="s">
        <v>1362</v>
      </c>
      <c r="B145" s="8">
        <v>60168.0699997622</v>
      </c>
    </row>
    <row r="146" spans="1:2" x14ac:dyDescent="0.25">
      <c r="A146" s="3" t="s">
        <v>1495</v>
      </c>
      <c r="B146" s="8">
        <v>59785.899999731002</v>
      </c>
    </row>
    <row r="147" spans="1:2" x14ac:dyDescent="0.25">
      <c r="A147" s="3" t="s">
        <v>1552</v>
      </c>
      <c r="B147" s="8">
        <v>59092.310000046193</v>
      </c>
    </row>
    <row r="148" spans="1:2" x14ac:dyDescent="0.25">
      <c r="A148" s="3" t="s">
        <v>1033</v>
      </c>
      <c r="B148" s="8">
        <v>57605.389999944004</v>
      </c>
    </row>
    <row r="149" spans="1:2" x14ac:dyDescent="0.25">
      <c r="A149" s="3" t="s">
        <v>1840</v>
      </c>
      <c r="B149" s="8">
        <v>57393.389999388695</v>
      </c>
    </row>
    <row r="150" spans="1:2" x14ac:dyDescent="0.25">
      <c r="A150" s="3" t="s">
        <v>521</v>
      </c>
      <c r="B150" s="8">
        <v>56621.959999723498</v>
      </c>
    </row>
    <row r="151" spans="1:2" x14ac:dyDescent="0.25">
      <c r="A151" s="3" t="s">
        <v>1578</v>
      </c>
      <c r="B151" s="8">
        <v>54864.520000273013</v>
      </c>
    </row>
    <row r="152" spans="1:2" x14ac:dyDescent="0.25">
      <c r="A152" s="3" t="s">
        <v>1479</v>
      </c>
      <c r="B152" s="8">
        <v>54709.669999872393</v>
      </c>
    </row>
    <row r="153" spans="1:2" x14ac:dyDescent="0.25">
      <c r="A153" s="3" t="s">
        <v>1160</v>
      </c>
      <c r="B153" s="8">
        <v>54536.589999919997</v>
      </c>
    </row>
    <row r="154" spans="1:2" x14ac:dyDescent="0.25">
      <c r="A154" s="3" t="s">
        <v>1423</v>
      </c>
      <c r="B154" s="8">
        <v>54488.409999607</v>
      </c>
    </row>
    <row r="155" spans="1:2" x14ac:dyDescent="0.25">
      <c r="A155" s="3" t="s">
        <v>1591</v>
      </c>
      <c r="B155" s="8">
        <v>54455.429999908498</v>
      </c>
    </row>
    <row r="156" spans="1:2" x14ac:dyDescent="0.25">
      <c r="A156" s="3" t="s">
        <v>456</v>
      </c>
      <c r="B156" s="8">
        <v>53911.559999767902</v>
      </c>
    </row>
    <row r="157" spans="1:2" x14ac:dyDescent="0.25">
      <c r="A157" s="3" t="s">
        <v>1483</v>
      </c>
      <c r="B157" s="8">
        <v>53581.080000715192</v>
      </c>
    </row>
    <row r="158" spans="1:2" x14ac:dyDescent="0.25">
      <c r="A158" s="3" t="s">
        <v>1410</v>
      </c>
      <c r="B158" s="8">
        <v>53151.049999628995</v>
      </c>
    </row>
    <row r="159" spans="1:2" x14ac:dyDescent="0.25">
      <c r="A159" s="3" t="s">
        <v>488</v>
      </c>
      <c r="B159" s="8">
        <v>51813.75999999659</v>
      </c>
    </row>
    <row r="160" spans="1:2" x14ac:dyDescent="0.25">
      <c r="A160" s="3" t="s">
        <v>473</v>
      </c>
      <c r="B160" s="8">
        <v>51653.739999972</v>
      </c>
    </row>
    <row r="161" spans="1:2" x14ac:dyDescent="0.25">
      <c r="A161" s="3" t="s">
        <v>189</v>
      </c>
      <c r="B161" s="8">
        <v>51310.080000000606</v>
      </c>
    </row>
    <row r="162" spans="1:2" x14ac:dyDescent="0.25">
      <c r="A162" s="3" t="s">
        <v>2023</v>
      </c>
      <c r="B162" s="8">
        <v>50958.010001059796</v>
      </c>
    </row>
    <row r="163" spans="1:2" x14ac:dyDescent="0.25">
      <c r="A163" s="3" t="s">
        <v>2313</v>
      </c>
      <c r="B163" s="8">
        <v>50482.029999895618</v>
      </c>
    </row>
    <row r="164" spans="1:2" x14ac:dyDescent="0.25">
      <c r="A164" s="3" t="s">
        <v>393</v>
      </c>
      <c r="B164" s="8">
        <v>50369.469999574998</v>
      </c>
    </row>
    <row r="165" spans="1:2" x14ac:dyDescent="0.25">
      <c r="A165" s="3" t="s">
        <v>1188</v>
      </c>
      <c r="B165" s="8">
        <v>50079.220000014997</v>
      </c>
    </row>
    <row r="166" spans="1:2" x14ac:dyDescent="0.25">
      <c r="A166" s="3" t="s">
        <v>372</v>
      </c>
      <c r="B166" s="8">
        <v>49829.689999824601</v>
      </c>
    </row>
    <row r="167" spans="1:2" x14ac:dyDescent="0.25">
      <c r="A167" s="3" t="s">
        <v>1154</v>
      </c>
      <c r="B167" s="8">
        <v>49523.630000174002</v>
      </c>
    </row>
    <row r="168" spans="1:2" x14ac:dyDescent="0.25">
      <c r="A168" s="3" t="s">
        <v>1467</v>
      </c>
      <c r="B168" s="8">
        <v>49398.520000061995</v>
      </c>
    </row>
    <row r="169" spans="1:2" x14ac:dyDescent="0.25">
      <c r="A169" s="3" t="s">
        <v>985</v>
      </c>
      <c r="B169" s="8">
        <v>49232.510000028007</v>
      </c>
    </row>
    <row r="170" spans="1:2" x14ac:dyDescent="0.25">
      <c r="A170" s="3" t="s">
        <v>130</v>
      </c>
      <c r="B170" s="8">
        <v>49152.919999708</v>
      </c>
    </row>
    <row r="171" spans="1:2" x14ac:dyDescent="0.25">
      <c r="A171" s="3" t="s">
        <v>1141</v>
      </c>
      <c r="B171" s="8">
        <v>49120.929999133004</v>
      </c>
    </row>
    <row r="172" spans="1:2" x14ac:dyDescent="0.25">
      <c r="A172" s="3" t="s">
        <v>1232</v>
      </c>
      <c r="B172" s="8">
        <v>48811.170000275</v>
      </c>
    </row>
    <row r="173" spans="1:2" x14ac:dyDescent="0.25">
      <c r="A173" s="3" t="s">
        <v>2295</v>
      </c>
      <c r="B173" s="8">
        <v>48475.250000266002</v>
      </c>
    </row>
    <row r="174" spans="1:2" x14ac:dyDescent="0.25">
      <c r="A174" s="3" t="s">
        <v>2233</v>
      </c>
      <c r="B174" s="8">
        <v>47935.169999528393</v>
      </c>
    </row>
    <row r="175" spans="1:2" x14ac:dyDescent="0.25">
      <c r="A175" s="3" t="s">
        <v>2109</v>
      </c>
      <c r="B175" s="8">
        <v>47205.619999647999</v>
      </c>
    </row>
    <row r="176" spans="1:2" x14ac:dyDescent="0.25">
      <c r="A176" s="3" t="s">
        <v>1685</v>
      </c>
      <c r="B176" s="8">
        <v>46522.590000222997</v>
      </c>
    </row>
    <row r="177" spans="1:2" x14ac:dyDescent="0.25">
      <c r="A177" s="3" t="s">
        <v>538</v>
      </c>
      <c r="B177" s="8">
        <v>46010.319999988002</v>
      </c>
    </row>
    <row r="178" spans="1:2" x14ac:dyDescent="0.25">
      <c r="A178" s="3" t="s">
        <v>1909</v>
      </c>
      <c r="B178" s="8">
        <v>45835.52999955861</v>
      </c>
    </row>
    <row r="179" spans="1:2" x14ac:dyDescent="0.25">
      <c r="A179" s="3" t="s">
        <v>337</v>
      </c>
      <c r="B179" s="8">
        <v>45730.280000278792</v>
      </c>
    </row>
    <row r="180" spans="1:2" x14ac:dyDescent="0.25">
      <c r="A180" s="3" t="s">
        <v>1976</v>
      </c>
      <c r="B180" s="8">
        <v>45616.930000192006</v>
      </c>
    </row>
    <row r="181" spans="1:2" x14ac:dyDescent="0.25">
      <c r="A181" s="3" t="s">
        <v>1832</v>
      </c>
      <c r="B181" s="8">
        <v>43135.560000189093</v>
      </c>
    </row>
    <row r="182" spans="1:2" x14ac:dyDescent="0.25">
      <c r="A182" s="3" t="s">
        <v>2093</v>
      </c>
      <c r="B182" s="8">
        <v>42906.690000604001</v>
      </c>
    </row>
    <row r="183" spans="1:2" x14ac:dyDescent="0.25">
      <c r="A183" s="3" t="s">
        <v>1620</v>
      </c>
      <c r="B183" s="8">
        <v>42754.929999217995</v>
      </c>
    </row>
    <row r="184" spans="1:2" x14ac:dyDescent="0.25">
      <c r="A184" s="3" t="s">
        <v>1194</v>
      </c>
      <c r="B184" s="8">
        <v>42307.739999539401</v>
      </c>
    </row>
    <row r="185" spans="1:2" x14ac:dyDescent="0.25">
      <c r="A185" s="3" t="s">
        <v>2251</v>
      </c>
      <c r="B185" s="8">
        <v>41397.640000661995</v>
      </c>
    </row>
    <row r="186" spans="1:2" x14ac:dyDescent="0.25">
      <c r="A186" s="3" t="s">
        <v>1745</v>
      </c>
      <c r="B186" s="8">
        <v>40970.040000272995</v>
      </c>
    </row>
    <row r="187" spans="1:2" x14ac:dyDescent="0.25">
      <c r="A187" s="3" t="s">
        <v>1844</v>
      </c>
      <c r="B187" s="8">
        <v>40716.281298502501</v>
      </c>
    </row>
    <row r="188" spans="1:2" x14ac:dyDescent="0.25">
      <c r="A188" s="3" t="s">
        <v>1747</v>
      </c>
      <c r="B188" s="8">
        <v>40134.599999184</v>
      </c>
    </row>
    <row r="189" spans="1:2" x14ac:dyDescent="0.25">
      <c r="A189" s="3" t="s">
        <v>790</v>
      </c>
      <c r="B189" s="8">
        <v>40096.090000348093</v>
      </c>
    </row>
    <row r="190" spans="1:2" x14ac:dyDescent="0.25">
      <c r="A190" s="3" t="s">
        <v>296</v>
      </c>
      <c r="B190" s="8">
        <v>39759.700000872006</v>
      </c>
    </row>
    <row r="191" spans="1:2" x14ac:dyDescent="0.25">
      <c r="A191" s="3" t="s">
        <v>1694</v>
      </c>
      <c r="B191" s="8">
        <v>38923.539999984998</v>
      </c>
    </row>
    <row r="192" spans="1:2" x14ac:dyDescent="0.25">
      <c r="A192" s="3" t="s">
        <v>1519</v>
      </c>
      <c r="B192" s="8">
        <v>38609.740000131998</v>
      </c>
    </row>
    <row r="193" spans="1:2" x14ac:dyDescent="0.25">
      <c r="A193" s="3" t="s">
        <v>1535</v>
      </c>
      <c r="B193" s="8">
        <v>37574.630000309</v>
      </c>
    </row>
    <row r="194" spans="1:2" x14ac:dyDescent="0.25">
      <c r="A194" s="3" t="s">
        <v>1860</v>
      </c>
      <c r="B194" s="8">
        <v>37289.719999853696</v>
      </c>
    </row>
    <row r="195" spans="1:2" x14ac:dyDescent="0.25">
      <c r="A195" s="3" t="s">
        <v>1510</v>
      </c>
      <c r="B195" s="8">
        <v>37242.520000354998</v>
      </c>
    </row>
    <row r="196" spans="1:2" x14ac:dyDescent="0.25">
      <c r="A196" s="3" t="s">
        <v>615</v>
      </c>
      <c r="B196" s="8">
        <v>37051.509999811002</v>
      </c>
    </row>
    <row r="197" spans="1:2" x14ac:dyDescent="0.25">
      <c r="A197" s="3" t="s">
        <v>1658</v>
      </c>
      <c r="B197" s="8">
        <v>36883.140000143998</v>
      </c>
    </row>
    <row r="198" spans="1:2" x14ac:dyDescent="0.25">
      <c r="A198" s="3" t="s">
        <v>1315</v>
      </c>
      <c r="B198" s="8">
        <v>36828.270000103999</v>
      </c>
    </row>
    <row r="199" spans="1:2" x14ac:dyDescent="0.25">
      <c r="A199" s="3" t="s">
        <v>2020</v>
      </c>
      <c r="B199" s="8">
        <v>36587.090000030999</v>
      </c>
    </row>
    <row r="200" spans="1:2" x14ac:dyDescent="0.25">
      <c r="A200" s="3" t="s">
        <v>1623</v>
      </c>
      <c r="B200" s="8">
        <v>36127.809999935998</v>
      </c>
    </row>
    <row r="201" spans="1:2" x14ac:dyDescent="0.25">
      <c r="A201" s="3" t="s">
        <v>1772</v>
      </c>
      <c r="B201" s="8">
        <v>35799.989999953701</v>
      </c>
    </row>
    <row r="202" spans="1:2" x14ac:dyDescent="0.25">
      <c r="A202" s="3" t="s">
        <v>1150</v>
      </c>
      <c r="B202" s="8">
        <v>35397.320001070999</v>
      </c>
    </row>
    <row r="203" spans="1:2" x14ac:dyDescent="0.25">
      <c r="A203" s="3" t="s">
        <v>2264</v>
      </c>
      <c r="B203" s="8">
        <v>34876.890000289</v>
      </c>
    </row>
    <row r="204" spans="1:2" x14ac:dyDescent="0.25">
      <c r="A204" s="3" t="s">
        <v>1504</v>
      </c>
      <c r="B204" s="8">
        <v>34454.419999975296</v>
      </c>
    </row>
    <row r="205" spans="1:2" x14ac:dyDescent="0.25">
      <c r="A205" s="3" t="s">
        <v>241</v>
      </c>
      <c r="B205" s="8">
        <v>34300.370000062001</v>
      </c>
    </row>
    <row r="206" spans="1:2" x14ac:dyDescent="0.25">
      <c r="A206" s="3" t="s">
        <v>2180</v>
      </c>
      <c r="B206" s="8">
        <v>34254.619999960996</v>
      </c>
    </row>
    <row r="207" spans="1:2" x14ac:dyDescent="0.25">
      <c r="A207" s="3" t="s">
        <v>118</v>
      </c>
      <c r="B207" s="8">
        <v>34038.300000001007</v>
      </c>
    </row>
    <row r="208" spans="1:2" x14ac:dyDescent="0.25">
      <c r="A208" s="3" t="s">
        <v>1835</v>
      </c>
      <c r="B208" s="8">
        <v>33919.220000040194</v>
      </c>
    </row>
    <row r="209" spans="1:2" x14ac:dyDescent="0.25">
      <c r="A209" s="3" t="s">
        <v>542</v>
      </c>
      <c r="B209" s="8">
        <v>33791.169999452002</v>
      </c>
    </row>
    <row r="210" spans="1:2" x14ac:dyDescent="0.25">
      <c r="A210" s="3" t="s">
        <v>1986</v>
      </c>
      <c r="B210" s="8">
        <v>33499.780000067207</v>
      </c>
    </row>
    <row r="211" spans="1:2" x14ac:dyDescent="0.25">
      <c r="A211" s="3" t="s">
        <v>1429</v>
      </c>
      <c r="B211" s="8">
        <v>33434.290000289999</v>
      </c>
    </row>
    <row r="212" spans="1:2" x14ac:dyDescent="0.25">
      <c r="A212" s="3" t="s">
        <v>2002</v>
      </c>
      <c r="B212" s="8">
        <v>32460.349999948001</v>
      </c>
    </row>
    <row r="213" spans="1:2" x14ac:dyDescent="0.25">
      <c r="A213" s="3" t="s">
        <v>1710</v>
      </c>
      <c r="B213" s="8">
        <v>32378.560000013</v>
      </c>
    </row>
    <row r="214" spans="1:2" x14ac:dyDescent="0.25">
      <c r="A214" s="3" t="s">
        <v>246</v>
      </c>
      <c r="B214" s="8">
        <v>32160.169999901009</v>
      </c>
    </row>
    <row r="215" spans="1:2" x14ac:dyDescent="0.25">
      <c r="A215" s="3" t="s">
        <v>1011</v>
      </c>
      <c r="B215" s="8">
        <v>31652.880000155998</v>
      </c>
    </row>
    <row r="216" spans="1:2" x14ac:dyDescent="0.25">
      <c r="A216" s="3" t="s">
        <v>605</v>
      </c>
      <c r="B216" s="8">
        <v>30210.35999954</v>
      </c>
    </row>
    <row r="217" spans="1:2" x14ac:dyDescent="0.25">
      <c r="A217" s="3" t="s">
        <v>1615</v>
      </c>
      <c r="B217" s="8">
        <v>29942.649999722002</v>
      </c>
    </row>
    <row r="218" spans="1:2" x14ac:dyDescent="0.25">
      <c r="A218" s="3" t="s">
        <v>1857</v>
      </c>
      <c r="B218" s="8">
        <v>29288.359999829001</v>
      </c>
    </row>
    <row r="219" spans="1:2" x14ac:dyDescent="0.25">
      <c r="A219" s="3" t="s">
        <v>964</v>
      </c>
      <c r="B219" s="8">
        <v>29183.089999546999</v>
      </c>
    </row>
    <row r="220" spans="1:2" x14ac:dyDescent="0.25">
      <c r="A220" s="3" t="s">
        <v>1533</v>
      </c>
      <c r="B220" s="8">
        <v>29141.180000118202</v>
      </c>
    </row>
    <row r="221" spans="1:2" x14ac:dyDescent="0.25">
      <c r="A221" s="3" t="s">
        <v>1464</v>
      </c>
      <c r="B221" s="8">
        <v>28727.560000323996</v>
      </c>
    </row>
    <row r="222" spans="1:2" x14ac:dyDescent="0.25">
      <c r="A222" s="3" t="s">
        <v>1804</v>
      </c>
      <c r="B222" s="8">
        <v>28385.710000002</v>
      </c>
    </row>
    <row r="223" spans="1:2" x14ac:dyDescent="0.25">
      <c r="A223" s="3" t="s">
        <v>2152</v>
      </c>
      <c r="B223" s="8">
        <v>28348.729999940002</v>
      </c>
    </row>
    <row r="224" spans="1:2" x14ac:dyDescent="0.25">
      <c r="A224" s="3" t="s">
        <v>517</v>
      </c>
      <c r="B224" s="8">
        <v>28293.899999633999</v>
      </c>
    </row>
    <row r="225" spans="1:2" x14ac:dyDescent="0.25">
      <c r="A225" s="3" t="s">
        <v>1456</v>
      </c>
      <c r="B225" s="8">
        <v>27833.300000162297</v>
      </c>
    </row>
    <row r="226" spans="1:2" x14ac:dyDescent="0.25">
      <c r="A226" s="3" t="s">
        <v>1719</v>
      </c>
      <c r="B226" s="8">
        <v>27694.050000064995</v>
      </c>
    </row>
    <row r="227" spans="1:2" x14ac:dyDescent="0.25">
      <c r="A227" s="3" t="s">
        <v>2031</v>
      </c>
      <c r="B227" s="8">
        <v>27498.840000088003</v>
      </c>
    </row>
    <row r="228" spans="1:2" x14ac:dyDescent="0.25">
      <c r="A228" s="3" t="s">
        <v>1851</v>
      </c>
      <c r="B228" s="8">
        <v>27474.889999925999</v>
      </c>
    </row>
    <row r="229" spans="1:2" x14ac:dyDescent="0.25">
      <c r="A229" s="3" t="s">
        <v>1815</v>
      </c>
      <c r="B229" s="8">
        <v>27405.109999893</v>
      </c>
    </row>
    <row r="230" spans="1:2" x14ac:dyDescent="0.25">
      <c r="A230" s="3" t="s">
        <v>2047</v>
      </c>
      <c r="B230" s="8">
        <v>27378.760000049999</v>
      </c>
    </row>
    <row r="231" spans="1:2" x14ac:dyDescent="0.25">
      <c r="A231" s="3" t="s">
        <v>1801</v>
      </c>
      <c r="B231" s="8">
        <v>27296.339999884403</v>
      </c>
    </row>
    <row r="232" spans="1:2" x14ac:dyDescent="0.25">
      <c r="A232" s="3" t="s">
        <v>1237</v>
      </c>
      <c r="B232" s="8">
        <v>26573.969999978995</v>
      </c>
    </row>
    <row r="233" spans="1:2" x14ac:dyDescent="0.25">
      <c r="A233" s="3" t="s">
        <v>729</v>
      </c>
      <c r="B233" s="8">
        <v>25961.259999911003</v>
      </c>
    </row>
    <row r="234" spans="1:2" x14ac:dyDescent="0.25">
      <c r="A234" s="3" t="s">
        <v>1722</v>
      </c>
      <c r="B234" s="8">
        <v>25837.519999975997</v>
      </c>
    </row>
    <row r="235" spans="1:2" x14ac:dyDescent="0.25">
      <c r="A235" s="3" t="s">
        <v>2088</v>
      </c>
      <c r="B235" s="8">
        <v>25610.219999973004</v>
      </c>
    </row>
    <row r="236" spans="1:2" x14ac:dyDescent="0.25">
      <c r="A236" s="3" t="s">
        <v>2057</v>
      </c>
      <c r="B236" s="8">
        <v>25531.730000107003</v>
      </c>
    </row>
    <row r="237" spans="1:2" x14ac:dyDescent="0.25">
      <c r="A237" s="3" t="s">
        <v>2016</v>
      </c>
      <c r="B237" s="8">
        <v>25381.999999788</v>
      </c>
    </row>
    <row r="238" spans="1:2" x14ac:dyDescent="0.25">
      <c r="A238" s="3" t="s">
        <v>752</v>
      </c>
      <c r="B238" s="8">
        <v>25316.579999956102</v>
      </c>
    </row>
    <row r="239" spans="1:2" x14ac:dyDescent="0.25">
      <c r="A239" s="3" t="s">
        <v>1549</v>
      </c>
      <c r="B239" s="8">
        <v>25127.020000358996</v>
      </c>
    </row>
    <row r="240" spans="1:2" x14ac:dyDescent="0.25">
      <c r="A240" s="3" t="s">
        <v>844</v>
      </c>
      <c r="B240" s="8">
        <v>25057.340000439999</v>
      </c>
    </row>
    <row r="241" spans="1:2" x14ac:dyDescent="0.25">
      <c r="A241" s="3" t="s">
        <v>1024</v>
      </c>
      <c r="B241" s="8">
        <v>24800.470000147005</v>
      </c>
    </row>
    <row r="242" spans="1:2" x14ac:dyDescent="0.25">
      <c r="A242" s="3" t="s">
        <v>1325</v>
      </c>
      <c r="B242" s="8">
        <v>24739.169999799997</v>
      </c>
    </row>
    <row r="243" spans="1:2" x14ac:dyDescent="0.25">
      <c r="A243" s="3" t="s">
        <v>1891</v>
      </c>
      <c r="B243" s="8">
        <v>24623.539999837998</v>
      </c>
    </row>
    <row r="244" spans="1:2" x14ac:dyDescent="0.25">
      <c r="A244" s="3" t="s">
        <v>978</v>
      </c>
      <c r="B244" s="8">
        <v>24179.569999962001</v>
      </c>
    </row>
    <row r="245" spans="1:2" x14ac:dyDescent="0.25">
      <c r="A245" s="3" t="s">
        <v>1829</v>
      </c>
      <c r="B245" s="8">
        <v>24004.100000165399</v>
      </c>
    </row>
    <row r="246" spans="1:2" x14ac:dyDescent="0.25">
      <c r="A246" s="3" t="s">
        <v>1984</v>
      </c>
      <c r="B246" s="8">
        <v>23933.609999890999</v>
      </c>
    </row>
    <row r="247" spans="1:2" x14ac:dyDescent="0.25">
      <c r="A247" s="3" t="s">
        <v>2192</v>
      </c>
      <c r="B247" s="8">
        <v>23559.889999864197</v>
      </c>
    </row>
    <row r="248" spans="1:2" x14ac:dyDescent="0.25">
      <c r="A248" s="3" t="s">
        <v>843</v>
      </c>
      <c r="B248" s="8">
        <v>23532.269999801003</v>
      </c>
    </row>
    <row r="249" spans="1:2" x14ac:dyDescent="0.25">
      <c r="A249" s="3" t="s">
        <v>2068</v>
      </c>
      <c r="B249" s="8">
        <v>23049.159999907999</v>
      </c>
    </row>
    <row r="250" spans="1:2" x14ac:dyDescent="0.25">
      <c r="A250" s="3" t="s">
        <v>1416</v>
      </c>
      <c r="B250" s="8">
        <v>22392.569999953997</v>
      </c>
    </row>
    <row r="251" spans="1:2" x14ac:dyDescent="0.25">
      <c r="A251" s="3" t="s">
        <v>609</v>
      </c>
      <c r="B251" s="8">
        <v>22178.160000142001</v>
      </c>
    </row>
    <row r="252" spans="1:2" x14ac:dyDescent="0.25">
      <c r="A252" s="3" t="s">
        <v>1691</v>
      </c>
      <c r="B252" s="8">
        <v>22109.780000001003</v>
      </c>
    </row>
    <row r="253" spans="1:2" x14ac:dyDescent="0.25">
      <c r="A253" s="3" t="s">
        <v>291</v>
      </c>
      <c r="B253" s="8">
        <v>21406.100000058996</v>
      </c>
    </row>
    <row r="254" spans="1:2" x14ac:dyDescent="0.25">
      <c r="A254" s="3" t="s">
        <v>1826</v>
      </c>
      <c r="B254" s="8">
        <v>21012.019999862001</v>
      </c>
    </row>
    <row r="255" spans="1:2" x14ac:dyDescent="0.25">
      <c r="A255" s="3" t="s">
        <v>1608</v>
      </c>
      <c r="B255" s="8">
        <v>20624.130000323999</v>
      </c>
    </row>
    <row r="256" spans="1:2" x14ac:dyDescent="0.25">
      <c r="A256" s="3" t="s">
        <v>1234</v>
      </c>
      <c r="B256" s="8">
        <v>20257.209999996005</v>
      </c>
    </row>
    <row r="257" spans="1:2" x14ac:dyDescent="0.25">
      <c r="A257" s="3" t="s">
        <v>1698</v>
      </c>
      <c r="B257" s="8">
        <v>19737.779999708997</v>
      </c>
    </row>
    <row r="258" spans="1:2" x14ac:dyDescent="0.25">
      <c r="A258" s="3" t="s">
        <v>576</v>
      </c>
      <c r="B258" s="8">
        <v>19621.440000300001</v>
      </c>
    </row>
    <row r="259" spans="1:2" x14ac:dyDescent="0.25">
      <c r="A259" s="3" t="s">
        <v>1507</v>
      </c>
      <c r="B259" s="8">
        <v>19259.200000216002</v>
      </c>
    </row>
    <row r="260" spans="1:2" x14ac:dyDescent="0.25">
      <c r="A260" s="3" t="s">
        <v>1916</v>
      </c>
      <c r="B260" s="8">
        <v>18591.660000125998</v>
      </c>
    </row>
    <row r="261" spans="1:2" x14ac:dyDescent="0.25">
      <c r="A261" s="3" t="s">
        <v>766</v>
      </c>
      <c r="B261" s="8">
        <v>18372.729999998199</v>
      </c>
    </row>
    <row r="262" spans="1:2" x14ac:dyDescent="0.25">
      <c r="A262" s="3" t="s">
        <v>1969</v>
      </c>
      <c r="B262" s="8">
        <v>18006.429999898002</v>
      </c>
    </row>
    <row r="263" spans="1:2" x14ac:dyDescent="0.25">
      <c r="A263" s="3" t="s">
        <v>1661</v>
      </c>
      <c r="B263" s="8">
        <v>17638.890000061001</v>
      </c>
    </row>
    <row r="264" spans="1:2" x14ac:dyDescent="0.25">
      <c r="A264" s="3" t="s">
        <v>1413</v>
      </c>
      <c r="B264" s="8">
        <v>17302.799999403003</v>
      </c>
    </row>
    <row r="265" spans="1:2" x14ac:dyDescent="0.25">
      <c r="A265" s="3" t="s">
        <v>1963</v>
      </c>
      <c r="B265" s="8">
        <v>17196.170000123999</v>
      </c>
    </row>
    <row r="266" spans="1:2" x14ac:dyDescent="0.25">
      <c r="A266" s="3" t="s">
        <v>1919</v>
      </c>
      <c r="B266" s="8">
        <v>16599.450000133002</v>
      </c>
    </row>
    <row r="267" spans="1:2" x14ac:dyDescent="0.25">
      <c r="A267" s="3" t="s">
        <v>590</v>
      </c>
      <c r="B267" s="8">
        <v>15926.119999932</v>
      </c>
    </row>
    <row r="268" spans="1:2" x14ac:dyDescent="0.25">
      <c r="A268" s="3" t="s">
        <v>1201</v>
      </c>
      <c r="B268" s="8">
        <v>15746.229999981</v>
      </c>
    </row>
    <row r="269" spans="1:2" x14ac:dyDescent="0.25">
      <c r="A269" s="3" t="s">
        <v>1914</v>
      </c>
      <c r="B269" s="8">
        <v>15302.340000029</v>
      </c>
    </row>
    <row r="270" spans="1:2" x14ac:dyDescent="0.25">
      <c r="A270" s="3" t="s">
        <v>2079</v>
      </c>
      <c r="B270" s="8">
        <v>14577.570000199998</v>
      </c>
    </row>
    <row r="271" spans="1:2" x14ac:dyDescent="0.25">
      <c r="A271" s="3" t="s">
        <v>1655</v>
      </c>
      <c r="B271" s="8">
        <v>14360.60999997</v>
      </c>
    </row>
    <row r="272" spans="1:2" x14ac:dyDescent="0.25">
      <c r="A272" s="3" t="s">
        <v>634</v>
      </c>
      <c r="B272" s="8">
        <v>14053.780000066001</v>
      </c>
    </row>
    <row r="273" spans="1:2" x14ac:dyDescent="0.25">
      <c r="A273" s="3" t="s">
        <v>1165</v>
      </c>
      <c r="B273" s="8">
        <v>13712.189999959501</v>
      </c>
    </row>
    <row r="274" spans="1:2" x14ac:dyDescent="0.25">
      <c r="A274" s="3" t="s">
        <v>1045</v>
      </c>
      <c r="B274" s="8">
        <v>13455.310000007599</v>
      </c>
    </row>
    <row r="275" spans="1:2" x14ac:dyDescent="0.25">
      <c r="A275" s="3" t="s">
        <v>1811</v>
      </c>
      <c r="B275" s="8">
        <v>13408.910000038601</v>
      </c>
    </row>
    <row r="276" spans="1:2" x14ac:dyDescent="0.25">
      <c r="A276" s="3" t="s">
        <v>1649</v>
      </c>
      <c r="B276" s="8">
        <v>13217.230000169999</v>
      </c>
    </row>
    <row r="277" spans="1:2" x14ac:dyDescent="0.25">
      <c r="A277" s="3" t="s">
        <v>2177</v>
      </c>
      <c r="B277" s="8">
        <v>12861.860000061999</v>
      </c>
    </row>
    <row r="278" spans="1:2" x14ac:dyDescent="0.25">
      <c r="A278" s="3" t="s">
        <v>1788</v>
      </c>
      <c r="B278" s="8">
        <v>12638.109999962999</v>
      </c>
    </row>
    <row r="279" spans="1:2" x14ac:dyDescent="0.25">
      <c r="A279" s="3" t="s">
        <v>1653</v>
      </c>
      <c r="B279" s="8">
        <v>12170.800000066001</v>
      </c>
    </row>
    <row r="280" spans="1:2" x14ac:dyDescent="0.25">
      <c r="A280" s="3" t="s">
        <v>2248</v>
      </c>
      <c r="B280" s="8">
        <v>11845.229999993</v>
      </c>
    </row>
    <row r="281" spans="1:2" x14ac:dyDescent="0.25">
      <c r="A281" s="3" t="s">
        <v>1332</v>
      </c>
      <c r="B281" s="8">
        <v>11578.740000006001</v>
      </c>
    </row>
    <row r="282" spans="1:2" x14ac:dyDescent="0.25">
      <c r="A282" s="3" t="s">
        <v>1792</v>
      </c>
      <c r="B282" s="8">
        <v>11560.289999961</v>
      </c>
    </row>
    <row r="283" spans="1:2" x14ac:dyDescent="0.25">
      <c r="A283" s="3" t="s">
        <v>2064</v>
      </c>
      <c r="B283" s="8">
        <v>11555.659999959</v>
      </c>
    </row>
    <row r="284" spans="1:2" x14ac:dyDescent="0.25">
      <c r="A284" s="3" t="s">
        <v>1778</v>
      </c>
      <c r="B284" s="8">
        <v>11498.689999995</v>
      </c>
    </row>
    <row r="285" spans="1:2" x14ac:dyDescent="0.25">
      <c r="A285" s="3" t="s">
        <v>222</v>
      </c>
      <c r="B285" s="8">
        <v>11460.799999858</v>
      </c>
    </row>
    <row r="286" spans="1:2" x14ac:dyDescent="0.25">
      <c r="A286" s="3" t="s">
        <v>1742</v>
      </c>
      <c r="B286" s="8">
        <v>11169.060000141</v>
      </c>
    </row>
    <row r="287" spans="1:2" x14ac:dyDescent="0.25">
      <c r="A287" s="3" t="s">
        <v>1890</v>
      </c>
      <c r="B287" s="8">
        <v>10976.230000059999</v>
      </c>
    </row>
    <row r="288" spans="1:2" x14ac:dyDescent="0.25">
      <c r="A288" s="3" t="s">
        <v>1561</v>
      </c>
      <c r="B288" s="8">
        <v>10853.4</v>
      </c>
    </row>
    <row r="289" spans="1:2" x14ac:dyDescent="0.25">
      <c r="A289" s="3" t="s">
        <v>2045</v>
      </c>
      <c r="B289" s="8">
        <v>10818.009999816</v>
      </c>
    </row>
    <row r="290" spans="1:2" x14ac:dyDescent="0.25">
      <c r="A290" s="3" t="s">
        <v>1818</v>
      </c>
      <c r="B290" s="8">
        <v>10568.479999995001</v>
      </c>
    </row>
    <row r="291" spans="1:2" x14ac:dyDescent="0.25">
      <c r="A291" s="3" t="s">
        <v>1798</v>
      </c>
      <c r="B291" s="8">
        <v>10525.1099999536</v>
      </c>
    </row>
    <row r="292" spans="1:2" x14ac:dyDescent="0.25">
      <c r="A292" s="3" t="s">
        <v>1364</v>
      </c>
      <c r="B292" s="8">
        <v>10362.409999965999</v>
      </c>
    </row>
    <row r="293" spans="1:2" x14ac:dyDescent="0.25">
      <c r="A293" s="3" t="s">
        <v>586</v>
      </c>
      <c r="B293" s="8">
        <v>9992.5200000280001</v>
      </c>
    </row>
    <row r="294" spans="1:2" x14ac:dyDescent="0.25">
      <c r="A294" s="3" t="s">
        <v>1990</v>
      </c>
      <c r="B294" s="8">
        <v>9568.3599999850012</v>
      </c>
    </row>
    <row r="295" spans="1:2" x14ac:dyDescent="0.25">
      <c r="A295" s="3" t="s">
        <v>1572</v>
      </c>
      <c r="B295" s="8">
        <v>9502.819999994801</v>
      </c>
    </row>
    <row r="296" spans="1:2" x14ac:dyDescent="0.25">
      <c r="A296" s="3" t="s">
        <v>2028</v>
      </c>
      <c r="B296" s="8">
        <v>9275.06</v>
      </c>
    </row>
    <row r="297" spans="1:2" x14ac:dyDescent="0.25">
      <c r="A297" s="3" t="s">
        <v>1487</v>
      </c>
      <c r="B297" s="8">
        <v>9247.4400000159985</v>
      </c>
    </row>
    <row r="298" spans="1:2" x14ac:dyDescent="0.25">
      <c r="A298" s="3" t="s">
        <v>1644</v>
      </c>
      <c r="B298" s="8">
        <v>8954.1199999780001</v>
      </c>
    </row>
    <row r="299" spans="1:2" x14ac:dyDescent="0.25">
      <c r="A299" s="3" t="s">
        <v>695</v>
      </c>
      <c r="B299" s="8">
        <v>8949.1599999969985</v>
      </c>
    </row>
    <row r="300" spans="1:2" x14ac:dyDescent="0.25">
      <c r="A300" s="3" t="s">
        <v>1958</v>
      </c>
      <c r="B300" s="8">
        <v>8026.9799998532008</v>
      </c>
    </row>
    <row r="301" spans="1:2" x14ac:dyDescent="0.25">
      <c r="A301" s="3" t="s">
        <v>939</v>
      </c>
      <c r="B301" s="8">
        <v>7859.8999997299998</v>
      </c>
    </row>
    <row r="302" spans="1:2" x14ac:dyDescent="0.25">
      <c r="A302" s="3" t="s">
        <v>1876</v>
      </c>
      <c r="B302" s="8">
        <v>7701.6099999999988</v>
      </c>
    </row>
    <row r="303" spans="1:2" x14ac:dyDescent="0.25">
      <c r="A303" s="3" t="s">
        <v>1807</v>
      </c>
      <c r="B303" s="8">
        <v>7251.3500001170005</v>
      </c>
    </row>
    <row r="304" spans="1:2" x14ac:dyDescent="0.25">
      <c r="A304" s="3" t="s">
        <v>317</v>
      </c>
      <c r="B304" s="8">
        <v>7150.7399999779991</v>
      </c>
    </row>
    <row r="305" spans="1:2" x14ac:dyDescent="0.25">
      <c r="A305" s="3" t="s">
        <v>1895</v>
      </c>
      <c r="B305" s="8">
        <v>6775.9299999407003</v>
      </c>
    </row>
    <row r="306" spans="1:2" x14ac:dyDescent="0.25">
      <c r="A306" s="3" t="s">
        <v>2018</v>
      </c>
      <c r="B306" s="8">
        <v>6172.1900000760006</v>
      </c>
    </row>
    <row r="307" spans="1:2" x14ac:dyDescent="0.25">
      <c r="A307" s="3" t="s">
        <v>975</v>
      </c>
      <c r="B307" s="8">
        <v>5794.9900000030002</v>
      </c>
    </row>
    <row r="308" spans="1:2" x14ac:dyDescent="0.25">
      <c r="A308" s="3" t="s">
        <v>2293</v>
      </c>
      <c r="B308" s="8">
        <v>5673.6399999559999</v>
      </c>
    </row>
    <row r="309" spans="1:2" x14ac:dyDescent="0.25">
      <c r="A309" s="3" t="s">
        <v>1738</v>
      </c>
      <c r="B309" s="8">
        <v>5507.639999987</v>
      </c>
    </row>
    <row r="310" spans="1:2" x14ac:dyDescent="0.25">
      <c r="A310" s="3" t="s">
        <v>1847</v>
      </c>
      <c r="B310" s="8">
        <v>5448.9200000429992</v>
      </c>
    </row>
    <row r="311" spans="1:2" x14ac:dyDescent="0.25">
      <c r="A311" s="3" t="s">
        <v>1786</v>
      </c>
      <c r="B311" s="8">
        <v>5296.2599999979993</v>
      </c>
    </row>
    <row r="312" spans="1:2" x14ac:dyDescent="0.25">
      <c r="A312" s="3" t="s">
        <v>1243</v>
      </c>
      <c r="B312" s="8">
        <v>5214.3500000470003</v>
      </c>
    </row>
    <row r="313" spans="1:2" x14ac:dyDescent="0.25">
      <c r="A313" s="3" t="s">
        <v>2097</v>
      </c>
      <c r="B313" s="8">
        <v>5157.249999955</v>
      </c>
    </row>
    <row r="314" spans="1:2" x14ac:dyDescent="0.25">
      <c r="A314" s="3" t="s">
        <v>882</v>
      </c>
      <c r="B314" s="8">
        <v>5090.5800000039999</v>
      </c>
    </row>
    <row r="315" spans="1:2" x14ac:dyDescent="0.25">
      <c r="A315" s="3" t="s">
        <v>1706</v>
      </c>
      <c r="B315" s="8">
        <v>5079.7600000049997</v>
      </c>
    </row>
    <row r="316" spans="1:2" x14ac:dyDescent="0.25">
      <c r="A316" s="3" t="s">
        <v>1854</v>
      </c>
      <c r="B316" s="8">
        <v>4941.6200000400004</v>
      </c>
    </row>
    <row r="317" spans="1:2" x14ac:dyDescent="0.25">
      <c r="A317" s="3" t="s">
        <v>1769</v>
      </c>
      <c r="B317" s="8">
        <v>4602.0200000100003</v>
      </c>
    </row>
    <row r="318" spans="1:2" x14ac:dyDescent="0.25">
      <c r="A318" s="3" t="s">
        <v>1887</v>
      </c>
      <c r="B318" s="8">
        <v>4367.9900000090001</v>
      </c>
    </row>
    <row r="319" spans="1:2" x14ac:dyDescent="0.25">
      <c r="A319" s="3" t="s">
        <v>913</v>
      </c>
      <c r="B319" s="8">
        <v>4297.7099999980001</v>
      </c>
    </row>
    <row r="320" spans="1:2" x14ac:dyDescent="0.25">
      <c r="A320" s="3" t="s">
        <v>1318</v>
      </c>
      <c r="B320" s="8">
        <v>4158.49</v>
      </c>
    </row>
    <row r="321" spans="1:2" x14ac:dyDescent="0.25">
      <c r="A321" s="3" t="s">
        <v>1730</v>
      </c>
      <c r="B321" s="8">
        <v>3865.2199999499999</v>
      </c>
    </row>
    <row r="322" spans="1:2" x14ac:dyDescent="0.25">
      <c r="A322" s="3" t="s">
        <v>943</v>
      </c>
      <c r="B322" s="8">
        <v>3848.9900000150001</v>
      </c>
    </row>
    <row r="323" spans="1:2" x14ac:dyDescent="0.25">
      <c r="A323" s="3" t="s">
        <v>1638</v>
      </c>
      <c r="B323" s="8">
        <v>3602.7899999799997</v>
      </c>
    </row>
    <row r="324" spans="1:2" x14ac:dyDescent="0.25">
      <c r="A324" s="3" t="s">
        <v>1020</v>
      </c>
      <c r="B324" s="8">
        <v>3270.7099999940001</v>
      </c>
    </row>
    <row r="325" spans="1:2" x14ac:dyDescent="0.25">
      <c r="A325" s="3" t="s">
        <v>1472</v>
      </c>
      <c r="B325" s="8">
        <v>3262.8699999989999</v>
      </c>
    </row>
    <row r="326" spans="1:2" x14ac:dyDescent="0.25">
      <c r="A326" s="3" t="s">
        <v>1869</v>
      </c>
      <c r="B326" s="8">
        <v>3178.7200000008997</v>
      </c>
    </row>
    <row r="327" spans="1:2" x14ac:dyDescent="0.25">
      <c r="A327" s="3" t="s">
        <v>915</v>
      </c>
      <c r="B327" s="8">
        <v>2881.5699999959998</v>
      </c>
    </row>
    <row r="328" spans="1:2" x14ac:dyDescent="0.25">
      <c r="A328" s="3" t="s">
        <v>321</v>
      </c>
      <c r="B328" s="8">
        <v>2865.570000012</v>
      </c>
    </row>
    <row r="329" spans="1:2" x14ac:dyDescent="0.25">
      <c r="A329" s="3" t="s">
        <v>2205</v>
      </c>
      <c r="B329" s="8">
        <v>2804.3900000099998</v>
      </c>
    </row>
    <row r="330" spans="1:2" x14ac:dyDescent="0.25">
      <c r="A330" s="3" t="s">
        <v>636</v>
      </c>
      <c r="B330" s="8">
        <v>2799.2200000179996</v>
      </c>
    </row>
    <row r="331" spans="1:2" x14ac:dyDescent="0.25">
      <c r="A331" s="3" t="s">
        <v>701</v>
      </c>
      <c r="B331" s="8">
        <v>2652.4100000010003</v>
      </c>
    </row>
    <row r="332" spans="1:2" x14ac:dyDescent="0.25">
      <c r="A332" s="3" t="s">
        <v>2037</v>
      </c>
      <c r="B332" s="8">
        <v>2581.2599999979998</v>
      </c>
    </row>
    <row r="333" spans="1:2" x14ac:dyDescent="0.25">
      <c r="A333" s="3" t="s">
        <v>2062</v>
      </c>
      <c r="B333" s="8">
        <v>2507.9399999869997</v>
      </c>
    </row>
    <row r="334" spans="1:2" x14ac:dyDescent="0.25">
      <c r="A334" s="3" t="s">
        <v>2189</v>
      </c>
      <c r="B334" s="8">
        <v>2438.16</v>
      </c>
    </row>
    <row r="335" spans="1:2" x14ac:dyDescent="0.25">
      <c r="A335" s="3" t="s">
        <v>1837</v>
      </c>
      <c r="B335" s="8">
        <v>2427.5795371476001</v>
      </c>
    </row>
    <row r="336" spans="1:2" x14ac:dyDescent="0.25">
      <c r="A336" s="3" t="s">
        <v>1688</v>
      </c>
      <c r="B336" s="8">
        <v>2292.8600000010001</v>
      </c>
    </row>
    <row r="337" spans="1:2" x14ac:dyDescent="0.25">
      <c r="A337" s="3" t="s">
        <v>1576</v>
      </c>
      <c r="B337" s="8">
        <v>2273.9599999799998</v>
      </c>
    </row>
    <row r="338" spans="1:2" x14ac:dyDescent="0.25">
      <c r="A338" s="3" t="s">
        <v>1822</v>
      </c>
      <c r="B338" s="8">
        <v>2241.200000023</v>
      </c>
    </row>
    <row r="339" spans="1:2" x14ac:dyDescent="0.25">
      <c r="A339" s="3" t="s">
        <v>1565</v>
      </c>
      <c r="B339" s="8">
        <v>1900.51999998</v>
      </c>
    </row>
    <row r="340" spans="1:2" x14ac:dyDescent="0.25">
      <c r="A340" s="3" t="s">
        <v>968</v>
      </c>
      <c r="B340" s="8">
        <v>1365.7300000130001</v>
      </c>
    </row>
    <row r="341" spans="1:2" x14ac:dyDescent="0.25">
      <c r="A341" s="3" t="s">
        <v>2174</v>
      </c>
      <c r="B341" s="8">
        <v>1276.0700000070001</v>
      </c>
    </row>
    <row r="342" spans="1:2" x14ac:dyDescent="0.25">
      <c r="A342" s="3" t="s">
        <v>868</v>
      </c>
      <c r="B342" s="8">
        <v>1237.5899999969999</v>
      </c>
    </row>
    <row r="343" spans="1:2" x14ac:dyDescent="0.25">
      <c r="A343" s="3" t="s">
        <v>1873</v>
      </c>
      <c r="B343" s="8">
        <v>1237.41999996</v>
      </c>
    </row>
    <row r="344" spans="1:2" x14ac:dyDescent="0.25">
      <c r="A344" s="3" t="s">
        <v>1229</v>
      </c>
      <c r="B344" s="8">
        <v>1194.559999998</v>
      </c>
    </row>
    <row r="345" spans="1:2" x14ac:dyDescent="0.25">
      <c r="A345" s="3" t="s">
        <v>1053</v>
      </c>
      <c r="B345" s="8">
        <v>1056.479999999</v>
      </c>
    </row>
    <row r="346" spans="1:2" x14ac:dyDescent="0.25">
      <c r="A346" s="3" t="s">
        <v>1448</v>
      </c>
      <c r="B346" s="8">
        <v>991.61999999999989</v>
      </c>
    </row>
    <row r="347" spans="1:2" x14ac:dyDescent="0.25">
      <c r="A347" s="3" t="s">
        <v>1611</v>
      </c>
      <c r="B347" s="8">
        <v>990.09999999699994</v>
      </c>
    </row>
    <row r="348" spans="1:2" x14ac:dyDescent="0.25">
      <c r="A348" s="3" t="s">
        <v>1425</v>
      </c>
      <c r="B348" s="8">
        <v>903.17</v>
      </c>
    </row>
    <row r="349" spans="1:2" x14ac:dyDescent="0.25">
      <c r="A349" s="3" t="s">
        <v>1574</v>
      </c>
      <c r="B349" s="8">
        <v>833.61</v>
      </c>
    </row>
    <row r="350" spans="1:2" x14ac:dyDescent="0.25">
      <c r="A350" s="3" t="s">
        <v>1863</v>
      </c>
      <c r="B350" s="8">
        <v>758.33999999800005</v>
      </c>
    </row>
    <row r="351" spans="1:2" x14ac:dyDescent="0.25">
      <c r="A351" s="3" t="s">
        <v>1589</v>
      </c>
      <c r="B351" s="8">
        <v>725.29999999200004</v>
      </c>
    </row>
    <row r="352" spans="1:2" x14ac:dyDescent="0.25">
      <c r="A352" s="3" t="s">
        <v>1629</v>
      </c>
      <c r="B352" s="8">
        <v>646.30000001600001</v>
      </c>
    </row>
    <row r="353" spans="1:2" x14ac:dyDescent="0.25">
      <c r="A353" s="3" t="s">
        <v>2053</v>
      </c>
      <c r="B353" s="8">
        <v>548.57000000599999</v>
      </c>
    </row>
    <row r="354" spans="1:2" x14ac:dyDescent="0.25">
      <c r="A354" s="3" t="s">
        <v>1383</v>
      </c>
      <c r="B354" s="8">
        <v>68.42</v>
      </c>
    </row>
    <row r="355" spans="1:2" x14ac:dyDescent="0.25">
      <c r="A355" s="3" t="s">
        <v>2359</v>
      </c>
      <c r="B355" s="8">
        <v>41183285.210471131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D8AF8-92A7-4196-81F6-96CDBE98C86A}">
  <dimension ref="A1:AC5002"/>
  <sheetViews>
    <sheetView tabSelected="1" workbookViewId="0">
      <selection activeCell="E3" sqref="E3"/>
    </sheetView>
  </sheetViews>
  <sheetFormatPr defaultRowHeight="15" x14ac:dyDescent="0.25"/>
  <cols>
    <col min="1" max="1" width="16.7109375" bestFit="1" customWidth="1"/>
    <col min="2" max="2" width="14.42578125" customWidth="1"/>
    <col min="3" max="3" width="15.7109375" customWidth="1"/>
    <col min="4" max="4" width="12.7109375" customWidth="1"/>
    <col min="5" max="5" width="24.85546875" customWidth="1"/>
    <col min="6" max="6" width="15.140625" customWidth="1"/>
    <col min="7" max="7" width="13.7109375" customWidth="1"/>
    <col min="8" max="8" width="14.140625" customWidth="1"/>
    <col min="9" max="9" width="19.140625" customWidth="1"/>
    <col min="10" max="10" width="18.28515625" bestFit="1" customWidth="1"/>
    <col min="11" max="11" width="12.140625" customWidth="1"/>
    <col min="12" max="12" width="30.42578125" customWidth="1"/>
    <col min="13" max="13" width="16.85546875" bestFit="1" customWidth="1"/>
    <col min="14" max="14" width="15.5703125" bestFit="1" customWidth="1"/>
    <col min="15" max="15" width="19" customWidth="1"/>
    <col min="16" max="16" width="18.85546875" bestFit="1" customWidth="1"/>
    <col min="17" max="17" width="18.28515625" bestFit="1" customWidth="1"/>
    <col min="18" max="18" width="17.42578125" bestFit="1" customWidth="1"/>
    <col min="19" max="19" width="18.28515625" bestFit="1" customWidth="1"/>
    <col min="20" max="20" width="17.140625" bestFit="1" customWidth="1"/>
    <col min="21" max="21" width="15" bestFit="1" customWidth="1"/>
    <col min="22" max="23" width="13.85546875" bestFit="1" customWidth="1"/>
    <col min="24" max="24" width="17.28515625" bestFit="1" customWidth="1"/>
    <col min="25" max="25" width="13.85546875" bestFit="1" customWidth="1"/>
    <col min="26" max="26" width="15" bestFit="1" customWidth="1"/>
    <col min="27" max="27" width="15.28515625" bestFit="1" customWidth="1"/>
    <col min="28" max="28" width="13.7109375" bestFit="1" customWidth="1"/>
    <col min="29" max="29" width="15.42578125" bestFit="1" customWidth="1"/>
  </cols>
  <sheetData>
    <row r="1" spans="1:29" s="2" customFormat="1" ht="75" x14ac:dyDescent="0.25">
      <c r="A1" s="22" t="s">
        <v>2343</v>
      </c>
      <c r="B1" s="22" t="s">
        <v>2344</v>
      </c>
      <c r="C1" s="22" t="s">
        <v>2345</v>
      </c>
      <c r="D1" s="22" t="s">
        <v>2346</v>
      </c>
      <c r="E1" s="23" t="s">
        <v>2329</v>
      </c>
      <c r="F1" s="24" t="s">
        <v>2347</v>
      </c>
      <c r="G1" s="24" t="s">
        <v>2348</v>
      </c>
      <c r="H1" s="22" t="s">
        <v>2353</v>
      </c>
      <c r="I1" s="22" t="s">
        <v>2349</v>
      </c>
      <c r="J1" s="23" t="s">
        <v>2337</v>
      </c>
      <c r="K1" s="22" t="s">
        <v>2350</v>
      </c>
      <c r="L1" s="22" t="s">
        <v>2351</v>
      </c>
      <c r="M1" s="22" t="s">
        <v>2352</v>
      </c>
      <c r="N1" s="22" t="s">
        <v>3263</v>
      </c>
      <c r="O1" s="22" t="s">
        <v>3262</v>
      </c>
      <c r="P1" s="22" t="s">
        <v>3264</v>
      </c>
      <c r="Q1" s="22" t="s">
        <v>3265</v>
      </c>
      <c r="R1" s="22" t="s">
        <v>2330</v>
      </c>
      <c r="S1" s="22" t="s">
        <v>2331</v>
      </c>
      <c r="T1" s="22" t="s">
        <v>2332</v>
      </c>
      <c r="U1" s="22" t="s">
        <v>2333</v>
      </c>
      <c r="V1" s="22" t="s">
        <v>2334</v>
      </c>
      <c r="W1" s="22" t="s">
        <v>2335</v>
      </c>
      <c r="X1" s="22" t="s">
        <v>2336</v>
      </c>
      <c r="Y1" s="23" t="s">
        <v>2342</v>
      </c>
      <c r="Z1" s="23" t="s">
        <v>2354</v>
      </c>
      <c r="AA1" s="23" t="s">
        <v>2355</v>
      </c>
      <c r="AB1" s="23" t="s">
        <v>2356</v>
      </c>
      <c r="AC1" s="23" t="s">
        <v>2357</v>
      </c>
    </row>
    <row r="2" spans="1:29" x14ac:dyDescent="0.25">
      <c r="A2" s="12">
        <v>1003005430</v>
      </c>
      <c r="B2" s="12" t="s">
        <v>2019</v>
      </c>
      <c r="C2" s="12" t="s">
        <v>661</v>
      </c>
      <c r="D2" s="12" t="s">
        <v>478</v>
      </c>
      <c r="E2" s="12" t="str">
        <f>B2 &amp; "," &amp; C2 &amp; " " &amp; D2</f>
        <v>Beaumont,Laura A</v>
      </c>
      <c r="F2" s="12" t="s">
        <v>3260</v>
      </c>
      <c r="G2" s="12" t="s">
        <v>2020</v>
      </c>
      <c r="H2" s="12" t="s">
        <v>230</v>
      </c>
      <c r="I2" s="12" t="s">
        <v>5</v>
      </c>
      <c r="J2" s="12" t="s">
        <v>2338</v>
      </c>
      <c r="K2" s="12" t="s">
        <v>6</v>
      </c>
      <c r="L2" s="12" t="s">
        <v>2021</v>
      </c>
      <c r="M2" s="12" t="s">
        <v>3258</v>
      </c>
      <c r="N2" s="25">
        <v>90791</v>
      </c>
      <c r="O2" s="12" t="s">
        <v>1411</v>
      </c>
      <c r="P2" s="12" t="s">
        <v>3257</v>
      </c>
      <c r="Q2" s="12" t="s">
        <v>3239</v>
      </c>
      <c r="R2" s="12">
        <v>21</v>
      </c>
      <c r="S2" s="12">
        <v>21</v>
      </c>
      <c r="T2" s="12">
        <v>21</v>
      </c>
      <c r="U2" s="13">
        <v>250</v>
      </c>
      <c r="V2" s="13">
        <v>174.43666666999999</v>
      </c>
      <c r="W2" s="13">
        <v>107.48952380999999</v>
      </c>
      <c r="X2" s="13">
        <v>103.99190476</v>
      </c>
      <c r="Y2" s="13">
        <f>S2*W2</f>
        <v>2257.2800000100001</v>
      </c>
      <c r="Z2" s="13">
        <f>S2*U2</f>
        <v>5250</v>
      </c>
      <c r="AA2" s="13">
        <f>U2-W2</f>
        <v>142.51047619000002</v>
      </c>
      <c r="AB2" s="12" t="str">
        <f>IF(Y2&lt;5000,"Low",IF(Y2&lt;=10000,"Medium","High"))</f>
        <v>Low</v>
      </c>
      <c r="AC2" s="12" t="str">
        <f>IF(S2&lt;100,"Low Volume",IF(S2&lt;500,"Medium Volume","High Volume"))</f>
        <v>Low Volume</v>
      </c>
    </row>
    <row r="3" spans="1:29" x14ac:dyDescent="0.25">
      <c r="A3" s="12">
        <v>1003005430</v>
      </c>
      <c r="B3" s="12" t="s">
        <v>2019</v>
      </c>
      <c r="C3" s="12" t="s">
        <v>661</v>
      </c>
      <c r="D3" s="12" t="s">
        <v>478</v>
      </c>
      <c r="E3" s="12" t="str">
        <f t="shared" ref="E3:E66" si="0">B3 &amp; "," &amp; C3 &amp; " " &amp; D3</f>
        <v>Beaumont,Laura A</v>
      </c>
      <c r="F3" s="12" t="s">
        <v>3260</v>
      </c>
      <c r="G3" s="12" t="s">
        <v>2020</v>
      </c>
      <c r="H3" s="12" t="s">
        <v>230</v>
      </c>
      <c r="I3" s="12" t="s">
        <v>5</v>
      </c>
      <c r="J3" s="12" t="s">
        <v>2338</v>
      </c>
      <c r="K3" s="12" t="s">
        <v>6</v>
      </c>
      <c r="L3" s="12" t="s">
        <v>2021</v>
      </c>
      <c r="M3" s="12" t="s">
        <v>3258</v>
      </c>
      <c r="N3" s="25">
        <v>90834</v>
      </c>
      <c r="O3" s="12" t="s">
        <v>1407</v>
      </c>
      <c r="P3" s="12" t="s">
        <v>3257</v>
      </c>
      <c r="Q3" s="12" t="s">
        <v>3239</v>
      </c>
      <c r="R3" s="12">
        <v>21</v>
      </c>
      <c r="S3" s="12">
        <v>227</v>
      </c>
      <c r="T3" s="12">
        <v>227</v>
      </c>
      <c r="U3" s="13">
        <v>149.55947137000001</v>
      </c>
      <c r="V3" s="13">
        <v>104.00903083999999</v>
      </c>
      <c r="W3" s="13">
        <v>75.888810573000001</v>
      </c>
      <c r="X3" s="13">
        <v>73.832555065999998</v>
      </c>
      <c r="Y3" s="13">
        <f t="shared" ref="Y3:Y66" si="1">S3*W3</f>
        <v>17226.760000071001</v>
      </c>
      <c r="Z3" s="13">
        <f t="shared" ref="Z3:Z66" si="2">S3*U3</f>
        <v>33950.000000990003</v>
      </c>
      <c r="AA3" s="13">
        <f t="shared" ref="AA3:AA66" si="3">U3-W3</f>
        <v>73.670660797000011</v>
      </c>
      <c r="AB3" s="12" t="str">
        <f t="shared" ref="AB3:AB66" si="4">IF(Y3&lt;5000,"Low",IF(Y3&lt;=10000,"Medium","High"))</f>
        <v>High</v>
      </c>
      <c r="AC3" s="12" t="str">
        <f t="shared" ref="AC3:AC66" si="5">IF(S3&lt;100,"Low Volume",IF(S3&lt;500,"Medium Volume","High Volume"))</f>
        <v>Medium Volume</v>
      </c>
    </row>
    <row r="4" spans="1:29" x14ac:dyDescent="0.25">
      <c r="A4" s="12">
        <v>1003005430</v>
      </c>
      <c r="B4" s="12" t="s">
        <v>2019</v>
      </c>
      <c r="C4" s="12" t="s">
        <v>661</v>
      </c>
      <c r="D4" s="12" t="s">
        <v>478</v>
      </c>
      <c r="E4" s="12" t="str">
        <f t="shared" si="0"/>
        <v>Beaumont,Laura A</v>
      </c>
      <c r="F4" s="12" t="s">
        <v>3260</v>
      </c>
      <c r="G4" s="12" t="s">
        <v>2020</v>
      </c>
      <c r="H4" s="12" t="s">
        <v>230</v>
      </c>
      <c r="I4" s="12" t="s">
        <v>5</v>
      </c>
      <c r="J4" s="12" t="s">
        <v>2338</v>
      </c>
      <c r="K4" s="12" t="s">
        <v>6</v>
      </c>
      <c r="L4" s="12" t="s">
        <v>2021</v>
      </c>
      <c r="M4" s="12" t="s">
        <v>3258</v>
      </c>
      <c r="N4" s="25">
        <v>90837</v>
      </c>
      <c r="O4" s="12" t="s">
        <v>1707</v>
      </c>
      <c r="P4" s="12" t="s">
        <v>3257</v>
      </c>
      <c r="Q4" s="12" t="s">
        <v>3239</v>
      </c>
      <c r="R4" s="12">
        <v>22</v>
      </c>
      <c r="S4" s="12">
        <v>141</v>
      </c>
      <c r="T4" s="12">
        <v>141</v>
      </c>
      <c r="U4" s="13">
        <v>198.22695035000001</v>
      </c>
      <c r="V4" s="13">
        <v>154.08943262</v>
      </c>
      <c r="W4" s="13">
        <v>121.29822695</v>
      </c>
      <c r="X4" s="13">
        <v>117.70914894000001</v>
      </c>
      <c r="Y4" s="13">
        <f t="shared" si="1"/>
        <v>17103.049999949999</v>
      </c>
      <c r="Z4" s="13">
        <f t="shared" si="2"/>
        <v>27949.999999350002</v>
      </c>
      <c r="AA4" s="13">
        <f t="shared" si="3"/>
        <v>76.92872340000001</v>
      </c>
      <c r="AB4" s="12" t="str">
        <f t="shared" si="4"/>
        <v>High</v>
      </c>
      <c r="AC4" s="12" t="str">
        <f t="shared" si="5"/>
        <v>Medium Volume</v>
      </c>
    </row>
    <row r="5" spans="1:29" x14ac:dyDescent="0.25">
      <c r="A5" s="12">
        <v>1003007311</v>
      </c>
      <c r="B5" s="12" t="s">
        <v>1010</v>
      </c>
      <c r="C5" s="12" t="s">
        <v>1081</v>
      </c>
      <c r="D5" s="12" t="s">
        <v>478</v>
      </c>
      <c r="E5" s="12" t="str">
        <f t="shared" si="0"/>
        <v>Black,Michael A</v>
      </c>
      <c r="F5" s="12" t="s">
        <v>3260</v>
      </c>
      <c r="G5" s="12" t="s">
        <v>396</v>
      </c>
      <c r="H5" s="12" t="s">
        <v>397</v>
      </c>
      <c r="I5" s="12" t="s">
        <v>5</v>
      </c>
      <c r="J5" s="12" t="s">
        <v>2338</v>
      </c>
      <c r="K5" s="12" t="s">
        <v>6</v>
      </c>
      <c r="L5" s="12" t="s">
        <v>1353</v>
      </c>
      <c r="M5" s="12" t="s">
        <v>3258</v>
      </c>
      <c r="N5" s="25">
        <v>81003</v>
      </c>
      <c r="O5" s="12" t="s">
        <v>142</v>
      </c>
      <c r="P5" s="12" t="s">
        <v>3257</v>
      </c>
      <c r="Q5" s="12" t="s">
        <v>3239</v>
      </c>
      <c r="R5" s="12">
        <v>26</v>
      </c>
      <c r="S5" s="12">
        <v>26</v>
      </c>
      <c r="T5" s="12">
        <v>26</v>
      </c>
      <c r="U5" s="13">
        <v>20</v>
      </c>
      <c r="V5" s="13">
        <v>2.2000000000000002</v>
      </c>
      <c r="W5" s="13">
        <v>2.2000000000000002</v>
      </c>
      <c r="X5" s="13">
        <v>2.21</v>
      </c>
      <c r="Y5" s="13">
        <f t="shared" si="1"/>
        <v>57.2</v>
      </c>
      <c r="Z5" s="13">
        <f t="shared" si="2"/>
        <v>520</v>
      </c>
      <c r="AA5" s="13">
        <f t="shared" si="3"/>
        <v>17.8</v>
      </c>
      <c r="AB5" s="12" t="str">
        <f t="shared" si="4"/>
        <v>Low</v>
      </c>
      <c r="AC5" s="12" t="str">
        <f t="shared" si="5"/>
        <v>Low Volume</v>
      </c>
    </row>
    <row r="6" spans="1:29" x14ac:dyDescent="0.25">
      <c r="A6" s="12">
        <v>1003007311</v>
      </c>
      <c r="B6" s="12" t="s">
        <v>1010</v>
      </c>
      <c r="C6" s="12" t="s">
        <v>1081</v>
      </c>
      <c r="D6" s="12" t="s">
        <v>478</v>
      </c>
      <c r="E6" s="12" t="str">
        <f t="shared" si="0"/>
        <v>Black,Michael A</v>
      </c>
      <c r="F6" s="12" t="s">
        <v>3260</v>
      </c>
      <c r="G6" s="12" t="s">
        <v>396</v>
      </c>
      <c r="H6" s="12" t="s">
        <v>397</v>
      </c>
      <c r="I6" s="12" t="s">
        <v>5</v>
      </c>
      <c r="J6" s="12" t="s">
        <v>2338</v>
      </c>
      <c r="K6" s="12" t="s">
        <v>6</v>
      </c>
      <c r="L6" s="12" t="s">
        <v>1353</v>
      </c>
      <c r="M6" s="12" t="s">
        <v>3258</v>
      </c>
      <c r="N6" s="25">
        <v>87502</v>
      </c>
      <c r="O6" s="12" t="s">
        <v>683</v>
      </c>
      <c r="P6" s="12" t="s">
        <v>3257</v>
      </c>
      <c r="Q6" s="12" t="s">
        <v>3239</v>
      </c>
      <c r="R6" s="12">
        <v>16</v>
      </c>
      <c r="S6" s="12">
        <v>16</v>
      </c>
      <c r="T6" s="12">
        <v>16</v>
      </c>
      <c r="U6" s="13">
        <v>200</v>
      </c>
      <c r="V6" s="13">
        <v>88.534374999999997</v>
      </c>
      <c r="W6" s="13">
        <v>88.534374999999997</v>
      </c>
      <c r="X6" s="13">
        <v>93.88</v>
      </c>
      <c r="Y6" s="13">
        <f t="shared" si="1"/>
        <v>1416.55</v>
      </c>
      <c r="Z6" s="13">
        <f t="shared" si="2"/>
        <v>3200</v>
      </c>
      <c r="AA6" s="13">
        <f t="shared" si="3"/>
        <v>111.465625</v>
      </c>
      <c r="AB6" s="12" t="str">
        <f t="shared" si="4"/>
        <v>Low</v>
      </c>
      <c r="AC6" s="12" t="str">
        <f t="shared" si="5"/>
        <v>Low Volume</v>
      </c>
    </row>
    <row r="7" spans="1:29" x14ac:dyDescent="0.25">
      <c r="A7" s="12">
        <v>1003007311</v>
      </c>
      <c r="B7" s="12" t="s">
        <v>1010</v>
      </c>
      <c r="C7" s="12" t="s">
        <v>1081</v>
      </c>
      <c r="D7" s="12" t="s">
        <v>478</v>
      </c>
      <c r="E7" s="12" t="str">
        <f t="shared" si="0"/>
        <v>Black,Michael A</v>
      </c>
      <c r="F7" s="12" t="s">
        <v>3260</v>
      </c>
      <c r="G7" s="12" t="s">
        <v>396</v>
      </c>
      <c r="H7" s="12" t="s">
        <v>397</v>
      </c>
      <c r="I7" s="12" t="s">
        <v>5</v>
      </c>
      <c r="J7" s="12" t="s">
        <v>2338</v>
      </c>
      <c r="K7" s="12" t="s">
        <v>6</v>
      </c>
      <c r="L7" s="12" t="s">
        <v>1353</v>
      </c>
      <c r="M7" s="12" t="s">
        <v>3258</v>
      </c>
      <c r="N7" s="25">
        <v>87635</v>
      </c>
      <c r="O7" s="12" t="s">
        <v>684</v>
      </c>
      <c r="P7" s="12" t="s">
        <v>3257</v>
      </c>
      <c r="Q7" s="12" t="s">
        <v>3239</v>
      </c>
      <c r="R7" s="12">
        <v>24</v>
      </c>
      <c r="S7" s="12">
        <v>25</v>
      </c>
      <c r="T7" s="12">
        <v>25</v>
      </c>
      <c r="U7" s="13">
        <v>100</v>
      </c>
      <c r="V7" s="13">
        <v>48.515999999999998</v>
      </c>
      <c r="W7" s="13">
        <v>48.515999999999998</v>
      </c>
      <c r="X7" s="13">
        <v>50.28</v>
      </c>
      <c r="Y7" s="13">
        <f t="shared" si="1"/>
        <v>1212.8999999999999</v>
      </c>
      <c r="Z7" s="13">
        <f t="shared" si="2"/>
        <v>2500</v>
      </c>
      <c r="AA7" s="13">
        <f t="shared" si="3"/>
        <v>51.484000000000002</v>
      </c>
      <c r="AB7" s="12" t="str">
        <f t="shared" si="4"/>
        <v>Low</v>
      </c>
      <c r="AC7" s="12" t="str">
        <f t="shared" si="5"/>
        <v>Low Volume</v>
      </c>
    </row>
    <row r="8" spans="1:29" x14ac:dyDescent="0.25">
      <c r="A8" s="12">
        <v>1003007311</v>
      </c>
      <c r="B8" s="12" t="s">
        <v>1010</v>
      </c>
      <c r="C8" s="12" t="s">
        <v>1081</v>
      </c>
      <c r="D8" s="12" t="s">
        <v>478</v>
      </c>
      <c r="E8" s="12" t="str">
        <f t="shared" si="0"/>
        <v>Black,Michael A</v>
      </c>
      <c r="F8" s="12" t="s">
        <v>3260</v>
      </c>
      <c r="G8" s="12" t="s">
        <v>396</v>
      </c>
      <c r="H8" s="12" t="s">
        <v>397</v>
      </c>
      <c r="I8" s="12" t="s">
        <v>5</v>
      </c>
      <c r="J8" s="12" t="s">
        <v>2338</v>
      </c>
      <c r="K8" s="12" t="s">
        <v>6</v>
      </c>
      <c r="L8" s="12" t="s">
        <v>1353</v>
      </c>
      <c r="M8" s="12" t="s">
        <v>3258</v>
      </c>
      <c r="N8" s="25">
        <v>96372</v>
      </c>
      <c r="O8" s="12" t="s">
        <v>92</v>
      </c>
      <c r="P8" s="12" t="s">
        <v>3257</v>
      </c>
      <c r="Q8" s="12" t="s">
        <v>3239</v>
      </c>
      <c r="R8" s="12">
        <v>19</v>
      </c>
      <c r="S8" s="12">
        <v>24</v>
      </c>
      <c r="T8" s="12">
        <v>24</v>
      </c>
      <c r="U8" s="13">
        <v>33</v>
      </c>
      <c r="V8" s="13">
        <v>10.97125</v>
      </c>
      <c r="W8" s="13">
        <v>7.9141666666999999</v>
      </c>
      <c r="X8" s="13">
        <v>8.7925000000000004</v>
      </c>
      <c r="Y8" s="13">
        <f t="shared" si="1"/>
        <v>189.94000000080001</v>
      </c>
      <c r="Z8" s="13">
        <f t="shared" si="2"/>
        <v>792</v>
      </c>
      <c r="AA8" s="13">
        <f t="shared" si="3"/>
        <v>25.085833333300002</v>
      </c>
      <c r="AB8" s="12" t="str">
        <f t="shared" si="4"/>
        <v>Low</v>
      </c>
      <c r="AC8" s="12" t="str">
        <f t="shared" si="5"/>
        <v>Low Volume</v>
      </c>
    </row>
    <row r="9" spans="1:29" x14ac:dyDescent="0.25">
      <c r="A9" s="12">
        <v>1003007311</v>
      </c>
      <c r="B9" s="12" t="s">
        <v>1010</v>
      </c>
      <c r="C9" s="12" t="s">
        <v>1081</v>
      </c>
      <c r="D9" s="12" t="s">
        <v>478</v>
      </c>
      <c r="E9" s="12" t="str">
        <f t="shared" si="0"/>
        <v>Black,Michael A</v>
      </c>
      <c r="F9" s="12" t="s">
        <v>3260</v>
      </c>
      <c r="G9" s="12" t="s">
        <v>396</v>
      </c>
      <c r="H9" s="12" t="s">
        <v>397</v>
      </c>
      <c r="I9" s="12" t="s">
        <v>5</v>
      </c>
      <c r="J9" s="12" t="s">
        <v>2338</v>
      </c>
      <c r="K9" s="12" t="s">
        <v>6</v>
      </c>
      <c r="L9" s="12" t="s">
        <v>1353</v>
      </c>
      <c r="M9" s="12" t="s">
        <v>3258</v>
      </c>
      <c r="N9" s="25">
        <v>99203</v>
      </c>
      <c r="O9" s="12" t="s">
        <v>95</v>
      </c>
      <c r="P9" s="12" t="s">
        <v>3257</v>
      </c>
      <c r="Q9" s="12" t="s">
        <v>3239</v>
      </c>
      <c r="R9" s="12">
        <v>37</v>
      </c>
      <c r="S9" s="12">
        <v>37</v>
      </c>
      <c r="T9" s="12">
        <v>37</v>
      </c>
      <c r="U9" s="13">
        <v>160</v>
      </c>
      <c r="V9" s="13">
        <v>86.434324324000002</v>
      </c>
      <c r="W9" s="13">
        <v>51.396216215999999</v>
      </c>
      <c r="X9" s="13">
        <v>57.538918918999997</v>
      </c>
      <c r="Y9" s="13">
        <f t="shared" si="1"/>
        <v>1901.6599999919999</v>
      </c>
      <c r="Z9" s="13">
        <f t="shared" si="2"/>
        <v>5920</v>
      </c>
      <c r="AA9" s="13">
        <f t="shared" si="3"/>
        <v>108.603783784</v>
      </c>
      <c r="AB9" s="12" t="str">
        <f t="shared" si="4"/>
        <v>Low</v>
      </c>
      <c r="AC9" s="12" t="str">
        <f t="shared" si="5"/>
        <v>Low Volume</v>
      </c>
    </row>
    <row r="10" spans="1:29" x14ac:dyDescent="0.25">
      <c r="A10" s="12">
        <v>1003007311</v>
      </c>
      <c r="B10" s="12" t="s">
        <v>1010</v>
      </c>
      <c r="C10" s="12" t="s">
        <v>1081</v>
      </c>
      <c r="D10" s="12" t="s">
        <v>478</v>
      </c>
      <c r="E10" s="12" t="str">
        <f t="shared" si="0"/>
        <v>Black,Michael A</v>
      </c>
      <c r="F10" s="12" t="s">
        <v>3260</v>
      </c>
      <c r="G10" s="12" t="s">
        <v>396</v>
      </c>
      <c r="H10" s="12" t="s">
        <v>397</v>
      </c>
      <c r="I10" s="12" t="s">
        <v>5</v>
      </c>
      <c r="J10" s="12" t="s">
        <v>2338</v>
      </c>
      <c r="K10" s="12" t="s">
        <v>6</v>
      </c>
      <c r="L10" s="12" t="s">
        <v>1353</v>
      </c>
      <c r="M10" s="12" t="s">
        <v>3258</v>
      </c>
      <c r="N10" s="25">
        <v>99204</v>
      </c>
      <c r="O10" s="12" t="s">
        <v>96</v>
      </c>
      <c r="P10" s="12" t="s">
        <v>3257</v>
      </c>
      <c r="Q10" s="12" t="s">
        <v>3239</v>
      </c>
      <c r="R10" s="12">
        <v>30</v>
      </c>
      <c r="S10" s="12">
        <v>30</v>
      </c>
      <c r="T10" s="12">
        <v>30</v>
      </c>
      <c r="U10" s="13">
        <v>240</v>
      </c>
      <c r="V10" s="13">
        <v>126.19166667</v>
      </c>
      <c r="W10" s="13">
        <v>79.007333333000005</v>
      </c>
      <c r="X10" s="13">
        <v>91.472999999999999</v>
      </c>
      <c r="Y10" s="13">
        <f t="shared" si="1"/>
        <v>2370.2199999900004</v>
      </c>
      <c r="Z10" s="13">
        <f t="shared" si="2"/>
        <v>7200</v>
      </c>
      <c r="AA10" s="13">
        <f t="shared" si="3"/>
        <v>160.99266666699998</v>
      </c>
      <c r="AB10" s="12" t="str">
        <f t="shared" si="4"/>
        <v>Low</v>
      </c>
      <c r="AC10" s="12" t="str">
        <f t="shared" si="5"/>
        <v>Low Volume</v>
      </c>
    </row>
    <row r="11" spans="1:29" x14ac:dyDescent="0.25">
      <c r="A11" s="12">
        <v>1003007311</v>
      </c>
      <c r="B11" s="12" t="s">
        <v>1010</v>
      </c>
      <c r="C11" s="12" t="s">
        <v>1081</v>
      </c>
      <c r="D11" s="12" t="s">
        <v>478</v>
      </c>
      <c r="E11" s="12" t="str">
        <f t="shared" si="0"/>
        <v>Black,Michael A</v>
      </c>
      <c r="F11" s="12" t="s">
        <v>3260</v>
      </c>
      <c r="G11" s="12" t="s">
        <v>396</v>
      </c>
      <c r="H11" s="12" t="s">
        <v>397</v>
      </c>
      <c r="I11" s="12" t="s">
        <v>5</v>
      </c>
      <c r="J11" s="12" t="s">
        <v>2338</v>
      </c>
      <c r="K11" s="12" t="s">
        <v>6</v>
      </c>
      <c r="L11" s="12" t="s">
        <v>1353</v>
      </c>
      <c r="M11" s="12" t="s">
        <v>3258</v>
      </c>
      <c r="N11" s="25">
        <v>99213</v>
      </c>
      <c r="O11" s="12" t="s">
        <v>98</v>
      </c>
      <c r="P11" s="12" t="s">
        <v>3257</v>
      </c>
      <c r="Q11" s="12" t="s">
        <v>3239</v>
      </c>
      <c r="R11" s="12">
        <v>63</v>
      </c>
      <c r="S11" s="12">
        <v>73</v>
      </c>
      <c r="T11" s="12">
        <v>73</v>
      </c>
      <c r="U11" s="13">
        <v>107.32876711999999</v>
      </c>
      <c r="V11" s="13">
        <v>69.519863013999995</v>
      </c>
      <c r="W11" s="13">
        <v>50.021780821999997</v>
      </c>
      <c r="X11" s="13">
        <v>55.814657533999998</v>
      </c>
      <c r="Y11" s="13">
        <f t="shared" si="1"/>
        <v>3651.5900000059996</v>
      </c>
      <c r="Z11" s="13">
        <f t="shared" si="2"/>
        <v>7834.9999997599998</v>
      </c>
      <c r="AA11" s="13">
        <f t="shared" si="3"/>
        <v>57.306986297999998</v>
      </c>
      <c r="AB11" s="12" t="str">
        <f t="shared" si="4"/>
        <v>Low</v>
      </c>
      <c r="AC11" s="12" t="str">
        <f t="shared" si="5"/>
        <v>Low Volume</v>
      </c>
    </row>
    <row r="12" spans="1:29" x14ac:dyDescent="0.25">
      <c r="A12" s="12">
        <v>1003007311</v>
      </c>
      <c r="B12" s="12" t="s">
        <v>1010</v>
      </c>
      <c r="C12" s="12" t="s">
        <v>1081</v>
      </c>
      <c r="D12" s="12" t="s">
        <v>478</v>
      </c>
      <c r="E12" s="12" t="str">
        <f t="shared" si="0"/>
        <v>Black,Michael A</v>
      </c>
      <c r="F12" s="12" t="s">
        <v>3260</v>
      </c>
      <c r="G12" s="12" t="s">
        <v>396</v>
      </c>
      <c r="H12" s="12" t="s">
        <v>397</v>
      </c>
      <c r="I12" s="12" t="s">
        <v>5</v>
      </c>
      <c r="J12" s="12" t="s">
        <v>2338</v>
      </c>
      <c r="K12" s="12" t="s">
        <v>6</v>
      </c>
      <c r="L12" s="12" t="s">
        <v>1353</v>
      </c>
      <c r="M12" s="12" t="s">
        <v>3258</v>
      </c>
      <c r="N12" s="25">
        <v>99214</v>
      </c>
      <c r="O12" s="12" t="s">
        <v>99</v>
      </c>
      <c r="P12" s="12" t="s">
        <v>3257</v>
      </c>
      <c r="Q12" s="12" t="s">
        <v>3239</v>
      </c>
      <c r="R12" s="12">
        <v>30</v>
      </c>
      <c r="S12" s="12">
        <v>32</v>
      </c>
      <c r="T12" s="12">
        <v>32</v>
      </c>
      <c r="U12" s="13">
        <v>155</v>
      </c>
      <c r="V12" s="13">
        <v>97.277500000000003</v>
      </c>
      <c r="W12" s="13">
        <v>62.264375000000001</v>
      </c>
      <c r="X12" s="13">
        <v>71.210624999999993</v>
      </c>
      <c r="Y12" s="13">
        <f t="shared" si="1"/>
        <v>1992.46</v>
      </c>
      <c r="Z12" s="13">
        <f t="shared" si="2"/>
        <v>4960</v>
      </c>
      <c r="AA12" s="13">
        <f t="shared" si="3"/>
        <v>92.735624999999999</v>
      </c>
      <c r="AB12" s="12" t="str">
        <f t="shared" si="4"/>
        <v>Low</v>
      </c>
      <c r="AC12" s="12" t="str">
        <f t="shared" si="5"/>
        <v>Low Volume</v>
      </c>
    </row>
    <row r="13" spans="1:29" x14ac:dyDescent="0.25">
      <c r="A13" s="12">
        <v>1003018920</v>
      </c>
      <c r="B13" s="12" t="s">
        <v>1502</v>
      </c>
      <c r="C13" s="12" t="s">
        <v>1503</v>
      </c>
      <c r="D13" s="12" t="s">
        <v>478</v>
      </c>
      <c r="E13" s="12" t="str">
        <f t="shared" si="0"/>
        <v>Borja,Nino Pompeyo Rocco A</v>
      </c>
      <c r="F13" s="12" t="s">
        <v>3260</v>
      </c>
      <c r="G13" s="12" t="s">
        <v>1504</v>
      </c>
      <c r="H13" s="12" t="s">
        <v>137</v>
      </c>
      <c r="I13" s="12" t="s">
        <v>5</v>
      </c>
      <c r="J13" s="12" t="s">
        <v>2338</v>
      </c>
      <c r="K13" s="12" t="s">
        <v>6</v>
      </c>
      <c r="L13" s="12" t="s">
        <v>1393</v>
      </c>
      <c r="M13" s="12" t="s">
        <v>3258</v>
      </c>
      <c r="N13" s="25">
        <v>97035</v>
      </c>
      <c r="O13" s="12" t="s">
        <v>1505</v>
      </c>
      <c r="P13" s="12" t="s">
        <v>3257</v>
      </c>
      <c r="Q13" s="12" t="s">
        <v>3239</v>
      </c>
      <c r="R13" s="12">
        <v>18</v>
      </c>
      <c r="S13" s="12">
        <v>179</v>
      </c>
      <c r="T13" s="12">
        <v>179</v>
      </c>
      <c r="U13" s="13">
        <v>16.007150838000001</v>
      </c>
      <c r="V13" s="13">
        <v>11.690782123</v>
      </c>
      <c r="W13" s="13">
        <v>9.1602234636999995</v>
      </c>
      <c r="X13" s="13">
        <v>8.1911731844000002</v>
      </c>
      <c r="Y13" s="13">
        <f t="shared" si="1"/>
        <v>1639.6800000022999</v>
      </c>
      <c r="Z13" s="13">
        <f t="shared" si="2"/>
        <v>2865.2800000020002</v>
      </c>
      <c r="AA13" s="13">
        <f t="shared" si="3"/>
        <v>6.8469273743000016</v>
      </c>
      <c r="AB13" s="12" t="str">
        <f t="shared" si="4"/>
        <v>Low</v>
      </c>
      <c r="AC13" s="12" t="str">
        <f t="shared" si="5"/>
        <v>Medium Volume</v>
      </c>
    </row>
    <row r="14" spans="1:29" x14ac:dyDescent="0.25">
      <c r="A14" s="12">
        <v>1003018920</v>
      </c>
      <c r="B14" s="12" t="s">
        <v>1502</v>
      </c>
      <c r="C14" s="12" t="s">
        <v>1503</v>
      </c>
      <c r="D14" s="12" t="s">
        <v>478</v>
      </c>
      <c r="E14" s="12" t="str">
        <f t="shared" si="0"/>
        <v>Borja,Nino Pompeyo Rocco A</v>
      </c>
      <c r="F14" s="12" t="s">
        <v>3260</v>
      </c>
      <c r="G14" s="12" t="s">
        <v>1504</v>
      </c>
      <c r="H14" s="12" t="s">
        <v>137</v>
      </c>
      <c r="I14" s="12" t="s">
        <v>5</v>
      </c>
      <c r="J14" s="12" t="s">
        <v>2338</v>
      </c>
      <c r="K14" s="12" t="s">
        <v>6</v>
      </c>
      <c r="L14" s="12" t="s">
        <v>1393</v>
      </c>
      <c r="M14" s="12" t="s">
        <v>3258</v>
      </c>
      <c r="N14" s="25">
        <v>97110</v>
      </c>
      <c r="O14" s="12" t="s">
        <v>93</v>
      </c>
      <c r="P14" s="12" t="s">
        <v>3257</v>
      </c>
      <c r="Q14" s="12" t="s">
        <v>3239</v>
      </c>
      <c r="R14" s="12">
        <v>25</v>
      </c>
      <c r="S14" s="12">
        <v>600</v>
      </c>
      <c r="T14" s="12">
        <v>410</v>
      </c>
      <c r="U14" s="13">
        <v>33.734650000000002</v>
      </c>
      <c r="V14" s="13">
        <v>24.212683333000001</v>
      </c>
      <c r="W14" s="13">
        <v>19.141649999999998</v>
      </c>
      <c r="X14" s="13">
        <v>17.271850000000001</v>
      </c>
      <c r="Y14" s="13">
        <f t="shared" si="1"/>
        <v>11484.99</v>
      </c>
      <c r="Z14" s="13">
        <f t="shared" si="2"/>
        <v>20240.79</v>
      </c>
      <c r="AA14" s="13">
        <f t="shared" si="3"/>
        <v>14.593000000000004</v>
      </c>
      <c r="AB14" s="12" t="str">
        <f t="shared" si="4"/>
        <v>High</v>
      </c>
      <c r="AC14" s="12" t="str">
        <f t="shared" si="5"/>
        <v>High Volume</v>
      </c>
    </row>
    <row r="15" spans="1:29" x14ac:dyDescent="0.25">
      <c r="A15" s="12">
        <v>1003018920</v>
      </c>
      <c r="B15" s="12" t="s">
        <v>1502</v>
      </c>
      <c r="C15" s="12" t="s">
        <v>1503</v>
      </c>
      <c r="D15" s="12" t="s">
        <v>478</v>
      </c>
      <c r="E15" s="12" t="str">
        <f t="shared" si="0"/>
        <v>Borja,Nino Pompeyo Rocco A</v>
      </c>
      <c r="F15" s="12" t="s">
        <v>3260</v>
      </c>
      <c r="G15" s="12" t="s">
        <v>1504</v>
      </c>
      <c r="H15" s="12" t="s">
        <v>137</v>
      </c>
      <c r="I15" s="12" t="s">
        <v>5</v>
      </c>
      <c r="J15" s="12" t="s">
        <v>2338</v>
      </c>
      <c r="K15" s="12" t="s">
        <v>6</v>
      </c>
      <c r="L15" s="12" t="s">
        <v>1393</v>
      </c>
      <c r="M15" s="12" t="s">
        <v>3258</v>
      </c>
      <c r="N15" s="25">
        <v>97112</v>
      </c>
      <c r="O15" s="12" t="s">
        <v>1395</v>
      </c>
      <c r="P15" s="12" t="s">
        <v>3257</v>
      </c>
      <c r="Q15" s="12" t="s">
        <v>3239</v>
      </c>
      <c r="R15" s="12">
        <v>25</v>
      </c>
      <c r="S15" s="12">
        <v>395</v>
      </c>
      <c r="T15" s="12">
        <v>391</v>
      </c>
      <c r="U15" s="13">
        <v>38.761645569999999</v>
      </c>
      <c r="V15" s="13">
        <v>34.669696203000001</v>
      </c>
      <c r="W15" s="13">
        <v>27.357746835</v>
      </c>
      <c r="X15" s="13">
        <v>24.425898734</v>
      </c>
      <c r="Y15" s="13">
        <f t="shared" si="1"/>
        <v>10806.309999825</v>
      </c>
      <c r="Z15" s="13">
        <f t="shared" si="2"/>
        <v>15310.85000015</v>
      </c>
      <c r="AA15" s="13">
        <f t="shared" si="3"/>
        <v>11.403898734999999</v>
      </c>
      <c r="AB15" s="12" t="str">
        <f t="shared" si="4"/>
        <v>High</v>
      </c>
      <c r="AC15" s="12" t="str">
        <f t="shared" si="5"/>
        <v>Medium Volume</v>
      </c>
    </row>
    <row r="16" spans="1:29" x14ac:dyDescent="0.25">
      <c r="A16" s="12">
        <v>1003018920</v>
      </c>
      <c r="B16" s="12" t="s">
        <v>1502</v>
      </c>
      <c r="C16" s="12" t="s">
        <v>1503</v>
      </c>
      <c r="D16" s="12" t="s">
        <v>478</v>
      </c>
      <c r="E16" s="12" t="str">
        <f t="shared" si="0"/>
        <v>Borja,Nino Pompeyo Rocco A</v>
      </c>
      <c r="F16" s="12" t="s">
        <v>3260</v>
      </c>
      <c r="G16" s="12" t="s">
        <v>1504</v>
      </c>
      <c r="H16" s="12" t="s">
        <v>137</v>
      </c>
      <c r="I16" s="12" t="s">
        <v>5</v>
      </c>
      <c r="J16" s="12" t="s">
        <v>2338</v>
      </c>
      <c r="K16" s="12" t="s">
        <v>6</v>
      </c>
      <c r="L16" s="12" t="s">
        <v>1393</v>
      </c>
      <c r="M16" s="12" t="s">
        <v>3258</v>
      </c>
      <c r="N16" s="25">
        <v>97140</v>
      </c>
      <c r="O16" s="12" t="s">
        <v>1396</v>
      </c>
      <c r="P16" s="12" t="s">
        <v>3257</v>
      </c>
      <c r="Q16" s="12" t="s">
        <v>3239</v>
      </c>
      <c r="R16" s="12">
        <v>24</v>
      </c>
      <c r="S16" s="12">
        <v>384</v>
      </c>
      <c r="T16" s="12">
        <v>365</v>
      </c>
      <c r="U16" s="13">
        <v>30.848697916999999</v>
      </c>
      <c r="V16" s="13">
        <v>22.550416667</v>
      </c>
      <c r="W16" s="13">
        <v>17.747760416999999</v>
      </c>
      <c r="X16" s="13">
        <v>16.088750000000001</v>
      </c>
      <c r="Y16" s="13">
        <f t="shared" si="1"/>
        <v>6815.1400001279999</v>
      </c>
      <c r="Z16" s="13">
        <f t="shared" si="2"/>
        <v>11845.900000128</v>
      </c>
      <c r="AA16" s="13">
        <f t="shared" si="3"/>
        <v>13.100937500000001</v>
      </c>
      <c r="AB16" s="12" t="str">
        <f t="shared" si="4"/>
        <v>Medium</v>
      </c>
      <c r="AC16" s="12" t="str">
        <f t="shared" si="5"/>
        <v>Medium Volume</v>
      </c>
    </row>
    <row r="17" spans="1:29" x14ac:dyDescent="0.25">
      <c r="A17" s="12">
        <v>1003018920</v>
      </c>
      <c r="B17" s="12" t="s">
        <v>1502</v>
      </c>
      <c r="C17" s="12" t="s">
        <v>1503</v>
      </c>
      <c r="D17" s="12" t="s">
        <v>478</v>
      </c>
      <c r="E17" s="12" t="str">
        <f t="shared" si="0"/>
        <v>Borja,Nino Pompeyo Rocco A</v>
      </c>
      <c r="F17" s="12" t="s">
        <v>3260</v>
      </c>
      <c r="G17" s="12" t="s">
        <v>1504</v>
      </c>
      <c r="H17" s="12" t="s">
        <v>137</v>
      </c>
      <c r="I17" s="12" t="s">
        <v>5</v>
      </c>
      <c r="J17" s="12" t="s">
        <v>2338</v>
      </c>
      <c r="K17" s="12" t="s">
        <v>6</v>
      </c>
      <c r="L17" s="12" t="s">
        <v>1393</v>
      </c>
      <c r="M17" s="12" t="s">
        <v>3258</v>
      </c>
      <c r="N17" s="25">
        <v>97162</v>
      </c>
      <c r="O17" s="12" t="s">
        <v>1399</v>
      </c>
      <c r="P17" s="12" t="s">
        <v>3257</v>
      </c>
      <c r="Q17" s="12" t="s">
        <v>3239</v>
      </c>
      <c r="R17" s="12">
        <v>16</v>
      </c>
      <c r="S17" s="12">
        <v>17</v>
      </c>
      <c r="T17" s="12">
        <v>17</v>
      </c>
      <c r="U17" s="13">
        <v>114.19588235000001</v>
      </c>
      <c r="V17" s="13">
        <v>110.21058824000001</v>
      </c>
      <c r="W17" s="13">
        <v>87.813529411999994</v>
      </c>
      <c r="X17" s="13">
        <v>78.399411764999996</v>
      </c>
      <c r="Y17" s="13">
        <f t="shared" si="1"/>
        <v>1492.8300000039999</v>
      </c>
      <c r="Z17" s="13">
        <f t="shared" si="2"/>
        <v>1941.32999995</v>
      </c>
      <c r="AA17" s="13">
        <f t="shared" si="3"/>
        <v>26.382352938000011</v>
      </c>
      <c r="AB17" s="12" t="str">
        <f t="shared" si="4"/>
        <v>Low</v>
      </c>
      <c r="AC17" s="12" t="str">
        <f t="shared" si="5"/>
        <v>Low Volume</v>
      </c>
    </row>
    <row r="18" spans="1:29" x14ac:dyDescent="0.25">
      <c r="A18" s="12">
        <v>1003018920</v>
      </c>
      <c r="B18" s="12" t="s">
        <v>1502</v>
      </c>
      <c r="C18" s="12" t="s">
        <v>1503</v>
      </c>
      <c r="D18" s="12" t="s">
        <v>478</v>
      </c>
      <c r="E18" s="12" t="str">
        <f t="shared" si="0"/>
        <v>Borja,Nino Pompeyo Rocco A</v>
      </c>
      <c r="F18" s="12" t="s">
        <v>3260</v>
      </c>
      <c r="G18" s="12" t="s">
        <v>1504</v>
      </c>
      <c r="H18" s="12" t="s">
        <v>137</v>
      </c>
      <c r="I18" s="12" t="s">
        <v>5</v>
      </c>
      <c r="J18" s="12" t="s">
        <v>2338</v>
      </c>
      <c r="K18" s="12" t="s">
        <v>6</v>
      </c>
      <c r="L18" s="12" t="s">
        <v>1393</v>
      </c>
      <c r="M18" s="12" t="s">
        <v>3258</v>
      </c>
      <c r="N18" s="25">
        <v>97164</v>
      </c>
      <c r="O18" s="12" t="s">
        <v>1452</v>
      </c>
      <c r="P18" s="12" t="s">
        <v>3257</v>
      </c>
      <c r="Q18" s="12" t="s">
        <v>3239</v>
      </c>
      <c r="R18" s="12">
        <v>19</v>
      </c>
      <c r="S18" s="12">
        <v>37</v>
      </c>
      <c r="T18" s="12">
        <v>37</v>
      </c>
      <c r="U18" s="13">
        <v>81.122162161999995</v>
      </c>
      <c r="V18" s="13">
        <v>77.258648648999994</v>
      </c>
      <c r="W18" s="13">
        <v>59.877567568000003</v>
      </c>
      <c r="X18" s="13">
        <v>52.978378378000002</v>
      </c>
      <c r="Y18" s="13">
        <f t="shared" si="1"/>
        <v>2215.4700000160001</v>
      </c>
      <c r="Z18" s="13">
        <f t="shared" si="2"/>
        <v>3001.5199999939996</v>
      </c>
      <c r="AA18" s="13">
        <f t="shared" si="3"/>
        <v>21.244594593999992</v>
      </c>
      <c r="AB18" s="12" t="str">
        <f t="shared" si="4"/>
        <v>Low</v>
      </c>
      <c r="AC18" s="12" t="str">
        <f t="shared" si="5"/>
        <v>Low Volume</v>
      </c>
    </row>
    <row r="19" spans="1:29" x14ac:dyDescent="0.25">
      <c r="A19" s="12">
        <v>1003015439</v>
      </c>
      <c r="B19" s="12" t="s">
        <v>2277</v>
      </c>
      <c r="C19" s="12" t="s">
        <v>2278</v>
      </c>
      <c r="D19" s="12" t="s">
        <v>478</v>
      </c>
      <c r="E19" s="12" t="str">
        <f t="shared" si="0"/>
        <v>Canetta,Pietro A</v>
      </c>
      <c r="F19" s="12" t="s">
        <v>3260</v>
      </c>
      <c r="G19" s="12" t="s">
        <v>708</v>
      </c>
      <c r="H19" s="12" t="s">
        <v>137</v>
      </c>
      <c r="I19" s="12" t="s">
        <v>5</v>
      </c>
      <c r="J19" s="12" t="s">
        <v>2338</v>
      </c>
      <c r="K19" s="12" t="s">
        <v>6</v>
      </c>
      <c r="L19" s="12" t="s">
        <v>840</v>
      </c>
      <c r="M19" s="12" t="s">
        <v>3258</v>
      </c>
      <c r="N19" s="25">
        <v>90935</v>
      </c>
      <c r="O19" s="12" t="s">
        <v>1016</v>
      </c>
      <c r="P19" s="12" t="s">
        <v>3257</v>
      </c>
      <c r="Q19" s="12" t="s">
        <v>3259</v>
      </c>
      <c r="R19" s="12">
        <v>45</v>
      </c>
      <c r="S19" s="12">
        <v>96</v>
      </c>
      <c r="T19" s="12">
        <v>96</v>
      </c>
      <c r="U19" s="13">
        <v>320</v>
      </c>
      <c r="V19" s="13">
        <v>81.363749999999996</v>
      </c>
      <c r="W19" s="13">
        <v>65.802812500000002</v>
      </c>
      <c r="X19" s="13">
        <v>54.667812499999997</v>
      </c>
      <c r="Y19" s="13">
        <f t="shared" si="1"/>
        <v>6317.07</v>
      </c>
      <c r="Z19" s="13">
        <f t="shared" si="2"/>
        <v>30720</v>
      </c>
      <c r="AA19" s="13">
        <f t="shared" si="3"/>
        <v>254.19718749999998</v>
      </c>
      <c r="AB19" s="12" t="str">
        <f t="shared" si="4"/>
        <v>Medium</v>
      </c>
      <c r="AC19" s="12" t="str">
        <f t="shared" si="5"/>
        <v>Low Volume</v>
      </c>
    </row>
    <row r="20" spans="1:29" x14ac:dyDescent="0.25">
      <c r="A20" s="12">
        <v>1003015439</v>
      </c>
      <c r="B20" s="12" t="s">
        <v>2277</v>
      </c>
      <c r="C20" s="12" t="s">
        <v>2278</v>
      </c>
      <c r="D20" s="12" t="s">
        <v>478</v>
      </c>
      <c r="E20" s="12" t="str">
        <f t="shared" si="0"/>
        <v>Canetta,Pietro A</v>
      </c>
      <c r="F20" s="12" t="s">
        <v>3260</v>
      </c>
      <c r="G20" s="12" t="s">
        <v>708</v>
      </c>
      <c r="H20" s="12" t="s">
        <v>137</v>
      </c>
      <c r="I20" s="12" t="s">
        <v>5</v>
      </c>
      <c r="J20" s="12" t="s">
        <v>2338</v>
      </c>
      <c r="K20" s="12" t="s">
        <v>6</v>
      </c>
      <c r="L20" s="12" t="s">
        <v>840</v>
      </c>
      <c r="M20" s="12" t="s">
        <v>3258</v>
      </c>
      <c r="N20" s="25">
        <v>99205</v>
      </c>
      <c r="O20" s="12" t="s">
        <v>133</v>
      </c>
      <c r="P20" s="12" t="s">
        <v>3257</v>
      </c>
      <c r="Q20" s="12" t="s">
        <v>3239</v>
      </c>
      <c r="R20" s="12">
        <v>18</v>
      </c>
      <c r="S20" s="12">
        <v>18</v>
      </c>
      <c r="T20" s="12">
        <v>18</v>
      </c>
      <c r="U20" s="13">
        <v>880</v>
      </c>
      <c r="V20" s="13">
        <v>263.41500000000002</v>
      </c>
      <c r="W20" s="13">
        <v>213.04499999999999</v>
      </c>
      <c r="X20" s="13">
        <v>172.3</v>
      </c>
      <c r="Y20" s="13">
        <f t="shared" si="1"/>
        <v>3834.81</v>
      </c>
      <c r="Z20" s="13">
        <f t="shared" si="2"/>
        <v>15840</v>
      </c>
      <c r="AA20" s="13">
        <f t="shared" si="3"/>
        <v>666.95500000000004</v>
      </c>
      <c r="AB20" s="12" t="str">
        <f t="shared" si="4"/>
        <v>Low</v>
      </c>
      <c r="AC20" s="12" t="str">
        <f t="shared" si="5"/>
        <v>Low Volume</v>
      </c>
    </row>
    <row r="21" spans="1:29" x14ac:dyDescent="0.25">
      <c r="A21" s="12">
        <v>1003015439</v>
      </c>
      <c r="B21" s="12" t="s">
        <v>2277</v>
      </c>
      <c r="C21" s="12" t="s">
        <v>2278</v>
      </c>
      <c r="D21" s="12" t="s">
        <v>478</v>
      </c>
      <c r="E21" s="12" t="str">
        <f t="shared" si="0"/>
        <v>Canetta,Pietro A</v>
      </c>
      <c r="F21" s="12" t="s">
        <v>3260</v>
      </c>
      <c r="G21" s="12" t="s">
        <v>708</v>
      </c>
      <c r="H21" s="12" t="s">
        <v>137</v>
      </c>
      <c r="I21" s="12" t="s">
        <v>5</v>
      </c>
      <c r="J21" s="12" t="s">
        <v>2338</v>
      </c>
      <c r="K21" s="12" t="s">
        <v>6</v>
      </c>
      <c r="L21" s="12" t="s">
        <v>840</v>
      </c>
      <c r="M21" s="12" t="s">
        <v>3258</v>
      </c>
      <c r="N21" s="25">
        <v>99214</v>
      </c>
      <c r="O21" s="12" t="s">
        <v>99</v>
      </c>
      <c r="P21" s="12" t="s">
        <v>3257</v>
      </c>
      <c r="Q21" s="12" t="s">
        <v>3239</v>
      </c>
      <c r="R21" s="12">
        <v>15</v>
      </c>
      <c r="S21" s="12">
        <v>19</v>
      </c>
      <c r="T21" s="12">
        <v>19</v>
      </c>
      <c r="U21" s="13">
        <v>530</v>
      </c>
      <c r="V21" s="13">
        <v>152.42526315999999</v>
      </c>
      <c r="W21" s="13">
        <v>122.73421053</v>
      </c>
      <c r="X21" s="13">
        <v>99.606315789000007</v>
      </c>
      <c r="Y21" s="13">
        <f t="shared" si="1"/>
        <v>2331.95000007</v>
      </c>
      <c r="Z21" s="13">
        <f t="shared" si="2"/>
        <v>10070</v>
      </c>
      <c r="AA21" s="13">
        <f t="shared" si="3"/>
        <v>407.26578947000002</v>
      </c>
      <c r="AB21" s="12" t="str">
        <f t="shared" si="4"/>
        <v>Low</v>
      </c>
      <c r="AC21" s="12" t="str">
        <f t="shared" si="5"/>
        <v>Low Volume</v>
      </c>
    </row>
    <row r="22" spans="1:29" x14ac:dyDescent="0.25">
      <c r="A22" s="12">
        <v>1003015439</v>
      </c>
      <c r="B22" s="12" t="s">
        <v>2277</v>
      </c>
      <c r="C22" s="12" t="s">
        <v>2278</v>
      </c>
      <c r="D22" s="12" t="s">
        <v>478</v>
      </c>
      <c r="E22" s="12" t="str">
        <f t="shared" si="0"/>
        <v>Canetta,Pietro A</v>
      </c>
      <c r="F22" s="12" t="s">
        <v>3260</v>
      </c>
      <c r="G22" s="12" t="s">
        <v>708</v>
      </c>
      <c r="H22" s="12" t="s">
        <v>137</v>
      </c>
      <c r="I22" s="12" t="s">
        <v>5</v>
      </c>
      <c r="J22" s="12" t="s">
        <v>2338</v>
      </c>
      <c r="K22" s="12" t="s">
        <v>6</v>
      </c>
      <c r="L22" s="12" t="s">
        <v>840</v>
      </c>
      <c r="M22" s="12" t="s">
        <v>3258</v>
      </c>
      <c r="N22" s="25">
        <v>99215</v>
      </c>
      <c r="O22" s="12" t="s">
        <v>209</v>
      </c>
      <c r="P22" s="12" t="s">
        <v>3257</v>
      </c>
      <c r="Q22" s="12" t="s">
        <v>3239</v>
      </c>
      <c r="R22" s="12">
        <v>75</v>
      </c>
      <c r="S22" s="12">
        <v>157</v>
      </c>
      <c r="T22" s="12">
        <v>157</v>
      </c>
      <c r="U22" s="13">
        <v>740</v>
      </c>
      <c r="V22" s="13">
        <v>211.59974521999999</v>
      </c>
      <c r="W22" s="13">
        <v>159.16165605</v>
      </c>
      <c r="X22" s="13">
        <v>130.64719744999999</v>
      </c>
      <c r="Y22" s="13">
        <f t="shared" si="1"/>
        <v>24988.37999985</v>
      </c>
      <c r="Z22" s="13">
        <f t="shared" si="2"/>
        <v>116180</v>
      </c>
      <c r="AA22" s="13">
        <f t="shared" si="3"/>
        <v>580.83834394999997</v>
      </c>
      <c r="AB22" s="12" t="str">
        <f t="shared" si="4"/>
        <v>High</v>
      </c>
      <c r="AC22" s="12" t="str">
        <f t="shared" si="5"/>
        <v>Medium Volume</v>
      </c>
    </row>
    <row r="23" spans="1:29" x14ac:dyDescent="0.25">
      <c r="A23" s="12">
        <v>1003015439</v>
      </c>
      <c r="B23" s="12" t="s">
        <v>2277</v>
      </c>
      <c r="C23" s="12" t="s">
        <v>2278</v>
      </c>
      <c r="D23" s="12" t="s">
        <v>478</v>
      </c>
      <c r="E23" s="12" t="str">
        <f t="shared" si="0"/>
        <v>Canetta,Pietro A</v>
      </c>
      <c r="F23" s="12" t="s">
        <v>3260</v>
      </c>
      <c r="G23" s="12" t="s">
        <v>708</v>
      </c>
      <c r="H23" s="12" t="s">
        <v>137</v>
      </c>
      <c r="I23" s="12" t="s">
        <v>5</v>
      </c>
      <c r="J23" s="12" t="s">
        <v>2338</v>
      </c>
      <c r="K23" s="12" t="s">
        <v>6</v>
      </c>
      <c r="L23" s="12" t="s">
        <v>840</v>
      </c>
      <c r="M23" s="12" t="s">
        <v>3258</v>
      </c>
      <c r="N23" s="25">
        <v>99223</v>
      </c>
      <c r="O23" s="12" t="s">
        <v>123</v>
      </c>
      <c r="P23" s="12" t="s">
        <v>3257</v>
      </c>
      <c r="Q23" s="12" t="s">
        <v>3259</v>
      </c>
      <c r="R23" s="12">
        <v>64</v>
      </c>
      <c r="S23" s="12">
        <v>64</v>
      </c>
      <c r="T23" s="12">
        <v>64</v>
      </c>
      <c r="U23" s="13">
        <v>800</v>
      </c>
      <c r="V23" s="13">
        <v>199.74171874999999</v>
      </c>
      <c r="W23" s="13">
        <v>155.89390624999999</v>
      </c>
      <c r="X23" s="13">
        <v>128.68671875000001</v>
      </c>
      <c r="Y23" s="13">
        <f t="shared" si="1"/>
        <v>9977.2099999999991</v>
      </c>
      <c r="Z23" s="13">
        <f t="shared" si="2"/>
        <v>51200</v>
      </c>
      <c r="AA23" s="13">
        <f t="shared" si="3"/>
        <v>644.10609375000001</v>
      </c>
      <c r="AB23" s="12" t="str">
        <f t="shared" si="4"/>
        <v>Medium</v>
      </c>
      <c r="AC23" s="12" t="str">
        <f t="shared" si="5"/>
        <v>Low Volume</v>
      </c>
    </row>
    <row r="24" spans="1:29" x14ac:dyDescent="0.25">
      <c r="A24" s="12">
        <v>1003015439</v>
      </c>
      <c r="B24" s="12" t="s">
        <v>2277</v>
      </c>
      <c r="C24" s="12" t="s">
        <v>2278</v>
      </c>
      <c r="D24" s="12" t="s">
        <v>478</v>
      </c>
      <c r="E24" s="12" t="str">
        <f t="shared" si="0"/>
        <v>Canetta,Pietro A</v>
      </c>
      <c r="F24" s="12" t="s">
        <v>3260</v>
      </c>
      <c r="G24" s="12" t="s">
        <v>708</v>
      </c>
      <c r="H24" s="12" t="s">
        <v>137</v>
      </c>
      <c r="I24" s="12" t="s">
        <v>5</v>
      </c>
      <c r="J24" s="12" t="s">
        <v>2338</v>
      </c>
      <c r="K24" s="12" t="s">
        <v>6</v>
      </c>
      <c r="L24" s="12" t="s">
        <v>840</v>
      </c>
      <c r="M24" s="12" t="s">
        <v>3258</v>
      </c>
      <c r="N24" s="25">
        <v>99232</v>
      </c>
      <c r="O24" s="12" t="s">
        <v>125</v>
      </c>
      <c r="P24" s="12" t="s">
        <v>3257</v>
      </c>
      <c r="Q24" s="12" t="s">
        <v>3259</v>
      </c>
      <c r="R24" s="12">
        <v>43</v>
      </c>
      <c r="S24" s="12">
        <v>50</v>
      </c>
      <c r="T24" s="12">
        <v>50</v>
      </c>
      <c r="U24" s="13">
        <v>290</v>
      </c>
      <c r="V24" s="13">
        <v>91.144000000000005</v>
      </c>
      <c r="W24" s="13">
        <v>73.712000000000003</v>
      </c>
      <c r="X24" s="13">
        <v>60.872</v>
      </c>
      <c r="Y24" s="13">
        <f t="shared" si="1"/>
        <v>3685.6000000000004</v>
      </c>
      <c r="Z24" s="13">
        <f t="shared" si="2"/>
        <v>14500</v>
      </c>
      <c r="AA24" s="13">
        <f t="shared" si="3"/>
        <v>216.28800000000001</v>
      </c>
      <c r="AB24" s="12" t="str">
        <f t="shared" si="4"/>
        <v>Low</v>
      </c>
      <c r="AC24" s="12" t="str">
        <f t="shared" si="5"/>
        <v>Low Volume</v>
      </c>
    </row>
    <row r="25" spans="1:29" x14ac:dyDescent="0.25">
      <c r="A25" s="12">
        <v>1003015439</v>
      </c>
      <c r="B25" s="12" t="s">
        <v>2277</v>
      </c>
      <c r="C25" s="12" t="s">
        <v>2278</v>
      </c>
      <c r="D25" s="12" t="s">
        <v>478</v>
      </c>
      <c r="E25" s="12" t="str">
        <f t="shared" si="0"/>
        <v>Canetta,Pietro A</v>
      </c>
      <c r="F25" s="12" t="s">
        <v>3260</v>
      </c>
      <c r="G25" s="12" t="s">
        <v>708</v>
      </c>
      <c r="H25" s="12" t="s">
        <v>137</v>
      </c>
      <c r="I25" s="12" t="s">
        <v>5</v>
      </c>
      <c r="J25" s="12" t="s">
        <v>2338</v>
      </c>
      <c r="K25" s="12" t="s">
        <v>6</v>
      </c>
      <c r="L25" s="12" t="s">
        <v>840</v>
      </c>
      <c r="M25" s="12" t="s">
        <v>3258</v>
      </c>
      <c r="N25" s="25">
        <v>99233</v>
      </c>
      <c r="O25" s="12" t="s">
        <v>126</v>
      </c>
      <c r="P25" s="12" t="s">
        <v>3257</v>
      </c>
      <c r="Q25" s="12" t="s">
        <v>3259</v>
      </c>
      <c r="R25" s="12">
        <v>84</v>
      </c>
      <c r="S25" s="12">
        <v>195</v>
      </c>
      <c r="T25" s="12">
        <v>195</v>
      </c>
      <c r="U25" s="13">
        <v>470</v>
      </c>
      <c r="V25" s="13">
        <v>135.95333332999999</v>
      </c>
      <c r="W25" s="13">
        <v>110.10866667000001</v>
      </c>
      <c r="X25" s="13">
        <v>92.037641026000003</v>
      </c>
      <c r="Y25" s="13">
        <f t="shared" si="1"/>
        <v>21471.19000065</v>
      </c>
      <c r="Z25" s="13">
        <f t="shared" si="2"/>
        <v>91650</v>
      </c>
      <c r="AA25" s="13">
        <f t="shared" si="3"/>
        <v>359.89133333000001</v>
      </c>
      <c r="AB25" s="12" t="str">
        <f t="shared" si="4"/>
        <v>High</v>
      </c>
      <c r="AC25" s="12" t="str">
        <f t="shared" si="5"/>
        <v>Medium Volume</v>
      </c>
    </row>
    <row r="26" spans="1:29" x14ac:dyDescent="0.25">
      <c r="A26" s="12">
        <v>1003015439</v>
      </c>
      <c r="B26" s="12" t="s">
        <v>2277</v>
      </c>
      <c r="C26" s="12" t="s">
        <v>2278</v>
      </c>
      <c r="D26" s="12" t="s">
        <v>478</v>
      </c>
      <c r="E26" s="12" t="str">
        <f t="shared" si="0"/>
        <v>Canetta,Pietro A</v>
      </c>
      <c r="F26" s="12" t="s">
        <v>3260</v>
      </c>
      <c r="G26" s="12" t="s">
        <v>708</v>
      </c>
      <c r="H26" s="12" t="s">
        <v>137</v>
      </c>
      <c r="I26" s="12" t="s">
        <v>5</v>
      </c>
      <c r="J26" s="12" t="s">
        <v>2338</v>
      </c>
      <c r="K26" s="12" t="s">
        <v>6</v>
      </c>
      <c r="L26" s="12" t="s">
        <v>840</v>
      </c>
      <c r="M26" s="12" t="s">
        <v>3258</v>
      </c>
      <c r="N26" s="25">
        <v>99291</v>
      </c>
      <c r="O26" s="12" t="s">
        <v>238</v>
      </c>
      <c r="P26" s="12" t="s">
        <v>3257</v>
      </c>
      <c r="Q26" s="12" t="s">
        <v>3259</v>
      </c>
      <c r="R26" s="12">
        <v>17</v>
      </c>
      <c r="S26" s="12">
        <v>70</v>
      </c>
      <c r="T26" s="12">
        <v>70</v>
      </c>
      <c r="U26" s="13">
        <v>1315</v>
      </c>
      <c r="V26" s="13">
        <v>247.20071429000001</v>
      </c>
      <c r="W26" s="13">
        <v>199.92642857000001</v>
      </c>
      <c r="X26" s="13">
        <v>164.47857142999999</v>
      </c>
      <c r="Y26" s="13">
        <f t="shared" si="1"/>
        <v>13994.849999900001</v>
      </c>
      <c r="Z26" s="13">
        <f t="shared" si="2"/>
        <v>92050</v>
      </c>
      <c r="AA26" s="13">
        <f t="shared" si="3"/>
        <v>1115.0735714299999</v>
      </c>
      <c r="AB26" s="12" t="str">
        <f t="shared" si="4"/>
        <v>High</v>
      </c>
      <c r="AC26" s="12" t="str">
        <f t="shared" si="5"/>
        <v>Low Volume</v>
      </c>
    </row>
    <row r="27" spans="1:29" x14ac:dyDescent="0.25">
      <c r="A27" s="12">
        <v>1003015439</v>
      </c>
      <c r="B27" s="12" t="s">
        <v>2277</v>
      </c>
      <c r="C27" s="12" t="s">
        <v>2278</v>
      </c>
      <c r="D27" s="12" t="s">
        <v>478</v>
      </c>
      <c r="E27" s="12" t="str">
        <f t="shared" si="0"/>
        <v>Canetta,Pietro A</v>
      </c>
      <c r="F27" s="12" t="s">
        <v>3260</v>
      </c>
      <c r="G27" s="12" t="s">
        <v>708</v>
      </c>
      <c r="H27" s="12" t="s">
        <v>137</v>
      </c>
      <c r="I27" s="12" t="s">
        <v>5</v>
      </c>
      <c r="J27" s="12" t="s">
        <v>2338</v>
      </c>
      <c r="K27" s="12" t="s">
        <v>6</v>
      </c>
      <c r="L27" s="12" t="s">
        <v>840</v>
      </c>
      <c r="M27" s="12" t="s">
        <v>3258</v>
      </c>
      <c r="N27" s="25" t="s">
        <v>159</v>
      </c>
      <c r="O27" s="12" t="s">
        <v>160</v>
      </c>
      <c r="P27" s="12" t="s">
        <v>3257</v>
      </c>
      <c r="Q27" s="12" t="s">
        <v>3239</v>
      </c>
      <c r="R27" s="12">
        <v>82</v>
      </c>
      <c r="S27" s="12">
        <v>173</v>
      </c>
      <c r="T27" s="12">
        <v>173</v>
      </c>
      <c r="U27" s="13">
        <v>79.537572253999997</v>
      </c>
      <c r="V27" s="13">
        <v>19.122774566</v>
      </c>
      <c r="W27" s="13">
        <v>14.872774566</v>
      </c>
      <c r="X27" s="13">
        <v>12.236820808999999</v>
      </c>
      <c r="Y27" s="13">
        <f t="shared" si="1"/>
        <v>2572.9899999180002</v>
      </c>
      <c r="Z27" s="13">
        <f t="shared" si="2"/>
        <v>13759.999999942</v>
      </c>
      <c r="AA27" s="13">
        <f t="shared" si="3"/>
        <v>64.664797687999993</v>
      </c>
      <c r="AB27" s="12" t="str">
        <f t="shared" si="4"/>
        <v>Low</v>
      </c>
      <c r="AC27" s="12" t="str">
        <f t="shared" si="5"/>
        <v>Medium Volume</v>
      </c>
    </row>
    <row r="28" spans="1:29" x14ac:dyDescent="0.25">
      <c r="A28" s="12">
        <v>1003001256</v>
      </c>
      <c r="B28" s="12" t="s">
        <v>914</v>
      </c>
      <c r="C28" s="12" t="s">
        <v>371</v>
      </c>
      <c r="D28" s="12" t="s">
        <v>478</v>
      </c>
      <c r="E28" s="12" t="str">
        <f t="shared" si="0"/>
        <v>Caragol,Jennifer A</v>
      </c>
      <c r="F28" s="12" t="s">
        <v>3260</v>
      </c>
      <c r="G28" s="12" t="s">
        <v>915</v>
      </c>
      <c r="H28" s="12" t="s">
        <v>448</v>
      </c>
      <c r="I28" s="12" t="s">
        <v>5</v>
      </c>
      <c r="J28" s="12" t="s">
        <v>2338</v>
      </c>
      <c r="K28" s="12" t="s">
        <v>6</v>
      </c>
      <c r="L28" s="12" t="s">
        <v>138</v>
      </c>
      <c r="M28" s="12" t="s">
        <v>3258</v>
      </c>
      <c r="N28" s="25">
        <v>99213</v>
      </c>
      <c r="O28" s="12" t="s">
        <v>98</v>
      </c>
      <c r="P28" s="12" t="s">
        <v>3257</v>
      </c>
      <c r="Q28" s="12" t="s">
        <v>3239</v>
      </c>
      <c r="R28" s="12">
        <v>36</v>
      </c>
      <c r="S28" s="12">
        <v>36</v>
      </c>
      <c r="T28" s="12">
        <v>36</v>
      </c>
      <c r="U28" s="13">
        <v>263</v>
      </c>
      <c r="V28" s="13">
        <v>65.716111111000004</v>
      </c>
      <c r="W28" s="13">
        <v>41.348888889000001</v>
      </c>
      <c r="X28" s="13">
        <v>43.998611111000002</v>
      </c>
      <c r="Y28" s="13">
        <f t="shared" si="1"/>
        <v>1488.5600000040001</v>
      </c>
      <c r="Z28" s="13">
        <f t="shared" si="2"/>
        <v>9468</v>
      </c>
      <c r="AA28" s="13">
        <f t="shared" si="3"/>
        <v>221.65111111100001</v>
      </c>
      <c r="AB28" s="12" t="str">
        <f t="shared" si="4"/>
        <v>Low</v>
      </c>
      <c r="AC28" s="12" t="str">
        <f t="shared" si="5"/>
        <v>Low Volume</v>
      </c>
    </row>
    <row r="29" spans="1:29" x14ac:dyDescent="0.25">
      <c r="A29" s="12">
        <v>1003001256</v>
      </c>
      <c r="B29" s="12" t="s">
        <v>914</v>
      </c>
      <c r="C29" s="12" t="s">
        <v>371</v>
      </c>
      <c r="D29" s="12" t="s">
        <v>478</v>
      </c>
      <c r="E29" s="12" t="str">
        <f t="shared" si="0"/>
        <v>Caragol,Jennifer A</v>
      </c>
      <c r="F29" s="12" t="s">
        <v>3260</v>
      </c>
      <c r="G29" s="12" t="s">
        <v>915</v>
      </c>
      <c r="H29" s="12" t="s">
        <v>448</v>
      </c>
      <c r="I29" s="12" t="s">
        <v>5</v>
      </c>
      <c r="J29" s="12" t="s">
        <v>2338</v>
      </c>
      <c r="K29" s="12" t="s">
        <v>6</v>
      </c>
      <c r="L29" s="12" t="s">
        <v>138</v>
      </c>
      <c r="M29" s="12" t="s">
        <v>3258</v>
      </c>
      <c r="N29" s="25">
        <v>99214</v>
      </c>
      <c r="O29" s="12" t="s">
        <v>99</v>
      </c>
      <c r="P29" s="12" t="s">
        <v>3257</v>
      </c>
      <c r="Q29" s="12" t="s">
        <v>3239</v>
      </c>
      <c r="R29" s="12">
        <v>18</v>
      </c>
      <c r="S29" s="12">
        <v>26</v>
      </c>
      <c r="T29" s="12">
        <v>26</v>
      </c>
      <c r="U29" s="13">
        <v>388</v>
      </c>
      <c r="V29" s="13">
        <v>84.993846153999996</v>
      </c>
      <c r="W29" s="13">
        <v>53.577307691999998</v>
      </c>
      <c r="X29" s="13">
        <v>73.156923077000002</v>
      </c>
      <c r="Y29" s="13">
        <f t="shared" si="1"/>
        <v>1393.0099999919998</v>
      </c>
      <c r="Z29" s="13">
        <f t="shared" si="2"/>
        <v>10088</v>
      </c>
      <c r="AA29" s="13">
        <f t="shared" si="3"/>
        <v>334.42269230800002</v>
      </c>
      <c r="AB29" s="12" t="str">
        <f t="shared" si="4"/>
        <v>Low</v>
      </c>
      <c r="AC29" s="12" t="str">
        <f t="shared" si="5"/>
        <v>Low Volume</v>
      </c>
    </row>
    <row r="30" spans="1:29" x14ac:dyDescent="0.25">
      <c r="A30" s="12">
        <v>1003006198</v>
      </c>
      <c r="B30" s="12" t="s">
        <v>660</v>
      </c>
      <c r="C30" s="12" t="s">
        <v>661</v>
      </c>
      <c r="D30" s="12" t="s">
        <v>478</v>
      </c>
      <c r="E30" s="12" t="str">
        <f t="shared" si="0"/>
        <v>Cinski,Laura A</v>
      </c>
      <c r="F30" s="12" t="s">
        <v>3260</v>
      </c>
      <c r="G30" s="12" t="s">
        <v>662</v>
      </c>
      <c r="H30" s="12" t="s">
        <v>483</v>
      </c>
      <c r="I30" s="12" t="s">
        <v>5</v>
      </c>
      <c r="J30" s="12" t="s">
        <v>2338</v>
      </c>
      <c r="K30" s="12" t="s">
        <v>6</v>
      </c>
      <c r="L30" s="12" t="s">
        <v>132</v>
      </c>
      <c r="M30" s="12" t="s">
        <v>3258</v>
      </c>
      <c r="N30" s="25">
        <v>64615</v>
      </c>
      <c r="O30" s="12" t="s">
        <v>200</v>
      </c>
      <c r="P30" s="12" t="s">
        <v>3257</v>
      </c>
      <c r="Q30" s="12" t="s">
        <v>3239</v>
      </c>
      <c r="R30" s="12">
        <v>23</v>
      </c>
      <c r="S30" s="12">
        <v>38</v>
      </c>
      <c r="T30" s="12">
        <v>38</v>
      </c>
      <c r="U30" s="13">
        <v>447</v>
      </c>
      <c r="V30" s="13">
        <v>136.12947367999999</v>
      </c>
      <c r="W30" s="13">
        <v>105.71921053</v>
      </c>
      <c r="X30" s="13">
        <v>93.894999999999996</v>
      </c>
      <c r="Y30" s="13">
        <f t="shared" si="1"/>
        <v>4017.3300001399998</v>
      </c>
      <c r="Z30" s="13">
        <f t="shared" si="2"/>
        <v>16986</v>
      </c>
      <c r="AA30" s="13">
        <f t="shared" si="3"/>
        <v>341.28078947</v>
      </c>
      <c r="AB30" s="12" t="str">
        <f t="shared" si="4"/>
        <v>Low</v>
      </c>
      <c r="AC30" s="12" t="str">
        <f t="shared" si="5"/>
        <v>Low Volume</v>
      </c>
    </row>
    <row r="31" spans="1:29" x14ac:dyDescent="0.25">
      <c r="A31" s="12">
        <v>1003006198</v>
      </c>
      <c r="B31" s="12" t="s">
        <v>660</v>
      </c>
      <c r="C31" s="12" t="s">
        <v>661</v>
      </c>
      <c r="D31" s="12" t="s">
        <v>478</v>
      </c>
      <c r="E31" s="12" t="str">
        <f t="shared" si="0"/>
        <v>Cinski,Laura A</v>
      </c>
      <c r="F31" s="12" t="s">
        <v>3260</v>
      </c>
      <c r="G31" s="12" t="s">
        <v>662</v>
      </c>
      <c r="H31" s="12" t="s">
        <v>483</v>
      </c>
      <c r="I31" s="12" t="s">
        <v>5</v>
      </c>
      <c r="J31" s="12" t="s">
        <v>2338</v>
      </c>
      <c r="K31" s="12" t="s">
        <v>6</v>
      </c>
      <c r="L31" s="12" t="s">
        <v>132</v>
      </c>
      <c r="M31" s="12" t="s">
        <v>3258</v>
      </c>
      <c r="N31" s="25">
        <v>99204</v>
      </c>
      <c r="O31" s="12" t="s">
        <v>96</v>
      </c>
      <c r="P31" s="12" t="s">
        <v>3257</v>
      </c>
      <c r="Q31" s="12" t="s">
        <v>3239</v>
      </c>
      <c r="R31" s="12">
        <v>36</v>
      </c>
      <c r="S31" s="12">
        <v>36</v>
      </c>
      <c r="T31" s="12">
        <v>36</v>
      </c>
      <c r="U31" s="13">
        <v>443</v>
      </c>
      <c r="V31" s="13">
        <v>145.93333333000001</v>
      </c>
      <c r="W31" s="13">
        <v>104.14361110999999</v>
      </c>
      <c r="X31" s="13">
        <v>97.464444443999994</v>
      </c>
      <c r="Y31" s="13">
        <f t="shared" si="1"/>
        <v>3749.1699999599996</v>
      </c>
      <c r="Z31" s="13">
        <f t="shared" si="2"/>
        <v>15948</v>
      </c>
      <c r="AA31" s="13">
        <f t="shared" si="3"/>
        <v>338.85638889000001</v>
      </c>
      <c r="AB31" s="12" t="str">
        <f t="shared" si="4"/>
        <v>Low</v>
      </c>
      <c r="AC31" s="12" t="str">
        <f t="shared" si="5"/>
        <v>Low Volume</v>
      </c>
    </row>
    <row r="32" spans="1:29" x14ac:dyDescent="0.25">
      <c r="A32" s="12">
        <v>1003006198</v>
      </c>
      <c r="B32" s="12" t="s">
        <v>660</v>
      </c>
      <c r="C32" s="12" t="s">
        <v>661</v>
      </c>
      <c r="D32" s="12" t="s">
        <v>478</v>
      </c>
      <c r="E32" s="12" t="str">
        <f t="shared" si="0"/>
        <v>Cinski,Laura A</v>
      </c>
      <c r="F32" s="12" t="s">
        <v>3260</v>
      </c>
      <c r="G32" s="12" t="s">
        <v>662</v>
      </c>
      <c r="H32" s="12" t="s">
        <v>483</v>
      </c>
      <c r="I32" s="12" t="s">
        <v>5</v>
      </c>
      <c r="J32" s="12" t="s">
        <v>2338</v>
      </c>
      <c r="K32" s="12" t="s">
        <v>6</v>
      </c>
      <c r="L32" s="12" t="s">
        <v>132</v>
      </c>
      <c r="M32" s="12" t="s">
        <v>3258</v>
      </c>
      <c r="N32" s="25">
        <v>99213</v>
      </c>
      <c r="O32" s="12" t="s">
        <v>98</v>
      </c>
      <c r="P32" s="12" t="s">
        <v>3257</v>
      </c>
      <c r="Q32" s="12" t="s">
        <v>3239</v>
      </c>
      <c r="R32" s="12">
        <v>31</v>
      </c>
      <c r="S32" s="12">
        <v>34</v>
      </c>
      <c r="T32" s="12">
        <v>34</v>
      </c>
      <c r="U32" s="13">
        <v>191</v>
      </c>
      <c r="V32" s="13">
        <v>71.747941175999998</v>
      </c>
      <c r="W32" s="13">
        <v>53.878529411999999</v>
      </c>
      <c r="X32" s="13">
        <v>49.772941176000003</v>
      </c>
      <c r="Y32" s="13">
        <f t="shared" si="1"/>
        <v>1831.870000008</v>
      </c>
      <c r="Z32" s="13">
        <f t="shared" si="2"/>
        <v>6494</v>
      </c>
      <c r="AA32" s="13">
        <f t="shared" si="3"/>
        <v>137.12147058799999</v>
      </c>
      <c r="AB32" s="12" t="str">
        <f t="shared" si="4"/>
        <v>Low</v>
      </c>
      <c r="AC32" s="12" t="str">
        <f t="shared" si="5"/>
        <v>Low Volume</v>
      </c>
    </row>
    <row r="33" spans="1:29" x14ac:dyDescent="0.25">
      <c r="A33" s="12">
        <v>1003006198</v>
      </c>
      <c r="B33" s="12" t="s">
        <v>660</v>
      </c>
      <c r="C33" s="12" t="s">
        <v>661</v>
      </c>
      <c r="D33" s="12" t="s">
        <v>478</v>
      </c>
      <c r="E33" s="12" t="str">
        <f t="shared" si="0"/>
        <v>Cinski,Laura A</v>
      </c>
      <c r="F33" s="12" t="s">
        <v>3260</v>
      </c>
      <c r="G33" s="12" t="s">
        <v>662</v>
      </c>
      <c r="H33" s="12" t="s">
        <v>483</v>
      </c>
      <c r="I33" s="12" t="s">
        <v>5</v>
      </c>
      <c r="J33" s="12" t="s">
        <v>2338</v>
      </c>
      <c r="K33" s="12" t="s">
        <v>6</v>
      </c>
      <c r="L33" s="12" t="s">
        <v>132</v>
      </c>
      <c r="M33" s="12" t="s">
        <v>3258</v>
      </c>
      <c r="N33" s="25">
        <v>99214</v>
      </c>
      <c r="O33" s="12" t="s">
        <v>99</v>
      </c>
      <c r="P33" s="12" t="s">
        <v>3257</v>
      </c>
      <c r="Q33" s="12" t="s">
        <v>3239</v>
      </c>
      <c r="R33" s="12">
        <v>83</v>
      </c>
      <c r="S33" s="12">
        <v>117</v>
      </c>
      <c r="T33" s="12">
        <v>117</v>
      </c>
      <c r="U33" s="13">
        <v>289</v>
      </c>
      <c r="V33" s="13">
        <v>104.18683761</v>
      </c>
      <c r="W33" s="13">
        <v>76.716923077000004</v>
      </c>
      <c r="X33" s="13">
        <v>76.251623932000001</v>
      </c>
      <c r="Y33" s="13">
        <f t="shared" si="1"/>
        <v>8975.8800000090014</v>
      </c>
      <c r="Z33" s="13">
        <f t="shared" si="2"/>
        <v>33813</v>
      </c>
      <c r="AA33" s="13">
        <f t="shared" si="3"/>
        <v>212.28307692300001</v>
      </c>
      <c r="AB33" s="12" t="str">
        <f t="shared" si="4"/>
        <v>Medium</v>
      </c>
      <c r="AC33" s="12" t="str">
        <f t="shared" si="5"/>
        <v>Medium Volume</v>
      </c>
    </row>
    <row r="34" spans="1:29" x14ac:dyDescent="0.25">
      <c r="A34" s="12">
        <v>1003006198</v>
      </c>
      <c r="B34" s="12" t="s">
        <v>660</v>
      </c>
      <c r="C34" s="12" t="s">
        <v>661</v>
      </c>
      <c r="D34" s="12" t="s">
        <v>478</v>
      </c>
      <c r="E34" s="12" t="str">
        <f t="shared" si="0"/>
        <v>Cinski,Laura A</v>
      </c>
      <c r="F34" s="12" t="s">
        <v>3260</v>
      </c>
      <c r="G34" s="12" t="s">
        <v>662</v>
      </c>
      <c r="H34" s="12" t="s">
        <v>483</v>
      </c>
      <c r="I34" s="12" t="s">
        <v>5</v>
      </c>
      <c r="J34" s="12" t="s">
        <v>2338</v>
      </c>
      <c r="K34" s="12" t="s">
        <v>6</v>
      </c>
      <c r="L34" s="12" t="s">
        <v>132</v>
      </c>
      <c r="M34" s="12" t="s">
        <v>3258</v>
      </c>
      <c r="N34" s="25">
        <v>99215</v>
      </c>
      <c r="O34" s="12" t="s">
        <v>209</v>
      </c>
      <c r="P34" s="12" t="s">
        <v>3257</v>
      </c>
      <c r="Q34" s="12" t="s">
        <v>3239</v>
      </c>
      <c r="R34" s="12">
        <v>26</v>
      </c>
      <c r="S34" s="12">
        <v>27</v>
      </c>
      <c r="T34" s="12">
        <v>27</v>
      </c>
      <c r="U34" s="13">
        <v>389</v>
      </c>
      <c r="V34" s="13">
        <v>151.57777777999999</v>
      </c>
      <c r="W34" s="13">
        <v>121.04074074</v>
      </c>
      <c r="X34" s="13">
        <v>119.38037036999999</v>
      </c>
      <c r="Y34" s="13">
        <f t="shared" si="1"/>
        <v>3268.0999999800001</v>
      </c>
      <c r="Z34" s="13">
        <f t="shared" si="2"/>
        <v>10503</v>
      </c>
      <c r="AA34" s="13">
        <f t="shared" si="3"/>
        <v>267.95925926000001</v>
      </c>
      <c r="AB34" s="12" t="str">
        <f t="shared" si="4"/>
        <v>Low</v>
      </c>
      <c r="AC34" s="12" t="str">
        <f t="shared" si="5"/>
        <v>Low Volume</v>
      </c>
    </row>
    <row r="35" spans="1:29" x14ac:dyDescent="0.25">
      <c r="A35" s="12">
        <v>1003006198</v>
      </c>
      <c r="B35" s="12" t="s">
        <v>660</v>
      </c>
      <c r="C35" s="12" t="s">
        <v>661</v>
      </c>
      <c r="D35" s="12" t="s">
        <v>478</v>
      </c>
      <c r="E35" s="12" t="str">
        <f t="shared" si="0"/>
        <v>Cinski,Laura A</v>
      </c>
      <c r="F35" s="12" t="s">
        <v>3260</v>
      </c>
      <c r="G35" s="12" t="s">
        <v>662</v>
      </c>
      <c r="H35" s="12" t="s">
        <v>483</v>
      </c>
      <c r="I35" s="12" t="s">
        <v>5</v>
      </c>
      <c r="J35" s="12" t="s">
        <v>2338</v>
      </c>
      <c r="K35" s="12" t="s">
        <v>6</v>
      </c>
      <c r="L35" s="12" t="s">
        <v>132</v>
      </c>
      <c r="M35" s="12" t="s">
        <v>3258</v>
      </c>
      <c r="N35" s="25">
        <v>99421</v>
      </c>
      <c r="O35" s="12" t="s">
        <v>663</v>
      </c>
      <c r="P35" s="12" t="s">
        <v>3257</v>
      </c>
      <c r="Q35" s="12" t="s">
        <v>3239</v>
      </c>
      <c r="R35" s="12">
        <v>13</v>
      </c>
      <c r="S35" s="12">
        <v>17</v>
      </c>
      <c r="T35" s="12">
        <v>17</v>
      </c>
      <c r="U35" s="13">
        <v>40</v>
      </c>
      <c r="V35" s="13">
        <v>13.808235293999999</v>
      </c>
      <c r="W35" s="13">
        <v>9.0505882352999993</v>
      </c>
      <c r="X35" s="13">
        <v>8.1694117646999995</v>
      </c>
      <c r="Y35" s="13">
        <f t="shared" si="1"/>
        <v>153.8600000001</v>
      </c>
      <c r="Z35" s="13">
        <f t="shared" si="2"/>
        <v>680</v>
      </c>
      <c r="AA35" s="13">
        <f t="shared" si="3"/>
        <v>30.949411764700002</v>
      </c>
      <c r="AB35" s="12" t="str">
        <f t="shared" si="4"/>
        <v>Low</v>
      </c>
      <c r="AC35" s="12" t="str">
        <f t="shared" si="5"/>
        <v>Low Volume</v>
      </c>
    </row>
    <row r="36" spans="1:29" x14ac:dyDescent="0.25">
      <c r="A36" s="12">
        <v>1003006198</v>
      </c>
      <c r="B36" s="12" t="s">
        <v>660</v>
      </c>
      <c r="C36" s="12" t="s">
        <v>661</v>
      </c>
      <c r="D36" s="12" t="s">
        <v>478</v>
      </c>
      <c r="E36" s="12" t="str">
        <f t="shared" si="0"/>
        <v>Cinski,Laura A</v>
      </c>
      <c r="F36" s="12" t="s">
        <v>3260</v>
      </c>
      <c r="G36" s="12" t="s">
        <v>662</v>
      </c>
      <c r="H36" s="12" t="s">
        <v>483</v>
      </c>
      <c r="I36" s="12" t="s">
        <v>5</v>
      </c>
      <c r="J36" s="12" t="s">
        <v>2338</v>
      </c>
      <c r="K36" s="12" t="s">
        <v>6</v>
      </c>
      <c r="L36" s="12" t="s">
        <v>132</v>
      </c>
      <c r="M36" s="12" t="s">
        <v>3258</v>
      </c>
      <c r="N36" s="25" t="s">
        <v>159</v>
      </c>
      <c r="O36" s="12" t="s">
        <v>160</v>
      </c>
      <c r="P36" s="12" t="s">
        <v>3257</v>
      </c>
      <c r="Q36" s="12" t="s">
        <v>3239</v>
      </c>
      <c r="R36" s="12">
        <v>84</v>
      </c>
      <c r="S36" s="12">
        <v>123</v>
      </c>
      <c r="T36" s="12">
        <v>123</v>
      </c>
      <c r="U36" s="13">
        <v>61.528455285</v>
      </c>
      <c r="V36" s="13">
        <v>17.694471544999999</v>
      </c>
      <c r="W36" s="13">
        <v>13.993658537</v>
      </c>
      <c r="X36" s="13">
        <v>12.665528455</v>
      </c>
      <c r="Y36" s="13">
        <f t="shared" si="1"/>
        <v>1721.2200000509999</v>
      </c>
      <c r="Z36" s="13">
        <f t="shared" si="2"/>
        <v>7568.0000000549999</v>
      </c>
      <c r="AA36" s="13">
        <f t="shared" si="3"/>
        <v>47.534796747999998</v>
      </c>
      <c r="AB36" s="12" t="str">
        <f t="shared" si="4"/>
        <v>Low</v>
      </c>
      <c r="AC36" s="12" t="str">
        <f t="shared" si="5"/>
        <v>Medium Volume</v>
      </c>
    </row>
    <row r="37" spans="1:29" x14ac:dyDescent="0.25">
      <c r="A37" s="12">
        <v>1003013533</v>
      </c>
      <c r="B37" s="12" t="s">
        <v>991</v>
      </c>
      <c r="C37" s="12" t="s">
        <v>992</v>
      </c>
      <c r="D37" s="12" t="s">
        <v>478</v>
      </c>
      <c r="E37" s="12" t="str">
        <f t="shared" si="0"/>
        <v>Cioffi,George A</v>
      </c>
      <c r="F37" s="12" t="s">
        <v>3260</v>
      </c>
      <c r="G37" s="12" t="s">
        <v>708</v>
      </c>
      <c r="H37" s="12" t="s">
        <v>137</v>
      </c>
      <c r="I37" s="12" t="s">
        <v>5</v>
      </c>
      <c r="J37" s="12" t="s">
        <v>2338</v>
      </c>
      <c r="K37" s="12" t="s">
        <v>6</v>
      </c>
      <c r="L37" s="12" t="s">
        <v>596</v>
      </c>
      <c r="M37" s="12" t="s">
        <v>3258</v>
      </c>
      <c r="N37" s="25">
        <v>66821</v>
      </c>
      <c r="O37" s="12" t="s">
        <v>730</v>
      </c>
      <c r="P37" s="12" t="s">
        <v>3257</v>
      </c>
      <c r="Q37" s="12" t="s">
        <v>3239</v>
      </c>
      <c r="R37" s="12">
        <v>17</v>
      </c>
      <c r="S37" s="12">
        <v>18</v>
      </c>
      <c r="T37" s="12">
        <v>18</v>
      </c>
      <c r="U37" s="13">
        <v>2690</v>
      </c>
      <c r="V37" s="13">
        <v>396.03388889000001</v>
      </c>
      <c r="W37" s="13">
        <v>303.27</v>
      </c>
      <c r="X37" s="13">
        <v>243.70833332999999</v>
      </c>
      <c r="Y37" s="13">
        <f t="shared" si="1"/>
        <v>5458.86</v>
      </c>
      <c r="Z37" s="13">
        <f t="shared" si="2"/>
        <v>48420</v>
      </c>
      <c r="AA37" s="13">
        <f t="shared" si="3"/>
        <v>2386.73</v>
      </c>
      <c r="AB37" s="12" t="str">
        <f t="shared" si="4"/>
        <v>Medium</v>
      </c>
      <c r="AC37" s="12" t="str">
        <f t="shared" si="5"/>
        <v>Low Volume</v>
      </c>
    </row>
    <row r="38" spans="1:29" x14ac:dyDescent="0.25">
      <c r="A38" s="12">
        <v>1003013533</v>
      </c>
      <c r="B38" s="12" t="s">
        <v>991</v>
      </c>
      <c r="C38" s="12" t="s">
        <v>992</v>
      </c>
      <c r="D38" s="12" t="s">
        <v>478</v>
      </c>
      <c r="E38" s="12" t="str">
        <f t="shared" si="0"/>
        <v>Cioffi,George A</v>
      </c>
      <c r="F38" s="12" t="s">
        <v>3260</v>
      </c>
      <c r="G38" s="12" t="s">
        <v>708</v>
      </c>
      <c r="H38" s="12" t="s">
        <v>137</v>
      </c>
      <c r="I38" s="12" t="s">
        <v>5</v>
      </c>
      <c r="J38" s="12" t="s">
        <v>2338</v>
      </c>
      <c r="K38" s="12" t="s">
        <v>6</v>
      </c>
      <c r="L38" s="12" t="s">
        <v>596</v>
      </c>
      <c r="M38" s="12" t="s">
        <v>3258</v>
      </c>
      <c r="N38" s="25">
        <v>66982</v>
      </c>
      <c r="O38" s="12" t="s">
        <v>993</v>
      </c>
      <c r="P38" s="12" t="s">
        <v>3257</v>
      </c>
      <c r="Q38" s="12" t="s">
        <v>3259</v>
      </c>
      <c r="R38" s="12">
        <v>14</v>
      </c>
      <c r="S38" s="12">
        <v>17</v>
      </c>
      <c r="T38" s="12">
        <v>17</v>
      </c>
      <c r="U38" s="13">
        <v>6550</v>
      </c>
      <c r="V38" s="13">
        <v>845.96411765000005</v>
      </c>
      <c r="W38" s="13">
        <v>671.13705881999999</v>
      </c>
      <c r="X38" s="13">
        <v>528.75529412000003</v>
      </c>
      <c r="Y38" s="13">
        <f t="shared" si="1"/>
        <v>11409.329999940001</v>
      </c>
      <c r="Z38" s="13">
        <f t="shared" si="2"/>
        <v>111350</v>
      </c>
      <c r="AA38" s="13">
        <f t="shared" si="3"/>
        <v>5878.8629411800002</v>
      </c>
      <c r="AB38" s="12" t="str">
        <f t="shared" si="4"/>
        <v>High</v>
      </c>
      <c r="AC38" s="12" t="str">
        <f t="shared" si="5"/>
        <v>Low Volume</v>
      </c>
    </row>
    <row r="39" spans="1:29" x14ac:dyDescent="0.25">
      <c r="A39" s="12">
        <v>1003013533</v>
      </c>
      <c r="B39" s="12" t="s">
        <v>991</v>
      </c>
      <c r="C39" s="12" t="s">
        <v>992</v>
      </c>
      <c r="D39" s="12" t="s">
        <v>478</v>
      </c>
      <c r="E39" s="12" t="str">
        <f t="shared" si="0"/>
        <v>Cioffi,George A</v>
      </c>
      <c r="F39" s="12" t="s">
        <v>3260</v>
      </c>
      <c r="G39" s="12" t="s">
        <v>708</v>
      </c>
      <c r="H39" s="12" t="s">
        <v>137</v>
      </c>
      <c r="I39" s="12" t="s">
        <v>5</v>
      </c>
      <c r="J39" s="12" t="s">
        <v>2338</v>
      </c>
      <c r="K39" s="12" t="s">
        <v>6</v>
      </c>
      <c r="L39" s="12" t="s">
        <v>596</v>
      </c>
      <c r="M39" s="12" t="s">
        <v>3258</v>
      </c>
      <c r="N39" s="25">
        <v>66984</v>
      </c>
      <c r="O39" s="12" t="s">
        <v>597</v>
      </c>
      <c r="P39" s="12" t="s">
        <v>3257</v>
      </c>
      <c r="Q39" s="12" t="s">
        <v>3259</v>
      </c>
      <c r="R39" s="12">
        <v>56</v>
      </c>
      <c r="S39" s="12">
        <v>75</v>
      </c>
      <c r="T39" s="12">
        <v>75</v>
      </c>
      <c r="U39" s="13">
        <v>5270</v>
      </c>
      <c r="V39" s="13">
        <v>631.37213333</v>
      </c>
      <c r="W39" s="13">
        <v>488.03453332999999</v>
      </c>
      <c r="X39" s="13">
        <v>389.68533332999999</v>
      </c>
      <c r="Y39" s="13">
        <f t="shared" si="1"/>
        <v>36602.589999750002</v>
      </c>
      <c r="Z39" s="13">
        <f t="shared" si="2"/>
        <v>395250</v>
      </c>
      <c r="AA39" s="13">
        <f t="shared" si="3"/>
        <v>4781.9654666699998</v>
      </c>
      <c r="AB39" s="12" t="str">
        <f t="shared" si="4"/>
        <v>High</v>
      </c>
      <c r="AC39" s="12" t="str">
        <f t="shared" si="5"/>
        <v>Low Volume</v>
      </c>
    </row>
    <row r="40" spans="1:29" x14ac:dyDescent="0.25">
      <c r="A40" s="12">
        <v>1003013533</v>
      </c>
      <c r="B40" s="12" t="s">
        <v>991</v>
      </c>
      <c r="C40" s="12" t="s">
        <v>992</v>
      </c>
      <c r="D40" s="12" t="s">
        <v>478</v>
      </c>
      <c r="E40" s="12" t="str">
        <f t="shared" si="0"/>
        <v>Cioffi,George A</v>
      </c>
      <c r="F40" s="12" t="s">
        <v>3260</v>
      </c>
      <c r="G40" s="12" t="s">
        <v>708</v>
      </c>
      <c r="H40" s="12" t="s">
        <v>137</v>
      </c>
      <c r="I40" s="12" t="s">
        <v>5</v>
      </c>
      <c r="J40" s="12" t="s">
        <v>2338</v>
      </c>
      <c r="K40" s="12" t="s">
        <v>6</v>
      </c>
      <c r="L40" s="12" t="s">
        <v>596</v>
      </c>
      <c r="M40" s="12" t="s">
        <v>3258</v>
      </c>
      <c r="N40" s="25">
        <v>76514</v>
      </c>
      <c r="O40" s="12" t="s">
        <v>731</v>
      </c>
      <c r="P40" s="12" t="s">
        <v>3257</v>
      </c>
      <c r="Q40" s="12" t="s">
        <v>3239</v>
      </c>
      <c r="R40" s="12">
        <v>17</v>
      </c>
      <c r="S40" s="12">
        <v>17</v>
      </c>
      <c r="T40" s="12">
        <v>17</v>
      </c>
      <c r="U40" s="13">
        <v>150</v>
      </c>
      <c r="V40" s="13">
        <v>12.771176471</v>
      </c>
      <c r="W40" s="13">
        <v>10.332941176</v>
      </c>
      <c r="X40" s="13">
        <v>8.3352941176000002</v>
      </c>
      <c r="Y40" s="13">
        <f t="shared" si="1"/>
        <v>175.659999992</v>
      </c>
      <c r="Z40" s="13">
        <f t="shared" si="2"/>
        <v>2550</v>
      </c>
      <c r="AA40" s="13">
        <f t="shared" si="3"/>
        <v>139.66705882400001</v>
      </c>
      <c r="AB40" s="12" t="str">
        <f t="shared" si="4"/>
        <v>Low</v>
      </c>
      <c r="AC40" s="12" t="str">
        <f t="shared" si="5"/>
        <v>Low Volume</v>
      </c>
    </row>
    <row r="41" spans="1:29" x14ac:dyDescent="0.25">
      <c r="A41" s="12">
        <v>1003013533</v>
      </c>
      <c r="B41" s="12" t="s">
        <v>991</v>
      </c>
      <c r="C41" s="12" t="s">
        <v>992</v>
      </c>
      <c r="D41" s="12" t="s">
        <v>478</v>
      </c>
      <c r="E41" s="12" t="str">
        <f t="shared" si="0"/>
        <v>Cioffi,George A</v>
      </c>
      <c r="F41" s="12" t="s">
        <v>3260</v>
      </c>
      <c r="G41" s="12" t="s">
        <v>708</v>
      </c>
      <c r="H41" s="12" t="s">
        <v>137</v>
      </c>
      <c r="I41" s="12" t="s">
        <v>5</v>
      </c>
      <c r="J41" s="12" t="s">
        <v>2338</v>
      </c>
      <c r="K41" s="12" t="s">
        <v>6</v>
      </c>
      <c r="L41" s="12" t="s">
        <v>596</v>
      </c>
      <c r="M41" s="12" t="s">
        <v>3258</v>
      </c>
      <c r="N41" s="25">
        <v>92002</v>
      </c>
      <c r="O41" s="12" t="s">
        <v>873</v>
      </c>
      <c r="P41" s="12" t="s">
        <v>3257</v>
      </c>
      <c r="Q41" s="12" t="s">
        <v>3239</v>
      </c>
      <c r="R41" s="12">
        <v>28</v>
      </c>
      <c r="S41" s="12">
        <v>28</v>
      </c>
      <c r="T41" s="12">
        <v>28</v>
      </c>
      <c r="U41" s="13">
        <v>360</v>
      </c>
      <c r="V41" s="13">
        <v>99.688928571000005</v>
      </c>
      <c r="W41" s="13">
        <v>75.127142856999996</v>
      </c>
      <c r="X41" s="13">
        <v>61.360357143000002</v>
      </c>
      <c r="Y41" s="13">
        <f t="shared" si="1"/>
        <v>2103.559999996</v>
      </c>
      <c r="Z41" s="13">
        <f t="shared" si="2"/>
        <v>10080</v>
      </c>
      <c r="AA41" s="13">
        <f t="shared" si="3"/>
        <v>284.87285714300003</v>
      </c>
      <c r="AB41" s="12" t="str">
        <f t="shared" si="4"/>
        <v>Low</v>
      </c>
      <c r="AC41" s="12" t="str">
        <f t="shared" si="5"/>
        <v>Low Volume</v>
      </c>
    </row>
    <row r="42" spans="1:29" x14ac:dyDescent="0.25">
      <c r="A42" s="12">
        <v>1003013533</v>
      </c>
      <c r="B42" s="12" t="s">
        <v>991</v>
      </c>
      <c r="C42" s="12" t="s">
        <v>992</v>
      </c>
      <c r="D42" s="12" t="s">
        <v>478</v>
      </c>
      <c r="E42" s="12" t="str">
        <f t="shared" si="0"/>
        <v>Cioffi,George A</v>
      </c>
      <c r="F42" s="12" t="s">
        <v>3260</v>
      </c>
      <c r="G42" s="12" t="s">
        <v>708</v>
      </c>
      <c r="H42" s="12" t="s">
        <v>137</v>
      </c>
      <c r="I42" s="12" t="s">
        <v>5</v>
      </c>
      <c r="J42" s="12" t="s">
        <v>2338</v>
      </c>
      <c r="K42" s="12" t="s">
        <v>6</v>
      </c>
      <c r="L42" s="12" t="s">
        <v>596</v>
      </c>
      <c r="M42" s="12" t="s">
        <v>3258</v>
      </c>
      <c r="N42" s="25">
        <v>92004</v>
      </c>
      <c r="O42" s="12" t="s">
        <v>733</v>
      </c>
      <c r="P42" s="12" t="s">
        <v>3257</v>
      </c>
      <c r="Q42" s="12" t="s">
        <v>3239</v>
      </c>
      <c r="R42" s="12">
        <v>12</v>
      </c>
      <c r="S42" s="12">
        <v>12</v>
      </c>
      <c r="T42" s="12">
        <v>12</v>
      </c>
      <c r="U42" s="13">
        <v>530</v>
      </c>
      <c r="V42" s="13">
        <v>174.24583333000001</v>
      </c>
      <c r="W42" s="13">
        <v>127.39416667</v>
      </c>
      <c r="X42" s="13">
        <v>103.7075</v>
      </c>
      <c r="Y42" s="13">
        <f t="shared" si="1"/>
        <v>1528.73000004</v>
      </c>
      <c r="Z42" s="13">
        <f t="shared" si="2"/>
        <v>6360</v>
      </c>
      <c r="AA42" s="13">
        <f t="shared" si="3"/>
        <v>402.60583333</v>
      </c>
      <c r="AB42" s="12" t="str">
        <f t="shared" si="4"/>
        <v>Low</v>
      </c>
      <c r="AC42" s="12" t="str">
        <f t="shared" si="5"/>
        <v>Low Volume</v>
      </c>
    </row>
    <row r="43" spans="1:29" x14ac:dyDescent="0.25">
      <c r="A43" s="12">
        <v>1003013533</v>
      </c>
      <c r="B43" s="12" t="s">
        <v>991</v>
      </c>
      <c r="C43" s="12" t="s">
        <v>992</v>
      </c>
      <c r="D43" s="12" t="s">
        <v>478</v>
      </c>
      <c r="E43" s="12" t="str">
        <f t="shared" si="0"/>
        <v>Cioffi,George A</v>
      </c>
      <c r="F43" s="12" t="s">
        <v>3260</v>
      </c>
      <c r="G43" s="12" t="s">
        <v>708</v>
      </c>
      <c r="H43" s="12" t="s">
        <v>137</v>
      </c>
      <c r="I43" s="12" t="s">
        <v>5</v>
      </c>
      <c r="J43" s="12" t="s">
        <v>2338</v>
      </c>
      <c r="K43" s="12" t="s">
        <v>6</v>
      </c>
      <c r="L43" s="12" t="s">
        <v>596</v>
      </c>
      <c r="M43" s="12" t="s">
        <v>3258</v>
      </c>
      <c r="N43" s="25">
        <v>92012</v>
      </c>
      <c r="O43" s="12" t="s">
        <v>734</v>
      </c>
      <c r="P43" s="12" t="s">
        <v>3257</v>
      </c>
      <c r="Q43" s="12" t="s">
        <v>3239</v>
      </c>
      <c r="R43" s="12">
        <v>682</v>
      </c>
      <c r="S43" s="12">
        <v>1425</v>
      </c>
      <c r="T43" s="12">
        <v>1425</v>
      </c>
      <c r="U43" s="13">
        <v>350</v>
      </c>
      <c r="V43" s="13">
        <v>104.43338246</v>
      </c>
      <c r="W43" s="13">
        <v>74.644392981999999</v>
      </c>
      <c r="X43" s="13">
        <v>61.039873684</v>
      </c>
      <c r="Y43" s="13">
        <f t="shared" si="1"/>
        <v>106368.25999935</v>
      </c>
      <c r="Z43" s="13">
        <f t="shared" si="2"/>
        <v>498750</v>
      </c>
      <c r="AA43" s="13">
        <f t="shared" si="3"/>
        <v>275.355607018</v>
      </c>
      <c r="AB43" s="12" t="str">
        <f t="shared" si="4"/>
        <v>High</v>
      </c>
      <c r="AC43" s="12" t="str">
        <f t="shared" si="5"/>
        <v>High Volume</v>
      </c>
    </row>
    <row r="44" spans="1:29" x14ac:dyDescent="0.25">
      <c r="A44" s="12">
        <v>1003013533</v>
      </c>
      <c r="B44" s="12" t="s">
        <v>991</v>
      </c>
      <c r="C44" s="12" t="s">
        <v>992</v>
      </c>
      <c r="D44" s="12" t="s">
        <v>478</v>
      </c>
      <c r="E44" s="12" t="str">
        <f t="shared" si="0"/>
        <v>Cioffi,George A</v>
      </c>
      <c r="F44" s="12" t="s">
        <v>3260</v>
      </c>
      <c r="G44" s="12" t="s">
        <v>708</v>
      </c>
      <c r="H44" s="12" t="s">
        <v>137</v>
      </c>
      <c r="I44" s="12" t="s">
        <v>5</v>
      </c>
      <c r="J44" s="12" t="s">
        <v>2338</v>
      </c>
      <c r="K44" s="12" t="s">
        <v>6</v>
      </c>
      <c r="L44" s="12" t="s">
        <v>596</v>
      </c>
      <c r="M44" s="12" t="s">
        <v>3258</v>
      </c>
      <c r="N44" s="25">
        <v>92014</v>
      </c>
      <c r="O44" s="12" t="s">
        <v>710</v>
      </c>
      <c r="P44" s="12" t="s">
        <v>3257</v>
      </c>
      <c r="Q44" s="12" t="s">
        <v>3239</v>
      </c>
      <c r="R44" s="12">
        <v>184</v>
      </c>
      <c r="S44" s="12">
        <v>192</v>
      </c>
      <c r="T44" s="12">
        <v>192</v>
      </c>
      <c r="U44" s="13">
        <v>450</v>
      </c>
      <c r="V44" s="13">
        <v>147.54520833000001</v>
      </c>
      <c r="W44" s="13">
        <v>104.70692708</v>
      </c>
      <c r="X44" s="13">
        <v>85.272187500000001</v>
      </c>
      <c r="Y44" s="13">
        <f t="shared" si="1"/>
        <v>20103.729999359999</v>
      </c>
      <c r="Z44" s="13">
        <f t="shared" si="2"/>
        <v>86400</v>
      </c>
      <c r="AA44" s="13">
        <f t="shared" si="3"/>
        <v>345.29307291999999</v>
      </c>
      <c r="AB44" s="12" t="str">
        <f t="shared" si="4"/>
        <v>High</v>
      </c>
      <c r="AC44" s="12" t="str">
        <f t="shared" si="5"/>
        <v>Medium Volume</v>
      </c>
    </row>
    <row r="45" spans="1:29" x14ac:dyDescent="0.25">
      <c r="A45" s="12">
        <v>1003013533</v>
      </c>
      <c r="B45" s="12" t="s">
        <v>991</v>
      </c>
      <c r="C45" s="12" t="s">
        <v>992</v>
      </c>
      <c r="D45" s="12" t="s">
        <v>478</v>
      </c>
      <c r="E45" s="12" t="str">
        <f t="shared" si="0"/>
        <v>Cioffi,George A</v>
      </c>
      <c r="F45" s="12" t="s">
        <v>3260</v>
      </c>
      <c r="G45" s="12" t="s">
        <v>708</v>
      </c>
      <c r="H45" s="12" t="s">
        <v>137</v>
      </c>
      <c r="I45" s="12" t="s">
        <v>5</v>
      </c>
      <c r="J45" s="12" t="s">
        <v>2338</v>
      </c>
      <c r="K45" s="12" t="s">
        <v>6</v>
      </c>
      <c r="L45" s="12" t="s">
        <v>596</v>
      </c>
      <c r="M45" s="12" t="s">
        <v>3258</v>
      </c>
      <c r="N45" s="25">
        <v>92020</v>
      </c>
      <c r="O45" s="12" t="s">
        <v>711</v>
      </c>
      <c r="P45" s="12" t="s">
        <v>3257</v>
      </c>
      <c r="Q45" s="12" t="s">
        <v>3239</v>
      </c>
      <c r="R45" s="12">
        <v>51</v>
      </c>
      <c r="S45" s="12">
        <v>52</v>
      </c>
      <c r="T45" s="12">
        <v>52</v>
      </c>
      <c r="U45" s="13">
        <v>160</v>
      </c>
      <c r="V45" s="13">
        <v>31.907115385000001</v>
      </c>
      <c r="W45" s="13">
        <v>22.967500000000001</v>
      </c>
      <c r="X45" s="13">
        <v>18.897115384999999</v>
      </c>
      <c r="Y45" s="13">
        <f t="shared" si="1"/>
        <v>1194.31</v>
      </c>
      <c r="Z45" s="13">
        <f t="shared" si="2"/>
        <v>8320</v>
      </c>
      <c r="AA45" s="13">
        <f t="shared" si="3"/>
        <v>137.0325</v>
      </c>
      <c r="AB45" s="12" t="str">
        <f t="shared" si="4"/>
        <v>Low</v>
      </c>
      <c r="AC45" s="12" t="str">
        <f t="shared" si="5"/>
        <v>Low Volume</v>
      </c>
    </row>
    <row r="46" spans="1:29" x14ac:dyDescent="0.25">
      <c r="A46" s="12">
        <v>1003013533</v>
      </c>
      <c r="B46" s="12" t="s">
        <v>991</v>
      </c>
      <c r="C46" s="12" t="s">
        <v>992</v>
      </c>
      <c r="D46" s="12" t="s">
        <v>478</v>
      </c>
      <c r="E46" s="12" t="str">
        <f t="shared" si="0"/>
        <v>Cioffi,George A</v>
      </c>
      <c r="F46" s="12" t="s">
        <v>3260</v>
      </c>
      <c r="G46" s="12" t="s">
        <v>708</v>
      </c>
      <c r="H46" s="12" t="s">
        <v>137</v>
      </c>
      <c r="I46" s="12" t="s">
        <v>5</v>
      </c>
      <c r="J46" s="12" t="s">
        <v>2338</v>
      </c>
      <c r="K46" s="12" t="s">
        <v>6</v>
      </c>
      <c r="L46" s="12" t="s">
        <v>596</v>
      </c>
      <c r="M46" s="12" t="s">
        <v>3258</v>
      </c>
      <c r="N46" s="25">
        <v>92025</v>
      </c>
      <c r="O46" s="12" t="s">
        <v>874</v>
      </c>
      <c r="P46" s="12" t="s">
        <v>3257</v>
      </c>
      <c r="Q46" s="12" t="s">
        <v>3239</v>
      </c>
      <c r="R46" s="12">
        <v>63</v>
      </c>
      <c r="S46" s="12">
        <v>67</v>
      </c>
      <c r="T46" s="12">
        <v>67</v>
      </c>
      <c r="U46" s="13">
        <v>230</v>
      </c>
      <c r="V46" s="13">
        <v>39.948059700999998</v>
      </c>
      <c r="W46" s="13">
        <v>30.065074627000001</v>
      </c>
      <c r="X46" s="13">
        <v>24.442089551999999</v>
      </c>
      <c r="Y46" s="13">
        <f t="shared" si="1"/>
        <v>2014.360000009</v>
      </c>
      <c r="Z46" s="13">
        <f t="shared" si="2"/>
        <v>15410</v>
      </c>
      <c r="AA46" s="13">
        <f t="shared" si="3"/>
        <v>199.934925373</v>
      </c>
      <c r="AB46" s="12" t="str">
        <f t="shared" si="4"/>
        <v>Low</v>
      </c>
      <c r="AC46" s="12" t="str">
        <f t="shared" si="5"/>
        <v>Low Volume</v>
      </c>
    </row>
    <row r="47" spans="1:29" x14ac:dyDescent="0.25">
      <c r="A47" s="12">
        <v>1003013533</v>
      </c>
      <c r="B47" s="12" t="s">
        <v>991</v>
      </c>
      <c r="C47" s="12" t="s">
        <v>992</v>
      </c>
      <c r="D47" s="12" t="s">
        <v>478</v>
      </c>
      <c r="E47" s="12" t="str">
        <f t="shared" si="0"/>
        <v>Cioffi,George A</v>
      </c>
      <c r="F47" s="12" t="s">
        <v>3260</v>
      </c>
      <c r="G47" s="12" t="s">
        <v>708</v>
      </c>
      <c r="H47" s="12" t="s">
        <v>137</v>
      </c>
      <c r="I47" s="12" t="s">
        <v>5</v>
      </c>
      <c r="J47" s="12" t="s">
        <v>2338</v>
      </c>
      <c r="K47" s="12" t="s">
        <v>6</v>
      </c>
      <c r="L47" s="12" t="s">
        <v>596</v>
      </c>
      <c r="M47" s="12" t="s">
        <v>3258</v>
      </c>
      <c r="N47" s="25">
        <v>92083</v>
      </c>
      <c r="O47" s="12" t="s">
        <v>712</v>
      </c>
      <c r="P47" s="12" t="s">
        <v>3257</v>
      </c>
      <c r="Q47" s="12" t="s">
        <v>3239</v>
      </c>
      <c r="R47" s="12">
        <v>292</v>
      </c>
      <c r="S47" s="12">
        <v>342</v>
      </c>
      <c r="T47" s="12">
        <v>342</v>
      </c>
      <c r="U47" s="13">
        <v>400</v>
      </c>
      <c r="V47" s="13">
        <v>74.800672515000002</v>
      </c>
      <c r="W47" s="13">
        <v>53.270994152</v>
      </c>
      <c r="X47" s="13">
        <v>43.315760234000003</v>
      </c>
      <c r="Y47" s="13">
        <f t="shared" si="1"/>
        <v>18218.679999984</v>
      </c>
      <c r="Z47" s="13">
        <f t="shared" si="2"/>
        <v>136800</v>
      </c>
      <c r="AA47" s="13">
        <f t="shared" si="3"/>
        <v>346.72900584799999</v>
      </c>
      <c r="AB47" s="12" t="str">
        <f t="shared" si="4"/>
        <v>High</v>
      </c>
      <c r="AC47" s="12" t="str">
        <f t="shared" si="5"/>
        <v>Medium Volume</v>
      </c>
    </row>
    <row r="48" spans="1:29" x14ac:dyDescent="0.25">
      <c r="A48" s="12">
        <v>1003013533</v>
      </c>
      <c r="B48" s="12" t="s">
        <v>991</v>
      </c>
      <c r="C48" s="12" t="s">
        <v>992</v>
      </c>
      <c r="D48" s="12" t="s">
        <v>478</v>
      </c>
      <c r="E48" s="12" t="str">
        <f t="shared" si="0"/>
        <v>Cioffi,George A</v>
      </c>
      <c r="F48" s="12" t="s">
        <v>3260</v>
      </c>
      <c r="G48" s="12" t="s">
        <v>708</v>
      </c>
      <c r="H48" s="12" t="s">
        <v>137</v>
      </c>
      <c r="I48" s="12" t="s">
        <v>5</v>
      </c>
      <c r="J48" s="12" t="s">
        <v>2338</v>
      </c>
      <c r="K48" s="12" t="s">
        <v>6</v>
      </c>
      <c r="L48" s="12" t="s">
        <v>596</v>
      </c>
      <c r="M48" s="12" t="s">
        <v>3258</v>
      </c>
      <c r="N48" s="25">
        <v>92133</v>
      </c>
      <c r="O48" s="12" t="s">
        <v>713</v>
      </c>
      <c r="P48" s="12" t="s">
        <v>3257</v>
      </c>
      <c r="Q48" s="12" t="s">
        <v>3239</v>
      </c>
      <c r="R48" s="12">
        <v>584</v>
      </c>
      <c r="S48" s="12">
        <v>816</v>
      </c>
      <c r="T48" s="12">
        <v>816</v>
      </c>
      <c r="U48" s="13">
        <v>260</v>
      </c>
      <c r="V48" s="13">
        <v>41.884068626999998</v>
      </c>
      <c r="W48" s="13">
        <v>29.830220588</v>
      </c>
      <c r="X48" s="13">
        <v>24.407328431</v>
      </c>
      <c r="Y48" s="13">
        <f t="shared" si="1"/>
        <v>24341.459999808001</v>
      </c>
      <c r="Z48" s="13">
        <f t="shared" si="2"/>
        <v>212160</v>
      </c>
      <c r="AA48" s="13">
        <f t="shared" si="3"/>
        <v>230.169779412</v>
      </c>
      <c r="AB48" s="12" t="str">
        <f t="shared" si="4"/>
        <v>High</v>
      </c>
      <c r="AC48" s="12" t="str">
        <f t="shared" si="5"/>
        <v>High Volume</v>
      </c>
    </row>
    <row r="49" spans="1:29" x14ac:dyDescent="0.25">
      <c r="A49" s="12">
        <v>1003013533</v>
      </c>
      <c r="B49" s="12" t="s">
        <v>991</v>
      </c>
      <c r="C49" s="12" t="s">
        <v>992</v>
      </c>
      <c r="D49" s="12" t="s">
        <v>478</v>
      </c>
      <c r="E49" s="12" t="str">
        <f t="shared" si="0"/>
        <v>Cioffi,George A</v>
      </c>
      <c r="F49" s="12" t="s">
        <v>3260</v>
      </c>
      <c r="G49" s="12" t="s">
        <v>708</v>
      </c>
      <c r="H49" s="12" t="s">
        <v>137</v>
      </c>
      <c r="I49" s="12" t="s">
        <v>5</v>
      </c>
      <c r="J49" s="12" t="s">
        <v>2338</v>
      </c>
      <c r="K49" s="12" t="s">
        <v>6</v>
      </c>
      <c r="L49" s="12" t="s">
        <v>596</v>
      </c>
      <c r="M49" s="12" t="s">
        <v>3258</v>
      </c>
      <c r="N49" s="25">
        <v>92134</v>
      </c>
      <c r="O49" s="12" t="s">
        <v>714</v>
      </c>
      <c r="P49" s="12" t="s">
        <v>3257</v>
      </c>
      <c r="Q49" s="12" t="s">
        <v>3239</v>
      </c>
      <c r="R49" s="12">
        <v>15</v>
      </c>
      <c r="S49" s="12">
        <v>17</v>
      </c>
      <c r="T49" s="12">
        <v>17</v>
      </c>
      <c r="U49" s="13">
        <v>270</v>
      </c>
      <c r="V49" s="13">
        <v>47.71</v>
      </c>
      <c r="W49" s="13">
        <v>36.404705882000002</v>
      </c>
      <c r="X49" s="13">
        <v>29.682941176</v>
      </c>
      <c r="Y49" s="13">
        <f t="shared" si="1"/>
        <v>618.87999999400006</v>
      </c>
      <c r="Z49" s="13">
        <f t="shared" si="2"/>
        <v>4590</v>
      </c>
      <c r="AA49" s="13">
        <f t="shared" si="3"/>
        <v>233.595294118</v>
      </c>
      <c r="AB49" s="12" t="str">
        <f t="shared" si="4"/>
        <v>Low</v>
      </c>
      <c r="AC49" s="12" t="str">
        <f t="shared" si="5"/>
        <v>Low Volume</v>
      </c>
    </row>
    <row r="50" spans="1:29" x14ac:dyDescent="0.25">
      <c r="A50" s="12">
        <v>1003013533</v>
      </c>
      <c r="B50" s="12" t="s">
        <v>991</v>
      </c>
      <c r="C50" s="12" t="s">
        <v>992</v>
      </c>
      <c r="D50" s="12" t="s">
        <v>478</v>
      </c>
      <c r="E50" s="12" t="str">
        <f t="shared" si="0"/>
        <v>Cioffi,George A</v>
      </c>
      <c r="F50" s="12" t="s">
        <v>3260</v>
      </c>
      <c r="G50" s="12" t="s">
        <v>708</v>
      </c>
      <c r="H50" s="12" t="s">
        <v>137</v>
      </c>
      <c r="I50" s="12" t="s">
        <v>5</v>
      </c>
      <c r="J50" s="12" t="s">
        <v>2338</v>
      </c>
      <c r="K50" s="12" t="s">
        <v>6</v>
      </c>
      <c r="L50" s="12" t="s">
        <v>596</v>
      </c>
      <c r="M50" s="12" t="s">
        <v>3258</v>
      </c>
      <c r="N50" s="25">
        <v>92136</v>
      </c>
      <c r="O50" s="12" t="s">
        <v>735</v>
      </c>
      <c r="P50" s="12" t="s">
        <v>3257</v>
      </c>
      <c r="Q50" s="12" t="s">
        <v>3239</v>
      </c>
      <c r="R50" s="12">
        <v>59</v>
      </c>
      <c r="S50" s="12">
        <v>74</v>
      </c>
      <c r="T50" s="12">
        <v>59</v>
      </c>
      <c r="U50" s="13">
        <v>449.59459458999999</v>
      </c>
      <c r="V50" s="13">
        <v>49.713783784</v>
      </c>
      <c r="W50" s="13">
        <v>36.671891891999998</v>
      </c>
      <c r="X50" s="13">
        <v>30.225000000000001</v>
      </c>
      <c r="Y50" s="13">
        <f t="shared" si="1"/>
        <v>2713.7200000079997</v>
      </c>
      <c r="Z50" s="13">
        <f t="shared" si="2"/>
        <v>33269.999999660002</v>
      </c>
      <c r="AA50" s="13">
        <f t="shared" si="3"/>
        <v>412.92270269799997</v>
      </c>
      <c r="AB50" s="12" t="str">
        <f t="shared" si="4"/>
        <v>Low</v>
      </c>
      <c r="AC50" s="12" t="str">
        <f t="shared" si="5"/>
        <v>Low Volume</v>
      </c>
    </row>
    <row r="51" spans="1:29" x14ac:dyDescent="0.25">
      <c r="A51" s="12">
        <v>1003013533</v>
      </c>
      <c r="B51" s="12" t="s">
        <v>991</v>
      </c>
      <c r="C51" s="12" t="s">
        <v>992</v>
      </c>
      <c r="D51" s="12" t="s">
        <v>478</v>
      </c>
      <c r="E51" s="12" t="str">
        <f t="shared" si="0"/>
        <v>Cioffi,George A</v>
      </c>
      <c r="F51" s="12" t="s">
        <v>3260</v>
      </c>
      <c r="G51" s="12" t="s">
        <v>708</v>
      </c>
      <c r="H51" s="12" t="s">
        <v>137</v>
      </c>
      <c r="I51" s="12" t="s">
        <v>5</v>
      </c>
      <c r="J51" s="12" t="s">
        <v>2338</v>
      </c>
      <c r="K51" s="12" t="s">
        <v>6</v>
      </c>
      <c r="L51" s="12" t="s">
        <v>596</v>
      </c>
      <c r="M51" s="12" t="s">
        <v>3258</v>
      </c>
      <c r="N51" s="25">
        <v>92250</v>
      </c>
      <c r="O51" s="12" t="s">
        <v>716</v>
      </c>
      <c r="P51" s="12" t="s">
        <v>3257</v>
      </c>
      <c r="Q51" s="12" t="s">
        <v>3239</v>
      </c>
      <c r="R51" s="12">
        <v>125</v>
      </c>
      <c r="S51" s="12">
        <v>128</v>
      </c>
      <c r="T51" s="12">
        <v>128</v>
      </c>
      <c r="U51" s="13">
        <v>470</v>
      </c>
      <c r="V51" s="13">
        <v>42.465781249999999</v>
      </c>
      <c r="W51" s="13">
        <v>31.338984374999999</v>
      </c>
      <c r="X51" s="13">
        <v>25.518515624999999</v>
      </c>
      <c r="Y51" s="13">
        <f t="shared" si="1"/>
        <v>4011.39</v>
      </c>
      <c r="Z51" s="13">
        <f t="shared" si="2"/>
        <v>60160</v>
      </c>
      <c r="AA51" s="13">
        <f t="shared" si="3"/>
        <v>438.661015625</v>
      </c>
      <c r="AB51" s="12" t="str">
        <f t="shared" si="4"/>
        <v>Low</v>
      </c>
      <c r="AC51" s="12" t="str">
        <f t="shared" si="5"/>
        <v>Medium Volume</v>
      </c>
    </row>
    <row r="52" spans="1:29" x14ac:dyDescent="0.25">
      <c r="A52" s="12">
        <v>1003013533</v>
      </c>
      <c r="B52" s="12" t="s">
        <v>991</v>
      </c>
      <c r="C52" s="12" t="s">
        <v>992</v>
      </c>
      <c r="D52" s="12" t="s">
        <v>478</v>
      </c>
      <c r="E52" s="12" t="str">
        <f t="shared" si="0"/>
        <v>Cioffi,George A</v>
      </c>
      <c r="F52" s="12" t="s">
        <v>3260</v>
      </c>
      <c r="G52" s="12" t="s">
        <v>708</v>
      </c>
      <c r="H52" s="12" t="s">
        <v>137</v>
      </c>
      <c r="I52" s="12" t="s">
        <v>5</v>
      </c>
      <c r="J52" s="12" t="s">
        <v>2338</v>
      </c>
      <c r="K52" s="12" t="s">
        <v>6</v>
      </c>
      <c r="L52" s="12" t="s">
        <v>596</v>
      </c>
      <c r="M52" s="12" t="s">
        <v>3258</v>
      </c>
      <c r="N52" s="25">
        <v>99213</v>
      </c>
      <c r="O52" s="12" t="s">
        <v>98</v>
      </c>
      <c r="P52" s="12" t="s">
        <v>3257</v>
      </c>
      <c r="Q52" s="12" t="s">
        <v>3239</v>
      </c>
      <c r="R52" s="12">
        <v>38</v>
      </c>
      <c r="S52" s="12">
        <v>38</v>
      </c>
      <c r="T52" s="12">
        <v>38</v>
      </c>
      <c r="U52" s="13">
        <v>380</v>
      </c>
      <c r="V52" s="13">
        <v>104.64131578999999</v>
      </c>
      <c r="W52" s="13">
        <v>47.375263158000003</v>
      </c>
      <c r="X52" s="13">
        <v>38.094999999999999</v>
      </c>
      <c r="Y52" s="13">
        <f t="shared" si="1"/>
        <v>1800.2600000040002</v>
      </c>
      <c r="Z52" s="13">
        <f t="shared" si="2"/>
        <v>14440</v>
      </c>
      <c r="AA52" s="13">
        <f t="shared" si="3"/>
        <v>332.624736842</v>
      </c>
      <c r="AB52" s="12" t="str">
        <f t="shared" si="4"/>
        <v>Low</v>
      </c>
      <c r="AC52" s="12" t="str">
        <f t="shared" si="5"/>
        <v>Low Volume</v>
      </c>
    </row>
    <row r="53" spans="1:29" x14ac:dyDescent="0.25">
      <c r="A53" s="12">
        <v>1003028812</v>
      </c>
      <c r="B53" s="12" t="s">
        <v>904</v>
      </c>
      <c r="C53" s="12" t="s">
        <v>905</v>
      </c>
      <c r="D53" s="12" t="s">
        <v>478</v>
      </c>
      <c r="E53" s="12" t="str">
        <f t="shared" si="0"/>
        <v>Dawson,Christopher A</v>
      </c>
      <c r="F53" s="12" t="s">
        <v>3260</v>
      </c>
      <c r="G53" s="12" t="s">
        <v>906</v>
      </c>
      <c r="H53" s="12" t="s">
        <v>483</v>
      </c>
      <c r="I53" s="12" t="s">
        <v>5</v>
      </c>
      <c r="J53" s="12" t="s">
        <v>2338</v>
      </c>
      <c r="K53" s="12" t="s">
        <v>6</v>
      </c>
      <c r="L53" s="12" t="s">
        <v>577</v>
      </c>
      <c r="M53" s="12" t="s">
        <v>3258</v>
      </c>
      <c r="N53" s="25">
        <v>20610</v>
      </c>
      <c r="O53" s="12" t="s">
        <v>73</v>
      </c>
      <c r="P53" s="12" t="s">
        <v>3257</v>
      </c>
      <c r="Q53" s="12" t="s">
        <v>3239</v>
      </c>
      <c r="R53" s="12">
        <v>35</v>
      </c>
      <c r="S53" s="12">
        <v>41</v>
      </c>
      <c r="T53" s="12">
        <v>41</v>
      </c>
      <c r="U53" s="13">
        <v>183</v>
      </c>
      <c r="V53" s="13">
        <v>62.491219512000001</v>
      </c>
      <c r="W53" s="13">
        <v>43.30804878</v>
      </c>
      <c r="X53" s="13">
        <v>44.567073170999997</v>
      </c>
      <c r="Y53" s="13">
        <f t="shared" si="1"/>
        <v>1775.6299999800001</v>
      </c>
      <c r="Z53" s="13">
        <f t="shared" si="2"/>
        <v>7503</v>
      </c>
      <c r="AA53" s="13">
        <f t="shared" si="3"/>
        <v>139.69195121999999</v>
      </c>
      <c r="AB53" s="12" t="str">
        <f t="shared" si="4"/>
        <v>Low</v>
      </c>
      <c r="AC53" s="12" t="str">
        <f t="shared" si="5"/>
        <v>Low Volume</v>
      </c>
    </row>
    <row r="54" spans="1:29" x14ac:dyDescent="0.25">
      <c r="A54" s="12">
        <v>1003028812</v>
      </c>
      <c r="B54" s="12" t="s">
        <v>904</v>
      </c>
      <c r="C54" s="12" t="s">
        <v>905</v>
      </c>
      <c r="D54" s="12" t="s">
        <v>478</v>
      </c>
      <c r="E54" s="12" t="str">
        <f t="shared" si="0"/>
        <v>Dawson,Christopher A</v>
      </c>
      <c r="F54" s="12" t="s">
        <v>3260</v>
      </c>
      <c r="G54" s="12" t="s">
        <v>906</v>
      </c>
      <c r="H54" s="12" t="s">
        <v>483</v>
      </c>
      <c r="I54" s="12" t="s">
        <v>5</v>
      </c>
      <c r="J54" s="12" t="s">
        <v>2338</v>
      </c>
      <c r="K54" s="12" t="s">
        <v>6</v>
      </c>
      <c r="L54" s="12" t="s">
        <v>577</v>
      </c>
      <c r="M54" s="12" t="s">
        <v>3258</v>
      </c>
      <c r="N54" s="25">
        <v>27096</v>
      </c>
      <c r="O54" s="12" t="s">
        <v>74</v>
      </c>
      <c r="P54" s="12" t="s">
        <v>3257</v>
      </c>
      <c r="Q54" s="12" t="s">
        <v>3239</v>
      </c>
      <c r="R54" s="12">
        <v>21</v>
      </c>
      <c r="S54" s="12">
        <v>26</v>
      </c>
      <c r="T54" s="12">
        <v>26</v>
      </c>
      <c r="U54" s="13">
        <v>450</v>
      </c>
      <c r="V54" s="13">
        <v>173.95192308</v>
      </c>
      <c r="W54" s="13">
        <v>135.10846154000001</v>
      </c>
      <c r="X54" s="13">
        <v>137.51884615</v>
      </c>
      <c r="Y54" s="13">
        <f t="shared" si="1"/>
        <v>3512.8200000400002</v>
      </c>
      <c r="Z54" s="13">
        <f t="shared" si="2"/>
        <v>11700</v>
      </c>
      <c r="AA54" s="13">
        <f t="shared" si="3"/>
        <v>314.89153845999999</v>
      </c>
      <c r="AB54" s="12" t="str">
        <f t="shared" si="4"/>
        <v>Low</v>
      </c>
      <c r="AC54" s="12" t="str">
        <f t="shared" si="5"/>
        <v>Low Volume</v>
      </c>
    </row>
    <row r="55" spans="1:29" x14ac:dyDescent="0.25">
      <c r="A55" s="12">
        <v>1003028812</v>
      </c>
      <c r="B55" s="12" t="s">
        <v>904</v>
      </c>
      <c r="C55" s="12" t="s">
        <v>905</v>
      </c>
      <c r="D55" s="12" t="s">
        <v>478</v>
      </c>
      <c r="E55" s="12" t="str">
        <f t="shared" si="0"/>
        <v>Dawson,Christopher A</v>
      </c>
      <c r="F55" s="12" t="s">
        <v>3260</v>
      </c>
      <c r="G55" s="12" t="s">
        <v>906</v>
      </c>
      <c r="H55" s="12" t="s">
        <v>483</v>
      </c>
      <c r="I55" s="12" t="s">
        <v>5</v>
      </c>
      <c r="J55" s="12" t="s">
        <v>2338</v>
      </c>
      <c r="K55" s="12" t="s">
        <v>6</v>
      </c>
      <c r="L55" s="12" t="s">
        <v>577</v>
      </c>
      <c r="M55" s="12" t="s">
        <v>3258</v>
      </c>
      <c r="N55" s="25">
        <v>62321</v>
      </c>
      <c r="O55" s="12" t="s">
        <v>75</v>
      </c>
      <c r="P55" s="12" t="s">
        <v>3257</v>
      </c>
      <c r="Q55" s="12" t="s">
        <v>3239</v>
      </c>
      <c r="R55" s="12">
        <v>13</v>
      </c>
      <c r="S55" s="12">
        <v>16</v>
      </c>
      <c r="T55" s="12">
        <v>16</v>
      </c>
      <c r="U55" s="13">
        <v>624</v>
      </c>
      <c r="V55" s="13">
        <v>252.99250000000001</v>
      </c>
      <c r="W55" s="13">
        <v>201.57249999999999</v>
      </c>
      <c r="X55" s="13">
        <v>205.07</v>
      </c>
      <c r="Y55" s="13">
        <f t="shared" si="1"/>
        <v>3225.16</v>
      </c>
      <c r="Z55" s="13">
        <f t="shared" si="2"/>
        <v>9984</v>
      </c>
      <c r="AA55" s="13">
        <f t="shared" si="3"/>
        <v>422.42750000000001</v>
      </c>
      <c r="AB55" s="12" t="str">
        <f t="shared" si="4"/>
        <v>Low</v>
      </c>
      <c r="AC55" s="12" t="str">
        <f t="shared" si="5"/>
        <v>Low Volume</v>
      </c>
    </row>
    <row r="56" spans="1:29" x14ac:dyDescent="0.25">
      <c r="A56" s="12">
        <v>1003028812</v>
      </c>
      <c r="B56" s="12" t="s">
        <v>904</v>
      </c>
      <c r="C56" s="12" t="s">
        <v>905</v>
      </c>
      <c r="D56" s="12" t="s">
        <v>478</v>
      </c>
      <c r="E56" s="12" t="str">
        <f t="shared" si="0"/>
        <v>Dawson,Christopher A</v>
      </c>
      <c r="F56" s="12" t="s">
        <v>3260</v>
      </c>
      <c r="G56" s="12" t="s">
        <v>906</v>
      </c>
      <c r="H56" s="12" t="s">
        <v>483</v>
      </c>
      <c r="I56" s="12" t="s">
        <v>5</v>
      </c>
      <c r="J56" s="12" t="s">
        <v>2338</v>
      </c>
      <c r="K56" s="12" t="s">
        <v>6</v>
      </c>
      <c r="L56" s="12" t="s">
        <v>577</v>
      </c>
      <c r="M56" s="12" t="s">
        <v>3258</v>
      </c>
      <c r="N56" s="25">
        <v>62323</v>
      </c>
      <c r="O56" s="12" t="s">
        <v>76</v>
      </c>
      <c r="P56" s="12" t="s">
        <v>3257</v>
      </c>
      <c r="Q56" s="12" t="s">
        <v>3239</v>
      </c>
      <c r="R56" s="12">
        <v>27</v>
      </c>
      <c r="S56" s="12">
        <v>31</v>
      </c>
      <c r="T56" s="12">
        <v>31</v>
      </c>
      <c r="U56" s="13">
        <v>613</v>
      </c>
      <c r="V56" s="13">
        <v>249.14645161000001</v>
      </c>
      <c r="W56" s="13">
        <v>186.16677419000001</v>
      </c>
      <c r="X56" s="13">
        <v>189.62548387000001</v>
      </c>
      <c r="Y56" s="13">
        <f t="shared" si="1"/>
        <v>5771.1699998900003</v>
      </c>
      <c r="Z56" s="13">
        <f t="shared" si="2"/>
        <v>19003</v>
      </c>
      <c r="AA56" s="13">
        <f t="shared" si="3"/>
        <v>426.83322580999999</v>
      </c>
      <c r="AB56" s="12" t="str">
        <f t="shared" si="4"/>
        <v>Medium</v>
      </c>
      <c r="AC56" s="12" t="str">
        <f t="shared" si="5"/>
        <v>Low Volume</v>
      </c>
    </row>
    <row r="57" spans="1:29" x14ac:dyDescent="0.25">
      <c r="A57" s="12">
        <v>1003028812</v>
      </c>
      <c r="B57" s="12" t="s">
        <v>904</v>
      </c>
      <c r="C57" s="12" t="s">
        <v>905</v>
      </c>
      <c r="D57" s="12" t="s">
        <v>478</v>
      </c>
      <c r="E57" s="12" t="str">
        <f t="shared" si="0"/>
        <v>Dawson,Christopher A</v>
      </c>
      <c r="F57" s="12" t="s">
        <v>3260</v>
      </c>
      <c r="G57" s="12" t="s">
        <v>906</v>
      </c>
      <c r="H57" s="12" t="s">
        <v>483</v>
      </c>
      <c r="I57" s="12" t="s">
        <v>5</v>
      </c>
      <c r="J57" s="12" t="s">
        <v>2338</v>
      </c>
      <c r="K57" s="12" t="s">
        <v>6</v>
      </c>
      <c r="L57" s="12" t="s">
        <v>577</v>
      </c>
      <c r="M57" s="12" t="s">
        <v>3258</v>
      </c>
      <c r="N57" s="25">
        <v>64483</v>
      </c>
      <c r="O57" s="12" t="s">
        <v>78</v>
      </c>
      <c r="P57" s="12" t="s">
        <v>3257</v>
      </c>
      <c r="Q57" s="12" t="s">
        <v>3239</v>
      </c>
      <c r="R57" s="12">
        <v>103</v>
      </c>
      <c r="S57" s="12">
        <v>128</v>
      </c>
      <c r="T57" s="12">
        <v>128</v>
      </c>
      <c r="U57" s="13">
        <v>638</v>
      </c>
      <c r="V57" s="13">
        <v>257.55132811999999</v>
      </c>
      <c r="W57" s="13">
        <v>193.49859375</v>
      </c>
      <c r="X57" s="13">
        <v>198.53695313</v>
      </c>
      <c r="Y57" s="13">
        <f t="shared" si="1"/>
        <v>24767.82</v>
      </c>
      <c r="Z57" s="13">
        <f t="shared" si="2"/>
        <v>81664</v>
      </c>
      <c r="AA57" s="13">
        <f t="shared" si="3"/>
        <v>444.50140625</v>
      </c>
      <c r="AB57" s="12" t="str">
        <f t="shared" si="4"/>
        <v>High</v>
      </c>
      <c r="AC57" s="12" t="str">
        <f t="shared" si="5"/>
        <v>Medium Volume</v>
      </c>
    </row>
    <row r="58" spans="1:29" x14ac:dyDescent="0.25">
      <c r="A58" s="12">
        <v>1003028812</v>
      </c>
      <c r="B58" s="12" t="s">
        <v>904</v>
      </c>
      <c r="C58" s="12" t="s">
        <v>905</v>
      </c>
      <c r="D58" s="12" t="s">
        <v>478</v>
      </c>
      <c r="E58" s="12" t="str">
        <f t="shared" si="0"/>
        <v>Dawson,Christopher A</v>
      </c>
      <c r="F58" s="12" t="s">
        <v>3260</v>
      </c>
      <c r="G58" s="12" t="s">
        <v>906</v>
      </c>
      <c r="H58" s="12" t="s">
        <v>483</v>
      </c>
      <c r="I58" s="12" t="s">
        <v>5</v>
      </c>
      <c r="J58" s="12" t="s">
        <v>2338</v>
      </c>
      <c r="K58" s="12" t="s">
        <v>6</v>
      </c>
      <c r="L58" s="12" t="s">
        <v>577</v>
      </c>
      <c r="M58" s="12" t="s">
        <v>3258</v>
      </c>
      <c r="N58" s="25">
        <v>64490</v>
      </c>
      <c r="O58" s="12" t="s">
        <v>169</v>
      </c>
      <c r="P58" s="12" t="s">
        <v>3257</v>
      </c>
      <c r="Q58" s="12" t="s">
        <v>3239</v>
      </c>
      <c r="R58" s="12">
        <v>19</v>
      </c>
      <c r="S58" s="12">
        <v>40</v>
      </c>
      <c r="T58" s="12">
        <v>40</v>
      </c>
      <c r="U58" s="13">
        <v>500</v>
      </c>
      <c r="V58" s="13">
        <v>186.08224999999999</v>
      </c>
      <c r="W58" s="13">
        <v>145.95599999999999</v>
      </c>
      <c r="X58" s="13">
        <v>148.59200000000001</v>
      </c>
      <c r="Y58" s="13">
        <f t="shared" si="1"/>
        <v>5838.24</v>
      </c>
      <c r="Z58" s="13">
        <f t="shared" si="2"/>
        <v>20000</v>
      </c>
      <c r="AA58" s="13">
        <f t="shared" si="3"/>
        <v>354.04399999999998</v>
      </c>
      <c r="AB58" s="12" t="str">
        <f t="shared" si="4"/>
        <v>Medium</v>
      </c>
      <c r="AC58" s="12" t="str">
        <f t="shared" si="5"/>
        <v>Low Volume</v>
      </c>
    </row>
    <row r="59" spans="1:29" x14ac:dyDescent="0.25">
      <c r="A59" s="12">
        <v>1003028812</v>
      </c>
      <c r="B59" s="12" t="s">
        <v>904</v>
      </c>
      <c r="C59" s="12" t="s">
        <v>905</v>
      </c>
      <c r="D59" s="12" t="s">
        <v>478</v>
      </c>
      <c r="E59" s="12" t="str">
        <f t="shared" si="0"/>
        <v>Dawson,Christopher A</v>
      </c>
      <c r="F59" s="12" t="s">
        <v>3260</v>
      </c>
      <c r="G59" s="12" t="s">
        <v>906</v>
      </c>
      <c r="H59" s="12" t="s">
        <v>483</v>
      </c>
      <c r="I59" s="12" t="s">
        <v>5</v>
      </c>
      <c r="J59" s="12" t="s">
        <v>2338</v>
      </c>
      <c r="K59" s="12" t="s">
        <v>6</v>
      </c>
      <c r="L59" s="12" t="s">
        <v>577</v>
      </c>
      <c r="M59" s="12" t="s">
        <v>3258</v>
      </c>
      <c r="N59" s="25">
        <v>64491</v>
      </c>
      <c r="O59" s="12" t="s">
        <v>170</v>
      </c>
      <c r="P59" s="12" t="s">
        <v>3257</v>
      </c>
      <c r="Q59" s="12" t="s">
        <v>3239</v>
      </c>
      <c r="R59" s="12">
        <v>19</v>
      </c>
      <c r="S59" s="12">
        <v>40</v>
      </c>
      <c r="T59" s="12">
        <v>40</v>
      </c>
      <c r="U59" s="13">
        <v>500</v>
      </c>
      <c r="V59" s="13">
        <v>93.738</v>
      </c>
      <c r="W59" s="13">
        <v>74.688999999999993</v>
      </c>
      <c r="X59" s="13">
        <v>76.075999999999993</v>
      </c>
      <c r="Y59" s="13">
        <f t="shared" si="1"/>
        <v>2987.5599999999995</v>
      </c>
      <c r="Z59" s="13">
        <f t="shared" si="2"/>
        <v>20000</v>
      </c>
      <c r="AA59" s="13">
        <f t="shared" si="3"/>
        <v>425.31100000000004</v>
      </c>
      <c r="AB59" s="12" t="str">
        <f t="shared" si="4"/>
        <v>Low</v>
      </c>
      <c r="AC59" s="12" t="str">
        <f t="shared" si="5"/>
        <v>Low Volume</v>
      </c>
    </row>
    <row r="60" spans="1:29" x14ac:dyDescent="0.25">
      <c r="A60" s="12">
        <v>1003028812</v>
      </c>
      <c r="B60" s="12" t="s">
        <v>904</v>
      </c>
      <c r="C60" s="12" t="s">
        <v>905</v>
      </c>
      <c r="D60" s="12" t="s">
        <v>478</v>
      </c>
      <c r="E60" s="12" t="str">
        <f t="shared" si="0"/>
        <v>Dawson,Christopher A</v>
      </c>
      <c r="F60" s="12" t="s">
        <v>3260</v>
      </c>
      <c r="G60" s="12" t="s">
        <v>906</v>
      </c>
      <c r="H60" s="12" t="s">
        <v>483</v>
      </c>
      <c r="I60" s="12" t="s">
        <v>5</v>
      </c>
      <c r="J60" s="12" t="s">
        <v>2338</v>
      </c>
      <c r="K60" s="12" t="s">
        <v>6</v>
      </c>
      <c r="L60" s="12" t="s">
        <v>577</v>
      </c>
      <c r="M60" s="12" t="s">
        <v>3258</v>
      </c>
      <c r="N60" s="25">
        <v>64493</v>
      </c>
      <c r="O60" s="12" t="s">
        <v>80</v>
      </c>
      <c r="P60" s="12" t="s">
        <v>3257</v>
      </c>
      <c r="Q60" s="12" t="s">
        <v>3239</v>
      </c>
      <c r="R60" s="12">
        <v>89</v>
      </c>
      <c r="S60" s="12">
        <v>208</v>
      </c>
      <c r="T60" s="12">
        <v>208</v>
      </c>
      <c r="U60" s="13">
        <v>400</v>
      </c>
      <c r="V60" s="13">
        <v>171.07413462</v>
      </c>
      <c r="W60" s="13">
        <v>134.48317308</v>
      </c>
      <c r="X60" s="13">
        <v>137.79850962</v>
      </c>
      <c r="Y60" s="13">
        <f t="shared" si="1"/>
        <v>27972.500000640001</v>
      </c>
      <c r="Z60" s="13">
        <f t="shared" si="2"/>
        <v>83200</v>
      </c>
      <c r="AA60" s="13">
        <f t="shared" si="3"/>
        <v>265.51682691999997</v>
      </c>
      <c r="AB60" s="12" t="str">
        <f t="shared" si="4"/>
        <v>High</v>
      </c>
      <c r="AC60" s="12" t="str">
        <f t="shared" si="5"/>
        <v>Medium Volume</v>
      </c>
    </row>
    <row r="61" spans="1:29" x14ac:dyDescent="0.25">
      <c r="A61" s="12">
        <v>1003028812</v>
      </c>
      <c r="B61" s="12" t="s">
        <v>904</v>
      </c>
      <c r="C61" s="12" t="s">
        <v>905</v>
      </c>
      <c r="D61" s="12" t="s">
        <v>478</v>
      </c>
      <c r="E61" s="12" t="str">
        <f t="shared" si="0"/>
        <v>Dawson,Christopher A</v>
      </c>
      <c r="F61" s="12" t="s">
        <v>3260</v>
      </c>
      <c r="G61" s="12" t="s">
        <v>906</v>
      </c>
      <c r="H61" s="12" t="s">
        <v>483</v>
      </c>
      <c r="I61" s="12" t="s">
        <v>5</v>
      </c>
      <c r="J61" s="12" t="s">
        <v>2338</v>
      </c>
      <c r="K61" s="12" t="s">
        <v>6</v>
      </c>
      <c r="L61" s="12" t="s">
        <v>577</v>
      </c>
      <c r="M61" s="12" t="s">
        <v>3258</v>
      </c>
      <c r="N61" s="25">
        <v>64494</v>
      </c>
      <c r="O61" s="12" t="s">
        <v>81</v>
      </c>
      <c r="P61" s="12" t="s">
        <v>3257</v>
      </c>
      <c r="Q61" s="12" t="s">
        <v>3239</v>
      </c>
      <c r="R61" s="12">
        <v>86</v>
      </c>
      <c r="S61" s="12">
        <v>198</v>
      </c>
      <c r="T61" s="12">
        <v>198</v>
      </c>
      <c r="U61" s="13">
        <v>400</v>
      </c>
      <c r="V61" s="13">
        <v>87.366414141000007</v>
      </c>
      <c r="W61" s="13">
        <v>68.823232322999999</v>
      </c>
      <c r="X61" s="13">
        <v>70.779747474999994</v>
      </c>
      <c r="Y61" s="13">
        <f t="shared" si="1"/>
        <v>13626.999999954</v>
      </c>
      <c r="Z61" s="13">
        <f t="shared" si="2"/>
        <v>79200</v>
      </c>
      <c r="AA61" s="13">
        <f t="shared" si="3"/>
        <v>331.17676767699999</v>
      </c>
      <c r="AB61" s="12" t="str">
        <f t="shared" si="4"/>
        <v>High</v>
      </c>
      <c r="AC61" s="12" t="str">
        <f t="shared" si="5"/>
        <v>Medium Volume</v>
      </c>
    </row>
    <row r="62" spans="1:29" x14ac:dyDescent="0.25">
      <c r="A62" s="12">
        <v>1003028812</v>
      </c>
      <c r="B62" s="12" t="s">
        <v>904</v>
      </c>
      <c r="C62" s="12" t="s">
        <v>905</v>
      </c>
      <c r="D62" s="12" t="s">
        <v>478</v>
      </c>
      <c r="E62" s="12" t="str">
        <f t="shared" si="0"/>
        <v>Dawson,Christopher A</v>
      </c>
      <c r="F62" s="12" t="s">
        <v>3260</v>
      </c>
      <c r="G62" s="12" t="s">
        <v>906</v>
      </c>
      <c r="H62" s="12" t="s">
        <v>483</v>
      </c>
      <c r="I62" s="12" t="s">
        <v>5</v>
      </c>
      <c r="J62" s="12" t="s">
        <v>2338</v>
      </c>
      <c r="K62" s="12" t="s">
        <v>6</v>
      </c>
      <c r="L62" s="12" t="s">
        <v>577</v>
      </c>
      <c r="M62" s="12" t="s">
        <v>3258</v>
      </c>
      <c r="N62" s="25">
        <v>64633</v>
      </c>
      <c r="O62" s="12" t="s">
        <v>171</v>
      </c>
      <c r="P62" s="12" t="s">
        <v>3257</v>
      </c>
      <c r="Q62" s="12" t="s">
        <v>3239</v>
      </c>
      <c r="R62" s="12">
        <v>13</v>
      </c>
      <c r="S62" s="12">
        <v>16</v>
      </c>
      <c r="T62" s="12">
        <v>16</v>
      </c>
      <c r="U62" s="13">
        <v>961</v>
      </c>
      <c r="V62" s="13">
        <v>422.36624999999998</v>
      </c>
      <c r="W62" s="13">
        <v>323.35062499999998</v>
      </c>
      <c r="X62" s="13">
        <v>329.17374999999998</v>
      </c>
      <c r="Y62" s="13">
        <f t="shared" si="1"/>
        <v>5173.6099999999997</v>
      </c>
      <c r="Z62" s="13">
        <f t="shared" si="2"/>
        <v>15376</v>
      </c>
      <c r="AA62" s="13">
        <f t="shared" si="3"/>
        <v>637.64937499999996</v>
      </c>
      <c r="AB62" s="12" t="str">
        <f t="shared" si="4"/>
        <v>Medium</v>
      </c>
      <c r="AC62" s="12" t="str">
        <f t="shared" si="5"/>
        <v>Low Volume</v>
      </c>
    </row>
    <row r="63" spans="1:29" x14ac:dyDescent="0.25">
      <c r="A63" s="12">
        <v>1003028812</v>
      </c>
      <c r="B63" s="12" t="s">
        <v>904</v>
      </c>
      <c r="C63" s="12" t="s">
        <v>905</v>
      </c>
      <c r="D63" s="12" t="s">
        <v>478</v>
      </c>
      <c r="E63" s="12" t="str">
        <f t="shared" si="0"/>
        <v>Dawson,Christopher A</v>
      </c>
      <c r="F63" s="12" t="s">
        <v>3260</v>
      </c>
      <c r="G63" s="12" t="s">
        <v>906</v>
      </c>
      <c r="H63" s="12" t="s">
        <v>483</v>
      </c>
      <c r="I63" s="12" t="s">
        <v>5</v>
      </c>
      <c r="J63" s="12" t="s">
        <v>2338</v>
      </c>
      <c r="K63" s="12" t="s">
        <v>6</v>
      </c>
      <c r="L63" s="12" t="s">
        <v>577</v>
      </c>
      <c r="M63" s="12" t="s">
        <v>3258</v>
      </c>
      <c r="N63" s="25">
        <v>64634</v>
      </c>
      <c r="O63" s="12" t="s">
        <v>172</v>
      </c>
      <c r="P63" s="12" t="s">
        <v>3257</v>
      </c>
      <c r="Q63" s="12" t="s">
        <v>3239</v>
      </c>
      <c r="R63" s="12">
        <v>13</v>
      </c>
      <c r="S63" s="12">
        <v>16</v>
      </c>
      <c r="T63" s="12">
        <v>16</v>
      </c>
      <c r="U63" s="13">
        <v>600</v>
      </c>
      <c r="V63" s="13">
        <v>246.25437500000001</v>
      </c>
      <c r="W63" s="13">
        <v>196.198125</v>
      </c>
      <c r="X63" s="13">
        <v>199.54875000000001</v>
      </c>
      <c r="Y63" s="13">
        <f t="shared" si="1"/>
        <v>3139.17</v>
      </c>
      <c r="Z63" s="13">
        <f t="shared" si="2"/>
        <v>9600</v>
      </c>
      <c r="AA63" s="13">
        <f t="shared" si="3"/>
        <v>403.801875</v>
      </c>
      <c r="AB63" s="12" t="str">
        <f t="shared" si="4"/>
        <v>Low</v>
      </c>
      <c r="AC63" s="12" t="str">
        <f t="shared" si="5"/>
        <v>Low Volume</v>
      </c>
    </row>
    <row r="64" spans="1:29" x14ac:dyDescent="0.25">
      <c r="A64" s="12">
        <v>1003028812</v>
      </c>
      <c r="B64" s="12" t="s">
        <v>904</v>
      </c>
      <c r="C64" s="12" t="s">
        <v>905</v>
      </c>
      <c r="D64" s="12" t="s">
        <v>478</v>
      </c>
      <c r="E64" s="12" t="str">
        <f t="shared" si="0"/>
        <v>Dawson,Christopher A</v>
      </c>
      <c r="F64" s="12" t="s">
        <v>3260</v>
      </c>
      <c r="G64" s="12" t="s">
        <v>906</v>
      </c>
      <c r="H64" s="12" t="s">
        <v>483</v>
      </c>
      <c r="I64" s="12" t="s">
        <v>5</v>
      </c>
      <c r="J64" s="12" t="s">
        <v>2338</v>
      </c>
      <c r="K64" s="12" t="s">
        <v>6</v>
      </c>
      <c r="L64" s="12" t="s">
        <v>577</v>
      </c>
      <c r="M64" s="12" t="s">
        <v>3258</v>
      </c>
      <c r="N64" s="25">
        <v>64635</v>
      </c>
      <c r="O64" s="12" t="s">
        <v>173</v>
      </c>
      <c r="P64" s="12" t="s">
        <v>3257</v>
      </c>
      <c r="Q64" s="12" t="s">
        <v>3239</v>
      </c>
      <c r="R64" s="12">
        <v>70</v>
      </c>
      <c r="S64" s="12">
        <v>88</v>
      </c>
      <c r="T64" s="12">
        <v>88</v>
      </c>
      <c r="U64" s="13">
        <v>793</v>
      </c>
      <c r="V64" s="13">
        <v>426.43295454999998</v>
      </c>
      <c r="W64" s="13">
        <v>333.45204545000001</v>
      </c>
      <c r="X64" s="13">
        <v>339.33295455000001</v>
      </c>
      <c r="Y64" s="13">
        <f t="shared" si="1"/>
        <v>29343.779999600003</v>
      </c>
      <c r="Z64" s="13">
        <f t="shared" si="2"/>
        <v>69784</v>
      </c>
      <c r="AA64" s="13">
        <f t="shared" si="3"/>
        <v>459.54795454999999</v>
      </c>
      <c r="AB64" s="12" t="str">
        <f t="shared" si="4"/>
        <v>High</v>
      </c>
      <c r="AC64" s="12" t="str">
        <f t="shared" si="5"/>
        <v>Low Volume</v>
      </c>
    </row>
    <row r="65" spans="1:29" x14ac:dyDescent="0.25">
      <c r="A65" s="12">
        <v>1003028812</v>
      </c>
      <c r="B65" s="12" t="s">
        <v>904</v>
      </c>
      <c r="C65" s="12" t="s">
        <v>905</v>
      </c>
      <c r="D65" s="12" t="s">
        <v>478</v>
      </c>
      <c r="E65" s="12" t="str">
        <f t="shared" si="0"/>
        <v>Dawson,Christopher A</v>
      </c>
      <c r="F65" s="12" t="s">
        <v>3260</v>
      </c>
      <c r="G65" s="12" t="s">
        <v>906</v>
      </c>
      <c r="H65" s="12" t="s">
        <v>483</v>
      </c>
      <c r="I65" s="12" t="s">
        <v>5</v>
      </c>
      <c r="J65" s="12" t="s">
        <v>2338</v>
      </c>
      <c r="K65" s="12" t="s">
        <v>6</v>
      </c>
      <c r="L65" s="12" t="s">
        <v>577</v>
      </c>
      <c r="M65" s="12" t="s">
        <v>3258</v>
      </c>
      <c r="N65" s="25">
        <v>64636</v>
      </c>
      <c r="O65" s="12" t="s">
        <v>174</v>
      </c>
      <c r="P65" s="12" t="s">
        <v>3257</v>
      </c>
      <c r="Q65" s="12" t="s">
        <v>3239</v>
      </c>
      <c r="R65" s="12">
        <v>68</v>
      </c>
      <c r="S65" s="12">
        <v>85</v>
      </c>
      <c r="T65" s="12">
        <v>85</v>
      </c>
      <c r="U65" s="13">
        <v>600</v>
      </c>
      <c r="V65" s="13">
        <v>231.56329411999999</v>
      </c>
      <c r="W65" s="13">
        <v>184.49576471</v>
      </c>
      <c r="X65" s="13">
        <v>187.61199999999999</v>
      </c>
      <c r="Y65" s="13">
        <f t="shared" si="1"/>
        <v>15682.14000035</v>
      </c>
      <c r="Z65" s="13">
        <f t="shared" si="2"/>
        <v>51000</v>
      </c>
      <c r="AA65" s="13">
        <f t="shared" si="3"/>
        <v>415.50423529</v>
      </c>
      <c r="AB65" s="12" t="str">
        <f t="shared" si="4"/>
        <v>High</v>
      </c>
      <c r="AC65" s="12" t="str">
        <f t="shared" si="5"/>
        <v>Low Volume</v>
      </c>
    </row>
    <row r="66" spans="1:29" x14ac:dyDescent="0.25">
      <c r="A66" s="12">
        <v>1003028812</v>
      </c>
      <c r="B66" s="12" t="s">
        <v>904</v>
      </c>
      <c r="C66" s="12" t="s">
        <v>905</v>
      </c>
      <c r="D66" s="12" t="s">
        <v>478</v>
      </c>
      <c r="E66" s="12" t="str">
        <f t="shared" si="0"/>
        <v>Dawson,Christopher A</v>
      </c>
      <c r="F66" s="12" t="s">
        <v>3260</v>
      </c>
      <c r="G66" s="12" t="s">
        <v>906</v>
      </c>
      <c r="H66" s="12" t="s">
        <v>483</v>
      </c>
      <c r="I66" s="12" t="s">
        <v>5</v>
      </c>
      <c r="J66" s="12" t="s">
        <v>2338</v>
      </c>
      <c r="K66" s="12" t="s">
        <v>6</v>
      </c>
      <c r="L66" s="12" t="s">
        <v>577</v>
      </c>
      <c r="M66" s="12" t="s">
        <v>3258</v>
      </c>
      <c r="N66" s="25">
        <v>77002</v>
      </c>
      <c r="O66" s="12" t="s">
        <v>82</v>
      </c>
      <c r="P66" s="12" t="s">
        <v>3257</v>
      </c>
      <c r="Q66" s="12" t="s">
        <v>3239</v>
      </c>
      <c r="R66" s="12">
        <v>35</v>
      </c>
      <c r="S66" s="12">
        <v>40</v>
      </c>
      <c r="T66" s="12">
        <v>40</v>
      </c>
      <c r="U66" s="13">
        <v>200</v>
      </c>
      <c r="V66" s="13">
        <v>111.87025</v>
      </c>
      <c r="W66" s="13">
        <v>77.540000000000006</v>
      </c>
      <c r="X66" s="13">
        <v>79.010750000000002</v>
      </c>
      <c r="Y66" s="13">
        <f t="shared" si="1"/>
        <v>3101.6000000000004</v>
      </c>
      <c r="Z66" s="13">
        <f t="shared" si="2"/>
        <v>8000</v>
      </c>
      <c r="AA66" s="13">
        <f t="shared" si="3"/>
        <v>122.46</v>
      </c>
      <c r="AB66" s="12" t="str">
        <f t="shared" si="4"/>
        <v>Low</v>
      </c>
      <c r="AC66" s="12" t="str">
        <f t="shared" si="5"/>
        <v>Low Volume</v>
      </c>
    </row>
    <row r="67" spans="1:29" x14ac:dyDescent="0.25">
      <c r="A67" s="12">
        <v>1003028812</v>
      </c>
      <c r="B67" s="12" t="s">
        <v>904</v>
      </c>
      <c r="C67" s="12" t="s">
        <v>905</v>
      </c>
      <c r="D67" s="12" t="s">
        <v>478</v>
      </c>
      <c r="E67" s="12" t="str">
        <f t="shared" ref="E67:E130" si="6">B67 &amp; "," &amp; C67 &amp; " " &amp; D67</f>
        <v>Dawson,Christopher A</v>
      </c>
      <c r="F67" s="12" t="s">
        <v>3260</v>
      </c>
      <c r="G67" s="12" t="s">
        <v>906</v>
      </c>
      <c r="H67" s="12" t="s">
        <v>483</v>
      </c>
      <c r="I67" s="12" t="s">
        <v>5</v>
      </c>
      <c r="J67" s="12" t="s">
        <v>2338</v>
      </c>
      <c r="K67" s="12" t="s">
        <v>6</v>
      </c>
      <c r="L67" s="12" t="s">
        <v>577</v>
      </c>
      <c r="M67" s="12" t="s">
        <v>3258</v>
      </c>
      <c r="N67" s="25">
        <v>99203</v>
      </c>
      <c r="O67" s="12" t="s">
        <v>95</v>
      </c>
      <c r="P67" s="12" t="s">
        <v>3257</v>
      </c>
      <c r="Q67" s="12" t="s">
        <v>3239</v>
      </c>
      <c r="R67" s="12">
        <v>27</v>
      </c>
      <c r="S67" s="12">
        <v>27</v>
      </c>
      <c r="T67" s="12">
        <v>27</v>
      </c>
      <c r="U67" s="13">
        <v>251</v>
      </c>
      <c r="V67" s="13">
        <v>107.18407406999999</v>
      </c>
      <c r="W67" s="13">
        <v>60.089259259000002</v>
      </c>
      <c r="X67" s="13">
        <v>61.764444443999999</v>
      </c>
      <c r="Y67" s="13">
        <f t="shared" ref="Y67:Y130" si="7">S67*W67</f>
        <v>1622.4099999930002</v>
      </c>
      <c r="Z67" s="13">
        <f t="shared" ref="Z67:Z130" si="8">S67*U67</f>
        <v>6777</v>
      </c>
      <c r="AA67" s="13">
        <f t="shared" ref="AA67:AA130" si="9">U67-W67</f>
        <v>190.91074074099998</v>
      </c>
      <c r="AB67" s="12" t="str">
        <f t="shared" ref="AB67:AB130" si="10">IF(Y67&lt;5000,"Low",IF(Y67&lt;=10000,"Medium","High"))</f>
        <v>Low</v>
      </c>
      <c r="AC67" s="12" t="str">
        <f t="shared" ref="AC67:AC130" si="11">IF(S67&lt;100,"Low Volume",IF(S67&lt;500,"Medium Volume","High Volume"))</f>
        <v>Low Volume</v>
      </c>
    </row>
    <row r="68" spans="1:29" x14ac:dyDescent="0.25">
      <c r="A68" s="12">
        <v>1003028812</v>
      </c>
      <c r="B68" s="12" t="s">
        <v>904</v>
      </c>
      <c r="C68" s="12" t="s">
        <v>905</v>
      </c>
      <c r="D68" s="12" t="s">
        <v>478</v>
      </c>
      <c r="E68" s="12" t="str">
        <f t="shared" si="6"/>
        <v>Dawson,Christopher A</v>
      </c>
      <c r="F68" s="12" t="s">
        <v>3260</v>
      </c>
      <c r="G68" s="12" t="s">
        <v>906</v>
      </c>
      <c r="H68" s="12" t="s">
        <v>483</v>
      </c>
      <c r="I68" s="12" t="s">
        <v>5</v>
      </c>
      <c r="J68" s="12" t="s">
        <v>2338</v>
      </c>
      <c r="K68" s="12" t="s">
        <v>6</v>
      </c>
      <c r="L68" s="12" t="s">
        <v>577</v>
      </c>
      <c r="M68" s="12" t="s">
        <v>3258</v>
      </c>
      <c r="N68" s="25">
        <v>99204</v>
      </c>
      <c r="O68" s="12" t="s">
        <v>96</v>
      </c>
      <c r="P68" s="12" t="s">
        <v>3257</v>
      </c>
      <c r="Q68" s="12" t="s">
        <v>3239</v>
      </c>
      <c r="R68" s="12">
        <v>247</v>
      </c>
      <c r="S68" s="12">
        <v>247</v>
      </c>
      <c r="T68" s="12">
        <v>247</v>
      </c>
      <c r="U68" s="13">
        <v>391</v>
      </c>
      <c r="V68" s="13">
        <v>161.31141700000001</v>
      </c>
      <c r="W68" s="13">
        <v>124.56101215</v>
      </c>
      <c r="X68" s="13">
        <v>126.87566802000001</v>
      </c>
      <c r="Y68" s="13">
        <f t="shared" si="7"/>
        <v>30766.57000105</v>
      </c>
      <c r="Z68" s="13">
        <f t="shared" si="8"/>
        <v>96577</v>
      </c>
      <c r="AA68" s="13">
        <f t="shared" si="9"/>
        <v>266.43898784999999</v>
      </c>
      <c r="AB68" s="12" t="str">
        <f t="shared" si="10"/>
        <v>High</v>
      </c>
      <c r="AC68" s="12" t="str">
        <f t="shared" si="11"/>
        <v>Medium Volume</v>
      </c>
    </row>
    <row r="69" spans="1:29" x14ac:dyDescent="0.25">
      <c r="A69" s="12">
        <v>1003028812</v>
      </c>
      <c r="B69" s="12" t="s">
        <v>904</v>
      </c>
      <c r="C69" s="12" t="s">
        <v>905</v>
      </c>
      <c r="D69" s="12" t="s">
        <v>478</v>
      </c>
      <c r="E69" s="12" t="str">
        <f t="shared" si="6"/>
        <v>Dawson,Christopher A</v>
      </c>
      <c r="F69" s="12" t="s">
        <v>3260</v>
      </c>
      <c r="G69" s="12" t="s">
        <v>906</v>
      </c>
      <c r="H69" s="12" t="s">
        <v>483</v>
      </c>
      <c r="I69" s="12" t="s">
        <v>5</v>
      </c>
      <c r="J69" s="12" t="s">
        <v>2338</v>
      </c>
      <c r="K69" s="12" t="s">
        <v>6</v>
      </c>
      <c r="L69" s="12" t="s">
        <v>577</v>
      </c>
      <c r="M69" s="12" t="s">
        <v>3258</v>
      </c>
      <c r="N69" s="25">
        <v>99213</v>
      </c>
      <c r="O69" s="12" t="s">
        <v>98</v>
      </c>
      <c r="P69" s="12" t="s">
        <v>3257</v>
      </c>
      <c r="Q69" s="12" t="s">
        <v>3239</v>
      </c>
      <c r="R69" s="12">
        <v>163</v>
      </c>
      <c r="S69" s="12">
        <v>252</v>
      </c>
      <c r="T69" s="12">
        <v>252</v>
      </c>
      <c r="U69" s="13">
        <v>169</v>
      </c>
      <c r="V69" s="13">
        <v>87.233412697999995</v>
      </c>
      <c r="W69" s="13">
        <v>64.257499999999993</v>
      </c>
      <c r="X69" s="13">
        <v>65.975079364999999</v>
      </c>
      <c r="Y69" s="13">
        <f t="shared" si="7"/>
        <v>16192.889999999998</v>
      </c>
      <c r="Z69" s="13">
        <f t="shared" si="8"/>
        <v>42588</v>
      </c>
      <c r="AA69" s="13">
        <f t="shared" si="9"/>
        <v>104.74250000000001</v>
      </c>
      <c r="AB69" s="12" t="str">
        <f t="shared" si="10"/>
        <v>High</v>
      </c>
      <c r="AC69" s="12" t="str">
        <f t="shared" si="11"/>
        <v>Medium Volume</v>
      </c>
    </row>
    <row r="70" spans="1:29" x14ac:dyDescent="0.25">
      <c r="A70" s="12">
        <v>1003028812</v>
      </c>
      <c r="B70" s="12" t="s">
        <v>904</v>
      </c>
      <c r="C70" s="12" t="s">
        <v>905</v>
      </c>
      <c r="D70" s="12" t="s">
        <v>478</v>
      </c>
      <c r="E70" s="12" t="str">
        <f t="shared" si="6"/>
        <v>Dawson,Christopher A</v>
      </c>
      <c r="F70" s="12" t="s">
        <v>3260</v>
      </c>
      <c r="G70" s="12" t="s">
        <v>906</v>
      </c>
      <c r="H70" s="12" t="s">
        <v>483</v>
      </c>
      <c r="I70" s="12" t="s">
        <v>5</v>
      </c>
      <c r="J70" s="12" t="s">
        <v>2338</v>
      </c>
      <c r="K70" s="12" t="s">
        <v>6</v>
      </c>
      <c r="L70" s="12" t="s">
        <v>577</v>
      </c>
      <c r="M70" s="12" t="s">
        <v>3258</v>
      </c>
      <c r="N70" s="25">
        <v>99214</v>
      </c>
      <c r="O70" s="12" t="s">
        <v>99</v>
      </c>
      <c r="P70" s="12" t="s">
        <v>3257</v>
      </c>
      <c r="Q70" s="12" t="s">
        <v>3239</v>
      </c>
      <c r="R70" s="12">
        <v>207</v>
      </c>
      <c r="S70" s="12">
        <v>316</v>
      </c>
      <c r="T70" s="12">
        <v>316</v>
      </c>
      <c r="U70" s="13">
        <v>251.88607594999999</v>
      </c>
      <c r="V70" s="13">
        <v>123.52661392</v>
      </c>
      <c r="W70" s="13">
        <v>91.194651898999993</v>
      </c>
      <c r="X70" s="13">
        <v>93.025696202999995</v>
      </c>
      <c r="Y70" s="13">
        <f t="shared" si="7"/>
        <v>28817.510000083999</v>
      </c>
      <c r="Z70" s="13">
        <f t="shared" si="8"/>
        <v>79596.000000200002</v>
      </c>
      <c r="AA70" s="13">
        <f t="shared" si="9"/>
        <v>160.69142405100001</v>
      </c>
      <c r="AB70" s="12" t="str">
        <f t="shared" si="10"/>
        <v>High</v>
      </c>
      <c r="AC70" s="12" t="str">
        <f t="shared" si="11"/>
        <v>Medium Volume</v>
      </c>
    </row>
    <row r="71" spans="1:29" x14ac:dyDescent="0.25">
      <c r="A71" s="12">
        <v>1003028812</v>
      </c>
      <c r="B71" s="12" t="s">
        <v>904</v>
      </c>
      <c r="C71" s="12" t="s">
        <v>905</v>
      </c>
      <c r="D71" s="12" t="s">
        <v>478</v>
      </c>
      <c r="E71" s="12" t="str">
        <f t="shared" si="6"/>
        <v>Dawson,Christopher A</v>
      </c>
      <c r="F71" s="12" t="s">
        <v>3260</v>
      </c>
      <c r="G71" s="12" t="s">
        <v>906</v>
      </c>
      <c r="H71" s="12" t="s">
        <v>483</v>
      </c>
      <c r="I71" s="12" t="s">
        <v>5</v>
      </c>
      <c r="J71" s="12" t="s">
        <v>2338</v>
      </c>
      <c r="K71" s="12" t="s">
        <v>6</v>
      </c>
      <c r="L71" s="12" t="s">
        <v>577</v>
      </c>
      <c r="M71" s="12" t="s">
        <v>3258</v>
      </c>
      <c r="N71" s="25" t="s">
        <v>112</v>
      </c>
      <c r="O71" s="12" t="s">
        <v>113</v>
      </c>
      <c r="P71" s="12" t="s">
        <v>3258</v>
      </c>
      <c r="Q71" s="12" t="s">
        <v>3239</v>
      </c>
      <c r="R71" s="12">
        <v>180</v>
      </c>
      <c r="S71" s="12">
        <v>2458</v>
      </c>
      <c r="T71" s="12">
        <v>230</v>
      </c>
      <c r="U71" s="13">
        <v>8</v>
      </c>
      <c r="V71" s="13">
        <v>0.1129576892</v>
      </c>
      <c r="W71" s="13">
        <v>8.7302685099999999E-2</v>
      </c>
      <c r="X71" s="13">
        <v>8.7681041500000001E-2</v>
      </c>
      <c r="Y71" s="13">
        <f t="shared" si="7"/>
        <v>214.5899999758</v>
      </c>
      <c r="Z71" s="13">
        <f t="shared" si="8"/>
        <v>19664</v>
      </c>
      <c r="AA71" s="13">
        <f t="shared" si="9"/>
        <v>7.9126973148999999</v>
      </c>
      <c r="AB71" s="12" t="str">
        <f t="shared" si="10"/>
        <v>Low</v>
      </c>
      <c r="AC71" s="12" t="str">
        <f t="shared" si="11"/>
        <v>High Volume</v>
      </c>
    </row>
    <row r="72" spans="1:29" x14ac:dyDescent="0.25">
      <c r="A72" s="12">
        <v>1003015652</v>
      </c>
      <c r="B72" s="12" t="s">
        <v>1974</v>
      </c>
      <c r="C72" s="12" t="s">
        <v>1975</v>
      </c>
      <c r="D72" s="12" t="s">
        <v>478</v>
      </c>
      <c r="E72" s="12" t="str">
        <f t="shared" si="6"/>
        <v>Dehqanzada,Zia A</v>
      </c>
      <c r="F72" s="12" t="s">
        <v>3260</v>
      </c>
      <c r="G72" s="12" t="s">
        <v>1976</v>
      </c>
      <c r="H72" s="12" t="s">
        <v>1977</v>
      </c>
      <c r="I72" s="12" t="s">
        <v>1981</v>
      </c>
      <c r="J72" s="12" t="s">
        <v>1981</v>
      </c>
      <c r="K72" s="12" t="s">
        <v>6</v>
      </c>
      <c r="L72" s="12" t="s">
        <v>292</v>
      </c>
      <c r="M72" s="12" t="s">
        <v>3258</v>
      </c>
      <c r="N72" s="25">
        <v>47562</v>
      </c>
      <c r="O72" s="12" t="s">
        <v>1978</v>
      </c>
      <c r="P72" s="12" t="s">
        <v>3257</v>
      </c>
      <c r="Q72" s="12" t="s">
        <v>3259</v>
      </c>
      <c r="R72" s="12">
        <v>13</v>
      </c>
      <c r="S72" s="12">
        <v>13</v>
      </c>
      <c r="T72" s="12">
        <v>13</v>
      </c>
      <c r="U72" s="13">
        <v>1669</v>
      </c>
      <c r="V72" s="13">
        <v>660.05076923000001</v>
      </c>
      <c r="W72" s="13">
        <v>525.89</v>
      </c>
      <c r="X72" s="13">
        <v>519.20769230999997</v>
      </c>
      <c r="Y72" s="13">
        <f t="shared" si="7"/>
        <v>6836.57</v>
      </c>
      <c r="Z72" s="13">
        <f t="shared" si="8"/>
        <v>21697</v>
      </c>
      <c r="AA72" s="13">
        <f t="shared" si="9"/>
        <v>1143.1100000000001</v>
      </c>
      <c r="AB72" s="12" t="str">
        <f t="shared" si="10"/>
        <v>Medium</v>
      </c>
      <c r="AC72" s="12" t="str">
        <f t="shared" si="11"/>
        <v>Low Volume</v>
      </c>
    </row>
    <row r="73" spans="1:29" x14ac:dyDescent="0.25">
      <c r="A73" s="12">
        <v>1003015652</v>
      </c>
      <c r="B73" s="12" t="s">
        <v>1974</v>
      </c>
      <c r="C73" s="12" t="s">
        <v>1975</v>
      </c>
      <c r="D73" s="12" t="s">
        <v>478</v>
      </c>
      <c r="E73" s="12" t="str">
        <f t="shared" si="6"/>
        <v>Dehqanzada,Zia A</v>
      </c>
      <c r="F73" s="12" t="s">
        <v>3260</v>
      </c>
      <c r="G73" s="12" t="s">
        <v>1976</v>
      </c>
      <c r="H73" s="12" t="s">
        <v>1977</v>
      </c>
      <c r="I73" s="12" t="s">
        <v>1981</v>
      </c>
      <c r="J73" s="12" t="s">
        <v>1981</v>
      </c>
      <c r="K73" s="12" t="s">
        <v>6</v>
      </c>
      <c r="L73" s="12" t="s">
        <v>292</v>
      </c>
      <c r="M73" s="12" t="s">
        <v>3258</v>
      </c>
      <c r="N73" s="25">
        <v>99222</v>
      </c>
      <c r="O73" s="12" t="s">
        <v>122</v>
      </c>
      <c r="P73" s="12" t="s">
        <v>3257</v>
      </c>
      <c r="Q73" s="12" t="s">
        <v>3259</v>
      </c>
      <c r="R73" s="12">
        <v>87</v>
      </c>
      <c r="S73" s="12">
        <v>87</v>
      </c>
      <c r="T73" s="12">
        <v>87</v>
      </c>
      <c r="U73" s="13">
        <v>353</v>
      </c>
      <c r="V73" s="13">
        <v>131.70873563000001</v>
      </c>
      <c r="W73" s="13">
        <v>104.93448275999999</v>
      </c>
      <c r="X73" s="13">
        <v>101.01195402</v>
      </c>
      <c r="Y73" s="13">
        <f t="shared" si="7"/>
        <v>9129.3000001199998</v>
      </c>
      <c r="Z73" s="13">
        <f t="shared" si="8"/>
        <v>30711</v>
      </c>
      <c r="AA73" s="13">
        <f t="shared" si="9"/>
        <v>248.06551724000002</v>
      </c>
      <c r="AB73" s="12" t="str">
        <f t="shared" si="10"/>
        <v>Medium</v>
      </c>
      <c r="AC73" s="12" t="str">
        <f t="shared" si="11"/>
        <v>Low Volume</v>
      </c>
    </row>
    <row r="74" spans="1:29" x14ac:dyDescent="0.25">
      <c r="A74" s="12">
        <v>1003015652</v>
      </c>
      <c r="B74" s="12" t="s">
        <v>1974</v>
      </c>
      <c r="C74" s="12" t="s">
        <v>1975</v>
      </c>
      <c r="D74" s="12" t="s">
        <v>478</v>
      </c>
      <c r="E74" s="12" t="str">
        <f t="shared" si="6"/>
        <v>Dehqanzada,Zia A</v>
      </c>
      <c r="F74" s="12" t="s">
        <v>3260</v>
      </c>
      <c r="G74" s="12" t="s">
        <v>1976</v>
      </c>
      <c r="H74" s="12" t="s">
        <v>1977</v>
      </c>
      <c r="I74" s="12" t="s">
        <v>1981</v>
      </c>
      <c r="J74" s="12" t="s">
        <v>1981</v>
      </c>
      <c r="K74" s="12" t="s">
        <v>6</v>
      </c>
      <c r="L74" s="12" t="s">
        <v>292</v>
      </c>
      <c r="M74" s="12" t="s">
        <v>3258</v>
      </c>
      <c r="N74" s="25">
        <v>99223</v>
      </c>
      <c r="O74" s="12" t="s">
        <v>123</v>
      </c>
      <c r="P74" s="12" t="s">
        <v>3257</v>
      </c>
      <c r="Q74" s="12" t="s">
        <v>3259</v>
      </c>
      <c r="R74" s="12">
        <v>63</v>
      </c>
      <c r="S74" s="12">
        <v>63</v>
      </c>
      <c r="T74" s="12">
        <v>63</v>
      </c>
      <c r="U74" s="13">
        <v>521</v>
      </c>
      <c r="V74" s="13">
        <v>174.93</v>
      </c>
      <c r="W74" s="13">
        <v>139.37888889000001</v>
      </c>
      <c r="X74" s="13">
        <v>133.65333333000001</v>
      </c>
      <c r="Y74" s="13">
        <f t="shared" si="7"/>
        <v>8780.870000070001</v>
      </c>
      <c r="Z74" s="13">
        <f t="shared" si="8"/>
        <v>32823</v>
      </c>
      <c r="AA74" s="13">
        <f t="shared" si="9"/>
        <v>381.62111111000002</v>
      </c>
      <c r="AB74" s="12" t="str">
        <f t="shared" si="10"/>
        <v>Medium</v>
      </c>
      <c r="AC74" s="12" t="str">
        <f t="shared" si="11"/>
        <v>Low Volume</v>
      </c>
    </row>
    <row r="75" spans="1:29" x14ac:dyDescent="0.25">
      <c r="A75" s="12">
        <v>1003015652</v>
      </c>
      <c r="B75" s="12" t="s">
        <v>1974</v>
      </c>
      <c r="C75" s="12" t="s">
        <v>1975</v>
      </c>
      <c r="D75" s="12" t="s">
        <v>478</v>
      </c>
      <c r="E75" s="12" t="str">
        <f t="shared" si="6"/>
        <v>Dehqanzada,Zia A</v>
      </c>
      <c r="F75" s="12" t="s">
        <v>3260</v>
      </c>
      <c r="G75" s="12" t="s">
        <v>1976</v>
      </c>
      <c r="H75" s="12" t="s">
        <v>1977</v>
      </c>
      <c r="I75" s="12" t="s">
        <v>1981</v>
      </c>
      <c r="J75" s="12" t="s">
        <v>1981</v>
      </c>
      <c r="K75" s="12" t="s">
        <v>6</v>
      </c>
      <c r="L75" s="12" t="s">
        <v>292</v>
      </c>
      <c r="M75" s="12" t="s">
        <v>3258</v>
      </c>
      <c r="N75" s="25">
        <v>99232</v>
      </c>
      <c r="O75" s="12" t="s">
        <v>125</v>
      </c>
      <c r="P75" s="12" t="s">
        <v>3257</v>
      </c>
      <c r="Q75" s="12" t="s">
        <v>3259</v>
      </c>
      <c r="R75" s="12">
        <v>137</v>
      </c>
      <c r="S75" s="12">
        <v>200</v>
      </c>
      <c r="T75" s="12">
        <v>200</v>
      </c>
      <c r="U75" s="13">
        <v>185</v>
      </c>
      <c r="V75" s="13">
        <v>79.686599999999999</v>
      </c>
      <c r="W75" s="13">
        <v>63.198549999999997</v>
      </c>
      <c r="X75" s="13">
        <v>60.607300000000002</v>
      </c>
      <c r="Y75" s="13">
        <f t="shared" si="7"/>
        <v>12639.71</v>
      </c>
      <c r="Z75" s="13">
        <f t="shared" si="8"/>
        <v>37000</v>
      </c>
      <c r="AA75" s="13">
        <f t="shared" si="9"/>
        <v>121.80145</v>
      </c>
      <c r="AB75" s="12" t="str">
        <f t="shared" si="10"/>
        <v>High</v>
      </c>
      <c r="AC75" s="12" t="str">
        <f t="shared" si="11"/>
        <v>Medium Volume</v>
      </c>
    </row>
    <row r="76" spans="1:29" x14ac:dyDescent="0.25">
      <c r="A76" s="12">
        <v>1003015652</v>
      </c>
      <c r="B76" s="12" t="s">
        <v>1974</v>
      </c>
      <c r="C76" s="12" t="s">
        <v>1975</v>
      </c>
      <c r="D76" s="12" t="s">
        <v>478</v>
      </c>
      <c r="E76" s="12" t="str">
        <f t="shared" si="6"/>
        <v>Dehqanzada,Zia A</v>
      </c>
      <c r="F76" s="12" t="s">
        <v>3260</v>
      </c>
      <c r="G76" s="12" t="s">
        <v>1976</v>
      </c>
      <c r="H76" s="12" t="s">
        <v>1977</v>
      </c>
      <c r="I76" s="12" t="s">
        <v>1981</v>
      </c>
      <c r="J76" s="12" t="s">
        <v>1981</v>
      </c>
      <c r="K76" s="12" t="s">
        <v>6</v>
      </c>
      <c r="L76" s="12" t="s">
        <v>292</v>
      </c>
      <c r="M76" s="12" t="s">
        <v>3258</v>
      </c>
      <c r="N76" s="25">
        <v>99233</v>
      </c>
      <c r="O76" s="12" t="s">
        <v>126</v>
      </c>
      <c r="P76" s="12" t="s">
        <v>3257</v>
      </c>
      <c r="Q76" s="12" t="s">
        <v>3259</v>
      </c>
      <c r="R76" s="12">
        <v>13</v>
      </c>
      <c r="S76" s="12">
        <v>17</v>
      </c>
      <c r="T76" s="12">
        <v>17</v>
      </c>
      <c r="U76" s="13">
        <v>267</v>
      </c>
      <c r="V76" s="13">
        <v>120.06470588000001</v>
      </c>
      <c r="W76" s="13">
        <v>95.658235293999994</v>
      </c>
      <c r="X76" s="13">
        <v>91.772352940999994</v>
      </c>
      <c r="Y76" s="13">
        <f t="shared" si="7"/>
        <v>1626.1899999979998</v>
      </c>
      <c r="Z76" s="13">
        <f t="shared" si="8"/>
        <v>4539</v>
      </c>
      <c r="AA76" s="13">
        <f t="shared" si="9"/>
        <v>171.34176470599999</v>
      </c>
      <c r="AB76" s="12" t="str">
        <f t="shared" si="10"/>
        <v>Low</v>
      </c>
      <c r="AC76" s="12" t="str">
        <f t="shared" si="11"/>
        <v>Low Volume</v>
      </c>
    </row>
    <row r="77" spans="1:29" x14ac:dyDescent="0.25">
      <c r="A77" s="12">
        <v>1003015652</v>
      </c>
      <c r="B77" s="12" t="s">
        <v>1974</v>
      </c>
      <c r="C77" s="12" t="s">
        <v>1975</v>
      </c>
      <c r="D77" s="12" t="s">
        <v>478</v>
      </c>
      <c r="E77" s="12" t="str">
        <f t="shared" si="6"/>
        <v>Dehqanzada,Zia A</v>
      </c>
      <c r="F77" s="12" t="s">
        <v>3260</v>
      </c>
      <c r="G77" s="12" t="s">
        <v>1976</v>
      </c>
      <c r="H77" s="12" t="s">
        <v>1977</v>
      </c>
      <c r="I77" s="12" t="s">
        <v>1981</v>
      </c>
      <c r="J77" s="12" t="s">
        <v>1981</v>
      </c>
      <c r="K77" s="12" t="s">
        <v>6</v>
      </c>
      <c r="L77" s="12" t="s">
        <v>292</v>
      </c>
      <c r="M77" s="12" t="s">
        <v>3258</v>
      </c>
      <c r="N77" s="25">
        <v>99239</v>
      </c>
      <c r="O77" s="12" t="s">
        <v>127</v>
      </c>
      <c r="P77" s="12" t="s">
        <v>3257</v>
      </c>
      <c r="Q77" s="12" t="s">
        <v>3259</v>
      </c>
      <c r="R77" s="12">
        <v>11</v>
      </c>
      <c r="S77" s="12">
        <v>11</v>
      </c>
      <c r="T77" s="12">
        <v>11</v>
      </c>
      <c r="U77" s="13">
        <v>277</v>
      </c>
      <c r="V77" s="13">
        <v>116.87272727</v>
      </c>
      <c r="W77" s="13">
        <v>93.113636364000001</v>
      </c>
      <c r="X77" s="13">
        <v>88.466363635999997</v>
      </c>
      <c r="Y77" s="13">
        <f t="shared" si="7"/>
        <v>1024.250000004</v>
      </c>
      <c r="Z77" s="13">
        <f t="shared" si="8"/>
        <v>3047</v>
      </c>
      <c r="AA77" s="13">
        <f t="shared" si="9"/>
        <v>183.886363636</v>
      </c>
      <c r="AB77" s="12" t="str">
        <f t="shared" si="10"/>
        <v>Low</v>
      </c>
      <c r="AC77" s="12" t="str">
        <f t="shared" si="11"/>
        <v>Low Volume</v>
      </c>
    </row>
    <row r="78" spans="1:29" x14ac:dyDescent="0.25">
      <c r="A78" s="12">
        <v>1003015652</v>
      </c>
      <c r="B78" s="12" t="s">
        <v>1974</v>
      </c>
      <c r="C78" s="12" t="s">
        <v>1975</v>
      </c>
      <c r="D78" s="12" t="s">
        <v>478</v>
      </c>
      <c r="E78" s="12" t="str">
        <f t="shared" si="6"/>
        <v>Dehqanzada,Zia A</v>
      </c>
      <c r="F78" s="12" t="s">
        <v>3260</v>
      </c>
      <c r="G78" s="12" t="s">
        <v>1976</v>
      </c>
      <c r="H78" s="12" t="s">
        <v>1977</v>
      </c>
      <c r="I78" s="12" t="s">
        <v>1981</v>
      </c>
      <c r="J78" s="12" t="s">
        <v>1981</v>
      </c>
      <c r="K78" s="12" t="s">
        <v>6</v>
      </c>
      <c r="L78" s="12" t="s">
        <v>292</v>
      </c>
      <c r="M78" s="12" t="s">
        <v>3258</v>
      </c>
      <c r="N78" s="25">
        <v>99285</v>
      </c>
      <c r="O78" s="12" t="s">
        <v>226</v>
      </c>
      <c r="P78" s="12" t="s">
        <v>3257</v>
      </c>
      <c r="Q78" s="12" t="s">
        <v>3259</v>
      </c>
      <c r="R78" s="12">
        <v>16</v>
      </c>
      <c r="S78" s="12">
        <v>16</v>
      </c>
      <c r="T78" s="12">
        <v>16</v>
      </c>
      <c r="U78" s="13">
        <v>438</v>
      </c>
      <c r="V78" s="13">
        <v>172.00749999999999</v>
      </c>
      <c r="W78" s="13">
        <v>137.05000000000001</v>
      </c>
      <c r="X78" s="13">
        <v>135.1575</v>
      </c>
      <c r="Y78" s="13">
        <f t="shared" si="7"/>
        <v>2192.8000000000002</v>
      </c>
      <c r="Z78" s="13">
        <f t="shared" si="8"/>
        <v>7008</v>
      </c>
      <c r="AA78" s="13">
        <f t="shared" si="9"/>
        <v>300.95</v>
      </c>
      <c r="AB78" s="12" t="str">
        <f t="shared" si="10"/>
        <v>Low</v>
      </c>
      <c r="AC78" s="12" t="str">
        <f t="shared" si="11"/>
        <v>Low Volume</v>
      </c>
    </row>
    <row r="79" spans="1:29" x14ac:dyDescent="0.25">
      <c r="A79" s="12">
        <v>1003015652</v>
      </c>
      <c r="B79" s="12" t="s">
        <v>1974</v>
      </c>
      <c r="C79" s="12" t="s">
        <v>1975</v>
      </c>
      <c r="D79" s="12" t="s">
        <v>478</v>
      </c>
      <c r="E79" s="12" t="str">
        <f t="shared" si="6"/>
        <v>Dehqanzada,Zia A</v>
      </c>
      <c r="F79" s="12" t="s">
        <v>3260</v>
      </c>
      <c r="G79" s="12" t="s">
        <v>1976</v>
      </c>
      <c r="H79" s="12" t="s">
        <v>1977</v>
      </c>
      <c r="I79" s="12" t="s">
        <v>1981</v>
      </c>
      <c r="J79" s="12" t="s">
        <v>1981</v>
      </c>
      <c r="K79" s="12" t="s">
        <v>6</v>
      </c>
      <c r="L79" s="12" t="s">
        <v>292</v>
      </c>
      <c r="M79" s="12" t="s">
        <v>3258</v>
      </c>
      <c r="N79" s="25">
        <v>99291</v>
      </c>
      <c r="O79" s="12" t="s">
        <v>238</v>
      </c>
      <c r="P79" s="12" t="s">
        <v>3257</v>
      </c>
      <c r="Q79" s="12" t="s">
        <v>3259</v>
      </c>
      <c r="R79" s="12">
        <v>14</v>
      </c>
      <c r="S79" s="12">
        <v>20</v>
      </c>
      <c r="T79" s="12">
        <v>20</v>
      </c>
      <c r="U79" s="13">
        <v>570</v>
      </c>
      <c r="V79" s="13">
        <v>212.56649999999999</v>
      </c>
      <c r="W79" s="13">
        <v>169.36199999999999</v>
      </c>
      <c r="X79" s="13">
        <v>164.536</v>
      </c>
      <c r="Y79" s="13">
        <f t="shared" si="7"/>
        <v>3387.24</v>
      </c>
      <c r="Z79" s="13">
        <f t="shared" si="8"/>
        <v>11400</v>
      </c>
      <c r="AA79" s="13">
        <f t="shared" si="9"/>
        <v>400.63800000000003</v>
      </c>
      <c r="AB79" s="12" t="str">
        <f t="shared" si="10"/>
        <v>Low</v>
      </c>
      <c r="AC79" s="12" t="str">
        <f t="shared" si="11"/>
        <v>Low Volume</v>
      </c>
    </row>
    <row r="80" spans="1:29" x14ac:dyDescent="0.25">
      <c r="A80" s="12">
        <v>1003015124</v>
      </c>
      <c r="B80" s="12" t="s">
        <v>1006</v>
      </c>
      <c r="C80" s="12" t="s">
        <v>1007</v>
      </c>
      <c r="D80" s="12" t="s">
        <v>478</v>
      </c>
      <c r="E80" s="12" t="str">
        <f t="shared" si="6"/>
        <v>Evert,Jessica A</v>
      </c>
      <c r="F80" s="12" t="s">
        <v>3260</v>
      </c>
      <c r="G80" s="12" t="s">
        <v>521</v>
      </c>
      <c r="H80" s="12" t="s">
        <v>522</v>
      </c>
      <c r="I80" s="12" t="s">
        <v>5</v>
      </c>
      <c r="J80" s="12" t="s">
        <v>2338</v>
      </c>
      <c r="K80" s="12" t="s">
        <v>6</v>
      </c>
      <c r="L80" s="12" t="s">
        <v>138</v>
      </c>
      <c r="M80" s="12" t="s">
        <v>3258</v>
      </c>
      <c r="N80" s="25">
        <v>99222</v>
      </c>
      <c r="O80" s="12" t="s">
        <v>122</v>
      </c>
      <c r="P80" s="12" t="s">
        <v>3257</v>
      </c>
      <c r="Q80" s="12" t="s">
        <v>3259</v>
      </c>
      <c r="R80" s="12">
        <v>29</v>
      </c>
      <c r="S80" s="12">
        <v>29</v>
      </c>
      <c r="T80" s="12">
        <v>29</v>
      </c>
      <c r="U80" s="13">
        <v>294.48275862000003</v>
      </c>
      <c r="V80" s="13">
        <v>120.2362069</v>
      </c>
      <c r="W80" s="13">
        <v>92.596551723999994</v>
      </c>
      <c r="X80" s="13">
        <v>97.673103448000006</v>
      </c>
      <c r="Y80" s="13">
        <f t="shared" si="7"/>
        <v>2685.2999999959998</v>
      </c>
      <c r="Z80" s="13">
        <f t="shared" si="8"/>
        <v>8539.9999999800002</v>
      </c>
      <c r="AA80" s="13">
        <f t="shared" si="9"/>
        <v>201.88620689600003</v>
      </c>
      <c r="AB80" s="12" t="str">
        <f t="shared" si="10"/>
        <v>Low</v>
      </c>
      <c r="AC80" s="12" t="str">
        <f t="shared" si="11"/>
        <v>Low Volume</v>
      </c>
    </row>
    <row r="81" spans="1:29" x14ac:dyDescent="0.25">
      <c r="A81" s="12">
        <v>1003015124</v>
      </c>
      <c r="B81" s="12" t="s">
        <v>1006</v>
      </c>
      <c r="C81" s="12" t="s">
        <v>1007</v>
      </c>
      <c r="D81" s="12" t="s">
        <v>478</v>
      </c>
      <c r="E81" s="12" t="str">
        <f t="shared" si="6"/>
        <v>Evert,Jessica A</v>
      </c>
      <c r="F81" s="12" t="s">
        <v>3260</v>
      </c>
      <c r="G81" s="12" t="s">
        <v>521</v>
      </c>
      <c r="H81" s="12" t="s">
        <v>522</v>
      </c>
      <c r="I81" s="12" t="s">
        <v>5</v>
      </c>
      <c r="J81" s="12" t="s">
        <v>2338</v>
      </c>
      <c r="K81" s="12" t="s">
        <v>6</v>
      </c>
      <c r="L81" s="12" t="s">
        <v>138</v>
      </c>
      <c r="M81" s="12" t="s">
        <v>3258</v>
      </c>
      <c r="N81" s="25">
        <v>99223</v>
      </c>
      <c r="O81" s="12" t="s">
        <v>123</v>
      </c>
      <c r="P81" s="12" t="s">
        <v>3257</v>
      </c>
      <c r="Q81" s="12" t="s">
        <v>3259</v>
      </c>
      <c r="R81" s="12">
        <v>80</v>
      </c>
      <c r="S81" s="12">
        <v>81</v>
      </c>
      <c r="T81" s="12">
        <v>81</v>
      </c>
      <c r="U81" s="13">
        <v>414.90123456999999</v>
      </c>
      <c r="V81" s="13">
        <v>157.71975309000001</v>
      </c>
      <c r="W81" s="13">
        <v>124.42679012000001</v>
      </c>
      <c r="X81" s="13">
        <v>132.38913579999999</v>
      </c>
      <c r="Y81" s="13">
        <f t="shared" si="7"/>
        <v>10078.569999720001</v>
      </c>
      <c r="Z81" s="13">
        <f t="shared" si="8"/>
        <v>33607.000000169995</v>
      </c>
      <c r="AA81" s="13">
        <f t="shared" si="9"/>
        <v>290.47444444999996</v>
      </c>
      <c r="AB81" s="12" t="str">
        <f t="shared" si="10"/>
        <v>High</v>
      </c>
      <c r="AC81" s="12" t="str">
        <f t="shared" si="11"/>
        <v>Low Volume</v>
      </c>
    </row>
    <row r="82" spans="1:29" x14ac:dyDescent="0.25">
      <c r="A82" s="12">
        <v>1003015124</v>
      </c>
      <c r="B82" s="12" t="s">
        <v>1006</v>
      </c>
      <c r="C82" s="12" t="s">
        <v>1007</v>
      </c>
      <c r="D82" s="12" t="s">
        <v>478</v>
      </c>
      <c r="E82" s="12" t="str">
        <f t="shared" si="6"/>
        <v>Evert,Jessica A</v>
      </c>
      <c r="F82" s="12" t="s">
        <v>3260</v>
      </c>
      <c r="G82" s="12" t="s">
        <v>521</v>
      </c>
      <c r="H82" s="12" t="s">
        <v>522</v>
      </c>
      <c r="I82" s="12" t="s">
        <v>5</v>
      </c>
      <c r="J82" s="12" t="s">
        <v>2338</v>
      </c>
      <c r="K82" s="12" t="s">
        <v>6</v>
      </c>
      <c r="L82" s="12" t="s">
        <v>138</v>
      </c>
      <c r="M82" s="12" t="s">
        <v>3258</v>
      </c>
      <c r="N82" s="25">
        <v>99291</v>
      </c>
      <c r="O82" s="12" t="s">
        <v>238</v>
      </c>
      <c r="P82" s="12" t="s">
        <v>3257</v>
      </c>
      <c r="Q82" s="12" t="s">
        <v>3259</v>
      </c>
      <c r="R82" s="12">
        <v>12</v>
      </c>
      <c r="S82" s="12">
        <v>13</v>
      </c>
      <c r="T82" s="12">
        <v>13</v>
      </c>
      <c r="U82" s="13">
        <v>528.92307691999997</v>
      </c>
      <c r="V82" s="13">
        <v>195.04307692</v>
      </c>
      <c r="W82" s="13">
        <v>155.64307692</v>
      </c>
      <c r="X82" s="13">
        <v>163.63923077000001</v>
      </c>
      <c r="Y82" s="13">
        <f t="shared" si="7"/>
        <v>2023.3599999600001</v>
      </c>
      <c r="Z82" s="13">
        <f t="shared" si="8"/>
        <v>6875.9999999599995</v>
      </c>
      <c r="AA82" s="13">
        <f t="shared" si="9"/>
        <v>373.28</v>
      </c>
      <c r="AB82" s="12" t="str">
        <f t="shared" si="10"/>
        <v>Low</v>
      </c>
      <c r="AC82" s="12" t="str">
        <f t="shared" si="11"/>
        <v>Low Volume</v>
      </c>
    </row>
    <row r="83" spans="1:29" x14ac:dyDescent="0.25">
      <c r="A83" s="12">
        <v>1003015124</v>
      </c>
      <c r="B83" s="12" t="s">
        <v>1006</v>
      </c>
      <c r="C83" s="12" t="s">
        <v>1007</v>
      </c>
      <c r="D83" s="12" t="s">
        <v>478</v>
      </c>
      <c r="E83" s="12" t="str">
        <f t="shared" si="6"/>
        <v>Evert,Jessica A</v>
      </c>
      <c r="F83" s="12" t="s">
        <v>3260</v>
      </c>
      <c r="G83" s="12" t="s">
        <v>521</v>
      </c>
      <c r="H83" s="12" t="s">
        <v>522</v>
      </c>
      <c r="I83" s="12" t="s">
        <v>5</v>
      </c>
      <c r="J83" s="12" t="s">
        <v>2338</v>
      </c>
      <c r="K83" s="12" t="s">
        <v>6</v>
      </c>
      <c r="L83" s="12" t="s">
        <v>138</v>
      </c>
      <c r="M83" s="12" t="s">
        <v>3258</v>
      </c>
      <c r="N83" s="25">
        <v>99345</v>
      </c>
      <c r="O83" s="12" t="s">
        <v>1008</v>
      </c>
      <c r="P83" s="12" t="s">
        <v>3257</v>
      </c>
      <c r="Q83" s="12" t="s">
        <v>3239</v>
      </c>
      <c r="R83" s="12">
        <v>15</v>
      </c>
      <c r="S83" s="12">
        <v>15</v>
      </c>
      <c r="T83" s="12">
        <v>15</v>
      </c>
      <c r="U83" s="13">
        <v>208.87</v>
      </c>
      <c r="V83" s="13">
        <v>187.512</v>
      </c>
      <c r="W83" s="13">
        <v>149.63466667</v>
      </c>
      <c r="X83" s="13">
        <v>156.50866667</v>
      </c>
      <c r="Y83" s="13">
        <f t="shared" si="7"/>
        <v>2244.5200000499999</v>
      </c>
      <c r="Z83" s="13">
        <f t="shared" si="8"/>
        <v>3133.05</v>
      </c>
      <c r="AA83" s="13">
        <f t="shared" si="9"/>
        <v>59.235333330000003</v>
      </c>
      <c r="AB83" s="12" t="str">
        <f t="shared" si="10"/>
        <v>Low</v>
      </c>
      <c r="AC83" s="12" t="str">
        <f t="shared" si="11"/>
        <v>Low Volume</v>
      </c>
    </row>
    <row r="84" spans="1:29" x14ac:dyDescent="0.25">
      <c r="A84" s="12">
        <v>1003015124</v>
      </c>
      <c r="B84" s="12" t="s">
        <v>1006</v>
      </c>
      <c r="C84" s="12" t="s">
        <v>1007</v>
      </c>
      <c r="D84" s="12" t="s">
        <v>478</v>
      </c>
      <c r="E84" s="12" t="str">
        <f t="shared" si="6"/>
        <v>Evert,Jessica A</v>
      </c>
      <c r="F84" s="12" t="s">
        <v>3260</v>
      </c>
      <c r="G84" s="12" t="s">
        <v>521</v>
      </c>
      <c r="H84" s="12" t="s">
        <v>522</v>
      </c>
      <c r="I84" s="12" t="s">
        <v>5</v>
      </c>
      <c r="J84" s="12" t="s">
        <v>2338</v>
      </c>
      <c r="K84" s="12" t="s">
        <v>6</v>
      </c>
      <c r="L84" s="12" t="s">
        <v>138</v>
      </c>
      <c r="M84" s="12" t="s">
        <v>3258</v>
      </c>
      <c r="N84" s="25">
        <v>99350</v>
      </c>
      <c r="O84" s="12" t="s">
        <v>1009</v>
      </c>
      <c r="P84" s="12" t="s">
        <v>3257</v>
      </c>
      <c r="Q84" s="12" t="s">
        <v>3239</v>
      </c>
      <c r="R84" s="12">
        <v>15</v>
      </c>
      <c r="S84" s="12">
        <v>24</v>
      </c>
      <c r="T84" s="12">
        <v>24</v>
      </c>
      <c r="U84" s="13">
        <v>191.89</v>
      </c>
      <c r="V84" s="13">
        <v>172.39833333000001</v>
      </c>
      <c r="W84" s="13">
        <v>131.77583333000001</v>
      </c>
      <c r="X84" s="13">
        <v>138.2475</v>
      </c>
      <c r="Y84" s="13">
        <f t="shared" si="7"/>
        <v>3162.6199999200003</v>
      </c>
      <c r="Z84" s="13">
        <f t="shared" si="8"/>
        <v>4605.3599999999997</v>
      </c>
      <c r="AA84" s="13">
        <f t="shared" si="9"/>
        <v>60.114166669999975</v>
      </c>
      <c r="AB84" s="12" t="str">
        <f t="shared" si="10"/>
        <v>Low</v>
      </c>
      <c r="AC84" s="12" t="str">
        <f t="shared" si="11"/>
        <v>Low Volume</v>
      </c>
    </row>
    <row r="85" spans="1:29" x14ac:dyDescent="0.25">
      <c r="A85" s="12">
        <v>1003015967</v>
      </c>
      <c r="B85" s="12" t="s">
        <v>867</v>
      </c>
      <c r="C85" s="12" t="s">
        <v>582</v>
      </c>
      <c r="D85" s="12" t="s">
        <v>478</v>
      </c>
      <c r="E85" s="12" t="str">
        <f t="shared" si="6"/>
        <v>Felton,Jason A</v>
      </c>
      <c r="F85" s="12" t="s">
        <v>3260</v>
      </c>
      <c r="G85" s="12" t="s">
        <v>868</v>
      </c>
      <c r="H85" s="12" t="s">
        <v>164</v>
      </c>
      <c r="I85" s="12" t="s">
        <v>5</v>
      </c>
      <c r="J85" s="12" t="s">
        <v>2338</v>
      </c>
      <c r="K85" s="12" t="s">
        <v>6</v>
      </c>
      <c r="L85" s="12" t="s">
        <v>869</v>
      </c>
      <c r="M85" s="12" t="s">
        <v>3258</v>
      </c>
      <c r="N85" s="25">
        <v>99214</v>
      </c>
      <c r="O85" s="12" t="s">
        <v>99</v>
      </c>
      <c r="P85" s="12" t="s">
        <v>3257</v>
      </c>
      <c r="Q85" s="12" t="s">
        <v>3239</v>
      </c>
      <c r="R85" s="12">
        <v>12</v>
      </c>
      <c r="S85" s="12">
        <v>13</v>
      </c>
      <c r="T85" s="12">
        <v>13</v>
      </c>
      <c r="U85" s="13">
        <v>364</v>
      </c>
      <c r="V85" s="13">
        <v>125.51846154</v>
      </c>
      <c r="W85" s="13">
        <v>95.199230768999996</v>
      </c>
      <c r="X85" s="13">
        <v>94.186153845999996</v>
      </c>
      <c r="Y85" s="13">
        <f t="shared" si="7"/>
        <v>1237.5899999969999</v>
      </c>
      <c r="Z85" s="13">
        <f t="shared" si="8"/>
        <v>4732</v>
      </c>
      <c r="AA85" s="13">
        <f t="shared" si="9"/>
        <v>268.800769231</v>
      </c>
      <c r="AB85" s="12" t="str">
        <f t="shared" si="10"/>
        <v>Low</v>
      </c>
      <c r="AC85" s="12" t="str">
        <f t="shared" si="11"/>
        <v>Low Volume</v>
      </c>
    </row>
    <row r="86" spans="1:29" x14ac:dyDescent="0.25">
      <c r="A86" s="12">
        <v>1003005109</v>
      </c>
      <c r="B86" s="12" t="s">
        <v>2190</v>
      </c>
      <c r="C86" s="12" t="s">
        <v>955</v>
      </c>
      <c r="D86" s="12" t="s">
        <v>478</v>
      </c>
      <c r="E86" s="12" t="str">
        <f t="shared" si="6"/>
        <v>Fettman,Nicholas A</v>
      </c>
      <c r="F86" s="12" t="s">
        <v>3260</v>
      </c>
      <c r="G86" s="12" t="s">
        <v>1262</v>
      </c>
      <c r="H86" s="12" t="s">
        <v>219</v>
      </c>
      <c r="I86" s="12" t="s">
        <v>5</v>
      </c>
      <c r="J86" s="12" t="s">
        <v>2338</v>
      </c>
      <c r="K86" s="12" t="s">
        <v>6</v>
      </c>
      <c r="L86" s="12" t="s">
        <v>2049</v>
      </c>
      <c r="M86" s="12" t="s">
        <v>3258</v>
      </c>
      <c r="N86" s="25">
        <v>31231</v>
      </c>
      <c r="O86" s="12" t="s">
        <v>2050</v>
      </c>
      <c r="P86" s="12" t="s">
        <v>3257</v>
      </c>
      <c r="Q86" s="12" t="s">
        <v>3239</v>
      </c>
      <c r="R86" s="12">
        <v>14</v>
      </c>
      <c r="S86" s="12">
        <v>18</v>
      </c>
      <c r="T86" s="12">
        <v>18</v>
      </c>
      <c r="U86" s="13">
        <v>366</v>
      </c>
      <c r="V86" s="13">
        <v>66.34</v>
      </c>
      <c r="W86" s="13">
        <v>49.875555556000002</v>
      </c>
      <c r="X86" s="13">
        <v>47.526111110999999</v>
      </c>
      <c r="Y86" s="13">
        <f t="shared" si="7"/>
        <v>897.76000000800002</v>
      </c>
      <c r="Z86" s="13">
        <f t="shared" si="8"/>
        <v>6588</v>
      </c>
      <c r="AA86" s="13">
        <f t="shared" si="9"/>
        <v>316.12444444400001</v>
      </c>
      <c r="AB86" s="12" t="str">
        <f t="shared" si="10"/>
        <v>Low</v>
      </c>
      <c r="AC86" s="12" t="str">
        <f t="shared" si="11"/>
        <v>Low Volume</v>
      </c>
    </row>
    <row r="87" spans="1:29" x14ac:dyDescent="0.25">
      <c r="A87" s="12">
        <v>1003005109</v>
      </c>
      <c r="B87" s="12" t="s">
        <v>2190</v>
      </c>
      <c r="C87" s="12" t="s">
        <v>955</v>
      </c>
      <c r="D87" s="12" t="s">
        <v>478</v>
      </c>
      <c r="E87" s="12" t="str">
        <f t="shared" si="6"/>
        <v>Fettman,Nicholas A</v>
      </c>
      <c r="F87" s="12" t="s">
        <v>3260</v>
      </c>
      <c r="G87" s="12" t="s">
        <v>1262</v>
      </c>
      <c r="H87" s="12" t="s">
        <v>219</v>
      </c>
      <c r="I87" s="12" t="s">
        <v>5</v>
      </c>
      <c r="J87" s="12" t="s">
        <v>2338</v>
      </c>
      <c r="K87" s="12" t="s">
        <v>6</v>
      </c>
      <c r="L87" s="12" t="s">
        <v>2049</v>
      </c>
      <c r="M87" s="12" t="s">
        <v>3258</v>
      </c>
      <c r="N87" s="25">
        <v>31575</v>
      </c>
      <c r="O87" s="12" t="s">
        <v>2051</v>
      </c>
      <c r="P87" s="12" t="s">
        <v>3257</v>
      </c>
      <c r="Q87" s="12" t="s">
        <v>3239</v>
      </c>
      <c r="R87" s="12">
        <v>13</v>
      </c>
      <c r="S87" s="12">
        <v>14</v>
      </c>
      <c r="T87" s="12">
        <v>14</v>
      </c>
      <c r="U87" s="13">
        <v>254</v>
      </c>
      <c r="V87" s="13">
        <v>70.043571428999996</v>
      </c>
      <c r="W87" s="13">
        <v>51.607857142999997</v>
      </c>
      <c r="X87" s="13">
        <v>48.000714285999997</v>
      </c>
      <c r="Y87" s="13">
        <f t="shared" si="7"/>
        <v>722.51000000199997</v>
      </c>
      <c r="Z87" s="13">
        <f t="shared" si="8"/>
        <v>3556</v>
      </c>
      <c r="AA87" s="13">
        <f t="shared" si="9"/>
        <v>202.39214285700001</v>
      </c>
      <c r="AB87" s="12" t="str">
        <f t="shared" si="10"/>
        <v>Low</v>
      </c>
      <c r="AC87" s="12" t="str">
        <f t="shared" si="11"/>
        <v>Low Volume</v>
      </c>
    </row>
    <row r="88" spans="1:29" x14ac:dyDescent="0.25">
      <c r="A88" s="12">
        <v>1003005109</v>
      </c>
      <c r="B88" s="12" t="s">
        <v>2190</v>
      </c>
      <c r="C88" s="12" t="s">
        <v>955</v>
      </c>
      <c r="D88" s="12" t="s">
        <v>478</v>
      </c>
      <c r="E88" s="12" t="str">
        <f t="shared" si="6"/>
        <v>Fettman,Nicholas A</v>
      </c>
      <c r="F88" s="12" t="s">
        <v>3260</v>
      </c>
      <c r="G88" s="12" t="s">
        <v>1262</v>
      </c>
      <c r="H88" s="12" t="s">
        <v>219</v>
      </c>
      <c r="I88" s="12" t="s">
        <v>5</v>
      </c>
      <c r="J88" s="12" t="s">
        <v>2338</v>
      </c>
      <c r="K88" s="12" t="s">
        <v>6</v>
      </c>
      <c r="L88" s="12" t="s">
        <v>2049</v>
      </c>
      <c r="M88" s="12" t="s">
        <v>3258</v>
      </c>
      <c r="N88" s="25">
        <v>69210</v>
      </c>
      <c r="O88" s="12" t="s">
        <v>682</v>
      </c>
      <c r="P88" s="12" t="s">
        <v>3257</v>
      </c>
      <c r="Q88" s="12" t="s">
        <v>3239</v>
      </c>
      <c r="R88" s="12">
        <v>26</v>
      </c>
      <c r="S88" s="12">
        <v>33</v>
      </c>
      <c r="T88" s="12">
        <v>33</v>
      </c>
      <c r="U88" s="13">
        <v>55</v>
      </c>
      <c r="V88" s="13">
        <v>32.065151514999997</v>
      </c>
      <c r="W88" s="13">
        <v>23.923636364</v>
      </c>
      <c r="X88" s="13">
        <v>22.996969697000001</v>
      </c>
      <c r="Y88" s="13">
        <f t="shared" si="7"/>
        <v>789.480000012</v>
      </c>
      <c r="Z88" s="13">
        <f t="shared" si="8"/>
        <v>1815</v>
      </c>
      <c r="AA88" s="13">
        <f t="shared" si="9"/>
        <v>31.076363636</v>
      </c>
      <c r="AB88" s="12" t="str">
        <f t="shared" si="10"/>
        <v>Low</v>
      </c>
      <c r="AC88" s="12" t="str">
        <f t="shared" si="11"/>
        <v>Low Volume</v>
      </c>
    </row>
    <row r="89" spans="1:29" x14ac:dyDescent="0.25">
      <c r="A89" s="12">
        <v>1003005109</v>
      </c>
      <c r="B89" s="12" t="s">
        <v>2190</v>
      </c>
      <c r="C89" s="12" t="s">
        <v>955</v>
      </c>
      <c r="D89" s="12" t="s">
        <v>478</v>
      </c>
      <c r="E89" s="12" t="str">
        <f t="shared" si="6"/>
        <v>Fettman,Nicholas A</v>
      </c>
      <c r="F89" s="12" t="s">
        <v>3260</v>
      </c>
      <c r="G89" s="12" t="s">
        <v>1262</v>
      </c>
      <c r="H89" s="12" t="s">
        <v>219</v>
      </c>
      <c r="I89" s="12" t="s">
        <v>5</v>
      </c>
      <c r="J89" s="12" t="s">
        <v>2338</v>
      </c>
      <c r="K89" s="12" t="s">
        <v>6</v>
      </c>
      <c r="L89" s="12" t="s">
        <v>2049</v>
      </c>
      <c r="M89" s="12" t="s">
        <v>3258</v>
      </c>
      <c r="N89" s="25">
        <v>99203</v>
      </c>
      <c r="O89" s="12" t="s">
        <v>95</v>
      </c>
      <c r="P89" s="12" t="s">
        <v>3257</v>
      </c>
      <c r="Q89" s="12" t="s">
        <v>3239</v>
      </c>
      <c r="R89" s="12">
        <v>88</v>
      </c>
      <c r="S89" s="12">
        <v>88</v>
      </c>
      <c r="T89" s="12">
        <v>88</v>
      </c>
      <c r="U89" s="13">
        <v>180</v>
      </c>
      <c r="V89" s="13">
        <v>83.619659091000003</v>
      </c>
      <c r="W89" s="13">
        <v>60.610113636000001</v>
      </c>
      <c r="X89" s="13">
        <v>57.862613635999999</v>
      </c>
      <c r="Y89" s="13">
        <f t="shared" si="7"/>
        <v>5333.6899999679999</v>
      </c>
      <c r="Z89" s="13">
        <f t="shared" si="8"/>
        <v>15840</v>
      </c>
      <c r="AA89" s="13">
        <f t="shared" si="9"/>
        <v>119.38988636400001</v>
      </c>
      <c r="AB89" s="12" t="str">
        <f t="shared" si="10"/>
        <v>Medium</v>
      </c>
      <c r="AC89" s="12" t="str">
        <f t="shared" si="11"/>
        <v>Low Volume</v>
      </c>
    </row>
    <row r="90" spans="1:29" x14ac:dyDescent="0.25">
      <c r="A90" s="12">
        <v>1003005109</v>
      </c>
      <c r="B90" s="12" t="s">
        <v>2190</v>
      </c>
      <c r="C90" s="12" t="s">
        <v>955</v>
      </c>
      <c r="D90" s="12" t="s">
        <v>478</v>
      </c>
      <c r="E90" s="12" t="str">
        <f t="shared" si="6"/>
        <v>Fettman,Nicholas A</v>
      </c>
      <c r="F90" s="12" t="s">
        <v>3260</v>
      </c>
      <c r="G90" s="12" t="s">
        <v>1262</v>
      </c>
      <c r="H90" s="12" t="s">
        <v>219</v>
      </c>
      <c r="I90" s="12" t="s">
        <v>5</v>
      </c>
      <c r="J90" s="12" t="s">
        <v>2338</v>
      </c>
      <c r="K90" s="12" t="s">
        <v>6</v>
      </c>
      <c r="L90" s="12" t="s">
        <v>2049</v>
      </c>
      <c r="M90" s="12" t="s">
        <v>3258</v>
      </c>
      <c r="N90" s="25">
        <v>99213</v>
      </c>
      <c r="O90" s="12" t="s">
        <v>98</v>
      </c>
      <c r="P90" s="12" t="s">
        <v>3257</v>
      </c>
      <c r="Q90" s="12" t="s">
        <v>3239</v>
      </c>
      <c r="R90" s="12">
        <v>30</v>
      </c>
      <c r="S90" s="12">
        <v>40</v>
      </c>
      <c r="T90" s="12">
        <v>40</v>
      </c>
      <c r="U90" s="13">
        <v>130</v>
      </c>
      <c r="V90" s="13">
        <v>67.52</v>
      </c>
      <c r="W90" s="13">
        <v>53.8</v>
      </c>
      <c r="X90" s="13">
        <v>51.16</v>
      </c>
      <c r="Y90" s="13">
        <f t="shared" si="7"/>
        <v>2152</v>
      </c>
      <c r="Z90" s="13">
        <f t="shared" si="8"/>
        <v>5200</v>
      </c>
      <c r="AA90" s="13">
        <f t="shared" si="9"/>
        <v>76.2</v>
      </c>
      <c r="AB90" s="12" t="str">
        <f t="shared" si="10"/>
        <v>Low</v>
      </c>
      <c r="AC90" s="12" t="str">
        <f t="shared" si="11"/>
        <v>Low Volume</v>
      </c>
    </row>
    <row r="91" spans="1:29" x14ac:dyDescent="0.25">
      <c r="A91" s="12">
        <v>1003005109</v>
      </c>
      <c r="B91" s="12" t="s">
        <v>2190</v>
      </c>
      <c r="C91" s="12" t="s">
        <v>955</v>
      </c>
      <c r="D91" s="12" t="s">
        <v>478</v>
      </c>
      <c r="E91" s="12" t="str">
        <f t="shared" si="6"/>
        <v>Fettman,Nicholas A</v>
      </c>
      <c r="F91" s="12" t="s">
        <v>3260</v>
      </c>
      <c r="G91" s="12" t="s">
        <v>1262</v>
      </c>
      <c r="H91" s="12" t="s">
        <v>219</v>
      </c>
      <c r="I91" s="12" t="s">
        <v>5</v>
      </c>
      <c r="J91" s="12" t="s">
        <v>2338</v>
      </c>
      <c r="K91" s="12" t="s">
        <v>6</v>
      </c>
      <c r="L91" s="12" t="s">
        <v>2049</v>
      </c>
      <c r="M91" s="12" t="s">
        <v>3258</v>
      </c>
      <c r="N91" s="25">
        <v>99214</v>
      </c>
      <c r="O91" s="12" t="s">
        <v>99</v>
      </c>
      <c r="P91" s="12" t="s">
        <v>3257</v>
      </c>
      <c r="Q91" s="12" t="s">
        <v>3239</v>
      </c>
      <c r="R91" s="12">
        <v>19</v>
      </c>
      <c r="S91" s="12">
        <v>33</v>
      </c>
      <c r="T91" s="12">
        <v>33</v>
      </c>
      <c r="U91" s="13">
        <v>160</v>
      </c>
      <c r="V91" s="13">
        <v>99.620909091000001</v>
      </c>
      <c r="W91" s="13">
        <v>76.925454544999994</v>
      </c>
      <c r="X91" s="13">
        <v>73.06</v>
      </c>
      <c r="Y91" s="13">
        <f t="shared" si="7"/>
        <v>2538.5399999849997</v>
      </c>
      <c r="Z91" s="13">
        <f t="shared" si="8"/>
        <v>5280</v>
      </c>
      <c r="AA91" s="13">
        <f t="shared" si="9"/>
        <v>83.074545455000006</v>
      </c>
      <c r="AB91" s="12" t="str">
        <f t="shared" si="10"/>
        <v>Low</v>
      </c>
      <c r="AC91" s="12" t="str">
        <f t="shared" si="11"/>
        <v>Low Volume</v>
      </c>
    </row>
    <row r="92" spans="1:29" x14ac:dyDescent="0.25">
      <c r="A92" s="12">
        <v>1003021825</v>
      </c>
      <c r="B92" s="12" t="s">
        <v>792</v>
      </c>
      <c r="C92" s="12" t="s">
        <v>793</v>
      </c>
      <c r="D92" s="12" t="s">
        <v>478</v>
      </c>
      <c r="E92" s="12" t="str">
        <f t="shared" si="6"/>
        <v>Gallo,Gary A</v>
      </c>
      <c r="F92" s="12" t="s">
        <v>3260</v>
      </c>
      <c r="G92" s="12" t="s">
        <v>794</v>
      </c>
      <c r="H92" s="12" t="s">
        <v>198</v>
      </c>
      <c r="I92" s="12" t="s">
        <v>5</v>
      </c>
      <c r="J92" s="12" t="s">
        <v>2338</v>
      </c>
      <c r="K92" s="12" t="s">
        <v>6</v>
      </c>
      <c r="L92" s="12" t="s">
        <v>469</v>
      </c>
      <c r="M92" s="12" t="s">
        <v>3258</v>
      </c>
      <c r="N92" s="25">
        <v>11042</v>
      </c>
      <c r="O92" s="12" t="s">
        <v>795</v>
      </c>
      <c r="P92" s="12" t="s">
        <v>3257</v>
      </c>
      <c r="Q92" s="12" t="s">
        <v>3259</v>
      </c>
      <c r="R92" s="12">
        <v>132</v>
      </c>
      <c r="S92" s="12">
        <v>463</v>
      </c>
      <c r="T92" s="12">
        <v>463</v>
      </c>
      <c r="U92" s="13">
        <v>254</v>
      </c>
      <c r="V92" s="13">
        <v>61.256069113999999</v>
      </c>
      <c r="W92" s="13">
        <v>48.696241901</v>
      </c>
      <c r="X92" s="13">
        <v>46.132915767</v>
      </c>
      <c r="Y92" s="13">
        <f t="shared" si="7"/>
        <v>22546.360000163</v>
      </c>
      <c r="Z92" s="13">
        <f t="shared" si="8"/>
        <v>117602</v>
      </c>
      <c r="AA92" s="13">
        <f t="shared" si="9"/>
        <v>205.30375809899999</v>
      </c>
      <c r="AB92" s="12" t="str">
        <f t="shared" si="10"/>
        <v>High</v>
      </c>
      <c r="AC92" s="12" t="str">
        <f t="shared" si="11"/>
        <v>Medium Volume</v>
      </c>
    </row>
    <row r="93" spans="1:29" x14ac:dyDescent="0.25">
      <c r="A93" s="12">
        <v>1003021825</v>
      </c>
      <c r="B93" s="12" t="s">
        <v>792</v>
      </c>
      <c r="C93" s="12" t="s">
        <v>793</v>
      </c>
      <c r="D93" s="12" t="s">
        <v>478</v>
      </c>
      <c r="E93" s="12" t="str">
        <f t="shared" si="6"/>
        <v>Gallo,Gary A</v>
      </c>
      <c r="F93" s="12" t="s">
        <v>3260</v>
      </c>
      <c r="G93" s="12" t="s">
        <v>794</v>
      </c>
      <c r="H93" s="12" t="s">
        <v>198</v>
      </c>
      <c r="I93" s="12" t="s">
        <v>5</v>
      </c>
      <c r="J93" s="12" t="s">
        <v>2338</v>
      </c>
      <c r="K93" s="12" t="s">
        <v>6</v>
      </c>
      <c r="L93" s="12" t="s">
        <v>469</v>
      </c>
      <c r="M93" s="12" t="s">
        <v>3258</v>
      </c>
      <c r="N93" s="25">
        <v>11045</v>
      </c>
      <c r="O93" s="12" t="s">
        <v>796</v>
      </c>
      <c r="P93" s="12" t="s">
        <v>3257</v>
      </c>
      <c r="Q93" s="12" t="s">
        <v>3259</v>
      </c>
      <c r="R93" s="12">
        <v>21</v>
      </c>
      <c r="S93" s="12">
        <v>66</v>
      </c>
      <c r="T93" s="12">
        <v>40</v>
      </c>
      <c r="U93" s="13">
        <v>110</v>
      </c>
      <c r="V93" s="13">
        <v>26.52969697</v>
      </c>
      <c r="W93" s="13">
        <v>21.137575758000001</v>
      </c>
      <c r="X93" s="13">
        <v>19.545909090999999</v>
      </c>
      <c r="Y93" s="13">
        <f t="shared" si="7"/>
        <v>1395.0800000280001</v>
      </c>
      <c r="Z93" s="13">
        <f t="shared" si="8"/>
        <v>7260</v>
      </c>
      <c r="AA93" s="13">
        <f t="shared" si="9"/>
        <v>88.862424242000003</v>
      </c>
      <c r="AB93" s="12" t="str">
        <f t="shared" si="10"/>
        <v>Low</v>
      </c>
      <c r="AC93" s="12" t="str">
        <f t="shared" si="11"/>
        <v>Low Volume</v>
      </c>
    </row>
    <row r="94" spans="1:29" x14ac:dyDescent="0.25">
      <c r="A94" s="12">
        <v>1003021825</v>
      </c>
      <c r="B94" s="12" t="s">
        <v>792</v>
      </c>
      <c r="C94" s="12" t="s">
        <v>793</v>
      </c>
      <c r="D94" s="12" t="s">
        <v>478</v>
      </c>
      <c r="E94" s="12" t="str">
        <f t="shared" si="6"/>
        <v>Gallo,Gary A</v>
      </c>
      <c r="F94" s="12" t="s">
        <v>3260</v>
      </c>
      <c r="G94" s="12" t="s">
        <v>794</v>
      </c>
      <c r="H94" s="12" t="s">
        <v>198</v>
      </c>
      <c r="I94" s="12" t="s">
        <v>5</v>
      </c>
      <c r="J94" s="12" t="s">
        <v>2338</v>
      </c>
      <c r="K94" s="12" t="s">
        <v>6</v>
      </c>
      <c r="L94" s="12" t="s">
        <v>469</v>
      </c>
      <c r="M94" s="12" t="s">
        <v>3258</v>
      </c>
      <c r="N94" s="25">
        <v>97597</v>
      </c>
      <c r="O94" s="12" t="s">
        <v>797</v>
      </c>
      <c r="P94" s="12" t="s">
        <v>3257</v>
      </c>
      <c r="Q94" s="12" t="s">
        <v>3259</v>
      </c>
      <c r="R94" s="12">
        <v>160</v>
      </c>
      <c r="S94" s="12">
        <v>493</v>
      </c>
      <c r="T94" s="12">
        <v>493</v>
      </c>
      <c r="U94" s="13">
        <v>160</v>
      </c>
      <c r="V94" s="13">
        <v>35.777870182999997</v>
      </c>
      <c r="W94" s="13">
        <v>28.325862068999999</v>
      </c>
      <c r="X94" s="13">
        <v>27.137423935000001</v>
      </c>
      <c r="Y94" s="13">
        <f t="shared" si="7"/>
        <v>13964.650000017</v>
      </c>
      <c r="Z94" s="13">
        <f t="shared" si="8"/>
        <v>78880</v>
      </c>
      <c r="AA94" s="13">
        <f t="shared" si="9"/>
        <v>131.67413793099999</v>
      </c>
      <c r="AB94" s="12" t="str">
        <f t="shared" si="10"/>
        <v>High</v>
      </c>
      <c r="AC94" s="12" t="str">
        <f t="shared" si="11"/>
        <v>Medium Volume</v>
      </c>
    </row>
    <row r="95" spans="1:29" x14ac:dyDescent="0.25">
      <c r="A95" s="12">
        <v>1003021825</v>
      </c>
      <c r="B95" s="12" t="s">
        <v>792</v>
      </c>
      <c r="C95" s="12" t="s">
        <v>793</v>
      </c>
      <c r="D95" s="12" t="s">
        <v>478</v>
      </c>
      <c r="E95" s="12" t="str">
        <f t="shared" si="6"/>
        <v>Gallo,Gary A</v>
      </c>
      <c r="F95" s="12" t="s">
        <v>3260</v>
      </c>
      <c r="G95" s="12" t="s">
        <v>794</v>
      </c>
      <c r="H95" s="12" t="s">
        <v>198</v>
      </c>
      <c r="I95" s="12" t="s">
        <v>5</v>
      </c>
      <c r="J95" s="12" t="s">
        <v>2338</v>
      </c>
      <c r="K95" s="12" t="s">
        <v>6</v>
      </c>
      <c r="L95" s="12" t="s">
        <v>469</v>
      </c>
      <c r="M95" s="12" t="s">
        <v>3258</v>
      </c>
      <c r="N95" s="25">
        <v>97598</v>
      </c>
      <c r="O95" s="12" t="s">
        <v>798</v>
      </c>
      <c r="P95" s="12" t="s">
        <v>3257</v>
      </c>
      <c r="Q95" s="12" t="s">
        <v>3259</v>
      </c>
      <c r="R95" s="12">
        <v>11</v>
      </c>
      <c r="S95" s="12">
        <v>30</v>
      </c>
      <c r="T95" s="12">
        <v>21</v>
      </c>
      <c r="U95" s="13">
        <v>47</v>
      </c>
      <c r="V95" s="13">
        <v>25.403333332999999</v>
      </c>
      <c r="W95" s="13">
        <v>20.239000000000001</v>
      </c>
      <c r="X95" s="13">
        <v>19.039666666999999</v>
      </c>
      <c r="Y95" s="13">
        <f t="shared" si="7"/>
        <v>607.17000000000007</v>
      </c>
      <c r="Z95" s="13">
        <f t="shared" si="8"/>
        <v>1410</v>
      </c>
      <c r="AA95" s="13">
        <f t="shared" si="9"/>
        <v>26.760999999999999</v>
      </c>
      <c r="AB95" s="12" t="str">
        <f t="shared" si="10"/>
        <v>Low</v>
      </c>
      <c r="AC95" s="12" t="str">
        <f t="shared" si="11"/>
        <v>Low Volume</v>
      </c>
    </row>
    <row r="96" spans="1:29" x14ac:dyDescent="0.25">
      <c r="A96" s="12">
        <v>1003021825</v>
      </c>
      <c r="B96" s="12" t="s">
        <v>792</v>
      </c>
      <c r="C96" s="12" t="s">
        <v>793</v>
      </c>
      <c r="D96" s="12" t="s">
        <v>478</v>
      </c>
      <c r="E96" s="12" t="str">
        <f t="shared" si="6"/>
        <v>Gallo,Gary A</v>
      </c>
      <c r="F96" s="12" t="s">
        <v>3260</v>
      </c>
      <c r="G96" s="12" t="s">
        <v>794</v>
      </c>
      <c r="H96" s="12" t="s">
        <v>198</v>
      </c>
      <c r="I96" s="12" t="s">
        <v>5</v>
      </c>
      <c r="J96" s="12" t="s">
        <v>2338</v>
      </c>
      <c r="K96" s="12" t="s">
        <v>6</v>
      </c>
      <c r="L96" s="12" t="s">
        <v>469</v>
      </c>
      <c r="M96" s="12" t="s">
        <v>3258</v>
      </c>
      <c r="N96" s="25">
        <v>99183</v>
      </c>
      <c r="O96" s="12" t="s">
        <v>799</v>
      </c>
      <c r="P96" s="12" t="s">
        <v>3257</v>
      </c>
      <c r="Q96" s="12" t="s">
        <v>3259</v>
      </c>
      <c r="R96" s="12">
        <v>16</v>
      </c>
      <c r="S96" s="12">
        <v>267</v>
      </c>
      <c r="T96" s="12">
        <v>267</v>
      </c>
      <c r="U96" s="13">
        <v>450</v>
      </c>
      <c r="V96" s="13">
        <v>107.46865169</v>
      </c>
      <c r="W96" s="13">
        <v>85.626254681999995</v>
      </c>
      <c r="X96" s="13">
        <v>80.719662920999994</v>
      </c>
      <c r="Y96" s="13">
        <f t="shared" si="7"/>
        <v>22862.210000093997</v>
      </c>
      <c r="Z96" s="13">
        <f t="shared" si="8"/>
        <v>120150</v>
      </c>
      <c r="AA96" s="13">
        <f t="shared" si="9"/>
        <v>364.37374531800003</v>
      </c>
      <c r="AB96" s="12" t="str">
        <f t="shared" si="10"/>
        <v>High</v>
      </c>
      <c r="AC96" s="12" t="str">
        <f t="shared" si="11"/>
        <v>Medium Volume</v>
      </c>
    </row>
    <row r="97" spans="1:29" x14ac:dyDescent="0.25">
      <c r="A97" s="12">
        <v>1003021825</v>
      </c>
      <c r="B97" s="12" t="s">
        <v>792</v>
      </c>
      <c r="C97" s="12" t="s">
        <v>793</v>
      </c>
      <c r="D97" s="12" t="s">
        <v>478</v>
      </c>
      <c r="E97" s="12" t="str">
        <f t="shared" si="6"/>
        <v>Gallo,Gary A</v>
      </c>
      <c r="F97" s="12" t="s">
        <v>3260</v>
      </c>
      <c r="G97" s="12" t="s">
        <v>794</v>
      </c>
      <c r="H97" s="12" t="s">
        <v>198</v>
      </c>
      <c r="I97" s="12" t="s">
        <v>5</v>
      </c>
      <c r="J97" s="12" t="s">
        <v>2338</v>
      </c>
      <c r="K97" s="12" t="s">
        <v>6</v>
      </c>
      <c r="L97" s="12" t="s">
        <v>469</v>
      </c>
      <c r="M97" s="12" t="s">
        <v>3258</v>
      </c>
      <c r="N97" s="25">
        <v>99203</v>
      </c>
      <c r="O97" s="12" t="s">
        <v>95</v>
      </c>
      <c r="P97" s="12" t="s">
        <v>3257</v>
      </c>
      <c r="Q97" s="12" t="s">
        <v>3259</v>
      </c>
      <c r="R97" s="12">
        <v>38</v>
      </c>
      <c r="S97" s="12">
        <v>38</v>
      </c>
      <c r="T97" s="12">
        <v>38</v>
      </c>
      <c r="U97" s="13">
        <v>310</v>
      </c>
      <c r="V97" s="13">
        <v>83.745000000000005</v>
      </c>
      <c r="W97" s="13">
        <v>62.852631578999997</v>
      </c>
      <c r="X97" s="13">
        <v>59.841578947000002</v>
      </c>
      <c r="Y97" s="13">
        <f t="shared" si="7"/>
        <v>2388.4000000020001</v>
      </c>
      <c r="Z97" s="13">
        <f t="shared" si="8"/>
        <v>11780</v>
      </c>
      <c r="AA97" s="13">
        <f t="shared" si="9"/>
        <v>247.14736842100001</v>
      </c>
      <c r="AB97" s="12" t="str">
        <f t="shared" si="10"/>
        <v>Low</v>
      </c>
      <c r="AC97" s="12" t="str">
        <f t="shared" si="11"/>
        <v>Low Volume</v>
      </c>
    </row>
    <row r="98" spans="1:29" x14ac:dyDescent="0.25">
      <c r="A98" s="12">
        <v>1003021825</v>
      </c>
      <c r="B98" s="12" t="s">
        <v>792</v>
      </c>
      <c r="C98" s="12" t="s">
        <v>793</v>
      </c>
      <c r="D98" s="12" t="s">
        <v>478</v>
      </c>
      <c r="E98" s="12" t="str">
        <f t="shared" si="6"/>
        <v>Gallo,Gary A</v>
      </c>
      <c r="F98" s="12" t="s">
        <v>3260</v>
      </c>
      <c r="G98" s="12" t="s">
        <v>794</v>
      </c>
      <c r="H98" s="12" t="s">
        <v>198</v>
      </c>
      <c r="I98" s="12" t="s">
        <v>5</v>
      </c>
      <c r="J98" s="12" t="s">
        <v>2338</v>
      </c>
      <c r="K98" s="12" t="s">
        <v>6</v>
      </c>
      <c r="L98" s="12" t="s">
        <v>469</v>
      </c>
      <c r="M98" s="12" t="s">
        <v>3258</v>
      </c>
      <c r="N98" s="25">
        <v>99204</v>
      </c>
      <c r="O98" s="12" t="s">
        <v>96</v>
      </c>
      <c r="P98" s="12" t="s">
        <v>3257</v>
      </c>
      <c r="Q98" s="12" t="s">
        <v>3259</v>
      </c>
      <c r="R98" s="12">
        <v>99</v>
      </c>
      <c r="S98" s="12">
        <v>99</v>
      </c>
      <c r="T98" s="12">
        <v>99</v>
      </c>
      <c r="U98" s="13">
        <v>525</v>
      </c>
      <c r="V98" s="13">
        <v>135.45666667</v>
      </c>
      <c r="W98" s="13">
        <v>106.81050505</v>
      </c>
      <c r="X98" s="13">
        <v>102.1169697</v>
      </c>
      <c r="Y98" s="13">
        <f t="shared" si="7"/>
        <v>10574.239999950001</v>
      </c>
      <c r="Z98" s="13">
        <f t="shared" si="8"/>
        <v>51975</v>
      </c>
      <c r="AA98" s="13">
        <f t="shared" si="9"/>
        <v>418.18949494999998</v>
      </c>
      <c r="AB98" s="12" t="str">
        <f t="shared" si="10"/>
        <v>High</v>
      </c>
      <c r="AC98" s="12" t="str">
        <f t="shared" si="11"/>
        <v>Low Volume</v>
      </c>
    </row>
    <row r="99" spans="1:29" x14ac:dyDescent="0.25">
      <c r="A99" s="12">
        <v>1003021825</v>
      </c>
      <c r="B99" s="12" t="s">
        <v>792</v>
      </c>
      <c r="C99" s="12" t="s">
        <v>793</v>
      </c>
      <c r="D99" s="12" t="s">
        <v>478</v>
      </c>
      <c r="E99" s="12" t="str">
        <f t="shared" si="6"/>
        <v>Gallo,Gary A</v>
      </c>
      <c r="F99" s="12" t="s">
        <v>3260</v>
      </c>
      <c r="G99" s="12" t="s">
        <v>794</v>
      </c>
      <c r="H99" s="12" t="s">
        <v>198</v>
      </c>
      <c r="I99" s="12" t="s">
        <v>5</v>
      </c>
      <c r="J99" s="12" t="s">
        <v>2338</v>
      </c>
      <c r="K99" s="12" t="s">
        <v>6</v>
      </c>
      <c r="L99" s="12" t="s">
        <v>469</v>
      </c>
      <c r="M99" s="12" t="s">
        <v>3258</v>
      </c>
      <c r="N99" s="25">
        <v>99212</v>
      </c>
      <c r="O99" s="12" t="s">
        <v>97</v>
      </c>
      <c r="P99" s="12" t="s">
        <v>3257</v>
      </c>
      <c r="Q99" s="12" t="s">
        <v>3259</v>
      </c>
      <c r="R99" s="12">
        <v>110</v>
      </c>
      <c r="S99" s="12">
        <v>124</v>
      </c>
      <c r="T99" s="12">
        <v>124</v>
      </c>
      <c r="U99" s="13">
        <v>104</v>
      </c>
      <c r="V99" s="13">
        <v>35.773306452</v>
      </c>
      <c r="W99" s="13">
        <v>28.489919355000001</v>
      </c>
      <c r="X99" s="13">
        <v>27.294032258000001</v>
      </c>
      <c r="Y99" s="13">
        <f t="shared" si="7"/>
        <v>3532.7500000200002</v>
      </c>
      <c r="Z99" s="13">
        <f t="shared" si="8"/>
        <v>12896</v>
      </c>
      <c r="AA99" s="13">
        <f t="shared" si="9"/>
        <v>75.510080645000002</v>
      </c>
      <c r="AB99" s="12" t="str">
        <f t="shared" si="10"/>
        <v>Low</v>
      </c>
      <c r="AC99" s="12" t="str">
        <f t="shared" si="11"/>
        <v>Medium Volume</v>
      </c>
    </row>
    <row r="100" spans="1:29" x14ac:dyDescent="0.25">
      <c r="A100" s="12">
        <v>1003021825</v>
      </c>
      <c r="B100" s="12" t="s">
        <v>792</v>
      </c>
      <c r="C100" s="12" t="s">
        <v>793</v>
      </c>
      <c r="D100" s="12" t="s">
        <v>478</v>
      </c>
      <c r="E100" s="12" t="str">
        <f t="shared" si="6"/>
        <v>Gallo,Gary A</v>
      </c>
      <c r="F100" s="12" t="s">
        <v>3260</v>
      </c>
      <c r="G100" s="12" t="s">
        <v>794</v>
      </c>
      <c r="H100" s="12" t="s">
        <v>198</v>
      </c>
      <c r="I100" s="12" t="s">
        <v>5</v>
      </c>
      <c r="J100" s="12" t="s">
        <v>2338</v>
      </c>
      <c r="K100" s="12" t="s">
        <v>6</v>
      </c>
      <c r="L100" s="12" t="s">
        <v>469</v>
      </c>
      <c r="M100" s="12" t="s">
        <v>3258</v>
      </c>
      <c r="N100" s="25">
        <v>99213</v>
      </c>
      <c r="O100" s="12" t="s">
        <v>98</v>
      </c>
      <c r="P100" s="12" t="s">
        <v>3257</v>
      </c>
      <c r="Q100" s="12" t="s">
        <v>3259</v>
      </c>
      <c r="R100" s="12">
        <v>144</v>
      </c>
      <c r="S100" s="12">
        <v>372</v>
      </c>
      <c r="T100" s="12">
        <v>372</v>
      </c>
      <c r="U100" s="13">
        <v>208</v>
      </c>
      <c r="V100" s="13">
        <v>66.448172043</v>
      </c>
      <c r="W100" s="13">
        <v>52.768225805999997</v>
      </c>
      <c r="X100" s="13">
        <v>50.797150537999997</v>
      </c>
      <c r="Y100" s="13">
        <f t="shared" si="7"/>
        <v>19629.779999831997</v>
      </c>
      <c r="Z100" s="13">
        <f t="shared" si="8"/>
        <v>77376</v>
      </c>
      <c r="AA100" s="13">
        <f t="shared" si="9"/>
        <v>155.231774194</v>
      </c>
      <c r="AB100" s="12" t="str">
        <f t="shared" si="10"/>
        <v>High</v>
      </c>
      <c r="AC100" s="12" t="str">
        <f t="shared" si="11"/>
        <v>Medium Volume</v>
      </c>
    </row>
    <row r="101" spans="1:29" x14ac:dyDescent="0.25">
      <c r="A101" s="12">
        <v>1003021825</v>
      </c>
      <c r="B101" s="12" t="s">
        <v>792</v>
      </c>
      <c r="C101" s="12" t="s">
        <v>793</v>
      </c>
      <c r="D101" s="12" t="s">
        <v>478</v>
      </c>
      <c r="E101" s="12" t="str">
        <f t="shared" si="6"/>
        <v>Gallo,Gary A</v>
      </c>
      <c r="F101" s="12" t="s">
        <v>3260</v>
      </c>
      <c r="G101" s="12" t="s">
        <v>794</v>
      </c>
      <c r="H101" s="12" t="s">
        <v>198</v>
      </c>
      <c r="I101" s="12" t="s">
        <v>5</v>
      </c>
      <c r="J101" s="12" t="s">
        <v>2338</v>
      </c>
      <c r="K101" s="12" t="s">
        <v>6</v>
      </c>
      <c r="L101" s="12" t="s">
        <v>469</v>
      </c>
      <c r="M101" s="12" t="s">
        <v>3258</v>
      </c>
      <c r="N101" s="25">
        <v>99214</v>
      </c>
      <c r="O101" s="12" t="s">
        <v>99</v>
      </c>
      <c r="P101" s="12" t="s">
        <v>3257</v>
      </c>
      <c r="Q101" s="12" t="s">
        <v>3259</v>
      </c>
      <c r="R101" s="12">
        <v>69</v>
      </c>
      <c r="S101" s="12">
        <v>117</v>
      </c>
      <c r="T101" s="12">
        <v>117</v>
      </c>
      <c r="U101" s="13">
        <v>321</v>
      </c>
      <c r="V101" s="13">
        <v>97.803846153999999</v>
      </c>
      <c r="W101" s="13">
        <v>77.921538462000001</v>
      </c>
      <c r="X101" s="13">
        <v>75.169743589999996</v>
      </c>
      <c r="Y101" s="13">
        <f t="shared" si="7"/>
        <v>9116.820000054</v>
      </c>
      <c r="Z101" s="13">
        <f t="shared" si="8"/>
        <v>37557</v>
      </c>
      <c r="AA101" s="13">
        <f t="shared" si="9"/>
        <v>243.078461538</v>
      </c>
      <c r="AB101" s="12" t="str">
        <f t="shared" si="10"/>
        <v>Medium</v>
      </c>
      <c r="AC101" s="12" t="str">
        <f t="shared" si="11"/>
        <v>Medium Volume</v>
      </c>
    </row>
    <row r="102" spans="1:29" x14ac:dyDescent="0.25">
      <c r="A102" s="12">
        <v>1003021825</v>
      </c>
      <c r="B102" s="12" t="s">
        <v>792</v>
      </c>
      <c r="C102" s="12" t="s">
        <v>793</v>
      </c>
      <c r="D102" s="12" t="s">
        <v>478</v>
      </c>
      <c r="E102" s="12" t="str">
        <f t="shared" si="6"/>
        <v>Gallo,Gary A</v>
      </c>
      <c r="F102" s="12" t="s">
        <v>3260</v>
      </c>
      <c r="G102" s="12" t="s">
        <v>794</v>
      </c>
      <c r="H102" s="12" t="s">
        <v>198</v>
      </c>
      <c r="I102" s="12" t="s">
        <v>5</v>
      </c>
      <c r="J102" s="12" t="s">
        <v>2338</v>
      </c>
      <c r="K102" s="12" t="s">
        <v>6</v>
      </c>
      <c r="L102" s="12" t="s">
        <v>469</v>
      </c>
      <c r="M102" s="12" t="s">
        <v>3258</v>
      </c>
      <c r="N102" s="25" t="s">
        <v>159</v>
      </c>
      <c r="O102" s="12" t="s">
        <v>160</v>
      </c>
      <c r="P102" s="12" t="s">
        <v>3257</v>
      </c>
      <c r="Q102" s="12" t="s">
        <v>3259</v>
      </c>
      <c r="R102" s="12">
        <v>75</v>
      </c>
      <c r="S102" s="12">
        <v>141</v>
      </c>
      <c r="T102" s="12">
        <v>141</v>
      </c>
      <c r="U102" s="13">
        <v>64</v>
      </c>
      <c r="V102" s="13">
        <v>16.499432624000001</v>
      </c>
      <c r="W102" s="13">
        <v>13.147234042999999</v>
      </c>
      <c r="X102" s="13">
        <v>12.757234043</v>
      </c>
      <c r="Y102" s="13">
        <f t="shared" si="7"/>
        <v>1853.7600000629998</v>
      </c>
      <c r="Z102" s="13">
        <f t="shared" si="8"/>
        <v>9024</v>
      </c>
      <c r="AA102" s="13">
        <f t="shared" si="9"/>
        <v>50.852765957000003</v>
      </c>
      <c r="AB102" s="12" t="str">
        <f t="shared" si="10"/>
        <v>Low</v>
      </c>
      <c r="AC102" s="12" t="str">
        <f t="shared" si="11"/>
        <v>Medium Volume</v>
      </c>
    </row>
    <row r="103" spans="1:29" x14ac:dyDescent="0.25">
      <c r="A103" s="12">
        <v>1003002932</v>
      </c>
      <c r="B103" s="12" t="s">
        <v>1989</v>
      </c>
      <c r="C103" s="12" t="s">
        <v>1081</v>
      </c>
      <c r="D103" s="12" t="s">
        <v>478</v>
      </c>
      <c r="E103" s="12" t="str">
        <f t="shared" si="6"/>
        <v>Galuska,Michael A</v>
      </c>
      <c r="F103" s="12" t="s">
        <v>3260</v>
      </c>
      <c r="G103" s="12" t="s">
        <v>1990</v>
      </c>
      <c r="H103" s="12" t="s">
        <v>219</v>
      </c>
      <c r="I103" s="12" t="s">
        <v>1759</v>
      </c>
      <c r="J103" s="12" t="s">
        <v>2338</v>
      </c>
      <c r="K103" s="12" t="s">
        <v>6</v>
      </c>
      <c r="L103" s="12" t="s">
        <v>223</v>
      </c>
      <c r="M103" s="12" t="s">
        <v>3258</v>
      </c>
      <c r="N103" s="25">
        <v>99284</v>
      </c>
      <c r="O103" s="12" t="s">
        <v>225</v>
      </c>
      <c r="P103" s="12" t="s">
        <v>3257</v>
      </c>
      <c r="Q103" s="12" t="s">
        <v>3259</v>
      </c>
      <c r="R103" s="12">
        <v>37</v>
      </c>
      <c r="S103" s="12">
        <v>39</v>
      </c>
      <c r="T103" s="12">
        <v>39</v>
      </c>
      <c r="U103" s="13">
        <v>235</v>
      </c>
      <c r="V103" s="13">
        <v>115.34487179</v>
      </c>
      <c r="W103" s="13">
        <v>87.145384614999998</v>
      </c>
      <c r="X103" s="13">
        <v>88.793076923000001</v>
      </c>
      <c r="Y103" s="13">
        <f t="shared" si="7"/>
        <v>3398.6699999849998</v>
      </c>
      <c r="Z103" s="13">
        <f t="shared" si="8"/>
        <v>9165</v>
      </c>
      <c r="AA103" s="13">
        <f t="shared" si="9"/>
        <v>147.85461538499999</v>
      </c>
      <c r="AB103" s="12" t="str">
        <f t="shared" si="10"/>
        <v>Low</v>
      </c>
      <c r="AC103" s="12" t="str">
        <f t="shared" si="11"/>
        <v>Low Volume</v>
      </c>
    </row>
    <row r="104" spans="1:29" x14ac:dyDescent="0.25">
      <c r="A104" s="12">
        <v>1003002932</v>
      </c>
      <c r="B104" s="12" t="s">
        <v>1989</v>
      </c>
      <c r="C104" s="12" t="s">
        <v>1081</v>
      </c>
      <c r="D104" s="12" t="s">
        <v>478</v>
      </c>
      <c r="E104" s="12" t="str">
        <f t="shared" si="6"/>
        <v>Galuska,Michael A</v>
      </c>
      <c r="F104" s="12" t="s">
        <v>3260</v>
      </c>
      <c r="G104" s="12" t="s">
        <v>1990</v>
      </c>
      <c r="H104" s="12" t="s">
        <v>219</v>
      </c>
      <c r="I104" s="12" t="s">
        <v>1759</v>
      </c>
      <c r="J104" s="12" t="s">
        <v>2338</v>
      </c>
      <c r="K104" s="12" t="s">
        <v>6</v>
      </c>
      <c r="L104" s="12" t="s">
        <v>223</v>
      </c>
      <c r="M104" s="12" t="s">
        <v>3258</v>
      </c>
      <c r="N104" s="25">
        <v>99285</v>
      </c>
      <c r="O104" s="12" t="s">
        <v>226</v>
      </c>
      <c r="P104" s="12" t="s">
        <v>3257</v>
      </c>
      <c r="Q104" s="12" t="s">
        <v>3259</v>
      </c>
      <c r="R104" s="12">
        <v>46</v>
      </c>
      <c r="S104" s="12">
        <v>47</v>
      </c>
      <c r="T104" s="12">
        <v>47</v>
      </c>
      <c r="U104" s="13">
        <v>347</v>
      </c>
      <c r="V104" s="13">
        <v>166.82170213000001</v>
      </c>
      <c r="W104" s="13">
        <v>131.27000000000001</v>
      </c>
      <c r="X104" s="13">
        <v>133.57255319000001</v>
      </c>
      <c r="Y104" s="13">
        <f t="shared" si="7"/>
        <v>6169.6900000000005</v>
      </c>
      <c r="Z104" s="13">
        <f t="shared" si="8"/>
        <v>16309</v>
      </c>
      <c r="AA104" s="13">
        <f t="shared" si="9"/>
        <v>215.73</v>
      </c>
      <c r="AB104" s="12" t="str">
        <f t="shared" si="10"/>
        <v>Medium</v>
      </c>
      <c r="AC104" s="12" t="str">
        <f t="shared" si="11"/>
        <v>Low Volume</v>
      </c>
    </row>
    <row r="105" spans="1:29" x14ac:dyDescent="0.25">
      <c r="A105" s="12">
        <v>1003006727</v>
      </c>
      <c r="B105" s="12" t="s">
        <v>1720</v>
      </c>
      <c r="C105" s="12" t="s">
        <v>1671</v>
      </c>
      <c r="D105" s="12" t="s">
        <v>478</v>
      </c>
      <c r="E105" s="12" t="str">
        <f t="shared" si="6"/>
        <v>Gambacorta,Katherine A</v>
      </c>
      <c r="F105" s="12" t="s">
        <v>3260</v>
      </c>
      <c r="G105" s="12" t="s">
        <v>595</v>
      </c>
      <c r="H105" s="12" t="s">
        <v>137</v>
      </c>
      <c r="I105" s="12" t="s">
        <v>5</v>
      </c>
      <c r="J105" s="12" t="s">
        <v>2338</v>
      </c>
      <c r="K105" s="12" t="s">
        <v>6</v>
      </c>
      <c r="L105" s="12" t="s">
        <v>191</v>
      </c>
      <c r="M105" s="12" t="s">
        <v>3258</v>
      </c>
      <c r="N105" s="25">
        <v>910</v>
      </c>
      <c r="O105" s="12" t="s">
        <v>606</v>
      </c>
      <c r="P105" s="12" t="s">
        <v>3257</v>
      </c>
      <c r="Q105" s="12" t="s">
        <v>3259</v>
      </c>
      <c r="R105" s="12">
        <v>11</v>
      </c>
      <c r="S105" s="12">
        <v>11</v>
      </c>
      <c r="T105" s="12">
        <v>11</v>
      </c>
      <c r="U105" s="13">
        <v>1001.8181818</v>
      </c>
      <c r="V105" s="13">
        <v>85.546363635999995</v>
      </c>
      <c r="W105" s="13">
        <v>67.928181817999999</v>
      </c>
      <c r="X105" s="13">
        <v>70.849090908999997</v>
      </c>
      <c r="Y105" s="13">
        <f t="shared" si="7"/>
        <v>747.20999999799994</v>
      </c>
      <c r="Z105" s="13">
        <f t="shared" si="8"/>
        <v>11019.9999998</v>
      </c>
      <c r="AA105" s="13">
        <f t="shared" si="9"/>
        <v>933.88999998200006</v>
      </c>
      <c r="AB105" s="12" t="str">
        <f t="shared" si="10"/>
        <v>Low</v>
      </c>
      <c r="AC105" s="12" t="str">
        <f t="shared" si="11"/>
        <v>Low Volume</v>
      </c>
    </row>
    <row r="106" spans="1:29" x14ac:dyDescent="0.25">
      <c r="A106" s="12">
        <v>1003006727</v>
      </c>
      <c r="B106" s="12" t="s">
        <v>1720</v>
      </c>
      <c r="C106" s="12" t="s">
        <v>1671</v>
      </c>
      <c r="D106" s="12" t="s">
        <v>478</v>
      </c>
      <c r="E106" s="12" t="str">
        <f t="shared" si="6"/>
        <v>Gambacorta,Katherine A</v>
      </c>
      <c r="F106" s="12" t="s">
        <v>3260</v>
      </c>
      <c r="G106" s="12" t="s">
        <v>595</v>
      </c>
      <c r="H106" s="12" t="s">
        <v>137</v>
      </c>
      <c r="I106" s="12" t="s">
        <v>5</v>
      </c>
      <c r="J106" s="12" t="s">
        <v>2338</v>
      </c>
      <c r="K106" s="12" t="s">
        <v>6</v>
      </c>
      <c r="L106" s="12" t="s">
        <v>191</v>
      </c>
      <c r="M106" s="12" t="s">
        <v>3258</v>
      </c>
      <c r="N106" s="25">
        <v>1402</v>
      </c>
      <c r="O106" s="12" t="s">
        <v>258</v>
      </c>
      <c r="P106" s="12" t="s">
        <v>3257</v>
      </c>
      <c r="Q106" s="12" t="s">
        <v>3259</v>
      </c>
      <c r="R106" s="12">
        <v>14</v>
      </c>
      <c r="S106" s="12">
        <v>14</v>
      </c>
      <c r="T106" s="12">
        <v>14</v>
      </c>
      <c r="U106" s="13">
        <v>2340.7142856999999</v>
      </c>
      <c r="V106" s="13">
        <v>221.85714286000001</v>
      </c>
      <c r="W106" s="13">
        <v>176.16571429000001</v>
      </c>
      <c r="X106" s="13">
        <v>183.73428570999999</v>
      </c>
      <c r="Y106" s="13">
        <f t="shared" si="7"/>
        <v>2466.32000006</v>
      </c>
      <c r="Z106" s="13">
        <f t="shared" si="8"/>
        <v>32769.999999799998</v>
      </c>
      <c r="AA106" s="13">
        <f t="shared" si="9"/>
        <v>2164.54857141</v>
      </c>
      <c r="AB106" s="12" t="str">
        <f t="shared" si="10"/>
        <v>Low</v>
      </c>
      <c r="AC106" s="12" t="str">
        <f t="shared" si="11"/>
        <v>Low Volume</v>
      </c>
    </row>
    <row r="107" spans="1:29" x14ac:dyDescent="0.25">
      <c r="A107" s="12">
        <v>1003025214</v>
      </c>
      <c r="B107" s="12" t="s">
        <v>1803</v>
      </c>
      <c r="C107" s="12" t="s">
        <v>850</v>
      </c>
      <c r="D107" s="12" t="s">
        <v>478</v>
      </c>
      <c r="E107" s="12" t="str">
        <f t="shared" si="6"/>
        <v>Hanscom,Kelly A</v>
      </c>
      <c r="F107" s="12" t="s">
        <v>3260</v>
      </c>
      <c r="G107" s="12" t="s">
        <v>1804</v>
      </c>
      <c r="H107" s="12" t="s">
        <v>1322</v>
      </c>
      <c r="I107" s="12" t="s">
        <v>1767</v>
      </c>
      <c r="J107" s="12" t="s">
        <v>2339</v>
      </c>
      <c r="K107" s="12" t="s">
        <v>6</v>
      </c>
      <c r="L107" s="12" t="s">
        <v>1393</v>
      </c>
      <c r="M107" s="12" t="s">
        <v>3258</v>
      </c>
      <c r="N107" s="25">
        <v>97110</v>
      </c>
      <c r="O107" s="12" t="s">
        <v>93</v>
      </c>
      <c r="P107" s="12" t="s">
        <v>3257</v>
      </c>
      <c r="Q107" s="12" t="s">
        <v>3239</v>
      </c>
      <c r="R107" s="12">
        <v>41</v>
      </c>
      <c r="S107" s="12">
        <v>441</v>
      </c>
      <c r="T107" s="12">
        <v>246</v>
      </c>
      <c r="U107" s="13">
        <v>100</v>
      </c>
      <c r="V107" s="13">
        <v>20.691065760000001</v>
      </c>
      <c r="W107" s="13">
        <v>15.841655329</v>
      </c>
      <c r="X107" s="13">
        <v>16.440068026999999</v>
      </c>
      <c r="Y107" s="13">
        <f t="shared" si="7"/>
        <v>6986.1700000889996</v>
      </c>
      <c r="Z107" s="13">
        <f t="shared" si="8"/>
        <v>44100</v>
      </c>
      <c r="AA107" s="13">
        <f t="shared" si="9"/>
        <v>84.158344670999995</v>
      </c>
      <c r="AB107" s="12" t="str">
        <f t="shared" si="10"/>
        <v>Medium</v>
      </c>
      <c r="AC107" s="12" t="str">
        <f t="shared" si="11"/>
        <v>Medium Volume</v>
      </c>
    </row>
    <row r="108" spans="1:29" x14ac:dyDescent="0.25">
      <c r="A108" s="12">
        <v>1003025214</v>
      </c>
      <c r="B108" s="12" t="s">
        <v>1803</v>
      </c>
      <c r="C108" s="12" t="s">
        <v>850</v>
      </c>
      <c r="D108" s="12" t="s">
        <v>478</v>
      </c>
      <c r="E108" s="12" t="str">
        <f t="shared" si="6"/>
        <v>Hanscom,Kelly A</v>
      </c>
      <c r="F108" s="12" t="s">
        <v>3260</v>
      </c>
      <c r="G108" s="12" t="s">
        <v>1804</v>
      </c>
      <c r="H108" s="12" t="s">
        <v>1322</v>
      </c>
      <c r="I108" s="12" t="s">
        <v>1767</v>
      </c>
      <c r="J108" s="12" t="s">
        <v>2339</v>
      </c>
      <c r="K108" s="12" t="s">
        <v>6</v>
      </c>
      <c r="L108" s="12" t="s">
        <v>1393</v>
      </c>
      <c r="M108" s="12" t="s">
        <v>3258</v>
      </c>
      <c r="N108" s="25">
        <v>97112</v>
      </c>
      <c r="O108" s="12" t="s">
        <v>1395</v>
      </c>
      <c r="P108" s="12" t="s">
        <v>3257</v>
      </c>
      <c r="Q108" s="12" t="s">
        <v>3239</v>
      </c>
      <c r="R108" s="12">
        <v>43</v>
      </c>
      <c r="S108" s="12">
        <v>684</v>
      </c>
      <c r="T108" s="12">
        <v>356</v>
      </c>
      <c r="U108" s="13">
        <v>100</v>
      </c>
      <c r="V108" s="13">
        <v>25.131520468000002</v>
      </c>
      <c r="W108" s="13">
        <v>19.219649123</v>
      </c>
      <c r="X108" s="13">
        <v>20.761710526000002</v>
      </c>
      <c r="Y108" s="13">
        <f t="shared" si="7"/>
        <v>13146.240000132</v>
      </c>
      <c r="Z108" s="13">
        <f t="shared" si="8"/>
        <v>68400</v>
      </c>
      <c r="AA108" s="13">
        <f t="shared" si="9"/>
        <v>80.780350877000004</v>
      </c>
      <c r="AB108" s="12" t="str">
        <f t="shared" si="10"/>
        <v>High</v>
      </c>
      <c r="AC108" s="12" t="str">
        <f t="shared" si="11"/>
        <v>High Volume</v>
      </c>
    </row>
    <row r="109" spans="1:29" x14ac:dyDescent="0.25">
      <c r="A109" s="12">
        <v>1003025214</v>
      </c>
      <c r="B109" s="12" t="s">
        <v>1803</v>
      </c>
      <c r="C109" s="12" t="s">
        <v>850</v>
      </c>
      <c r="D109" s="12" t="s">
        <v>478</v>
      </c>
      <c r="E109" s="12" t="str">
        <f t="shared" si="6"/>
        <v>Hanscom,Kelly A</v>
      </c>
      <c r="F109" s="12" t="s">
        <v>3260</v>
      </c>
      <c r="G109" s="12" t="s">
        <v>1804</v>
      </c>
      <c r="H109" s="12" t="s">
        <v>1322</v>
      </c>
      <c r="I109" s="12" t="s">
        <v>1767</v>
      </c>
      <c r="J109" s="12" t="s">
        <v>2339</v>
      </c>
      <c r="K109" s="12" t="s">
        <v>6</v>
      </c>
      <c r="L109" s="12" t="s">
        <v>1393</v>
      </c>
      <c r="M109" s="12" t="s">
        <v>3258</v>
      </c>
      <c r="N109" s="25">
        <v>97140</v>
      </c>
      <c r="O109" s="12" t="s">
        <v>1396</v>
      </c>
      <c r="P109" s="12" t="s">
        <v>3257</v>
      </c>
      <c r="Q109" s="12" t="s">
        <v>3239</v>
      </c>
      <c r="R109" s="12">
        <v>42</v>
      </c>
      <c r="S109" s="12">
        <v>447</v>
      </c>
      <c r="T109" s="12">
        <v>316</v>
      </c>
      <c r="U109" s="13">
        <v>100</v>
      </c>
      <c r="V109" s="13">
        <v>18.189597315</v>
      </c>
      <c r="W109" s="13">
        <v>13.906778523</v>
      </c>
      <c r="X109" s="13">
        <v>14.906286353</v>
      </c>
      <c r="Y109" s="13">
        <f t="shared" si="7"/>
        <v>6216.329999781</v>
      </c>
      <c r="Z109" s="13">
        <f t="shared" si="8"/>
        <v>44700</v>
      </c>
      <c r="AA109" s="13">
        <f t="shared" si="9"/>
        <v>86.093221477</v>
      </c>
      <c r="AB109" s="12" t="str">
        <f t="shared" si="10"/>
        <v>Medium</v>
      </c>
      <c r="AC109" s="12" t="str">
        <f t="shared" si="11"/>
        <v>Medium Volume</v>
      </c>
    </row>
    <row r="110" spans="1:29" x14ac:dyDescent="0.25">
      <c r="A110" s="12">
        <v>1003025214</v>
      </c>
      <c r="B110" s="12" t="s">
        <v>1803</v>
      </c>
      <c r="C110" s="12" t="s">
        <v>850</v>
      </c>
      <c r="D110" s="12" t="s">
        <v>478</v>
      </c>
      <c r="E110" s="12" t="str">
        <f t="shared" si="6"/>
        <v>Hanscom,Kelly A</v>
      </c>
      <c r="F110" s="12" t="s">
        <v>3260</v>
      </c>
      <c r="G110" s="12" t="s">
        <v>1804</v>
      </c>
      <c r="H110" s="12" t="s">
        <v>1322</v>
      </c>
      <c r="I110" s="12" t="s">
        <v>1767</v>
      </c>
      <c r="J110" s="12" t="s">
        <v>2339</v>
      </c>
      <c r="K110" s="12" t="s">
        <v>6</v>
      </c>
      <c r="L110" s="12" t="s">
        <v>1393</v>
      </c>
      <c r="M110" s="12" t="s">
        <v>3258</v>
      </c>
      <c r="N110" s="25">
        <v>97162</v>
      </c>
      <c r="O110" s="12" t="s">
        <v>1399</v>
      </c>
      <c r="P110" s="12" t="s">
        <v>3257</v>
      </c>
      <c r="Q110" s="12" t="s">
        <v>3239</v>
      </c>
      <c r="R110" s="12">
        <v>31</v>
      </c>
      <c r="S110" s="12">
        <v>32</v>
      </c>
      <c r="T110" s="12">
        <v>32</v>
      </c>
      <c r="U110" s="13">
        <v>150</v>
      </c>
      <c r="V110" s="13">
        <v>91.522187500000001</v>
      </c>
      <c r="W110" s="13">
        <v>63.655312500000001</v>
      </c>
      <c r="X110" s="13">
        <v>69.819374999999994</v>
      </c>
      <c r="Y110" s="13">
        <f t="shared" si="7"/>
        <v>2036.97</v>
      </c>
      <c r="Z110" s="13">
        <f t="shared" si="8"/>
        <v>4800</v>
      </c>
      <c r="AA110" s="13">
        <f t="shared" si="9"/>
        <v>86.344687499999992</v>
      </c>
      <c r="AB110" s="12" t="str">
        <f t="shared" si="10"/>
        <v>Low</v>
      </c>
      <c r="AC110" s="12" t="str">
        <f t="shared" si="11"/>
        <v>Low Volume</v>
      </c>
    </row>
    <row r="111" spans="1:29" x14ac:dyDescent="0.25">
      <c r="A111" s="12">
        <v>1003016163</v>
      </c>
      <c r="B111" s="12" t="s">
        <v>584</v>
      </c>
      <c r="C111" s="12" t="s">
        <v>585</v>
      </c>
      <c r="D111" s="12" t="s">
        <v>478</v>
      </c>
      <c r="E111" s="12" t="str">
        <f t="shared" si="6"/>
        <v>Hartshorn,Heather A</v>
      </c>
      <c r="F111" s="12" t="s">
        <v>3260</v>
      </c>
      <c r="G111" s="12" t="s">
        <v>586</v>
      </c>
      <c r="H111" s="12" t="s">
        <v>587</v>
      </c>
      <c r="I111" s="12" t="s">
        <v>5</v>
      </c>
      <c r="J111" s="12" t="s">
        <v>2338</v>
      </c>
      <c r="K111" s="12" t="s">
        <v>6</v>
      </c>
      <c r="L111" s="12" t="s">
        <v>292</v>
      </c>
      <c r="M111" s="12" t="s">
        <v>3258</v>
      </c>
      <c r="N111" s="25">
        <v>99222</v>
      </c>
      <c r="O111" s="12" t="s">
        <v>122</v>
      </c>
      <c r="P111" s="12" t="s">
        <v>3257</v>
      </c>
      <c r="Q111" s="12" t="s">
        <v>3259</v>
      </c>
      <c r="R111" s="12">
        <v>34</v>
      </c>
      <c r="S111" s="12">
        <v>34</v>
      </c>
      <c r="T111" s="12">
        <v>34</v>
      </c>
      <c r="U111" s="13">
        <v>447.79411764999998</v>
      </c>
      <c r="V111" s="13">
        <v>119.58676471</v>
      </c>
      <c r="W111" s="13">
        <v>92.716764706000006</v>
      </c>
      <c r="X111" s="13">
        <v>98.867647059000006</v>
      </c>
      <c r="Y111" s="13">
        <f t="shared" si="7"/>
        <v>3152.3700000040003</v>
      </c>
      <c r="Z111" s="13">
        <f t="shared" si="8"/>
        <v>15225.000000099999</v>
      </c>
      <c r="AA111" s="13">
        <f t="shared" si="9"/>
        <v>355.07735294399998</v>
      </c>
      <c r="AB111" s="12" t="str">
        <f t="shared" si="10"/>
        <v>Low</v>
      </c>
      <c r="AC111" s="12" t="str">
        <f t="shared" si="11"/>
        <v>Low Volume</v>
      </c>
    </row>
    <row r="112" spans="1:29" x14ac:dyDescent="0.25">
      <c r="A112" s="12">
        <v>1003016163</v>
      </c>
      <c r="B112" s="12" t="s">
        <v>584</v>
      </c>
      <c r="C112" s="12" t="s">
        <v>585</v>
      </c>
      <c r="D112" s="12" t="s">
        <v>478</v>
      </c>
      <c r="E112" s="12" t="str">
        <f t="shared" si="6"/>
        <v>Hartshorn,Heather A</v>
      </c>
      <c r="F112" s="12" t="s">
        <v>3260</v>
      </c>
      <c r="G112" s="12" t="s">
        <v>586</v>
      </c>
      <c r="H112" s="12" t="s">
        <v>587</v>
      </c>
      <c r="I112" s="12" t="s">
        <v>5</v>
      </c>
      <c r="J112" s="12" t="s">
        <v>2338</v>
      </c>
      <c r="K112" s="12" t="s">
        <v>6</v>
      </c>
      <c r="L112" s="12" t="s">
        <v>292</v>
      </c>
      <c r="M112" s="12" t="s">
        <v>3258</v>
      </c>
      <c r="N112" s="25">
        <v>99223</v>
      </c>
      <c r="O112" s="12" t="s">
        <v>123</v>
      </c>
      <c r="P112" s="12" t="s">
        <v>3257</v>
      </c>
      <c r="Q112" s="12" t="s">
        <v>3259</v>
      </c>
      <c r="R112" s="12">
        <v>20</v>
      </c>
      <c r="S112" s="12">
        <v>20</v>
      </c>
      <c r="T112" s="12">
        <v>20</v>
      </c>
      <c r="U112" s="13">
        <v>589.29999999999995</v>
      </c>
      <c r="V112" s="13">
        <v>161.76400000000001</v>
      </c>
      <c r="W112" s="13">
        <v>128.88499999999999</v>
      </c>
      <c r="X112" s="13">
        <v>133.8115</v>
      </c>
      <c r="Y112" s="13">
        <f t="shared" si="7"/>
        <v>2577.6999999999998</v>
      </c>
      <c r="Z112" s="13">
        <f t="shared" si="8"/>
        <v>11786</v>
      </c>
      <c r="AA112" s="13">
        <f t="shared" si="9"/>
        <v>460.41499999999996</v>
      </c>
      <c r="AB112" s="12" t="str">
        <f t="shared" si="10"/>
        <v>Low</v>
      </c>
      <c r="AC112" s="12" t="str">
        <f t="shared" si="11"/>
        <v>Low Volume</v>
      </c>
    </row>
    <row r="113" spans="1:29" x14ac:dyDescent="0.25">
      <c r="A113" s="12">
        <v>1003016163</v>
      </c>
      <c r="B113" s="12" t="s">
        <v>584</v>
      </c>
      <c r="C113" s="12" t="s">
        <v>585</v>
      </c>
      <c r="D113" s="12" t="s">
        <v>478</v>
      </c>
      <c r="E113" s="12" t="str">
        <f t="shared" si="6"/>
        <v>Hartshorn,Heather A</v>
      </c>
      <c r="F113" s="12" t="s">
        <v>3260</v>
      </c>
      <c r="G113" s="12" t="s">
        <v>586</v>
      </c>
      <c r="H113" s="12" t="s">
        <v>587</v>
      </c>
      <c r="I113" s="12" t="s">
        <v>5</v>
      </c>
      <c r="J113" s="12" t="s">
        <v>2338</v>
      </c>
      <c r="K113" s="12" t="s">
        <v>6</v>
      </c>
      <c r="L113" s="12" t="s">
        <v>292</v>
      </c>
      <c r="M113" s="12" t="s">
        <v>3258</v>
      </c>
      <c r="N113" s="25">
        <v>99232</v>
      </c>
      <c r="O113" s="12" t="s">
        <v>125</v>
      </c>
      <c r="P113" s="12" t="s">
        <v>3257</v>
      </c>
      <c r="Q113" s="12" t="s">
        <v>3259</v>
      </c>
      <c r="R113" s="12">
        <v>61</v>
      </c>
      <c r="S113" s="12">
        <v>74</v>
      </c>
      <c r="T113" s="12">
        <v>74</v>
      </c>
      <c r="U113" s="13">
        <v>231</v>
      </c>
      <c r="V113" s="13">
        <v>73.156621622000003</v>
      </c>
      <c r="W113" s="13">
        <v>57.600675676000002</v>
      </c>
      <c r="X113" s="13">
        <v>60.323108108</v>
      </c>
      <c r="Y113" s="13">
        <f t="shared" si="7"/>
        <v>4262.4500000240005</v>
      </c>
      <c r="Z113" s="13">
        <f t="shared" si="8"/>
        <v>17094</v>
      </c>
      <c r="AA113" s="13">
        <f t="shared" si="9"/>
        <v>173.39932432399999</v>
      </c>
      <c r="AB113" s="12" t="str">
        <f t="shared" si="10"/>
        <v>Low</v>
      </c>
      <c r="AC113" s="12" t="str">
        <f t="shared" si="11"/>
        <v>Low Volume</v>
      </c>
    </row>
    <row r="114" spans="1:29" x14ac:dyDescent="0.25">
      <c r="A114" s="12">
        <v>1003017518</v>
      </c>
      <c r="B114" s="12" t="s">
        <v>1740</v>
      </c>
      <c r="C114" s="12" t="s">
        <v>1741</v>
      </c>
      <c r="D114" s="12" t="s">
        <v>478</v>
      </c>
      <c r="E114" s="12" t="str">
        <f t="shared" si="6"/>
        <v>Heliger,Hannah A</v>
      </c>
      <c r="F114" s="12" t="s">
        <v>3260</v>
      </c>
      <c r="G114" s="12" t="s">
        <v>1742</v>
      </c>
      <c r="H114" s="12" t="s">
        <v>4</v>
      </c>
      <c r="I114" s="12" t="s">
        <v>5</v>
      </c>
      <c r="J114" s="12" t="s">
        <v>2338</v>
      </c>
      <c r="K114" s="12" t="s">
        <v>6</v>
      </c>
      <c r="L114" s="12" t="s">
        <v>191</v>
      </c>
      <c r="M114" s="12" t="s">
        <v>3258</v>
      </c>
      <c r="N114" s="25">
        <v>142</v>
      </c>
      <c r="O114" s="12" t="s">
        <v>192</v>
      </c>
      <c r="P114" s="12" t="s">
        <v>3257</v>
      </c>
      <c r="Q114" s="12" t="s">
        <v>3259</v>
      </c>
      <c r="R114" s="12">
        <v>19</v>
      </c>
      <c r="S114" s="12">
        <v>23</v>
      </c>
      <c r="T114" s="12">
        <v>23</v>
      </c>
      <c r="U114" s="13">
        <v>2160.8695652000001</v>
      </c>
      <c r="V114" s="13">
        <v>65.77173913</v>
      </c>
      <c r="W114" s="13">
        <v>52.403043478000001</v>
      </c>
      <c r="X114" s="13">
        <v>53.279130434999999</v>
      </c>
      <c r="Y114" s="13">
        <f t="shared" si="7"/>
        <v>1205.269999994</v>
      </c>
      <c r="Z114" s="13">
        <f t="shared" si="8"/>
        <v>49699.999999600004</v>
      </c>
      <c r="AA114" s="13">
        <f t="shared" si="9"/>
        <v>2108.4665217219999</v>
      </c>
      <c r="AB114" s="12" t="str">
        <f t="shared" si="10"/>
        <v>Low</v>
      </c>
      <c r="AC114" s="12" t="str">
        <f t="shared" si="11"/>
        <v>Low Volume</v>
      </c>
    </row>
    <row r="115" spans="1:29" x14ac:dyDescent="0.25">
      <c r="A115" s="12">
        <v>1003017518</v>
      </c>
      <c r="B115" s="12" t="s">
        <v>1740</v>
      </c>
      <c r="C115" s="12" t="s">
        <v>1741</v>
      </c>
      <c r="D115" s="12" t="s">
        <v>478</v>
      </c>
      <c r="E115" s="12" t="str">
        <f t="shared" si="6"/>
        <v>Heliger,Hannah A</v>
      </c>
      <c r="F115" s="12" t="s">
        <v>3260</v>
      </c>
      <c r="G115" s="12" t="s">
        <v>1742</v>
      </c>
      <c r="H115" s="12" t="s">
        <v>4</v>
      </c>
      <c r="I115" s="12" t="s">
        <v>5</v>
      </c>
      <c r="J115" s="12" t="s">
        <v>2338</v>
      </c>
      <c r="K115" s="12" t="s">
        <v>6</v>
      </c>
      <c r="L115" s="12" t="s">
        <v>191</v>
      </c>
      <c r="M115" s="12" t="s">
        <v>3258</v>
      </c>
      <c r="N115" s="25">
        <v>670</v>
      </c>
      <c r="O115" s="12" t="s">
        <v>252</v>
      </c>
      <c r="P115" s="12" t="s">
        <v>3257</v>
      </c>
      <c r="Q115" s="12" t="s">
        <v>3259</v>
      </c>
      <c r="R115" s="12">
        <v>17</v>
      </c>
      <c r="S115" s="12">
        <v>17</v>
      </c>
      <c r="T115" s="12">
        <v>17</v>
      </c>
      <c r="U115" s="13">
        <v>6515.2941176000004</v>
      </c>
      <c r="V115" s="13">
        <v>205.29117647000001</v>
      </c>
      <c r="W115" s="13">
        <v>162.37235294000001</v>
      </c>
      <c r="X115" s="13">
        <v>176.20235294</v>
      </c>
      <c r="Y115" s="13">
        <f t="shared" si="7"/>
        <v>2760.3299999800001</v>
      </c>
      <c r="Z115" s="13">
        <f t="shared" si="8"/>
        <v>110759.99999920001</v>
      </c>
      <c r="AA115" s="13">
        <f t="shared" si="9"/>
        <v>6352.92176466</v>
      </c>
      <c r="AB115" s="12" t="str">
        <f t="shared" si="10"/>
        <v>Low</v>
      </c>
      <c r="AC115" s="12" t="str">
        <f t="shared" si="11"/>
        <v>Low Volume</v>
      </c>
    </row>
    <row r="116" spans="1:29" x14ac:dyDescent="0.25">
      <c r="A116" s="12">
        <v>1003017518</v>
      </c>
      <c r="B116" s="12" t="s">
        <v>1740</v>
      </c>
      <c r="C116" s="12" t="s">
        <v>1741</v>
      </c>
      <c r="D116" s="12" t="s">
        <v>478</v>
      </c>
      <c r="E116" s="12" t="str">
        <f t="shared" si="6"/>
        <v>Heliger,Hannah A</v>
      </c>
      <c r="F116" s="12" t="s">
        <v>3260</v>
      </c>
      <c r="G116" s="12" t="s">
        <v>1742</v>
      </c>
      <c r="H116" s="12" t="s">
        <v>4</v>
      </c>
      <c r="I116" s="12" t="s">
        <v>5</v>
      </c>
      <c r="J116" s="12" t="s">
        <v>2338</v>
      </c>
      <c r="K116" s="12" t="s">
        <v>6</v>
      </c>
      <c r="L116" s="12" t="s">
        <v>191</v>
      </c>
      <c r="M116" s="12" t="s">
        <v>3258</v>
      </c>
      <c r="N116" s="25">
        <v>731</v>
      </c>
      <c r="O116" s="12" t="s">
        <v>253</v>
      </c>
      <c r="P116" s="12" t="s">
        <v>3257</v>
      </c>
      <c r="Q116" s="12" t="s">
        <v>3259</v>
      </c>
      <c r="R116" s="12">
        <v>18</v>
      </c>
      <c r="S116" s="12">
        <v>19</v>
      </c>
      <c r="T116" s="12">
        <v>19</v>
      </c>
      <c r="U116" s="13">
        <v>2376.6315789</v>
      </c>
      <c r="V116" s="13">
        <v>69.936315789000005</v>
      </c>
      <c r="W116" s="13">
        <v>55.721052632000003</v>
      </c>
      <c r="X116" s="13">
        <v>56.654210526</v>
      </c>
      <c r="Y116" s="13">
        <f t="shared" si="7"/>
        <v>1058.700000008</v>
      </c>
      <c r="Z116" s="13">
        <f t="shared" si="8"/>
        <v>45155.9999991</v>
      </c>
      <c r="AA116" s="13">
        <f t="shared" si="9"/>
        <v>2320.910526268</v>
      </c>
      <c r="AB116" s="12" t="str">
        <f t="shared" si="10"/>
        <v>Low</v>
      </c>
      <c r="AC116" s="12" t="str">
        <f t="shared" si="11"/>
        <v>Low Volume</v>
      </c>
    </row>
    <row r="117" spans="1:29" x14ac:dyDescent="0.25">
      <c r="A117" s="12">
        <v>1003017518</v>
      </c>
      <c r="B117" s="12" t="s">
        <v>1740</v>
      </c>
      <c r="C117" s="12" t="s">
        <v>1741</v>
      </c>
      <c r="D117" s="12" t="s">
        <v>478</v>
      </c>
      <c r="E117" s="12" t="str">
        <f t="shared" si="6"/>
        <v>Heliger,Hannah A</v>
      </c>
      <c r="F117" s="12" t="s">
        <v>3260</v>
      </c>
      <c r="G117" s="12" t="s">
        <v>1742</v>
      </c>
      <c r="H117" s="12" t="s">
        <v>4</v>
      </c>
      <c r="I117" s="12" t="s">
        <v>5</v>
      </c>
      <c r="J117" s="12" t="s">
        <v>2338</v>
      </c>
      <c r="K117" s="12" t="s">
        <v>6</v>
      </c>
      <c r="L117" s="12" t="s">
        <v>191</v>
      </c>
      <c r="M117" s="12" t="s">
        <v>3258</v>
      </c>
      <c r="N117" s="25">
        <v>811</v>
      </c>
      <c r="O117" s="12" t="s">
        <v>194</v>
      </c>
      <c r="P117" s="12" t="s">
        <v>3257</v>
      </c>
      <c r="Q117" s="12" t="s">
        <v>3259</v>
      </c>
      <c r="R117" s="12">
        <v>13</v>
      </c>
      <c r="S117" s="12">
        <v>13</v>
      </c>
      <c r="T117" s="12">
        <v>13</v>
      </c>
      <c r="U117" s="13">
        <v>2293.8461538000001</v>
      </c>
      <c r="V117" s="13">
        <v>66.105384615000006</v>
      </c>
      <c r="W117" s="13">
        <v>52.667692307999999</v>
      </c>
      <c r="X117" s="13">
        <v>53.550769230999997</v>
      </c>
      <c r="Y117" s="13">
        <f t="shared" si="7"/>
        <v>684.68000000400002</v>
      </c>
      <c r="Z117" s="13">
        <f t="shared" si="8"/>
        <v>29819.999999400003</v>
      </c>
      <c r="AA117" s="13">
        <f t="shared" si="9"/>
        <v>2241.1784614920002</v>
      </c>
      <c r="AB117" s="12" t="str">
        <f t="shared" si="10"/>
        <v>Low</v>
      </c>
      <c r="AC117" s="12" t="str">
        <f t="shared" si="11"/>
        <v>Low Volume</v>
      </c>
    </row>
    <row r="118" spans="1:29" x14ac:dyDescent="0.25">
      <c r="A118" s="12">
        <v>1003017518</v>
      </c>
      <c r="B118" s="12" t="s">
        <v>1740</v>
      </c>
      <c r="C118" s="12" t="s">
        <v>1741</v>
      </c>
      <c r="D118" s="12" t="s">
        <v>478</v>
      </c>
      <c r="E118" s="12" t="str">
        <f t="shared" si="6"/>
        <v>Heliger,Hannah A</v>
      </c>
      <c r="F118" s="12" t="s">
        <v>3260</v>
      </c>
      <c r="G118" s="12" t="s">
        <v>1742</v>
      </c>
      <c r="H118" s="12" t="s">
        <v>4</v>
      </c>
      <c r="I118" s="12" t="s">
        <v>5</v>
      </c>
      <c r="J118" s="12" t="s">
        <v>2338</v>
      </c>
      <c r="K118" s="12" t="s">
        <v>6</v>
      </c>
      <c r="L118" s="12" t="s">
        <v>191</v>
      </c>
      <c r="M118" s="12" t="s">
        <v>3258</v>
      </c>
      <c r="N118" s="25">
        <v>1402</v>
      </c>
      <c r="O118" s="12" t="s">
        <v>258</v>
      </c>
      <c r="P118" s="12" t="s">
        <v>3257</v>
      </c>
      <c r="Q118" s="12" t="s">
        <v>3259</v>
      </c>
      <c r="R118" s="12">
        <v>25</v>
      </c>
      <c r="S118" s="12">
        <v>26</v>
      </c>
      <c r="T118" s="12">
        <v>26</v>
      </c>
      <c r="U118" s="13">
        <v>4063.3846153999998</v>
      </c>
      <c r="V118" s="13">
        <v>128.05807691999999</v>
      </c>
      <c r="W118" s="13">
        <v>102.03038462000001</v>
      </c>
      <c r="X118" s="13">
        <v>104.36923077</v>
      </c>
      <c r="Y118" s="13">
        <f t="shared" si="7"/>
        <v>2652.7900001200001</v>
      </c>
      <c r="Z118" s="13">
        <f t="shared" si="8"/>
        <v>105648.00000039999</v>
      </c>
      <c r="AA118" s="13">
        <f t="shared" si="9"/>
        <v>3961.3542307799999</v>
      </c>
      <c r="AB118" s="12" t="str">
        <f t="shared" si="10"/>
        <v>Low</v>
      </c>
      <c r="AC118" s="12" t="str">
        <f t="shared" si="11"/>
        <v>Low Volume</v>
      </c>
    </row>
    <row r="119" spans="1:29" x14ac:dyDescent="0.25">
      <c r="A119" s="12">
        <v>1003017518</v>
      </c>
      <c r="B119" s="12" t="s">
        <v>1740</v>
      </c>
      <c r="C119" s="12" t="s">
        <v>1741</v>
      </c>
      <c r="D119" s="12" t="s">
        <v>478</v>
      </c>
      <c r="E119" s="12" t="str">
        <f t="shared" si="6"/>
        <v>Heliger,Hannah A</v>
      </c>
      <c r="F119" s="12" t="s">
        <v>3260</v>
      </c>
      <c r="G119" s="12" t="s">
        <v>1742</v>
      </c>
      <c r="H119" s="12" t="s">
        <v>4</v>
      </c>
      <c r="I119" s="12" t="s">
        <v>5</v>
      </c>
      <c r="J119" s="12" t="s">
        <v>2338</v>
      </c>
      <c r="K119" s="12" t="s">
        <v>6</v>
      </c>
      <c r="L119" s="12" t="s">
        <v>191</v>
      </c>
      <c r="M119" s="12" t="s">
        <v>3258</v>
      </c>
      <c r="N119" s="25">
        <v>1638</v>
      </c>
      <c r="O119" s="12" t="s">
        <v>1743</v>
      </c>
      <c r="P119" s="12" t="s">
        <v>3257</v>
      </c>
      <c r="Q119" s="12" t="s">
        <v>3259</v>
      </c>
      <c r="R119" s="12">
        <v>11</v>
      </c>
      <c r="S119" s="12">
        <v>11</v>
      </c>
      <c r="T119" s="12">
        <v>11</v>
      </c>
      <c r="U119" s="13">
        <v>5860.7272727</v>
      </c>
      <c r="V119" s="13">
        <v>197.91181818000001</v>
      </c>
      <c r="W119" s="13">
        <v>157.68636364</v>
      </c>
      <c r="X119" s="13">
        <v>160.32909090999999</v>
      </c>
      <c r="Y119" s="13">
        <f t="shared" si="7"/>
        <v>1734.55000004</v>
      </c>
      <c r="Z119" s="13">
        <f t="shared" si="8"/>
        <v>64467.999999699998</v>
      </c>
      <c r="AA119" s="13">
        <f t="shared" si="9"/>
        <v>5703.0409090599996</v>
      </c>
      <c r="AB119" s="12" t="str">
        <f t="shared" si="10"/>
        <v>Low</v>
      </c>
      <c r="AC119" s="12" t="str">
        <f t="shared" si="11"/>
        <v>Low Volume</v>
      </c>
    </row>
    <row r="120" spans="1:29" x14ac:dyDescent="0.25">
      <c r="A120" s="12">
        <v>1003017518</v>
      </c>
      <c r="B120" s="12" t="s">
        <v>1740</v>
      </c>
      <c r="C120" s="12" t="s">
        <v>1741</v>
      </c>
      <c r="D120" s="12" t="s">
        <v>478</v>
      </c>
      <c r="E120" s="12" t="str">
        <f t="shared" si="6"/>
        <v>Heliger,Hannah A</v>
      </c>
      <c r="F120" s="12" t="s">
        <v>3260</v>
      </c>
      <c r="G120" s="12" t="s">
        <v>1742</v>
      </c>
      <c r="H120" s="12" t="s">
        <v>4</v>
      </c>
      <c r="I120" s="12" t="s">
        <v>5</v>
      </c>
      <c r="J120" s="12" t="s">
        <v>2338</v>
      </c>
      <c r="K120" s="12" t="s">
        <v>6</v>
      </c>
      <c r="L120" s="12" t="s">
        <v>191</v>
      </c>
      <c r="M120" s="12" t="s">
        <v>3258</v>
      </c>
      <c r="N120" s="25">
        <v>64447</v>
      </c>
      <c r="O120" s="12" t="s">
        <v>265</v>
      </c>
      <c r="P120" s="12" t="s">
        <v>3257</v>
      </c>
      <c r="Q120" s="12" t="s">
        <v>3259</v>
      </c>
      <c r="R120" s="12">
        <v>22</v>
      </c>
      <c r="S120" s="12">
        <v>23</v>
      </c>
      <c r="T120" s="12">
        <v>23</v>
      </c>
      <c r="U120" s="13">
        <v>1994</v>
      </c>
      <c r="V120" s="13">
        <v>58.54</v>
      </c>
      <c r="W120" s="13">
        <v>46.640869565000003</v>
      </c>
      <c r="X120" s="13">
        <v>26.47826087</v>
      </c>
      <c r="Y120" s="13">
        <f t="shared" si="7"/>
        <v>1072.7399999950001</v>
      </c>
      <c r="Z120" s="13">
        <f t="shared" si="8"/>
        <v>45862</v>
      </c>
      <c r="AA120" s="13">
        <f t="shared" si="9"/>
        <v>1947.359130435</v>
      </c>
      <c r="AB120" s="12" t="str">
        <f t="shared" si="10"/>
        <v>Low</v>
      </c>
      <c r="AC120" s="12" t="str">
        <f t="shared" si="11"/>
        <v>Low Volume</v>
      </c>
    </row>
    <row r="121" spans="1:29" x14ac:dyDescent="0.25">
      <c r="A121" s="12">
        <v>1003020264</v>
      </c>
      <c r="B121" s="12" t="s">
        <v>1982</v>
      </c>
      <c r="C121" s="12" t="s">
        <v>1983</v>
      </c>
      <c r="D121" s="12" t="s">
        <v>478</v>
      </c>
      <c r="E121" s="12" t="str">
        <f t="shared" si="6"/>
        <v>Hennessy,Sara A</v>
      </c>
      <c r="F121" s="12" t="s">
        <v>3260</v>
      </c>
      <c r="G121" s="12" t="s">
        <v>1984</v>
      </c>
      <c r="H121" s="12" t="s">
        <v>483</v>
      </c>
      <c r="I121" s="12" t="s">
        <v>1767</v>
      </c>
      <c r="J121" s="12" t="s">
        <v>2339</v>
      </c>
      <c r="K121" s="12" t="s">
        <v>6</v>
      </c>
      <c r="L121" s="12" t="s">
        <v>292</v>
      </c>
      <c r="M121" s="12" t="s">
        <v>3258</v>
      </c>
      <c r="N121" s="25">
        <v>43239</v>
      </c>
      <c r="O121" s="12" t="s">
        <v>549</v>
      </c>
      <c r="P121" s="12" t="s">
        <v>3257</v>
      </c>
      <c r="Q121" s="12" t="s">
        <v>3259</v>
      </c>
      <c r="R121" s="12">
        <v>11</v>
      </c>
      <c r="S121" s="12">
        <v>11</v>
      </c>
      <c r="T121" s="12">
        <v>11</v>
      </c>
      <c r="U121" s="13">
        <v>1704</v>
      </c>
      <c r="V121" s="13">
        <v>133.67272727</v>
      </c>
      <c r="W121" s="13">
        <v>106.50272726999999</v>
      </c>
      <c r="X121" s="13">
        <v>106.52272727</v>
      </c>
      <c r="Y121" s="13">
        <f t="shared" si="7"/>
        <v>1171.5299999699998</v>
      </c>
      <c r="Z121" s="13">
        <f t="shared" si="8"/>
        <v>18744</v>
      </c>
      <c r="AA121" s="13">
        <f t="shared" si="9"/>
        <v>1597.4972727300001</v>
      </c>
      <c r="AB121" s="12" t="str">
        <f t="shared" si="10"/>
        <v>Low</v>
      </c>
      <c r="AC121" s="12" t="str">
        <f t="shared" si="11"/>
        <v>Low Volume</v>
      </c>
    </row>
    <row r="122" spans="1:29" x14ac:dyDescent="0.25">
      <c r="A122" s="12">
        <v>1003020264</v>
      </c>
      <c r="B122" s="12" t="s">
        <v>1982</v>
      </c>
      <c r="C122" s="12" t="s">
        <v>1983</v>
      </c>
      <c r="D122" s="12" t="s">
        <v>478</v>
      </c>
      <c r="E122" s="12" t="str">
        <f t="shared" si="6"/>
        <v>Hennessy,Sara A</v>
      </c>
      <c r="F122" s="12" t="s">
        <v>3260</v>
      </c>
      <c r="G122" s="12" t="s">
        <v>1984</v>
      </c>
      <c r="H122" s="12" t="s">
        <v>483</v>
      </c>
      <c r="I122" s="12" t="s">
        <v>1767</v>
      </c>
      <c r="J122" s="12" t="s">
        <v>2339</v>
      </c>
      <c r="K122" s="12" t="s">
        <v>6</v>
      </c>
      <c r="L122" s="12" t="s">
        <v>292</v>
      </c>
      <c r="M122" s="12" t="s">
        <v>3258</v>
      </c>
      <c r="N122" s="25">
        <v>43246</v>
      </c>
      <c r="O122" s="12" t="s">
        <v>550</v>
      </c>
      <c r="P122" s="12" t="s">
        <v>3257</v>
      </c>
      <c r="Q122" s="12" t="s">
        <v>3259</v>
      </c>
      <c r="R122" s="12">
        <v>13</v>
      </c>
      <c r="S122" s="12">
        <v>13</v>
      </c>
      <c r="T122" s="12">
        <v>13</v>
      </c>
      <c r="U122" s="13">
        <v>1345</v>
      </c>
      <c r="V122" s="13">
        <v>192.91384615000001</v>
      </c>
      <c r="W122" s="13">
        <v>153.70230769</v>
      </c>
      <c r="X122" s="13">
        <v>148.16769231000001</v>
      </c>
      <c r="Y122" s="13">
        <f t="shared" si="7"/>
        <v>1998.12999997</v>
      </c>
      <c r="Z122" s="13">
        <f t="shared" si="8"/>
        <v>17485</v>
      </c>
      <c r="AA122" s="13">
        <f t="shared" si="9"/>
        <v>1191.29769231</v>
      </c>
      <c r="AB122" s="12" t="str">
        <f t="shared" si="10"/>
        <v>Low</v>
      </c>
      <c r="AC122" s="12" t="str">
        <f t="shared" si="11"/>
        <v>Low Volume</v>
      </c>
    </row>
    <row r="123" spans="1:29" x14ac:dyDescent="0.25">
      <c r="A123" s="12">
        <v>1003020264</v>
      </c>
      <c r="B123" s="12" t="s">
        <v>1982</v>
      </c>
      <c r="C123" s="12" t="s">
        <v>1983</v>
      </c>
      <c r="D123" s="12" t="s">
        <v>478</v>
      </c>
      <c r="E123" s="12" t="str">
        <f t="shared" si="6"/>
        <v>Hennessy,Sara A</v>
      </c>
      <c r="F123" s="12" t="s">
        <v>3260</v>
      </c>
      <c r="G123" s="12" t="s">
        <v>1984</v>
      </c>
      <c r="H123" s="12" t="s">
        <v>483</v>
      </c>
      <c r="I123" s="12" t="s">
        <v>1767</v>
      </c>
      <c r="J123" s="12" t="s">
        <v>2339</v>
      </c>
      <c r="K123" s="12" t="s">
        <v>6</v>
      </c>
      <c r="L123" s="12" t="s">
        <v>292</v>
      </c>
      <c r="M123" s="12" t="s">
        <v>3258</v>
      </c>
      <c r="N123" s="25">
        <v>99203</v>
      </c>
      <c r="O123" s="12" t="s">
        <v>95</v>
      </c>
      <c r="P123" s="12" t="s">
        <v>3257</v>
      </c>
      <c r="Q123" s="12" t="s">
        <v>3239</v>
      </c>
      <c r="R123" s="12">
        <v>12</v>
      </c>
      <c r="S123" s="12">
        <v>12</v>
      </c>
      <c r="T123" s="12">
        <v>12</v>
      </c>
      <c r="U123" s="13">
        <v>362</v>
      </c>
      <c r="V123" s="13">
        <v>109.57</v>
      </c>
      <c r="W123" s="13">
        <v>79.997500000000002</v>
      </c>
      <c r="X123" s="13">
        <v>79.786666667000006</v>
      </c>
      <c r="Y123" s="13">
        <f t="shared" si="7"/>
        <v>959.97</v>
      </c>
      <c r="Z123" s="13">
        <f t="shared" si="8"/>
        <v>4344</v>
      </c>
      <c r="AA123" s="13">
        <f t="shared" si="9"/>
        <v>282.0025</v>
      </c>
      <c r="AB123" s="12" t="str">
        <f t="shared" si="10"/>
        <v>Low</v>
      </c>
      <c r="AC123" s="12" t="str">
        <f t="shared" si="11"/>
        <v>Low Volume</v>
      </c>
    </row>
    <row r="124" spans="1:29" x14ac:dyDescent="0.25">
      <c r="A124" s="12">
        <v>1003020264</v>
      </c>
      <c r="B124" s="12" t="s">
        <v>1982</v>
      </c>
      <c r="C124" s="12" t="s">
        <v>1983</v>
      </c>
      <c r="D124" s="12" t="s">
        <v>478</v>
      </c>
      <c r="E124" s="12" t="str">
        <f t="shared" si="6"/>
        <v>Hennessy,Sara A</v>
      </c>
      <c r="F124" s="12" t="s">
        <v>3260</v>
      </c>
      <c r="G124" s="12" t="s">
        <v>1984</v>
      </c>
      <c r="H124" s="12" t="s">
        <v>483</v>
      </c>
      <c r="I124" s="12" t="s">
        <v>1767</v>
      </c>
      <c r="J124" s="12" t="s">
        <v>2339</v>
      </c>
      <c r="K124" s="12" t="s">
        <v>6</v>
      </c>
      <c r="L124" s="12" t="s">
        <v>292</v>
      </c>
      <c r="M124" s="12" t="s">
        <v>3258</v>
      </c>
      <c r="N124" s="25">
        <v>99204</v>
      </c>
      <c r="O124" s="12" t="s">
        <v>96</v>
      </c>
      <c r="P124" s="12" t="s">
        <v>3257</v>
      </c>
      <c r="Q124" s="12" t="s">
        <v>3239</v>
      </c>
      <c r="R124" s="12">
        <v>12</v>
      </c>
      <c r="S124" s="12">
        <v>12</v>
      </c>
      <c r="T124" s="12">
        <v>12</v>
      </c>
      <c r="U124" s="13">
        <v>556</v>
      </c>
      <c r="V124" s="13">
        <v>132.43416667</v>
      </c>
      <c r="W124" s="13">
        <v>107.34</v>
      </c>
      <c r="X124" s="13">
        <v>138.57416667000001</v>
      </c>
      <c r="Y124" s="13">
        <f t="shared" si="7"/>
        <v>1288.08</v>
      </c>
      <c r="Z124" s="13">
        <f t="shared" si="8"/>
        <v>6672</v>
      </c>
      <c r="AA124" s="13">
        <f t="shared" si="9"/>
        <v>448.65999999999997</v>
      </c>
      <c r="AB124" s="12" t="str">
        <f t="shared" si="10"/>
        <v>Low</v>
      </c>
      <c r="AC124" s="12" t="str">
        <f t="shared" si="11"/>
        <v>Low Volume</v>
      </c>
    </row>
    <row r="125" spans="1:29" x14ac:dyDescent="0.25">
      <c r="A125" s="12">
        <v>1003020264</v>
      </c>
      <c r="B125" s="12" t="s">
        <v>1982</v>
      </c>
      <c r="C125" s="12" t="s">
        <v>1983</v>
      </c>
      <c r="D125" s="12" t="s">
        <v>478</v>
      </c>
      <c r="E125" s="12" t="str">
        <f t="shared" si="6"/>
        <v>Hennessy,Sara A</v>
      </c>
      <c r="F125" s="12" t="s">
        <v>3260</v>
      </c>
      <c r="G125" s="12" t="s">
        <v>1984</v>
      </c>
      <c r="H125" s="12" t="s">
        <v>483</v>
      </c>
      <c r="I125" s="12" t="s">
        <v>1767</v>
      </c>
      <c r="J125" s="12" t="s">
        <v>2339</v>
      </c>
      <c r="K125" s="12" t="s">
        <v>6</v>
      </c>
      <c r="L125" s="12" t="s">
        <v>292</v>
      </c>
      <c r="M125" s="12" t="s">
        <v>3258</v>
      </c>
      <c r="N125" s="25">
        <v>99213</v>
      </c>
      <c r="O125" s="12" t="s">
        <v>98</v>
      </c>
      <c r="P125" s="12" t="s">
        <v>3257</v>
      </c>
      <c r="Q125" s="12" t="s">
        <v>3239</v>
      </c>
      <c r="R125" s="12">
        <v>19</v>
      </c>
      <c r="S125" s="12">
        <v>19</v>
      </c>
      <c r="T125" s="12">
        <v>19</v>
      </c>
      <c r="U125" s="13">
        <v>242</v>
      </c>
      <c r="V125" s="13">
        <v>86.842631578999999</v>
      </c>
      <c r="W125" s="13">
        <v>64.536842105000005</v>
      </c>
      <c r="X125" s="13">
        <v>66.824736841999993</v>
      </c>
      <c r="Y125" s="13">
        <f t="shared" si="7"/>
        <v>1226.1999999950001</v>
      </c>
      <c r="Z125" s="13">
        <f t="shared" si="8"/>
        <v>4598</v>
      </c>
      <c r="AA125" s="13">
        <f t="shared" si="9"/>
        <v>177.46315789499999</v>
      </c>
      <c r="AB125" s="12" t="str">
        <f t="shared" si="10"/>
        <v>Low</v>
      </c>
      <c r="AC125" s="12" t="str">
        <f t="shared" si="11"/>
        <v>Low Volume</v>
      </c>
    </row>
    <row r="126" spans="1:29" x14ac:dyDescent="0.25">
      <c r="A126" s="12">
        <v>1003020264</v>
      </c>
      <c r="B126" s="12" t="s">
        <v>1982</v>
      </c>
      <c r="C126" s="12" t="s">
        <v>1983</v>
      </c>
      <c r="D126" s="12" t="s">
        <v>478</v>
      </c>
      <c r="E126" s="12" t="str">
        <f t="shared" si="6"/>
        <v>Hennessy,Sara A</v>
      </c>
      <c r="F126" s="12" t="s">
        <v>3260</v>
      </c>
      <c r="G126" s="12" t="s">
        <v>1984</v>
      </c>
      <c r="H126" s="12" t="s">
        <v>483</v>
      </c>
      <c r="I126" s="12" t="s">
        <v>1767</v>
      </c>
      <c r="J126" s="12" t="s">
        <v>2339</v>
      </c>
      <c r="K126" s="12" t="s">
        <v>6</v>
      </c>
      <c r="L126" s="12" t="s">
        <v>292</v>
      </c>
      <c r="M126" s="12" t="s">
        <v>3258</v>
      </c>
      <c r="N126" s="25">
        <v>99214</v>
      </c>
      <c r="O126" s="12" t="s">
        <v>99</v>
      </c>
      <c r="P126" s="12" t="s">
        <v>3257</v>
      </c>
      <c r="Q126" s="12" t="s">
        <v>3239</v>
      </c>
      <c r="R126" s="12">
        <v>16</v>
      </c>
      <c r="S126" s="12">
        <v>19</v>
      </c>
      <c r="T126" s="12">
        <v>19</v>
      </c>
      <c r="U126" s="13">
        <v>359</v>
      </c>
      <c r="V126" s="13">
        <v>117.10894737</v>
      </c>
      <c r="W126" s="13">
        <v>94.144736842</v>
      </c>
      <c r="X126" s="13">
        <v>102.86421052999999</v>
      </c>
      <c r="Y126" s="13">
        <f t="shared" si="7"/>
        <v>1788.749999998</v>
      </c>
      <c r="Z126" s="13">
        <f t="shared" si="8"/>
        <v>6821</v>
      </c>
      <c r="AA126" s="13">
        <f t="shared" si="9"/>
        <v>264.85526315800001</v>
      </c>
      <c r="AB126" s="12" t="str">
        <f t="shared" si="10"/>
        <v>Low</v>
      </c>
      <c r="AC126" s="12" t="str">
        <f t="shared" si="11"/>
        <v>Low Volume</v>
      </c>
    </row>
    <row r="127" spans="1:29" x14ac:dyDescent="0.25">
      <c r="A127" s="12">
        <v>1003020264</v>
      </c>
      <c r="B127" s="12" t="s">
        <v>1982</v>
      </c>
      <c r="C127" s="12" t="s">
        <v>1983</v>
      </c>
      <c r="D127" s="12" t="s">
        <v>478</v>
      </c>
      <c r="E127" s="12" t="str">
        <f t="shared" si="6"/>
        <v>Hennessy,Sara A</v>
      </c>
      <c r="F127" s="12" t="s">
        <v>3260</v>
      </c>
      <c r="G127" s="12" t="s">
        <v>1984</v>
      </c>
      <c r="H127" s="12" t="s">
        <v>483</v>
      </c>
      <c r="I127" s="12" t="s">
        <v>1767</v>
      </c>
      <c r="J127" s="12" t="s">
        <v>2339</v>
      </c>
      <c r="K127" s="12" t="s">
        <v>6</v>
      </c>
      <c r="L127" s="12" t="s">
        <v>292</v>
      </c>
      <c r="M127" s="12" t="s">
        <v>3258</v>
      </c>
      <c r="N127" s="25">
        <v>99223</v>
      </c>
      <c r="O127" s="12" t="s">
        <v>123</v>
      </c>
      <c r="P127" s="12" t="s">
        <v>3257</v>
      </c>
      <c r="Q127" s="12" t="s">
        <v>3259</v>
      </c>
      <c r="R127" s="12">
        <v>13</v>
      </c>
      <c r="S127" s="12">
        <v>13</v>
      </c>
      <c r="T127" s="12">
        <v>13</v>
      </c>
      <c r="U127" s="13">
        <v>682</v>
      </c>
      <c r="V127" s="13">
        <v>168.46076923000001</v>
      </c>
      <c r="W127" s="13">
        <v>123.87076922999999</v>
      </c>
      <c r="X127" s="13">
        <v>123.48307692</v>
      </c>
      <c r="Y127" s="13">
        <f t="shared" si="7"/>
        <v>1610.3199999899998</v>
      </c>
      <c r="Z127" s="13">
        <f t="shared" si="8"/>
        <v>8866</v>
      </c>
      <c r="AA127" s="13">
        <f t="shared" si="9"/>
        <v>558.12923077000005</v>
      </c>
      <c r="AB127" s="12" t="str">
        <f t="shared" si="10"/>
        <v>Low</v>
      </c>
      <c r="AC127" s="12" t="str">
        <f t="shared" si="11"/>
        <v>Low Volume</v>
      </c>
    </row>
    <row r="128" spans="1:29" x14ac:dyDescent="0.25">
      <c r="A128" s="12">
        <v>1003020264</v>
      </c>
      <c r="B128" s="12" t="s">
        <v>1982</v>
      </c>
      <c r="C128" s="12" t="s">
        <v>1983</v>
      </c>
      <c r="D128" s="12" t="s">
        <v>478</v>
      </c>
      <c r="E128" s="12" t="str">
        <f t="shared" si="6"/>
        <v>Hennessy,Sara A</v>
      </c>
      <c r="F128" s="12" t="s">
        <v>3260</v>
      </c>
      <c r="G128" s="12" t="s">
        <v>1984</v>
      </c>
      <c r="H128" s="12" t="s">
        <v>483</v>
      </c>
      <c r="I128" s="12" t="s">
        <v>1767</v>
      </c>
      <c r="J128" s="12" t="s">
        <v>2339</v>
      </c>
      <c r="K128" s="12" t="s">
        <v>6</v>
      </c>
      <c r="L128" s="12" t="s">
        <v>292</v>
      </c>
      <c r="M128" s="12" t="s">
        <v>3258</v>
      </c>
      <c r="N128" s="25">
        <v>99232</v>
      </c>
      <c r="O128" s="12" t="s">
        <v>125</v>
      </c>
      <c r="P128" s="12" t="s">
        <v>3257</v>
      </c>
      <c r="Q128" s="12" t="s">
        <v>3259</v>
      </c>
      <c r="R128" s="12">
        <v>20</v>
      </c>
      <c r="S128" s="12">
        <v>22</v>
      </c>
      <c r="T128" s="12">
        <v>22</v>
      </c>
      <c r="U128" s="13">
        <v>244</v>
      </c>
      <c r="V128" s="13">
        <v>76.709545454999997</v>
      </c>
      <c r="W128" s="13">
        <v>61.115000000000002</v>
      </c>
      <c r="X128" s="13">
        <v>60.935000000000002</v>
      </c>
      <c r="Y128" s="13">
        <f t="shared" si="7"/>
        <v>1344.53</v>
      </c>
      <c r="Z128" s="13">
        <f t="shared" si="8"/>
        <v>5368</v>
      </c>
      <c r="AA128" s="13">
        <f t="shared" si="9"/>
        <v>182.88499999999999</v>
      </c>
      <c r="AB128" s="12" t="str">
        <f t="shared" si="10"/>
        <v>Low</v>
      </c>
      <c r="AC128" s="12" t="str">
        <f t="shared" si="11"/>
        <v>Low Volume</v>
      </c>
    </row>
    <row r="129" spans="1:29" x14ac:dyDescent="0.25">
      <c r="A129" s="12">
        <v>1003020264</v>
      </c>
      <c r="B129" s="12" t="s">
        <v>1982</v>
      </c>
      <c r="C129" s="12" t="s">
        <v>1983</v>
      </c>
      <c r="D129" s="12" t="s">
        <v>478</v>
      </c>
      <c r="E129" s="12" t="str">
        <f t="shared" si="6"/>
        <v>Hennessy,Sara A</v>
      </c>
      <c r="F129" s="12" t="s">
        <v>3260</v>
      </c>
      <c r="G129" s="12" t="s">
        <v>1984</v>
      </c>
      <c r="H129" s="12" t="s">
        <v>483</v>
      </c>
      <c r="I129" s="12" t="s">
        <v>1767</v>
      </c>
      <c r="J129" s="12" t="s">
        <v>2339</v>
      </c>
      <c r="K129" s="12" t="s">
        <v>6</v>
      </c>
      <c r="L129" s="12" t="s">
        <v>292</v>
      </c>
      <c r="M129" s="12" t="s">
        <v>3258</v>
      </c>
      <c r="N129" s="25">
        <v>99233</v>
      </c>
      <c r="O129" s="12" t="s">
        <v>126</v>
      </c>
      <c r="P129" s="12" t="s">
        <v>3257</v>
      </c>
      <c r="Q129" s="12" t="s">
        <v>3259</v>
      </c>
      <c r="R129" s="12">
        <v>40</v>
      </c>
      <c r="S129" s="12">
        <v>67</v>
      </c>
      <c r="T129" s="12">
        <v>67</v>
      </c>
      <c r="U129" s="13">
        <v>351</v>
      </c>
      <c r="V129" s="13">
        <v>115.22686567</v>
      </c>
      <c r="W129" s="13">
        <v>91.804179103999999</v>
      </c>
      <c r="X129" s="13">
        <v>91.526417910000006</v>
      </c>
      <c r="Y129" s="13">
        <f t="shared" si="7"/>
        <v>6150.8799999679995</v>
      </c>
      <c r="Z129" s="13">
        <f t="shared" si="8"/>
        <v>23517</v>
      </c>
      <c r="AA129" s="13">
        <f t="shared" si="9"/>
        <v>259.19582089599999</v>
      </c>
      <c r="AB129" s="12" t="str">
        <f t="shared" si="10"/>
        <v>Medium</v>
      </c>
      <c r="AC129" s="12" t="str">
        <f t="shared" si="11"/>
        <v>Low Volume</v>
      </c>
    </row>
    <row r="130" spans="1:29" x14ac:dyDescent="0.25">
      <c r="A130" s="12">
        <v>1003020264</v>
      </c>
      <c r="B130" s="12" t="s">
        <v>1982</v>
      </c>
      <c r="C130" s="12" t="s">
        <v>1983</v>
      </c>
      <c r="D130" s="12" t="s">
        <v>478</v>
      </c>
      <c r="E130" s="12" t="str">
        <f t="shared" si="6"/>
        <v>Hennessy,Sara A</v>
      </c>
      <c r="F130" s="12" t="s">
        <v>3260</v>
      </c>
      <c r="G130" s="12" t="s">
        <v>1984</v>
      </c>
      <c r="H130" s="12" t="s">
        <v>483</v>
      </c>
      <c r="I130" s="12" t="s">
        <v>1767</v>
      </c>
      <c r="J130" s="12" t="s">
        <v>2339</v>
      </c>
      <c r="K130" s="12" t="s">
        <v>6</v>
      </c>
      <c r="L130" s="12" t="s">
        <v>292</v>
      </c>
      <c r="M130" s="12" t="s">
        <v>3258</v>
      </c>
      <c r="N130" s="25">
        <v>99291</v>
      </c>
      <c r="O130" s="12" t="s">
        <v>238</v>
      </c>
      <c r="P130" s="12" t="s">
        <v>3257</v>
      </c>
      <c r="Q130" s="12" t="s">
        <v>3259</v>
      </c>
      <c r="R130" s="12">
        <v>22</v>
      </c>
      <c r="S130" s="12">
        <v>39</v>
      </c>
      <c r="T130" s="12">
        <v>39</v>
      </c>
      <c r="U130" s="13">
        <v>973</v>
      </c>
      <c r="V130" s="13">
        <v>205.81</v>
      </c>
      <c r="W130" s="13">
        <v>163.98</v>
      </c>
      <c r="X130" s="13">
        <v>163.77666667</v>
      </c>
      <c r="Y130" s="13">
        <f t="shared" si="7"/>
        <v>6395.2199999999993</v>
      </c>
      <c r="Z130" s="13">
        <f t="shared" si="8"/>
        <v>37947</v>
      </c>
      <c r="AA130" s="13">
        <f t="shared" si="9"/>
        <v>809.02</v>
      </c>
      <c r="AB130" s="12" t="str">
        <f t="shared" si="10"/>
        <v>Medium</v>
      </c>
      <c r="AC130" s="12" t="str">
        <f t="shared" si="11"/>
        <v>Low Volume</v>
      </c>
    </row>
    <row r="131" spans="1:29" x14ac:dyDescent="0.25">
      <c r="A131" s="12">
        <v>1003016718</v>
      </c>
      <c r="B131" s="12" t="s">
        <v>476</v>
      </c>
      <c r="C131" s="12" t="s">
        <v>477</v>
      </c>
      <c r="D131" s="12" t="s">
        <v>478</v>
      </c>
      <c r="E131" s="12" t="str">
        <f t="shared" ref="E131:E194" si="12">B131 &amp; "," &amp; C131 &amp; " " &amp; D131</f>
        <v>Hrnack,Scott A</v>
      </c>
      <c r="F131" s="12" t="s">
        <v>3260</v>
      </c>
      <c r="G131" s="12" t="s">
        <v>479</v>
      </c>
      <c r="H131" s="12" t="s">
        <v>164</v>
      </c>
      <c r="I131" s="12" t="s">
        <v>5</v>
      </c>
      <c r="J131" s="12" t="s">
        <v>2338</v>
      </c>
      <c r="K131" s="12" t="s">
        <v>6</v>
      </c>
      <c r="L131" s="12" t="s">
        <v>469</v>
      </c>
      <c r="M131" s="12" t="s">
        <v>3258</v>
      </c>
      <c r="N131" s="25" t="s">
        <v>404</v>
      </c>
      <c r="O131" s="12" t="s">
        <v>405</v>
      </c>
      <c r="P131" s="12" t="s">
        <v>3258</v>
      </c>
      <c r="Q131" s="12" t="s">
        <v>3239</v>
      </c>
      <c r="R131" s="12">
        <v>28</v>
      </c>
      <c r="S131" s="12">
        <v>153</v>
      </c>
      <c r="T131" s="12">
        <v>33</v>
      </c>
      <c r="U131" s="13">
        <v>41.764705882000001</v>
      </c>
      <c r="V131" s="13">
        <v>0.95797385619999997</v>
      </c>
      <c r="W131" s="13">
        <v>0.72431372549999995</v>
      </c>
      <c r="X131" s="13">
        <v>0.74588235290000005</v>
      </c>
      <c r="Y131" s="13">
        <f t="shared" ref="Y131:Y194" si="13">S131*W131</f>
        <v>110.82000000149999</v>
      </c>
      <c r="Z131" s="13">
        <f t="shared" ref="Z131:Z194" si="14">S131*U131</f>
        <v>6389.9999999460006</v>
      </c>
      <c r="AA131" s="13">
        <f t="shared" ref="AA131:AA194" si="15">U131-W131</f>
        <v>41.040392156500005</v>
      </c>
      <c r="AB131" s="12" t="str">
        <f t="shared" ref="AB131:AB194" si="16">IF(Y131&lt;5000,"Low",IF(Y131&lt;=10000,"Medium","High"))</f>
        <v>Low</v>
      </c>
      <c r="AC131" s="12" t="str">
        <f t="shared" ref="AC131:AC194" si="17">IF(S131&lt;100,"Low Volume",IF(S131&lt;500,"Medium Volume","High Volume"))</f>
        <v>Medium Volume</v>
      </c>
    </row>
    <row r="132" spans="1:29" x14ac:dyDescent="0.25">
      <c r="A132" s="12">
        <v>1003016718</v>
      </c>
      <c r="B132" s="12" t="s">
        <v>476</v>
      </c>
      <c r="C132" s="12" t="s">
        <v>477</v>
      </c>
      <c r="D132" s="12" t="s">
        <v>478</v>
      </c>
      <c r="E132" s="12" t="str">
        <f t="shared" si="12"/>
        <v>Hrnack,Scott A</v>
      </c>
      <c r="F132" s="12" t="s">
        <v>3260</v>
      </c>
      <c r="G132" s="12" t="s">
        <v>479</v>
      </c>
      <c r="H132" s="12" t="s">
        <v>164</v>
      </c>
      <c r="I132" s="12" t="s">
        <v>5</v>
      </c>
      <c r="J132" s="12" t="s">
        <v>2338</v>
      </c>
      <c r="K132" s="12" t="s">
        <v>6</v>
      </c>
      <c r="L132" s="12" t="s">
        <v>469</v>
      </c>
      <c r="M132" s="12" t="s">
        <v>3258</v>
      </c>
      <c r="N132" s="25">
        <v>20610</v>
      </c>
      <c r="O132" s="12" t="s">
        <v>73</v>
      </c>
      <c r="P132" s="12" t="s">
        <v>3257</v>
      </c>
      <c r="Q132" s="12" t="s">
        <v>3239</v>
      </c>
      <c r="R132" s="12">
        <v>32</v>
      </c>
      <c r="S132" s="12">
        <v>41</v>
      </c>
      <c r="T132" s="12">
        <v>40</v>
      </c>
      <c r="U132" s="13">
        <v>474.62926829000003</v>
      </c>
      <c r="V132" s="13">
        <v>67.280731707000001</v>
      </c>
      <c r="W132" s="13">
        <v>47.984878049000002</v>
      </c>
      <c r="X132" s="13">
        <v>49.339024389999999</v>
      </c>
      <c r="Y132" s="13">
        <f t="shared" si="13"/>
        <v>1967.380000009</v>
      </c>
      <c r="Z132" s="13">
        <f t="shared" si="14"/>
        <v>19459.799999890001</v>
      </c>
      <c r="AA132" s="13">
        <f t="shared" si="15"/>
        <v>426.644390241</v>
      </c>
      <c r="AB132" s="12" t="str">
        <f t="shared" si="16"/>
        <v>Low</v>
      </c>
      <c r="AC132" s="12" t="str">
        <f t="shared" si="17"/>
        <v>Low Volume</v>
      </c>
    </row>
    <row r="133" spans="1:29" x14ac:dyDescent="0.25">
      <c r="A133" s="12">
        <v>1003016718</v>
      </c>
      <c r="B133" s="12" t="s">
        <v>476</v>
      </c>
      <c r="C133" s="12" t="s">
        <v>477</v>
      </c>
      <c r="D133" s="12" t="s">
        <v>478</v>
      </c>
      <c r="E133" s="12" t="str">
        <f t="shared" si="12"/>
        <v>Hrnack,Scott A</v>
      </c>
      <c r="F133" s="12" t="s">
        <v>3260</v>
      </c>
      <c r="G133" s="12" t="s">
        <v>479</v>
      </c>
      <c r="H133" s="12" t="s">
        <v>164</v>
      </c>
      <c r="I133" s="12" t="s">
        <v>5</v>
      </c>
      <c r="J133" s="12" t="s">
        <v>2338</v>
      </c>
      <c r="K133" s="12" t="s">
        <v>6</v>
      </c>
      <c r="L133" s="12" t="s">
        <v>469</v>
      </c>
      <c r="M133" s="12" t="s">
        <v>3258</v>
      </c>
      <c r="N133" s="25">
        <v>73010</v>
      </c>
      <c r="O133" s="12" t="s">
        <v>870</v>
      </c>
      <c r="P133" s="12" t="s">
        <v>3257</v>
      </c>
      <c r="Q133" s="12" t="s">
        <v>3239</v>
      </c>
      <c r="R133" s="12">
        <v>15</v>
      </c>
      <c r="S133" s="12">
        <v>16</v>
      </c>
      <c r="T133" s="12">
        <v>15</v>
      </c>
      <c r="U133" s="13">
        <v>125</v>
      </c>
      <c r="V133" s="13">
        <v>22.314374999999998</v>
      </c>
      <c r="W133" s="13">
        <v>17.828749999999999</v>
      </c>
      <c r="X133" s="13">
        <v>19.055624999999999</v>
      </c>
      <c r="Y133" s="13">
        <f t="shared" si="13"/>
        <v>285.26</v>
      </c>
      <c r="Z133" s="13">
        <f t="shared" si="14"/>
        <v>2000</v>
      </c>
      <c r="AA133" s="13">
        <f t="shared" si="15"/>
        <v>107.17125</v>
      </c>
      <c r="AB133" s="12" t="str">
        <f t="shared" si="16"/>
        <v>Low</v>
      </c>
      <c r="AC133" s="12" t="str">
        <f t="shared" si="17"/>
        <v>Low Volume</v>
      </c>
    </row>
    <row r="134" spans="1:29" x14ac:dyDescent="0.25">
      <c r="A134" s="12">
        <v>1003016718</v>
      </c>
      <c r="B134" s="12" t="s">
        <v>476</v>
      </c>
      <c r="C134" s="12" t="s">
        <v>477</v>
      </c>
      <c r="D134" s="12" t="s">
        <v>478</v>
      </c>
      <c r="E134" s="12" t="str">
        <f t="shared" si="12"/>
        <v>Hrnack,Scott A</v>
      </c>
      <c r="F134" s="12" t="s">
        <v>3260</v>
      </c>
      <c r="G134" s="12" t="s">
        <v>479</v>
      </c>
      <c r="H134" s="12" t="s">
        <v>164</v>
      </c>
      <c r="I134" s="12" t="s">
        <v>5</v>
      </c>
      <c r="J134" s="12" t="s">
        <v>2338</v>
      </c>
      <c r="K134" s="12" t="s">
        <v>6</v>
      </c>
      <c r="L134" s="12" t="s">
        <v>469</v>
      </c>
      <c r="M134" s="12" t="s">
        <v>3258</v>
      </c>
      <c r="N134" s="25">
        <v>73030</v>
      </c>
      <c r="O134" s="12" t="s">
        <v>33</v>
      </c>
      <c r="P134" s="12" t="s">
        <v>3257</v>
      </c>
      <c r="Q134" s="12" t="s">
        <v>3239</v>
      </c>
      <c r="R134" s="12">
        <v>15</v>
      </c>
      <c r="S134" s="12">
        <v>16</v>
      </c>
      <c r="T134" s="12">
        <v>15</v>
      </c>
      <c r="U134" s="13">
        <v>116.8775</v>
      </c>
      <c r="V134" s="13">
        <v>32.541249999999998</v>
      </c>
      <c r="W134" s="13">
        <v>26.004375</v>
      </c>
      <c r="X134" s="13">
        <v>27.8</v>
      </c>
      <c r="Y134" s="13">
        <f t="shared" si="13"/>
        <v>416.07</v>
      </c>
      <c r="Z134" s="13">
        <f t="shared" si="14"/>
        <v>1870.04</v>
      </c>
      <c r="AA134" s="13">
        <f t="shared" si="15"/>
        <v>90.873125000000002</v>
      </c>
      <c r="AB134" s="12" t="str">
        <f t="shared" si="16"/>
        <v>Low</v>
      </c>
      <c r="AC134" s="12" t="str">
        <f t="shared" si="17"/>
        <v>Low Volume</v>
      </c>
    </row>
    <row r="135" spans="1:29" x14ac:dyDescent="0.25">
      <c r="A135" s="12">
        <v>1003016718</v>
      </c>
      <c r="B135" s="12" t="s">
        <v>476</v>
      </c>
      <c r="C135" s="12" t="s">
        <v>477</v>
      </c>
      <c r="D135" s="12" t="s">
        <v>478</v>
      </c>
      <c r="E135" s="12" t="str">
        <f t="shared" si="12"/>
        <v>Hrnack,Scott A</v>
      </c>
      <c r="F135" s="12" t="s">
        <v>3260</v>
      </c>
      <c r="G135" s="12" t="s">
        <v>479</v>
      </c>
      <c r="H135" s="12" t="s">
        <v>164</v>
      </c>
      <c r="I135" s="12" t="s">
        <v>5</v>
      </c>
      <c r="J135" s="12" t="s">
        <v>2338</v>
      </c>
      <c r="K135" s="12" t="s">
        <v>6</v>
      </c>
      <c r="L135" s="12" t="s">
        <v>469</v>
      </c>
      <c r="M135" s="12" t="s">
        <v>3258</v>
      </c>
      <c r="N135" s="25">
        <v>73560</v>
      </c>
      <c r="O135" s="12" t="s">
        <v>42</v>
      </c>
      <c r="P135" s="12" t="s">
        <v>3257</v>
      </c>
      <c r="Q135" s="12" t="s">
        <v>3239</v>
      </c>
      <c r="R135" s="12">
        <v>29</v>
      </c>
      <c r="S135" s="12">
        <v>37</v>
      </c>
      <c r="T135" s="12">
        <v>31</v>
      </c>
      <c r="U135" s="13">
        <v>125</v>
      </c>
      <c r="V135" s="13">
        <v>33.646756756999999</v>
      </c>
      <c r="W135" s="13">
        <v>26.811081081000001</v>
      </c>
      <c r="X135" s="13">
        <v>26.865405405000001</v>
      </c>
      <c r="Y135" s="13">
        <f t="shared" si="13"/>
        <v>992.00999999700002</v>
      </c>
      <c r="Z135" s="13">
        <f t="shared" si="14"/>
        <v>4625</v>
      </c>
      <c r="AA135" s="13">
        <f t="shared" si="15"/>
        <v>98.188918919000002</v>
      </c>
      <c r="AB135" s="12" t="str">
        <f t="shared" si="16"/>
        <v>Low</v>
      </c>
      <c r="AC135" s="12" t="str">
        <f t="shared" si="17"/>
        <v>Low Volume</v>
      </c>
    </row>
    <row r="136" spans="1:29" x14ac:dyDescent="0.25">
      <c r="A136" s="12">
        <v>1003016718</v>
      </c>
      <c r="B136" s="12" t="s">
        <v>476</v>
      </c>
      <c r="C136" s="12" t="s">
        <v>477</v>
      </c>
      <c r="D136" s="12" t="s">
        <v>478</v>
      </c>
      <c r="E136" s="12" t="str">
        <f t="shared" si="12"/>
        <v>Hrnack,Scott A</v>
      </c>
      <c r="F136" s="12" t="s">
        <v>3260</v>
      </c>
      <c r="G136" s="12" t="s">
        <v>479</v>
      </c>
      <c r="H136" s="12" t="s">
        <v>164</v>
      </c>
      <c r="I136" s="12" t="s">
        <v>5</v>
      </c>
      <c r="J136" s="12" t="s">
        <v>2338</v>
      </c>
      <c r="K136" s="12" t="s">
        <v>6</v>
      </c>
      <c r="L136" s="12" t="s">
        <v>469</v>
      </c>
      <c r="M136" s="12" t="s">
        <v>3258</v>
      </c>
      <c r="N136" s="25">
        <v>73565</v>
      </c>
      <c r="O136" s="12" t="s">
        <v>871</v>
      </c>
      <c r="P136" s="12" t="s">
        <v>3257</v>
      </c>
      <c r="Q136" s="12" t="s">
        <v>3239</v>
      </c>
      <c r="R136" s="12">
        <v>29</v>
      </c>
      <c r="S136" s="12">
        <v>31</v>
      </c>
      <c r="T136" s="12">
        <v>31</v>
      </c>
      <c r="U136" s="13">
        <v>140</v>
      </c>
      <c r="V136" s="13">
        <v>39.198064516000002</v>
      </c>
      <c r="W136" s="13">
        <v>31.234516128999999</v>
      </c>
      <c r="X136" s="13">
        <v>31.296129032</v>
      </c>
      <c r="Y136" s="13">
        <f t="shared" si="13"/>
        <v>968.26999999899999</v>
      </c>
      <c r="Z136" s="13">
        <f t="shared" si="14"/>
        <v>4340</v>
      </c>
      <c r="AA136" s="13">
        <f t="shared" si="15"/>
        <v>108.765483871</v>
      </c>
      <c r="AB136" s="12" t="str">
        <f t="shared" si="16"/>
        <v>Low</v>
      </c>
      <c r="AC136" s="12" t="str">
        <f t="shared" si="17"/>
        <v>Low Volume</v>
      </c>
    </row>
    <row r="137" spans="1:29" x14ac:dyDescent="0.25">
      <c r="A137" s="12">
        <v>1003016718</v>
      </c>
      <c r="B137" s="12" t="s">
        <v>476</v>
      </c>
      <c r="C137" s="12" t="s">
        <v>477</v>
      </c>
      <c r="D137" s="12" t="s">
        <v>478</v>
      </c>
      <c r="E137" s="12" t="str">
        <f t="shared" si="12"/>
        <v>Hrnack,Scott A</v>
      </c>
      <c r="F137" s="12" t="s">
        <v>3260</v>
      </c>
      <c r="G137" s="12" t="s">
        <v>479</v>
      </c>
      <c r="H137" s="12" t="s">
        <v>164</v>
      </c>
      <c r="I137" s="12" t="s">
        <v>5</v>
      </c>
      <c r="J137" s="12" t="s">
        <v>2338</v>
      </c>
      <c r="K137" s="12" t="s">
        <v>6</v>
      </c>
      <c r="L137" s="12" t="s">
        <v>469</v>
      </c>
      <c r="M137" s="12" t="s">
        <v>3258</v>
      </c>
      <c r="N137" s="25">
        <v>99203</v>
      </c>
      <c r="O137" s="12" t="s">
        <v>95</v>
      </c>
      <c r="P137" s="12" t="s">
        <v>3257</v>
      </c>
      <c r="Q137" s="12" t="s">
        <v>3239</v>
      </c>
      <c r="R137" s="12">
        <v>39</v>
      </c>
      <c r="S137" s="12">
        <v>39</v>
      </c>
      <c r="T137" s="12">
        <v>39</v>
      </c>
      <c r="U137" s="13">
        <v>391.03538462</v>
      </c>
      <c r="V137" s="13">
        <v>105.80512821000001</v>
      </c>
      <c r="W137" s="13">
        <v>77.864102564000007</v>
      </c>
      <c r="X137" s="13">
        <v>81.665641026000003</v>
      </c>
      <c r="Y137" s="13">
        <f t="shared" si="13"/>
        <v>3036.6999999960003</v>
      </c>
      <c r="Z137" s="13">
        <f t="shared" si="14"/>
        <v>15250.380000180001</v>
      </c>
      <c r="AA137" s="13">
        <f t="shared" si="15"/>
        <v>313.171282056</v>
      </c>
      <c r="AB137" s="12" t="str">
        <f t="shared" si="16"/>
        <v>Low</v>
      </c>
      <c r="AC137" s="12" t="str">
        <f t="shared" si="17"/>
        <v>Low Volume</v>
      </c>
    </row>
    <row r="138" spans="1:29" x14ac:dyDescent="0.25">
      <c r="A138" s="12">
        <v>1003016718</v>
      </c>
      <c r="B138" s="12" t="s">
        <v>476</v>
      </c>
      <c r="C138" s="12" t="s">
        <v>477</v>
      </c>
      <c r="D138" s="12" t="s">
        <v>478</v>
      </c>
      <c r="E138" s="12" t="str">
        <f t="shared" si="12"/>
        <v>Hrnack,Scott A</v>
      </c>
      <c r="F138" s="12" t="s">
        <v>3260</v>
      </c>
      <c r="G138" s="12" t="s">
        <v>479</v>
      </c>
      <c r="H138" s="12" t="s">
        <v>164</v>
      </c>
      <c r="I138" s="12" t="s">
        <v>5</v>
      </c>
      <c r="J138" s="12" t="s">
        <v>2338</v>
      </c>
      <c r="K138" s="12" t="s">
        <v>6</v>
      </c>
      <c r="L138" s="12" t="s">
        <v>469</v>
      </c>
      <c r="M138" s="12" t="s">
        <v>3258</v>
      </c>
      <c r="N138" s="25">
        <v>99213</v>
      </c>
      <c r="O138" s="12" t="s">
        <v>98</v>
      </c>
      <c r="P138" s="12" t="s">
        <v>3257</v>
      </c>
      <c r="Q138" s="12" t="s">
        <v>3239</v>
      </c>
      <c r="R138" s="12">
        <v>39</v>
      </c>
      <c r="S138" s="12">
        <v>56</v>
      </c>
      <c r="T138" s="12">
        <v>56</v>
      </c>
      <c r="U138" s="13">
        <v>253.96642857000001</v>
      </c>
      <c r="V138" s="13">
        <v>86.564821429000006</v>
      </c>
      <c r="W138" s="13">
        <v>63.856964286</v>
      </c>
      <c r="X138" s="13">
        <v>66.452321428999994</v>
      </c>
      <c r="Y138" s="13">
        <f t="shared" si="13"/>
        <v>3575.9900000160001</v>
      </c>
      <c r="Z138" s="13">
        <f t="shared" si="14"/>
        <v>14222.11999992</v>
      </c>
      <c r="AA138" s="13">
        <f t="shared" si="15"/>
        <v>190.10946428400001</v>
      </c>
      <c r="AB138" s="12" t="str">
        <f t="shared" si="16"/>
        <v>Low</v>
      </c>
      <c r="AC138" s="12" t="str">
        <f t="shared" si="17"/>
        <v>Low Volume</v>
      </c>
    </row>
    <row r="139" spans="1:29" x14ac:dyDescent="0.25">
      <c r="A139" s="12">
        <v>1003016718</v>
      </c>
      <c r="B139" s="12" t="s">
        <v>476</v>
      </c>
      <c r="C139" s="12" t="s">
        <v>477</v>
      </c>
      <c r="D139" s="12" t="s">
        <v>478</v>
      </c>
      <c r="E139" s="12" t="str">
        <f t="shared" si="12"/>
        <v>Hrnack,Scott A</v>
      </c>
      <c r="F139" s="12" t="s">
        <v>3260</v>
      </c>
      <c r="G139" s="12" t="s">
        <v>479</v>
      </c>
      <c r="H139" s="12" t="s">
        <v>164</v>
      </c>
      <c r="I139" s="12" t="s">
        <v>5</v>
      </c>
      <c r="J139" s="12" t="s">
        <v>2338</v>
      </c>
      <c r="K139" s="12" t="s">
        <v>6</v>
      </c>
      <c r="L139" s="12" t="s">
        <v>469</v>
      </c>
      <c r="M139" s="12" t="s">
        <v>3258</v>
      </c>
      <c r="N139" s="25">
        <v>99214</v>
      </c>
      <c r="O139" s="12" t="s">
        <v>99</v>
      </c>
      <c r="P139" s="12" t="s">
        <v>3257</v>
      </c>
      <c r="Q139" s="12" t="s">
        <v>3239</v>
      </c>
      <c r="R139" s="12">
        <v>27</v>
      </c>
      <c r="S139" s="12">
        <v>33</v>
      </c>
      <c r="T139" s="12">
        <v>33</v>
      </c>
      <c r="U139" s="13">
        <v>373.53090909000002</v>
      </c>
      <c r="V139" s="13">
        <v>126.03909091</v>
      </c>
      <c r="W139" s="13">
        <v>91.278181817999993</v>
      </c>
      <c r="X139" s="13">
        <v>91.187272727000007</v>
      </c>
      <c r="Y139" s="13">
        <f t="shared" si="13"/>
        <v>3012.1799999939999</v>
      </c>
      <c r="Z139" s="13">
        <f t="shared" si="14"/>
        <v>12326.519999970002</v>
      </c>
      <c r="AA139" s="13">
        <f t="shared" si="15"/>
        <v>282.25272727200002</v>
      </c>
      <c r="AB139" s="12" t="str">
        <f t="shared" si="16"/>
        <v>Low</v>
      </c>
      <c r="AC139" s="12" t="str">
        <f t="shared" si="17"/>
        <v>Low Volume</v>
      </c>
    </row>
    <row r="140" spans="1:29" x14ac:dyDescent="0.25">
      <c r="A140" s="12">
        <v>1003014051</v>
      </c>
      <c r="B140" s="12" t="s">
        <v>246</v>
      </c>
      <c r="C140" s="12" t="s">
        <v>1500</v>
      </c>
      <c r="D140" s="12" t="s">
        <v>478</v>
      </c>
      <c r="E140" s="12" t="str">
        <f t="shared" si="12"/>
        <v>Jackson,Jeffrey A</v>
      </c>
      <c r="F140" s="12" t="s">
        <v>3260</v>
      </c>
      <c r="G140" s="12" t="s">
        <v>1501</v>
      </c>
      <c r="H140" s="12" t="s">
        <v>1169</v>
      </c>
      <c r="I140" s="12" t="s">
        <v>5</v>
      </c>
      <c r="J140" s="12" t="s">
        <v>2338</v>
      </c>
      <c r="K140" s="12" t="s">
        <v>6</v>
      </c>
      <c r="L140" s="12" t="s">
        <v>1426</v>
      </c>
      <c r="M140" s="12" t="s">
        <v>3258</v>
      </c>
      <c r="N140" s="25">
        <v>76514</v>
      </c>
      <c r="O140" s="12" t="s">
        <v>731</v>
      </c>
      <c r="P140" s="12" t="s">
        <v>3257</v>
      </c>
      <c r="Q140" s="12" t="s">
        <v>3239</v>
      </c>
      <c r="R140" s="12">
        <v>69</v>
      </c>
      <c r="S140" s="12">
        <v>69</v>
      </c>
      <c r="T140" s="12">
        <v>69</v>
      </c>
      <c r="U140" s="13">
        <v>30</v>
      </c>
      <c r="V140" s="13">
        <v>10.919275362</v>
      </c>
      <c r="W140" s="13">
        <v>8.1007246377000008</v>
      </c>
      <c r="X140" s="13">
        <v>7.6624637681000003</v>
      </c>
      <c r="Y140" s="13">
        <f t="shared" si="13"/>
        <v>558.95000000130005</v>
      </c>
      <c r="Z140" s="13">
        <f t="shared" si="14"/>
        <v>2070</v>
      </c>
      <c r="AA140" s="13">
        <f t="shared" si="15"/>
        <v>21.899275362299999</v>
      </c>
      <c r="AB140" s="12" t="str">
        <f t="shared" si="16"/>
        <v>Low</v>
      </c>
      <c r="AC140" s="12" t="str">
        <f t="shared" si="17"/>
        <v>Low Volume</v>
      </c>
    </row>
    <row r="141" spans="1:29" x14ac:dyDescent="0.25">
      <c r="A141" s="12">
        <v>1003014051</v>
      </c>
      <c r="B141" s="12" t="s">
        <v>246</v>
      </c>
      <c r="C141" s="12" t="s">
        <v>1500</v>
      </c>
      <c r="D141" s="12" t="s">
        <v>478</v>
      </c>
      <c r="E141" s="12" t="str">
        <f t="shared" si="12"/>
        <v>Jackson,Jeffrey A</v>
      </c>
      <c r="F141" s="12" t="s">
        <v>3260</v>
      </c>
      <c r="G141" s="12" t="s">
        <v>1501</v>
      </c>
      <c r="H141" s="12" t="s">
        <v>1169</v>
      </c>
      <c r="I141" s="12" t="s">
        <v>5</v>
      </c>
      <c r="J141" s="12" t="s">
        <v>2338</v>
      </c>
      <c r="K141" s="12" t="s">
        <v>6</v>
      </c>
      <c r="L141" s="12" t="s">
        <v>1426</v>
      </c>
      <c r="M141" s="12" t="s">
        <v>3258</v>
      </c>
      <c r="N141" s="25">
        <v>92004</v>
      </c>
      <c r="O141" s="12" t="s">
        <v>733</v>
      </c>
      <c r="P141" s="12" t="s">
        <v>3257</v>
      </c>
      <c r="Q141" s="12" t="s">
        <v>3239</v>
      </c>
      <c r="R141" s="12">
        <v>189</v>
      </c>
      <c r="S141" s="12">
        <v>189</v>
      </c>
      <c r="T141" s="12">
        <v>189</v>
      </c>
      <c r="U141" s="13">
        <v>375</v>
      </c>
      <c r="V141" s="13">
        <v>151.91386242999999</v>
      </c>
      <c r="W141" s="13">
        <v>110.07148148</v>
      </c>
      <c r="X141" s="13">
        <v>104.04671958</v>
      </c>
      <c r="Y141" s="13">
        <f t="shared" si="13"/>
        <v>20803.509999720001</v>
      </c>
      <c r="Z141" s="13">
        <f t="shared" si="14"/>
        <v>70875</v>
      </c>
      <c r="AA141" s="13">
        <f t="shared" si="15"/>
        <v>264.92851852000001</v>
      </c>
      <c r="AB141" s="12" t="str">
        <f t="shared" si="16"/>
        <v>High</v>
      </c>
      <c r="AC141" s="12" t="str">
        <f t="shared" si="17"/>
        <v>Medium Volume</v>
      </c>
    </row>
    <row r="142" spans="1:29" x14ac:dyDescent="0.25">
      <c r="A142" s="12">
        <v>1003014051</v>
      </c>
      <c r="B142" s="12" t="s">
        <v>246</v>
      </c>
      <c r="C142" s="12" t="s">
        <v>1500</v>
      </c>
      <c r="D142" s="12" t="s">
        <v>478</v>
      </c>
      <c r="E142" s="12" t="str">
        <f t="shared" si="12"/>
        <v>Jackson,Jeffrey A</v>
      </c>
      <c r="F142" s="12" t="s">
        <v>3260</v>
      </c>
      <c r="G142" s="12" t="s">
        <v>1501</v>
      </c>
      <c r="H142" s="12" t="s">
        <v>1169</v>
      </c>
      <c r="I142" s="12" t="s">
        <v>5</v>
      </c>
      <c r="J142" s="12" t="s">
        <v>2338</v>
      </c>
      <c r="K142" s="12" t="s">
        <v>6</v>
      </c>
      <c r="L142" s="12" t="s">
        <v>1426</v>
      </c>
      <c r="M142" s="12" t="s">
        <v>3258</v>
      </c>
      <c r="N142" s="25">
        <v>92014</v>
      </c>
      <c r="O142" s="12" t="s">
        <v>710</v>
      </c>
      <c r="P142" s="12" t="s">
        <v>3257</v>
      </c>
      <c r="Q142" s="12" t="s">
        <v>3239</v>
      </c>
      <c r="R142" s="12">
        <v>616</v>
      </c>
      <c r="S142" s="12">
        <v>629</v>
      </c>
      <c r="T142" s="12">
        <v>629</v>
      </c>
      <c r="U142" s="13">
        <v>315</v>
      </c>
      <c r="V142" s="13">
        <v>128.50503975000001</v>
      </c>
      <c r="W142" s="13">
        <v>94.080556439000006</v>
      </c>
      <c r="X142" s="13">
        <v>88.834054054000006</v>
      </c>
      <c r="Y142" s="13">
        <f t="shared" si="13"/>
        <v>59176.670000131002</v>
      </c>
      <c r="Z142" s="13">
        <f t="shared" si="14"/>
        <v>198135</v>
      </c>
      <c r="AA142" s="13">
        <f t="shared" si="15"/>
        <v>220.91944356099998</v>
      </c>
      <c r="AB142" s="12" t="str">
        <f t="shared" si="16"/>
        <v>High</v>
      </c>
      <c r="AC142" s="12" t="str">
        <f t="shared" si="17"/>
        <v>High Volume</v>
      </c>
    </row>
    <row r="143" spans="1:29" x14ac:dyDescent="0.25">
      <c r="A143" s="12">
        <v>1003014051</v>
      </c>
      <c r="B143" s="12" t="s">
        <v>246</v>
      </c>
      <c r="C143" s="12" t="s">
        <v>1500</v>
      </c>
      <c r="D143" s="12" t="s">
        <v>478</v>
      </c>
      <c r="E143" s="12" t="str">
        <f t="shared" si="12"/>
        <v>Jackson,Jeffrey A</v>
      </c>
      <c r="F143" s="12" t="s">
        <v>3260</v>
      </c>
      <c r="G143" s="12" t="s">
        <v>1501</v>
      </c>
      <c r="H143" s="12" t="s">
        <v>1169</v>
      </c>
      <c r="I143" s="12" t="s">
        <v>5</v>
      </c>
      <c r="J143" s="12" t="s">
        <v>2338</v>
      </c>
      <c r="K143" s="12" t="s">
        <v>6</v>
      </c>
      <c r="L143" s="12" t="s">
        <v>1426</v>
      </c>
      <c r="M143" s="12" t="s">
        <v>3258</v>
      </c>
      <c r="N143" s="25">
        <v>92083</v>
      </c>
      <c r="O143" s="12" t="s">
        <v>712</v>
      </c>
      <c r="P143" s="12" t="s">
        <v>3257</v>
      </c>
      <c r="Q143" s="12" t="s">
        <v>3239</v>
      </c>
      <c r="R143" s="12">
        <v>118</v>
      </c>
      <c r="S143" s="12">
        <v>123</v>
      </c>
      <c r="T143" s="12">
        <v>122</v>
      </c>
      <c r="U143" s="13">
        <v>157.43902438999999</v>
      </c>
      <c r="V143" s="13">
        <v>63.65</v>
      </c>
      <c r="W143" s="13">
        <v>47.345203251999997</v>
      </c>
      <c r="X143" s="13">
        <v>44.707398374</v>
      </c>
      <c r="Y143" s="13">
        <f t="shared" si="13"/>
        <v>5823.4599999960001</v>
      </c>
      <c r="Z143" s="13">
        <f t="shared" si="14"/>
        <v>19364.999999969998</v>
      </c>
      <c r="AA143" s="13">
        <f t="shared" si="15"/>
        <v>110.09382113799998</v>
      </c>
      <c r="AB143" s="12" t="str">
        <f t="shared" si="16"/>
        <v>Medium</v>
      </c>
      <c r="AC143" s="12" t="str">
        <f t="shared" si="17"/>
        <v>Medium Volume</v>
      </c>
    </row>
    <row r="144" spans="1:29" x14ac:dyDescent="0.25">
      <c r="A144" s="12">
        <v>1003014051</v>
      </c>
      <c r="B144" s="12" t="s">
        <v>246</v>
      </c>
      <c r="C144" s="12" t="s">
        <v>1500</v>
      </c>
      <c r="D144" s="12" t="s">
        <v>478</v>
      </c>
      <c r="E144" s="12" t="str">
        <f t="shared" si="12"/>
        <v>Jackson,Jeffrey A</v>
      </c>
      <c r="F144" s="12" t="s">
        <v>3260</v>
      </c>
      <c r="G144" s="12" t="s">
        <v>1501</v>
      </c>
      <c r="H144" s="12" t="s">
        <v>1169</v>
      </c>
      <c r="I144" s="12" t="s">
        <v>5</v>
      </c>
      <c r="J144" s="12" t="s">
        <v>2338</v>
      </c>
      <c r="K144" s="12" t="s">
        <v>6</v>
      </c>
      <c r="L144" s="12" t="s">
        <v>1426</v>
      </c>
      <c r="M144" s="12" t="s">
        <v>3258</v>
      </c>
      <c r="N144" s="25">
        <v>92133</v>
      </c>
      <c r="O144" s="12" t="s">
        <v>713</v>
      </c>
      <c r="P144" s="12" t="s">
        <v>3257</v>
      </c>
      <c r="Q144" s="12" t="s">
        <v>3239</v>
      </c>
      <c r="R144" s="12">
        <v>234</v>
      </c>
      <c r="S144" s="12">
        <v>238</v>
      </c>
      <c r="T144" s="12">
        <v>238</v>
      </c>
      <c r="U144" s="13">
        <v>95</v>
      </c>
      <c r="V144" s="13">
        <v>36.473277310999997</v>
      </c>
      <c r="W144" s="13">
        <v>25.731638655000001</v>
      </c>
      <c r="X144" s="13">
        <v>24.285042016999999</v>
      </c>
      <c r="Y144" s="13">
        <f t="shared" si="13"/>
        <v>6124.1299998900004</v>
      </c>
      <c r="Z144" s="13">
        <f t="shared" si="14"/>
        <v>22610</v>
      </c>
      <c r="AA144" s="13">
        <f t="shared" si="15"/>
        <v>69.268361345000002</v>
      </c>
      <c r="AB144" s="12" t="str">
        <f t="shared" si="16"/>
        <v>Medium</v>
      </c>
      <c r="AC144" s="12" t="str">
        <f t="shared" si="17"/>
        <v>Medium Volume</v>
      </c>
    </row>
    <row r="145" spans="1:29" x14ac:dyDescent="0.25">
      <c r="A145" s="12">
        <v>1003014051</v>
      </c>
      <c r="B145" s="12" t="s">
        <v>246</v>
      </c>
      <c r="C145" s="12" t="s">
        <v>1500</v>
      </c>
      <c r="D145" s="12" t="s">
        <v>478</v>
      </c>
      <c r="E145" s="12" t="str">
        <f t="shared" si="12"/>
        <v>Jackson,Jeffrey A</v>
      </c>
      <c r="F145" s="12" t="s">
        <v>3260</v>
      </c>
      <c r="G145" s="12" t="s">
        <v>1501</v>
      </c>
      <c r="H145" s="12" t="s">
        <v>1169</v>
      </c>
      <c r="I145" s="12" t="s">
        <v>5</v>
      </c>
      <c r="J145" s="12" t="s">
        <v>2338</v>
      </c>
      <c r="K145" s="12" t="s">
        <v>6</v>
      </c>
      <c r="L145" s="12" t="s">
        <v>1426</v>
      </c>
      <c r="M145" s="12" t="s">
        <v>3258</v>
      </c>
      <c r="N145" s="25">
        <v>92134</v>
      </c>
      <c r="O145" s="12" t="s">
        <v>714</v>
      </c>
      <c r="P145" s="12" t="s">
        <v>3257</v>
      </c>
      <c r="Q145" s="12" t="s">
        <v>3239</v>
      </c>
      <c r="R145" s="12">
        <v>203</v>
      </c>
      <c r="S145" s="12">
        <v>210</v>
      </c>
      <c r="T145" s="12">
        <v>210</v>
      </c>
      <c r="U145" s="13">
        <v>105</v>
      </c>
      <c r="V145" s="13">
        <v>41.103380952000002</v>
      </c>
      <c r="W145" s="13">
        <v>30.491238095</v>
      </c>
      <c r="X145" s="13">
        <v>28.740476189999999</v>
      </c>
      <c r="Y145" s="13">
        <f t="shared" si="13"/>
        <v>6403.1599999500004</v>
      </c>
      <c r="Z145" s="13">
        <f t="shared" si="14"/>
        <v>22050</v>
      </c>
      <c r="AA145" s="13">
        <f t="shared" si="15"/>
        <v>74.508761905</v>
      </c>
      <c r="AB145" s="12" t="str">
        <f t="shared" si="16"/>
        <v>Medium</v>
      </c>
      <c r="AC145" s="12" t="str">
        <f t="shared" si="17"/>
        <v>Medium Volume</v>
      </c>
    </row>
    <row r="146" spans="1:29" x14ac:dyDescent="0.25">
      <c r="A146" s="12">
        <v>1003014051</v>
      </c>
      <c r="B146" s="12" t="s">
        <v>246</v>
      </c>
      <c r="C146" s="12" t="s">
        <v>1500</v>
      </c>
      <c r="D146" s="12" t="s">
        <v>478</v>
      </c>
      <c r="E146" s="12" t="str">
        <f t="shared" si="12"/>
        <v>Jackson,Jeffrey A</v>
      </c>
      <c r="F146" s="12" t="s">
        <v>3260</v>
      </c>
      <c r="G146" s="12" t="s">
        <v>1501</v>
      </c>
      <c r="H146" s="12" t="s">
        <v>1169</v>
      </c>
      <c r="I146" s="12" t="s">
        <v>5</v>
      </c>
      <c r="J146" s="12" t="s">
        <v>2338</v>
      </c>
      <c r="K146" s="12" t="s">
        <v>6</v>
      </c>
      <c r="L146" s="12" t="s">
        <v>1426</v>
      </c>
      <c r="M146" s="12" t="s">
        <v>3258</v>
      </c>
      <c r="N146" s="25">
        <v>92250</v>
      </c>
      <c r="O146" s="12" t="s">
        <v>716</v>
      </c>
      <c r="P146" s="12" t="s">
        <v>3257</v>
      </c>
      <c r="Q146" s="12" t="s">
        <v>3239</v>
      </c>
      <c r="R146" s="12">
        <v>118</v>
      </c>
      <c r="S146" s="12">
        <v>123</v>
      </c>
      <c r="T146" s="12">
        <v>123</v>
      </c>
      <c r="U146" s="13">
        <v>175</v>
      </c>
      <c r="V146" s="13">
        <v>37.647398373999998</v>
      </c>
      <c r="W146" s="13">
        <v>26.241463414999998</v>
      </c>
      <c r="X146" s="13">
        <v>24.782357724000001</v>
      </c>
      <c r="Y146" s="13">
        <f t="shared" si="13"/>
        <v>3227.7000000449998</v>
      </c>
      <c r="Z146" s="13">
        <f t="shared" si="14"/>
        <v>21525</v>
      </c>
      <c r="AA146" s="13">
        <f t="shared" si="15"/>
        <v>148.758536585</v>
      </c>
      <c r="AB146" s="12" t="str">
        <f t="shared" si="16"/>
        <v>Low</v>
      </c>
      <c r="AC146" s="12" t="str">
        <f t="shared" si="17"/>
        <v>Medium Volume</v>
      </c>
    </row>
    <row r="147" spans="1:29" x14ac:dyDescent="0.25">
      <c r="A147" s="12">
        <v>1003014051</v>
      </c>
      <c r="B147" s="12" t="s">
        <v>246</v>
      </c>
      <c r="C147" s="12" t="s">
        <v>1500</v>
      </c>
      <c r="D147" s="12" t="s">
        <v>478</v>
      </c>
      <c r="E147" s="12" t="str">
        <f t="shared" si="12"/>
        <v>Jackson,Jeffrey A</v>
      </c>
      <c r="F147" s="12" t="s">
        <v>3260</v>
      </c>
      <c r="G147" s="12" t="s">
        <v>1501</v>
      </c>
      <c r="H147" s="12" t="s">
        <v>1169</v>
      </c>
      <c r="I147" s="12" t="s">
        <v>5</v>
      </c>
      <c r="J147" s="12" t="s">
        <v>2338</v>
      </c>
      <c r="K147" s="12" t="s">
        <v>6</v>
      </c>
      <c r="L147" s="12" t="s">
        <v>1426</v>
      </c>
      <c r="M147" s="12" t="s">
        <v>3258</v>
      </c>
      <c r="N147" s="25">
        <v>99203</v>
      </c>
      <c r="O147" s="12" t="s">
        <v>95</v>
      </c>
      <c r="P147" s="12" t="s">
        <v>3257</v>
      </c>
      <c r="Q147" s="12" t="s">
        <v>3239</v>
      </c>
      <c r="R147" s="12">
        <v>23</v>
      </c>
      <c r="S147" s="12">
        <v>23</v>
      </c>
      <c r="T147" s="12">
        <v>23</v>
      </c>
      <c r="U147" s="13">
        <v>270</v>
      </c>
      <c r="V147" s="13">
        <v>111.89695652</v>
      </c>
      <c r="W147" s="13">
        <v>60.818260870000003</v>
      </c>
      <c r="X147" s="13">
        <v>57.935217391000002</v>
      </c>
      <c r="Y147" s="13">
        <f t="shared" si="13"/>
        <v>1398.8200000100001</v>
      </c>
      <c r="Z147" s="13">
        <f t="shared" si="14"/>
        <v>6210</v>
      </c>
      <c r="AA147" s="13">
        <f t="shared" si="15"/>
        <v>209.18173912999998</v>
      </c>
      <c r="AB147" s="12" t="str">
        <f t="shared" si="16"/>
        <v>Low</v>
      </c>
      <c r="AC147" s="12" t="str">
        <f t="shared" si="17"/>
        <v>Low Volume</v>
      </c>
    </row>
    <row r="148" spans="1:29" x14ac:dyDescent="0.25">
      <c r="A148" s="12">
        <v>1003014051</v>
      </c>
      <c r="B148" s="12" t="s">
        <v>246</v>
      </c>
      <c r="C148" s="12" t="s">
        <v>1500</v>
      </c>
      <c r="D148" s="12" t="s">
        <v>478</v>
      </c>
      <c r="E148" s="12" t="str">
        <f t="shared" si="12"/>
        <v>Jackson,Jeffrey A</v>
      </c>
      <c r="F148" s="12" t="s">
        <v>3260</v>
      </c>
      <c r="G148" s="12" t="s">
        <v>1501</v>
      </c>
      <c r="H148" s="12" t="s">
        <v>1169</v>
      </c>
      <c r="I148" s="12" t="s">
        <v>5</v>
      </c>
      <c r="J148" s="12" t="s">
        <v>2338</v>
      </c>
      <c r="K148" s="12" t="s">
        <v>6</v>
      </c>
      <c r="L148" s="12" t="s">
        <v>1426</v>
      </c>
      <c r="M148" s="12" t="s">
        <v>3258</v>
      </c>
      <c r="N148" s="25">
        <v>99204</v>
      </c>
      <c r="O148" s="12" t="s">
        <v>96</v>
      </c>
      <c r="P148" s="12" t="s">
        <v>3257</v>
      </c>
      <c r="Q148" s="12" t="s">
        <v>3239</v>
      </c>
      <c r="R148" s="12">
        <v>90</v>
      </c>
      <c r="S148" s="12">
        <v>90</v>
      </c>
      <c r="T148" s="12">
        <v>90</v>
      </c>
      <c r="U148" s="13">
        <v>410</v>
      </c>
      <c r="V148" s="13">
        <v>165.87511111000001</v>
      </c>
      <c r="W148" s="13">
        <v>61.628999999999998</v>
      </c>
      <c r="X148" s="13">
        <v>59.515444444000003</v>
      </c>
      <c r="Y148" s="13">
        <f t="shared" si="13"/>
        <v>5546.61</v>
      </c>
      <c r="Z148" s="13">
        <f t="shared" si="14"/>
        <v>36900</v>
      </c>
      <c r="AA148" s="13">
        <f t="shared" si="15"/>
        <v>348.37099999999998</v>
      </c>
      <c r="AB148" s="12" t="str">
        <f t="shared" si="16"/>
        <v>Medium</v>
      </c>
      <c r="AC148" s="12" t="str">
        <f t="shared" si="17"/>
        <v>Low Volume</v>
      </c>
    </row>
    <row r="149" spans="1:29" x14ac:dyDescent="0.25">
      <c r="A149" s="12">
        <v>1003014051</v>
      </c>
      <c r="B149" s="12" t="s">
        <v>246</v>
      </c>
      <c r="C149" s="12" t="s">
        <v>1500</v>
      </c>
      <c r="D149" s="12" t="s">
        <v>478</v>
      </c>
      <c r="E149" s="12" t="str">
        <f t="shared" si="12"/>
        <v>Jackson,Jeffrey A</v>
      </c>
      <c r="F149" s="12" t="s">
        <v>3260</v>
      </c>
      <c r="G149" s="12" t="s">
        <v>1501</v>
      </c>
      <c r="H149" s="12" t="s">
        <v>1169</v>
      </c>
      <c r="I149" s="12" t="s">
        <v>5</v>
      </c>
      <c r="J149" s="12" t="s">
        <v>2338</v>
      </c>
      <c r="K149" s="12" t="s">
        <v>6</v>
      </c>
      <c r="L149" s="12" t="s">
        <v>1426</v>
      </c>
      <c r="M149" s="12" t="s">
        <v>3258</v>
      </c>
      <c r="N149" s="25">
        <v>99213</v>
      </c>
      <c r="O149" s="12" t="s">
        <v>98</v>
      </c>
      <c r="P149" s="12" t="s">
        <v>3257</v>
      </c>
      <c r="Q149" s="12" t="s">
        <v>3239</v>
      </c>
      <c r="R149" s="12">
        <v>178</v>
      </c>
      <c r="S149" s="12">
        <v>226</v>
      </c>
      <c r="T149" s="12">
        <v>226</v>
      </c>
      <c r="U149" s="13">
        <v>190</v>
      </c>
      <c r="V149" s="13">
        <v>92.313362831999996</v>
      </c>
      <c r="W149" s="13">
        <v>59.924424778999999</v>
      </c>
      <c r="X149" s="13">
        <v>56.657433628</v>
      </c>
      <c r="Y149" s="13">
        <f t="shared" si="13"/>
        <v>13542.920000054</v>
      </c>
      <c r="Z149" s="13">
        <f t="shared" si="14"/>
        <v>42940</v>
      </c>
      <c r="AA149" s="13">
        <f t="shared" si="15"/>
        <v>130.07557522100001</v>
      </c>
      <c r="AB149" s="12" t="str">
        <f t="shared" si="16"/>
        <v>High</v>
      </c>
      <c r="AC149" s="12" t="str">
        <f t="shared" si="17"/>
        <v>Medium Volume</v>
      </c>
    </row>
    <row r="150" spans="1:29" x14ac:dyDescent="0.25">
      <c r="A150" s="12">
        <v>1003014051</v>
      </c>
      <c r="B150" s="12" t="s">
        <v>246</v>
      </c>
      <c r="C150" s="12" t="s">
        <v>1500</v>
      </c>
      <c r="D150" s="12" t="s">
        <v>478</v>
      </c>
      <c r="E150" s="12" t="str">
        <f t="shared" si="12"/>
        <v>Jackson,Jeffrey A</v>
      </c>
      <c r="F150" s="12" t="s">
        <v>3260</v>
      </c>
      <c r="G150" s="12" t="s">
        <v>1501</v>
      </c>
      <c r="H150" s="12" t="s">
        <v>1169</v>
      </c>
      <c r="I150" s="12" t="s">
        <v>5</v>
      </c>
      <c r="J150" s="12" t="s">
        <v>2338</v>
      </c>
      <c r="K150" s="12" t="s">
        <v>6</v>
      </c>
      <c r="L150" s="12" t="s">
        <v>1426</v>
      </c>
      <c r="M150" s="12" t="s">
        <v>3258</v>
      </c>
      <c r="N150" s="25">
        <v>99214</v>
      </c>
      <c r="O150" s="12" t="s">
        <v>99</v>
      </c>
      <c r="P150" s="12" t="s">
        <v>3257</v>
      </c>
      <c r="Q150" s="12" t="s">
        <v>3239</v>
      </c>
      <c r="R150" s="12">
        <v>237</v>
      </c>
      <c r="S150" s="12">
        <v>252</v>
      </c>
      <c r="T150" s="12">
        <v>252</v>
      </c>
      <c r="U150" s="13">
        <v>270</v>
      </c>
      <c r="V150" s="13">
        <v>128.73031746000001</v>
      </c>
      <c r="W150" s="13">
        <v>69.730476190000005</v>
      </c>
      <c r="X150" s="13">
        <v>66.204920634999993</v>
      </c>
      <c r="Y150" s="13">
        <f t="shared" si="13"/>
        <v>17572.079999879999</v>
      </c>
      <c r="Z150" s="13">
        <f t="shared" si="14"/>
        <v>68040</v>
      </c>
      <c r="AA150" s="13">
        <f t="shared" si="15"/>
        <v>200.26952381000001</v>
      </c>
      <c r="AB150" s="12" t="str">
        <f t="shared" si="16"/>
        <v>High</v>
      </c>
      <c r="AC150" s="12" t="str">
        <f t="shared" si="17"/>
        <v>Medium Volume</v>
      </c>
    </row>
    <row r="151" spans="1:29" x14ac:dyDescent="0.25">
      <c r="A151" s="12">
        <v>1003020819</v>
      </c>
      <c r="B151" s="12" t="s">
        <v>987</v>
      </c>
      <c r="C151" s="12" t="s">
        <v>1506</v>
      </c>
      <c r="D151" s="12" t="s">
        <v>478</v>
      </c>
      <c r="E151" s="12" t="str">
        <f t="shared" si="12"/>
        <v>John,Beth A</v>
      </c>
      <c r="F151" s="12" t="s">
        <v>3260</v>
      </c>
      <c r="G151" s="12" t="s">
        <v>1507</v>
      </c>
      <c r="H151" s="12" t="s">
        <v>137</v>
      </c>
      <c r="I151" s="12" t="s">
        <v>5</v>
      </c>
      <c r="J151" s="12" t="s">
        <v>2338</v>
      </c>
      <c r="K151" s="12" t="s">
        <v>6</v>
      </c>
      <c r="L151" s="12" t="s">
        <v>1508</v>
      </c>
      <c r="M151" s="12" t="s">
        <v>3258</v>
      </c>
      <c r="N151" s="25">
        <v>98942</v>
      </c>
      <c r="O151" s="12" t="s">
        <v>1509</v>
      </c>
      <c r="P151" s="12" t="s">
        <v>3257</v>
      </c>
      <c r="Q151" s="12" t="s">
        <v>3239</v>
      </c>
      <c r="R151" s="12">
        <v>11</v>
      </c>
      <c r="S151" s="12">
        <v>452</v>
      </c>
      <c r="T151" s="12">
        <v>452</v>
      </c>
      <c r="U151" s="13">
        <v>59.470353981999999</v>
      </c>
      <c r="V151" s="13">
        <v>55.604845132999998</v>
      </c>
      <c r="W151" s="13">
        <v>42.608849558000003</v>
      </c>
      <c r="X151" s="13">
        <v>38.056128319000003</v>
      </c>
      <c r="Y151" s="13">
        <f t="shared" si="13"/>
        <v>19259.200000216002</v>
      </c>
      <c r="Z151" s="13">
        <f t="shared" si="14"/>
        <v>26880.599999864</v>
      </c>
      <c r="AA151" s="13">
        <f t="shared" si="15"/>
        <v>16.861504423999996</v>
      </c>
      <c r="AB151" s="12" t="str">
        <f t="shared" si="16"/>
        <v>High</v>
      </c>
      <c r="AC151" s="12" t="str">
        <f t="shared" si="17"/>
        <v>Medium Volume</v>
      </c>
    </row>
    <row r="152" spans="1:29" x14ac:dyDescent="0.25">
      <c r="A152" s="12">
        <v>1003010943</v>
      </c>
      <c r="B152" s="12" t="s">
        <v>969</v>
      </c>
      <c r="C152" s="12" t="s">
        <v>970</v>
      </c>
      <c r="D152" s="12" t="s">
        <v>478</v>
      </c>
      <c r="E152" s="12" t="str">
        <f t="shared" si="12"/>
        <v>Koshy,Anoopa A</v>
      </c>
      <c r="F152" s="12" t="s">
        <v>3260</v>
      </c>
      <c r="G152" s="12" t="s">
        <v>433</v>
      </c>
      <c r="H152" s="12" t="s">
        <v>230</v>
      </c>
      <c r="I152" s="12" t="s">
        <v>5</v>
      </c>
      <c r="J152" s="12" t="s">
        <v>2338</v>
      </c>
      <c r="K152" s="12" t="s">
        <v>6</v>
      </c>
      <c r="L152" s="12" t="s">
        <v>231</v>
      </c>
      <c r="M152" s="12" t="s">
        <v>3258</v>
      </c>
      <c r="N152" s="25">
        <v>36415</v>
      </c>
      <c r="O152" s="12" t="s">
        <v>139</v>
      </c>
      <c r="P152" s="12" t="s">
        <v>3257</v>
      </c>
      <c r="Q152" s="12" t="s">
        <v>3239</v>
      </c>
      <c r="R152" s="12">
        <v>14</v>
      </c>
      <c r="S152" s="12">
        <v>17</v>
      </c>
      <c r="T152" s="12">
        <v>17</v>
      </c>
      <c r="U152" s="13">
        <v>20</v>
      </c>
      <c r="V152" s="13">
        <v>8.65</v>
      </c>
      <c r="W152" s="13">
        <v>8.65</v>
      </c>
      <c r="X152" s="13">
        <v>8.65</v>
      </c>
      <c r="Y152" s="13">
        <f t="shared" si="13"/>
        <v>147.05000000000001</v>
      </c>
      <c r="Z152" s="13">
        <f t="shared" si="14"/>
        <v>340</v>
      </c>
      <c r="AA152" s="13">
        <f t="shared" si="15"/>
        <v>11.35</v>
      </c>
      <c r="AB152" s="12" t="str">
        <f t="shared" si="16"/>
        <v>Low</v>
      </c>
      <c r="AC152" s="12" t="str">
        <f t="shared" si="17"/>
        <v>Low Volume</v>
      </c>
    </row>
    <row r="153" spans="1:29" x14ac:dyDescent="0.25">
      <c r="A153" s="12">
        <v>1003010943</v>
      </c>
      <c r="B153" s="12" t="s">
        <v>969</v>
      </c>
      <c r="C153" s="12" t="s">
        <v>970</v>
      </c>
      <c r="D153" s="12" t="s">
        <v>478</v>
      </c>
      <c r="E153" s="12" t="str">
        <f t="shared" si="12"/>
        <v>Koshy,Anoopa A</v>
      </c>
      <c r="F153" s="12" t="s">
        <v>3260</v>
      </c>
      <c r="G153" s="12" t="s">
        <v>433</v>
      </c>
      <c r="H153" s="12" t="s">
        <v>230</v>
      </c>
      <c r="I153" s="12" t="s">
        <v>5</v>
      </c>
      <c r="J153" s="12" t="s">
        <v>2338</v>
      </c>
      <c r="K153" s="12" t="s">
        <v>6</v>
      </c>
      <c r="L153" s="12" t="s">
        <v>231</v>
      </c>
      <c r="M153" s="12" t="s">
        <v>3258</v>
      </c>
      <c r="N153" s="25">
        <v>77080</v>
      </c>
      <c r="O153" s="12" t="s">
        <v>818</v>
      </c>
      <c r="P153" s="12" t="s">
        <v>3257</v>
      </c>
      <c r="Q153" s="12" t="s">
        <v>3239</v>
      </c>
      <c r="R153" s="12">
        <v>603</v>
      </c>
      <c r="S153" s="12">
        <v>603</v>
      </c>
      <c r="T153" s="12">
        <v>603</v>
      </c>
      <c r="U153" s="13">
        <v>650</v>
      </c>
      <c r="V153" s="13">
        <v>41.035820895999997</v>
      </c>
      <c r="W153" s="13">
        <v>41.035820895999997</v>
      </c>
      <c r="X153" s="13">
        <v>38.050895521999998</v>
      </c>
      <c r="Y153" s="13">
        <f t="shared" si="13"/>
        <v>24744.600000287999</v>
      </c>
      <c r="Z153" s="13">
        <f t="shared" si="14"/>
        <v>391950</v>
      </c>
      <c r="AA153" s="13">
        <f t="shared" si="15"/>
        <v>608.96417910399998</v>
      </c>
      <c r="AB153" s="12" t="str">
        <f t="shared" si="16"/>
        <v>High</v>
      </c>
      <c r="AC153" s="12" t="str">
        <f t="shared" si="17"/>
        <v>High Volume</v>
      </c>
    </row>
    <row r="154" spans="1:29" x14ac:dyDescent="0.25">
      <c r="A154" s="12">
        <v>1003010943</v>
      </c>
      <c r="B154" s="12" t="s">
        <v>969</v>
      </c>
      <c r="C154" s="12" t="s">
        <v>970</v>
      </c>
      <c r="D154" s="12" t="s">
        <v>478</v>
      </c>
      <c r="E154" s="12" t="str">
        <f t="shared" si="12"/>
        <v>Koshy,Anoopa A</v>
      </c>
      <c r="F154" s="12" t="s">
        <v>3260</v>
      </c>
      <c r="G154" s="12" t="s">
        <v>433</v>
      </c>
      <c r="H154" s="12" t="s">
        <v>230</v>
      </c>
      <c r="I154" s="12" t="s">
        <v>5</v>
      </c>
      <c r="J154" s="12" t="s">
        <v>2338</v>
      </c>
      <c r="K154" s="12" t="s">
        <v>6</v>
      </c>
      <c r="L154" s="12" t="s">
        <v>231</v>
      </c>
      <c r="M154" s="12" t="s">
        <v>3258</v>
      </c>
      <c r="N154" s="25">
        <v>83036</v>
      </c>
      <c r="O154" s="12" t="s">
        <v>146</v>
      </c>
      <c r="P154" s="12" t="s">
        <v>3257</v>
      </c>
      <c r="Q154" s="12" t="s">
        <v>3239</v>
      </c>
      <c r="R154" s="12">
        <v>56</v>
      </c>
      <c r="S154" s="12">
        <v>70</v>
      </c>
      <c r="T154" s="12">
        <v>70</v>
      </c>
      <c r="U154" s="13">
        <v>69</v>
      </c>
      <c r="V154" s="13">
        <v>9.52</v>
      </c>
      <c r="W154" s="13">
        <v>9.52</v>
      </c>
      <c r="X154" s="13">
        <v>9.52</v>
      </c>
      <c r="Y154" s="13">
        <f t="shared" si="13"/>
        <v>666.4</v>
      </c>
      <c r="Z154" s="13">
        <f t="shared" si="14"/>
        <v>4830</v>
      </c>
      <c r="AA154" s="13">
        <f t="shared" si="15"/>
        <v>59.480000000000004</v>
      </c>
      <c r="AB154" s="12" t="str">
        <f t="shared" si="16"/>
        <v>Low</v>
      </c>
      <c r="AC154" s="12" t="str">
        <f t="shared" si="17"/>
        <v>Low Volume</v>
      </c>
    </row>
    <row r="155" spans="1:29" x14ac:dyDescent="0.25">
      <c r="A155" s="12">
        <v>1003010943</v>
      </c>
      <c r="B155" s="12" t="s">
        <v>969</v>
      </c>
      <c r="C155" s="12" t="s">
        <v>970</v>
      </c>
      <c r="D155" s="12" t="s">
        <v>478</v>
      </c>
      <c r="E155" s="12" t="str">
        <f t="shared" si="12"/>
        <v>Koshy,Anoopa A</v>
      </c>
      <c r="F155" s="12" t="s">
        <v>3260</v>
      </c>
      <c r="G155" s="12" t="s">
        <v>433</v>
      </c>
      <c r="H155" s="12" t="s">
        <v>230</v>
      </c>
      <c r="I155" s="12" t="s">
        <v>5</v>
      </c>
      <c r="J155" s="12" t="s">
        <v>2338</v>
      </c>
      <c r="K155" s="12" t="s">
        <v>6</v>
      </c>
      <c r="L155" s="12" t="s">
        <v>231</v>
      </c>
      <c r="M155" s="12" t="s">
        <v>3258</v>
      </c>
      <c r="N155" s="25">
        <v>95251</v>
      </c>
      <c r="O155" s="12" t="s">
        <v>232</v>
      </c>
      <c r="P155" s="12" t="s">
        <v>3257</v>
      </c>
      <c r="Q155" s="12" t="s">
        <v>3239</v>
      </c>
      <c r="R155" s="12">
        <v>39</v>
      </c>
      <c r="S155" s="12">
        <v>52</v>
      </c>
      <c r="T155" s="12">
        <v>52</v>
      </c>
      <c r="U155" s="13">
        <v>199</v>
      </c>
      <c r="V155" s="13">
        <v>36.126346153999997</v>
      </c>
      <c r="W155" s="13">
        <v>27.911538461999999</v>
      </c>
      <c r="X155" s="13">
        <v>25.855</v>
      </c>
      <c r="Y155" s="13">
        <f t="shared" si="13"/>
        <v>1451.4000000240001</v>
      </c>
      <c r="Z155" s="13">
        <f t="shared" si="14"/>
        <v>10348</v>
      </c>
      <c r="AA155" s="13">
        <f t="shared" si="15"/>
        <v>171.08846153799999</v>
      </c>
      <c r="AB155" s="12" t="str">
        <f t="shared" si="16"/>
        <v>Low</v>
      </c>
      <c r="AC155" s="12" t="str">
        <f t="shared" si="17"/>
        <v>Low Volume</v>
      </c>
    </row>
    <row r="156" spans="1:29" x14ac:dyDescent="0.25">
      <c r="A156" s="12">
        <v>1003010943</v>
      </c>
      <c r="B156" s="12" t="s">
        <v>969</v>
      </c>
      <c r="C156" s="12" t="s">
        <v>970</v>
      </c>
      <c r="D156" s="12" t="s">
        <v>478</v>
      </c>
      <c r="E156" s="12" t="str">
        <f t="shared" si="12"/>
        <v>Koshy,Anoopa A</v>
      </c>
      <c r="F156" s="12" t="s">
        <v>3260</v>
      </c>
      <c r="G156" s="12" t="s">
        <v>433</v>
      </c>
      <c r="H156" s="12" t="s">
        <v>230</v>
      </c>
      <c r="I156" s="12" t="s">
        <v>5</v>
      </c>
      <c r="J156" s="12" t="s">
        <v>2338</v>
      </c>
      <c r="K156" s="12" t="s">
        <v>6</v>
      </c>
      <c r="L156" s="12" t="s">
        <v>231</v>
      </c>
      <c r="M156" s="12" t="s">
        <v>3258</v>
      </c>
      <c r="N156" s="25">
        <v>96365</v>
      </c>
      <c r="O156" s="12" t="s">
        <v>646</v>
      </c>
      <c r="P156" s="12" t="s">
        <v>3257</v>
      </c>
      <c r="Q156" s="12" t="s">
        <v>3239</v>
      </c>
      <c r="R156" s="12">
        <v>42</v>
      </c>
      <c r="S156" s="12">
        <v>42</v>
      </c>
      <c r="T156" s="12">
        <v>42</v>
      </c>
      <c r="U156" s="13">
        <v>410</v>
      </c>
      <c r="V156" s="13">
        <v>66.101190475999999</v>
      </c>
      <c r="W156" s="13">
        <v>50.453095238000003</v>
      </c>
      <c r="X156" s="13">
        <v>46.466428571000002</v>
      </c>
      <c r="Y156" s="13">
        <f t="shared" si="13"/>
        <v>2119.0299999960002</v>
      </c>
      <c r="Z156" s="13">
        <f t="shared" si="14"/>
        <v>17220</v>
      </c>
      <c r="AA156" s="13">
        <f t="shared" si="15"/>
        <v>359.546904762</v>
      </c>
      <c r="AB156" s="12" t="str">
        <f t="shared" si="16"/>
        <v>Low</v>
      </c>
      <c r="AC156" s="12" t="str">
        <f t="shared" si="17"/>
        <v>Low Volume</v>
      </c>
    </row>
    <row r="157" spans="1:29" x14ac:dyDescent="0.25">
      <c r="A157" s="12">
        <v>1003010943</v>
      </c>
      <c r="B157" s="12" t="s">
        <v>969</v>
      </c>
      <c r="C157" s="12" t="s">
        <v>970</v>
      </c>
      <c r="D157" s="12" t="s">
        <v>478</v>
      </c>
      <c r="E157" s="12" t="str">
        <f t="shared" si="12"/>
        <v>Koshy,Anoopa A</v>
      </c>
      <c r="F157" s="12" t="s">
        <v>3260</v>
      </c>
      <c r="G157" s="12" t="s">
        <v>433</v>
      </c>
      <c r="H157" s="12" t="s">
        <v>230</v>
      </c>
      <c r="I157" s="12" t="s">
        <v>5</v>
      </c>
      <c r="J157" s="12" t="s">
        <v>2338</v>
      </c>
      <c r="K157" s="12" t="s">
        <v>6</v>
      </c>
      <c r="L157" s="12" t="s">
        <v>231</v>
      </c>
      <c r="M157" s="12" t="s">
        <v>3258</v>
      </c>
      <c r="N157" s="25">
        <v>96372</v>
      </c>
      <c r="O157" s="12" t="s">
        <v>92</v>
      </c>
      <c r="P157" s="12" t="s">
        <v>3257</v>
      </c>
      <c r="Q157" s="12" t="s">
        <v>3239</v>
      </c>
      <c r="R157" s="12">
        <v>45</v>
      </c>
      <c r="S157" s="12">
        <v>75</v>
      </c>
      <c r="T157" s="12">
        <v>73</v>
      </c>
      <c r="U157" s="13">
        <v>88</v>
      </c>
      <c r="V157" s="13">
        <v>15.086533333</v>
      </c>
      <c r="W157" s="13">
        <v>12.114133333</v>
      </c>
      <c r="X157" s="13">
        <v>11.1844</v>
      </c>
      <c r="Y157" s="13">
        <f t="shared" si="13"/>
        <v>908.55999997499998</v>
      </c>
      <c r="Z157" s="13">
        <f t="shared" si="14"/>
        <v>6600</v>
      </c>
      <c r="AA157" s="13">
        <f t="shared" si="15"/>
        <v>75.885866667000002</v>
      </c>
      <c r="AB157" s="12" t="str">
        <f t="shared" si="16"/>
        <v>Low</v>
      </c>
      <c r="AC157" s="12" t="str">
        <f t="shared" si="17"/>
        <v>Low Volume</v>
      </c>
    </row>
    <row r="158" spans="1:29" x14ac:dyDescent="0.25">
      <c r="A158" s="12">
        <v>1003010943</v>
      </c>
      <c r="B158" s="12" t="s">
        <v>969</v>
      </c>
      <c r="C158" s="12" t="s">
        <v>970</v>
      </c>
      <c r="D158" s="12" t="s">
        <v>478</v>
      </c>
      <c r="E158" s="12" t="str">
        <f t="shared" si="12"/>
        <v>Koshy,Anoopa A</v>
      </c>
      <c r="F158" s="12" t="s">
        <v>3260</v>
      </c>
      <c r="G158" s="12" t="s">
        <v>433</v>
      </c>
      <c r="H158" s="12" t="s">
        <v>230</v>
      </c>
      <c r="I158" s="12" t="s">
        <v>5</v>
      </c>
      <c r="J158" s="12" t="s">
        <v>2338</v>
      </c>
      <c r="K158" s="12" t="s">
        <v>6</v>
      </c>
      <c r="L158" s="12" t="s">
        <v>231</v>
      </c>
      <c r="M158" s="12" t="s">
        <v>3258</v>
      </c>
      <c r="N158" s="25">
        <v>99205</v>
      </c>
      <c r="O158" s="12" t="s">
        <v>133</v>
      </c>
      <c r="P158" s="12" t="s">
        <v>3257</v>
      </c>
      <c r="Q158" s="12" t="s">
        <v>3239</v>
      </c>
      <c r="R158" s="12">
        <v>43</v>
      </c>
      <c r="S158" s="12">
        <v>43</v>
      </c>
      <c r="T158" s="12">
        <v>43</v>
      </c>
      <c r="U158" s="13">
        <v>733</v>
      </c>
      <c r="V158" s="13">
        <v>236.93906977</v>
      </c>
      <c r="W158" s="13">
        <v>173.08744186000001</v>
      </c>
      <c r="X158" s="13">
        <v>156.17372093</v>
      </c>
      <c r="Y158" s="13">
        <f t="shared" si="13"/>
        <v>7442.7599999800004</v>
      </c>
      <c r="Z158" s="13">
        <f t="shared" si="14"/>
        <v>31519</v>
      </c>
      <c r="AA158" s="13">
        <f t="shared" si="15"/>
        <v>559.91255813999999</v>
      </c>
      <c r="AB158" s="12" t="str">
        <f t="shared" si="16"/>
        <v>Medium</v>
      </c>
      <c r="AC158" s="12" t="str">
        <f t="shared" si="17"/>
        <v>Low Volume</v>
      </c>
    </row>
    <row r="159" spans="1:29" x14ac:dyDescent="0.25">
      <c r="A159" s="12">
        <v>1003010943</v>
      </c>
      <c r="B159" s="12" t="s">
        <v>969</v>
      </c>
      <c r="C159" s="12" t="s">
        <v>970</v>
      </c>
      <c r="D159" s="12" t="s">
        <v>478</v>
      </c>
      <c r="E159" s="12" t="str">
        <f t="shared" si="12"/>
        <v>Koshy,Anoopa A</v>
      </c>
      <c r="F159" s="12" t="s">
        <v>3260</v>
      </c>
      <c r="G159" s="12" t="s">
        <v>433</v>
      </c>
      <c r="H159" s="12" t="s">
        <v>230</v>
      </c>
      <c r="I159" s="12" t="s">
        <v>5</v>
      </c>
      <c r="J159" s="12" t="s">
        <v>2338</v>
      </c>
      <c r="K159" s="12" t="s">
        <v>6</v>
      </c>
      <c r="L159" s="12" t="s">
        <v>231</v>
      </c>
      <c r="M159" s="12" t="s">
        <v>3258</v>
      </c>
      <c r="N159" s="25">
        <v>99214</v>
      </c>
      <c r="O159" s="12" t="s">
        <v>99</v>
      </c>
      <c r="P159" s="12" t="s">
        <v>3257</v>
      </c>
      <c r="Q159" s="12" t="s">
        <v>3239</v>
      </c>
      <c r="R159" s="12">
        <v>309</v>
      </c>
      <c r="S159" s="12">
        <v>407</v>
      </c>
      <c r="T159" s="12">
        <v>407</v>
      </c>
      <c r="U159" s="13">
        <v>323</v>
      </c>
      <c r="V159" s="13">
        <v>135.03926290000001</v>
      </c>
      <c r="W159" s="13">
        <v>91.941375921000002</v>
      </c>
      <c r="X159" s="13">
        <v>84.893513514000006</v>
      </c>
      <c r="Y159" s="13">
        <f t="shared" si="13"/>
        <v>37420.139999847001</v>
      </c>
      <c r="Z159" s="13">
        <f t="shared" si="14"/>
        <v>131461</v>
      </c>
      <c r="AA159" s="13">
        <f t="shared" si="15"/>
        <v>231.058624079</v>
      </c>
      <c r="AB159" s="12" t="str">
        <f t="shared" si="16"/>
        <v>High</v>
      </c>
      <c r="AC159" s="12" t="str">
        <f t="shared" si="17"/>
        <v>Medium Volume</v>
      </c>
    </row>
    <row r="160" spans="1:29" x14ac:dyDescent="0.25">
      <c r="A160" s="12">
        <v>1003010943</v>
      </c>
      <c r="B160" s="12" t="s">
        <v>969</v>
      </c>
      <c r="C160" s="12" t="s">
        <v>970</v>
      </c>
      <c r="D160" s="12" t="s">
        <v>478</v>
      </c>
      <c r="E160" s="12" t="str">
        <f t="shared" si="12"/>
        <v>Koshy,Anoopa A</v>
      </c>
      <c r="F160" s="12" t="s">
        <v>3260</v>
      </c>
      <c r="G160" s="12" t="s">
        <v>433</v>
      </c>
      <c r="H160" s="12" t="s">
        <v>230</v>
      </c>
      <c r="I160" s="12" t="s">
        <v>5</v>
      </c>
      <c r="J160" s="12" t="s">
        <v>2338</v>
      </c>
      <c r="K160" s="12" t="s">
        <v>6</v>
      </c>
      <c r="L160" s="12" t="s">
        <v>231</v>
      </c>
      <c r="M160" s="12" t="s">
        <v>3258</v>
      </c>
      <c r="N160" s="25">
        <v>99215</v>
      </c>
      <c r="O160" s="12" t="s">
        <v>209</v>
      </c>
      <c r="P160" s="12" t="s">
        <v>3257</v>
      </c>
      <c r="Q160" s="12" t="s">
        <v>3239</v>
      </c>
      <c r="R160" s="12">
        <v>50</v>
      </c>
      <c r="S160" s="12">
        <v>50</v>
      </c>
      <c r="T160" s="12">
        <v>50</v>
      </c>
      <c r="U160" s="13">
        <v>434</v>
      </c>
      <c r="V160" s="13">
        <v>190.07939999999999</v>
      </c>
      <c r="W160" s="13">
        <v>149.8366</v>
      </c>
      <c r="X160" s="13">
        <v>139.14340000000001</v>
      </c>
      <c r="Y160" s="13">
        <f t="shared" si="13"/>
        <v>7491.83</v>
      </c>
      <c r="Z160" s="13">
        <f t="shared" si="14"/>
        <v>21700</v>
      </c>
      <c r="AA160" s="13">
        <f t="shared" si="15"/>
        <v>284.16340000000002</v>
      </c>
      <c r="AB160" s="12" t="str">
        <f t="shared" si="16"/>
        <v>Medium</v>
      </c>
      <c r="AC160" s="12" t="str">
        <f t="shared" si="17"/>
        <v>Low Volume</v>
      </c>
    </row>
    <row r="161" spans="1:29" x14ac:dyDescent="0.25">
      <c r="A161" s="12">
        <v>1003010943</v>
      </c>
      <c r="B161" s="12" t="s">
        <v>969</v>
      </c>
      <c r="C161" s="12" t="s">
        <v>970</v>
      </c>
      <c r="D161" s="12" t="s">
        <v>478</v>
      </c>
      <c r="E161" s="12" t="str">
        <f t="shared" si="12"/>
        <v>Koshy,Anoopa A</v>
      </c>
      <c r="F161" s="12" t="s">
        <v>3260</v>
      </c>
      <c r="G161" s="12" t="s">
        <v>433</v>
      </c>
      <c r="H161" s="12" t="s">
        <v>230</v>
      </c>
      <c r="I161" s="12" t="s">
        <v>5</v>
      </c>
      <c r="J161" s="12" t="s">
        <v>2338</v>
      </c>
      <c r="K161" s="12" t="s">
        <v>6</v>
      </c>
      <c r="L161" s="12" t="s">
        <v>231</v>
      </c>
      <c r="M161" s="12" t="s">
        <v>3258</v>
      </c>
      <c r="N161" s="25">
        <v>99443</v>
      </c>
      <c r="O161" s="12" t="s">
        <v>897</v>
      </c>
      <c r="P161" s="12" t="s">
        <v>3257</v>
      </c>
      <c r="Q161" s="12" t="s">
        <v>3239</v>
      </c>
      <c r="R161" s="12">
        <v>148</v>
      </c>
      <c r="S161" s="12">
        <v>197</v>
      </c>
      <c r="T161" s="12">
        <v>197</v>
      </c>
      <c r="U161" s="13">
        <v>250</v>
      </c>
      <c r="V161" s="13">
        <v>136.28918782</v>
      </c>
      <c r="W161" s="13">
        <v>99.839238578999996</v>
      </c>
      <c r="X161" s="13">
        <v>91.126548223</v>
      </c>
      <c r="Y161" s="13">
        <f t="shared" si="13"/>
        <v>19668.330000063001</v>
      </c>
      <c r="Z161" s="13">
        <f t="shared" si="14"/>
        <v>49250</v>
      </c>
      <c r="AA161" s="13">
        <f t="shared" si="15"/>
        <v>150.16076142100002</v>
      </c>
      <c r="AB161" s="12" t="str">
        <f t="shared" si="16"/>
        <v>High</v>
      </c>
      <c r="AC161" s="12" t="str">
        <f t="shared" si="17"/>
        <v>Medium Volume</v>
      </c>
    </row>
    <row r="162" spans="1:29" x14ac:dyDescent="0.25">
      <c r="A162" s="12">
        <v>1003010943</v>
      </c>
      <c r="B162" s="12" t="s">
        <v>969</v>
      </c>
      <c r="C162" s="12" t="s">
        <v>970</v>
      </c>
      <c r="D162" s="12" t="s">
        <v>478</v>
      </c>
      <c r="E162" s="12" t="str">
        <f t="shared" si="12"/>
        <v>Koshy,Anoopa A</v>
      </c>
      <c r="F162" s="12" t="s">
        <v>3260</v>
      </c>
      <c r="G162" s="12" t="s">
        <v>433</v>
      </c>
      <c r="H162" s="12" t="s">
        <v>230</v>
      </c>
      <c r="I162" s="12" t="s">
        <v>5</v>
      </c>
      <c r="J162" s="12" t="s">
        <v>2338</v>
      </c>
      <c r="K162" s="12" t="s">
        <v>6</v>
      </c>
      <c r="L162" s="12" t="s">
        <v>231</v>
      </c>
      <c r="M162" s="12" t="s">
        <v>3258</v>
      </c>
      <c r="N162" s="25" t="s">
        <v>159</v>
      </c>
      <c r="O162" s="12" t="s">
        <v>160</v>
      </c>
      <c r="P162" s="12" t="s">
        <v>3257</v>
      </c>
      <c r="Q162" s="12" t="s">
        <v>3239</v>
      </c>
      <c r="R162" s="12">
        <v>266</v>
      </c>
      <c r="S162" s="12">
        <v>317</v>
      </c>
      <c r="T162" s="12">
        <v>317</v>
      </c>
      <c r="U162" s="13">
        <v>88</v>
      </c>
      <c r="V162" s="13">
        <v>17.407570977999999</v>
      </c>
      <c r="W162" s="13">
        <v>13.376309148000001</v>
      </c>
      <c r="X162" s="13">
        <v>12.196309147999999</v>
      </c>
      <c r="Y162" s="13">
        <f t="shared" si="13"/>
        <v>4240.2899999159999</v>
      </c>
      <c r="Z162" s="13">
        <f t="shared" si="14"/>
        <v>27896</v>
      </c>
      <c r="AA162" s="13">
        <f t="shared" si="15"/>
        <v>74.623690851999996</v>
      </c>
      <c r="AB162" s="12" t="str">
        <f t="shared" si="16"/>
        <v>Low</v>
      </c>
      <c r="AC162" s="12" t="str">
        <f t="shared" si="17"/>
        <v>Medium Volume</v>
      </c>
    </row>
    <row r="163" spans="1:29" x14ac:dyDescent="0.25">
      <c r="A163" s="12">
        <v>1003010943</v>
      </c>
      <c r="B163" s="12" t="s">
        <v>969</v>
      </c>
      <c r="C163" s="12" t="s">
        <v>970</v>
      </c>
      <c r="D163" s="12" t="s">
        <v>478</v>
      </c>
      <c r="E163" s="12" t="str">
        <f t="shared" si="12"/>
        <v>Koshy,Anoopa A</v>
      </c>
      <c r="F163" s="12" t="s">
        <v>3260</v>
      </c>
      <c r="G163" s="12" t="s">
        <v>433</v>
      </c>
      <c r="H163" s="12" t="s">
        <v>230</v>
      </c>
      <c r="I163" s="12" t="s">
        <v>5</v>
      </c>
      <c r="J163" s="12" t="s">
        <v>2338</v>
      </c>
      <c r="K163" s="12" t="s">
        <v>6</v>
      </c>
      <c r="L163" s="12" t="s">
        <v>231</v>
      </c>
      <c r="M163" s="12" t="s">
        <v>3258</v>
      </c>
      <c r="N163" s="25" t="s">
        <v>414</v>
      </c>
      <c r="O163" s="12" t="s">
        <v>415</v>
      </c>
      <c r="P163" s="12" t="s">
        <v>3258</v>
      </c>
      <c r="Q163" s="12" t="s">
        <v>3239</v>
      </c>
      <c r="R163" s="12">
        <v>44</v>
      </c>
      <c r="S163" s="12">
        <v>4320</v>
      </c>
      <c r="T163" s="12">
        <v>72</v>
      </c>
      <c r="U163" s="13">
        <v>58</v>
      </c>
      <c r="V163" s="13">
        <v>25.658569444000001</v>
      </c>
      <c r="W163" s="13">
        <v>20.429009259000001</v>
      </c>
      <c r="X163" s="13">
        <v>19.169567130000001</v>
      </c>
      <c r="Y163" s="13">
        <f t="shared" si="13"/>
        <v>88253.319998880004</v>
      </c>
      <c r="Z163" s="13">
        <f t="shared" si="14"/>
        <v>250560</v>
      </c>
      <c r="AA163" s="13">
        <f t="shared" si="15"/>
        <v>37.570990741000003</v>
      </c>
      <c r="AB163" s="12" t="str">
        <f t="shared" si="16"/>
        <v>High</v>
      </c>
      <c r="AC163" s="12" t="str">
        <f t="shared" si="17"/>
        <v>High Volume</v>
      </c>
    </row>
    <row r="164" spans="1:29" x14ac:dyDescent="0.25">
      <c r="A164" s="12">
        <v>1003010943</v>
      </c>
      <c r="B164" s="12" t="s">
        <v>969</v>
      </c>
      <c r="C164" s="12" t="s">
        <v>970</v>
      </c>
      <c r="D164" s="12" t="s">
        <v>478</v>
      </c>
      <c r="E164" s="12" t="str">
        <f t="shared" si="12"/>
        <v>Koshy,Anoopa A</v>
      </c>
      <c r="F164" s="12" t="s">
        <v>3260</v>
      </c>
      <c r="G164" s="12" t="s">
        <v>433</v>
      </c>
      <c r="H164" s="12" t="s">
        <v>230</v>
      </c>
      <c r="I164" s="12" t="s">
        <v>5</v>
      </c>
      <c r="J164" s="12" t="s">
        <v>2338</v>
      </c>
      <c r="K164" s="12" t="s">
        <v>6</v>
      </c>
      <c r="L164" s="12" t="s">
        <v>231</v>
      </c>
      <c r="M164" s="12" t="s">
        <v>3258</v>
      </c>
      <c r="N164" s="25" t="s">
        <v>971</v>
      </c>
      <c r="O164" s="12" t="s">
        <v>972</v>
      </c>
      <c r="P164" s="12" t="s">
        <v>3258</v>
      </c>
      <c r="Q164" s="12" t="s">
        <v>3239</v>
      </c>
      <c r="R164" s="12">
        <v>42</v>
      </c>
      <c r="S164" s="12">
        <v>210</v>
      </c>
      <c r="T164" s="12">
        <v>42</v>
      </c>
      <c r="U164" s="13">
        <v>207.80952381</v>
      </c>
      <c r="V164" s="13">
        <v>6.5602857143</v>
      </c>
      <c r="W164" s="13">
        <v>4.9530476190000003</v>
      </c>
      <c r="X164" s="13">
        <v>4.9530476190000003</v>
      </c>
      <c r="Y164" s="13">
        <f t="shared" si="13"/>
        <v>1040.13999999</v>
      </c>
      <c r="Z164" s="13">
        <f t="shared" si="14"/>
        <v>43640.000000100001</v>
      </c>
      <c r="AA164" s="13">
        <f t="shared" si="15"/>
        <v>202.85647619100001</v>
      </c>
      <c r="AB164" s="12" t="str">
        <f t="shared" si="16"/>
        <v>Low</v>
      </c>
      <c r="AC164" s="12" t="str">
        <f t="shared" si="17"/>
        <v>Medium Volume</v>
      </c>
    </row>
    <row r="165" spans="1:29" x14ac:dyDescent="0.25">
      <c r="A165" s="12">
        <v>1003009135</v>
      </c>
      <c r="B165" s="12" t="s">
        <v>1493</v>
      </c>
      <c r="C165" s="12" t="s">
        <v>1494</v>
      </c>
      <c r="D165" s="12" t="s">
        <v>478</v>
      </c>
      <c r="E165" s="12" t="str">
        <f t="shared" si="12"/>
        <v>Kostelik,Rita A</v>
      </c>
      <c r="F165" s="12" t="s">
        <v>3260</v>
      </c>
      <c r="G165" s="12" t="s">
        <v>1495</v>
      </c>
      <c r="H165" s="12" t="s">
        <v>587</v>
      </c>
      <c r="I165" s="12" t="s">
        <v>5</v>
      </c>
      <c r="J165" s="12" t="s">
        <v>2338</v>
      </c>
      <c r="K165" s="12" t="s">
        <v>6</v>
      </c>
      <c r="L165" s="12" t="s">
        <v>1389</v>
      </c>
      <c r="M165" s="12" t="s">
        <v>3258</v>
      </c>
      <c r="N165" s="25">
        <v>90792</v>
      </c>
      <c r="O165" s="12" t="s">
        <v>1496</v>
      </c>
      <c r="P165" s="12" t="s">
        <v>3257</v>
      </c>
      <c r="Q165" s="12" t="s">
        <v>3239</v>
      </c>
      <c r="R165" s="12">
        <v>14</v>
      </c>
      <c r="S165" s="12">
        <v>15</v>
      </c>
      <c r="T165" s="12">
        <v>15</v>
      </c>
      <c r="U165" s="13">
        <v>467.66933332999997</v>
      </c>
      <c r="V165" s="13">
        <v>163.392</v>
      </c>
      <c r="W165" s="13">
        <v>130.17866667000001</v>
      </c>
      <c r="X165" s="13">
        <v>128.96</v>
      </c>
      <c r="Y165" s="13">
        <f t="shared" si="13"/>
        <v>1952.6800000500002</v>
      </c>
      <c r="Z165" s="13">
        <f t="shared" si="14"/>
        <v>7015.0399999499996</v>
      </c>
      <c r="AA165" s="13">
        <f t="shared" si="15"/>
        <v>337.49066665999999</v>
      </c>
      <c r="AB165" s="12" t="str">
        <f t="shared" si="16"/>
        <v>Low</v>
      </c>
      <c r="AC165" s="12" t="str">
        <f t="shared" si="17"/>
        <v>Low Volume</v>
      </c>
    </row>
    <row r="166" spans="1:29" x14ac:dyDescent="0.25">
      <c r="A166" s="12">
        <v>1003009135</v>
      </c>
      <c r="B166" s="12" t="s">
        <v>1493</v>
      </c>
      <c r="C166" s="12" t="s">
        <v>1494</v>
      </c>
      <c r="D166" s="12" t="s">
        <v>478</v>
      </c>
      <c r="E166" s="12" t="str">
        <f t="shared" si="12"/>
        <v>Kostelik,Rita A</v>
      </c>
      <c r="F166" s="12" t="s">
        <v>3260</v>
      </c>
      <c r="G166" s="12" t="s">
        <v>1495</v>
      </c>
      <c r="H166" s="12" t="s">
        <v>587</v>
      </c>
      <c r="I166" s="12" t="s">
        <v>5</v>
      </c>
      <c r="J166" s="12" t="s">
        <v>2338</v>
      </c>
      <c r="K166" s="12" t="s">
        <v>6</v>
      </c>
      <c r="L166" s="12" t="s">
        <v>1389</v>
      </c>
      <c r="M166" s="12" t="s">
        <v>3258</v>
      </c>
      <c r="N166" s="25">
        <v>90833</v>
      </c>
      <c r="O166" s="12" t="s">
        <v>990</v>
      </c>
      <c r="P166" s="12" t="s">
        <v>3257</v>
      </c>
      <c r="Q166" s="12" t="s">
        <v>3239</v>
      </c>
      <c r="R166" s="12">
        <v>64</v>
      </c>
      <c r="S166" s="12">
        <v>322</v>
      </c>
      <c r="T166" s="12">
        <v>322</v>
      </c>
      <c r="U166" s="13">
        <v>200</v>
      </c>
      <c r="V166" s="13">
        <v>60.062080745000003</v>
      </c>
      <c r="W166" s="13">
        <v>47.702080745000004</v>
      </c>
      <c r="X166" s="13">
        <v>47.543664595999999</v>
      </c>
      <c r="Y166" s="13">
        <f t="shared" si="13"/>
        <v>15360.069999890002</v>
      </c>
      <c r="Z166" s="13">
        <f t="shared" si="14"/>
        <v>64400</v>
      </c>
      <c r="AA166" s="13">
        <f t="shared" si="15"/>
        <v>152.29791925500001</v>
      </c>
      <c r="AB166" s="12" t="str">
        <f t="shared" si="16"/>
        <v>High</v>
      </c>
      <c r="AC166" s="12" t="str">
        <f t="shared" si="17"/>
        <v>Medium Volume</v>
      </c>
    </row>
    <row r="167" spans="1:29" x14ac:dyDescent="0.25">
      <c r="A167" s="12">
        <v>1003009135</v>
      </c>
      <c r="B167" s="12" t="s">
        <v>1493</v>
      </c>
      <c r="C167" s="12" t="s">
        <v>1494</v>
      </c>
      <c r="D167" s="12" t="s">
        <v>478</v>
      </c>
      <c r="E167" s="12" t="str">
        <f t="shared" si="12"/>
        <v>Kostelik,Rita A</v>
      </c>
      <c r="F167" s="12" t="s">
        <v>3260</v>
      </c>
      <c r="G167" s="12" t="s">
        <v>1495</v>
      </c>
      <c r="H167" s="12" t="s">
        <v>587</v>
      </c>
      <c r="I167" s="12" t="s">
        <v>5</v>
      </c>
      <c r="J167" s="12" t="s">
        <v>2338</v>
      </c>
      <c r="K167" s="12" t="s">
        <v>6</v>
      </c>
      <c r="L167" s="12" t="s">
        <v>1389</v>
      </c>
      <c r="M167" s="12" t="s">
        <v>3258</v>
      </c>
      <c r="N167" s="25">
        <v>99306</v>
      </c>
      <c r="O167" s="12" t="s">
        <v>553</v>
      </c>
      <c r="P167" s="12" t="s">
        <v>3257</v>
      </c>
      <c r="Q167" s="12" t="s">
        <v>3239</v>
      </c>
      <c r="R167" s="12">
        <v>53</v>
      </c>
      <c r="S167" s="12">
        <v>54</v>
      </c>
      <c r="T167" s="12">
        <v>54</v>
      </c>
      <c r="U167" s="13">
        <v>350</v>
      </c>
      <c r="V167" s="13">
        <v>151.46611111000001</v>
      </c>
      <c r="W167" s="13">
        <v>116.5487037</v>
      </c>
      <c r="X167" s="13">
        <v>115.52481481</v>
      </c>
      <c r="Y167" s="13">
        <f t="shared" si="13"/>
        <v>6293.6299998000004</v>
      </c>
      <c r="Z167" s="13">
        <f t="shared" si="14"/>
        <v>18900</v>
      </c>
      <c r="AA167" s="13">
        <f t="shared" si="15"/>
        <v>233.4512963</v>
      </c>
      <c r="AB167" s="12" t="str">
        <f t="shared" si="16"/>
        <v>Medium</v>
      </c>
      <c r="AC167" s="12" t="str">
        <f t="shared" si="17"/>
        <v>Low Volume</v>
      </c>
    </row>
    <row r="168" spans="1:29" x14ac:dyDescent="0.25">
      <c r="A168" s="12">
        <v>1003009135</v>
      </c>
      <c r="B168" s="12" t="s">
        <v>1493</v>
      </c>
      <c r="C168" s="12" t="s">
        <v>1494</v>
      </c>
      <c r="D168" s="12" t="s">
        <v>478</v>
      </c>
      <c r="E168" s="12" t="str">
        <f t="shared" si="12"/>
        <v>Kostelik,Rita A</v>
      </c>
      <c r="F168" s="12" t="s">
        <v>3260</v>
      </c>
      <c r="G168" s="12" t="s">
        <v>1495</v>
      </c>
      <c r="H168" s="12" t="s">
        <v>587</v>
      </c>
      <c r="I168" s="12" t="s">
        <v>5</v>
      </c>
      <c r="J168" s="12" t="s">
        <v>2338</v>
      </c>
      <c r="K168" s="12" t="s">
        <v>6</v>
      </c>
      <c r="L168" s="12" t="s">
        <v>1389</v>
      </c>
      <c r="M168" s="12" t="s">
        <v>3258</v>
      </c>
      <c r="N168" s="25">
        <v>99309</v>
      </c>
      <c r="O168" s="12" t="s">
        <v>554</v>
      </c>
      <c r="P168" s="12" t="s">
        <v>3257</v>
      </c>
      <c r="Q168" s="12" t="s">
        <v>3239</v>
      </c>
      <c r="R168" s="12">
        <v>49</v>
      </c>
      <c r="S168" s="12">
        <v>222</v>
      </c>
      <c r="T168" s="12">
        <v>222</v>
      </c>
      <c r="U168" s="13">
        <v>175</v>
      </c>
      <c r="V168" s="13">
        <v>90.004324323999995</v>
      </c>
      <c r="W168" s="13">
        <v>71.709189189</v>
      </c>
      <c r="X168" s="13">
        <v>70.949189188999995</v>
      </c>
      <c r="Y168" s="13">
        <f t="shared" si="13"/>
        <v>15919.439999958</v>
      </c>
      <c r="Z168" s="13">
        <f t="shared" si="14"/>
        <v>38850</v>
      </c>
      <c r="AA168" s="13">
        <f t="shared" si="15"/>
        <v>103.290810811</v>
      </c>
      <c r="AB168" s="12" t="str">
        <f t="shared" si="16"/>
        <v>High</v>
      </c>
      <c r="AC168" s="12" t="str">
        <f t="shared" si="17"/>
        <v>Medium Volume</v>
      </c>
    </row>
    <row r="169" spans="1:29" x14ac:dyDescent="0.25">
      <c r="A169" s="12">
        <v>1003009135</v>
      </c>
      <c r="B169" s="12" t="s">
        <v>1493</v>
      </c>
      <c r="C169" s="12" t="s">
        <v>1494</v>
      </c>
      <c r="D169" s="12" t="s">
        <v>478</v>
      </c>
      <c r="E169" s="12" t="str">
        <f t="shared" si="12"/>
        <v>Kostelik,Rita A</v>
      </c>
      <c r="F169" s="12" t="s">
        <v>3260</v>
      </c>
      <c r="G169" s="12" t="s">
        <v>1495</v>
      </c>
      <c r="H169" s="12" t="s">
        <v>587</v>
      </c>
      <c r="I169" s="12" t="s">
        <v>5</v>
      </c>
      <c r="J169" s="12" t="s">
        <v>2338</v>
      </c>
      <c r="K169" s="12" t="s">
        <v>6</v>
      </c>
      <c r="L169" s="12" t="s">
        <v>1389</v>
      </c>
      <c r="M169" s="12" t="s">
        <v>3258</v>
      </c>
      <c r="N169" s="25">
        <v>99310</v>
      </c>
      <c r="O169" s="12" t="s">
        <v>1497</v>
      </c>
      <c r="P169" s="12" t="s">
        <v>3257</v>
      </c>
      <c r="Q169" s="12" t="s">
        <v>3239</v>
      </c>
      <c r="R169" s="12">
        <v>43</v>
      </c>
      <c r="S169" s="12">
        <v>168</v>
      </c>
      <c r="T169" s="12">
        <v>168</v>
      </c>
      <c r="U169" s="13">
        <v>275</v>
      </c>
      <c r="V169" s="13">
        <v>128.0514881</v>
      </c>
      <c r="W169" s="13">
        <v>101.41625000000001</v>
      </c>
      <c r="X169" s="13">
        <v>100.45845238</v>
      </c>
      <c r="Y169" s="13">
        <f t="shared" si="13"/>
        <v>17037.93</v>
      </c>
      <c r="Z169" s="13">
        <f t="shared" si="14"/>
        <v>46200</v>
      </c>
      <c r="AA169" s="13">
        <f t="shared" si="15"/>
        <v>173.58375000000001</v>
      </c>
      <c r="AB169" s="12" t="str">
        <f t="shared" si="16"/>
        <v>High</v>
      </c>
      <c r="AC169" s="12" t="str">
        <f t="shared" si="17"/>
        <v>Medium Volume</v>
      </c>
    </row>
    <row r="170" spans="1:29" x14ac:dyDescent="0.25">
      <c r="A170" s="12">
        <v>1003009135</v>
      </c>
      <c r="B170" s="12" t="s">
        <v>1493</v>
      </c>
      <c r="C170" s="12" t="s">
        <v>1494</v>
      </c>
      <c r="D170" s="12" t="s">
        <v>478</v>
      </c>
      <c r="E170" s="12" t="str">
        <f t="shared" si="12"/>
        <v>Kostelik,Rita A</v>
      </c>
      <c r="F170" s="12" t="s">
        <v>3260</v>
      </c>
      <c r="G170" s="12" t="s">
        <v>1495</v>
      </c>
      <c r="H170" s="12" t="s">
        <v>587</v>
      </c>
      <c r="I170" s="12" t="s">
        <v>5</v>
      </c>
      <c r="J170" s="12" t="s">
        <v>2338</v>
      </c>
      <c r="K170" s="12" t="s">
        <v>6</v>
      </c>
      <c r="L170" s="12" t="s">
        <v>1389</v>
      </c>
      <c r="M170" s="12" t="s">
        <v>3258</v>
      </c>
      <c r="N170" s="25">
        <v>99452</v>
      </c>
      <c r="O170" s="12" t="s">
        <v>1498</v>
      </c>
      <c r="P170" s="12" t="s">
        <v>3257</v>
      </c>
      <c r="Q170" s="12" t="s">
        <v>3239</v>
      </c>
      <c r="R170" s="12">
        <v>43</v>
      </c>
      <c r="S170" s="12">
        <v>91</v>
      </c>
      <c r="T170" s="12">
        <v>91</v>
      </c>
      <c r="U170" s="13">
        <v>75</v>
      </c>
      <c r="V170" s="13">
        <v>28.082197802</v>
      </c>
      <c r="W170" s="13">
        <v>22.372637362999999</v>
      </c>
      <c r="X170" s="13">
        <v>22.192637362999999</v>
      </c>
      <c r="Y170" s="13">
        <f t="shared" si="13"/>
        <v>2035.910000033</v>
      </c>
      <c r="Z170" s="13">
        <f t="shared" si="14"/>
        <v>6825</v>
      </c>
      <c r="AA170" s="13">
        <f t="shared" si="15"/>
        <v>52.627362637000004</v>
      </c>
      <c r="AB170" s="12" t="str">
        <f t="shared" si="16"/>
        <v>Low</v>
      </c>
      <c r="AC170" s="12" t="str">
        <f t="shared" si="17"/>
        <v>Low Volume</v>
      </c>
    </row>
    <row r="171" spans="1:29" x14ac:dyDescent="0.25">
      <c r="A171" s="12">
        <v>1003009135</v>
      </c>
      <c r="B171" s="12" t="s">
        <v>1493</v>
      </c>
      <c r="C171" s="12" t="s">
        <v>1494</v>
      </c>
      <c r="D171" s="12" t="s">
        <v>478</v>
      </c>
      <c r="E171" s="12" t="str">
        <f t="shared" si="12"/>
        <v>Kostelik,Rita A</v>
      </c>
      <c r="F171" s="12" t="s">
        <v>3260</v>
      </c>
      <c r="G171" s="12" t="s">
        <v>1495</v>
      </c>
      <c r="H171" s="12" t="s">
        <v>587</v>
      </c>
      <c r="I171" s="12" t="s">
        <v>5</v>
      </c>
      <c r="J171" s="12" t="s">
        <v>2338</v>
      </c>
      <c r="K171" s="12" t="s">
        <v>6</v>
      </c>
      <c r="L171" s="12" t="s">
        <v>1389</v>
      </c>
      <c r="M171" s="12" t="s">
        <v>3258</v>
      </c>
      <c r="N171" s="25">
        <v>99484</v>
      </c>
      <c r="O171" s="12" t="s">
        <v>1499</v>
      </c>
      <c r="P171" s="12" t="s">
        <v>3257</v>
      </c>
      <c r="Q171" s="12" t="s">
        <v>3239</v>
      </c>
      <c r="R171" s="12">
        <v>22</v>
      </c>
      <c r="S171" s="12">
        <v>32</v>
      </c>
      <c r="T171" s="12">
        <v>32</v>
      </c>
      <c r="U171" s="13">
        <v>100</v>
      </c>
      <c r="V171" s="13">
        <v>46.53</v>
      </c>
      <c r="W171" s="13">
        <v>37.07</v>
      </c>
      <c r="X171" s="13">
        <v>36.6</v>
      </c>
      <c r="Y171" s="13">
        <f t="shared" si="13"/>
        <v>1186.24</v>
      </c>
      <c r="Z171" s="13">
        <f t="shared" si="14"/>
        <v>3200</v>
      </c>
      <c r="AA171" s="13">
        <f t="shared" si="15"/>
        <v>62.93</v>
      </c>
      <c r="AB171" s="12" t="str">
        <f t="shared" si="16"/>
        <v>Low</v>
      </c>
      <c r="AC171" s="12" t="str">
        <f t="shared" si="17"/>
        <v>Low Volume</v>
      </c>
    </row>
    <row r="172" spans="1:29" x14ac:dyDescent="0.25">
      <c r="A172" s="12">
        <v>1003030586</v>
      </c>
      <c r="B172" s="12" t="s">
        <v>1511</v>
      </c>
      <c r="C172" s="12" t="s">
        <v>1512</v>
      </c>
      <c r="D172" s="12" t="s">
        <v>478</v>
      </c>
      <c r="E172" s="12" t="str">
        <f t="shared" si="12"/>
        <v>Ksheersagar,Pankaj A</v>
      </c>
      <c r="F172" s="12" t="s">
        <v>3260</v>
      </c>
      <c r="G172" s="12" t="s">
        <v>1513</v>
      </c>
      <c r="H172" s="12" t="s">
        <v>410</v>
      </c>
      <c r="I172" s="12" t="s">
        <v>5</v>
      </c>
      <c r="J172" s="12" t="s">
        <v>2338</v>
      </c>
      <c r="K172" s="12" t="s">
        <v>6</v>
      </c>
      <c r="L172" s="12" t="s">
        <v>138</v>
      </c>
      <c r="M172" s="12" t="s">
        <v>3258</v>
      </c>
      <c r="N172" s="25">
        <v>99203</v>
      </c>
      <c r="O172" s="12" t="s">
        <v>95</v>
      </c>
      <c r="P172" s="12" t="s">
        <v>3257</v>
      </c>
      <c r="Q172" s="12" t="s">
        <v>3239</v>
      </c>
      <c r="R172" s="12">
        <v>16</v>
      </c>
      <c r="S172" s="12">
        <v>16</v>
      </c>
      <c r="T172" s="12">
        <v>16</v>
      </c>
      <c r="U172" s="13">
        <v>359</v>
      </c>
      <c r="V172" s="13">
        <v>80.766249999999999</v>
      </c>
      <c r="W172" s="13">
        <v>52.238750000000003</v>
      </c>
      <c r="X172" s="13">
        <v>51.48</v>
      </c>
      <c r="Y172" s="13">
        <f t="shared" si="13"/>
        <v>835.82</v>
      </c>
      <c r="Z172" s="13">
        <f t="shared" si="14"/>
        <v>5744</v>
      </c>
      <c r="AA172" s="13">
        <f t="shared" si="15"/>
        <v>306.76125000000002</v>
      </c>
      <c r="AB172" s="12" t="str">
        <f t="shared" si="16"/>
        <v>Low</v>
      </c>
      <c r="AC172" s="12" t="str">
        <f t="shared" si="17"/>
        <v>Low Volume</v>
      </c>
    </row>
    <row r="173" spans="1:29" x14ac:dyDescent="0.25">
      <c r="A173" s="12">
        <v>1003030586</v>
      </c>
      <c r="B173" s="12" t="s">
        <v>1511</v>
      </c>
      <c r="C173" s="12" t="s">
        <v>1512</v>
      </c>
      <c r="D173" s="12" t="s">
        <v>478</v>
      </c>
      <c r="E173" s="12" t="str">
        <f t="shared" si="12"/>
        <v>Ksheersagar,Pankaj A</v>
      </c>
      <c r="F173" s="12" t="s">
        <v>3260</v>
      </c>
      <c r="G173" s="12" t="s">
        <v>1513</v>
      </c>
      <c r="H173" s="12" t="s">
        <v>410</v>
      </c>
      <c r="I173" s="12" t="s">
        <v>5</v>
      </c>
      <c r="J173" s="12" t="s">
        <v>2338</v>
      </c>
      <c r="K173" s="12" t="s">
        <v>6</v>
      </c>
      <c r="L173" s="12" t="s">
        <v>138</v>
      </c>
      <c r="M173" s="12" t="s">
        <v>3258</v>
      </c>
      <c r="N173" s="25">
        <v>99213</v>
      </c>
      <c r="O173" s="12" t="s">
        <v>98</v>
      </c>
      <c r="P173" s="12" t="s">
        <v>3257</v>
      </c>
      <c r="Q173" s="12" t="s">
        <v>3239</v>
      </c>
      <c r="R173" s="12">
        <v>22</v>
      </c>
      <c r="S173" s="12">
        <v>22</v>
      </c>
      <c r="T173" s="12">
        <v>22</v>
      </c>
      <c r="U173" s="13">
        <v>300</v>
      </c>
      <c r="V173" s="13">
        <v>65.131818182000004</v>
      </c>
      <c r="W173" s="13">
        <v>47.159090909</v>
      </c>
      <c r="X173" s="13">
        <v>46.309090908999998</v>
      </c>
      <c r="Y173" s="13">
        <f t="shared" si="13"/>
        <v>1037.499999998</v>
      </c>
      <c r="Z173" s="13">
        <f t="shared" si="14"/>
        <v>6600</v>
      </c>
      <c r="AA173" s="13">
        <f t="shared" si="15"/>
        <v>252.84090909100001</v>
      </c>
      <c r="AB173" s="12" t="str">
        <f t="shared" si="16"/>
        <v>Low</v>
      </c>
      <c r="AC173" s="12" t="str">
        <f t="shared" si="17"/>
        <v>Low Volume</v>
      </c>
    </row>
    <row r="174" spans="1:29" x14ac:dyDescent="0.25">
      <c r="A174" s="12">
        <v>1003030586</v>
      </c>
      <c r="B174" s="12" t="s">
        <v>1511</v>
      </c>
      <c r="C174" s="12" t="s">
        <v>1512</v>
      </c>
      <c r="D174" s="12" t="s">
        <v>478</v>
      </c>
      <c r="E174" s="12" t="str">
        <f t="shared" si="12"/>
        <v>Ksheersagar,Pankaj A</v>
      </c>
      <c r="F174" s="12" t="s">
        <v>3260</v>
      </c>
      <c r="G174" s="12" t="s">
        <v>1513</v>
      </c>
      <c r="H174" s="12" t="s">
        <v>410</v>
      </c>
      <c r="I174" s="12" t="s">
        <v>5</v>
      </c>
      <c r="J174" s="12" t="s">
        <v>2338</v>
      </c>
      <c r="K174" s="12" t="s">
        <v>6</v>
      </c>
      <c r="L174" s="12" t="s">
        <v>138</v>
      </c>
      <c r="M174" s="12" t="s">
        <v>3258</v>
      </c>
      <c r="N174" s="25">
        <v>99223</v>
      </c>
      <c r="O174" s="12" t="s">
        <v>123</v>
      </c>
      <c r="P174" s="12" t="s">
        <v>3257</v>
      </c>
      <c r="Q174" s="12" t="s">
        <v>3259</v>
      </c>
      <c r="R174" s="12">
        <v>24</v>
      </c>
      <c r="S174" s="12">
        <v>26</v>
      </c>
      <c r="T174" s="12">
        <v>26</v>
      </c>
      <c r="U174" s="13">
        <v>667</v>
      </c>
      <c r="V174" s="13">
        <v>164.15038462000001</v>
      </c>
      <c r="W174" s="13">
        <v>123.31192308</v>
      </c>
      <c r="X174" s="13">
        <v>127.46346154</v>
      </c>
      <c r="Y174" s="13">
        <f t="shared" si="13"/>
        <v>3206.1100000800002</v>
      </c>
      <c r="Z174" s="13">
        <f t="shared" si="14"/>
        <v>17342</v>
      </c>
      <c r="AA174" s="13">
        <f t="shared" si="15"/>
        <v>543.68807691999996</v>
      </c>
      <c r="AB174" s="12" t="str">
        <f t="shared" si="16"/>
        <v>Low</v>
      </c>
      <c r="AC174" s="12" t="str">
        <f t="shared" si="17"/>
        <v>Low Volume</v>
      </c>
    </row>
    <row r="175" spans="1:29" x14ac:dyDescent="0.25">
      <c r="A175" s="12">
        <v>1003030586</v>
      </c>
      <c r="B175" s="12" t="s">
        <v>1511</v>
      </c>
      <c r="C175" s="12" t="s">
        <v>1512</v>
      </c>
      <c r="D175" s="12" t="s">
        <v>478</v>
      </c>
      <c r="E175" s="12" t="str">
        <f t="shared" si="12"/>
        <v>Ksheersagar,Pankaj A</v>
      </c>
      <c r="F175" s="12" t="s">
        <v>3260</v>
      </c>
      <c r="G175" s="12" t="s">
        <v>1513</v>
      </c>
      <c r="H175" s="12" t="s">
        <v>410</v>
      </c>
      <c r="I175" s="12" t="s">
        <v>5</v>
      </c>
      <c r="J175" s="12" t="s">
        <v>2338</v>
      </c>
      <c r="K175" s="12" t="s">
        <v>6</v>
      </c>
      <c r="L175" s="12" t="s">
        <v>138</v>
      </c>
      <c r="M175" s="12" t="s">
        <v>3258</v>
      </c>
      <c r="N175" s="25">
        <v>99233</v>
      </c>
      <c r="O175" s="12" t="s">
        <v>126</v>
      </c>
      <c r="P175" s="12" t="s">
        <v>3257</v>
      </c>
      <c r="Q175" s="12" t="s">
        <v>3259</v>
      </c>
      <c r="R175" s="12">
        <v>77</v>
      </c>
      <c r="S175" s="12">
        <v>176</v>
      </c>
      <c r="T175" s="12">
        <v>176</v>
      </c>
      <c r="U175" s="13">
        <v>342</v>
      </c>
      <c r="V175" s="13">
        <v>114.47517044999999</v>
      </c>
      <c r="W175" s="13">
        <v>89.366306817999998</v>
      </c>
      <c r="X175" s="13">
        <v>89.741818182000003</v>
      </c>
      <c r="Y175" s="13">
        <f t="shared" si="13"/>
        <v>15728.469999968</v>
      </c>
      <c r="Z175" s="13">
        <f t="shared" si="14"/>
        <v>60192</v>
      </c>
      <c r="AA175" s="13">
        <f t="shared" si="15"/>
        <v>252.633693182</v>
      </c>
      <c r="AB175" s="12" t="str">
        <f t="shared" si="16"/>
        <v>High</v>
      </c>
      <c r="AC175" s="12" t="str">
        <f t="shared" si="17"/>
        <v>Medium Volume</v>
      </c>
    </row>
    <row r="176" spans="1:29" x14ac:dyDescent="0.25">
      <c r="A176" s="12">
        <v>1003030586</v>
      </c>
      <c r="B176" s="12" t="s">
        <v>1511</v>
      </c>
      <c r="C176" s="12" t="s">
        <v>1512</v>
      </c>
      <c r="D176" s="12" t="s">
        <v>478</v>
      </c>
      <c r="E176" s="12" t="str">
        <f t="shared" si="12"/>
        <v>Ksheersagar,Pankaj A</v>
      </c>
      <c r="F176" s="12" t="s">
        <v>3260</v>
      </c>
      <c r="G176" s="12" t="s">
        <v>1513</v>
      </c>
      <c r="H176" s="12" t="s">
        <v>410</v>
      </c>
      <c r="I176" s="12" t="s">
        <v>5</v>
      </c>
      <c r="J176" s="12" t="s">
        <v>2338</v>
      </c>
      <c r="K176" s="12" t="s">
        <v>6</v>
      </c>
      <c r="L176" s="12" t="s">
        <v>138</v>
      </c>
      <c r="M176" s="12" t="s">
        <v>3258</v>
      </c>
      <c r="N176" s="25">
        <v>99239</v>
      </c>
      <c r="O176" s="12" t="s">
        <v>127</v>
      </c>
      <c r="P176" s="12" t="s">
        <v>3257</v>
      </c>
      <c r="Q176" s="12" t="s">
        <v>3259</v>
      </c>
      <c r="R176" s="12">
        <v>36</v>
      </c>
      <c r="S176" s="12">
        <v>38</v>
      </c>
      <c r="T176" s="12">
        <v>38</v>
      </c>
      <c r="U176" s="13">
        <v>355</v>
      </c>
      <c r="V176" s="13">
        <v>108.44052632</v>
      </c>
      <c r="W176" s="13">
        <v>85.377894737000005</v>
      </c>
      <c r="X176" s="13">
        <v>87.955526316000004</v>
      </c>
      <c r="Y176" s="13">
        <f t="shared" si="13"/>
        <v>3244.3600000060001</v>
      </c>
      <c r="Z176" s="13">
        <f t="shared" si="14"/>
        <v>13490</v>
      </c>
      <c r="AA176" s="13">
        <f t="shared" si="15"/>
        <v>269.62210526299998</v>
      </c>
      <c r="AB176" s="12" t="str">
        <f t="shared" si="16"/>
        <v>Low</v>
      </c>
      <c r="AC176" s="12" t="str">
        <f t="shared" si="17"/>
        <v>Low Volume</v>
      </c>
    </row>
    <row r="177" spans="1:29" x14ac:dyDescent="0.25">
      <c r="A177" s="12">
        <v>1003019423</v>
      </c>
      <c r="B177" s="12" t="s">
        <v>1744</v>
      </c>
      <c r="C177" s="12" t="s">
        <v>608</v>
      </c>
      <c r="D177" s="12" t="s">
        <v>478</v>
      </c>
      <c r="E177" s="12" t="str">
        <f t="shared" si="12"/>
        <v>Marx,Julie A</v>
      </c>
      <c r="F177" s="12" t="s">
        <v>3260</v>
      </c>
      <c r="G177" s="12" t="s">
        <v>1745</v>
      </c>
      <c r="H177" s="12" t="s">
        <v>322</v>
      </c>
      <c r="I177" s="12" t="s">
        <v>5</v>
      </c>
      <c r="J177" s="12" t="s">
        <v>2338</v>
      </c>
      <c r="K177" s="12" t="s">
        <v>6</v>
      </c>
      <c r="L177" s="12" t="s">
        <v>120</v>
      </c>
      <c r="M177" s="12" t="s">
        <v>3258</v>
      </c>
      <c r="N177" s="25">
        <v>99222</v>
      </c>
      <c r="O177" s="12" t="s">
        <v>122</v>
      </c>
      <c r="P177" s="12" t="s">
        <v>3257</v>
      </c>
      <c r="Q177" s="12" t="s">
        <v>3259</v>
      </c>
      <c r="R177" s="12">
        <v>19</v>
      </c>
      <c r="S177" s="12">
        <v>19</v>
      </c>
      <c r="T177" s="12">
        <v>19</v>
      </c>
      <c r="U177" s="13">
        <v>267.36842104999999</v>
      </c>
      <c r="V177" s="13">
        <v>125.34578947</v>
      </c>
      <c r="W177" s="13">
        <v>84.617894737</v>
      </c>
      <c r="X177" s="13">
        <v>85.331052631999995</v>
      </c>
      <c r="Y177" s="13">
        <f t="shared" si="13"/>
        <v>1607.740000003</v>
      </c>
      <c r="Z177" s="13">
        <f t="shared" si="14"/>
        <v>5079.9999999499996</v>
      </c>
      <c r="AA177" s="13">
        <f t="shared" si="15"/>
        <v>182.75052631299999</v>
      </c>
      <c r="AB177" s="12" t="str">
        <f t="shared" si="16"/>
        <v>Low</v>
      </c>
      <c r="AC177" s="12" t="str">
        <f t="shared" si="17"/>
        <v>Low Volume</v>
      </c>
    </row>
    <row r="178" spans="1:29" x14ac:dyDescent="0.25">
      <c r="A178" s="12">
        <v>1003019423</v>
      </c>
      <c r="B178" s="12" t="s">
        <v>1744</v>
      </c>
      <c r="C178" s="12" t="s">
        <v>608</v>
      </c>
      <c r="D178" s="12" t="s">
        <v>478</v>
      </c>
      <c r="E178" s="12" t="str">
        <f t="shared" si="12"/>
        <v>Marx,Julie A</v>
      </c>
      <c r="F178" s="12" t="s">
        <v>3260</v>
      </c>
      <c r="G178" s="12" t="s">
        <v>1745</v>
      </c>
      <c r="H178" s="12" t="s">
        <v>322</v>
      </c>
      <c r="I178" s="12" t="s">
        <v>5</v>
      </c>
      <c r="J178" s="12" t="s">
        <v>2338</v>
      </c>
      <c r="K178" s="12" t="s">
        <v>6</v>
      </c>
      <c r="L178" s="12" t="s">
        <v>120</v>
      </c>
      <c r="M178" s="12" t="s">
        <v>3258</v>
      </c>
      <c r="N178" s="25">
        <v>99223</v>
      </c>
      <c r="O178" s="12" t="s">
        <v>123</v>
      </c>
      <c r="P178" s="12" t="s">
        <v>3257</v>
      </c>
      <c r="Q178" s="12" t="s">
        <v>3259</v>
      </c>
      <c r="R178" s="12">
        <v>86</v>
      </c>
      <c r="S178" s="12">
        <v>92</v>
      </c>
      <c r="T178" s="12">
        <v>92</v>
      </c>
      <c r="U178" s="13">
        <v>372.54347825999997</v>
      </c>
      <c r="V178" s="13">
        <v>166.37413043000001</v>
      </c>
      <c r="W178" s="13">
        <v>122.49184783</v>
      </c>
      <c r="X178" s="13">
        <v>123.31663043</v>
      </c>
      <c r="Y178" s="13">
        <f t="shared" si="13"/>
        <v>11269.25000036</v>
      </c>
      <c r="Z178" s="13">
        <f t="shared" si="14"/>
        <v>34273.999999920001</v>
      </c>
      <c r="AA178" s="13">
        <f t="shared" si="15"/>
        <v>250.05163042999999</v>
      </c>
      <c r="AB178" s="12" t="str">
        <f t="shared" si="16"/>
        <v>High</v>
      </c>
      <c r="AC178" s="12" t="str">
        <f t="shared" si="17"/>
        <v>Low Volume</v>
      </c>
    </row>
    <row r="179" spans="1:29" x14ac:dyDescent="0.25">
      <c r="A179" s="12">
        <v>1003019423</v>
      </c>
      <c r="B179" s="12" t="s">
        <v>1744</v>
      </c>
      <c r="C179" s="12" t="s">
        <v>608</v>
      </c>
      <c r="D179" s="12" t="s">
        <v>478</v>
      </c>
      <c r="E179" s="12" t="str">
        <f t="shared" si="12"/>
        <v>Marx,Julie A</v>
      </c>
      <c r="F179" s="12" t="s">
        <v>3260</v>
      </c>
      <c r="G179" s="12" t="s">
        <v>1745</v>
      </c>
      <c r="H179" s="12" t="s">
        <v>322</v>
      </c>
      <c r="I179" s="12" t="s">
        <v>5</v>
      </c>
      <c r="J179" s="12" t="s">
        <v>2338</v>
      </c>
      <c r="K179" s="12" t="s">
        <v>6</v>
      </c>
      <c r="L179" s="12" t="s">
        <v>120</v>
      </c>
      <c r="M179" s="12" t="s">
        <v>3258</v>
      </c>
      <c r="N179" s="25">
        <v>99231</v>
      </c>
      <c r="O179" s="12" t="s">
        <v>124</v>
      </c>
      <c r="P179" s="12" t="s">
        <v>3257</v>
      </c>
      <c r="Q179" s="12" t="s">
        <v>3259</v>
      </c>
      <c r="R179" s="12">
        <v>15</v>
      </c>
      <c r="S179" s="12">
        <v>21</v>
      </c>
      <c r="T179" s="12">
        <v>21</v>
      </c>
      <c r="U179" s="13">
        <v>84.571428570999998</v>
      </c>
      <c r="V179" s="13">
        <v>44.184761905000002</v>
      </c>
      <c r="W179" s="13">
        <v>35.522380951999999</v>
      </c>
      <c r="X179" s="13">
        <v>39.007619048000002</v>
      </c>
      <c r="Y179" s="13">
        <f t="shared" si="13"/>
        <v>745.969999992</v>
      </c>
      <c r="Z179" s="13">
        <f t="shared" si="14"/>
        <v>1775.9999999909999</v>
      </c>
      <c r="AA179" s="13">
        <f t="shared" si="15"/>
        <v>49.049047619</v>
      </c>
      <c r="AB179" s="12" t="str">
        <f t="shared" si="16"/>
        <v>Low</v>
      </c>
      <c r="AC179" s="12" t="str">
        <f t="shared" si="17"/>
        <v>Low Volume</v>
      </c>
    </row>
    <row r="180" spans="1:29" x14ac:dyDescent="0.25">
      <c r="A180" s="12">
        <v>1003019423</v>
      </c>
      <c r="B180" s="12" t="s">
        <v>1744</v>
      </c>
      <c r="C180" s="12" t="s">
        <v>608</v>
      </c>
      <c r="D180" s="12" t="s">
        <v>478</v>
      </c>
      <c r="E180" s="12" t="str">
        <f t="shared" si="12"/>
        <v>Marx,Julie A</v>
      </c>
      <c r="F180" s="12" t="s">
        <v>3260</v>
      </c>
      <c r="G180" s="12" t="s">
        <v>1745</v>
      </c>
      <c r="H180" s="12" t="s">
        <v>322</v>
      </c>
      <c r="I180" s="12" t="s">
        <v>5</v>
      </c>
      <c r="J180" s="12" t="s">
        <v>2338</v>
      </c>
      <c r="K180" s="12" t="s">
        <v>6</v>
      </c>
      <c r="L180" s="12" t="s">
        <v>120</v>
      </c>
      <c r="M180" s="12" t="s">
        <v>3258</v>
      </c>
      <c r="N180" s="25">
        <v>99232</v>
      </c>
      <c r="O180" s="12" t="s">
        <v>125</v>
      </c>
      <c r="P180" s="12" t="s">
        <v>3257</v>
      </c>
      <c r="Q180" s="12" t="s">
        <v>3259</v>
      </c>
      <c r="R180" s="12">
        <v>117</v>
      </c>
      <c r="S180" s="12">
        <v>261</v>
      </c>
      <c r="T180" s="12">
        <v>261</v>
      </c>
      <c r="U180" s="13">
        <v>133.39463602000001</v>
      </c>
      <c r="V180" s="13">
        <v>75.488122605000001</v>
      </c>
      <c r="W180" s="13">
        <v>59.698122605000002</v>
      </c>
      <c r="X180" s="13">
        <v>60.039003831000002</v>
      </c>
      <c r="Y180" s="13">
        <f t="shared" si="13"/>
        <v>15581.209999905001</v>
      </c>
      <c r="Z180" s="13">
        <f t="shared" si="14"/>
        <v>34816.000001220003</v>
      </c>
      <c r="AA180" s="13">
        <f t="shared" si="15"/>
        <v>73.696513414999998</v>
      </c>
      <c r="AB180" s="12" t="str">
        <f t="shared" si="16"/>
        <v>High</v>
      </c>
      <c r="AC180" s="12" t="str">
        <f t="shared" si="17"/>
        <v>Medium Volume</v>
      </c>
    </row>
    <row r="181" spans="1:29" x14ac:dyDescent="0.25">
      <c r="A181" s="12">
        <v>1003019423</v>
      </c>
      <c r="B181" s="12" t="s">
        <v>1744</v>
      </c>
      <c r="C181" s="12" t="s">
        <v>608</v>
      </c>
      <c r="D181" s="12" t="s">
        <v>478</v>
      </c>
      <c r="E181" s="12" t="str">
        <f t="shared" si="12"/>
        <v>Marx,Julie A</v>
      </c>
      <c r="F181" s="12" t="s">
        <v>3260</v>
      </c>
      <c r="G181" s="12" t="s">
        <v>1745</v>
      </c>
      <c r="H181" s="12" t="s">
        <v>322</v>
      </c>
      <c r="I181" s="12" t="s">
        <v>5</v>
      </c>
      <c r="J181" s="12" t="s">
        <v>2338</v>
      </c>
      <c r="K181" s="12" t="s">
        <v>6</v>
      </c>
      <c r="L181" s="12" t="s">
        <v>120</v>
      </c>
      <c r="M181" s="12" t="s">
        <v>3258</v>
      </c>
      <c r="N181" s="25">
        <v>99233</v>
      </c>
      <c r="O181" s="12" t="s">
        <v>126</v>
      </c>
      <c r="P181" s="12" t="s">
        <v>3257</v>
      </c>
      <c r="Q181" s="12" t="s">
        <v>3259</v>
      </c>
      <c r="R181" s="12">
        <v>18</v>
      </c>
      <c r="S181" s="12">
        <v>31</v>
      </c>
      <c r="T181" s="12">
        <v>31</v>
      </c>
      <c r="U181" s="13">
        <v>190.12903226</v>
      </c>
      <c r="V181" s="13">
        <v>113.51903226</v>
      </c>
      <c r="W181" s="13">
        <v>84.763548387</v>
      </c>
      <c r="X181" s="13">
        <v>85.321612903000002</v>
      </c>
      <c r="Y181" s="13">
        <f t="shared" si="13"/>
        <v>2627.6699999970001</v>
      </c>
      <c r="Z181" s="13">
        <f t="shared" si="14"/>
        <v>5894.0000000600003</v>
      </c>
      <c r="AA181" s="13">
        <f t="shared" si="15"/>
        <v>105.365483873</v>
      </c>
      <c r="AB181" s="12" t="str">
        <f t="shared" si="16"/>
        <v>Low</v>
      </c>
      <c r="AC181" s="12" t="str">
        <f t="shared" si="17"/>
        <v>Low Volume</v>
      </c>
    </row>
    <row r="182" spans="1:29" x14ac:dyDescent="0.25">
      <c r="A182" s="12">
        <v>1003019423</v>
      </c>
      <c r="B182" s="12" t="s">
        <v>1744</v>
      </c>
      <c r="C182" s="12" t="s">
        <v>608</v>
      </c>
      <c r="D182" s="12" t="s">
        <v>478</v>
      </c>
      <c r="E182" s="12" t="str">
        <f t="shared" si="12"/>
        <v>Marx,Julie A</v>
      </c>
      <c r="F182" s="12" t="s">
        <v>3260</v>
      </c>
      <c r="G182" s="12" t="s">
        <v>1745</v>
      </c>
      <c r="H182" s="12" t="s">
        <v>322</v>
      </c>
      <c r="I182" s="12" t="s">
        <v>5</v>
      </c>
      <c r="J182" s="12" t="s">
        <v>2338</v>
      </c>
      <c r="K182" s="12" t="s">
        <v>6</v>
      </c>
      <c r="L182" s="12" t="s">
        <v>120</v>
      </c>
      <c r="M182" s="12" t="s">
        <v>3258</v>
      </c>
      <c r="N182" s="25">
        <v>99238</v>
      </c>
      <c r="O182" s="12" t="s">
        <v>535</v>
      </c>
      <c r="P182" s="12" t="s">
        <v>3257</v>
      </c>
      <c r="Q182" s="12" t="s">
        <v>3259</v>
      </c>
      <c r="R182" s="12">
        <v>59</v>
      </c>
      <c r="S182" s="12">
        <v>61</v>
      </c>
      <c r="T182" s="12">
        <v>61</v>
      </c>
      <c r="U182" s="13">
        <v>151.80327869000001</v>
      </c>
      <c r="V182" s="13">
        <v>76.656065573999996</v>
      </c>
      <c r="W182" s="13">
        <v>59.503934426000001</v>
      </c>
      <c r="X182" s="13">
        <v>60.997049179999998</v>
      </c>
      <c r="Y182" s="13">
        <f t="shared" si="13"/>
        <v>3629.7399999859999</v>
      </c>
      <c r="Z182" s="13">
        <f t="shared" si="14"/>
        <v>9260.00000009</v>
      </c>
      <c r="AA182" s="13">
        <f t="shared" si="15"/>
        <v>92.299344264000013</v>
      </c>
      <c r="AB182" s="12" t="str">
        <f t="shared" si="16"/>
        <v>Low</v>
      </c>
      <c r="AC182" s="12" t="str">
        <f t="shared" si="17"/>
        <v>Low Volume</v>
      </c>
    </row>
    <row r="183" spans="1:29" x14ac:dyDescent="0.25">
      <c r="A183" s="12">
        <v>1003019423</v>
      </c>
      <c r="B183" s="12" t="s">
        <v>1744</v>
      </c>
      <c r="C183" s="12" t="s">
        <v>608</v>
      </c>
      <c r="D183" s="12" t="s">
        <v>478</v>
      </c>
      <c r="E183" s="12" t="str">
        <f t="shared" si="12"/>
        <v>Marx,Julie A</v>
      </c>
      <c r="F183" s="12" t="s">
        <v>3260</v>
      </c>
      <c r="G183" s="12" t="s">
        <v>1745</v>
      </c>
      <c r="H183" s="12" t="s">
        <v>322</v>
      </c>
      <c r="I183" s="12" t="s">
        <v>5</v>
      </c>
      <c r="J183" s="12" t="s">
        <v>2338</v>
      </c>
      <c r="K183" s="12" t="s">
        <v>6</v>
      </c>
      <c r="L183" s="12" t="s">
        <v>120</v>
      </c>
      <c r="M183" s="12" t="s">
        <v>3258</v>
      </c>
      <c r="N183" s="25">
        <v>99239</v>
      </c>
      <c r="O183" s="12" t="s">
        <v>127</v>
      </c>
      <c r="P183" s="12" t="s">
        <v>3257</v>
      </c>
      <c r="Q183" s="12" t="s">
        <v>3259</v>
      </c>
      <c r="R183" s="12">
        <v>60</v>
      </c>
      <c r="S183" s="12">
        <v>65</v>
      </c>
      <c r="T183" s="12">
        <v>65</v>
      </c>
      <c r="U183" s="13">
        <v>221.58461538</v>
      </c>
      <c r="V183" s="13">
        <v>109.58184615</v>
      </c>
      <c r="W183" s="13">
        <v>84.745538461999999</v>
      </c>
      <c r="X183" s="13">
        <v>85.513692308000003</v>
      </c>
      <c r="Y183" s="13">
        <f t="shared" si="13"/>
        <v>5508.4600000299997</v>
      </c>
      <c r="Z183" s="13">
        <f t="shared" si="14"/>
        <v>14402.9999997</v>
      </c>
      <c r="AA183" s="13">
        <f t="shared" si="15"/>
        <v>136.83907691799999</v>
      </c>
      <c r="AB183" s="12" t="str">
        <f t="shared" si="16"/>
        <v>Medium</v>
      </c>
      <c r="AC183" s="12" t="str">
        <f t="shared" si="17"/>
        <v>Low Volume</v>
      </c>
    </row>
    <row r="184" spans="1:29" x14ac:dyDescent="0.25">
      <c r="A184" s="12">
        <v>1003024894</v>
      </c>
      <c r="B184" s="12" t="s">
        <v>1985</v>
      </c>
      <c r="C184" s="12" t="s">
        <v>1081</v>
      </c>
      <c r="D184" s="12" t="s">
        <v>478</v>
      </c>
      <c r="E184" s="12" t="str">
        <f t="shared" si="12"/>
        <v>Necci,Michael A</v>
      </c>
      <c r="F184" s="12" t="s">
        <v>3260</v>
      </c>
      <c r="G184" s="12" t="s">
        <v>1986</v>
      </c>
      <c r="H184" s="12" t="s">
        <v>318</v>
      </c>
      <c r="I184" s="12" t="s">
        <v>1767</v>
      </c>
      <c r="J184" s="12" t="s">
        <v>2339</v>
      </c>
      <c r="K184" s="12" t="s">
        <v>6</v>
      </c>
      <c r="L184" s="12" t="s">
        <v>469</v>
      </c>
      <c r="M184" s="12" t="s">
        <v>3258</v>
      </c>
      <c r="N184" s="25">
        <v>20610</v>
      </c>
      <c r="O184" s="12" t="s">
        <v>73</v>
      </c>
      <c r="P184" s="12" t="s">
        <v>3257</v>
      </c>
      <c r="Q184" s="12" t="s">
        <v>3259</v>
      </c>
      <c r="R184" s="12">
        <v>12</v>
      </c>
      <c r="S184" s="12">
        <v>14</v>
      </c>
      <c r="T184" s="12">
        <v>14</v>
      </c>
      <c r="U184" s="13">
        <v>78</v>
      </c>
      <c r="V184" s="13">
        <v>43.369285714</v>
      </c>
      <c r="W184" s="13">
        <v>28.592857143</v>
      </c>
      <c r="X184" s="13">
        <v>29.538571429000001</v>
      </c>
      <c r="Y184" s="13">
        <f t="shared" si="13"/>
        <v>400.30000000199999</v>
      </c>
      <c r="Z184" s="13">
        <f t="shared" si="14"/>
        <v>1092</v>
      </c>
      <c r="AA184" s="13">
        <f t="shared" si="15"/>
        <v>49.407142856999997</v>
      </c>
      <c r="AB184" s="12" t="str">
        <f t="shared" si="16"/>
        <v>Low</v>
      </c>
      <c r="AC184" s="12" t="str">
        <f t="shared" si="17"/>
        <v>Low Volume</v>
      </c>
    </row>
    <row r="185" spans="1:29" x14ac:dyDescent="0.25">
      <c r="A185" s="12">
        <v>1003024894</v>
      </c>
      <c r="B185" s="12" t="s">
        <v>1985</v>
      </c>
      <c r="C185" s="12" t="s">
        <v>1081</v>
      </c>
      <c r="D185" s="12" t="s">
        <v>478</v>
      </c>
      <c r="E185" s="12" t="str">
        <f t="shared" si="12"/>
        <v>Necci,Michael A</v>
      </c>
      <c r="F185" s="12" t="s">
        <v>3260</v>
      </c>
      <c r="G185" s="12" t="s">
        <v>1986</v>
      </c>
      <c r="H185" s="12" t="s">
        <v>318</v>
      </c>
      <c r="I185" s="12" t="s">
        <v>1767</v>
      </c>
      <c r="J185" s="12" t="s">
        <v>2339</v>
      </c>
      <c r="K185" s="12" t="s">
        <v>6</v>
      </c>
      <c r="L185" s="12" t="s">
        <v>469</v>
      </c>
      <c r="M185" s="12" t="s">
        <v>3258</v>
      </c>
      <c r="N185" s="25">
        <v>20610</v>
      </c>
      <c r="O185" s="12" t="s">
        <v>73</v>
      </c>
      <c r="P185" s="12" t="s">
        <v>3257</v>
      </c>
      <c r="Q185" s="12" t="s">
        <v>3239</v>
      </c>
      <c r="R185" s="12">
        <v>58</v>
      </c>
      <c r="S185" s="12">
        <v>99</v>
      </c>
      <c r="T185" s="12">
        <v>96</v>
      </c>
      <c r="U185" s="13">
        <v>137.69696970000001</v>
      </c>
      <c r="V185" s="13">
        <v>73.358484848000003</v>
      </c>
      <c r="W185" s="13">
        <v>49.642727272999998</v>
      </c>
      <c r="X185" s="13">
        <v>52.620808081</v>
      </c>
      <c r="Y185" s="13">
        <f t="shared" si="13"/>
        <v>4914.6300000270003</v>
      </c>
      <c r="Z185" s="13">
        <f t="shared" si="14"/>
        <v>13632.0000003</v>
      </c>
      <c r="AA185" s="13">
        <f t="shared" si="15"/>
        <v>88.05424242700002</v>
      </c>
      <c r="AB185" s="12" t="str">
        <f t="shared" si="16"/>
        <v>Low</v>
      </c>
      <c r="AC185" s="12" t="str">
        <f t="shared" si="17"/>
        <v>Low Volume</v>
      </c>
    </row>
    <row r="186" spans="1:29" x14ac:dyDescent="0.25">
      <c r="A186" s="12">
        <v>1003024894</v>
      </c>
      <c r="B186" s="12" t="s">
        <v>1985</v>
      </c>
      <c r="C186" s="12" t="s">
        <v>1081</v>
      </c>
      <c r="D186" s="12" t="s">
        <v>478</v>
      </c>
      <c r="E186" s="12" t="str">
        <f t="shared" si="12"/>
        <v>Necci,Michael A</v>
      </c>
      <c r="F186" s="12" t="s">
        <v>3260</v>
      </c>
      <c r="G186" s="12" t="s">
        <v>1986</v>
      </c>
      <c r="H186" s="12" t="s">
        <v>318</v>
      </c>
      <c r="I186" s="12" t="s">
        <v>1767</v>
      </c>
      <c r="J186" s="12" t="s">
        <v>2339</v>
      </c>
      <c r="K186" s="12" t="s">
        <v>6</v>
      </c>
      <c r="L186" s="12" t="s">
        <v>469</v>
      </c>
      <c r="M186" s="12" t="s">
        <v>3258</v>
      </c>
      <c r="N186" s="25">
        <v>27447</v>
      </c>
      <c r="O186" s="12" t="s">
        <v>579</v>
      </c>
      <c r="P186" s="12" t="s">
        <v>3257</v>
      </c>
      <c r="Q186" s="12" t="s">
        <v>3259</v>
      </c>
      <c r="R186" s="12">
        <v>12</v>
      </c>
      <c r="S186" s="12">
        <v>14</v>
      </c>
      <c r="T186" s="12">
        <v>14</v>
      </c>
      <c r="U186" s="13">
        <v>1902.4285714</v>
      </c>
      <c r="V186" s="13">
        <v>1224.08</v>
      </c>
      <c r="W186" s="13">
        <v>975.28</v>
      </c>
      <c r="X186" s="13">
        <v>1006.58</v>
      </c>
      <c r="Y186" s="13">
        <f t="shared" si="13"/>
        <v>13653.92</v>
      </c>
      <c r="Z186" s="13">
        <f t="shared" si="14"/>
        <v>26633.999999600001</v>
      </c>
      <c r="AA186" s="13">
        <f t="shared" si="15"/>
        <v>927.14857140000004</v>
      </c>
      <c r="AB186" s="12" t="str">
        <f t="shared" si="16"/>
        <v>High</v>
      </c>
      <c r="AC186" s="12" t="str">
        <f t="shared" si="17"/>
        <v>Low Volume</v>
      </c>
    </row>
    <row r="187" spans="1:29" x14ac:dyDescent="0.25">
      <c r="A187" s="12">
        <v>1003024894</v>
      </c>
      <c r="B187" s="12" t="s">
        <v>1985</v>
      </c>
      <c r="C187" s="12" t="s">
        <v>1081</v>
      </c>
      <c r="D187" s="12" t="s">
        <v>478</v>
      </c>
      <c r="E187" s="12" t="str">
        <f t="shared" si="12"/>
        <v>Necci,Michael A</v>
      </c>
      <c r="F187" s="12" t="s">
        <v>3260</v>
      </c>
      <c r="G187" s="12" t="s">
        <v>1986</v>
      </c>
      <c r="H187" s="12" t="s">
        <v>318</v>
      </c>
      <c r="I187" s="12" t="s">
        <v>1767</v>
      </c>
      <c r="J187" s="12" t="s">
        <v>2339</v>
      </c>
      <c r="K187" s="12" t="s">
        <v>6</v>
      </c>
      <c r="L187" s="12" t="s">
        <v>469</v>
      </c>
      <c r="M187" s="12" t="s">
        <v>3258</v>
      </c>
      <c r="N187" s="25">
        <v>73030</v>
      </c>
      <c r="O187" s="12" t="s">
        <v>33</v>
      </c>
      <c r="P187" s="12" t="s">
        <v>3257</v>
      </c>
      <c r="Q187" s="12" t="s">
        <v>3239</v>
      </c>
      <c r="R187" s="12">
        <v>27</v>
      </c>
      <c r="S187" s="12">
        <v>39</v>
      </c>
      <c r="T187" s="12">
        <v>33</v>
      </c>
      <c r="U187" s="13">
        <v>48.615384615000004</v>
      </c>
      <c r="V187" s="13">
        <v>31.938461537999999</v>
      </c>
      <c r="W187" s="13">
        <v>21.534615384999999</v>
      </c>
      <c r="X187" s="13">
        <v>23.553846153999999</v>
      </c>
      <c r="Y187" s="13">
        <f t="shared" si="13"/>
        <v>839.85000001499998</v>
      </c>
      <c r="Z187" s="13">
        <f t="shared" si="14"/>
        <v>1895.9999999850002</v>
      </c>
      <c r="AA187" s="13">
        <f t="shared" si="15"/>
        <v>27.080769230000005</v>
      </c>
      <c r="AB187" s="12" t="str">
        <f t="shared" si="16"/>
        <v>Low</v>
      </c>
      <c r="AC187" s="12" t="str">
        <f t="shared" si="17"/>
        <v>Low Volume</v>
      </c>
    </row>
    <row r="188" spans="1:29" x14ac:dyDescent="0.25">
      <c r="A188" s="12">
        <v>1003024894</v>
      </c>
      <c r="B188" s="12" t="s">
        <v>1985</v>
      </c>
      <c r="C188" s="12" t="s">
        <v>1081</v>
      </c>
      <c r="D188" s="12" t="s">
        <v>478</v>
      </c>
      <c r="E188" s="12" t="str">
        <f t="shared" si="12"/>
        <v>Necci,Michael A</v>
      </c>
      <c r="F188" s="12" t="s">
        <v>3260</v>
      </c>
      <c r="G188" s="12" t="s">
        <v>1986</v>
      </c>
      <c r="H188" s="12" t="s">
        <v>318</v>
      </c>
      <c r="I188" s="12" t="s">
        <v>1767</v>
      </c>
      <c r="J188" s="12" t="s">
        <v>2339</v>
      </c>
      <c r="K188" s="12" t="s">
        <v>6</v>
      </c>
      <c r="L188" s="12" t="s">
        <v>469</v>
      </c>
      <c r="M188" s="12" t="s">
        <v>3258</v>
      </c>
      <c r="N188" s="25">
        <v>73502</v>
      </c>
      <c r="O188" s="12" t="s">
        <v>40</v>
      </c>
      <c r="P188" s="12" t="s">
        <v>3257</v>
      </c>
      <c r="Q188" s="12" t="s">
        <v>3239</v>
      </c>
      <c r="R188" s="12">
        <v>24</v>
      </c>
      <c r="S188" s="12">
        <v>32</v>
      </c>
      <c r="T188" s="12">
        <v>32</v>
      </c>
      <c r="U188" s="13">
        <v>66.6875</v>
      </c>
      <c r="V188" s="13">
        <v>43.436562500000001</v>
      </c>
      <c r="W188" s="13">
        <v>27.9178125</v>
      </c>
      <c r="X188" s="13">
        <v>30.767812500000002</v>
      </c>
      <c r="Y188" s="13">
        <f t="shared" si="13"/>
        <v>893.37</v>
      </c>
      <c r="Z188" s="13">
        <f t="shared" si="14"/>
        <v>2134</v>
      </c>
      <c r="AA188" s="13">
        <f t="shared" si="15"/>
        <v>38.769687500000003</v>
      </c>
      <c r="AB188" s="12" t="str">
        <f t="shared" si="16"/>
        <v>Low</v>
      </c>
      <c r="AC188" s="12" t="str">
        <f t="shared" si="17"/>
        <v>Low Volume</v>
      </c>
    </row>
    <row r="189" spans="1:29" x14ac:dyDescent="0.25">
      <c r="A189" s="12">
        <v>1003024894</v>
      </c>
      <c r="B189" s="12" t="s">
        <v>1985</v>
      </c>
      <c r="C189" s="12" t="s">
        <v>1081</v>
      </c>
      <c r="D189" s="12" t="s">
        <v>478</v>
      </c>
      <c r="E189" s="12" t="str">
        <f t="shared" si="12"/>
        <v>Necci,Michael A</v>
      </c>
      <c r="F189" s="12" t="s">
        <v>3260</v>
      </c>
      <c r="G189" s="12" t="s">
        <v>1986</v>
      </c>
      <c r="H189" s="12" t="s">
        <v>318</v>
      </c>
      <c r="I189" s="12" t="s">
        <v>1767</v>
      </c>
      <c r="J189" s="12" t="s">
        <v>2339</v>
      </c>
      <c r="K189" s="12" t="s">
        <v>6</v>
      </c>
      <c r="L189" s="12" t="s">
        <v>469</v>
      </c>
      <c r="M189" s="12" t="s">
        <v>3258</v>
      </c>
      <c r="N189" s="25">
        <v>73562</v>
      </c>
      <c r="O189" s="12" t="s">
        <v>43</v>
      </c>
      <c r="P189" s="12" t="s">
        <v>3257</v>
      </c>
      <c r="Q189" s="12" t="s">
        <v>3239</v>
      </c>
      <c r="R189" s="12">
        <v>55</v>
      </c>
      <c r="S189" s="12">
        <v>85</v>
      </c>
      <c r="T189" s="12">
        <v>67</v>
      </c>
      <c r="U189" s="13">
        <v>57.376470587999997</v>
      </c>
      <c r="V189" s="13">
        <v>36.406588235000001</v>
      </c>
      <c r="W189" s="13">
        <v>26.990235294000001</v>
      </c>
      <c r="X189" s="13">
        <v>30.280588235</v>
      </c>
      <c r="Y189" s="13">
        <f t="shared" si="13"/>
        <v>2294.1699999900002</v>
      </c>
      <c r="Z189" s="13">
        <f t="shared" si="14"/>
        <v>4876.9999999799993</v>
      </c>
      <c r="AA189" s="13">
        <f t="shared" si="15"/>
        <v>30.386235293999995</v>
      </c>
      <c r="AB189" s="12" t="str">
        <f t="shared" si="16"/>
        <v>Low</v>
      </c>
      <c r="AC189" s="12" t="str">
        <f t="shared" si="17"/>
        <v>Low Volume</v>
      </c>
    </row>
    <row r="190" spans="1:29" x14ac:dyDescent="0.25">
      <c r="A190" s="12">
        <v>1003024894</v>
      </c>
      <c r="B190" s="12" t="s">
        <v>1985</v>
      </c>
      <c r="C190" s="12" t="s">
        <v>1081</v>
      </c>
      <c r="D190" s="12" t="s">
        <v>478</v>
      </c>
      <c r="E190" s="12" t="str">
        <f t="shared" si="12"/>
        <v>Necci,Michael A</v>
      </c>
      <c r="F190" s="12" t="s">
        <v>3260</v>
      </c>
      <c r="G190" s="12" t="s">
        <v>1986</v>
      </c>
      <c r="H190" s="12" t="s">
        <v>318</v>
      </c>
      <c r="I190" s="12" t="s">
        <v>1767</v>
      </c>
      <c r="J190" s="12" t="s">
        <v>2339</v>
      </c>
      <c r="K190" s="12" t="s">
        <v>6</v>
      </c>
      <c r="L190" s="12" t="s">
        <v>469</v>
      </c>
      <c r="M190" s="12" t="s">
        <v>3258</v>
      </c>
      <c r="N190" s="25">
        <v>77002</v>
      </c>
      <c r="O190" s="12" t="s">
        <v>82</v>
      </c>
      <c r="P190" s="12" t="s">
        <v>3257</v>
      </c>
      <c r="Q190" s="12" t="s">
        <v>3259</v>
      </c>
      <c r="R190" s="12">
        <v>11</v>
      </c>
      <c r="S190" s="12">
        <v>13</v>
      </c>
      <c r="T190" s="12">
        <v>13</v>
      </c>
      <c r="U190" s="13">
        <v>40.615384615000004</v>
      </c>
      <c r="V190" s="13">
        <v>25.236923077</v>
      </c>
      <c r="W190" s="13">
        <v>17.008461537999999</v>
      </c>
      <c r="X190" s="13">
        <v>17.513846153999999</v>
      </c>
      <c r="Y190" s="13">
        <f t="shared" si="13"/>
        <v>221.10999999399999</v>
      </c>
      <c r="Z190" s="13">
        <f t="shared" si="14"/>
        <v>527.99999999500005</v>
      </c>
      <c r="AA190" s="13">
        <f t="shared" si="15"/>
        <v>23.606923077000005</v>
      </c>
      <c r="AB190" s="12" t="str">
        <f t="shared" si="16"/>
        <v>Low</v>
      </c>
      <c r="AC190" s="12" t="str">
        <f t="shared" si="17"/>
        <v>Low Volume</v>
      </c>
    </row>
    <row r="191" spans="1:29" x14ac:dyDescent="0.25">
      <c r="A191" s="12">
        <v>1003024894</v>
      </c>
      <c r="B191" s="12" t="s">
        <v>1985</v>
      </c>
      <c r="C191" s="12" t="s">
        <v>1081</v>
      </c>
      <c r="D191" s="12" t="s">
        <v>478</v>
      </c>
      <c r="E191" s="12" t="str">
        <f t="shared" si="12"/>
        <v>Necci,Michael A</v>
      </c>
      <c r="F191" s="12" t="s">
        <v>3260</v>
      </c>
      <c r="G191" s="12" t="s">
        <v>1986</v>
      </c>
      <c r="H191" s="12" t="s">
        <v>318</v>
      </c>
      <c r="I191" s="12" t="s">
        <v>1767</v>
      </c>
      <c r="J191" s="12" t="s">
        <v>2339</v>
      </c>
      <c r="K191" s="12" t="s">
        <v>6</v>
      </c>
      <c r="L191" s="12" t="s">
        <v>469</v>
      </c>
      <c r="M191" s="12" t="s">
        <v>3258</v>
      </c>
      <c r="N191" s="25">
        <v>99203</v>
      </c>
      <c r="O191" s="12" t="s">
        <v>95</v>
      </c>
      <c r="P191" s="12" t="s">
        <v>3257</v>
      </c>
      <c r="Q191" s="12" t="s">
        <v>3239</v>
      </c>
      <c r="R191" s="12">
        <v>29</v>
      </c>
      <c r="S191" s="12">
        <v>29</v>
      </c>
      <c r="T191" s="12">
        <v>29</v>
      </c>
      <c r="U191" s="13">
        <v>165</v>
      </c>
      <c r="V191" s="13">
        <v>103.23862069</v>
      </c>
      <c r="W191" s="13">
        <v>66.424137931000004</v>
      </c>
      <c r="X191" s="13">
        <v>72.068275861999993</v>
      </c>
      <c r="Y191" s="13">
        <f t="shared" si="13"/>
        <v>1926.2999999990002</v>
      </c>
      <c r="Z191" s="13">
        <f t="shared" si="14"/>
        <v>4785</v>
      </c>
      <c r="AA191" s="13">
        <f t="shared" si="15"/>
        <v>98.575862068999996</v>
      </c>
      <c r="AB191" s="12" t="str">
        <f t="shared" si="16"/>
        <v>Low</v>
      </c>
      <c r="AC191" s="12" t="str">
        <f t="shared" si="17"/>
        <v>Low Volume</v>
      </c>
    </row>
    <row r="192" spans="1:29" x14ac:dyDescent="0.25">
      <c r="A192" s="12">
        <v>1003024894</v>
      </c>
      <c r="B192" s="12" t="s">
        <v>1985</v>
      </c>
      <c r="C192" s="12" t="s">
        <v>1081</v>
      </c>
      <c r="D192" s="12" t="s">
        <v>478</v>
      </c>
      <c r="E192" s="12" t="str">
        <f t="shared" si="12"/>
        <v>Necci,Michael A</v>
      </c>
      <c r="F192" s="12" t="s">
        <v>3260</v>
      </c>
      <c r="G192" s="12" t="s">
        <v>1986</v>
      </c>
      <c r="H192" s="12" t="s">
        <v>318</v>
      </c>
      <c r="I192" s="12" t="s">
        <v>1767</v>
      </c>
      <c r="J192" s="12" t="s">
        <v>2339</v>
      </c>
      <c r="K192" s="12" t="s">
        <v>6</v>
      </c>
      <c r="L192" s="12" t="s">
        <v>469</v>
      </c>
      <c r="M192" s="12" t="s">
        <v>3258</v>
      </c>
      <c r="N192" s="25">
        <v>99212</v>
      </c>
      <c r="O192" s="12" t="s">
        <v>97</v>
      </c>
      <c r="P192" s="12" t="s">
        <v>3257</v>
      </c>
      <c r="Q192" s="12" t="s">
        <v>3239</v>
      </c>
      <c r="R192" s="12">
        <v>14</v>
      </c>
      <c r="S192" s="12">
        <v>15</v>
      </c>
      <c r="T192" s="12">
        <v>15</v>
      </c>
      <c r="U192" s="13">
        <v>82</v>
      </c>
      <c r="V192" s="13">
        <v>52.772666667000003</v>
      </c>
      <c r="W192" s="13">
        <v>30.789333332999998</v>
      </c>
      <c r="X192" s="13">
        <v>33.039333333000002</v>
      </c>
      <c r="Y192" s="13">
        <f t="shared" si="13"/>
        <v>461.83999999499997</v>
      </c>
      <c r="Z192" s="13">
        <f t="shared" si="14"/>
        <v>1230</v>
      </c>
      <c r="AA192" s="13">
        <f t="shared" si="15"/>
        <v>51.210666666999998</v>
      </c>
      <c r="AB192" s="12" t="str">
        <f t="shared" si="16"/>
        <v>Low</v>
      </c>
      <c r="AC192" s="12" t="str">
        <f t="shared" si="17"/>
        <v>Low Volume</v>
      </c>
    </row>
    <row r="193" spans="1:29" x14ac:dyDescent="0.25">
      <c r="A193" s="12">
        <v>1003024894</v>
      </c>
      <c r="B193" s="12" t="s">
        <v>1985</v>
      </c>
      <c r="C193" s="12" t="s">
        <v>1081</v>
      </c>
      <c r="D193" s="12" t="s">
        <v>478</v>
      </c>
      <c r="E193" s="12" t="str">
        <f t="shared" si="12"/>
        <v>Necci,Michael A</v>
      </c>
      <c r="F193" s="12" t="s">
        <v>3260</v>
      </c>
      <c r="G193" s="12" t="s">
        <v>1986</v>
      </c>
      <c r="H193" s="12" t="s">
        <v>318</v>
      </c>
      <c r="I193" s="12" t="s">
        <v>1767</v>
      </c>
      <c r="J193" s="12" t="s">
        <v>2339</v>
      </c>
      <c r="K193" s="12" t="s">
        <v>6</v>
      </c>
      <c r="L193" s="12" t="s">
        <v>469</v>
      </c>
      <c r="M193" s="12" t="s">
        <v>3258</v>
      </c>
      <c r="N193" s="25">
        <v>99213</v>
      </c>
      <c r="O193" s="12" t="s">
        <v>98</v>
      </c>
      <c r="P193" s="12" t="s">
        <v>3257</v>
      </c>
      <c r="Q193" s="12" t="s">
        <v>3239</v>
      </c>
      <c r="R193" s="12">
        <v>72</v>
      </c>
      <c r="S193" s="12">
        <v>99</v>
      </c>
      <c r="T193" s="12">
        <v>99</v>
      </c>
      <c r="U193" s="13">
        <v>133</v>
      </c>
      <c r="V193" s="13">
        <v>85.587676767999994</v>
      </c>
      <c r="W193" s="13">
        <v>60.727575758</v>
      </c>
      <c r="X193" s="13">
        <v>63.796666666999997</v>
      </c>
      <c r="Y193" s="13">
        <f t="shared" si="13"/>
        <v>6012.0300000420002</v>
      </c>
      <c r="Z193" s="13">
        <f t="shared" si="14"/>
        <v>13167</v>
      </c>
      <c r="AA193" s="13">
        <f t="shared" si="15"/>
        <v>72.272424242</v>
      </c>
      <c r="AB193" s="12" t="str">
        <f t="shared" si="16"/>
        <v>Medium</v>
      </c>
      <c r="AC193" s="12" t="str">
        <f t="shared" si="17"/>
        <v>Low Volume</v>
      </c>
    </row>
    <row r="194" spans="1:29" x14ac:dyDescent="0.25">
      <c r="A194" s="12">
        <v>1003024894</v>
      </c>
      <c r="B194" s="12" t="s">
        <v>1985</v>
      </c>
      <c r="C194" s="12" t="s">
        <v>1081</v>
      </c>
      <c r="D194" s="12" t="s">
        <v>478</v>
      </c>
      <c r="E194" s="12" t="str">
        <f t="shared" si="12"/>
        <v>Necci,Michael A</v>
      </c>
      <c r="F194" s="12" t="s">
        <v>3260</v>
      </c>
      <c r="G194" s="12" t="s">
        <v>1986</v>
      </c>
      <c r="H194" s="12" t="s">
        <v>318</v>
      </c>
      <c r="I194" s="12" t="s">
        <v>1767</v>
      </c>
      <c r="J194" s="12" t="s">
        <v>2339</v>
      </c>
      <c r="K194" s="12" t="s">
        <v>6</v>
      </c>
      <c r="L194" s="12" t="s">
        <v>469</v>
      </c>
      <c r="M194" s="12" t="s">
        <v>3258</v>
      </c>
      <c r="N194" s="25">
        <v>99214</v>
      </c>
      <c r="O194" s="12" t="s">
        <v>99</v>
      </c>
      <c r="P194" s="12" t="s">
        <v>3257</v>
      </c>
      <c r="Q194" s="12" t="s">
        <v>3239</v>
      </c>
      <c r="R194" s="12">
        <v>20</v>
      </c>
      <c r="S194" s="12">
        <v>20</v>
      </c>
      <c r="T194" s="12">
        <v>20</v>
      </c>
      <c r="U194" s="13">
        <v>188</v>
      </c>
      <c r="V194" s="13">
        <v>121.026</v>
      </c>
      <c r="W194" s="13">
        <v>77.444999999999993</v>
      </c>
      <c r="X194" s="13">
        <v>81.621499999999997</v>
      </c>
      <c r="Y194" s="13">
        <f t="shared" si="13"/>
        <v>1548.8999999999999</v>
      </c>
      <c r="Z194" s="13">
        <f t="shared" si="14"/>
        <v>3760</v>
      </c>
      <c r="AA194" s="13">
        <f t="shared" si="15"/>
        <v>110.55500000000001</v>
      </c>
      <c r="AB194" s="12" t="str">
        <f t="shared" si="16"/>
        <v>Low</v>
      </c>
      <c r="AC194" s="12" t="str">
        <f t="shared" si="17"/>
        <v>Low Volume</v>
      </c>
    </row>
    <row r="195" spans="1:29" x14ac:dyDescent="0.25">
      <c r="A195" s="12">
        <v>1003024894</v>
      </c>
      <c r="B195" s="12" t="s">
        <v>1985</v>
      </c>
      <c r="C195" s="12" t="s">
        <v>1081</v>
      </c>
      <c r="D195" s="12" t="s">
        <v>478</v>
      </c>
      <c r="E195" s="12" t="str">
        <f t="shared" ref="E195:E258" si="18">B195 &amp; "," &amp; C195 &amp; " " &amp; D195</f>
        <v>Necci,Michael A</v>
      </c>
      <c r="F195" s="12" t="s">
        <v>3260</v>
      </c>
      <c r="G195" s="12" t="s">
        <v>1986</v>
      </c>
      <c r="H195" s="12" t="s">
        <v>318</v>
      </c>
      <c r="I195" s="12" t="s">
        <v>1767</v>
      </c>
      <c r="J195" s="12" t="s">
        <v>2339</v>
      </c>
      <c r="K195" s="12" t="s">
        <v>6</v>
      </c>
      <c r="L195" s="12" t="s">
        <v>469</v>
      </c>
      <c r="M195" s="12" t="s">
        <v>3258</v>
      </c>
      <c r="N195" s="25" t="s">
        <v>404</v>
      </c>
      <c r="O195" s="12" t="s">
        <v>405</v>
      </c>
      <c r="P195" s="12" t="s">
        <v>3258</v>
      </c>
      <c r="Q195" s="12" t="s">
        <v>3239</v>
      </c>
      <c r="R195" s="12">
        <v>57</v>
      </c>
      <c r="S195" s="12">
        <v>496</v>
      </c>
      <c r="T195" s="12">
        <v>86</v>
      </c>
      <c r="U195" s="13">
        <v>2.5564516129000001</v>
      </c>
      <c r="V195" s="13">
        <v>0.96562499999999996</v>
      </c>
      <c r="W195" s="13">
        <v>0.67209677420000002</v>
      </c>
      <c r="X195" s="13">
        <v>0.68082661290000002</v>
      </c>
      <c r="Y195" s="13">
        <f t="shared" ref="Y195:Y258" si="19">S195*W195</f>
        <v>333.36000000320001</v>
      </c>
      <c r="Z195" s="13">
        <f t="shared" ref="Z195:Z258" si="20">S195*U195</f>
        <v>1267.9999999984</v>
      </c>
      <c r="AA195" s="13">
        <f t="shared" ref="AA195:AA258" si="21">U195-W195</f>
        <v>1.8843548387000002</v>
      </c>
      <c r="AB195" s="12" t="str">
        <f t="shared" ref="AB195:AB258" si="22">IF(Y195&lt;5000,"Low",IF(Y195&lt;=10000,"Medium","High"))</f>
        <v>Low</v>
      </c>
      <c r="AC195" s="12" t="str">
        <f t="shared" ref="AC195:AC258" si="23">IF(S195&lt;100,"Low Volume",IF(S195&lt;500,"Medium Volume","High Volume"))</f>
        <v>Medium Volume</v>
      </c>
    </row>
    <row r="196" spans="1:29" x14ac:dyDescent="0.25">
      <c r="A196" s="12">
        <v>1003006768</v>
      </c>
      <c r="B196" s="12" t="s">
        <v>519</v>
      </c>
      <c r="C196" s="12" t="s">
        <v>520</v>
      </c>
      <c r="D196" s="12" t="s">
        <v>478</v>
      </c>
      <c r="E196" s="12" t="str">
        <f t="shared" si="18"/>
        <v>Newman,Maureen A</v>
      </c>
      <c r="F196" s="12" t="s">
        <v>3260</v>
      </c>
      <c r="G196" s="12" t="s">
        <v>521</v>
      </c>
      <c r="H196" s="12" t="s">
        <v>522</v>
      </c>
      <c r="I196" s="12" t="s">
        <v>5</v>
      </c>
      <c r="J196" s="12" t="s">
        <v>2338</v>
      </c>
      <c r="K196" s="12" t="s">
        <v>6</v>
      </c>
      <c r="L196" s="12" t="s">
        <v>523</v>
      </c>
      <c r="M196" s="12" t="s">
        <v>3258</v>
      </c>
      <c r="N196" s="25">
        <v>99223</v>
      </c>
      <c r="O196" s="12" t="s">
        <v>123</v>
      </c>
      <c r="P196" s="12" t="s">
        <v>3257</v>
      </c>
      <c r="Q196" s="12" t="s">
        <v>3259</v>
      </c>
      <c r="R196" s="12">
        <v>69</v>
      </c>
      <c r="S196" s="12">
        <v>71</v>
      </c>
      <c r="T196" s="12">
        <v>71</v>
      </c>
      <c r="U196" s="13">
        <v>445.28169014000002</v>
      </c>
      <c r="V196" s="13">
        <v>159.48492958</v>
      </c>
      <c r="W196" s="13">
        <v>126.00802817</v>
      </c>
      <c r="X196" s="13">
        <v>132.97112676</v>
      </c>
      <c r="Y196" s="13">
        <f t="shared" si="19"/>
        <v>8946.5700000699999</v>
      </c>
      <c r="Z196" s="13">
        <f t="shared" si="20"/>
        <v>31614.999999940002</v>
      </c>
      <c r="AA196" s="13">
        <f t="shared" si="21"/>
        <v>319.27366197000003</v>
      </c>
      <c r="AB196" s="12" t="str">
        <f t="shared" si="22"/>
        <v>Medium</v>
      </c>
      <c r="AC196" s="12" t="str">
        <f t="shared" si="23"/>
        <v>Low Volume</v>
      </c>
    </row>
    <row r="197" spans="1:29" x14ac:dyDescent="0.25">
      <c r="A197" s="12">
        <v>1003006768</v>
      </c>
      <c r="B197" s="12" t="s">
        <v>519</v>
      </c>
      <c r="C197" s="12" t="s">
        <v>520</v>
      </c>
      <c r="D197" s="12" t="s">
        <v>478</v>
      </c>
      <c r="E197" s="12" t="str">
        <f t="shared" si="18"/>
        <v>Newman,Maureen A</v>
      </c>
      <c r="F197" s="12" t="s">
        <v>3260</v>
      </c>
      <c r="G197" s="12" t="s">
        <v>521</v>
      </c>
      <c r="H197" s="12" t="s">
        <v>522</v>
      </c>
      <c r="I197" s="12" t="s">
        <v>5</v>
      </c>
      <c r="J197" s="12" t="s">
        <v>2338</v>
      </c>
      <c r="K197" s="12" t="s">
        <v>6</v>
      </c>
      <c r="L197" s="12" t="s">
        <v>523</v>
      </c>
      <c r="M197" s="12" t="s">
        <v>3258</v>
      </c>
      <c r="N197" s="25">
        <v>99233</v>
      </c>
      <c r="O197" s="12" t="s">
        <v>126</v>
      </c>
      <c r="P197" s="12" t="s">
        <v>3257</v>
      </c>
      <c r="Q197" s="12" t="s">
        <v>3259</v>
      </c>
      <c r="R197" s="12">
        <v>73</v>
      </c>
      <c r="S197" s="12">
        <v>116</v>
      </c>
      <c r="T197" s="12">
        <v>116</v>
      </c>
      <c r="U197" s="13">
        <v>258.79310344999999</v>
      </c>
      <c r="V197" s="13">
        <v>108.96077586</v>
      </c>
      <c r="W197" s="13">
        <v>86.665431033999994</v>
      </c>
      <c r="X197" s="13">
        <v>91.450948276000005</v>
      </c>
      <c r="Y197" s="13">
        <f t="shared" si="19"/>
        <v>10053.189999943999</v>
      </c>
      <c r="Z197" s="13">
        <f t="shared" si="20"/>
        <v>30020.000000199998</v>
      </c>
      <c r="AA197" s="13">
        <f t="shared" si="21"/>
        <v>172.127672416</v>
      </c>
      <c r="AB197" s="12" t="str">
        <f t="shared" si="22"/>
        <v>High</v>
      </c>
      <c r="AC197" s="12" t="str">
        <f t="shared" si="23"/>
        <v>Medium Volume</v>
      </c>
    </row>
    <row r="198" spans="1:29" x14ac:dyDescent="0.25">
      <c r="A198" s="12">
        <v>1003006768</v>
      </c>
      <c r="B198" s="12" t="s">
        <v>519</v>
      </c>
      <c r="C198" s="12" t="s">
        <v>520</v>
      </c>
      <c r="D198" s="12" t="s">
        <v>478</v>
      </c>
      <c r="E198" s="12" t="str">
        <f t="shared" si="18"/>
        <v>Newman,Maureen A</v>
      </c>
      <c r="F198" s="12" t="s">
        <v>3260</v>
      </c>
      <c r="G198" s="12" t="s">
        <v>521</v>
      </c>
      <c r="H198" s="12" t="s">
        <v>522</v>
      </c>
      <c r="I198" s="12" t="s">
        <v>5</v>
      </c>
      <c r="J198" s="12" t="s">
        <v>2338</v>
      </c>
      <c r="K198" s="12" t="s">
        <v>6</v>
      </c>
      <c r="L198" s="12" t="s">
        <v>523</v>
      </c>
      <c r="M198" s="12" t="s">
        <v>3258</v>
      </c>
      <c r="N198" s="25">
        <v>99497</v>
      </c>
      <c r="O198" s="12" t="s">
        <v>150</v>
      </c>
      <c r="P198" s="12" t="s">
        <v>3257</v>
      </c>
      <c r="Q198" s="12" t="s">
        <v>3259</v>
      </c>
      <c r="R198" s="12">
        <v>90</v>
      </c>
      <c r="S198" s="12">
        <v>116</v>
      </c>
      <c r="T198" s="12">
        <v>116</v>
      </c>
      <c r="U198" s="13">
        <v>177</v>
      </c>
      <c r="V198" s="13">
        <v>69.571896551999998</v>
      </c>
      <c r="W198" s="13">
        <v>55.433706897</v>
      </c>
      <c r="X198" s="13">
        <v>58.368965516999999</v>
      </c>
      <c r="Y198" s="13">
        <f t="shared" si="19"/>
        <v>6430.3100000519999</v>
      </c>
      <c r="Z198" s="13">
        <f t="shared" si="20"/>
        <v>20532</v>
      </c>
      <c r="AA198" s="13">
        <f t="shared" si="21"/>
        <v>121.56629310299999</v>
      </c>
      <c r="AB198" s="12" t="str">
        <f t="shared" si="22"/>
        <v>Medium</v>
      </c>
      <c r="AC198" s="12" t="str">
        <f t="shared" si="23"/>
        <v>Medium Volume</v>
      </c>
    </row>
    <row r="199" spans="1:29" x14ac:dyDescent="0.25">
      <c r="A199" s="12">
        <v>1003006768</v>
      </c>
      <c r="B199" s="12" t="s">
        <v>519</v>
      </c>
      <c r="C199" s="12" t="s">
        <v>520</v>
      </c>
      <c r="D199" s="12" t="s">
        <v>478</v>
      </c>
      <c r="E199" s="12" t="str">
        <f t="shared" si="18"/>
        <v>Newman,Maureen A</v>
      </c>
      <c r="F199" s="12" t="s">
        <v>3260</v>
      </c>
      <c r="G199" s="12" t="s">
        <v>521</v>
      </c>
      <c r="H199" s="12" t="s">
        <v>522</v>
      </c>
      <c r="I199" s="12" t="s">
        <v>5</v>
      </c>
      <c r="J199" s="12" t="s">
        <v>2338</v>
      </c>
      <c r="K199" s="12" t="s">
        <v>6</v>
      </c>
      <c r="L199" s="12" t="s">
        <v>523</v>
      </c>
      <c r="M199" s="12" t="s">
        <v>3258</v>
      </c>
      <c r="N199" s="25">
        <v>99498</v>
      </c>
      <c r="O199" s="12" t="s">
        <v>524</v>
      </c>
      <c r="P199" s="12" t="s">
        <v>3257</v>
      </c>
      <c r="Q199" s="12" t="s">
        <v>3259</v>
      </c>
      <c r="R199" s="12">
        <v>30</v>
      </c>
      <c r="S199" s="12">
        <v>32</v>
      </c>
      <c r="T199" s="12">
        <v>31</v>
      </c>
      <c r="U199" s="13">
        <v>162.25</v>
      </c>
      <c r="V199" s="13">
        <v>65.500312500000007</v>
      </c>
      <c r="W199" s="13">
        <v>52.19</v>
      </c>
      <c r="X199" s="13">
        <v>55.069687500000001</v>
      </c>
      <c r="Y199" s="13">
        <f t="shared" si="19"/>
        <v>1670.08</v>
      </c>
      <c r="Z199" s="13">
        <f t="shared" si="20"/>
        <v>5192</v>
      </c>
      <c r="AA199" s="13">
        <f t="shared" si="21"/>
        <v>110.06</v>
      </c>
      <c r="AB199" s="12" t="str">
        <f t="shared" si="22"/>
        <v>Low</v>
      </c>
      <c r="AC199" s="12" t="str">
        <f t="shared" si="23"/>
        <v>Low Volume</v>
      </c>
    </row>
    <row r="200" spans="1:29" x14ac:dyDescent="0.25">
      <c r="A200" s="12">
        <v>1003006768</v>
      </c>
      <c r="B200" s="12" t="s">
        <v>519</v>
      </c>
      <c r="C200" s="12" t="s">
        <v>520</v>
      </c>
      <c r="D200" s="12" t="s">
        <v>478</v>
      </c>
      <c r="E200" s="12" t="str">
        <f t="shared" si="18"/>
        <v>Newman,Maureen A</v>
      </c>
      <c r="F200" s="12" t="s">
        <v>3260</v>
      </c>
      <c r="G200" s="12" t="s">
        <v>521</v>
      </c>
      <c r="H200" s="12" t="s">
        <v>522</v>
      </c>
      <c r="I200" s="12" t="s">
        <v>5</v>
      </c>
      <c r="J200" s="12" t="s">
        <v>2338</v>
      </c>
      <c r="K200" s="12" t="s">
        <v>6</v>
      </c>
      <c r="L200" s="12" t="s">
        <v>523</v>
      </c>
      <c r="M200" s="12" t="s">
        <v>3258</v>
      </c>
      <c r="N200" s="25" t="s">
        <v>525</v>
      </c>
      <c r="O200" s="12" t="s">
        <v>526</v>
      </c>
      <c r="P200" s="12" t="s">
        <v>3257</v>
      </c>
      <c r="Q200" s="12" t="s">
        <v>3259</v>
      </c>
      <c r="R200" s="12">
        <v>78</v>
      </c>
      <c r="S200" s="12">
        <v>191</v>
      </c>
      <c r="T200" s="12">
        <v>104</v>
      </c>
      <c r="U200" s="13">
        <v>35</v>
      </c>
      <c r="V200" s="13">
        <v>27.965130890000001</v>
      </c>
      <c r="W200" s="13">
        <v>22.280418848</v>
      </c>
      <c r="X200" s="13">
        <v>23.438848168</v>
      </c>
      <c r="Y200" s="13">
        <f t="shared" si="19"/>
        <v>4255.5599999679998</v>
      </c>
      <c r="Z200" s="13">
        <f t="shared" si="20"/>
        <v>6685</v>
      </c>
      <c r="AA200" s="13">
        <f t="shared" si="21"/>
        <v>12.719581152</v>
      </c>
      <c r="AB200" s="12" t="str">
        <f t="shared" si="22"/>
        <v>Low</v>
      </c>
      <c r="AC200" s="12" t="str">
        <f t="shared" si="23"/>
        <v>Medium Volume</v>
      </c>
    </row>
    <row r="201" spans="1:29" x14ac:dyDescent="0.25">
      <c r="A201" s="12">
        <v>1003012840</v>
      </c>
      <c r="B201" s="12" t="s">
        <v>1726</v>
      </c>
      <c r="C201" s="12" t="s">
        <v>1727</v>
      </c>
      <c r="D201" s="12" t="s">
        <v>478</v>
      </c>
      <c r="E201" s="12" t="str">
        <f t="shared" si="18"/>
        <v>Shaw-Dressler,Sarah A</v>
      </c>
      <c r="F201" s="12" t="s">
        <v>3260</v>
      </c>
      <c r="G201" s="12" t="s">
        <v>1057</v>
      </c>
      <c r="H201" s="12" t="s">
        <v>1058</v>
      </c>
      <c r="I201" s="12" t="s">
        <v>5</v>
      </c>
      <c r="J201" s="12" t="s">
        <v>2338</v>
      </c>
      <c r="K201" s="12" t="s">
        <v>6</v>
      </c>
      <c r="L201" s="12" t="s">
        <v>434</v>
      </c>
      <c r="M201" s="12" t="s">
        <v>3258</v>
      </c>
      <c r="N201" s="25">
        <v>78431</v>
      </c>
      <c r="O201" s="12" t="s">
        <v>302</v>
      </c>
      <c r="P201" s="12" t="s">
        <v>3257</v>
      </c>
      <c r="Q201" s="12" t="s">
        <v>3259</v>
      </c>
      <c r="R201" s="12">
        <v>38</v>
      </c>
      <c r="S201" s="12">
        <v>38</v>
      </c>
      <c r="T201" s="12">
        <v>38</v>
      </c>
      <c r="U201" s="13">
        <v>225</v>
      </c>
      <c r="V201" s="13">
        <v>80.391842104999995</v>
      </c>
      <c r="W201" s="13">
        <v>61.908421052999998</v>
      </c>
      <c r="X201" s="13">
        <v>63.803947368000003</v>
      </c>
      <c r="Y201" s="13">
        <f t="shared" si="19"/>
        <v>2352.5200000139998</v>
      </c>
      <c r="Z201" s="13">
        <f t="shared" si="20"/>
        <v>8550</v>
      </c>
      <c r="AA201" s="13">
        <f t="shared" si="21"/>
        <v>163.09157894700002</v>
      </c>
      <c r="AB201" s="12" t="str">
        <f t="shared" si="22"/>
        <v>Low</v>
      </c>
      <c r="AC201" s="12" t="str">
        <f t="shared" si="23"/>
        <v>Low Volume</v>
      </c>
    </row>
    <row r="202" spans="1:29" x14ac:dyDescent="0.25">
      <c r="A202" s="12">
        <v>1003012840</v>
      </c>
      <c r="B202" s="12" t="s">
        <v>1726</v>
      </c>
      <c r="C202" s="12" t="s">
        <v>1727</v>
      </c>
      <c r="D202" s="12" t="s">
        <v>478</v>
      </c>
      <c r="E202" s="12" t="str">
        <f t="shared" si="18"/>
        <v>Shaw-Dressler,Sarah A</v>
      </c>
      <c r="F202" s="12" t="s">
        <v>3260</v>
      </c>
      <c r="G202" s="12" t="s">
        <v>1057</v>
      </c>
      <c r="H202" s="12" t="s">
        <v>1058</v>
      </c>
      <c r="I202" s="12" t="s">
        <v>5</v>
      </c>
      <c r="J202" s="12" t="s">
        <v>2338</v>
      </c>
      <c r="K202" s="12" t="s">
        <v>6</v>
      </c>
      <c r="L202" s="12" t="s">
        <v>434</v>
      </c>
      <c r="M202" s="12" t="s">
        <v>3258</v>
      </c>
      <c r="N202" s="25">
        <v>78452</v>
      </c>
      <c r="O202" s="12" t="s">
        <v>664</v>
      </c>
      <c r="P202" s="12" t="s">
        <v>3257</v>
      </c>
      <c r="Q202" s="12" t="s">
        <v>3259</v>
      </c>
      <c r="R202" s="12">
        <v>79</v>
      </c>
      <c r="S202" s="12">
        <v>79</v>
      </c>
      <c r="T202" s="12">
        <v>79</v>
      </c>
      <c r="U202" s="13">
        <v>193</v>
      </c>
      <c r="V202" s="13">
        <v>70.850632911000005</v>
      </c>
      <c r="W202" s="13">
        <v>49.484810127000003</v>
      </c>
      <c r="X202" s="13">
        <v>51.774177215000002</v>
      </c>
      <c r="Y202" s="13">
        <f t="shared" si="19"/>
        <v>3909.3000000330003</v>
      </c>
      <c r="Z202" s="13">
        <f t="shared" si="20"/>
        <v>15247</v>
      </c>
      <c r="AA202" s="13">
        <f t="shared" si="21"/>
        <v>143.515189873</v>
      </c>
      <c r="AB202" s="12" t="str">
        <f t="shared" si="22"/>
        <v>Low</v>
      </c>
      <c r="AC202" s="12" t="str">
        <f t="shared" si="23"/>
        <v>Low Volume</v>
      </c>
    </row>
    <row r="203" spans="1:29" x14ac:dyDescent="0.25">
      <c r="A203" s="12">
        <v>1003012840</v>
      </c>
      <c r="B203" s="12" t="s">
        <v>1726</v>
      </c>
      <c r="C203" s="12" t="s">
        <v>1727</v>
      </c>
      <c r="D203" s="12" t="s">
        <v>478</v>
      </c>
      <c r="E203" s="12" t="str">
        <f t="shared" si="18"/>
        <v>Shaw-Dressler,Sarah A</v>
      </c>
      <c r="F203" s="12" t="s">
        <v>3260</v>
      </c>
      <c r="G203" s="12" t="s">
        <v>1057</v>
      </c>
      <c r="H203" s="12" t="s">
        <v>1058</v>
      </c>
      <c r="I203" s="12" t="s">
        <v>5</v>
      </c>
      <c r="J203" s="12" t="s">
        <v>2338</v>
      </c>
      <c r="K203" s="12" t="s">
        <v>6</v>
      </c>
      <c r="L203" s="12" t="s">
        <v>434</v>
      </c>
      <c r="M203" s="12" t="s">
        <v>3258</v>
      </c>
      <c r="N203" s="25">
        <v>92960</v>
      </c>
      <c r="O203" s="12" t="s">
        <v>772</v>
      </c>
      <c r="P203" s="12" t="s">
        <v>3257</v>
      </c>
      <c r="Q203" s="12" t="s">
        <v>3259</v>
      </c>
      <c r="R203" s="12">
        <v>29</v>
      </c>
      <c r="S203" s="12">
        <v>30</v>
      </c>
      <c r="T203" s="12">
        <v>30</v>
      </c>
      <c r="U203" s="13">
        <v>466</v>
      </c>
      <c r="V203" s="13">
        <v>99.710999999999999</v>
      </c>
      <c r="W203" s="13">
        <v>76.643666667000005</v>
      </c>
      <c r="X203" s="13">
        <v>80.128666667000005</v>
      </c>
      <c r="Y203" s="13">
        <f t="shared" si="19"/>
        <v>2299.3100000100003</v>
      </c>
      <c r="Z203" s="13">
        <f t="shared" si="20"/>
        <v>13980</v>
      </c>
      <c r="AA203" s="13">
        <f t="shared" si="21"/>
        <v>389.35633333300001</v>
      </c>
      <c r="AB203" s="12" t="str">
        <f t="shared" si="22"/>
        <v>Low</v>
      </c>
      <c r="AC203" s="12" t="str">
        <f t="shared" si="23"/>
        <v>Low Volume</v>
      </c>
    </row>
    <row r="204" spans="1:29" x14ac:dyDescent="0.25">
      <c r="A204" s="12">
        <v>1003012840</v>
      </c>
      <c r="B204" s="12" t="s">
        <v>1726</v>
      </c>
      <c r="C204" s="12" t="s">
        <v>1727</v>
      </c>
      <c r="D204" s="12" t="s">
        <v>478</v>
      </c>
      <c r="E204" s="12" t="str">
        <f t="shared" si="18"/>
        <v>Shaw-Dressler,Sarah A</v>
      </c>
      <c r="F204" s="12" t="s">
        <v>3260</v>
      </c>
      <c r="G204" s="12" t="s">
        <v>1057</v>
      </c>
      <c r="H204" s="12" t="s">
        <v>1058</v>
      </c>
      <c r="I204" s="12" t="s">
        <v>5</v>
      </c>
      <c r="J204" s="12" t="s">
        <v>2338</v>
      </c>
      <c r="K204" s="12" t="s">
        <v>6</v>
      </c>
      <c r="L204" s="12" t="s">
        <v>434</v>
      </c>
      <c r="M204" s="12" t="s">
        <v>3258</v>
      </c>
      <c r="N204" s="25">
        <v>93000</v>
      </c>
      <c r="O204" s="12" t="s">
        <v>149</v>
      </c>
      <c r="P204" s="12" t="s">
        <v>3257</v>
      </c>
      <c r="Q204" s="12" t="s">
        <v>3239</v>
      </c>
      <c r="R204" s="12">
        <v>54</v>
      </c>
      <c r="S204" s="12">
        <v>56</v>
      </c>
      <c r="T204" s="12">
        <v>56</v>
      </c>
      <c r="U204" s="13">
        <v>52</v>
      </c>
      <c r="V204" s="13">
        <v>12.742142856999999</v>
      </c>
      <c r="W204" s="13">
        <v>9.0589285713999992</v>
      </c>
      <c r="X204" s="13">
        <v>10.200892856999999</v>
      </c>
      <c r="Y204" s="13">
        <f t="shared" si="19"/>
        <v>507.29999999839993</v>
      </c>
      <c r="Z204" s="13">
        <f t="shared" si="20"/>
        <v>2912</v>
      </c>
      <c r="AA204" s="13">
        <f t="shared" si="21"/>
        <v>42.941071428599997</v>
      </c>
      <c r="AB204" s="12" t="str">
        <f t="shared" si="22"/>
        <v>Low</v>
      </c>
      <c r="AC204" s="12" t="str">
        <f t="shared" si="23"/>
        <v>Low Volume</v>
      </c>
    </row>
    <row r="205" spans="1:29" x14ac:dyDescent="0.25">
      <c r="A205" s="12">
        <v>1003012840</v>
      </c>
      <c r="B205" s="12" t="s">
        <v>1726</v>
      </c>
      <c r="C205" s="12" t="s">
        <v>1727</v>
      </c>
      <c r="D205" s="12" t="s">
        <v>478</v>
      </c>
      <c r="E205" s="12" t="str">
        <f t="shared" si="18"/>
        <v>Shaw-Dressler,Sarah A</v>
      </c>
      <c r="F205" s="12" t="s">
        <v>3260</v>
      </c>
      <c r="G205" s="12" t="s">
        <v>1057</v>
      </c>
      <c r="H205" s="12" t="s">
        <v>1058</v>
      </c>
      <c r="I205" s="12" t="s">
        <v>5</v>
      </c>
      <c r="J205" s="12" t="s">
        <v>2338</v>
      </c>
      <c r="K205" s="12" t="s">
        <v>6</v>
      </c>
      <c r="L205" s="12" t="s">
        <v>434</v>
      </c>
      <c r="M205" s="12" t="s">
        <v>3258</v>
      </c>
      <c r="N205" s="25">
        <v>93010</v>
      </c>
      <c r="O205" s="12" t="s">
        <v>303</v>
      </c>
      <c r="P205" s="12" t="s">
        <v>3257</v>
      </c>
      <c r="Q205" s="12" t="s">
        <v>3259</v>
      </c>
      <c r="R205" s="12">
        <v>888</v>
      </c>
      <c r="S205" s="12">
        <v>997</v>
      </c>
      <c r="T205" s="12">
        <v>955</v>
      </c>
      <c r="U205" s="13">
        <v>26</v>
      </c>
      <c r="V205" s="13">
        <v>7.5632096289000001</v>
      </c>
      <c r="W205" s="13">
        <v>5.6932898696000001</v>
      </c>
      <c r="X205" s="13">
        <v>5.9208024072000001</v>
      </c>
      <c r="Y205" s="13">
        <f t="shared" si="19"/>
        <v>5676.2099999911998</v>
      </c>
      <c r="Z205" s="13">
        <f t="shared" si="20"/>
        <v>25922</v>
      </c>
      <c r="AA205" s="13">
        <f t="shared" si="21"/>
        <v>20.306710130399999</v>
      </c>
      <c r="AB205" s="12" t="str">
        <f t="shared" si="22"/>
        <v>Medium</v>
      </c>
      <c r="AC205" s="12" t="str">
        <f t="shared" si="23"/>
        <v>High Volume</v>
      </c>
    </row>
    <row r="206" spans="1:29" x14ac:dyDescent="0.25">
      <c r="A206" s="12">
        <v>1003012840</v>
      </c>
      <c r="B206" s="12" t="s">
        <v>1726</v>
      </c>
      <c r="C206" s="12" t="s">
        <v>1727</v>
      </c>
      <c r="D206" s="12" t="s">
        <v>478</v>
      </c>
      <c r="E206" s="12" t="str">
        <f t="shared" si="18"/>
        <v>Shaw-Dressler,Sarah A</v>
      </c>
      <c r="F206" s="12" t="s">
        <v>3260</v>
      </c>
      <c r="G206" s="12" t="s">
        <v>1057</v>
      </c>
      <c r="H206" s="12" t="s">
        <v>1058</v>
      </c>
      <c r="I206" s="12" t="s">
        <v>5</v>
      </c>
      <c r="J206" s="12" t="s">
        <v>2338</v>
      </c>
      <c r="K206" s="12" t="s">
        <v>6</v>
      </c>
      <c r="L206" s="12" t="s">
        <v>434</v>
      </c>
      <c r="M206" s="12" t="s">
        <v>3258</v>
      </c>
      <c r="N206" s="25">
        <v>93016</v>
      </c>
      <c r="O206" s="12" t="s">
        <v>756</v>
      </c>
      <c r="P206" s="12" t="s">
        <v>3257</v>
      </c>
      <c r="Q206" s="12" t="s">
        <v>3259</v>
      </c>
      <c r="R206" s="12">
        <v>60</v>
      </c>
      <c r="S206" s="12">
        <v>60</v>
      </c>
      <c r="T206" s="12">
        <v>60</v>
      </c>
      <c r="U206" s="13">
        <v>50</v>
      </c>
      <c r="V206" s="13">
        <v>19.715833332999999</v>
      </c>
      <c r="W206" s="13">
        <v>14.397</v>
      </c>
      <c r="X206" s="13">
        <v>14.870833333</v>
      </c>
      <c r="Y206" s="13">
        <f t="shared" si="19"/>
        <v>863.82</v>
      </c>
      <c r="Z206" s="13">
        <f t="shared" si="20"/>
        <v>3000</v>
      </c>
      <c r="AA206" s="13">
        <f t="shared" si="21"/>
        <v>35.603000000000002</v>
      </c>
      <c r="AB206" s="12" t="str">
        <f t="shared" si="22"/>
        <v>Low</v>
      </c>
      <c r="AC206" s="12" t="str">
        <f t="shared" si="23"/>
        <v>Low Volume</v>
      </c>
    </row>
    <row r="207" spans="1:29" x14ac:dyDescent="0.25">
      <c r="A207" s="12">
        <v>1003012840</v>
      </c>
      <c r="B207" s="12" t="s">
        <v>1726</v>
      </c>
      <c r="C207" s="12" t="s">
        <v>1727</v>
      </c>
      <c r="D207" s="12" t="s">
        <v>478</v>
      </c>
      <c r="E207" s="12" t="str">
        <f t="shared" si="18"/>
        <v>Shaw-Dressler,Sarah A</v>
      </c>
      <c r="F207" s="12" t="s">
        <v>3260</v>
      </c>
      <c r="G207" s="12" t="s">
        <v>1057</v>
      </c>
      <c r="H207" s="12" t="s">
        <v>1058</v>
      </c>
      <c r="I207" s="12" t="s">
        <v>5</v>
      </c>
      <c r="J207" s="12" t="s">
        <v>2338</v>
      </c>
      <c r="K207" s="12" t="s">
        <v>6</v>
      </c>
      <c r="L207" s="12" t="s">
        <v>434</v>
      </c>
      <c r="M207" s="12" t="s">
        <v>3258</v>
      </c>
      <c r="N207" s="25">
        <v>93018</v>
      </c>
      <c r="O207" s="12" t="s">
        <v>757</v>
      </c>
      <c r="P207" s="12" t="s">
        <v>3257</v>
      </c>
      <c r="Q207" s="12" t="s">
        <v>3259</v>
      </c>
      <c r="R207" s="12">
        <v>127</v>
      </c>
      <c r="S207" s="12">
        <v>127</v>
      </c>
      <c r="T207" s="12">
        <v>127</v>
      </c>
      <c r="U207" s="13">
        <v>33</v>
      </c>
      <c r="V207" s="13">
        <v>12.960629921000001</v>
      </c>
      <c r="W207" s="13">
        <v>9.6840157480000002</v>
      </c>
      <c r="X207" s="13">
        <v>10.055826772</v>
      </c>
      <c r="Y207" s="13">
        <f t="shared" si="19"/>
        <v>1229.8699999959999</v>
      </c>
      <c r="Z207" s="13">
        <f t="shared" si="20"/>
        <v>4191</v>
      </c>
      <c r="AA207" s="13">
        <f t="shared" si="21"/>
        <v>23.315984252</v>
      </c>
      <c r="AB207" s="12" t="str">
        <f t="shared" si="22"/>
        <v>Low</v>
      </c>
      <c r="AC207" s="12" t="str">
        <f t="shared" si="23"/>
        <v>Medium Volume</v>
      </c>
    </row>
    <row r="208" spans="1:29" x14ac:dyDescent="0.25">
      <c r="A208" s="12">
        <v>1003012840</v>
      </c>
      <c r="B208" s="12" t="s">
        <v>1726</v>
      </c>
      <c r="C208" s="12" t="s">
        <v>1727</v>
      </c>
      <c r="D208" s="12" t="s">
        <v>478</v>
      </c>
      <c r="E208" s="12" t="str">
        <f t="shared" si="18"/>
        <v>Shaw-Dressler,Sarah A</v>
      </c>
      <c r="F208" s="12" t="s">
        <v>3260</v>
      </c>
      <c r="G208" s="12" t="s">
        <v>1057</v>
      </c>
      <c r="H208" s="12" t="s">
        <v>1058</v>
      </c>
      <c r="I208" s="12" t="s">
        <v>5</v>
      </c>
      <c r="J208" s="12" t="s">
        <v>2338</v>
      </c>
      <c r="K208" s="12" t="s">
        <v>6</v>
      </c>
      <c r="L208" s="12" t="s">
        <v>434</v>
      </c>
      <c r="M208" s="12" t="s">
        <v>3258</v>
      </c>
      <c r="N208" s="25">
        <v>93306</v>
      </c>
      <c r="O208" s="12" t="s">
        <v>305</v>
      </c>
      <c r="P208" s="12" t="s">
        <v>3257</v>
      </c>
      <c r="Q208" s="12" t="s">
        <v>3259</v>
      </c>
      <c r="R208" s="12">
        <v>302</v>
      </c>
      <c r="S208" s="12">
        <v>306</v>
      </c>
      <c r="T208" s="12">
        <v>306</v>
      </c>
      <c r="U208" s="13">
        <v>164</v>
      </c>
      <c r="V208" s="13">
        <v>63.829509803999997</v>
      </c>
      <c r="W208" s="13">
        <v>47.725000000000001</v>
      </c>
      <c r="X208" s="13">
        <v>49.074836601000001</v>
      </c>
      <c r="Y208" s="13">
        <f t="shared" si="19"/>
        <v>14603.85</v>
      </c>
      <c r="Z208" s="13">
        <f t="shared" si="20"/>
        <v>50184</v>
      </c>
      <c r="AA208" s="13">
        <f t="shared" si="21"/>
        <v>116.27500000000001</v>
      </c>
      <c r="AB208" s="12" t="str">
        <f t="shared" si="22"/>
        <v>High</v>
      </c>
      <c r="AC208" s="12" t="str">
        <f t="shared" si="23"/>
        <v>Medium Volume</v>
      </c>
    </row>
    <row r="209" spans="1:29" x14ac:dyDescent="0.25">
      <c r="A209" s="12">
        <v>1003012840</v>
      </c>
      <c r="B209" s="12" t="s">
        <v>1726</v>
      </c>
      <c r="C209" s="12" t="s">
        <v>1727</v>
      </c>
      <c r="D209" s="12" t="s">
        <v>478</v>
      </c>
      <c r="E209" s="12" t="str">
        <f t="shared" si="18"/>
        <v>Shaw-Dressler,Sarah A</v>
      </c>
      <c r="F209" s="12" t="s">
        <v>3260</v>
      </c>
      <c r="G209" s="12" t="s">
        <v>1057</v>
      </c>
      <c r="H209" s="12" t="s">
        <v>1058</v>
      </c>
      <c r="I209" s="12" t="s">
        <v>5</v>
      </c>
      <c r="J209" s="12" t="s">
        <v>2338</v>
      </c>
      <c r="K209" s="12" t="s">
        <v>6</v>
      </c>
      <c r="L209" s="12" t="s">
        <v>434</v>
      </c>
      <c r="M209" s="12" t="s">
        <v>3258</v>
      </c>
      <c r="N209" s="25">
        <v>93308</v>
      </c>
      <c r="O209" s="12" t="s">
        <v>758</v>
      </c>
      <c r="P209" s="12" t="s">
        <v>3257</v>
      </c>
      <c r="Q209" s="12" t="s">
        <v>3259</v>
      </c>
      <c r="R209" s="12">
        <v>17</v>
      </c>
      <c r="S209" s="12">
        <v>18</v>
      </c>
      <c r="T209" s="12">
        <v>18</v>
      </c>
      <c r="U209" s="13">
        <v>58</v>
      </c>
      <c r="V209" s="13">
        <v>23.148888888999998</v>
      </c>
      <c r="W209" s="13">
        <v>18.456666667</v>
      </c>
      <c r="X209" s="13">
        <v>19.015555555999999</v>
      </c>
      <c r="Y209" s="13">
        <f t="shared" si="19"/>
        <v>332.22000000600002</v>
      </c>
      <c r="Z209" s="13">
        <f t="shared" si="20"/>
        <v>1044</v>
      </c>
      <c r="AA209" s="13">
        <f t="shared" si="21"/>
        <v>39.543333333</v>
      </c>
      <c r="AB209" s="12" t="str">
        <f t="shared" si="22"/>
        <v>Low</v>
      </c>
      <c r="AC209" s="12" t="str">
        <f t="shared" si="23"/>
        <v>Low Volume</v>
      </c>
    </row>
    <row r="210" spans="1:29" x14ac:dyDescent="0.25">
      <c r="A210" s="12">
        <v>1003012840</v>
      </c>
      <c r="B210" s="12" t="s">
        <v>1726</v>
      </c>
      <c r="C210" s="12" t="s">
        <v>1727</v>
      </c>
      <c r="D210" s="12" t="s">
        <v>478</v>
      </c>
      <c r="E210" s="12" t="str">
        <f t="shared" si="18"/>
        <v>Shaw-Dressler,Sarah A</v>
      </c>
      <c r="F210" s="12" t="s">
        <v>3260</v>
      </c>
      <c r="G210" s="12" t="s">
        <v>1057</v>
      </c>
      <c r="H210" s="12" t="s">
        <v>1058</v>
      </c>
      <c r="I210" s="12" t="s">
        <v>5</v>
      </c>
      <c r="J210" s="12" t="s">
        <v>2338</v>
      </c>
      <c r="K210" s="12" t="s">
        <v>6</v>
      </c>
      <c r="L210" s="12" t="s">
        <v>434</v>
      </c>
      <c r="M210" s="12" t="s">
        <v>3258</v>
      </c>
      <c r="N210" s="25">
        <v>93312</v>
      </c>
      <c r="O210" s="12" t="s">
        <v>530</v>
      </c>
      <c r="P210" s="12" t="s">
        <v>3257</v>
      </c>
      <c r="Q210" s="12" t="s">
        <v>3259</v>
      </c>
      <c r="R210" s="12">
        <v>38</v>
      </c>
      <c r="S210" s="12">
        <v>38</v>
      </c>
      <c r="T210" s="12">
        <v>38</v>
      </c>
      <c r="U210" s="13">
        <v>271.39473684000001</v>
      </c>
      <c r="V210" s="13">
        <v>98.853947367999993</v>
      </c>
      <c r="W210" s="13">
        <v>73.874210525999999</v>
      </c>
      <c r="X210" s="13">
        <v>74.849999999999994</v>
      </c>
      <c r="Y210" s="13">
        <f t="shared" si="19"/>
        <v>2807.2199999879999</v>
      </c>
      <c r="Z210" s="13">
        <f t="shared" si="20"/>
        <v>10312.999999920001</v>
      </c>
      <c r="AA210" s="13">
        <f t="shared" si="21"/>
        <v>197.52052631399999</v>
      </c>
      <c r="AB210" s="12" t="str">
        <f t="shared" si="22"/>
        <v>Low</v>
      </c>
      <c r="AC210" s="12" t="str">
        <f t="shared" si="23"/>
        <v>Low Volume</v>
      </c>
    </row>
    <row r="211" spans="1:29" x14ac:dyDescent="0.25">
      <c r="A211" s="12">
        <v>1003012840</v>
      </c>
      <c r="B211" s="12" t="s">
        <v>1726</v>
      </c>
      <c r="C211" s="12" t="s">
        <v>1727</v>
      </c>
      <c r="D211" s="12" t="s">
        <v>478</v>
      </c>
      <c r="E211" s="12" t="str">
        <f t="shared" si="18"/>
        <v>Shaw-Dressler,Sarah A</v>
      </c>
      <c r="F211" s="12" t="s">
        <v>3260</v>
      </c>
      <c r="G211" s="12" t="s">
        <v>1057</v>
      </c>
      <c r="H211" s="12" t="s">
        <v>1058</v>
      </c>
      <c r="I211" s="12" t="s">
        <v>5</v>
      </c>
      <c r="J211" s="12" t="s">
        <v>2338</v>
      </c>
      <c r="K211" s="12" t="s">
        <v>6</v>
      </c>
      <c r="L211" s="12" t="s">
        <v>434</v>
      </c>
      <c r="M211" s="12" t="s">
        <v>3258</v>
      </c>
      <c r="N211" s="25">
        <v>93351</v>
      </c>
      <c r="O211" s="12" t="s">
        <v>791</v>
      </c>
      <c r="P211" s="12" t="s">
        <v>3257</v>
      </c>
      <c r="Q211" s="12" t="s">
        <v>3259</v>
      </c>
      <c r="R211" s="12">
        <v>12</v>
      </c>
      <c r="S211" s="12">
        <v>12</v>
      </c>
      <c r="T211" s="12">
        <v>12</v>
      </c>
      <c r="U211" s="13">
        <v>191</v>
      </c>
      <c r="V211" s="13">
        <v>76.694999999999993</v>
      </c>
      <c r="W211" s="13">
        <v>59.801666666999999</v>
      </c>
      <c r="X211" s="13">
        <v>61.15</v>
      </c>
      <c r="Y211" s="13">
        <f t="shared" si="19"/>
        <v>717.62000000399996</v>
      </c>
      <c r="Z211" s="13">
        <f t="shared" si="20"/>
        <v>2292</v>
      </c>
      <c r="AA211" s="13">
        <f t="shared" si="21"/>
        <v>131.19833333299999</v>
      </c>
      <c r="AB211" s="12" t="str">
        <f t="shared" si="22"/>
        <v>Low</v>
      </c>
      <c r="AC211" s="12" t="str">
        <f t="shared" si="23"/>
        <v>Low Volume</v>
      </c>
    </row>
    <row r="212" spans="1:29" x14ac:dyDescent="0.25">
      <c r="A212" s="12">
        <v>1003012840</v>
      </c>
      <c r="B212" s="12" t="s">
        <v>1726</v>
      </c>
      <c r="C212" s="12" t="s">
        <v>1727</v>
      </c>
      <c r="D212" s="12" t="s">
        <v>478</v>
      </c>
      <c r="E212" s="12" t="str">
        <f t="shared" si="18"/>
        <v>Shaw-Dressler,Sarah A</v>
      </c>
      <c r="F212" s="12" t="s">
        <v>3260</v>
      </c>
      <c r="G212" s="12" t="s">
        <v>1057</v>
      </c>
      <c r="H212" s="12" t="s">
        <v>1058</v>
      </c>
      <c r="I212" s="12" t="s">
        <v>5</v>
      </c>
      <c r="J212" s="12" t="s">
        <v>2338</v>
      </c>
      <c r="K212" s="12" t="s">
        <v>6</v>
      </c>
      <c r="L212" s="12" t="s">
        <v>434</v>
      </c>
      <c r="M212" s="12" t="s">
        <v>3258</v>
      </c>
      <c r="N212" s="25">
        <v>93880</v>
      </c>
      <c r="O212" s="12" t="s">
        <v>66</v>
      </c>
      <c r="P212" s="12" t="s">
        <v>3257</v>
      </c>
      <c r="Q212" s="12" t="s">
        <v>3259</v>
      </c>
      <c r="R212" s="12">
        <v>53</v>
      </c>
      <c r="S212" s="12">
        <v>53</v>
      </c>
      <c r="T212" s="12">
        <v>53</v>
      </c>
      <c r="U212" s="13">
        <v>89</v>
      </c>
      <c r="V212" s="13">
        <v>35.405849056999998</v>
      </c>
      <c r="W212" s="13">
        <v>23.418490565999999</v>
      </c>
      <c r="X212" s="13">
        <v>23.378679245000001</v>
      </c>
      <c r="Y212" s="13">
        <f t="shared" si="19"/>
        <v>1241.1799999979999</v>
      </c>
      <c r="Z212" s="13">
        <f t="shared" si="20"/>
        <v>4717</v>
      </c>
      <c r="AA212" s="13">
        <f t="shared" si="21"/>
        <v>65.581509433999997</v>
      </c>
      <c r="AB212" s="12" t="str">
        <f t="shared" si="22"/>
        <v>Low</v>
      </c>
      <c r="AC212" s="12" t="str">
        <f t="shared" si="23"/>
        <v>Low Volume</v>
      </c>
    </row>
    <row r="213" spans="1:29" x14ac:dyDescent="0.25">
      <c r="A213" s="12">
        <v>1003012840</v>
      </c>
      <c r="B213" s="12" t="s">
        <v>1726</v>
      </c>
      <c r="C213" s="12" t="s">
        <v>1727</v>
      </c>
      <c r="D213" s="12" t="s">
        <v>478</v>
      </c>
      <c r="E213" s="12" t="str">
        <f t="shared" si="18"/>
        <v>Shaw-Dressler,Sarah A</v>
      </c>
      <c r="F213" s="12" t="s">
        <v>3260</v>
      </c>
      <c r="G213" s="12" t="s">
        <v>1057</v>
      </c>
      <c r="H213" s="12" t="s">
        <v>1058</v>
      </c>
      <c r="I213" s="12" t="s">
        <v>5</v>
      </c>
      <c r="J213" s="12" t="s">
        <v>2338</v>
      </c>
      <c r="K213" s="12" t="s">
        <v>6</v>
      </c>
      <c r="L213" s="12" t="s">
        <v>434</v>
      </c>
      <c r="M213" s="12" t="s">
        <v>3258</v>
      </c>
      <c r="N213" s="25">
        <v>93925</v>
      </c>
      <c r="O213" s="12" t="s">
        <v>760</v>
      </c>
      <c r="P213" s="12" t="s">
        <v>3257</v>
      </c>
      <c r="Q213" s="12" t="s">
        <v>3259</v>
      </c>
      <c r="R213" s="12">
        <v>23</v>
      </c>
      <c r="S213" s="12">
        <v>23</v>
      </c>
      <c r="T213" s="12">
        <v>23</v>
      </c>
      <c r="U213" s="13">
        <v>88</v>
      </c>
      <c r="V213" s="13">
        <v>35.090434782999999</v>
      </c>
      <c r="W213" s="13">
        <v>27.970869565000001</v>
      </c>
      <c r="X213" s="13">
        <v>28.15</v>
      </c>
      <c r="Y213" s="13">
        <f t="shared" si="19"/>
        <v>643.32999999499998</v>
      </c>
      <c r="Z213" s="13">
        <f t="shared" si="20"/>
        <v>2024</v>
      </c>
      <c r="AA213" s="13">
        <f t="shared" si="21"/>
        <v>60.029130434999999</v>
      </c>
      <c r="AB213" s="12" t="str">
        <f t="shared" si="22"/>
        <v>Low</v>
      </c>
      <c r="AC213" s="12" t="str">
        <f t="shared" si="23"/>
        <v>Low Volume</v>
      </c>
    </row>
    <row r="214" spans="1:29" x14ac:dyDescent="0.25">
      <c r="A214" s="12">
        <v>1003012840</v>
      </c>
      <c r="B214" s="12" t="s">
        <v>1726</v>
      </c>
      <c r="C214" s="12" t="s">
        <v>1727</v>
      </c>
      <c r="D214" s="12" t="s">
        <v>478</v>
      </c>
      <c r="E214" s="12" t="str">
        <f t="shared" si="18"/>
        <v>Shaw-Dressler,Sarah A</v>
      </c>
      <c r="F214" s="12" t="s">
        <v>3260</v>
      </c>
      <c r="G214" s="12" t="s">
        <v>1057</v>
      </c>
      <c r="H214" s="12" t="s">
        <v>1058</v>
      </c>
      <c r="I214" s="12" t="s">
        <v>5</v>
      </c>
      <c r="J214" s="12" t="s">
        <v>2338</v>
      </c>
      <c r="K214" s="12" t="s">
        <v>6</v>
      </c>
      <c r="L214" s="12" t="s">
        <v>434</v>
      </c>
      <c r="M214" s="12" t="s">
        <v>3258</v>
      </c>
      <c r="N214" s="25">
        <v>93970</v>
      </c>
      <c r="O214" s="12" t="s">
        <v>67</v>
      </c>
      <c r="P214" s="12" t="s">
        <v>3257</v>
      </c>
      <c r="Q214" s="12" t="s">
        <v>3259</v>
      </c>
      <c r="R214" s="12">
        <v>17</v>
      </c>
      <c r="S214" s="12">
        <v>17</v>
      </c>
      <c r="T214" s="12">
        <v>17</v>
      </c>
      <c r="U214" s="13">
        <v>77</v>
      </c>
      <c r="V214" s="13">
        <v>30.588823528999999</v>
      </c>
      <c r="W214" s="13">
        <v>22.922352941</v>
      </c>
      <c r="X214" s="13">
        <v>22.977647058999999</v>
      </c>
      <c r="Y214" s="13">
        <f t="shared" si="19"/>
        <v>389.67999999699998</v>
      </c>
      <c r="Z214" s="13">
        <f t="shared" si="20"/>
        <v>1309</v>
      </c>
      <c r="AA214" s="13">
        <f t="shared" si="21"/>
        <v>54.077647059</v>
      </c>
      <c r="AB214" s="12" t="str">
        <f t="shared" si="22"/>
        <v>Low</v>
      </c>
      <c r="AC214" s="12" t="str">
        <f t="shared" si="23"/>
        <v>Low Volume</v>
      </c>
    </row>
    <row r="215" spans="1:29" x14ac:dyDescent="0.25">
      <c r="A215" s="12">
        <v>1003012840</v>
      </c>
      <c r="B215" s="12" t="s">
        <v>1726</v>
      </c>
      <c r="C215" s="12" t="s">
        <v>1727</v>
      </c>
      <c r="D215" s="12" t="s">
        <v>478</v>
      </c>
      <c r="E215" s="12" t="str">
        <f t="shared" si="18"/>
        <v>Shaw-Dressler,Sarah A</v>
      </c>
      <c r="F215" s="12" t="s">
        <v>3260</v>
      </c>
      <c r="G215" s="12" t="s">
        <v>1057</v>
      </c>
      <c r="H215" s="12" t="s">
        <v>1058</v>
      </c>
      <c r="I215" s="12" t="s">
        <v>5</v>
      </c>
      <c r="J215" s="12" t="s">
        <v>2338</v>
      </c>
      <c r="K215" s="12" t="s">
        <v>6</v>
      </c>
      <c r="L215" s="12" t="s">
        <v>434</v>
      </c>
      <c r="M215" s="12" t="s">
        <v>3258</v>
      </c>
      <c r="N215" s="25">
        <v>93971</v>
      </c>
      <c r="O215" s="12" t="s">
        <v>68</v>
      </c>
      <c r="P215" s="12" t="s">
        <v>3257</v>
      </c>
      <c r="Q215" s="12" t="s">
        <v>3259</v>
      </c>
      <c r="R215" s="12">
        <v>33</v>
      </c>
      <c r="S215" s="12">
        <v>33</v>
      </c>
      <c r="T215" s="12">
        <v>33</v>
      </c>
      <c r="U215" s="13">
        <v>50</v>
      </c>
      <c r="V215" s="13">
        <v>19.633939393999999</v>
      </c>
      <c r="W215" s="13">
        <v>14.435454545000001</v>
      </c>
      <c r="X215" s="13">
        <v>14.690606061</v>
      </c>
      <c r="Y215" s="13">
        <f t="shared" si="19"/>
        <v>476.36999998500005</v>
      </c>
      <c r="Z215" s="13">
        <f t="shared" si="20"/>
        <v>1650</v>
      </c>
      <c r="AA215" s="13">
        <f t="shared" si="21"/>
        <v>35.564545455000001</v>
      </c>
      <c r="AB215" s="12" t="str">
        <f t="shared" si="22"/>
        <v>Low</v>
      </c>
      <c r="AC215" s="12" t="str">
        <f t="shared" si="23"/>
        <v>Low Volume</v>
      </c>
    </row>
    <row r="216" spans="1:29" x14ac:dyDescent="0.25">
      <c r="A216" s="12">
        <v>1003012840</v>
      </c>
      <c r="B216" s="12" t="s">
        <v>1726</v>
      </c>
      <c r="C216" s="12" t="s">
        <v>1727</v>
      </c>
      <c r="D216" s="12" t="s">
        <v>478</v>
      </c>
      <c r="E216" s="12" t="str">
        <f t="shared" si="18"/>
        <v>Shaw-Dressler,Sarah A</v>
      </c>
      <c r="F216" s="12" t="s">
        <v>3260</v>
      </c>
      <c r="G216" s="12" t="s">
        <v>1057</v>
      </c>
      <c r="H216" s="12" t="s">
        <v>1058</v>
      </c>
      <c r="I216" s="12" t="s">
        <v>5</v>
      </c>
      <c r="J216" s="12" t="s">
        <v>2338</v>
      </c>
      <c r="K216" s="12" t="s">
        <v>6</v>
      </c>
      <c r="L216" s="12" t="s">
        <v>434</v>
      </c>
      <c r="M216" s="12" t="s">
        <v>3258</v>
      </c>
      <c r="N216" s="25">
        <v>99152</v>
      </c>
      <c r="O216" s="12" t="s">
        <v>534</v>
      </c>
      <c r="P216" s="12" t="s">
        <v>3257</v>
      </c>
      <c r="Q216" s="12" t="s">
        <v>3259</v>
      </c>
      <c r="R216" s="12">
        <v>28</v>
      </c>
      <c r="S216" s="12">
        <v>28</v>
      </c>
      <c r="T216" s="12">
        <v>28</v>
      </c>
      <c r="U216" s="13">
        <v>90.142857143000001</v>
      </c>
      <c r="V216" s="13">
        <v>11.341071428999999</v>
      </c>
      <c r="W216" s="13">
        <v>8.3928571429000005</v>
      </c>
      <c r="X216" s="13">
        <v>8.7507142857000009</v>
      </c>
      <c r="Y216" s="13">
        <f t="shared" si="19"/>
        <v>235.00000000120002</v>
      </c>
      <c r="Z216" s="13">
        <f t="shared" si="20"/>
        <v>2524.000000004</v>
      </c>
      <c r="AA216" s="13">
        <f t="shared" si="21"/>
        <v>81.750000000100002</v>
      </c>
      <c r="AB216" s="12" t="str">
        <f t="shared" si="22"/>
        <v>Low</v>
      </c>
      <c r="AC216" s="12" t="str">
        <f t="shared" si="23"/>
        <v>Low Volume</v>
      </c>
    </row>
    <row r="217" spans="1:29" x14ac:dyDescent="0.25">
      <c r="A217" s="12">
        <v>1003012840</v>
      </c>
      <c r="B217" s="12" t="s">
        <v>1726</v>
      </c>
      <c r="C217" s="12" t="s">
        <v>1727</v>
      </c>
      <c r="D217" s="12" t="s">
        <v>478</v>
      </c>
      <c r="E217" s="12" t="str">
        <f t="shared" si="18"/>
        <v>Shaw-Dressler,Sarah A</v>
      </c>
      <c r="F217" s="12" t="s">
        <v>3260</v>
      </c>
      <c r="G217" s="12" t="s">
        <v>1057</v>
      </c>
      <c r="H217" s="12" t="s">
        <v>1058</v>
      </c>
      <c r="I217" s="12" t="s">
        <v>5</v>
      </c>
      <c r="J217" s="12" t="s">
        <v>2338</v>
      </c>
      <c r="K217" s="12" t="s">
        <v>6</v>
      </c>
      <c r="L217" s="12" t="s">
        <v>434</v>
      </c>
      <c r="M217" s="12" t="s">
        <v>3258</v>
      </c>
      <c r="N217" s="25">
        <v>99204</v>
      </c>
      <c r="O217" s="12" t="s">
        <v>96</v>
      </c>
      <c r="P217" s="12" t="s">
        <v>3257</v>
      </c>
      <c r="Q217" s="12" t="s">
        <v>3239</v>
      </c>
      <c r="R217" s="12">
        <v>20</v>
      </c>
      <c r="S217" s="12">
        <v>20</v>
      </c>
      <c r="T217" s="12">
        <v>20</v>
      </c>
      <c r="U217" s="13">
        <v>317</v>
      </c>
      <c r="V217" s="13">
        <v>155.37100000000001</v>
      </c>
      <c r="W217" s="13">
        <v>109.50749999999999</v>
      </c>
      <c r="X217" s="13">
        <v>116.75749999999999</v>
      </c>
      <c r="Y217" s="13">
        <f t="shared" si="19"/>
        <v>2190.1499999999996</v>
      </c>
      <c r="Z217" s="13">
        <f t="shared" si="20"/>
        <v>6340</v>
      </c>
      <c r="AA217" s="13">
        <f t="shared" si="21"/>
        <v>207.49250000000001</v>
      </c>
      <c r="AB217" s="12" t="str">
        <f t="shared" si="22"/>
        <v>Low</v>
      </c>
      <c r="AC217" s="12" t="str">
        <f t="shared" si="23"/>
        <v>Low Volume</v>
      </c>
    </row>
    <row r="218" spans="1:29" x14ac:dyDescent="0.25">
      <c r="A218" s="12">
        <v>1003012840</v>
      </c>
      <c r="B218" s="12" t="s">
        <v>1726</v>
      </c>
      <c r="C218" s="12" t="s">
        <v>1727</v>
      </c>
      <c r="D218" s="12" t="s">
        <v>478</v>
      </c>
      <c r="E218" s="12" t="str">
        <f t="shared" si="18"/>
        <v>Shaw-Dressler,Sarah A</v>
      </c>
      <c r="F218" s="12" t="s">
        <v>3260</v>
      </c>
      <c r="G218" s="12" t="s">
        <v>1057</v>
      </c>
      <c r="H218" s="12" t="s">
        <v>1058</v>
      </c>
      <c r="I218" s="12" t="s">
        <v>5</v>
      </c>
      <c r="J218" s="12" t="s">
        <v>2338</v>
      </c>
      <c r="K218" s="12" t="s">
        <v>6</v>
      </c>
      <c r="L218" s="12" t="s">
        <v>434</v>
      </c>
      <c r="M218" s="12" t="s">
        <v>3258</v>
      </c>
      <c r="N218" s="25">
        <v>99214</v>
      </c>
      <c r="O218" s="12" t="s">
        <v>99</v>
      </c>
      <c r="P218" s="12" t="s">
        <v>3257</v>
      </c>
      <c r="Q218" s="12" t="s">
        <v>3239</v>
      </c>
      <c r="R218" s="12">
        <v>223</v>
      </c>
      <c r="S218" s="12">
        <v>371</v>
      </c>
      <c r="T218" s="12">
        <v>371</v>
      </c>
      <c r="U218" s="13">
        <v>213.44743935</v>
      </c>
      <c r="V218" s="13">
        <v>117.9609973</v>
      </c>
      <c r="W218" s="13">
        <v>80.889973045999994</v>
      </c>
      <c r="X218" s="13">
        <v>87.642345012999996</v>
      </c>
      <c r="Y218" s="13">
        <f t="shared" si="19"/>
        <v>30010.180000065997</v>
      </c>
      <c r="Z218" s="13">
        <f t="shared" si="20"/>
        <v>79188.999998850006</v>
      </c>
      <c r="AA218" s="13">
        <f t="shared" si="21"/>
        <v>132.557466304</v>
      </c>
      <c r="AB218" s="12" t="str">
        <f t="shared" si="22"/>
        <v>High</v>
      </c>
      <c r="AC218" s="12" t="str">
        <f t="shared" si="23"/>
        <v>Medium Volume</v>
      </c>
    </row>
    <row r="219" spans="1:29" x14ac:dyDescent="0.25">
      <c r="A219" s="12">
        <v>1003012840</v>
      </c>
      <c r="B219" s="12" t="s">
        <v>1726</v>
      </c>
      <c r="C219" s="12" t="s">
        <v>1727</v>
      </c>
      <c r="D219" s="12" t="s">
        <v>478</v>
      </c>
      <c r="E219" s="12" t="str">
        <f t="shared" si="18"/>
        <v>Shaw-Dressler,Sarah A</v>
      </c>
      <c r="F219" s="12" t="s">
        <v>3260</v>
      </c>
      <c r="G219" s="12" t="s">
        <v>1057</v>
      </c>
      <c r="H219" s="12" t="s">
        <v>1058</v>
      </c>
      <c r="I219" s="12" t="s">
        <v>5</v>
      </c>
      <c r="J219" s="12" t="s">
        <v>2338</v>
      </c>
      <c r="K219" s="12" t="s">
        <v>6</v>
      </c>
      <c r="L219" s="12" t="s">
        <v>434</v>
      </c>
      <c r="M219" s="12" t="s">
        <v>3258</v>
      </c>
      <c r="N219" s="25">
        <v>99222</v>
      </c>
      <c r="O219" s="12" t="s">
        <v>122</v>
      </c>
      <c r="P219" s="12" t="s">
        <v>3257</v>
      </c>
      <c r="Q219" s="12" t="s">
        <v>3259</v>
      </c>
      <c r="R219" s="12">
        <v>29</v>
      </c>
      <c r="S219" s="12">
        <v>29</v>
      </c>
      <c r="T219" s="12">
        <v>29</v>
      </c>
      <c r="U219" s="13">
        <v>306</v>
      </c>
      <c r="V219" s="13">
        <v>121.91034483</v>
      </c>
      <c r="W219" s="13">
        <v>88.986896552000005</v>
      </c>
      <c r="X219" s="13">
        <v>92.924482759</v>
      </c>
      <c r="Y219" s="13">
        <f t="shared" si="19"/>
        <v>2580.6200000080003</v>
      </c>
      <c r="Z219" s="13">
        <f t="shared" si="20"/>
        <v>8874</v>
      </c>
      <c r="AA219" s="13">
        <f t="shared" si="21"/>
        <v>217.01310344799998</v>
      </c>
      <c r="AB219" s="12" t="str">
        <f t="shared" si="22"/>
        <v>Low</v>
      </c>
      <c r="AC219" s="12" t="str">
        <f t="shared" si="23"/>
        <v>Low Volume</v>
      </c>
    </row>
    <row r="220" spans="1:29" x14ac:dyDescent="0.25">
      <c r="A220" s="12">
        <v>1003012840</v>
      </c>
      <c r="B220" s="12" t="s">
        <v>1726</v>
      </c>
      <c r="C220" s="12" t="s">
        <v>1727</v>
      </c>
      <c r="D220" s="12" t="s">
        <v>478</v>
      </c>
      <c r="E220" s="12" t="str">
        <f t="shared" si="18"/>
        <v>Shaw-Dressler,Sarah A</v>
      </c>
      <c r="F220" s="12" t="s">
        <v>3260</v>
      </c>
      <c r="G220" s="12" t="s">
        <v>1057</v>
      </c>
      <c r="H220" s="12" t="s">
        <v>1058</v>
      </c>
      <c r="I220" s="12" t="s">
        <v>5</v>
      </c>
      <c r="J220" s="12" t="s">
        <v>2338</v>
      </c>
      <c r="K220" s="12" t="s">
        <v>6</v>
      </c>
      <c r="L220" s="12" t="s">
        <v>434</v>
      </c>
      <c r="M220" s="12" t="s">
        <v>3258</v>
      </c>
      <c r="N220" s="25">
        <v>99223</v>
      </c>
      <c r="O220" s="12" t="s">
        <v>123</v>
      </c>
      <c r="P220" s="12" t="s">
        <v>3257</v>
      </c>
      <c r="Q220" s="12" t="s">
        <v>3259</v>
      </c>
      <c r="R220" s="12">
        <v>21</v>
      </c>
      <c r="S220" s="12">
        <v>22</v>
      </c>
      <c r="T220" s="12">
        <v>22</v>
      </c>
      <c r="U220" s="13">
        <v>449</v>
      </c>
      <c r="V220" s="13">
        <v>162.03454545</v>
      </c>
      <c r="W220" s="13">
        <v>123.21181817999999</v>
      </c>
      <c r="X220" s="13">
        <v>128.13909090999999</v>
      </c>
      <c r="Y220" s="13">
        <f t="shared" si="19"/>
        <v>2710.6599999599998</v>
      </c>
      <c r="Z220" s="13">
        <f t="shared" si="20"/>
        <v>9878</v>
      </c>
      <c r="AA220" s="13">
        <f t="shared" si="21"/>
        <v>325.78818181999998</v>
      </c>
      <c r="AB220" s="12" t="str">
        <f t="shared" si="22"/>
        <v>Low</v>
      </c>
      <c r="AC220" s="12" t="str">
        <f t="shared" si="23"/>
        <v>Low Volume</v>
      </c>
    </row>
    <row r="221" spans="1:29" x14ac:dyDescent="0.25">
      <c r="A221" s="12">
        <v>1003012840</v>
      </c>
      <c r="B221" s="12" t="s">
        <v>1726</v>
      </c>
      <c r="C221" s="12" t="s">
        <v>1727</v>
      </c>
      <c r="D221" s="12" t="s">
        <v>478</v>
      </c>
      <c r="E221" s="12" t="str">
        <f t="shared" si="18"/>
        <v>Shaw-Dressler,Sarah A</v>
      </c>
      <c r="F221" s="12" t="s">
        <v>3260</v>
      </c>
      <c r="G221" s="12" t="s">
        <v>1057</v>
      </c>
      <c r="H221" s="12" t="s">
        <v>1058</v>
      </c>
      <c r="I221" s="12" t="s">
        <v>5</v>
      </c>
      <c r="J221" s="12" t="s">
        <v>2338</v>
      </c>
      <c r="K221" s="12" t="s">
        <v>6</v>
      </c>
      <c r="L221" s="12" t="s">
        <v>434</v>
      </c>
      <c r="M221" s="12" t="s">
        <v>3258</v>
      </c>
      <c r="N221" s="25">
        <v>99232</v>
      </c>
      <c r="O221" s="12" t="s">
        <v>125</v>
      </c>
      <c r="P221" s="12" t="s">
        <v>3257</v>
      </c>
      <c r="Q221" s="12" t="s">
        <v>3259</v>
      </c>
      <c r="R221" s="12">
        <v>49</v>
      </c>
      <c r="S221" s="12">
        <v>76</v>
      </c>
      <c r="T221" s="12">
        <v>76</v>
      </c>
      <c r="U221" s="13">
        <v>162.84210526000001</v>
      </c>
      <c r="V221" s="13">
        <v>73.610657895000003</v>
      </c>
      <c r="W221" s="13">
        <v>57.909736842000001</v>
      </c>
      <c r="X221" s="13">
        <v>60.133815789000003</v>
      </c>
      <c r="Y221" s="13">
        <f t="shared" si="19"/>
        <v>4401.1399999920004</v>
      </c>
      <c r="Z221" s="13">
        <f t="shared" si="20"/>
        <v>12375.999999760001</v>
      </c>
      <c r="AA221" s="13">
        <f t="shared" si="21"/>
        <v>104.93236841800001</v>
      </c>
      <c r="AB221" s="12" t="str">
        <f t="shared" si="22"/>
        <v>Low</v>
      </c>
      <c r="AC221" s="12" t="str">
        <f t="shared" si="23"/>
        <v>Low Volume</v>
      </c>
    </row>
    <row r="222" spans="1:29" x14ac:dyDescent="0.25">
      <c r="A222" s="12">
        <v>1003012840</v>
      </c>
      <c r="B222" s="12" t="s">
        <v>1726</v>
      </c>
      <c r="C222" s="12" t="s">
        <v>1727</v>
      </c>
      <c r="D222" s="12" t="s">
        <v>478</v>
      </c>
      <c r="E222" s="12" t="str">
        <f t="shared" si="18"/>
        <v>Shaw-Dressler,Sarah A</v>
      </c>
      <c r="F222" s="12" t="s">
        <v>3260</v>
      </c>
      <c r="G222" s="12" t="s">
        <v>1057</v>
      </c>
      <c r="H222" s="12" t="s">
        <v>1058</v>
      </c>
      <c r="I222" s="12" t="s">
        <v>5</v>
      </c>
      <c r="J222" s="12" t="s">
        <v>2338</v>
      </c>
      <c r="K222" s="12" t="s">
        <v>6</v>
      </c>
      <c r="L222" s="12" t="s">
        <v>434</v>
      </c>
      <c r="M222" s="12" t="s">
        <v>3258</v>
      </c>
      <c r="N222" s="25">
        <v>99233</v>
      </c>
      <c r="O222" s="12" t="s">
        <v>126</v>
      </c>
      <c r="P222" s="12" t="s">
        <v>3257</v>
      </c>
      <c r="Q222" s="12" t="s">
        <v>3259</v>
      </c>
      <c r="R222" s="12">
        <v>12</v>
      </c>
      <c r="S222" s="12">
        <v>15</v>
      </c>
      <c r="T222" s="12">
        <v>15</v>
      </c>
      <c r="U222" s="13">
        <v>243.13333333</v>
      </c>
      <c r="V222" s="13">
        <v>110.69799999999999</v>
      </c>
      <c r="W222" s="13">
        <v>88.242000000000004</v>
      </c>
      <c r="X222" s="13">
        <v>91.561999999999998</v>
      </c>
      <c r="Y222" s="13">
        <f t="shared" si="19"/>
        <v>1323.63</v>
      </c>
      <c r="Z222" s="13">
        <f t="shared" si="20"/>
        <v>3646.9999999500001</v>
      </c>
      <c r="AA222" s="13">
        <f t="shared" si="21"/>
        <v>154.89133333000001</v>
      </c>
      <c r="AB222" s="12" t="str">
        <f t="shared" si="22"/>
        <v>Low</v>
      </c>
      <c r="AC222" s="12" t="str">
        <f t="shared" si="23"/>
        <v>Low Volume</v>
      </c>
    </row>
    <row r="223" spans="1:29" x14ac:dyDescent="0.25">
      <c r="A223" s="12">
        <v>1003012840</v>
      </c>
      <c r="B223" s="12" t="s">
        <v>1726</v>
      </c>
      <c r="C223" s="12" t="s">
        <v>1727</v>
      </c>
      <c r="D223" s="12" t="s">
        <v>478</v>
      </c>
      <c r="E223" s="12" t="str">
        <f t="shared" si="18"/>
        <v>Shaw-Dressler,Sarah A</v>
      </c>
      <c r="F223" s="12" t="s">
        <v>3260</v>
      </c>
      <c r="G223" s="12" t="s">
        <v>1057</v>
      </c>
      <c r="H223" s="12" t="s">
        <v>1058</v>
      </c>
      <c r="I223" s="12" t="s">
        <v>5</v>
      </c>
      <c r="J223" s="12" t="s">
        <v>2338</v>
      </c>
      <c r="K223" s="12" t="s">
        <v>6</v>
      </c>
      <c r="L223" s="12" t="s">
        <v>434</v>
      </c>
      <c r="M223" s="12" t="s">
        <v>3258</v>
      </c>
      <c r="N223" s="25" t="s">
        <v>159</v>
      </c>
      <c r="O223" s="12" t="s">
        <v>160</v>
      </c>
      <c r="P223" s="12" t="s">
        <v>3257</v>
      </c>
      <c r="Q223" s="12" t="s">
        <v>3239</v>
      </c>
      <c r="R223" s="12">
        <v>231</v>
      </c>
      <c r="S223" s="12">
        <v>380</v>
      </c>
      <c r="T223" s="12">
        <v>380</v>
      </c>
      <c r="U223" s="13">
        <v>35</v>
      </c>
      <c r="V223" s="13">
        <v>15.438973684</v>
      </c>
      <c r="W223" s="13">
        <v>11.180710526</v>
      </c>
      <c r="X223" s="13">
        <v>11.655342105000001</v>
      </c>
      <c r="Y223" s="13">
        <f t="shared" si="19"/>
        <v>4248.6699998800004</v>
      </c>
      <c r="Z223" s="13">
        <f t="shared" si="20"/>
        <v>13300</v>
      </c>
      <c r="AA223" s="13">
        <f t="shared" si="21"/>
        <v>23.819289474000001</v>
      </c>
      <c r="AB223" s="12" t="str">
        <f t="shared" si="22"/>
        <v>Low</v>
      </c>
      <c r="AC223" s="12" t="str">
        <f t="shared" si="23"/>
        <v>Medium Volume</v>
      </c>
    </row>
    <row r="224" spans="1:29" x14ac:dyDescent="0.25">
      <c r="A224" s="12">
        <v>1003030685</v>
      </c>
      <c r="B224" s="12" t="s">
        <v>1514</v>
      </c>
      <c r="C224" s="12" t="s">
        <v>1515</v>
      </c>
      <c r="D224" s="12" t="s">
        <v>478</v>
      </c>
      <c r="E224" s="12" t="str">
        <f t="shared" si="18"/>
        <v>Sobh,Mohamad A</v>
      </c>
      <c r="F224" s="12" t="s">
        <v>3260</v>
      </c>
      <c r="G224" s="12" t="s">
        <v>1516</v>
      </c>
      <c r="H224" s="12" t="s">
        <v>242</v>
      </c>
      <c r="I224" s="12" t="s">
        <v>5</v>
      </c>
      <c r="J224" s="12" t="s">
        <v>2338</v>
      </c>
      <c r="K224" s="12" t="s">
        <v>6</v>
      </c>
      <c r="L224" s="12" t="s">
        <v>434</v>
      </c>
      <c r="M224" s="12" t="s">
        <v>3258</v>
      </c>
      <c r="N224" s="25">
        <v>78452</v>
      </c>
      <c r="O224" s="12" t="s">
        <v>664</v>
      </c>
      <c r="P224" s="12" t="s">
        <v>3257</v>
      </c>
      <c r="Q224" s="12" t="s">
        <v>3239</v>
      </c>
      <c r="R224" s="12">
        <v>76</v>
      </c>
      <c r="S224" s="12">
        <v>76</v>
      </c>
      <c r="T224" s="12">
        <v>76</v>
      </c>
      <c r="U224" s="13">
        <v>1000</v>
      </c>
      <c r="V224" s="13">
        <v>77.583157894999999</v>
      </c>
      <c r="W224" s="13">
        <v>60.179342105000003</v>
      </c>
      <c r="X224" s="13">
        <v>56.225263157999997</v>
      </c>
      <c r="Y224" s="13">
        <f t="shared" si="19"/>
        <v>4573.6299999800003</v>
      </c>
      <c r="Z224" s="13">
        <f t="shared" si="20"/>
        <v>76000</v>
      </c>
      <c r="AA224" s="13">
        <f t="shared" si="21"/>
        <v>939.82065789499995</v>
      </c>
      <c r="AB224" s="12" t="str">
        <f t="shared" si="22"/>
        <v>Low</v>
      </c>
      <c r="AC224" s="12" t="str">
        <f t="shared" si="23"/>
        <v>Low Volume</v>
      </c>
    </row>
    <row r="225" spans="1:29" x14ac:dyDescent="0.25">
      <c r="A225" s="12">
        <v>1003030685</v>
      </c>
      <c r="B225" s="12" t="s">
        <v>1514</v>
      </c>
      <c r="C225" s="12" t="s">
        <v>1515</v>
      </c>
      <c r="D225" s="12" t="s">
        <v>478</v>
      </c>
      <c r="E225" s="12" t="str">
        <f t="shared" si="18"/>
        <v>Sobh,Mohamad A</v>
      </c>
      <c r="F225" s="12" t="s">
        <v>3260</v>
      </c>
      <c r="G225" s="12" t="s">
        <v>1516</v>
      </c>
      <c r="H225" s="12" t="s">
        <v>242</v>
      </c>
      <c r="I225" s="12" t="s">
        <v>5</v>
      </c>
      <c r="J225" s="12" t="s">
        <v>2338</v>
      </c>
      <c r="K225" s="12" t="s">
        <v>6</v>
      </c>
      <c r="L225" s="12" t="s">
        <v>434</v>
      </c>
      <c r="M225" s="12" t="s">
        <v>3258</v>
      </c>
      <c r="N225" s="25">
        <v>93000</v>
      </c>
      <c r="O225" s="12" t="s">
        <v>149</v>
      </c>
      <c r="P225" s="12" t="s">
        <v>3257</v>
      </c>
      <c r="Q225" s="12" t="s">
        <v>3239</v>
      </c>
      <c r="R225" s="12">
        <v>374</v>
      </c>
      <c r="S225" s="12">
        <v>561</v>
      </c>
      <c r="T225" s="12">
        <v>561</v>
      </c>
      <c r="U225" s="13">
        <v>40</v>
      </c>
      <c r="V225" s="13">
        <v>15.094955436999999</v>
      </c>
      <c r="W225" s="13">
        <v>11.707629234000001</v>
      </c>
      <c r="X225" s="13">
        <v>10.750160427999999</v>
      </c>
      <c r="Y225" s="13">
        <f t="shared" si="19"/>
        <v>6567.9800002740003</v>
      </c>
      <c r="Z225" s="13">
        <f t="shared" si="20"/>
        <v>22440</v>
      </c>
      <c r="AA225" s="13">
        <f t="shared" si="21"/>
        <v>28.292370765999998</v>
      </c>
      <c r="AB225" s="12" t="str">
        <f t="shared" si="22"/>
        <v>Medium</v>
      </c>
      <c r="AC225" s="12" t="str">
        <f t="shared" si="23"/>
        <v>High Volume</v>
      </c>
    </row>
    <row r="226" spans="1:29" x14ac:dyDescent="0.25">
      <c r="A226" s="12">
        <v>1003030685</v>
      </c>
      <c r="B226" s="12" t="s">
        <v>1514</v>
      </c>
      <c r="C226" s="12" t="s">
        <v>1515</v>
      </c>
      <c r="D226" s="12" t="s">
        <v>478</v>
      </c>
      <c r="E226" s="12" t="str">
        <f t="shared" si="18"/>
        <v>Sobh,Mohamad A</v>
      </c>
      <c r="F226" s="12" t="s">
        <v>3260</v>
      </c>
      <c r="G226" s="12" t="s">
        <v>1516</v>
      </c>
      <c r="H226" s="12" t="s">
        <v>242</v>
      </c>
      <c r="I226" s="12" t="s">
        <v>5</v>
      </c>
      <c r="J226" s="12" t="s">
        <v>2338</v>
      </c>
      <c r="K226" s="12" t="s">
        <v>6</v>
      </c>
      <c r="L226" s="12" t="s">
        <v>434</v>
      </c>
      <c r="M226" s="12" t="s">
        <v>3258</v>
      </c>
      <c r="N226" s="25">
        <v>93010</v>
      </c>
      <c r="O226" s="12" t="s">
        <v>303</v>
      </c>
      <c r="P226" s="12" t="s">
        <v>3257</v>
      </c>
      <c r="Q226" s="12" t="s">
        <v>3259</v>
      </c>
      <c r="R226" s="12">
        <v>318</v>
      </c>
      <c r="S226" s="12">
        <v>359</v>
      </c>
      <c r="T226" s="12">
        <v>354</v>
      </c>
      <c r="U226" s="13">
        <v>30</v>
      </c>
      <c r="V226" s="13">
        <v>8.4578272980999998</v>
      </c>
      <c r="W226" s="13">
        <v>6.8048467966999997</v>
      </c>
      <c r="X226" s="13">
        <v>6.2522005571000001</v>
      </c>
      <c r="Y226" s="13">
        <f t="shared" si="19"/>
        <v>2442.9400000153</v>
      </c>
      <c r="Z226" s="13">
        <f t="shared" si="20"/>
        <v>10770</v>
      </c>
      <c r="AA226" s="13">
        <f t="shared" si="21"/>
        <v>23.195153203300002</v>
      </c>
      <c r="AB226" s="12" t="str">
        <f t="shared" si="22"/>
        <v>Low</v>
      </c>
      <c r="AC226" s="12" t="str">
        <f t="shared" si="23"/>
        <v>Medium Volume</v>
      </c>
    </row>
    <row r="227" spans="1:29" x14ac:dyDescent="0.25">
      <c r="A227" s="12">
        <v>1003030685</v>
      </c>
      <c r="B227" s="12" t="s">
        <v>1514</v>
      </c>
      <c r="C227" s="12" t="s">
        <v>1515</v>
      </c>
      <c r="D227" s="12" t="s">
        <v>478</v>
      </c>
      <c r="E227" s="12" t="str">
        <f t="shared" si="18"/>
        <v>Sobh,Mohamad A</v>
      </c>
      <c r="F227" s="12" t="s">
        <v>3260</v>
      </c>
      <c r="G227" s="12" t="s">
        <v>1516</v>
      </c>
      <c r="H227" s="12" t="s">
        <v>242</v>
      </c>
      <c r="I227" s="12" t="s">
        <v>5</v>
      </c>
      <c r="J227" s="12" t="s">
        <v>2338</v>
      </c>
      <c r="K227" s="12" t="s">
        <v>6</v>
      </c>
      <c r="L227" s="12" t="s">
        <v>434</v>
      </c>
      <c r="M227" s="12" t="s">
        <v>3258</v>
      </c>
      <c r="N227" s="25">
        <v>93016</v>
      </c>
      <c r="O227" s="12" t="s">
        <v>756</v>
      </c>
      <c r="P227" s="12" t="s">
        <v>3257</v>
      </c>
      <c r="Q227" s="12" t="s">
        <v>3259</v>
      </c>
      <c r="R227" s="12">
        <v>37</v>
      </c>
      <c r="S227" s="12">
        <v>37</v>
      </c>
      <c r="T227" s="12">
        <v>37</v>
      </c>
      <c r="U227" s="13">
        <v>55</v>
      </c>
      <c r="V227" s="13">
        <v>21.055675676</v>
      </c>
      <c r="W227" s="13">
        <v>17.013513514</v>
      </c>
      <c r="X227" s="13">
        <v>16.233243243</v>
      </c>
      <c r="Y227" s="13">
        <f t="shared" si="19"/>
        <v>629.50000001800004</v>
      </c>
      <c r="Z227" s="13">
        <f t="shared" si="20"/>
        <v>2035</v>
      </c>
      <c r="AA227" s="13">
        <f t="shared" si="21"/>
        <v>37.986486486000004</v>
      </c>
      <c r="AB227" s="12" t="str">
        <f t="shared" si="22"/>
        <v>Low</v>
      </c>
      <c r="AC227" s="12" t="str">
        <f t="shared" si="23"/>
        <v>Low Volume</v>
      </c>
    </row>
    <row r="228" spans="1:29" x14ac:dyDescent="0.25">
      <c r="A228" s="12">
        <v>1003030685</v>
      </c>
      <c r="B228" s="12" t="s">
        <v>1514</v>
      </c>
      <c r="C228" s="12" t="s">
        <v>1515</v>
      </c>
      <c r="D228" s="12" t="s">
        <v>478</v>
      </c>
      <c r="E228" s="12" t="str">
        <f t="shared" si="18"/>
        <v>Sobh,Mohamad A</v>
      </c>
      <c r="F228" s="12" t="s">
        <v>3260</v>
      </c>
      <c r="G228" s="12" t="s">
        <v>1516</v>
      </c>
      <c r="H228" s="12" t="s">
        <v>242</v>
      </c>
      <c r="I228" s="12" t="s">
        <v>5</v>
      </c>
      <c r="J228" s="12" t="s">
        <v>2338</v>
      </c>
      <c r="K228" s="12" t="s">
        <v>6</v>
      </c>
      <c r="L228" s="12" t="s">
        <v>434</v>
      </c>
      <c r="M228" s="12" t="s">
        <v>3258</v>
      </c>
      <c r="N228" s="25">
        <v>93018</v>
      </c>
      <c r="O228" s="12" t="s">
        <v>757</v>
      </c>
      <c r="P228" s="12" t="s">
        <v>3257</v>
      </c>
      <c r="Q228" s="12" t="s">
        <v>3259</v>
      </c>
      <c r="R228" s="12">
        <v>37</v>
      </c>
      <c r="S228" s="12">
        <v>37</v>
      </c>
      <c r="T228" s="12">
        <v>37</v>
      </c>
      <c r="U228" s="13">
        <v>81.081081080999994</v>
      </c>
      <c r="V228" s="13">
        <v>13.997837838000001</v>
      </c>
      <c r="W228" s="13">
        <v>11.311351351000001</v>
      </c>
      <c r="X228" s="13">
        <v>10.733243243</v>
      </c>
      <c r="Y228" s="13">
        <f t="shared" si="19"/>
        <v>418.51999998700001</v>
      </c>
      <c r="Z228" s="13">
        <f t="shared" si="20"/>
        <v>2999.9999999969996</v>
      </c>
      <c r="AA228" s="13">
        <f t="shared" si="21"/>
        <v>69.769729729999995</v>
      </c>
      <c r="AB228" s="12" t="str">
        <f t="shared" si="22"/>
        <v>Low</v>
      </c>
      <c r="AC228" s="12" t="str">
        <f t="shared" si="23"/>
        <v>Low Volume</v>
      </c>
    </row>
    <row r="229" spans="1:29" x14ac:dyDescent="0.25">
      <c r="A229" s="12">
        <v>1003030685</v>
      </c>
      <c r="B229" s="12" t="s">
        <v>1514</v>
      </c>
      <c r="C229" s="12" t="s">
        <v>1515</v>
      </c>
      <c r="D229" s="12" t="s">
        <v>478</v>
      </c>
      <c r="E229" s="12" t="str">
        <f t="shared" si="18"/>
        <v>Sobh,Mohamad A</v>
      </c>
      <c r="F229" s="12" t="s">
        <v>3260</v>
      </c>
      <c r="G229" s="12" t="s">
        <v>1516</v>
      </c>
      <c r="H229" s="12" t="s">
        <v>242</v>
      </c>
      <c r="I229" s="12" t="s">
        <v>5</v>
      </c>
      <c r="J229" s="12" t="s">
        <v>2338</v>
      </c>
      <c r="K229" s="12" t="s">
        <v>6</v>
      </c>
      <c r="L229" s="12" t="s">
        <v>434</v>
      </c>
      <c r="M229" s="12" t="s">
        <v>3258</v>
      </c>
      <c r="N229" s="25">
        <v>93018</v>
      </c>
      <c r="O229" s="12" t="s">
        <v>757</v>
      </c>
      <c r="P229" s="12" t="s">
        <v>3257</v>
      </c>
      <c r="Q229" s="12" t="s">
        <v>3239</v>
      </c>
      <c r="R229" s="12">
        <v>76</v>
      </c>
      <c r="S229" s="12">
        <v>76</v>
      </c>
      <c r="T229" s="12">
        <v>76</v>
      </c>
      <c r="U229" s="13">
        <v>88.552631579000007</v>
      </c>
      <c r="V229" s="13">
        <v>14.231578946999999</v>
      </c>
      <c r="W229" s="13">
        <v>11.039868421</v>
      </c>
      <c r="X229" s="13">
        <v>10.244473684000001</v>
      </c>
      <c r="Y229" s="13">
        <f t="shared" si="19"/>
        <v>839.02999999600002</v>
      </c>
      <c r="Z229" s="13">
        <f t="shared" si="20"/>
        <v>6730.0000000040009</v>
      </c>
      <c r="AA229" s="13">
        <f t="shared" si="21"/>
        <v>77.512763158000013</v>
      </c>
      <c r="AB229" s="12" t="str">
        <f t="shared" si="22"/>
        <v>Low</v>
      </c>
      <c r="AC229" s="12" t="str">
        <f t="shared" si="23"/>
        <v>Low Volume</v>
      </c>
    </row>
    <row r="230" spans="1:29" x14ac:dyDescent="0.25">
      <c r="A230" s="12">
        <v>1003030685</v>
      </c>
      <c r="B230" s="12" t="s">
        <v>1514</v>
      </c>
      <c r="C230" s="12" t="s">
        <v>1515</v>
      </c>
      <c r="D230" s="12" t="s">
        <v>478</v>
      </c>
      <c r="E230" s="12" t="str">
        <f t="shared" si="18"/>
        <v>Sobh,Mohamad A</v>
      </c>
      <c r="F230" s="12" t="s">
        <v>3260</v>
      </c>
      <c r="G230" s="12" t="s">
        <v>1516</v>
      </c>
      <c r="H230" s="12" t="s">
        <v>242</v>
      </c>
      <c r="I230" s="12" t="s">
        <v>5</v>
      </c>
      <c r="J230" s="12" t="s">
        <v>2338</v>
      </c>
      <c r="K230" s="12" t="s">
        <v>6</v>
      </c>
      <c r="L230" s="12" t="s">
        <v>434</v>
      </c>
      <c r="M230" s="12" t="s">
        <v>3258</v>
      </c>
      <c r="N230" s="25">
        <v>93228</v>
      </c>
      <c r="O230" s="12" t="s">
        <v>1292</v>
      </c>
      <c r="P230" s="12" t="s">
        <v>3257</v>
      </c>
      <c r="Q230" s="12" t="s">
        <v>3239</v>
      </c>
      <c r="R230" s="12">
        <v>30</v>
      </c>
      <c r="S230" s="12">
        <v>33</v>
      </c>
      <c r="T230" s="12">
        <v>33</v>
      </c>
      <c r="U230" s="13">
        <v>61.818181817999999</v>
      </c>
      <c r="V230" s="13">
        <v>26.000909091</v>
      </c>
      <c r="W230" s="13">
        <v>20.957878787999999</v>
      </c>
      <c r="X230" s="13">
        <v>19.242121212000001</v>
      </c>
      <c r="Y230" s="13">
        <f t="shared" si="19"/>
        <v>691.61000000399997</v>
      </c>
      <c r="Z230" s="13">
        <f t="shared" si="20"/>
        <v>2039.9999999940001</v>
      </c>
      <c r="AA230" s="13">
        <f t="shared" si="21"/>
        <v>40.860303029999997</v>
      </c>
      <c r="AB230" s="12" t="str">
        <f t="shared" si="22"/>
        <v>Low</v>
      </c>
      <c r="AC230" s="12" t="str">
        <f t="shared" si="23"/>
        <v>Low Volume</v>
      </c>
    </row>
    <row r="231" spans="1:29" x14ac:dyDescent="0.25">
      <c r="A231" s="12">
        <v>1003030685</v>
      </c>
      <c r="B231" s="12" t="s">
        <v>1514</v>
      </c>
      <c r="C231" s="12" t="s">
        <v>1515</v>
      </c>
      <c r="D231" s="12" t="s">
        <v>478</v>
      </c>
      <c r="E231" s="12" t="str">
        <f t="shared" si="18"/>
        <v>Sobh,Mohamad A</v>
      </c>
      <c r="F231" s="12" t="s">
        <v>3260</v>
      </c>
      <c r="G231" s="12" t="s">
        <v>1516</v>
      </c>
      <c r="H231" s="12" t="s">
        <v>242</v>
      </c>
      <c r="I231" s="12" t="s">
        <v>5</v>
      </c>
      <c r="J231" s="12" t="s">
        <v>2338</v>
      </c>
      <c r="K231" s="12" t="s">
        <v>6</v>
      </c>
      <c r="L231" s="12" t="s">
        <v>434</v>
      </c>
      <c r="M231" s="12" t="s">
        <v>3258</v>
      </c>
      <c r="N231" s="25">
        <v>93229</v>
      </c>
      <c r="O231" s="12" t="s">
        <v>1517</v>
      </c>
      <c r="P231" s="12" t="s">
        <v>3257</v>
      </c>
      <c r="Q231" s="12" t="s">
        <v>3239</v>
      </c>
      <c r="R231" s="12">
        <v>29</v>
      </c>
      <c r="S231" s="12">
        <v>31</v>
      </c>
      <c r="T231" s="12">
        <v>31</v>
      </c>
      <c r="U231" s="13">
        <v>1500</v>
      </c>
      <c r="V231" s="13">
        <v>825.78</v>
      </c>
      <c r="W231" s="13">
        <v>659.43806452000001</v>
      </c>
      <c r="X231" s="13">
        <v>628.87193548000005</v>
      </c>
      <c r="Y231" s="13">
        <f t="shared" si="19"/>
        <v>20442.58000012</v>
      </c>
      <c r="Z231" s="13">
        <f t="shared" si="20"/>
        <v>46500</v>
      </c>
      <c r="AA231" s="13">
        <f t="shared" si="21"/>
        <v>840.56193547999999</v>
      </c>
      <c r="AB231" s="12" t="str">
        <f t="shared" si="22"/>
        <v>High</v>
      </c>
      <c r="AC231" s="12" t="str">
        <f t="shared" si="23"/>
        <v>Low Volume</v>
      </c>
    </row>
    <row r="232" spans="1:29" x14ac:dyDescent="0.25">
      <c r="A232" s="12">
        <v>1003030685</v>
      </c>
      <c r="B232" s="12" t="s">
        <v>1514</v>
      </c>
      <c r="C232" s="12" t="s">
        <v>1515</v>
      </c>
      <c r="D232" s="12" t="s">
        <v>478</v>
      </c>
      <c r="E232" s="12" t="str">
        <f t="shared" si="18"/>
        <v>Sobh,Mohamad A</v>
      </c>
      <c r="F232" s="12" t="s">
        <v>3260</v>
      </c>
      <c r="G232" s="12" t="s">
        <v>1516</v>
      </c>
      <c r="H232" s="12" t="s">
        <v>242</v>
      </c>
      <c r="I232" s="12" t="s">
        <v>5</v>
      </c>
      <c r="J232" s="12" t="s">
        <v>2338</v>
      </c>
      <c r="K232" s="12" t="s">
        <v>6</v>
      </c>
      <c r="L232" s="12" t="s">
        <v>434</v>
      </c>
      <c r="M232" s="12" t="s">
        <v>3258</v>
      </c>
      <c r="N232" s="25">
        <v>93280</v>
      </c>
      <c r="O232" s="12" t="s">
        <v>774</v>
      </c>
      <c r="P232" s="12" t="s">
        <v>3257</v>
      </c>
      <c r="Q232" s="12" t="s">
        <v>3239</v>
      </c>
      <c r="R232" s="12">
        <v>11</v>
      </c>
      <c r="S232" s="12">
        <v>13</v>
      </c>
      <c r="T232" s="12">
        <v>13</v>
      </c>
      <c r="U232" s="13">
        <v>142.30769230999999</v>
      </c>
      <c r="V232" s="13">
        <v>79.749230768999993</v>
      </c>
      <c r="W232" s="13">
        <v>64.287692308000004</v>
      </c>
      <c r="X232" s="13">
        <v>60.290769230999999</v>
      </c>
      <c r="Y232" s="13">
        <f t="shared" si="19"/>
        <v>835.74000000400008</v>
      </c>
      <c r="Z232" s="13">
        <f t="shared" si="20"/>
        <v>1850.0000000299999</v>
      </c>
      <c r="AA232" s="13">
        <f t="shared" si="21"/>
        <v>78.020000001999989</v>
      </c>
      <c r="AB232" s="12" t="str">
        <f t="shared" si="22"/>
        <v>Low</v>
      </c>
      <c r="AC232" s="12" t="str">
        <f t="shared" si="23"/>
        <v>Low Volume</v>
      </c>
    </row>
    <row r="233" spans="1:29" x14ac:dyDescent="0.25">
      <c r="A233" s="12">
        <v>1003030685</v>
      </c>
      <c r="B233" s="12" t="s">
        <v>1514</v>
      </c>
      <c r="C233" s="12" t="s">
        <v>1515</v>
      </c>
      <c r="D233" s="12" t="s">
        <v>478</v>
      </c>
      <c r="E233" s="12" t="str">
        <f t="shared" si="18"/>
        <v>Sobh,Mohamad A</v>
      </c>
      <c r="F233" s="12" t="s">
        <v>3260</v>
      </c>
      <c r="G233" s="12" t="s">
        <v>1516</v>
      </c>
      <c r="H233" s="12" t="s">
        <v>242</v>
      </c>
      <c r="I233" s="12" t="s">
        <v>5</v>
      </c>
      <c r="J233" s="12" t="s">
        <v>2338</v>
      </c>
      <c r="K233" s="12" t="s">
        <v>6</v>
      </c>
      <c r="L233" s="12" t="s">
        <v>434</v>
      </c>
      <c r="M233" s="12" t="s">
        <v>3258</v>
      </c>
      <c r="N233" s="25">
        <v>93288</v>
      </c>
      <c r="O233" s="12" t="s">
        <v>767</v>
      </c>
      <c r="P233" s="12" t="s">
        <v>3257</v>
      </c>
      <c r="Q233" s="12" t="s">
        <v>3239</v>
      </c>
      <c r="R233" s="12">
        <v>12</v>
      </c>
      <c r="S233" s="12">
        <v>16</v>
      </c>
      <c r="T233" s="12">
        <v>16</v>
      </c>
      <c r="U233" s="13">
        <v>88.75</v>
      </c>
      <c r="V233" s="13">
        <v>57.513750000000002</v>
      </c>
      <c r="W233" s="13">
        <v>46.366250000000001</v>
      </c>
      <c r="X233" s="13">
        <v>43.76</v>
      </c>
      <c r="Y233" s="13">
        <f t="shared" si="19"/>
        <v>741.86</v>
      </c>
      <c r="Z233" s="13">
        <f t="shared" si="20"/>
        <v>1420</v>
      </c>
      <c r="AA233" s="13">
        <f t="shared" si="21"/>
        <v>42.383749999999999</v>
      </c>
      <c r="AB233" s="12" t="str">
        <f t="shared" si="22"/>
        <v>Low</v>
      </c>
      <c r="AC233" s="12" t="str">
        <f t="shared" si="23"/>
        <v>Low Volume</v>
      </c>
    </row>
    <row r="234" spans="1:29" x14ac:dyDescent="0.25">
      <c r="A234" s="12">
        <v>1003030685</v>
      </c>
      <c r="B234" s="12" t="s">
        <v>1514</v>
      </c>
      <c r="C234" s="12" t="s">
        <v>1515</v>
      </c>
      <c r="D234" s="12" t="s">
        <v>478</v>
      </c>
      <c r="E234" s="12" t="str">
        <f t="shared" si="18"/>
        <v>Sobh,Mohamad A</v>
      </c>
      <c r="F234" s="12" t="s">
        <v>3260</v>
      </c>
      <c r="G234" s="12" t="s">
        <v>1516</v>
      </c>
      <c r="H234" s="12" t="s">
        <v>242</v>
      </c>
      <c r="I234" s="12" t="s">
        <v>5</v>
      </c>
      <c r="J234" s="12" t="s">
        <v>2338</v>
      </c>
      <c r="K234" s="12" t="s">
        <v>6</v>
      </c>
      <c r="L234" s="12" t="s">
        <v>434</v>
      </c>
      <c r="M234" s="12" t="s">
        <v>3258</v>
      </c>
      <c r="N234" s="25">
        <v>93306</v>
      </c>
      <c r="O234" s="12" t="s">
        <v>305</v>
      </c>
      <c r="P234" s="12" t="s">
        <v>3257</v>
      </c>
      <c r="Q234" s="12" t="s">
        <v>3259</v>
      </c>
      <c r="R234" s="12">
        <v>209</v>
      </c>
      <c r="S234" s="12">
        <v>212</v>
      </c>
      <c r="T234" s="12">
        <v>212</v>
      </c>
      <c r="U234" s="13">
        <v>500</v>
      </c>
      <c r="V234" s="13">
        <v>70.055660376999995</v>
      </c>
      <c r="W234" s="13">
        <v>56.228584906000002</v>
      </c>
      <c r="X234" s="13">
        <v>51.865047169999997</v>
      </c>
      <c r="Y234" s="13">
        <f t="shared" si="19"/>
        <v>11920.460000072</v>
      </c>
      <c r="Z234" s="13">
        <f t="shared" si="20"/>
        <v>106000</v>
      </c>
      <c r="AA234" s="13">
        <f t="shared" si="21"/>
        <v>443.77141509400002</v>
      </c>
      <c r="AB234" s="12" t="str">
        <f t="shared" si="22"/>
        <v>High</v>
      </c>
      <c r="AC234" s="12" t="str">
        <f t="shared" si="23"/>
        <v>Medium Volume</v>
      </c>
    </row>
    <row r="235" spans="1:29" x14ac:dyDescent="0.25">
      <c r="A235" s="12">
        <v>1003030685</v>
      </c>
      <c r="B235" s="12" t="s">
        <v>1514</v>
      </c>
      <c r="C235" s="12" t="s">
        <v>1515</v>
      </c>
      <c r="D235" s="12" t="s">
        <v>478</v>
      </c>
      <c r="E235" s="12" t="str">
        <f t="shared" si="18"/>
        <v>Sobh,Mohamad A</v>
      </c>
      <c r="F235" s="12" t="s">
        <v>3260</v>
      </c>
      <c r="G235" s="12" t="s">
        <v>1516</v>
      </c>
      <c r="H235" s="12" t="s">
        <v>242</v>
      </c>
      <c r="I235" s="12" t="s">
        <v>5</v>
      </c>
      <c r="J235" s="12" t="s">
        <v>2338</v>
      </c>
      <c r="K235" s="12" t="s">
        <v>6</v>
      </c>
      <c r="L235" s="12" t="s">
        <v>434</v>
      </c>
      <c r="M235" s="12" t="s">
        <v>3258</v>
      </c>
      <c r="N235" s="25">
        <v>93306</v>
      </c>
      <c r="O235" s="12" t="s">
        <v>305</v>
      </c>
      <c r="P235" s="12" t="s">
        <v>3257</v>
      </c>
      <c r="Q235" s="12" t="s">
        <v>3239</v>
      </c>
      <c r="R235" s="12">
        <v>218</v>
      </c>
      <c r="S235" s="12">
        <v>221</v>
      </c>
      <c r="T235" s="12">
        <v>221</v>
      </c>
      <c r="U235" s="13">
        <v>500</v>
      </c>
      <c r="V235" s="13">
        <v>174.78416290000001</v>
      </c>
      <c r="W235" s="13">
        <v>137.35484163000001</v>
      </c>
      <c r="X235" s="13">
        <v>128.79171946</v>
      </c>
      <c r="Y235" s="13">
        <f t="shared" si="19"/>
        <v>30355.420000230002</v>
      </c>
      <c r="Z235" s="13">
        <f t="shared" si="20"/>
        <v>110500</v>
      </c>
      <c r="AA235" s="13">
        <f t="shared" si="21"/>
        <v>362.64515836999999</v>
      </c>
      <c r="AB235" s="12" t="str">
        <f t="shared" si="22"/>
        <v>High</v>
      </c>
      <c r="AC235" s="12" t="str">
        <f t="shared" si="23"/>
        <v>Medium Volume</v>
      </c>
    </row>
    <row r="236" spans="1:29" x14ac:dyDescent="0.25">
      <c r="A236" s="12">
        <v>1003030685</v>
      </c>
      <c r="B236" s="12" t="s">
        <v>1514</v>
      </c>
      <c r="C236" s="12" t="s">
        <v>1515</v>
      </c>
      <c r="D236" s="12" t="s">
        <v>478</v>
      </c>
      <c r="E236" s="12" t="str">
        <f t="shared" si="18"/>
        <v>Sobh,Mohamad A</v>
      </c>
      <c r="F236" s="12" t="s">
        <v>3260</v>
      </c>
      <c r="G236" s="12" t="s">
        <v>1516</v>
      </c>
      <c r="H236" s="12" t="s">
        <v>242</v>
      </c>
      <c r="I236" s="12" t="s">
        <v>5</v>
      </c>
      <c r="J236" s="12" t="s">
        <v>2338</v>
      </c>
      <c r="K236" s="12" t="s">
        <v>6</v>
      </c>
      <c r="L236" s="12" t="s">
        <v>434</v>
      </c>
      <c r="M236" s="12" t="s">
        <v>3258</v>
      </c>
      <c r="N236" s="25">
        <v>93308</v>
      </c>
      <c r="O236" s="12" t="s">
        <v>758</v>
      </c>
      <c r="P236" s="12" t="s">
        <v>3257</v>
      </c>
      <c r="Q236" s="12" t="s">
        <v>3259</v>
      </c>
      <c r="R236" s="12">
        <v>38</v>
      </c>
      <c r="S236" s="12">
        <v>39</v>
      </c>
      <c r="T236" s="12">
        <v>39</v>
      </c>
      <c r="U236" s="13">
        <v>180</v>
      </c>
      <c r="V236" s="13">
        <v>25.454615385</v>
      </c>
      <c r="W236" s="13">
        <v>20.518974359000001</v>
      </c>
      <c r="X236" s="13">
        <v>18.994358974000001</v>
      </c>
      <c r="Y236" s="13">
        <f t="shared" si="19"/>
        <v>800.240000001</v>
      </c>
      <c r="Z236" s="13">
        <f t="shared" si="20"/>
        <v>7020</v>
      </c>
      <c r="AA236" s="13">
        <f t="shared" si="21"/>
        <v>159.481025641</v>
      </c>
      <c r="AB236" s="12" t="str">
        <f t="shared" si="22"/>
        <v>Low</v>
      </c>
      <c r="AC236" s="12" t="str">
        <f t="shared" si="23"/>
        <v>Low Volume</v>
      </c>
    </row>
    <row r="237" spans="1:29" x14ac:dyDescent="0.25">
      <c r="A237" s="12">
        <v>1003030685</v>
      </c>
      <c r="B237" s="12" t="s">
        <v>1514</v>
      </c>
      <c r="C237" s="12" t="s">
        <v>1515</v>
      </c>
      <c r="D237" s="12" t="s">
        <v>478</v>
      </c>
      <c r="E237" s="12" t="str">
        <f t="shared" si="18"/>
        <v>Sobh,Mohamad A</v>
      </c>
      <c r="F237" s="12" t="s">
        <v>3260</v>
      </c>
      <c r="G237" s="12" t="s">
        <v>1516</v>
      </c>
      <c r="H237" s="12" t="s">
        <v>242</v>
      </c>
      <c r="I237" s="12" t="s">
        <v>5</v>
      </c>
      <c r="J237" s="12" t="s">
        <v>2338</v>
      </c>
      <c r="K237" s="12" t="s">
        <v>6</v>
      </c>
      <c r="L237" s="12" t="s">
        <v>434</v>
      </c>
      <c r="M237" s="12" t="s">
        <v>3258</v>
      </c>
      <c r="N237" s="25">
        <v>93312</v>
      </c>
      <c r="O237" s="12" t="s">
        <v>530</v>
      </c>
      <c r="P237" s="12" t="s">
        <v>3257</v>
      </c>
      <c r="Q237" s="12" t="s">
        <v>3259</v>
      </c>
      <c r="R237" s="12">
        <v>14</v>
      </c>
      <c r="S237" s="12">
        <v>14</v>
      </c>
      <c r="T237" s="12">
        <v>14</v>
      </c>
      <c r="U237" s="13">
        <v>700</v>
      </c>
      <c r="V237" s="13">
        <v>108.14428571000001</v>
      </c>
      <c r="W237" s="13">
        <v>87.174285714000007</v>
      </c>
      <c r="X237" s="13">
        <v>79.478571428999999</v>
      </c>
      <c r="Y237" s="13">
        <f t="shared" si="19"/>
        <v>1220.4399999960001</v>
      </c>
      <c r="Z237" s="13">
        <f t="shared" si="20"/>
        <v>9800</v>
      </c>
      <c r="AA237" s="13">
        <f t="shared" si="21"/>
        <v>612.82571428599999</v>
      </c>
      <c r="AB237" s="12" t="str">
        <f t="shared" si="22"/>
        <v>Low</v>
      </c>
      <c r="AC237" s="12" t="str">
        <f t="shared" si="23"/>
        <v>Low Volume</v>
      </c>
    </row>
    <row r="238" spans="1:29" x14ac:dyDescent="0.25">
      <c r="A238" s="12">
        <v>1003030685</v>
      </c>
      <c r="B238" s="12" t="s">
        <v>1514</v>
      </c>
      <c r="C238" s="12" t="s">
        <v>1515</v>
      </c>
      <c r="D238" s="12" t="s">
        <v>478</v>
      </c>
      <c r="E238" s="12" t="str">
        <f t="shared" si="18"/>
        <v>Sobh,Mohamad A</v>
      </c>
      <c r="F238" s="12" t="s">
        <v>3260</v>
      </c>
      <c r="G238" s="12" t="s">
        <v>1516</v>
      </c>
      <c r="H238" s="12" t="s">
        <v>242</v>
      </c>
      <c r="I238" s="12" t="s">
        <v>5</v>
      </c>
      <c r="J238" s="12" t="s">
        <v>2338</v>
      </c>
      <c r="K238" s="12" t="s">
        <v>6</v>
      </c>
      <c r="L238" s="12" t="s">
        <v>434</v>
      </c>
      <c r="M238" s="12" t="s">
        <v>3258</v>
      </c>
      <c r="N238" s="25">
        <v>93458</v>
      </c>
      <c r="O238" s="12" t="s">
        <v>307</v>
      </c>
      <c r="P238" s="12" t="s">
        <v>3257</v>
      </c>
      <c r="Q238" s="12" t="s">
        <v>3259</v>
      </c>
      <c r="R238" s="12">
        <v>36</v>
      </c>
      <c r="S238" s="12">
        <v>37</v>
      </c>
      <c r="T238" s="12">
        <v>37</v>
      </c>
      <c r="U238" s="13">
        <v>800</v>
      </c>
      <c r="V238" s="13">
        <v>302.69243243</v>
      </c>
      <c r="W238" s="13">
        <v>242.84540541000001</v>
      </c>
      <c r="X238" s="13">
        <v>210.28378377999999</v>
      </c>
      <c r="Y238" s="13">
        <f t="shared" si="19"/>
        <v>8985.2800001699998</v>
      </c>
      <c r="Z238" s="13">
        <f t="shared" si="20"/>
        <v>29600</v>
      </c>
      <c r="AA238" s="13">
        <f t="shared" si="21"/>
        <v>557.15459458999999</v>
      </c>
      <c r="AB238" s="12" t="str">
        <f t="shared" si="22"/>
        <v>Medium</v>
      </c>
      <c r="AC238" s="12" t="str">
        <f t="shared" si="23"/>
        <v>Low Volume</v>
      </c>
    </row>
    <row r="239" spans="1:29" x14ac:dyDescent="0.25">
      <c r="A239" s="12">
        <v>1003030685</v>
      </c>
      <c r="B239" s="12" t="s">
        <v>1514</v>
      </c>
      <c r="C239" s="12" t="s">
        <v>1515</v>
      </c>
      <c r="D239" s="12" t="s">
        <v>478</v>
      </c>
      <c r="E239" s="12" t="str">
        <f t="shared" si="18"/>
        <v>Sobh,Mohamad A</v>
      </c>
      <c r="F239" s="12" t="s">
        <v>3260</v>
      </c>
      <c r="G239" s="12" t="s">
        <v>1516</v>
      </c>
      <c r="H239" s="12" t="s">
        <v>242</v>
      </c>
      <c r="I239" s="12" t="s">
        <v>5</v>
      </c>
      <c r="J239" s="12" t="s">
        <v>2338</v>
      </c>
      <c r="K239" s="12" t="s">
        <v>6</v>
      </c>
      <c r="L239" s="12" t="s">
        <v>434</v>
      </c>
      <c r="M239" s="12" t="s">
        <v>3258</v>
      </c>
      <c r="N239" s="25">
        <v>93880</v>
      </c>
      <c r="O239" s="12" t="s">
        <v>66</v>
      </c>
      <c r="P239" s="12" t="s">
        <v>3257</v>
      </c>
      <c r="Q239" s="12" t="s">
        <v>3239</v>
      </c>
      <c r="R239" s="12">
        <v>205</v>
      </c>
      <c r="S239" s="12">
        <v>207</v>
      </c>
      <c r="T239" s="12">
        <v>207</v>
      </c>
      <c r="U239" s="13">
        <v>420</v>
      </c>
      <c r="V239" s="13">
        <v>194.07526569999999</v>
      </c>
      <c r="W239" s="13">
        <v>155.26487922999999</v>
      </c>
      <c r="X239" s="13">
        <v>145.14256039</v>
      </c>
      <c r="Y239" s="13">
        <f t="shared" si="19"/>
        <v>32139.83000061</v>
      </c>
      <c r="Z239" s="13">
        <f t="shared" si="20"/>
        <v>86940</v>
      </c>
      <c r="AA239" s="13">
        <f t="shared" si="21"/>
        <v>264.73512076999998</v>
      </c>
      <c r="AB239" s="12" t="str">
        <f t="shared" si="22"/>
        <v>High</v>
      </c>
      <c r="AC239" s="12" t="str">
        <f t="shared" si="23"/>
        <v>Medium Volume</v>
      </c>
    </row>
    <row r="240" spans="1:29" x14ac:dyDescent="0.25">
      <c r="A240" s="12">
        <v>1003030685</v>
      </c>
      <c r="B240" s="12" t="s">
        <v>1514</v>
      </c>
      <c r="C240" s="12" t="s">
        <v>1515</v>
      </c>
      <c r="D240" s="12" t="s">
        <v>478</v>
      </c>
      <c r="E240" s="12" t="str">
        <f t="shared" si="18"/>
        <v>Sobh,Mohamad A</v>
      </c>
      <c r="F240" s="12" t="s">
        <v>3260</v>
      </c>
      <c r="G240" s="12" t="s">
        <v>1516</v>
      </c>
      <c r="H240" s="12" t="s">
        <v>242</v>
      </c>
      <c r="I240" s="12" t="s">
        <v>5</v>
      </c>
      <c r="J240" s="12" t="s">
        <v>2338</v>
      </c>
      <c r="K240" s="12" t="s">
        <v>6</v>
      </c>
      <c r="L240" s="12" t="s">
        <v>434</v>
      </c>
      <c r="M240" s="12" t="s">
        <v>3258</v>
      </c>
      <c r="N240" s="25">
        <v>93923</v>
      </c>
      <c r="O240" s="12" t="s">
        <v>385</v>
      </c>
      <c r="P240" s="12" t="s">
        <v>3257</v>
      </c>
      <c r="Q240" s="12" t="s">
        <v>3239</v>
      </c>
      <c r="R240" s="12">
        <v>18</v>
      </c>
      <c r="S240" s="12">
        <v>19</v>
      </c>
      <c r="T240" s="12">
        <v>19</v>
      </c>
      <c r="U240" s="13">
        <v>330</v>
      </c>
      <c r="V240" s="13">
        <v>122.67421053</v>
      </c>
      <c r="W240" s="13">
        <v>98.889473683999995</v>
      </c>
      <c r="X240" s="13">
        <v>91.891052631999997</v>
      </c>
      <c r="Y240" s="13">
        <f t="shared" si="19"/>
        <v>1878.8999999959999</v>
      </c>
      <c r="Z240" s="13">
        <f t="shared" si="20"/>
        <v>6270</v>
      </c>
      <c r="AA240" s="13">
        <f t="shared" si="21"/>
        <v>231.110526316</v>
      </c>
      <c r="AB240" s="12" t="str">
        <f t="shared" si="22"/>
        <v>Low</v>
      </c>
      <c r="AC240" s="12" t="str">
        <f t="shared" si="23"/>
        <v>Low Volume</v>
      </c>
    </row>
    <row r="241" spans="1:29" x14ac:dyDescent="0.25">
      <c r="A241" s="12">
        <v>1003030685</v>
      </c>
      <c r="B241" s="12" t="s">
        <v>1514</v>
      </c>
      <c r="C241" s="12" t="s">
        <v>1515</v>
      </c>
      <c r="D241" s="12" t="s">
        <v>478</v>
      </c>
      <c r="E241" s="12" t="str">
        <f t="shared" si="18"/>
        <v>Sobh,Mohamad A</v>
      </c>
      <c r="F241" s="12" t="s">
        <v>3260</v>
      </c>
      <c r="G241" s="12" t="s">
        <v>1516</v>
      </c>
      <c r="H241" s="12" t="s">
        <v>242</v>
      </c>
      <c r="I241" s="12" t="s">
        <v>5</v>
      </c>
      <c r="J241" s="12" t="s">
        <v>2338</v>
      </c>
      <c r="K241" s="12" t="s">
        <v>6</v>
      </c>
      <c r="L241" s="12" t="s">
        <v>434</v>
      </c>
      <c r="M241" s="12" t="s">
        <v>3258</v>
      </c>
      <c r="N241" s="25">
        <v>99152</v>
      </c>
      <c r="O241" s="12" t="s">
        <v>534</v>
      </c>
      <c r="P241" s="12" t="s">
        <v>3257</v>
      </c>
      <c r="Q241" s="12" t="s">
        <v>3259</v>
      </c>
      <c r="R241" s="12">
        <v>58</v>
      </c>
      <c r="S241" s="12">
        <v>63</v>
      </c>
      <c r="T241" s="12">
        <v>63</v>
      </c>
      <c r="U241" s="13">
        <v>50</v>
      </c>
      <c r="V241" s="13">
        <v>13.05</v>
      </c>
      <c r="W241" s="13">
        <v>10.517619048</v>
      </c>
      <c r="X241" s="13">
        <v>9.3614285713999994</v>
      </c>
      <c r="Y241" s="13">
        <f t="shared" si="19"/>
        <v>662.61000002399999</v>
      </c>
      <c r="Z241" s="13">
        <f t="shared" si="20"/>
        <v>3150</v>
      </c>
      <c r="AA241" s="13">
        <f t="shared" si="21"/>
        <v>39.482380952</v>
      </c>
      <c r="AB241" s="12" t="str">
        <f t="shared" si="22"/>
        <v>Low</v>
      </c>
      <c r="AC241" s="12" t="str">
        <f t="shared" si="23"/>
        <v>Low Volume</v>
      </c>
    </row>
    <row r="242" spans="1:29" x14ac:dyDescent="0.25">
      <c r="A242" s="12">
        <v>1003030685</v>
      </c>
      <c r="B242" s="12" t="s">
        <v>1514</v>
      </c>
      <c r="C242" s="12" t="s">
        <v>1515</v>
      </c>
      <c r="D242" s="12" t="s">
        <v>478</v>
      </c>
      <c r="E242" s="12" t="str">
        <f t="shared" si="18"/>
        <v>Sobh,Mohamad A</v>
      </c>
      <c r="F242" s="12" t="s">
        <v>3260</v>
      </c>
      <c r="G242" s="12" t="s">
        <v>1516</v>
      </c>
      <c r="H242" s="12" t="s">
        <v>242</v>
      </c>
      <c r="I242" s="12" t="s">
        <v>5</v>
      </c>
      <c r="J242" s="12" t="s">
        <v>2338</v>
      </c>
      <c r="K242" s="12" t="s">
        <v>6</v>
      </c>
      <c r="L242" s="12" t="s">
        <v>434</v>
      </c>
      <c r="M242" s="12" t="s">
        <v>3258</v>
      </c>
      <c r="N242" s="25">
        <v>99203</v>
      </c>
      <c r="O242" s="12" t="s">
        <v>95</v>
      </c>
      <c r="P242" s="12" t="s">
        <v>3257</v>
      </c>
      <c r="Q242" s="12" t="s">
        <v>3239</v>
      </c>
      <c r="R242" s="12">
        <v>15</v>
      </c>
      <c r="S242" s="12">
        <v>15</v>
      </c>
      <c r="T242" s="12">
        <v>15</v>
      </c>
      <c r="U242" s="13">
        <v>200</v>
      </c>
      <c r="V242" s="13">
        <v>118.38</v>
      </c>
      <c r="W242" s="13">
        <v>95.43</v>
      </c>
      <c r="X242" s="13">
        <v>87.43</v>
      </c>
      <c r="Y242" s="13">
        <f t="shared" si="19"/>
        <v>1431.45</v>
      </c>
      <c r="Z242" s="13">
        <f t="shared" si="20"/>
        <v>3000</v>
      </c>
      <c r="AA242" s="13">
        <f t="shared" si="21"/>
        <v>104.57</v>
      </c>
      <c r="AB242" s="12" t="str">
        <f t="shared" si="22"/>
        <v>Low</v>
      </c>
      <c r="AC242" s="12" t="str">
        <f t="shared" si="23"/>
        <v>Low Volume</v>
      </c>
    </row>
    <row r="243" spans="1:29" x14ac:dyDescent="0.25">
      <c r="A243" s="12">
        <v>1003030685</v>
      </c>
      <c r="B243" s="12" t="s">
        <v>1514</v>
      </c>
      <c r="C243" s="12" t="s">
        <v>1515</v>
      </c>
      <c r="D243" s="12" t="s">
        <v>478</v>
      </c>
      <c r="E243" s="12" t="str">
        <f t="shared" si="18"/>
        <v>Sobh,Mohamad A</v>
      </c>
      <c r="F243" s="12" t="s">
        <v>3260</v>
      </c>
      <c r="G243" s="12" t="s">
        <v>1516</v>
      </c>
      <c r="H243" s="12" t="s">
        <v>242</v>
      </c>
      <c r="I243" s="12" t="s">
        <v>5</v>
      </c>
      <c r="J243" s="12" t="s">
        <v>2338</v>
      </c>
      <c r="K243" s="12" t="s">
        <v>6</v>
      </c>
      <c r="L243" s="12" t="s">
        <v>434</v>
      </c>
      <c r="M243" s="12" t="s">
        <v>3258</v>
      </c>
      <c r="N243" s="25">
        <v>99204</v>
      </c>
      <c r="O243" s="12" t="s">
        <v>96</v>
      </c>
      <c r="P243" s="12" t="s">
        <v>3257</v>
      </c>
      <c r="Q243" s="12" t="s">
        <v>3239</v>
      </c>
      <c r="R243" s="12">
        <v>57</v>
      </c>
      <c r="S243" s="12">
        <v>57</v>
      </c>
      <c r="T243" s="12">
        <v>57</v>
      </c>
      <c r="U243" s="13">
        <v>260</v>
      </c>
      <c r="V243" s="13">
        <v>176.25842105000001</v>
      </c>
      <c r="W243" s="13">
        <v>131.97315789000001</v>
      </c>
      <c r="X243" s="13">
        <v>120.74385965</v>
      </c>
      <c r="Y243" s="13">
        <f t="shared" si="19"/>
        <v>7522.4699997300004</v>
      </c>
      <c r="Z243" s="13">
        <f t="shared" si="20"/>
        <v>14820</v>
      </c>
      <c r="AA243" s="13">
        <f t="shared" si="21"/>
        <v>128.02684210999999</v>
      </c>
      <c r="AB243" s="12" t="str">
        <f t="shared" si="22"/>
        <v>Medium</v>
      </c>
      <c r="AC243" s="12" t="str">
        <f t="shared" si="23"/>
        <v>Low Volume</v>
      </c>
    </row>
    <row r="244" spans="1:29" x14ac:dyDescent="0.25">
      <c r="A244" s="12">
        <v>1003030685</v>
      </c>
      <c r="B244" s="12" t="s">
        <v>1514</v>
      </c>
      <c r="C244" s="12" t="s">
        <v>1515</v>
      </c>
      <c r="D244" s="12" t="s">
        <v>478</v>
      </c>
      <c r="E244" s="12" t="str">
        <f t="shared" si="18"/>
        <v>Sobh,Mohamad A</v>
      </c>
      <c r="F244" s="12" t="s">
        <v>3260</v>
      </c>
      <c r="G244" s="12" t="s">
        <v>1516</v>
      </c>
      <c r="H244" s="12" t="s">
        <v>242</v>
      </c>
      <c r="I244" s="12" t="s">
        <v>5</v>
      </c>
      <c r="J244" s="12" t="s">
        <v>2338</v>
      </c>
      <c r="K244" s="12" t="s">
        <v>6</v>
      </c>
      <c r="L244" s="12" t="s">
        <v>434</v>
      </c>
      <c r="M244" s="12" t="s">
        <v>3258</v>
      </c>
      <c r="N244" s="25">
        <v>99213</v>
      </c>
      <c r="O244" s="12" t="s">
        <v>98</v>
      </c>
      <c r="P244" s="12" t="s">
        <v>3257</v>
      </c>
      <c r="Q244" s="12" t="s">
        <v>3239</v>
      </c>
      <c r="R244" s="12">
        <v>252</v>
      </c>
      <c r="S244" s="12">
        <v>352</v>
      </c>
      <c r="T244" s="12">
        <v>352</v>
      </c>
      <c r="U244" s="13">
        <v>150</v>
      </c>
      <c r="V244" s="13">
        <v>94.184147726999996</v>
      </c>
      <c r="W244" s="13">
        <v>72.922982954999995</v>
      </c>
      <c r="X244" s="13">
        <v>68.152727272999996</v>
      </c>
      <c r="Y244" s="13">
        <f t="shared" si="19"/>
        <v>25668.890000159998</v>
      </c>
      <c r="Z244" s="13">
        <f t="shared" si="20"/>
        <v>52800</v>
      </c>
      <c r="AA244" s="13">
        <f t="shared" si="21"/>
        <v>77.077017045000005</v>
      </c>
      <c r="AB244" s="12" t="str">
        <f t="shared" si="22"/>
        <v>High</v>
      </c>
      <c r="AC244" s="12" t="str">
        <f t="shared" si="23"/>
        <v>Medium Volume</v>
      </c>
    </row>
    <row r="245" spans="1:29" x14ac:dyDescent="0.25">
      <c r="A245" s="12">
        <v>1003030685</v>
      </c>
      <c r="B245" s="12" t="s">
        <v>1514</v>
      </c>
      <c r="C245" s="12" t="s">
        <v>1515</v>
      </c>
      <c r="D245" s="12" t="s">
        <v>478</v>
      </c>
      <c r="E245" s="12" t="str">
        <f t="shared" si="18"/>
        <v>Sobh,Mohamad A</v>
      </c>
      <c r="F245" s="12" t="s">
        <v>3260</v>
      </c>
      <c r="G245" s="12" t="s">
        <v>1516</v>
      </c>
      <c r="H245" s="12" t="s">
        <v>242</v>
      </c>
      <c r="I245" s="12" t="s">
        <v>5</v>
      </c>
      <c r="J245" s="12" t="s">
        <v>2338</v>
      </c>
      <c r="K245" s="12" t="s">
        <v>6</v>
      </c>
      <c r="L245" s="12" t="s">
        <v>434</v>
      </c>
      <c r="M245" s="12" t="s">
        <v>3258</v>
      </c>
      <c r="N245" s="25">
        <v>99214</v>
      </c>
      <c r="O245" s="12" t="s">
        <v>99</v>
      </c>
      <c r="P245" s="12" t="s">
        <v>3257</v>
      </c>
      <c r="Q245" s="12" t="s">
        <v>3239</v>
      </c>
      <c r="R245" s="12">
        <v>324</v>
      </c>
      <c r="S245" s="12">
        <v>622</v>
      </c>
      <c r="T245" s="12">
        <v>622</v>
      </c>
      <c r="U245" s="13">
        <v>220</v>
      </c>
      <c r="V245" s="13">
        <v>134.06963023</v>
      </c>
      <c r="W245" s="13">
        <v>102.60967846</v>
      </c>
      <c r="X245" s="13">
        <v>94.964630224999993</v>
      </c>
      <c r="Y245" s="13">
        <f t="shared" si="19"/>
        <v>63823.220002119997</v>
      </c>
      <c r="Z245" s="13">
        <f t="shared" si="20"/>
        <v>136840</v>
      </c>
      <c r="AA245" s="13">
        <f t="shared" si="21"/>
        <v>117.39032154</v>
      </c>
      <c r="AB245" s="12" t="str">
        <f t="shared" si="22"/>
        <v>High</v>
      </c>
      <c r="AC245" s="12" t="str">
        <f t="shared" si="23"/>
        <v>High Volume</v>
      </c>
    </row>
    <row r="246" spans="1:29" x14ac:dyDescent="0.25">
      <c r="A246" s="12">
        <v>1003030685</v>
      </c>
      <c r="B246" s="12" t="s">
        <v>1514</v>
      </c>
      <c r="C246" s="12" t="s">
        <v>1515</v>
      </c>
      <c r="D246" s="12" t="s">
        <v>478</v>
      </c>
      <c r="E246" s="12" t="str">
        <f t="shared" si="18"/>
        <v>Sobh,Mohamad A</v>
      </c>
      <c r="F246" s="12" t="s">
        <v>3260</v>
      </c>
      <c r="G246" s="12" t="s">
        <v>1516</v>
      </c>
      <c r="H246" s="12" t="s">
        <v>242</v>
      </c>
      <c r="I246" s="12" t="s">
        <v>5</v>
      </c>
      <c r="J246" s="12" t="s">
        <v>2338</v>
      </c>
      <c r="K246" s="12" t="s">
        <v>6</v>
      </c>
      <c r="L246" s="12" t="s">
        <v>434</v>
      </c>
      <c r="M246" s="12" t="s">
        <v>3258</v>
      </c>
      <c r="N246" s="25">
        <v>99215</v>
      </c>
      <c r="O246" s="12" t="s">
        <v>209</v>
      </c>
      <c r="P246" s="12" t="s">
        <v>3257</v>
      </c>
      <c r="Q246" s="12" t="s">
        <v>3259</v>
      </c>
      <c r="R246" s="12">
        <v>13</v>
      </c>
      <c r="S246" s="12">
        <v>14</v>
      </c>
      <c r="T246" s="12">
        <v>14</v>
      </c>
      <c r="U246" s="13">
        <v>275</v>
      </c>
      <c r="V246" s="13">
        <v>152.41</v>
      </c>
      <c r="W246" s="13">
        <v>122.86</v>
      </c>
      <c r="X246" s="13">
        <v>111.96</v>
      </c>
      <c r="Y246" s="13">
        <f t="shared" si="19"/>
        <v>1720.04</v>
      </c>
      <c r="Z246" s="13">
        <f t="shared" si="20"/>
        <v>3850</v>
      </c>
      <c r="AA246" s="13">
        <f t="shared" si="21"/>
        <v>152.13999999999999</v>
      </c>
      <c r="AB246" s="12" t="str">
        <f t="shared" si="22"/>
        <v>Low</v>
      </c>
      <c r="AC246" s="12" t="str">
        <f t="shared" si="23"/>
        <v>Low Volume</v>
      </c>
    </row>
    <row r="247" spans="1:29" x14ac:dyDescent="0.25">
      <c r="A247" s="12">
        <v>1003030685</v>
      </c>
      <c r="B247" s="12" t="s">
        <v>1514</v>
      </c>
      <c r="C247" s="12" t="s">
        <v>1515</v>
      </c>
      <c r="D247" s="12" t="s">
        <v>478</v>
      </c>
      <c r="E247" s="12" t="str">
        <f t="shared" si="18"/>
        <v>Sobh,Mohamad A</v>
      </c>
      <c r="F247" s="12" t="s">
        <v>3260</v>
      </c>
      <c r="G247" s="12" t="s">
        <v>1516</v>
      </c>
      <c r="H247" s="12" t="s">
        <v>242</v>
      </c>
      <c r="I247" s="12" t="s">
        <v>5</v>
      </c>
      <c r="J247" s="12" t="s">
        <v>2338</v>
      </c>
      <c r="K247" s="12" t="s">
        <v>6</v>
      </c>
      <c r="L247" s="12" t="s">
        <v>434</v>
      </c>
      <c r="M247" s="12" t="s">
        <v>3258</v>
      </c>
      <c r="N247" s="25">
        <v>99215</v>
      </c>
      <c r="O247" s="12" t="s">
        <v>209</v>
      </c>
      <c r="P247" s="12" t="s">
        <v>3257</v>
      </c>
      <c r="Q247" s="12" t="s">
        <v>3239</v>
      </c>
      <c r="R247" s="12">
        <v>24</v>
      </c>
      <c r="S247" s="12">
        <v>24</v>
      </c>
      <c r="T247" s="12">
        <v>24</v>
      </c>
      <c r="U247" s="13">
        <v>221.875</v>
      </c>
      <c r="V247" s="13">
        <v>189.83958333000001</v>
      </c>
      <c r="W247" s="13">
        <v>141.55041667</v>
      </c>
      <c r="X247" s="13">
        <v>130.12958333</v>
      </c>
      <c r="Y247" s="13">
        <f t="shared" si="19"/>
        <v>3397.2100000800001</v>
      </c>
      <c r="Z247" s="13">
        <f t="shared" si="20"/>
        <v>5325</v>
      </c>
      <c r="AA247" s="13">
        <f t="shared" si="21"/>
        <v>80.324583329999996</v>
      </c>
      <c r="AB247" s="12" t="str">
        <f t="shared" si="22"/>
        <v>Low</v>
      </c>
      <c r="AC247" s="12" t="str">
        <f t="shared" si="23"/>
        <v>Low Volume</v>
      </c>
    </row>
    <row r="248" spans="1:29" x14ac:dyDescent="0.25">
      <c r="A248" s="12">
        <v>1003030685</v>
      </c>
      <c r="B248" s="12" t="s">
        <v>1514</v>
      </c>
      <c r="C248" s="12" t="s">
        <v>1515</v>
      </c>
      <c r="D248" s="12" t="s">
        <v>478</v>
      </c>
      <c r="E248" s="12" t="str">
        <f t="shared" si="18"/>
        <v>Sobh,Mohamad A</v>
      </c>
      <c r="F248" s="12" t="s">
        <v>3260</v>
      </c>
      <c r="G248" s="12" t="s">
        <v>1516</v>
      </c>
      <c r="H248" s="12" t="s">
        <v>242</v>
      </c>
      <c r="I248" s="12" t="s">
        <v>5</v>
      </c>
      <c r="J248" s="12" t="s">
        <v>2338</v>
      </c>
      <c r="K248" s="12" t="s">
        <v>6</v>
      </c>
      <c r="L248" s="12" t="s">
        <v>434</v>
      </c>
      <c r="M248" s="12" t="s">
        <v>3258</v>
      </c>
      <c r="N248" s="25">
        <v>99222</v>
      </c>
      <c r="O248" s="12" t="s">
        <v>122</v>
      </c>
      <c r="P248" s="12" t="s">
        <v>3257</v>
      </c>
      <c r="Q248" s="12" t="s">
        <v>3259</v>
      </c>
      <c r="R248" s="12">
        <v>55</v>
      </c>
      <c r="S248" s="12">
        <v>58</v>
      </c>
      <c r="T248" s="12">
        <v>58</v>
      </c>
      <c r="U248" s="13">
        <v>260</v>
      </c>
      <c r="V248" s="13">
        <v>138.31931033999999</v>
      </c>
      <c r="W248" s="13">
        <v>111.50603448</v>
      </c>
      <c r="X248" s="13">
        <v>101.00241379000001</v>
      </c>
      <c r="Y248" s="13">
        <f t="shared" si="19"/>
        <v>6467.3499998400002</v>
      </c>
      <c r="Z248" s="13">
        <f t="shared" si="20"/>
        <v>15080</v>
      </c>
      <c r="AA248" s="13">
        <f t="shared" si="21"/>
        <v>148.49396552000002</v>
      </c>
      <c r="AB248" s="12" t="str">
        <f t="shared" si="22"/>
        <v>Medium</v>
      </c>
      <c r="AC248" s="12" t="str">
        <f t="shared" si="23"/>
        <v>Low Volume</v>
      </c>
    </row>
    <row r="249" spans="1:29" x14ac:dyDescent="0.25">
      <c r="A249" s="12">
        <v>1003030685</v>
      </c>
      <c r="B249" s="12" t="s">
        <v>1514</v>
      </c>
      <c r="C249" s="12" t="s">
        <v>1515</v>
      </c>
      <c r="D249" s="12" t="s">
        <v>478</v>
      </c>
      <c r="E249" s="12" t="str">
        <f t="shared" si="18"/>
        <v>Sobh,Mohamad A</v>
      </c>
      <c r="F249" s="12" t="s">
        <v>3260</v>
      </c>
      <c r="G249" s="12" t="s">
        <v>1516</v>
      </c>
      <c r="H249" s="12" t="s">
        <v>242</v>
      </c>
      <c r="I249" s="12" t="s">
        <v>5</v>
      </c>
      <c r="J249" s="12" t="s">
        <v>2338</v>
      </c>
      <c r="K249" s="12" t="s">
        <v>6</v>
      </c>
      <c r="L249" s="12" t="s">
        <v>434</v>
      </c>
      <c r="M249" s="12" t="s">
        <v>3258</v>
      </c>
      <c r="N249" s="25">
        <v>99223</v>
      </c>
      <c r="O249" s="12" t="s">
        <v>123</v>
      </c>
      <c r="P249" s="12" t="s">
        <v>3257</v>
      </c>
      <c r="Q249" s="12" t="s">
        <v>3259</v>
      </c>
      <c r="R249" s="12">
        <v>328</v>
      </c>
      <c r="S249" s="12">
        <v>427</v>
      </c>
      <c r="T249" s="12">
        <v>427</v>
      </c>
      <c r="U249" s="13">
        <v>300</v>
      </c>
      <c r="V249" s="13">
        <v>181.63805621</v>
      </c>
      <c r="W249" s="13">
        <v>146.38864168999999</v>
      </c>
      <c r="X249" s="13">
        <v>133.72487118999999</v>
      </c>
      <c r="Y249" s="13">
        <f t="shared" si="19"/>
        <v>62507.950001629993</v>
      </c>
      <c r="Z249" s="13">
        <f t="shared" si="20"/>
        <v>128100</v>
      </c>
      <c r="AA249" s="13">
        <f t="shared" si="21"/>
        <v>153.61135831000001</v>
      </c>
      <c r="AB249" s="12" t="str">
        <f t="shared" si="22"/>
        <v>High</v>
      </c>
      <c r="AC249" s="12" t="str">
        <f t="shared" si="23"/>
        <v>Medium Volume</v>
      </c>
    </row>
    <row r="250" spans="1:29" x14ac:dyDescent="0.25">
      <c r="A250" s="12">
        <v>1003030685</v>
      </c>
      <c r="B250" s="12" t="s">
        <v>1514</v>
      </c>
      <c r="C250" s="12" t="s">
        <v>1515</v>
      </c>
      <c r="D250" s="12" t="s">
        <v>478</v>
      </c>
      <c r="E250" s="12" t="str">
        <f t="shared" si="18"/>
        <v>Sobh,Mohamad A</v>
      </c>
      <c r="F250" s="12" t="s">
        <v>3260</v>
      </c>
      <c r="G250" s="12" t="s">
        <v>1516</v>
      </c>
      <c r="H250" s="12" t="s">
        <v>242</v>
      </c>
      <c r="I250" s="12" t="s">
        <v>5</v>
      </c>
      <c r="J250" s="12" t="s">
        <v>2338</v>
      </c>
      <c r="K250" s="12" t="s">
        <v>6</v>
      </c>
      <c r="L250" s="12" t="s">
        <v>434</v>
      </c>
      <c r="M250" s="12" t="s">
        <v>3258</v>
      </c>
      <c r="N250" s="25">
        <v>99231</v>
      </c>
      <c r="O250" s="12" t="s">
        <v>124</v>
      </c>
      <c r="P250" s="12" t="s">
        <v>3257</v>
      </c>
      <c r="Q250" s="12" t="s">
        <v>3259</v>
      </c>
      <c r="R250" s="12">
        <v>20</v>
      </c>
      <c r="S250" s="12">
        <v>23</v>
      </c>
      <c r="T250" s="12">
        <v>23</v>
      </c>
      <c r="U250" s="13">
        <v>80</v>
      </c>
      <c r="V250" s="13">
        <v>52.470434783000002</v>
      </c>
      <c r="W250" s="13">
        <v>42.3</v>
      </c>
      <c r="X250" s="13">
        <v>38.260434783000001</v>
      </c>
      <c r="Y250" s="13">
        <f t="shared" si="19"/>
        <v>972.9</v>
      </c>
      <c r="Z250" s="13">
        <f t="shared" si="20"/>
        <v>1840</v>
      </c>
      <c r="AA250" s="13">
        <f t="shared" si="21"/>
        <v>37.700000000000003</v>
      </c>
      <c r="AB250" s="12" t="str">
        <f t="shared" si="22"/>
        <v>Low</v>
      </c>
      <c r="AC250" s="12" t="str">
        <f t="shared" si="23"/>
        <v>Low Volume</v>
      </c>
    </row>
    <row r="251" spans="1:29" x14ac:dyDescent="0.25">
      <c r="A251" s="12">
        <v>1003030685</v>
      </c>
      <c r="B251" s="12" t="s">
        <v>1514</v>
      </c>
      <c r="C251" s="12" t="s">
        <v>1515</v>
      </c>
      <c r="D251" s="12" t="s">
        <v>478</v>
      </c>
      <c r="E251" s="12" t="str">
        <f t="shared" si="18"/>
        <v>Sobh,Mohamad A</v>
      </c>
      <c r="F251" s="12" t="s">
        <v>3260</v>
      </c>
      <c r="G251" s="12" t="s">
        <v>1516</v>
      </c>
      <c r="H251" s="12" t="s">
        <v>242</v>
      </c>
      <c r="I251" s="12" t="s">
        <v>5</v>
      </c>
      <c r="J251" s="12" t="s">
        <v>2338</v>
      </c>
      <c r="K251" s="12" t="s">
        <v>6</v>
      </c>
      <c r="L251" s="12" t="s">
        <v>434</v>
      </c>
      <c r="M251" s="12" t="s">
        <v>3258</v>
      </c>
      <c r="N251" s="25">
        <v>99232</v>
      </c>
      <c r="O251" s="12" t="s">
        <v>125</v>
      </c>
      <c r="P251" s="12" t="s">
        <v>3257</v>
      </c>
      <c r="Q251" s="12" t="s">
        <v>3259</v>
      </c>
      <c r="R251" s="12">
        <v>297</v>
      </c>
      <c r="S251" s="12">
        <v>2125</v>
      </c>
      <c r="T251" s="12">
        <v>2125</v>
      </c>
      <c r="U251" s="13">
        <v>150.02352941000001</v>
      </c>
      <c r="V251" s="13">
        <v>82.893929412000006</v>
      </c>
      <c r="W251" s="13">
        <v>66.759129411999993</v>
      </c>
      <c r="X251" s="13">
        <v>60.807534118</v>
      </c>
      <c r="Y251" s="13">
        <f t="shared" si="19"/>
        <v>141863.1500005</v>
      </c>
      <c r="Z251" s="13">
        <f t="shared" si="20"/>
        <v>318799.99999625003</v>
      </c>
      <c r="AA251" s="13">
        <f t="shared" si="21"/>
        <v>83.264399998000016</v>
      </c>
      <c r="AB251" s="12" t="str">
        <f t="shared" si="22"/>
        <v>High</v>
      </c>
      <c r="AC251" s="12" t="str">
        <f t="shared" si="23"/>
        <v>High Volume</v>
      </c>
    </row>
    <row r="252" spans="1:29" x14ac:dyDescent="0.25">
      <c r="A252" s="12">
        <v>1003030685</v>
      </c>
      <c r="B252" s="12" t="s">
        <v>1514</v>
      </c>
      <c r="C252" s="12" t="s">
        <v>1515</v>
      </c>
      <c r="D252" s="12" t="s">
        <v>478</v>
      </c>
      <c r="E252" s="12" t="str">
        <f t="shared" si="18"/>
        <v>Sobh,Mohamad A</v>
      </c>
      <c r="F252" s="12" t="s">
        <v>3260</v>
      </c>
      <c r="G252" s="12" t="s">
        <v>1516</v>
      </c>
      <c r="H252" s="12" t="s">
        <v>242</v>
      </c>
      <c r="I252" s="12" t="s">
        <v>5</v>
      </c>
      <c r="J252" s="12" t="s">
        <v>2338</v>
      </c>
      <c r="K252" s="12" t="s">
        <v>6</v>
      </c>
      <c r="L252" s="12" t="s">
        <v>434</v>
      </c>
      <c r="M252" s="12" t="s">
        <v>3258</v>
      </c>
      <c r="N252" s="25">
        <v>99233</v>
      </c>
      <c r="O252" s="12" t="s">
        <v>126</v>
      </c>
      <c r="P252" s="12" t="s">
        <v>3257</v>
      </c>
      <c r="Q252" s="12" t="s">
        <v>3259</v>
      </c>
      <c r="R252" s="12">
        <v>318</v>
      </c>
      <c r="S252" s="12">
        <v>810</v>
      </c>
      <c r="T252" s="12">
        <v>810</v>
      </c>
      <c r="U252" s="13">
        <v>225.61111111</v>
      </c>
      <c r="V252" s="13">
        <v>124.52525926</v>
      </c>
      <c r="W252" s="13">
        <v>100.38311111</v>
      </c>
      <c r="X252" s="13">
        <v>91.558604938000002</v>
      </c>
      <c r="Y252" s="13">
        <f t="shared" si="19"/>
        <v>81310.3199991</v>
      </c>
      <c r="Z252" s="13">
        <f t="shared" si="20"/>
        <v>182744.99999909999</v>
      </c>
      <c r="AA252" s="13">
        <f t="shared" si="21"/>
        <v>125.22799999999999</v>
      </c>
      <c r="AB252" s="12" t="str">
        <f t="shared" si="22"/>
        <v>High</v>
      </c>
      <c r="AC252" s="12" t="str">
        <f t="shared" si="23"/>
        <v>High Volume</v>
      </c>
    </row>
    <row r="253" spans="1:29" x14ac:dyDescent="0.25">
      <c r="A253" s="12">
        <v>1003030685</v>
      </c>
      <c r="B253" s="12" t="s">
        <v>1514</v>
      </c>
      <c r="C253" s="12" t="s">
        <v>1515</v>
      </c>
      <c r="D253" s="12" t="s">
        <v>478</v>
      </c>
      <c r="E253" s="12" t="str">
        <f t="shared" si="18"/>
        <v>Sobh,Mohamad A</v>
      </c>
      <c r="F253" s="12" t="s">
        <v>3260</v>
      </c>
      <c r="G253" s="12" t="s">
        <v>1516</v>
      </c>
      <c r="H253" s="12" t="s">
        <v>242</v>
      </c>
      <c r="I253" s="12" t="s">
        <v>5</v>
      </c>
      <c r="J253" s="12" t="s">
        <v>2338</v>
      </c>
      <c r="K253" s="12" t="s">
        <v>6</v>
      </c>
      <c r="L253" s="12" t="s">
        <v>434</v>
      </c>
      <c r="M253" s="12" t="s">
        <v>3258</v>
      </c>
      <c r="N253" s="25">
        <v>99406</v>
      </c>
      <c r="O253" s="12" t="s">
        <v>643</v>
      </c>
      <c r="P253" s="12" t="s">
        <v>3257</v>
      </c>
      <c r="Q253" s="12" t="s">
        <v>3239</v>
      </c>
      <c r="R253" s="12">
        <v>53</v>
      </c>
      <c r="S253" s="12">
        <v>56</v>
      </c>
      <c r="T253" s="12">
        <v>56</v>
      </c>
      <c r="U253" s="13">
        <v>35</v>
      </c>
      <c r="V253" s="13">
        <v>15.581428571</v>
      </c>
      <c r="W253" s="13">
        <v>15.581428571</v>
      </c>
      <c r="X253" s="13">
        <v>14.284285713999999</v>
      </c>
      <c r="Y253" s="13">
        <f t="shared" si="19"/>
        <v>872.55999997599997</v>
      </c>
      <c r="Z253" s="13">
        <f t="shared" si="20"/>
        <v>1960</v>
      </c>
      <c r="AA253" s="13">
        <f t="shared" si="21"/>
        <v>19.418571429</v>
      </c>
      <c r="AB253" s="12" t="str">
        <f t="shared" si="22"/>
        <v>Low</v>
      </c>
      <c r="AC253" s="12" t="str">
        <f t="shared" si="23"/>
        <v>Low Volume</v>
      </c>
    </row>
    <row r="254" spans="1:29" x14ac:dyDescent="0.25">
      <c r="A254" s="12">
        <v>1003009176</v>
      </c>
      <c r="B254" s="12" t="s">
        <v>2026</v>
      </c>
      <c r="C254" s="12" t="s">
        <v>2027</v>
      </c>
      <c r="D254" s="12" t="s">
        <v>478</v>
      </c>
      <c r="E254" s="12" t="str">
        <f t="shared" si="18"/>
        <v>Spragg,Cheryl A</v>
      </c>
      <c r="F254" s="12" t="s">
        <v>3260</v>
      </c>
      <c r="G254" s="12" t="s">
        <v>2028</v>
      </c>
      <c r="H254" s="12" t="s">
        <v>198</v>
      </c>
      <c r="I254" s="12" t="s">
        <v>5</v>
      </c>
      <c r="J254" s="12" t="s">
        <v>2338</v>
      </c>
      <c r="K254" s="12" t="s">
        <v>6</v>
      </c>
      <c r="L254" s="12" t="s">
        <v>1353</v>
      </c>
      <c r="M254" s="12" t="s">
        <v>3258</v>
      </c>
      <c r="N254" s="25">
        <v>99213</v>
      </c>
      <c r="O254" s="12" t="s">
        <v>98</v>
      </c>
      <c r="P254" s="12" t="s">
        <v>3257</v>
      </c>
      <c r="Q254" s="12" t="s">
        <v>3239</v>
      </c>
      <c r="R254" s="12">
        <v>67</v>
      </c>
      <c r="S254" s="12">
        <v>76</v>
      </c>
      <c r="T254" s="12">
        <v>76</v>
      </c>
      <c r="U254" s="13">
        <v>468</v>
      </c>
      <c r="V254" s="13">
        <v>83.22</v>
      </c>
      <c r="W254" s="13">
        <v>67.349999999999994</v>
      </c>
      <c r="X254" s="13">
        <v>60.56</v>
      </c>
      <c r="Y254" s="13">
        <f t="shared" si="19"/>
        <v>5118.5999999999995</v>
      </c>
      <c r="Z254" s="13">
        <f t="shared" si="20"/>
        <v>35568</v>
      </c>
      <c r="AA254" s="13">
        <f t="shared" si="21"/>
        <v>400.65</v>
      </c>
      <c r="AB254" s="12" t="str">
        <f t="shared" si="22"/>
        <v>Medium</v>
      </c>
      <c r="AC254" s="12" t="str">
        <f t="shared" si="23"/>
        <v>Low Volume</v>
      </c>
    </row>
    <row r="255" spans="1:29" x14ac:dyDescent="0.25">
      <c r="A255" s="12">
        <v>1003009176</v>
      </c>
      <c r="B255" s="12" t="s">
        <v>2026</v>
      </c>
      <c r="C255" s="12" t="s">
        <v>2027</v>
      </c>
      <c r="D255" s="12" t="s">
        <v>478</v>
      </c>
      <c r="E255" s="12" t="str">
        <f t="shared" si="18"/>
        <v>Spragg,Cheryl A</v>
      </c>
      <c r="F255" s="12" t="s">
        <v>3260</v>
      </c>
      <c r="G255" s="12" t="s">
        <v>2028</v>
      </c>
      <c r="H255" s="12" t="s">
        <v>198</v>
      </c>
      <c r="I255" s="12" t="s">
        <v>5</v>
      </c>
      <c r="J255" s="12" t="s">
        <v>2338</v>
      </c>
      <c r="K255" s="12" t="s">
        <v>6</v>
      </c>
      <c r="L255" s="12" t="s">
        <v>1353</v>
      </c>
      <c r="M255" s="12" t="s">
        <v>3258</v>
      </c>
      <c r="N255" s="25">
        <v>99214</v>
      </c>
      <c r="O255" s="12" t="s">
        <v>99</v>
      </c>
      <c r="P255" s="12" t="s">
        <v>3257</v>
      </c>
      <c r="Q255" s="12" t="s">
        <v>3239</v>
      </c>
      <c r="R255" s="12">
        <v>42</v>
      </c>
      <c r="S255" s="12">
        <v>44</v>
      </c>
      <c r="T255" s="12">
        <v>44</v>
      </c>
      <c r="U255" s="13">
        <v>631</v>
      </c>
      <c r="V255" s="13">
        <v>117.10363636</v>
      </c>
      <c r="W255" s="13">
        <v>94.465000000000003</v>
      </c>
      <c r="X255" s="13">
        <v>84.947500000000005</v>
      </c>
      <c r="Y255" s="13">
        <f t="shared" si="19"/>
        <v>4156.46</v>
      </c>
      <c r="Z255" s="13">
        <f t="shared" si="20"/>
        <v>27764</v>
      </c>
      <c r="AA255" s="13">
        <f t="shared" si="21"/>
        <v>536.53499999999997</v>
      </c>
      <c r="AB255" s="12" t="str">
        <f t="shared" si="22"/>
        <v>Low</v>
      </c>
      <c r="AC255" s="12" t="str">
        <f t="shared" si="23"/>
        <v>Low Volume</v>
      </c>
    </row>
    <row r="256" spans="1:29" x14ac:dyDescent="0.25">
      <c r="A256" s="12">
        <v>1003000936</v>
      </c>
      <c r="B256" s="12" t="s">
        <v>1896</v>
      </c>
      <c r="C256" s="12" t="s">
        <v>1428</v>
      </c>
      <c r="D256" s="12" t="s">
        <v>478</v>
      </c>
      <c r="E256" s="12" t="str">
        <f t="shared" si="18"/>
        <v>Stellingworth,Mark A</v>
      </c>
      <c r="F256" s="12" t="s">
        <v>3260</v>
      </c>
      <c r="G256" s="12" t="s">
        <v>1897</v>
      </c>
      <c r="H256" s="12" t="s">
        <v>397</v>
      </c>
      <c r="I256" s="12" t="s">
        <v>1838</v>
      </c>
      <c r="J256" s="12" t="s">
        <v>2339</v>
      </c>
      <c r="K256" s="12" t="s">
        <v>6</v>
      </c>
      <c r="L256" s="12" t="s">
        <v>434</v>
      </c>
      <c r="M256" s="12" t="s">
        <v>3258</v>
      </c>
      <c r="N256" s="25">
        <v>36415</v>
      </c>
      <c r="O256" s="12" t="s">
        <v>139</v>
      </c>
      <c r="P256" s="12" t="s">
        <v>3257</v>
      </c>
      <c r="Q256" s="12" t="s">
        <v>3239</v>
      </c>
      <c r="R256" s="12">
        <v>283</v>
      </c>
      <c r="S256" s="12">
        <v>543</v>
      </c>
      <c r="T256" s="12">
        <v>542</v>
      </c>
      <c r="U256" s="13">
        <v>17</v>
      </c>
      <c r="V256" s="13">
        <v>8.6346408839999995</v>
      </c>
      <c r="W256" s="13">
        <v>8.6346408839999995</v>
      </c>
      <c r="X256" s="13">
        <v>8.65</v>
      </c>
      <c r="Y256" s="13">
        <f t="shared" si="19"/>
        <v>4688.6100000119995</v>
      </c>
      <c r="Z256" s="13">
        <f t="shared" si="20"/>
        <v>9231</v>
      </c>
      <c r="AA256" s="13">
        <f t="shared" si="21"/>
        <v>8.3653591160000005</v>
      </c>
      <c r="AB256" s="12" t="str">
        <f t="shared" si="22"/>
        <v>Low</v>
      </c>
      <c r="AC256" s="12" t="str">
        <f t="shared" si="23"/>
        <v>High Volume</v>
      </c>
    </row>
    <row r="257" spans="1:29" x14ac:dyDescent="0.25">
      <c r="A257" s="12">
        <v>1003000936</v>
      </c>
      <c r="B257" s="12" t="s">
        <v>1896</v>
      </c>
      <c r="C257" s="12" t="s">
        <v>1428</v>
      </c>
      <c r="D257" s="12" t="s">
        <v>478</v>
      </c>
      <c r="E257" s="12" t="str">
        <f t="shared" si="18"/>
        <v>Stellingworth,Mark A</v>
      </c>
      <c r="F257" s="12" t="s">
        <v>3260</v>
      </c>
      <c r="G257" s="12" t="s">
        <v>1897</v>
      </c>
      <c r="H257" s="12" t="s">
        <v>397</v>
      </c>
      <c r="I257" s="12" t="s">
        <v>1838</v>
      </c>
      <c r="J257" s="12" t="s">
        <v>2339</v>
      </c>
      <c r="K257" s="12" t="s">
        <v>6</v>
      </c>
      <c r="L257" s="12" t="s">
        <v>434</v>
      </c>
      <c r="M257" s="12" t="s">
        <v>3258</v>
      </c>
      <c r="N257" s="25">
        <v>93000</v>
      </c>
      <c r="O257" s="12" t="s">
        <v>149</v>
      </c>
      <c r="P257" s="12" t="s">
        <v>3257</v>
      </c>
      <c r="Q257" s="12" t="s">
        <v>3239</v>
      </c>
      <c r="R257" s="12">
        <v>134</v>
      </c>
      <c r="S257" s="12">
        <v>156</v>
      </c>
      <c r="T257" s="12">
        <v>156</v>
      </c>
      <c r="U257" s="13">
        <v>66</v>
      </c>
      <c r="V257" s="13">
        <v>13.805320513</v>
      </c>
      <c r="W257" s="13">
        <v>9.5133333333000003</v>
      </c>
      <c r="X257" s="13">
        <v>9.5637820513000005</v>
      </c>
      <c r="Y257" s="13">
        <f t="shared" si="19"/>
        <v>1484.0799999948001</v>
      </c>
      <c r="Z257" s="13">
        <f t="shared" si="20"/>
        <v>10296</v>
      </c>
      <c r="AA257" s="13">
        <f t="shared" si="21"/>
        <v>56.486666666700003</v>
      </c>
      <c r="AB257" s="12" t="str">
        <f t="shared" si="22"/>
        <v>Low</v>
      </c>
      <c r="AC257" s="12" t="str">
        <f t="shared" si="23"/>
        <v>Medium Volume</v>
      </c>
    </row>
    <row r="258" spans="1:29" x14ac:dyDescent="0.25">
      <c r="A258" s="12">
        <v>1003000936</v>
      </c>
      <c r="B258" s="12" t="s">
        <v>1896</v>
      </c>
      <c r="C258" s="12" t="s">
        <v>1428</v>
      </c>
      <c r="D258" s="12" t="s">
        <v>478</v>
      </c>
      <c r="E258" s="12" t="str">
        <f t="shared" si="18"/>
        <v>Stellingworth,Mark A</v>
      </c>
      <c r="F258" s="12" t="s">
        <v>3260</v>
      </c>
      <c r="G258" s="12" t="s">
        <v>1897</v>
      </c>
      <c r="H258" s="12" t="s">
        <v>397</v>
      </c>
      <c r="I258" s="12" t="s">
        <v>1838</v>
      </c>
      <c r="J258" s="12" t="s">
        <v>2339</v>
      </c>
      <c r="K258" s="12" t="s">
        <v>6</v>
      </c>
      <c r="L258" s="12" t="s">
        <v>434</v>
      </c>
      <c r="M258" s="12" t="s">
        <v>3258</v>
      </c>
      <c r="N258" s="25">
        <v>93010</v>
      </c>
      <c r="O258" s="12" t="s">
        <v>303</v>
      </c>
      <c r="P258" s="12" t="s">
        <v>3257</v>
      </c>
      <c r="Q258" s="12" t="s">
        <v>3259</v>
      </c>
      <c r="R258" s="12">
        <v>310</v>
      </c>
      <c r="S258" s="12">
        <v>358</v>
      </c>
      <c r="T258" s="12">
        <v>327</v>
      </c>
      <c r="U258" s="13">
        <v>34</v>
      </c>
      <c r="V258" s="13">
        <v>7.9952793295999998</v>
      </c>
      <c r="W258" s="13">
        <v>6.1628770949999998</v>
      </c>
      <c r="X258" s="13">
        <v>5.9386033520000003</v>
      </c>
      <c r="Y258" s="13">
        <f t="shared" si="19"/>
        <v>2206.3100000099998</v>
      </c>
      <c r="Z258" s="13">
        <f t="shared" si="20"/>
        <v>12172</v>
      </c>
      <c r="AA258" s="13">
        <f t="shared" si="21"/>
        <v>27.837122905000001</v>
      </c>
      <c r="AB258" s="12" t="str">
        <f t="shared" si="22"/>
        <v>Low</v>
      </c>
      <c r="AC258" s="12" t="str">
        <f t="shared" si="23"/>
        <v>Medium Volume</v>
      </c>
    </row>
    <row r="259" spans="1:29" x14ac:dyDescent="0.25">
      <c r="A259" s="12">
        <v>1003000936</v>
      </c>
      <c r="B259" s="12" t="s">
        <v>1896</v>
      </c>
      <c r="C259" s="12" t="s">
        <v>1428</v>
      </c>
      <c r="D259" s="12" t="s">
        <v>478</v>
      </c>
      <c r="E259" s="12" t="str">
        <f t="shared" ref="E259:E322" si="24">B259 &amp; "," &amp; C259 &amp; " " &amp; D259</f>
        <v>Stellingworth,Mark A</v>
      </c>
      <c r="F259" s="12" t="s">
        <v>3260</v>
      </c>
      <c r="G259" s="12" t="s">
        <v>1897</v>
      </c>
      <c r="H259" s="12" t="s">
        <v>397</v>
      </c>
      <c r="I259" s="12" t="s">
        <v>1838</v>
      </c>
      <c r="J259" s="12" t="s">
        <v>2339</v>
      </c>
      <c r="K259" s="12" t="s">
        <v>6</v>
      </c>
      <c r="L259" s="12" t="s">
        <v>434</v>
      </c>
      <c r="M259" s="12" t="s">
        <v>3258</v>
      </c>
      <c r="N259" s="25">
        <v>93228</v>
      </c>
      <c r="O259" s="12" t="s">
        <v>1292</v>
      </c>
      <c r="P259" s="12" t="s">
        <v>3257</v>
      </c>
      <c r="Q259" s="12" t="s">
        <v>3239</v>
      </c>
      <c r="R259" s="12">
        <v>48</v>
      </c>
      <c r="S259" s="12">
        <v>56</v>
      </c>
      <c r="T259" s="12">
        <v>56</v>
      </c>
      <c r="U259" s="13">
        <v>50</v>
      </c>
      <c r="V259" s="13">
        <v>24.189464286</v>
      </c>
      <c r="W259" s="13">
        <v>19.535892857</v>
      </c>
      <c r="X259" s="13">
        <v>19.269642857000001</v>
      </c>
      <c r="Y259" s="13">
        <f t="shared" ref="Y259:Y322" si="25">S259*W259</f>
        <v>1094.0099999920001</v>
      </c>
      <c r="Z259" s="13">
        <f t="shared" ref="Z259:Z322" si="26">S259*U259</f>
        <v>2800</v>
      </c>
      <c r="AA259" s="13">
        <f t="shared" ref="AA259:AA322" si="27">U259-W259</f>
        <v>30.464107143</v>
      </c>
      <c r="AB259" s="12" t="str">
        <f t="shared" ref="AB259:AB322" si="28">IF(Y259&lt;5000,"Low",IF(Y259&lt;=10000,"Medium","High"))</f>
        <v>Low</v>
      </c>
      <c r="AC259" s="12" t="str">
        <f t="shared" ref="AC259:AC322" si="29">IF(S259&lt;100,"Low Volume",IF(S259&lt;500,"Medium Volume","High Volume"))</f>
        <v>Low Volume</v>
      </c>
    </row>
    <row r="260" spans="1:29" x14ac:dyDescent="0.25">
      <c r="A260" s="12">
        <v>1003000936</v>
      </c>
      <c r="B260" s="12" t="s">
        <v>1896</v>
      </c>
      <c r="C260" s="12" t="s">
        <v>1428</v>
      </c>
      <c r="D260" s="12" t="s">
        <v>478</v>
      </c>
      <c r="E260" s="12" t="str">
        <f t="shared" si="24"/>
        <v>Stellingworth,Mark A</v>
      </c>
      <c r="F260" s="12" t="s">
        <v>3260</v>
      </c>
      <c r="G260" s="12" t="s">
        <v>1897</v>
      </c>
      <c r="H260" s="12" t="s">
        <v>397</v>
      </c>
      <c r="I260" s="12" t="s">
        <v>1838</v>
      </c>
      <c r="J260" s="12" t="s">
        <v>2339</v>
      </c>
      <c r="K260" s="12" t="s">
        <v>6</v>
      </c>
      <c r="L260" s="12" t="s">
        <v>434</v>
      </c>
      <c r="M260" s="12" t="s">
        <v>3258</v>
      </c>
      <c r="N260" s="25">
        <v>93280</v>
      </c>
      <c r="O260" s="12" t="s">
        <v>774</v>
      </c>
      <c r="P260" s="12" t="s">
        <v>3257</v>
      </c>
      <c r="Q260" s="12" t="s">
        <v>3239</v>
      </c>
      <c r="R260" s="12">
        <v>22</v>
      </c>
      <c r="S260" s="12">
        <v>29</v>
      </c>
      <c r="T260" s="12">
        <v>29</v>
      </c>
      <c r="U260" s="13">
        <v>147</v>
      </c>
      <c r="V260" s="13">
        <v>75.871724138000005</v>
      </c>
      <c r="W260" s="13">
        <v>59.239655171999999</v>
      </c>
      <c r="X260" s="13">
        <v>58.659310345000002</v>
      </c>
      <c r="Y260" s="13">
        <f t="shared" si="25"/>
        <v>1717.9499999879999</v>
      </c>
      <c r="Z260" s="13">
        <f t="shared" si="26"/>
        <v>4263</v>
      </c>
      <c r="AA260" s="13">
        <f t="shared" si="27"/>
        <v>87.760344828000001</v>
      </c>
      <c r="AB260" s="12" t="str">
        <f t="shared" si="28"/>
        <v>Low</v>
      </c>
      <c r="AC260" s="12" t="str">
        <f t="shared" si="29"/>
        <v>Low Volume</v>
      </c>
    </row>
    <row r="261" spans="1:29" x14ac:dyDescent="0.25">
      <c r="A261" s="12">
        <v>1003000936</v>
      </c>
      <c r="B261" s="12" t="s">
        <v>1896</v>
      </c>
      <c r="C261" s="12" t="s">
        <v>1428</v>
      </c>
      <c r="D261" s="12" t="s">
        <v>478</v>
      </c>
      <c r="E261" s="12" t="str">
        <f t="shared" si="24"/>
        <v>Stellingworth,Mark A</v>
      </c>
      <c r="F261" s="12" t="s">
        <v>3260</v>
      </c>
      <c r="G261" s="12" t="s">
        <v>1897</v>
      </c>
      <c r="H261" s="12" t="s">
        <v>397</v>
      </c>
      <c r="I261" s="12" t="s">
        <v>1838</v>
      </c>
      <c r="J261" s="12" t="s">
        <v>2339</v>
      </c>
      <c r="K261" s="12" t="s">
        <v>6</v>
      </c>
      <c r="L261" s="12" t="s">
        <v>434</v>
      </c>
      <c r="M261" s="12" t="s">
        <v>3258</v>
      </c>
      <c r="N261" s="25">
        <v>93291</v>
      </c>
      <c r="O261" s="12" t="s">
        <v>1898</v>
      </c>
      <c r="P261" s="12" t="s">
        <v>3257</v>
      </c>
      <c r="Q261" s="12" t="s">
        <v>3239</v>
      </c>
      <c r="R261" s="12">
        <v>12</v>
      </c>
      <c r="S261" s="12">
        <v>18</v>
      </c>
      <c r="T261" s="12">
        <v>18</v>
      </c>
      <c r="U261" s="13">
        <v>92</v>
      </c>
      <c r="V261" s="13">
        <v>46.534444444000002</v>
      </c>
      <c r="W261" s="13">
        <v>35.583333332999999</v>
      </c>
      <c r="X261" s="13">
        <v>35.711111111000001</v>
      </c>
      <c r="Y261" s="13">
        <f t="shared" si="25"/>
        <v>640.49999999399995</v>
      </c>
      <c r="Z261" s="13">
        <f t="shared" si="26"/>
        <v>1656</v>
      </c>
      <c r="AA261" s="13">
        <f t="shared" si="27"/>
        <v>56.416666667000001</v>
      </c>
      <c r="AB261" s="12" t="str">
        <f t="shared" si="28"/>
        <v>Low</v>
      </c>
      <c r="AC261" s="12" t="str">
        <f t="shared" si="29"/>
        <v>Low Volume</v>
      </c>
    </row>
    <row r="262" spans="1:29" x14ac:dyDescent="0.25">
      <c r="A262" s="12">
        <v>1003000936</v>
      </c>
      <c r="B262" s="12" t="s">
        <v>1896</v>
      </c>
      <c r="C262" s="12" t="s">
        <v>1428</v>
      </c>
      <c r="D262" s="12" t="s">
        <v>478</v>
      </c>
      <c r="E262" s="12" t="str">
        <f t="shared" si="24"/>
        <v>Stellingworth,Mark A</v>
      </c>
      <c r="F262" s="12" t="s">
        <v>3260</v>
      </c>
      <c r="G262" s="12" t="s">
        <v>1897</v>
      </c>
      <c r="H262" s="12" t="s">
        <v>397</v>
      </c>
      <c r="I262" s="12" t="s">
        <v>1838</v>
      </c>
      <c r="J262" s="12" t="s">
        <v>2339</v>
      </c>
      <c r="K262" s="12" t="s">
        <v>6</v>
      </c>
      <c r="L262" s="12" t="s">
        <v>434</v>
      </c>
      <c r="M262" s="12" t="s">
        <v>3258</v>
      </c>
      <c r="N262" s="25">
        <v>93294</v>
      </c>
      <c r="O262" s="12" t="s">
        <v>328</v>
      </c>
      <c r="P262" s="12" t="s">
        <v>3257</v>
      </c>
      <c r="Q262" s="12" t="s">
        <v>3239</v>
      </c>
      <c r="R262" s="12">
        <v>14</v>
      </c>
      <c r="S262" s="12">
        <v>15</v>
      </c>
      <c r="T262" s="12">
        <v>15</v>
      </c>
      <c r="U262" s="13">
        <v>71</v>
      </c>
      <c r="V262" s="13">
        <v>29.19</v>
      </c>
      <c r="W262" s="13">
        <v>23.58</v>
      </c>
      <c r="X262" s="13">
        <v>22.71</v>
      </c>
      <c r="Y262" s="13">
        <f t="shared" si="25"/>
        <v>353.7</v>
      </c>
      <c r="Z262" s="13">
        <f t="shared" si="26"/>
        <v>1065</v>
      </c>
      <c r="AA262" s="13">
        <f t="shared" si="27"/>
        <v>47.42</v>
      </c>
      <c r="AB262" s="12" t="str">
        <f t="shared" si="28"/>
        <v>Low</v>
      </c>
      <c r="AC262" s="12" t="str">
        <f t="shared" si="29"/>
        <v>Low Volume</v>
      </c>
    </row>
    <row r="263" spans="1:29" x14ac:dyDescent="0.25">
      <c r="A263" s="12">
        <v>1003000936</v>
      </c>
      <c r="B263" s="12" t="s">
        <v>1896</v>
      </c>
      <c r="C263" s="12" t="s">
        <v>1428</v>
      </c>
      <c r="D263" s="12" t="s">
        <v>478</v>
      </c>
      <c r="E263" s="12" t="str">
        <f t="shared" si="24"/>
        <v>Stellingworth,Mark A</v>
      </c>
      <c r="F263" s="12" t="s">
        <v>3260</v>
      </c>
      <c r="G263" s="12" t="s">
        <v>1897</v>
      </c>
      <c r="H263" s="12" t="s">
        <v>397</v>
      </c>
      <c r="I263" s="12" t="s">
        <v>1838</v>
      </c>
      <c r="J263" s="12" t="s">
        <v>2339</v>
      </c>
      <c r="K263" s="12" t="s">
        <v>6</v>
      </c>
      <c r="L263" s="12" t="s">
        <v>434</v>
      </c>
      <c r="M263" s="12" t="s">
        <v>3258</v>
      </c>
      <c r="N263" s="25">
        <v>93296</v>
      </c>
      <c r="O263" s="12" t="s">
        <v>780</v>
      </c>
      <c r="P263" s="12" t="s">
        <v>3257</v>
      </c>
      <c r="Q263" s="12" t="s">
        <v>3239</v>
      </c>
      <c r="R263" s="12">
        <v>15</v>
      </c>
      <c r="S263" s="12">
        <v>16</v>
      </c>
      <c r="T263" s="12">
        <v>16</v>
      </c>
      <c r="U263" s="13">
        <v>66</v>
      </c>
      <c r="V263" s="13">
        <v>20.21</v>
      </c>
      <c r="W263" s="13">
        <v>16.329999999999998</v>
      </c>
      <c r="X263" s="13">
        <v>16.7</v>
      </c>
      <c r="Y263" s="13">
        <f t="shared" si="25"/>
        <v>261.27999999999997</v>
      </c>
      <c r="Z263" s="13">
        <f t="shared" si="26"/>
        <v>1056</v>
      </c>
      <c r="AA263" s="13">
        <f t="shared" si="27"/>
        <v>49.67</v>
      </c>
      <c r="AB263" s="12" t="str">
        <f t="shared" si="28"/>
        <v>Low</v>
      </c>
      <c r="AC263" s="12" t="str">
        <f t="shared" si="29"/>
        <v>Low Volume</v>
      </c>
    </row>
    <row r="264" spans="1:29" x14ac:dyDescent="0.25">
      <c r="A264" s="12">
        <v>1003000936</v>
      </c>
      <c r="B264" s="12" t="s">
        <v>1896</v>
      </c>
      <c r="C264" s="12" t="s">
        <v>1428</v>
      </c>
      <c r="D264" s="12" t="s">
        <v>478</v>
      </c>
      <c r="E264" s="12" t="str">
        <f t="shared" si="24"/>
        <v>Stellingworth,Mark A</v>
      </c>
      <c r="F264" s="12" t="s">
        <v>3260</v>
      </c>
      <c r="G264" s="12" t="s">
        <v>1897</v>
      </c>
      <c r="H264" s="12" t="s">
        <v>397</v>
      </c>
      <c r="I264" s="12" t="s">
        <v>1838</v>
      </c>
      <c r="J264" s="12" t="s">
        <v>2339</v>
      </c>
      <c r="K264" s="12" t="s">
        <v>6</v>
      </c>
      <c r="L264" s="12" t="s">
        <v>434</v>
      </c>
      <c r="M264" s="12" t="s">
        <v>3258</v>
      </c>
      <c r="N264" s="25">
        <v>93298</v>
      </c>
      <c r="O264" s="12" t="s">
        <v>331</v>
      </c>
      <c r="P264" s="12" t="s">
        <v>3257</v>
      </c>
      <c r="Q264" s="12" t="s">
        <v>3239</v>
      </c>
      <c r="R264" s="12">
        <v>13</v>
      </c>
      <c r="S264" s="12">
        <v>30</v>
      </c>
      <c r="T264" s="12">
        <v>30</v>
      </c>
      <c r="U264" s="13">
        <v>57</v>
      </c>
      <c r="V264" s="13">
        <v>59.31</v>
      </c>
      <c r="W264" s="13">
        <v>47.91</v>
      </c>
      <c r="X264" s="13">
        <v>79.59</v>
      </c>
      <c r="Y264" s="13">
        <f t="shared" si="25"/>
        <v>1437.3</v>
      </c>
      <c r="Z264" s="13">
        <f t="shared" si="26"/>
        <v>1710</v>
      </c>
      <c r="AA264" s="13">
        <f t="shared" si="27"/>
        <v>9.0900000000000034</v>
      </c>
      <c r="AB264" s="12" t="str">
        <f t="shared" si="28"/>
        <v>Low</v>
      </c>
      <c r="AC264" s="12" t="str">
        <f t="shared" si="29"/>
        <v>Low Volume</v>
      </c>
    </row>
    <row r="265" spans="1:29" x14ac:dyDescent="0.25">
      <c r="A265" s="12">
        <v>1003000936</v>
      </c>
      <c r="B265" s="12" t="s">
        <v>1896</v>
      </c>
      <c r="C265" s="12" t="s">
        <v>1428</v>
      </c>
      <c r="D265" s="12" t="s">
        <v>478</v>
      </c>
      <c r="E265" s="12" t="str">
        <f t="shared" si="24"/>
        <v>Stellingworth,Mark A</v>
      </c>
      <c r="F265" s="12" t="s">
        <v>3260</v>
      </c>
      <c r="G265" s="12" t="s">
        <v>1897</v>
      </c>
      <c r="H265" s="12" t="s">
        <v>397</v>
      </c>
      <c r="I265" s="12" t="s">
        <v>1838</v>
      </c>
      <c r="J265" s="12" t="s">
        <v>2339</v>
      </c>
      <c r="K265" s="12" t="s">
        <v>6</v>
      </c>
      <c r="L265" s="12" t="s">
        <v>434</v>
      </c>
      <c r="M265" s="12" t="s">
        <v>3258</v>
      </c>
      <c r="N265" s="25">
        <v>93306</v>
      </c>
      <c r="O265" s="12" t="s">
        <v>305</v>
      </c>
      <c r="P265" s="12" t="s">
        <v>3257</v>
      </c>
      <c r="Q265" s="12" t="s">
        <v>3259</v>
      </c>
      <c r="R265" s="12">
        <v>252</v>
      </c>
      <c r="S265" s="12">
        <v>259</v>
      </c>
      <c r="T265" s="12">
        <v>259</v>
      </c>
      <c r="U265" s="13">
        <v>178</v>
      </c>
      <c r="V265" s="13">
        <v>67.674401544000006</v>
      </c>
      <c r="W265" s="13">
        <v>54.478957528999999</v>
      </c>
      <c r="X265" s="13">
        <v>51.863745174000002</v>
      </c>
      <c r="Y265" s="13">
        <f t="shared" si="25"/>
        <v>14110.050000011001</v>
      </c>
      <c r="Z265" s="13">
        <f t="shared" si="26"/>
        <v>46102</v>
      </c>
      <c r="AA265" s="13">
        <f t="shared" si="27"/>
        <v>123.521042471</v>
      </c>
      <c r="AB265" s="12" t="str">
        <f t="shared" si="28"/>
        <v>High</v>
      </c>
      <c r="AC265" s="12" t="str">
        <f t="shared" si="29"/>
        <v>Medium Volume</v>
      </c>
    </row>
    <row r="266" spans="1:29" x14ac:dyDescent="0.25">
      <c r="A266" s="12">
        <v>1003000936</v>
      </c>
      <c r="B266" s="12" t="s">
        <v>1896</v>
      </c>
      <c r="C266" s="12" t="s">
        <v>1428</v>
      </c>
      <c r="D266" s="12" t="s">
        <v>478</v>
      </c>
      <c r="E266" s="12" t="str">
        <f t="shared" si="24"/>
        <v>Stellingworth,Mark A</v>
      </c>
      <c r="F266" s="12" t="s">
        <v>3260</v>
      </c>
      <c r="G266" s="12" t="s">
        <v>1897</v>
      </c>
      <c r="H266" s="12" t="s">
        <v>397</v>
      </c>
      <c r="I266" s="12" t="s">
        <v>1838</v>
      </c>
      <c r="J266" s="12" t="s">
        <v>2339</v>
      </c>
      <c r="K266" s="12" t="s">
        <v>6</v>
      </c>
      <c r="L266" s="12" t="s">
        <v>434</v>
      </c>
      <c r="M266" s="12" t="s">
        <v>3258</v>
      </c>
      <c r="N266" s="25">
        <v>93306</v>
      </c>
      <c r="O266" s="12" t="s">
        <v>305</v>
      </c>
      <c r="P266" s="12" t="s">
        <v>3257</v>
      </c>
      <c r="Q266" s="12" t="s">
        <v>3239</v>
      </c>
      <c r="R266" s="12">
        <v>124</v>
      </c>
      <c r="S266" s="12">
        <v>133</v>
      </c>
      <c r="T266" s="12">
        <v>133</v>
      </c>
      <c r="U266" s="13">
        <v>495</v>
      </c>
      <c r="V266" s="13">
        <v>183.36616541000001</v>
      </c>
      <c r="W266" s="13">
        <v>136.28112781999999</v>
      </c>
      <c r="X266" s="13">
        <v>141.18984961999999</v>
      </c>
      <c r="Y266" s="13">
        <f t="shared" si="25"/>
        <v>18125.390000060001</v>
      </c>
      <c r="Z266" s="13">
        <f t="shared" si="26"/>
        <v>65835</v>
      </c>
      <c r="AA266" s="13">
        <f t="shared" si="27"/>
        <v>358.71887218000001</v>
      </c>
      <c r="AB266" s="12" t="str">
        <f t="shared" si="28"/>
        <v>High</v>
      </c>
      <c r="AC266" s="12" t="str">
        <f t="shared" si="29"/>
        <v>Medium Volume</v>
      </c>
    </row>
    <row r="267" spans="1:29" x14ac:dyDescent="0.25">
      <c r="A267" s="12">
        <v>1003000936</v>
      </c>
      <c r="B267" s="12" t="s">
        <v>1896</v>
      </c>
      <c r="C267" s="12" t="s">
        <v>1428</v>
      </c>
      <c r="D267" s="12" t="s">
        <v>478</v>
      </c>
      <c r="E267" s="12" t="str">
        <f t="shared" si="24"/>
        <v>Stellingworth,Mark A</v>
      </c>
      <c r="F267" s="12" t="s">
        <v>3260</v>
      </c>
      <c r="G267" s="12" t="s">
        <v>1897</v>
      </c>
      <c r="H267" s="12" t="s">
        <v>397</v>
      </c>
      <c r="I267" s="12" t="s">
        <v>1838</v>
      </c>
      <c r="J267" s="12" t="s">
        <v>2339</v>
      </c>
      <c r="K267" s="12" t="s">
        <v>6</v>
      </c>
      <c r="L267" s="12" t="s">
        <v>434</v>
      </c>
      <c r="M267" s="12" t="s">
        <v>3258</v>
      </c>
      <c r="N267" s="25">
        <v>93308</v>
      </c>
      <c r="O267" s="12" t="s">
        <v>758</v>
      </c>
      <c r="P267" s="12" t="s">
        <v>3257</v>
      </c>
      <c r="Q267" s="12" t="s">
        <v>3259</v>
      </c>
      <c r="R267" s="12">
        <v>18</v>
      </c>
      <c r="S267" s="12">
        <v>18</v>
      </c>
      <c r="T267" s="12">
        <v>18</v>
      </c>
      <c r="U267" s="13">
        <v>100</v>
      </c>
      <c r="V267" s="13">
        <v>24.515555555999999</v>
      </c>
      <c r="W267" s="13">
        <v>19.239999999999998</v>
      </c>
      <c r="X267" s="13">
        <v>18.450555556000001</v>
      </c>
      <c r="Y267" s="13">
        <f t="shared" si="25"/>
        <v>346.32</v>
      </c>
      <c r="Z267" s="13">
        <f t="shared" si="26"/>
        <v>1800</v>
      </c>
      <c r="AA267" s="13">
        <f t="shared" si="27"/>
        <v>80.760000000000005</v>
      </c>
      <c r="AB267" s="12" t="str">
        <f t="shared" si="28"/>
        <v>Low</v>
      </c>
      <c r="AC267" s="12" t="str">
        <f t="shared" si="29"/>
        <v>Low Volume</v>
      </c>
    </row>
    <row r="268" spans="1:29" x14ac:dyDescent="0.25">
      <c r="A268" s="12">
        <v>1003000936</v>
      </c>
      <c r="B268" s="12" t="s">
        <v>1896</v>
      </c>
      <c r="C268" s="12" t="s">
        <v>1428</v>
      </c>
      <c r="D268" s="12" t="s">
        <v>478</v>
      </c>
      <c r="E268" s="12" t="str">
        <f t="shared" si="24"/>
        <v>Stellingworth,Mark A</v>
      </c>
      <c r="F268" s="12" t="s">
        <v>3260</v>
      </c>
      <c r="G268" s="12" t="s">
        <v>1897</v>
      </c>
      <c r="H268" s="12" t="s">
        <v>397</v>
      </c>
      <c r="I268" s="12" t="s">
        <v>1838</v>
      </c>
      <c r="J268" s="12" t="s">
        <v>2339</v>
      </c>
      <c r="K268" s="12" t="s">
        <v>6</v>
      </c>
      <c r="L268" s="12" t="s">
        <v>434</v>
      </c>
      <c r="M268" s="12" t="s">
        <v>3258</v>
      </c>
      <c r="N268" s="25">
        <v>93321</v>
      </c>
      <c r="O268" s="12" t="s">
        <v>759</v>
      </c>
      <c r="P268" s="12" t="s">
        <v>3257</v>
      </c>
      <c r="Q268" s="12" t="s">
        <v>3259</v>
      </c>
      <c r="R268" s="12">
        <v>11</v>
      </c>
      <c r="S268" s="12">
        <v>11</v>
      </c>
      <c r="T268" s="12">
        <v>11</v>
      </c>
      <c r="U268" s="13">
        <v>42</v>
      </c>
      <c r="V268" s="13">
        <v>7.0227272727000001</v>
      </c>
      <c r="W268" s="13">
        <v>5.6709090909000004</v>
      </c>
      <c r="X268" s="13">
        <v>5.4581818181999999</v>
      </c>
      <c r="Y268" s="13">
        <f t="shared" si="25"/>
        <v>62.379999999900008</v>
      </c>
      <c r="Z268" s="13">
        <f t="shared" si="26"/>
        <v>462</v>
      </c>
      <c r="AA268" s="13">
        <f t="shared" si="27"/>
        <v>36.329090909100003</v>
      </c>
      <c r="AB268" s="12" t="str">
        <f t="shared" si="28"/>
        <v>Low</v>
      </c>
      <c r="AC268" s="12" t="str">
        <f t="shared" si="29"/>
        <v>Low Volume</v>
      </c>
    </row>
    <row r="269" spans="1:29" x14ac:dyDescent="0.25">
      <c r="A269" s="12">
        <v>1003000936</v>
      </c>
      <c r="B269" s="12" t="s">
        <v>1896</v>
      </c>
      <c r="C269" s="12" t="s">
        <v>1428</v>
      </c>
      <c r="D269" s="12" t="s">
        <v>478</v>
      </c>
      <c r="E269" s="12" t="str">
        <f t="shared" si="24"/>
        <v>Stellingworth,Mark A</v>
      </c>
      <c r="F269" s="12" t="s">
        <v>3260</v>
      </c>
      <c r="G269" s="12" t="s">
        <v>1897</v>
      </c>
      <c r="H269" s="12" t="s">
        <v>397</v>
      </c>
      <c r="I269" s="12" t="s">
        <v>1838</v>
      </c>
      <c r="J269" s="12" t="s">
        <v>2339</v>
      </c>
      <c r="K269" s="12" t="s">
        <v>6</v>
      </c>
      <c r="L269" s="12" t="s">
        <v>434</v>
      </c>
      <c r="M269" s="12" t="s">
        <v>3258</v>
      </c>
      <c r="N269" s="25">
        <v>93325</v>
      </c>
      <c r="O269" s="12" t="s">
        <v>532</v>
      </c>
      <c r="P269" s="12" t="s">
        <v>3257</v>
      </c>
      <c r="Q269" s="12" t="s">
        <v>3259</v>
      </c>
      <c r="R269" s="12">
        <v>19</v>
      </c>
      <c r="S269" s="12">
        <v>20</v>
      </c>
      <c r="T269" s="12">
        <v>20</v>
      </c>
      <c r="U269" s="13">
        <v>47</v>
      </c>
      <c r="V269" s="13">
        <v>3.0449999999999999</v>
      </c>
      <c r="W269" s="13">
        <v>2.4580000000000002</v>
      </c>
      <c r="X269" s="13">
        <v>2.3380000000000001</v>
      </c>
      <c r="Y269" s="13">
        <f t="shared" si="25"/>
        <v>49.160000000000004</v>
      </c>
      <c r="Z269" s="13">
        <f t="shared" si="26"/>
        <v>940</v>
      </c>
      <c r="AA269" s="13">
        <f t="shared" si="27"/>
        <v>44.542000000000002</v>
      </c>
      <c r="AB269" s="12" t="str">
        <f t="shared" si="28"/>
        <v>Low</v>
      </c>
      <c r="AC269" s="12" t="str">
        <f t="shared" si="29"/>
        <v>Low Volume</v>
      </c>
    </row>
    <row r="270" spans="1:29" x14ac:dyDescent="0.25">
      <c r="A270" s="12">
        <v>1003000936</v>
      </c>
      <c r="B270" s="12" t="s">
        <v>1896</v>
      </c>
      <c r="C270" s="12" t="s">
        <v>1428</v>
      </c>
      <c r="D270" s="12" t="s">
        <v>478</v>
      </c>
      <c r="E270" s="12" t="str">
        <f t="shared" si="24"/>
        <v>Stellingworth,Mark A</v>
      </c>
      <c r="F270" s="12" t="s">
        <v>3260</v>
      </c>
      <c r="G270" s="12" t="s">
        <v>1897</v>
      </c>
      <c r="H270" s="12" t="s">
        <v>397</v>
      </c>
      <c r="I270" s="12" t="s">
        <v>1838</v>
      </c>
      <c r="J270" s="12" t="s">
        <v>2339</v>
      </c>
      <c r="K270" s="12" t="s">
        <v>6</v>
      </c>
      <c r="L270" s="12" t="s">
        <v>434</v>
      </c>
      <c r="M270" s="12" t="s">
        <v>3258</v>
      </c>
      <c r="N270" s="25">
        <v>93356</v>
      </c>
      <c r="O270" s="12" t="s">
        <v>306</v>
      </c>
      <c r="P270" s="12" t="s">
        <v>3257</v>
      </c>
      <c r="Q270" s="12" t="s">
        <v>3239</v>
      </c>
      <c r="R270" s="12">
        <v>22</v>
      </c>
      <c r="S270" s="12">
        <v>22</v>
      </c>
      <c r="T270" s="12">
        <v>22</v>
      </c>
      <c r="U270" s="13">
        <v>86</v>
      </c>
      <c r="V270" s="13">
        <v>35.76</v>
      </c>
      <c r="W270" s="13">
        <v>28.89</v>
      </c>
      <c r="X270" s="13">
        <v>28.97</v>
      </c>
      <c r="Y270" s="13">
        <f t="shared" si="25"/>
        <v>635.58000000000004</v>
      </c>
      <c r="Z270" s="13">
        <f t="shared" si="26"/>
        <v>1892</v>
      </c>
      <c r="AA270" s="13">
        <f t="shared" si="27"/>
        <v>57.11</v>
      </c>
      <c r="AB270" s="12" t="str">
        <f t="shared" si="28"/>
        <v>Low</v>
      </c>
      <c r="AC270" s="12" t="str">
        <f t="shared" si="29"/>
        <v>Low Volume</v>
      </c>
    </row>
    <row r="271" spans="1:29" x14ac:dyDescent="0.25">
      <c r="A271" s="12">
        <v>1003000936</v>
      </c>
      <c r="B271" s="12" t="s">
        <v>1896</v>
      </c>
      <c r="C271" s="12" t="s">
        <v>1428</v>
      </c>
      <c r="D271" s="12" t="s">
        <v>478</v>
      </c>
      <c r="E271" s="12" t="str">
        <f t="shared" si="24"/>
        <v>Stellingworth,Mark A</v>
      </c>
      <c r="F271" s="12" t="s">
        <v>3260</v>
      </c>
      <c r="G271" s="12" t="s">
        <v>1897</v>
      </c>
      <c r="H271" s="12" t="s">
        <v>397</v>
      </c>
      <c r="I271" s="12" t="s">
        <v>1838</v>
      </c>
      <c r="J271" s="12" t="s">
        <v>2339</v>
      </c>
      <c r="K271" s="12" t="s">
        <v>6</v>
      </c>
      <c r="L271" s="12" t="s">
        <v>434</v>
      </c>
      <c r="M271" s="12" t="s">
        <v>3258</v>
      </c>
      <c r="N271" s="25">
        <v>93454</v>
      </c>
      <c r="O271" s="12" t="s">
        <v>1569</v>
      </c>
      <c r="P271" s="12" t="s">
        <v>3257</v>
      </c>
      <c r="Q271" s="12" t="s">
        <v>3259</v>
      </c>
      <c r="R271" s="12">
        <v>19</v>
      </c>
      <c r="S271" s="12">
        <v>19</v>
      </c>
      <c r="T271" s="12">
        <v>19</v>
      </c>
      <c r="U271" s="13">
        <v>864</v>
      </c>
      <c r="V271" s="13">
        <v>223.41578946999999</v>
      </c>
      <c r="W271" s="13">
        <v>172.44526316</v>
      </c>
      <c r="X271" s="13">
        <v>174.02736841999999</v>
      </c>
      <c r="Y271" s="13">
        <f t="shared" si="25"/>
        <v>3276.4600000400001</v>
      </c>
      <c r="Z271" s="13">
        <f t="shared" si="26"/>
        <v>16416</v>
      </c>
      <c r="AA271" s="13">
        <f t="shared" si="27"/>
        <v>691.55473684000003</v>
      </c>
      <c r="AB271" s="12" t="str">
        <f t="shared" si="28"/>
        <v>Low</v>
      </c>
      <c r="AC271" s="12" t="str">
        <f t="shared" si="29"/>
        <v>Low Volume</v>
      </c>
    </row>
    <row r="272" spans="1:29" x14ac:dyDescent="0.25">
      <c r="A272" s="12">
        <v>1003000936</v>
      </c>
      <c r="B272" s="12" t="s">
        <v>1896</v>
      </c>
      <c r="C272" s="12" t="s">
        <v>1428</v>
      </c>
      <c r="D272" s="12" t="s">
        <v>478</v>
      </c>
      <c r="E272" s="12" t="str">
        <f t="shared" si="24"/>
        <v>Stellingworth,Mark A</v>
      </c>
      <c r="F272" s="12" t="s">
        <v>3260</v>
      </c>
      <c r="G272" s="12" t="s">
        <v>1897</v>
      </c>
      <c r="H272" s="12" t="s">
        <v>397</v>
      </c>
      <c r="I272" s="12" t="s">
        <v>1838</v>
      </c>
      <c r="J272" s="12" t="s">
        <v>2339</v>
      </c>
      <c r="K272" s="12" t="s">
        <v>6</v>
      </c>
      <c r="L272" s="12" t="s">
        <v>434</v>
      </c>
      <c r="M272" s="12" t="s">
        <v>3258</v>
      </c>
      <c r="N272" s="25">
        <v>99152</v>
      </c>
      <c r="O272" s="12" t="s">
        <v>534</v>
      </c>
      <c r="P272" s="12" t="s">
        <v>3257</v>
      </c>
      <c r="Q272" s="12" t="s">
        <v>3259</v>
      </c>
      <c r="R272" s="12">
        <v>21</v>
      </c>
      <c r="S272" s="12">
        <v>21</v>
      </c>
      <c r="T272" s="12">
        <v>21</v>
      </c>
      <c r="U272" s="13">
        <v>87</v>
      </c>
      <c r="V272" s="13">
        <v>11.53</v>
      </c>
      <c r="W272" s="13">
        <v>8.9066666666999996</v>
      </c>
      <c r="X272" s="13">
        <v>9.0371428570999992</v>
      </c>
      <c r="Y272" s="13">
        <f t="shared" si="25"/>
        <v>187.04000000069999</v>
      </c>
      <c r="Z272" s="13">
        <f t="shared" si="26"/>
        <v>1827</v>
      </c>
      <c r="AA272" s="13">
        <f t="shared" si="27"/>
        <v>78.093333333299995</v>
      </c>
      <c r="AB272" s="12" t="str">
        <f t="shared" si="28"/>
        <v>Low</v>
      </c>
      <c r="AC272" s="12" t="str">
        <f t="shared" si="29"/>
        <v>Low Volume</v>
      </c>
    </row>
    <row r="273" spans="1:29" x14ac:dyDescent="0.25">
      <c r="A273" s="12">
        <v>1003000936</v>
      </c>
      <c r="B273" s="12" t="s">
        <v>1896</v>
      </c>
      <c r="C273" s="12" t="s">
        <v>1428</v>
      </c>
      <c r="D273" s="12" t="s">
        <v>478</v>
      </c>
      <c r="E273" s="12" t="str">
        <f t="shared" si="24"/>
        <v>Stellingworth,Mark A</v>
      </c>
      <c r="F273" s="12" t="s">
        <v>3260</v>
      </c>
      <c r="G273" s="12" t="s">
        <v>1897</v>
      </c>
      <c r="H273" s="12" t="s">
        <v>397</v>
      </c>
      <c r="I273" s="12" t="s">
        <v>1838</v>
      </c>
      <c r="J273" s="12" t="s">
        <v>2339</v>
      </c>
      <c r="K273" s="12" t="s">
        <v>6</v>
      </c>
      <c r="L273" s="12" t="s">
        <v>434</v>
      </c>
      <c r="M273" s="12" t="s">
        <v>3258</v>
      </c>
      <c r="N273" s="25">
        <v>99203</v>
      </c>
      <c r="O273" s="12" t="s">
        <v>95</v>
      </c>
      <c r="P273" s="12" t="s">
        <v>3257</v>
      </c>
      <c r="Q273" s="12" t="s">
        <v>3239</v>
      </c>
      <c r="R273" s="12">
        <v>32</v>
      </c>
      <c r="S273" s="12">
        <v>32</v>
      </c>
      <c r="T273" s="12">
        <v>32</v>
      </c>
      <c r="U273" s="13">
        <v>208</v>
      </c>
      <c r="V273" s="13">
        <v>109.71375</v>
      </c>
      <c r="W273" s="13">
        <v>84.130312500000002</v>
      </c>
      <c r="X273" s="13">
        <v>82.873125000000002</v>
      </c>
      <c r="Y273" s="13">
        <f t="shared" si="25"/>
        <v>2692.17</v>
      </c>
      <c r="Z273" s="13">
        <f t="shared" si="26"/>
        <v>6656</v>
      </c>
      <c r="AA273" s="13">
        <f t="shared" si="27"/>
        <v>123.8696875</v>
      </c>
      <c r="AB273" s="12" t="str">
        <f t="shared" si="28"/>
        <v>Low</v>
      </c>
      <c r="AC273" s="12" t="str">
        <f t="shared" si="29"/>
        <v>Low Volume</v>
      </c>
    </row>
    <row r="274" spans="1:29" x14ac:dyDescent="0.25">
      <c r="A274" s="12">
        <v>1003000936</v>
      </c>
      <c r="B274" s="12" t="s">
        <v>1896</v>
      </c>
      <c r="C274" s="12" t="s">
        <v>1428</v>
      </c>
      <c r="D274" s="12" t="s">
        <v>478</v>
      </c>
      <c r="E274" s="12" t="str">
        <f t="shared" si="24"/>
        <v>Stellingworth,Mark A</v>
      </c>
      <c r="F274" s="12" t="s">
        <v>3260</v>
      </c>
      <c r="G274" s="12" t="s">
        <v>1897</v>
      </c>
      <c r="H274" s="12" t="s">
        <v>397</v>
      </c>
      <c r="I274" s="12" t="s">
        <v>1838</v>
      </c>
      <c r="J274" s="12" t="s">
        <v>2339</v>
      </c>
      <c r="K274" s="12" t="s">
        <v>6</v>
      </c>
      <c r="L274" s="12" t="s">
        <v>434</v>
      </c>
      <c r="M274" s="12" t="s">
        <v>3258</v>
      </c>
      <c r="N274" s="25">
        <v>99204</v>
      </c>
      <c r="O274" s="12" t="s">
        <v>96</v>
      </c>
      <c r="P274" s="12" t="s">
        <v>3257</v>
      </c>
      <c r="Q274" s="12" t="s">
        <v>3239</v>
      </c>
      <c r="R274" s="12">
        <v>22</v>
      </c>
      <c r="S274" s="12">
        <v>22</v>
      </c>
      <c r="T274" s="12">
        <v>22</v>
      </c>
      <c r="U274" s="13">
        <v>315</v>
      </c>
      <c r="V274" s="13">
        <v>165.13181818000001</v>
      </c>
      <c r="W274" s="13">
        <v>127.63363636</v>
      </c>
      <c r="X274" s="13">
        <v>125.20090909</v>
      </c>
      <c r="Y274" s="13">
        <f t="shared" si="25"/>
        <v>2807.93999992</v>
      </c>
      <c r="Z274" s="13">
        <f t="shared" si="26"/>
        <v>6930</v>
      </c>
      <c r="AA274" s="13">
        <f t="shared" si="27"/>
        <v>187.36636364</v>
      </c>
      <c r="AB274" s="12" t="str">
        <f t="shared" si="28"/>
        <v>Low</v>
      </c>
      <c r="AC274" s="12" t="str">
        <f t="shared" si="29"/>
        <v>Low Volume</v>
      </c>
    </row>
    <row r="275" spans="1:29" x14ac:dyDescent="0.25">
      <c r="A275" s="12">
        <v>1003000936</v>
      </c>
      <c r="B275" s="12" t="s">
        <v>1896</v>
      </c>
      <c r="C275" s="12" t="s">
        <v>1428</v>
      </c>
      <c r="D275" s="12" t="s">
        <v>478</v>
      </c>
      <c r="E275" s="12" t="str">
        <f t="shared" si="24"/>
        <v>Stellingworth,Mark A</v>
      </c>
      <c r="F275" s="12" t="s">
        <v>3260</v>
      </c>
      <c r="G275" s="12" t="s">
        <v>1897</v>
      </c>
      <c r="H275" s="12" t="s">
        <v>397</v>
      </c>
      <c r="I275" s="12" t="s">
        <v>1838</v>
      </c>
      <c r="J275" s="12" t="s">
        <v>2339</v>
      </c>
      <c r="K275" s="12" t="s">
        <v>6</v>
      </c>
      <c r="L275" s="12" t="s">
        <v>434</v>
      </c>
      <c r="M275" s="12" t="s">
        <v>3258</v>
      </c>
      <c r="N275" s="25">
        <v>99213</v>
      </c>
      <c r="O275" s="12" t="s">
        <v>98</v>
      </c>
      <c r="P275" s="12" t="s">
        <v>3257</v>
      </c>
      <c r="Q275" s="12" t="s">
        <v>3239</v>
      </c>
      <c r="R275" s="12">
        <v>26</v>
      </c>
      <c r="S275" s="12">
        <v>28</v>
      </c>
      <c r="T275" s="12">
        <v>28</v>
      </c>
      <c r="U275" s="13">
        <v>168</v>
      </c>
      <c r="V275" s="13">
        <v>89.150357142999994</v>
      </c>
      <c r="W275" s="13">
        <v>66.283571429000006</v>
      </c>
      <c r="X275" s="13">
        <v>65.372142857</v>
      </c>
      <c r="Y275" s="13">
        <f t="shared" si="25"/>
        <v>1855.9400000120002</v>
      </c>
      <c r="Z275" s="13">
        <f t="shared" si="26"/>
        <v>4704</v>
      </c>
      <c r="AA275" s="13">
        <f t="shared" si="27"/>
        <v>101.71642857099999</v>
      </c>
      <c r="AB275" s="12" t="str">
        <f t="shared" si="28"/>
        <v>Low</v>
      </c>
      <c r="AC275" s="12" t="str">
        <f t="shared" si="29"/>
        <v>Low Volume</v>
      </c>
    </row>
    <row r="276" spans="1:29" x14ac:dyDescent="0.25">
      <c r="A276" s="12">
        <v>1003000936</v>
      </c>
      <c r="B276" s="12" t="s">
        <v>1896</v>
      </c>
      <c r="C276" s="12" t="s">
        <v>1428</v>
      </c>
      <c r="D276" s="12" t="s">
        <v>478</v>
      </c>
      <c r="E276" s="12" t="str">
        <f t="shared" si="24"/>
        <v>Stellingworth,Mark A</v>
      </c>
      <c r="F276" s="12" t="s">
        <v>3260</v>
      </c>
      <c r="G276" s="12" t="s">
        <v>1897</v>
      </c>
      <c r="H276" s="12" t="s">
        <v>397</v>
      </c>
      <c r="I276" s="12" t="s">
        <v>1838</v>
      </c>
      <c r="J276" s="12" t="s">
        <v>2339</v>
      </c>
      <c r="K276" s="12" t="s">
        <v>6</v>
      </c>
      <c r="L276" s="12" t="s">
        <v>434</v>
      </c>
      <c r="M276" s="12" t="s">
        <v>3258</v>
      </c>
      <c r="N276" s="25">
        <v>99214</v>
      </c>
      <c r="O276" s="12" t="s">
        <v>99</v>
      </c>
      <c r="P276" s="12" t="s">
        <v>3257</v>
      </c>
      <c r="Q276" s="12" t="s">
        <v>3239</v>
      </c>
      <c r="R276" s="12">
        <v>332</v>
      </c>
      <c r="S276" s="12">
        <v>844</v>
      </c>
      <c r="T276" s="12">
        <v>844</v>
      </c>
      <c r="U276" s="13">
        <v>238</v>
      </c>
      <c r="V276" s="13">
        <v>123.71845972</v>
      </c>
      <c r="W276" s="13">
        <v>90.109016588000003</v>
      </c>
      <c r="X276" s="13">
        <v>91.235272511999995</v>
      </c>
      <c r="Y276" s="13">
        <f t="shared" si="25"/>
        <v>76052.010000271999</v>
      </c>
      <c r="Z276" s="13">
        <f t="shared" si="26"/>
        <v>200872</v>
      </c>
      <c r="AA276" s="13">
        <f t="shared" si="27"/>
        <v>147.890983412</v>
      </c>
      <c r="AB276" s="12" t="str">
        <f t="shared" si="28"/>
        <v>High</v>
      </c>
      <c r="AC276" s="12" t="str">
        <f t="shared" si="29"/>
        <v>High Volume</v>
      </c>
    </row>
    <row r="277" spans="1:29" x14ac:dyDescent="0.25">
      <c r="A277" s="12">
        <v>1003000936</v>
      </c>
      <c r="B277" s="12" t="s">
        <v>1896</v>
      </c>
      <c r="C277" s="12" t="s">
        <v>1428</v>
      </c>
      <c r="D277" s="12" t="s">
        <v>478</v>
      </c>
      <c r="E277" s="12" t="str">
        <f t="shared" si="24"/>
        <v>Stellingworth,Mark A</v>
      </c>
      <c r="F277" s="12" t="s">
        <v>3260</v>
      </c>
      <c r="G277" s="12" t="s">
        <v>1897</v>
      </c>
      <c r="H277" s="12" t="s">
        <v>397</v>
      </c>
      <c r="I277" s="12" t="s">
        <v>1838</v>
      </c>
      <c r="J277" s="12" t="s">
        <v>2339</v>
      </c>
      <c r="K277" s="12" t="s">
        <v>6</v>
      </c>
      <c r="L277" s="12" t="s">
        <v>434</v>
      </c>
      <c r="M277" s="12" t="s">
        <v>3258</v>
      </c>
      <c r="N277" s="25">
        <v>99215</v>
      </c>
      <c r="O277" s="12" t="s">
        <v>209</v>
      </c>
      <c r="P277" s="12" t="s">
        <v>3257</v>
      </c>
      <c r="Q277" s="12" t="s">
        <v>3239</v>
      </c>
      <c r="R277" s="12">
        <v>81</v>
      </c>
      <c r="S277" s="12">
        <v>118</v>
      </c>
      <c r="T277" s="12">
        <v>118</v>
      </c>
      <c r="U277" s="13">
        <v>334</v>
      </c>
      <c r="V277" s="13">
        <v>174.4479661</v>
      </c>
      <c r="W277" s="13">
        <v>132.15872881000001</v>
      </c>
      <c r="X277" s="13">
        <v>133.3140678</v>
      </c>
      <c r="Y277" s="13">
        <f t="shared" si="25"/>
        <v>15594.729999580002</v>
      </c>
      <c r="Z277" s="13">
        <f t="shared" si="26"/>
        <v>39412</v>
      </c>
      <c r="AA277" s="13">
        <f t="shared" si="27"/>
        <v>201.84127118999999</v>
      </c>
      <c r="AB277" s="12" t="str">
        <f t="shared" si="28"/>
        <v>High</v>
      </c>
      <c r="AC277" s="12" t="str">
        <f t="shared" si="29"/>
        <v>Medium Volume</v>
      </c>
    </row>
    <row r="278" spans="1:29" x14ac:dyDescent="0.25">
      <c r="A278" s="12">
        <v>1003000936</v>
      </c>
      <c r="B278" s="12" t="s">
        <v>1896</v>
      </c>
      <c r="C278" s="12" t="s">
        <v>1428</v>
      </c>
      <c r="D278" s="12" t="s">
        <v>478</v>
      </c>
      <c r="E278" s="12" t="str">
        <f t="shared" si="24"/>
        <v>Stellingworth,Mark A</v>
      </c>
      <c r="F278" s="12" t="s">
        <v>3260</v>
      </c>
      <c r="G278" s="12" t="s">
        <v>1897</v>
      </c>
      <c r="H278" s="12" t="s">
        <v>397</v>
      </c>
      <c r="I278" s="12" t="s">
        <v>1838</v>
      </c>
      <c r="J278" s="12" t="s">
        <v>2339</v>
      </c>
      <c r="K278" s="12" t="s">
        <v>6</v>
      </c>
      <c r="L278" s="12" t="s">
        <v>434</v>
      </c>
      <c r="M278" s="12" t="s">
        <v>3258</v>
      </c>
      <c r="N278" s="25">
        <v>99222</v>
      </c>
      <c r="O278" s="12" t="s">
        <v>122</v>
      </c>
      <c r="P278" s="12" t="s">
        <v>3257</v>
      </c>
      <c r="Q278" s="12" t="s">
        <v>3259</v>
      </c>
      <c r="R278" s="12">
        <v>13</v>
      </c>
      <c r="S278" s="12">
        <v>13</v>
      </c>
      <c r="T278" s="12">
        <v>13</v>
      </c>
      <c r="U278" s="13">
        <v>277</v>
      </c>
      <c r="V278" s="13">
        <v>129.59846153999999</v>
      </c>
      <c r="W278" s="13">
        <v>104.68923076999999</v>
      </c>
      <c r="X278" s="13">
        <v>101.13230769</v>
      </c>
      <c r="Y278" s="13">
        <f t="shared" si="25"/>
        <v>1360.9600000099999</v>
      </c>
      <c r="Z278" s="13">
        <f t="shared" si="26"/>
        <v>3601</v>
      </c>
      <c r="AA278" s="13">
        <f t="shared" si="27"/>
        <v>172.31076923000001</v>
      </c>
      <c r="AB278" s="12" t="str">
        <f t="shared" si="28"/>
        <v>Low</v>
      </c>
      <c r="AC278" s="12" t="str">
        <f t="shared" si="29"/>
        <v>Low Volume</v>
      </c>
    </row>
    <row r="279" spans="1:29" x14ac:dyDescent="0.25">
      <c r="A279" s="12">
        <v>1003000936</v>
      </c>
      <c r="B279" s="12" t="s">
        <v>1896</v>
      </c>
      <c r="C279" s="12" t="s">
        <v>1428</v>
      </c>
      <c r="D279" s="12" t="s">
        <v>478</v>
      </c>
      <c r="E279" s="12" t="str">
        <f t="shared" si="24"/>
        <v>Stellingworth,Mark A</v>
      </c>
      <c r="F279" s="12" t="s">
        <v>3260</v>
      </c>
      <c r="G279" s="12" t="s">
        <v>1897</v>
      </c>
      <c r="H279" s="12" t="s">
        <v>397</v>
      </c>
      <c r="I279" s="12" t="s">
        <v>1838</v>
      </c>
      <c r="J279" s="12" t="s">
        <v>2339</v>
      </c>
      <c r="K279" s="12" t="s">
        <v>6</v>
      </c>
      <c r="L279" s="12" t="s">
        <v>434</v>
      </c>
      <c r="M279" s="12" t="s">
        <v>3258</v>
      </c>
      <c r="N279" s="25">
        <v>99232</v>
      </c>
      <c r="O279" s="12" t="s">
        <v>125</v>
      </c>
      <c r="P279" s="12" t="s">
        <v>3257</v>
      </c>
      <c r="Q279" s="12" t="s">
        <v>3259</v>
      </c>
      <c r="R279" s="12">
        <v>13</v>
      </c>
      <c r="S279" s="12">
        <v>14</v>
      </c>
      <c r="T279" s="12">
        <v>14</v>
      </c>
      <c r="U279" s="13">
        <v>149</v>
      </c>
      <c r="V279" s="13">
        <v>78.215714285999994</v>
      </c>
      <c r="W279" s="13">
        <v>63.181428570999998</v>
      </c>
      <c r="X279" s="13">
        <v>60.928571429000002</v>
      </c>
      <c r="Y279" s="13">
        <f t="shared" si="25"/>
        <v>884.53999999400003</v>
      </c>
      <c r="Z279" s="13">
        <f t="shared" si="26"/>
        <v>2086</v>
      </c>
      <c r="AA279" s="13">
        <f t="shared" si="27"/>
        <v>85.818571429000002</v>
      </c>
      <c r="AB279" s="12" t="str">
        <f t="shared" si="28"/>
        <v>Low</v>
      </c>
      <c r="AC279" s="12" t="str">
        <f t="shared" si="29"/>
        <v>Low Volume</v>
      </c>
    </row>
    <row r="280" spans="1:29" x14ac:dyDescent="0.25">
      <c r="A280" s="12">
        <v>1003018748</v>
      </c>
      <c r="B280" s="12" t="s">
        <v>1019</v>
      </c>
      <c r="C280" s="12" t="s">
        <v>1098</v>
      </c>
      <c r="D280" s="12" t="s">
        <v>478</v>
      </c>
      <c r="E280" s="12" t="str">
        <f t="shared" si="24"/>
        <v>Thomas,Brad A</v>
      </c>
      <c r="F280" s="12" t="s">
        <v>3260</v>
      </c>
      <c r="G280" s="12" t="s">
        <v>1082</v>
      </c>
      <c r="H280" s="12" t="s">
        <v>1083</v>
      </c>
      <c r="I280" s="12" t="s">
        <v>5</v>
      </c>
      <c r="J280" s="12" t="s">
        <v>2338</v>
      </c>
      <c r="K280" s="12" t="s">
        <v>6</v>
      </c>
      <c r="L280" s="12" t="s">
        <v>869</v>
      </c>
      <c r="M280" s="12" t="s">
        <v>3258</v>
      </c>
      <c r="N280" s="25">
        <v>20931</v>
      </c>
      <c r="O280" s="12" t="s">
        <v>1099</v>
      </c>
      <c r="P280" s="12" t="s">
        <v>3257</v>
      </c>
      <c r="Q280" s="12" t="s">
        <v>3259</v>
      </c>
      <c r="R280" s="12">
        <v>15</v>
      </c>
      <c r="S280" s="12">
        <v>15</v>
      </c>
      <c r="T280" s="12">
        <v>15</v>
      </c>
      <c r="U280" s="13">
        <v>287.94200000000001</v>
      </c>
      <c r="V280" s="13">
        <v>83.873999999999995</v>
      </c>
      <c r="W280" s="13">
        <v>67.220666667000003</v>
      </c>
      <c r="X280" s="13">
        <v>88.897333333000006</v>
      </c>
      <c r="Y280" s="13">
        <f t="shared" si="25"/>
        <v>1008.310000005</v>
      </c>
      <c r="Z280" s="13">
        <f t="shared" si="26"/>
        <v>4319.13</v>
      </c>
      <c r="AA280" s="13">
        <f t="shared" si="27"/>
        <v>220.72133333300002</v>
      </c>
      <c r="AB280" s="12" t="str">
        <f t="shared" si="28"/>
        <v>Low</v>
      </c>
      <c r="AC280" s="12" t="str">
        <f t="shared" si="29"/>
        <v>Low Volume</v>
      </c>
    </row>
    <row r="281" spans="1:29" x14ac:dyDescent="0.25">
      <c r="A281" s="12">
        <v>1003018748</v>
      </c>
      <c r="B281" s="12" t="s">
        <v>1019</v>
      </c>
      <c r="C281" s="12" t="s">
        <v>1098</v>
      </c>
      <c r="D281" s="12" t="s">
        <v>478</v>
      </c>
      <c r="E281" s="12" t="str">
        <f t="shared" si="24"/>
        <v>Thomas,Brad A</v>
      </c>
      <c r="F281" s="12" t="s">
        <v>3260</v>
      </c>
      <c r="G281" s="12" t="s">
        <v>1082</v>
      </c>
      <c r="H281" s="12" t="s">
        <v>1083</v>
      </c>
      <c r="I281" s="12" t="s">
        <v>5</v>
      </c>
      <c r="J281" s="12" t="s">
        <v>2338</v>
      </c>
      <c r="K281" s="12" t="s">
        <v>6</v>
      </c>
      <c r="L281" s="12" t="s">
        <v>869</v>
      </c>
      <c r="M281" s="12" t="s">
        <v>3258</v>
      </c>
      <c r="N281" s="25">
        <v>20939</v>
      </c>
      <c r="O281" s="12" t="s">
        <v>1100</v>
      </c>
      <c r="P281" s="12" t="s">
        <v>3257</v>
      </c>
      <c r="Q281" s="12" t="s">
        <v>3259</v>
      </c>
      <c r="R281" s="12">
        <v>36</v>
      </c>
      <c r="S281" s="12">
        <v>36</v>
      </c>
      <c r="T281" s="12">
        <v>36</v>
      </c>
      <c r="U281" s="13">
        <v>182.49</v>
      </c>
      <c r="V281" s="13">
        <v>59.854999999999997</v>
      </c>
      <c r="W281" s="13">
        <v>47.685000000000002</v>
      </c>
      <c r="X281" s="13">
        <v>54.057499999999997</v>
      </c>
      <c r="Y281" s="13">
        <f t="shared" si="25"/>
        <v>1716.66</v>
      </c>
      <c r="Z281" s="13">
        <f t="shared" si="26"/>
        <v>6569.64</v>
      </c>
      <c r="AA281" s="13">
        <f t="shared" si="27"/>
        <v>134.80500000000001</v>
      </c>
      <c r="AB281" s="12" t="str">
        <f t="shared" si="28"/>
        <v>Low</v>
      </c>
      <c r="AC281" s="12" t="str">
        <f t="shared" si="29"/>
        <v>Low Volume</v>
      </c>
    </row>
    <row r="282" spans="1:29" x14ac:dyDescent="0.25">
      <c r="A282" s="12">
        <v>1003018748</v>
      </c>
      <c r="B282" s="12" t="s">
        <v>1019</v>
      </c>
      <c r="C282" s="12" t="s">
        <v>1098</v>
      </c>
      <c r="D282" s="12" t="s">
        <v>478</v>
      </c>
      <c r="E282" s="12" t="str">
        <f t="shared" si="24"/>
        <v>Thomas,Brad A</v>
      </c>
      <c r="F282" s="12" t="s">
        <v>3260</v>
      </c>
      <c r="G282" s="12" t="s">
        <v>1082</v>
      </c>
      <c r="H282" s="12" t="s">
        <v>1083</v>
      </c>
      <c r="I282" s="12" t="s">
        <v>5</v>
      </c>
      <c r="J282" s="12" t="s">
        <v>2338</v>
      </c>
      <c r="K282" s="12" t="s">
        <v>6</v>
      </c>
      <c r="L282" s="12" t="s">
        <v>869</v>
      </c>
      <c r="M282" s="12" t="s">
        <v>3258</v>
      </c>
      <c r="N282" s="25">
        <v>22551</v>
      </c>
      <c r="O282" s="12" t="s">
        <v>1101</v>
      </c>
      <c r="P282" s="12" t="s">
        <v>3257</v>
      </c>
      <c r="Q282" s="12" t="s">
        <v>3259</v>
      </c>
      <c r="R282" s="12">
        <v>15</v>
      </c>
      <c r="S282" s="12">
        <v>15</v>
      </c>
      <c r="T282" s="12">
        <v>15</v>
      </c>
      <c r="U282" s="13">
        <v>4478.1719999999996</v>
      </c>
      <c r="V282" s="13">
        <v>1335.4946666999999</v>
      </c>
      <c r="W282" s="13">
        <v>1076.5139999999999</v>
      </c>
      <c r="X282" s="13">
        <v>1387.35</v>
      </c>
      <c r="Y282" s="13">
        <f t="shared" si="25"/>
        <v>16147.71</v>
      </c>
      <c r="Z282" s="13">
        <f t="shared" si="26"/>
        <v>67172.579999999987</v>
      </c>
      <c r="AA282" s="13">
        <f t="shared" si="27"/>
        <v>3401.6579999999994</v>
      </c>
      <c r="AB282" s="12" t="str">
        <f t="shared" si="28"/>
        <v>High</v>
      </c>
      <c r="AC282" s="12" t="str">
        <f t="shared" si="29"/>
        <v>Low Volume</v>
      </c>
    </row>
    <row r="283" spans="1:29" x14ac:dyDescent="0.25">
      <c r="A283" s="12">
        <v>1003018748</v>
      </c>
      <c r="B283" s="12" t="s">
        <v>1019</v>
      </c>
      <c r="C283" s="12" t="s">
        <v>1098</v>
      </c>
      <c r="D283" s="12" t="s">
        <v>478</v>
      </c>
      <c r="E283" s="12" t="str">
        <f t="shared" si="24"/>
        <v>Thomas,Brad A</v>
      </c>
      <c r="F283" s="12" t="s">
        <v>3260</v>
      </c>
      <c r="G283" s="12" t="s">
        <v>1082</v>
      </c>
      <c r="H283" s="12" t="s">
        <v>1083</v>
      </c>
      <c r="I283" s="12" t="s">
        <v>5</v>
      </c>
      <c r="J283" s="12" t="s">
        <v>2338</v>
      </c>
      <c r="K283" s="12" t="s">
        <v>6</v>
      </c>
      <c r="L283" s="12" t="s">
        <v>869</v>
      </c>
      <c r="M283" s="12" t="s">
        <v>3258</v>
      </c>
      <c r="N283" s="25">
        <v>22612</v>
      </c>
      <c r="O283" s="12" t="s">
        <v>1102</v>
      </c>
      <c r="P283" s="12" t="s">
        <v>3257</v>
      </c>
      <c r="Q283" s="12" t="s">
        <v>3259</v>
      </c>
      <c r="R283" s="12">
        <v>12</v>
      </c>
      <c r="S283" s="12">
        <v>12</v>
      </c>
      <c r="T283" s="12">
        <v>12</v>
      </c>
      <c r="U283" s="13">
        <v>4185.9075000000003</v>
      </c>
      <c r="V283" s="13">
        <v>1372.9749999999999</v>
      </c>
      <c r="W283" s="13">
        <v>1093.9175</v>
      </c>
      <c r="X283" s="13">
        <v>1242.1099999999999</v>
      </c>
      <c r="Y283" s="13">
        <f t="shared" si="25"/>
        <v>13127.01</v>
      </c>
      <c r="Z283" s="13">
        <f t="shared" si="26"/>
        <v>50230.89</v>
      </c>
      <c r="AA283" s="13">
        <f t="shared" si="27"/>
        <v>3091.9900000000002</v>
      </c>
      <c r="AB283" s="12" t="str">
        <f t="shared" si="28"/>
        <v>High</v>
      </c>
      <c r="AC283" s="12" t="str">
        <f t="shared" si="29"/>
        <v>Low Volume</v>
      </c>
    </row>
    <row r="284" spans="1:29" x14ac:dyDescent="0.25">
      <c r="A284" s="12">
        <v>1003018748</v>
      </c>
      <c r="B284" s="12" t="s">
        <v>1019</v>
      </c>
      <c r="C284" s="12" t="s">
        <v>1098</v>
      </c>
      <c r="D284" s="12" t="s">
        <v>478</v>
      </c>
      <c r="E284" s="12" t="str">
        <f t="shared" si="24"/>
        <v>Thomas,Brad A</v>
      </c>
      <c r="F284" s="12" t="s">
        <v>3260</v>
      </c>
      <c r="G284" s="12" t="s">
        <v>1082</v>
      </c>
      <c r="H284" s="12" t="s">
        <v>1083</v>
      </c>
      <c r="I284" s="12" t="s">
        <v>5</v>
      </c>
      <c r="J284" s="12" t="s">
        <v>2338</v>
      </c>
      <c r="K284" s="12" t="s">
        <v>6</v>
      </c>
      <c r="L284" s="12" t="s">
        <v>869</v>
      </c>
      <c r="M284" s="12" t="s">
        <v>3258</v>
      </c>
      <c r="N284" s="25">
        <v>22633</v>
      </c>
      <c r="O284" s="12" t="s">
        <v>1103</v>
      </c>
      <c r="P284" s="12" t="s">
        <v>3257</v>
      </c>
      <c r="Q284" s="12" t="s">
        <v>3259</v>
      </c>
      <c r="R284" s="12">
        <v>24</v>
      </c>
      <c r="S284" s="12">
        <v>24</v>
      </c>
      <c r="T284" s="12">
        <v>24</v>
      </c>
      <c r="U284" s="13">
        <v>4763.4449999999997</v>
      </c>
      <c r="V284" s="13">
        <v>1542.14625</v>
      </c>
      <c r="W284" s="13">
        <v>1228.7045833</v>
      </c>
      <c r="X284" s="13">
        <v>1403.0162499999999</v>
      </c>
      <c r="Y284" s="13">
        <f t="shared" si="25"/>
        <v>29488.909999199997</v>
      </c>
      <c r="Z284" s="13">
        <f t="shared" si="26"/>
        <v>114322.68</v>
      </c>
      <c r="AA284" s="13">
        <f t="shared" si="27"/>
        <v>3534.7404166999995</v>
      </c>
      <c r="AB284" s="12" t="str">
        <f t="shared" si="28"/>
        <v>High</v>
      </c>
      <c r="AC284" s="12" t="str">
        <f t="shared" si="29"/>
        <v>Low Volume</v>
      </c>
    </row>
    <row r="285" spans="1:29" x14ac:dyDescent="0.25">
      <c r="A285" s="12">
        <v>1003018748</v>
      </c>
      <c r="B285" s="12" t="s">
        <v>1019</v>
      </c>
      <c r="C285" s="12" t="s">
        <v>1098</v>
      </c>
      <c r="D285" s="12" t="s">
        <v>478</v>
      </c>
      <c r="E285" s="12" t="str">
        <f t="shared" si="24"/>
        <v>Thomas,Brad A</v>
      </c>
      <c r="F285" s="12" t="s">
        <v>3260</v>
      </c>
      <c r="G285" s="12" t="s">
        <v>1082</v>
      </c>
      <c r="H285" s="12" t="s">
        <v>1083</v>
      </c>
      <c r="I285" s="12" t="s">
        <v>5</v>
      </c>
      <c r="J285" s="12" t="s">
        <v>2338</v>
      </c>
      <c r="K285" s="12" t="s">
        <v>6</v>
      </c>
      <c r="L285" s="12" t="s">
        <v>869</v>
      </c>
      <c r="M285" s="12" t="s">
        <v>3258</v>
      </c>
      <c r="N285" s="25">
        <v>22840</v>
      </c>
      <c r="O285" s="12" t="s">
        <v>1104</v>
      </c>
      <c r="P285" s="12" t="s">
        <v>3257</v>
      </c>
      <c r="Q285" s="12" t="s">
        <v>3259</v>
      </c>
      <c r="R285" s="12">
        <v>35</v>
      </c>
      <c r="S285" s="12">
        <v>35</v>
      </c>
      <c r="T285" s="12">
        <v>35</v>
      </c>
      <c r="U285" s="13">
        <v>1976.1462856999999</v>
      </c>
      <c r="V285" s="13">
        <v>648.17914285999996</v>
      </c>
      <c r="W285" s="13">
        <v>516.43457143000001</v>
      </c>
      <c r="X285" s="13">
        <v>587.32628570999998</v>
      </c>
      <c r="Y285" s="13">
        <f t="shared" si="25"/>
        <v>18075.21000005</v>
      </c>
      <c r="Z285" s="13">
        <f t="shared" si="26"/>
        <v>69165.119999499992</v>
      </c>
      <c r="AA285" s="13">
        <f t="shared" si="27"/>
        <v>1459.7117142699999</v>
      </c>
      <c r="AB285" s="12" t="str">
        <f t="shared" si="28"/>
        <v>High</v>
      </c>
      <c r="AC285" s="12" t="str">
        <f t="shared" si="29"/>
        <v>Low Volume</v>
      </c>
    </row>
    <row r="286" spans="1:29" x14ac:dyDescent="0.25">
      <c r="A286" s="12">
        <v>1003018748</v>
      </c>
      <c r="B286" s="12" t="s">
        <v>1019</v>
      </c>
      <c r="C286" s="12" t="s">
        <v>1098</v>
      </c>
      <c r="D286" s="12" t="s">
        <v>478</v>
      </c>
      <c r="E286" s="12" t="str">
        <f t="shared" si="24"/>
        <v>Thomas,Brad A</v>
      </c>
      <c r="F286" s="12" t="s">
        <v>3260</v>
      </c>
      <c r="G286" s="12" t="s">
        <v>1082</v>
      </c>
      <c r="H286" s="12" t="s">
        <v>1083</v>
      </c>
      <c r="I286" s="12" t="s">
        <v>5</v>
      </c>
      <c r="J286" s="12" t="s">
        <v>2338</v>
      </c>
      <c r="K286" s="12" t="s">
        <v>6</v>
      </c>
      <c r="L286" s="12" t="s">
        <v>869</v>
      </c>
      <c r="M286" s="12" t="s">
        <v>3258</v>
      </c>
      <c r="N286" s="25">
        <v>22845</v>
      </c>
      <c r="O286" s="12" t="s">
        <v>1105</v>
      </c>
      <c r="P286" s="12" t="s">
        <v>3257</v>
      </c>
      <c r="Q286" s="12" t="s">
        <v>3259</v>
      </c>
      <c r="R286" s="12">
        <v>15</v>
      </c>
      <c r="S286" s="12">
        <v>15</v>
      </c>
      <c r="T286" s="12">
        <v>15</v>
      </c>
      <c r="U286" s="13">
        <v>1895.644</v>
      </c>
      <c r="V286" s="13">
        <v>552.17999999999995</v>
      </c>
      <c r="W286" s="13">
        <v>442.55466667000002</v>
      </c>
      <c r="X286" s="13">
        <v>585.11599999999999</v>
      </c>
      <c r="Y286" s="13">
        <f t="shared" si="25"/>
        <v>6638.3200000500001</v>
      </c>
      <c r="Z286" s="13">
        <f t="shared" si="26"/>
        <v>28434.66</v>
      </c>
      <c r="AA286" s="13">
        <f t="shared" si="27"/>
        <v>1453.08933333</v>
      </c>
      <c r="AB286" s="12" t="str">
        <f t="shared" si="28"/>
        <v>Medium</v>
      </c>
      <c r="AC286" s="12" t="str">
        <f t="shared" si="29"/>
        <v>Low Volume</v>
      </c>
    </row>
    <row r="287" spans="1:29" x14ac:dyDescent="0.25">
      <c r="A287" s="12">
        <v>1003018748</v>
      </c>
      <c r="B287" s="12" t="s">
        <v>1019</v>
      </c>
      <c r="C287" s="12" t="s">
        <v>1098</v>
      </c>
      <c r="D287" s="12" t="s">
        <v>478</v>
      </c>
      <c r="E287" s="12" t="str">
        <f t="shared" si="24"/>
        <v>Thomas,Brad A</v>
      </c>
      <c r="F287" s="12" t="s">
        <v>3260</v>
      </c>
      <c r="G287" s="12" t="s">
        <v>1082</v>
      </c>
      <c r="H287" s="12" t="s">
        <v>1083</v>
      </c>
      <c r="I287" s="12" t="s">
        <v>5</v>
      </c>
      <c r="J287" s="12" t="s">
        <v>2338</v>
      </c>
      <c r="K287" s="12" t="s">
        <v>6</v>
      </c>
      <c r="L287" s="12" t="s">
        <v>869</v>
      </c>
      <c r="M287" s="12" t="s">
        <v>3258</v>
      </c>
      <c r="N287" s="25">
        <v>22853</v>
      </c>
      <c r="O287" s="12" t="s">
        <v>1106</v>
      </c>
      <c r="P287" s="12" t="s">
        <v>3257</v>
      </c>
      <c r="Q287" s="12" t="s">
        <v>3259</v>
      </c>
      <c r="R287" s="12">
        <v>33</v>
      </c>
      <c r="S287" s="12">
        <v>35</v>
      </c>
      <c r="T287" s="12">
        <v>33</v>
      </c>
      <c r="U287" s="13">
        <v>673.05257142999994</v>
      </c>
      <c r="V287" s="13">
        <v>203.73428570999999</v>
      </c>
      <c r="W287" s="13">
        <v>162.71857143</v>
      </c>
      <c r="X287" s="13">
        <v>204.68885714000001</v>
      </c>
      <c r="Y287" s="13">
        <f t="shared" si="25"/>
        <v>5695.15000005</v>
      </c>
      <c r="Z287" s="13">
        <f t="shared" si="26"/>
        <v>23556.840000049997</v>
      </c>
      <c r="AA287" s="13">
        <f t="shared" si="27"/>
        <v>510.33399999999995</v>
      </c>
      <c r="AB287" s="12" t="str">
        <f t="shared" si="28"/>
        <v>Medium</v>
      </c>
      <c r="AC287" s="12" t="str">
        <f t="shared" si="29"/>
        <v>Low Volume</v>
      </c>
    </row>
    <row r="288" spans="1:29" x14ac:dyDescent="0.25">
      <c r="A288" s="12">
        <v>1003018748</v>
      </c>
      <c r="B288" s="12" t="s">
        <v>1019</v>
      </c>
      <c r="C288" s="12" t="s">
        <v>1098</v>
      </c>
      <c r="D288" s="12" t="s">
        <v>478</v>
      </c>
      <c r="E288" s="12" t="str">
        <f t="shared" si="24"/>
        <v>Thomas,Brad A</v>
      </c>
      <c r="F288" s="12" t="s">
        <v>3260</v>
      </c>
      <c r="G288" s="12" t="s">
        <v>1082</v>
      </c>
      <c r="H288" s="12" t="s">
        <v>1083</v>
      </c>
      <c r="I288" s="12" t="s">
        <v>5</v>
      </c>
      <c r="J288" s="12" t="s">
        <v>2338</v>
      </c>
      <c r="K288" s="12" t="s">
        <v>6</v>
      </c>
      <c r="L288" s="12" t="s">
        <v>869</v>
      </c>
      <c r="M288" s="12" t="s">
        <v>3258</v>
      </c>
      <c r="N288" s="25">
        <v>62321</v>
      </c>
      <c r="O288" s="12" t="s">
        <v>75</v>
      </c>
      <c r="P288" s="12" t="s">
        <v>3257</v>
      </c>
      <c r="Q288" s="12" t="s">
        <v>3239</v>
      </c>
      <c r="R288" s="12">
        <v>27</v>
      </c>
      <c r="S288" s="12">
        <v>30</v>
      </c>
      <c r="T288" s="12">
        <v>30</v>
      </c>
      <c r="U288" s="13">
        <v>694.95</v>
      </c>
      <c r="V288" s="13">
        <v>222.99466666999999</v>
      </c>
      <c r="W288" s="13">
        <v>172.05766667</v>
      </c>
      <c r="X288" s="13">
        <v>201.04933333</v>
      </c>
      <c r="Y288" s="13">
        <f t="shared" si="25"/>
        <v>5161.7300001000003</v>
      </c>
      <c r="Z288" s="13">
        <f t="shared" si="26"/>
        <v>20848.5</v>
      </c>
      <c r="AA288" s="13">
        <f t="shared" si="27"/>
        <v>522.89233333000004</v>
      </c>
      <c r="AB288" s="12" t="str">
        <f t="shared" si="28"/>
        <v>Medium</v>
      </c>
      <c r="AC288" s="12" t="str">
        <f t="shared" si="29"/>
        <v>Low Volume</v>
      </c>
    </row>
    <row r="289" spans="1:29" x14ac:dyDescent="0.25">
      <c r="A289" s="12">
        <v>1003018748</v>
      </c>
      <c r="B289" s="12" t="s">
        <v>1019</v>
      </c>
      <c r="C289" s="12" t="s">
        <v>1098</v>
      </c>
      <c r="D289" s="12" t="s">
        <v>478</v>
      </c>
      <c r="E289" s="12" t="str">
        <f t="shared" si="24"/>
        <v>Thomas,Brad A</v>
      </c>
      <c r="F289" s="12" t="s">
        <v>3260</v>
      </c>
      <c r="G289" s="12" t="s">
        <v>1082</v>
      </c>
      <c r="H289" s="12" t="s">
        <v>1083</v>
      </c>
      <c r="I289" s="12" t="s">
        <v>5</v>
      </c>
      <c r="J289" s="12" t="s">
        <v>2338</v>
      </c>
      <c r="K289" s="12" t="s">
        <v>6</v>
      </c>
      <c r="L289" s="12" t="s">
        <v>869</v>
      </c>
      <c r="M289" s="12" t="s">
        <v>3258</v>
      </c>
      <c r="N289" s="25">
        <v>62323</v>
      </c>
      <c r="O289" s="12" t="s">
        <v>76</v>
      </c>
      <c r="P289" s="12" t="s">
        <v>3257</v>
      </c>
      <c r="Q289" s="12" t="s">
        <v>3239</v>
      </c>
      <c r="R289" s="12">
        <v>197</v>
      </c>
      <c r="S289" s="12">
        <v>237</v>
      </c>
      <c r="T289" s="12">
        <v>237</v>
      </c>
      <c r="U289" s="13">
        <v>683.53417721999995</v>
      </c>
      <c r="V289" s="13">
        <v>223.10392404999999</v>
      </c>
      <c r="W289" s="13">
        <v>169.84029536</v>
      </c>
      <c r="X289" s="13">
        <v>194.71497890000001</v>
      </c>
      <c r="Y289" s="13">
        <f t="shared" si="25"/>
        <v>40252.150000319998</v>
      </c>
      <c r="Z289" s="13">
        <f t="shared" si="26"/>
        <v>161997.60000113997</v>
      </c>
      <c r="AA289" s="13">
        <f t="shared" si="27"/>
        <v>513.69388185999992</v>
      </c>
      <c r="AB289" s="12" t="str">
        <f t="shared" si="28"/>
        <v>High</v>
      </c>
      <c r="AC289" s="12" t="str">
        <f t="shared" si="29"/>
        <v>Medium Volume</v>
      </c>
    </row>
    <row r="290" spans="1:29" x14ac:dyDescent="0.25">
      <c r="A290" s="12">
        <v>1003018748</v>
      </c>
      <c r="B290" s="12" t="s">
        <v>1019</v>
      </c>
      <c r="C290" s="12" t="s">
        <v>1098</v>
      </c>
      <c r="D290" s="12" t="s">
        <v>478</v>
      </c>
      <c r="E290" s="12" t="str">
        <f t="shared" si="24"/>
        <v>Thomas,Brad A</v>
      </c>
      <c r="F290" s="12" t="s">
        <v>3260</v>
      </c>
      <c r="G290" s="12" t="s">
        <v>1082</v>
      </c>
      <c r="H290" s="12" t="s">
        <v>1083</v>
      </c>
      <c r="I290" s="12" t="s">
        <v>5</v>
      </c>
      <c r="J290" s="12" t="s">
        <v>2338</v>
      </c>
      <c r="K290" s="12" t="s">
        <v>6</v>
      </c>
      <c r="L290" s="12" t="s">
        <v>869</v>
      </c>
      <c r="M290" s="12" t="s">
        <v>3258</v>
      </c>
      <c r="N290" s="25">
        <v>63030</v>
      </c>
      <c r="O290" s="12" t="s">
        <v>1107</v>
      </c>
      <c r="P290" s="12" t="s">
        <v>3257</v>
      </c>
      <c r="Q290" s="12" t="s">
        <v>3259</v>
      </c>
      <c r="R290" s="12">
        <v>17</v>
      </c>
      <c r="S290" s="12">
        <v>19</v>
      </c>
      <c r="T290" s="12">
        <v>17</v>
      </c>
      <c r="U290" s="13">
        <v>2411.7805263</v>
      </c>
      <c r="V290" s="13">
        <v>721.84842104999996</v>
      </c>
      <c r="W290" s="13">
        <v>574.80631578999999</v>
      </c>
      <c r="X290" s="13">
        <v>658.90578946999995</v>
      </c>
      <c r="Y290" s="13">
        <f t="shared" si="25"/>
        <v>10921.320000010001</v>
      </c>
      <c r="Z290" s="13">
        <f t="shared" si="26"/>
        <v>45823.829999699999</v>
      </c>
      <c r="AA290" s="13">
        <f t="shared" si="27"/>
        <v>1836.9742105099999</v>
      </c>
      <c r="AB290" s="12" t="str">
        <f t="shared" si="28"/>
        <v>High</v>
      </c>
      <c r="AC290" s="12" t="str">
        <f t="shared" si="29"/>
        <v>Low Volume</v>
      </c>
    </row>
    <row r="291" spans="1:29" x14ac:dyDescent="0.25">
      <c r="A291" s="12">
        <v>1003018748</v>
      </c>
      <c r="B291" s="12" t="s">
        <v>1019</v>
      </c>
      <c r="C291" s="12" t="s">
        <v>1098</v>
      </c>
      <c r="D291" s="12" t="s">
        <v>478</v>
      </c>
      <c r="E291" s="12" t="str">
        <f t="shared" si="24"/>
        <v>Thomas,Brad A</v>
      </c>
      <c r="F291" s="12" t="s">
        <v>3260</v>
      </c>
      <c r="G291" s="12" t="s">
        <v>1082</v>
      </c>
      <c r="H291" s="12" t="s">
        <v>1083</v>
      </c>
      <c r="I291" s="12" t="s">
        <v>5</v>
      </c>
      <c r="J291" s="12" t="s">
        <v>2338</v>
      </c>
      <c r="K291" s="12" t="s">
        <v>6</v>
      </c>
      <c r="L291" s="12" t="s">
        <v>869</v>
      </c>
      <c r="M291" s="12" t="s">
        <v>3258</v>
      </c>
      <c r="N291" s="25">
        <v>63047</v>
      </c>
      <c r="O291" s="12" t="s">
        <v>1108</v>
      </c>
      <c r="P291" s="12" t="s">
        <v>3257</v>
      </c>
      <c r="Q291" s="12" t="s">
        <v>3259</v>
      </c>
      <c r="R291" s="12">
        <v>78</v>
      </c>
      <c r="S291" s="12">
        <v>81</v>
      </c>
      <c r="T291" s="12">
        <v>81</v>
      </c>
      <c r="U291" s="13">
        <v>2923.8822221999999</v>
      </c>
      <c r="V291" s="13">
        <v>871.21320988000002</v>
      </c>
      <c r="W291" s="13">
        <v>691.08950617000005</v>
      </c>
      <c r="X291" s="13">
        <v>811.33802469</v>
      </c>
      <c r="Y291" s="13">
        <f t="shared" si="25"/>
        <v>55978.249999770007</v>
      </c>
      <c r="Z291" s="13">
        <f t="shared" si="26"/>
        <v>236834.45999819998</v>
      </c>
      <c r="AA291" s="13">
        <f t="shared" si="27"/>
        <v>2232.7927160299996</v>
      </c>
      <c r="AB291" s="12" t="str">
        <f t="shared" si="28"/>
        <v>High</v>
      </c>
      <c r="AC291" s="12" t="str">
        <f t="shared" si="29"/>
        <v>Low Volume</v>
      </c>
    </row>
    <row r="292" spans="1:29" x14ac:dyDescent="0.25">
      <c r="A292" s="12">
        <v>1003018748</v>
      </c>
      <c r="B292" s="12" t="s">
        <v>1019</v>
      </c>
      <c r="C292" s="12" t="s">
        <v>1098</v>
      </c>
      <c r="D292" s="12" t="s">
        <v>478</v>
      </c>
      <c r="E292" s="12" t="str">
        <f t="shared" si="24"/>
        <v>Thomas,Brad A</v>
      </c>
      <c r="F292" s="12" t="s">
        <v>3260</v>
      </c>
      <c r="G292" s="12" t="s">
        <v>1082</v>
      </c>
      <c r="H292" s="12" t="s">
        <v>1083</v>
      </c>
      <c r="I292" s="12" t="s">
        <v>5</v>
      </c>
      <c r="J292" s="12" t="s">
        <v>2338</v>
      </c>
      <c r="K292" s="12" t="s">
        <v>6</v>
      </c>
      <c r="L292" s="12" t="s">
        <v>869</v>
      </c>
      <c r="M292" s="12" t="s">
        <v>3258</v>
      </c>
      <c r="N292" s="25">
        <v>63048</v>
      </c>
      <c r="O292" s="12" t="s">
        <v>1109</v>
      </c>
      <c r="P292" s="12" t="s">
        <v>3257</v>
      </c>
      <c r="Q292" s="12" t="s">
        <v>3259</v>
      </c>
      <c r="R292" s="12">
        <v>16</v>
      </c>
      <c r="S292" s="12">
        <v>17</v>
      </c>
      <c r="T292" s="12">
        <v>16</v>
      </c>
      <c r="U292" s="13">
        <v>549.54529411999999</v>
      </c>
      <c r="V292" s="13">
        <v>180.42705882000001</v>
      </c>
      <c r="W292" s="13">
        <v>143.75352941</v>
      </c>
      <c r="X292" s="13">
        <v>163.94588235000001</v>
      </c>
      <c r="Y292" s="13">
        <f t="shared" si="25"/>
        <v>2443.8099999699998</v>
      </c>
      <c r="Z292" s="13">
        <f t="shared" si="26"/>
        <v>9342.27000004</v>
      </c>
      <c r="AA292" s="13">
        <f t="shared" si="27"/>
        <v>405.79176471</v>
      </c>
      <c r="AB292" s="12" t="str">
        <f t="shared" si="28"/>
        <v>Low</v>
      </c>
      <c r="AC292" s="12" t="str">
        <f t="shared" si="29"/>
        <v>Low Volume</v>
      </c>
    </row>
    <row r="293" spans="1:29" x14ac:dyDescent="0.25">
      <c r="A293" s="12">
        <v>1003018748</v>
      </c>
      <c r="B293" s="12" t="s">
        <v>1019</v>
      </c>
      <c r="C293" s="12" t="s">
        <v>1098</v>
      </c>
      <c r="D293" s="12" t="s">
        <v>478</v>
      </c>
      <c r="E293" s="12" t="str">
        <f t="shared" si="24"/>
        <v>Thomas,Brad A</v>
      </c>
      <c r="F293" s="12" t="s">
        <v>3260</v>
      </c>
      <c r="G293" s="12" t="s">
        <v>1082</v>
      </c>
      <c r="H293" s="12" t="s">
        <v>1083</v>
      </c>
      <c r="I293" s="12" t="s">
        <v>5</v>
      </c>
      <c r="J293" s="12" t="s">
        <v>2338</v>
      </c>
      <c r="K293" s="12" t="s">
        <v>6</v>
      </c>
      <c r="L293" s="12" t="s">
        <v>869</v>
      </c>
      <c r="M293" s="12" t="s">
        <v>3258</v>
      </c>
      <c r="N293" s="25">
        <v>63052</v>
      </c>
      <c r="O293" s="12" t="s">
        <v>1110</v>
      </c>
      <c r="P293" s="12" t="s">
        <v>3257</v>
      </c>
      <c r="Q293" s="12" t="s">
        <v>3259</v>
      </c>
      <c r="R293" s="12">
        <v>24</v>
      </c>
      <c r="S293" s="12">
        <v>24</v>
      </c>
      <c r="T293" s="12">
        <v>24</v>
      </c>
      <c r="U293" s="13">
        <v>673.23</v>
      </c>
      <c r="V293" s="13">
        <v>220.815</v>
      </c>
      <c r="W293" s="13">
        <v>175.93</v>
      </c>
      <c r="X293" s="13">
        <v>200.64750000000001</v>
      </c>
      <c r="Y293" s="13">
        <f t="shared" si="25"/>
        <v>4222.32</v>
      </c>
      <c r="Z293" s="13">
        <f t="shared" si="26"/>
        <v>16157.52</v>
      </c>
      <c r="AA293" s="13">
        <f t="shared" si="27"/>
        <v>497.3</v>
      </c>
      <c r="AB293" s="12" t="str">
        <f t="shared" si="28"/>
        <v>Low</v>
      </c>
      <c r="AC293" s="12" t="str">
        <f t="shared" si="29"/>
        <v>Low Volume</v>
      </c>
    </row>
    <row r="294" spans="1:29" x14ac:dyDescent="0.25">
      <c r="A294" s="12">
        <v>1003018748</v>
      </c>
      <c r="B294" s="12" t="s">
        <v>1019</v>
      </c>
      <c r="C294" s="12" t="s">
        <v>1098</v>
      </c>
      <c r="D294" s="12" t="s">
        <v>478</v>
      </c>
      <c r="E294" s="12" t="str">
        <f t="shared" si="24"/>
        <v>Thomas,Brad A</v>
      </c>
      <c r="F294" s="12" t="s">
        <v>3260</v>
      </c>
      <c r="G294" s="12" t="s">
        <v>1082</v>
      </c>
      <c r="H294" s="12" t="s">
        <v>1083</v>
      </c>
      <c r="I294" s="12" t="s">
        <v>5</v>
      </c>
      <c r="J294" s="12" t="s">
        <v>2338</v>
      </c>
      <c r="K294" s="12" t="s">
        <v>6</v>
      </c>
      <c r="L294" s="12" t="s">
        <v>869</v>
      </c>
      <c r="M294" s="12" t="s">
        <v>3258</v>
      </c>
      <c r="N294" s="25">
        <v>72040</v>
      </c>
      <c r="O294" s="12" t="s">
        <v>804</v>
      </c>
      <c r="P294" s="12" t="s">
        <v>3257</v>
      </c>
      <c r="Q294" s="12" t="s">
        <v>3239</v>
      </c>
      <c r="R294" s="12">
        <v>24</v>
      </c>
      <c r="S294" s="12">
        <v>25</v>
      </c>
      <c r="T294" s="12">
        <v>25</v>
      </c>
      <c r="U294" s="13">
        <v>104.03279999999999</v>
      </c>
      <c r="V294" s="13">
        <v>34.219200000000001</v>
      </c>
      <c r="W294" s="13">
        <v>24.598800000000001</v>
      </c>
      <c r="X294" s="13">
        <v>28.385999999999999</v>
      </c>
      <c r="Y294" s="13">
        <f t="shared" si="25"/>
        <v>614.97</v>
      </c>
      <c r="Z294" s="13">
        <f t="shared" si="26"/>
        <v>2600.8199999999997</v>
      </c>
      <c r="AA294" s="13">
        <f t="shared" si="27"/>
        <v>79.433999999999997</v>
      </c>
      <c r="AB294" s="12" t="str">
        <f t="shared" si="28"/>
        <v>Low</v>
      </c>
      <c r="AC294" s="12" t="str">
        <f t="shared" si="29"/>
        <v>Low Volume</v>
      </c>
    </row>
    <row r="295" spans="1:29" x14ac:dyDescent="0.25">
      <c r="A295" s="12">
        <v>1003018748</v>
      </c>
      <c r="B295" s="12" t="s">
        <v>1019</v>
      </c>
      <c r="C295" s="12" t="s">
        <v>1098</v>
      </c>
      <c r="D295" s="12" t="s">
        <v>478</v>
      </c>
      <c r="E295" s="12" t="str">
        <f t="shared" si="24"/>
        <v>Thomas,Brad A</v>
      </c>
      <c r="F295" s="12" t="s">
        <v>3260</v>
      </c>
      <c r="G295" s="12" t="s">
        <v>1082</v>
      </c>
      <c r="H295" s="12" t="s">
        <v>1083</v>
      </c>
      <c r="I295" s="12" t="s">
        <v>5</v>
      </c>
      <c r="J295" s="12" t="s">
        <v>2338</v>
      </c>
      <c r="K295" s="12" t="s">
        <v>6</v>
      </c>
      <c r="L295" s="12" t="s">
        <v>869</v>
      </c>
      <c r="M295" s="12" t="s">
        <v>3258</v>
      </c>
      <c r="N295" s="25">
        <v>72050</v>
      </c>
      <c r="O295" s="12" t="s">
        <v>24</v>
      </c>
      <c r="P295" s="12" t="s">
        <v>3257</v>
      </c>
      <c r="Q295" s="12" t="s">
        <v>3239</v>
      </c>
      <c r="R295" s="12">
        <v>142</v>
      </c>
      <c r="S295" s="12">
        <v>153</v>
      </c>
      <c r="T295" s="12">
        <v>153</v>
      </c>
      <c r="U295" s="13">
        <v>140.90705882</v>
      </c>
      <c r="V295" s="13">
        <v>44.643594770999997</v>
      </c>
      <c r="W295" s="13">
        <v>32.607189542</v>
      </c>
      <c r="X295" s="13">
        <v>39.480588234999999</v>
      </c>
      <c r="Y295" s="13">
        <f t="shared" si="25"/>
        <v>4988.8999999260004</v>
      </c>
      <c r="Z295" s="13">
        <f t="shared" si="26"/>
        <v>21558.779999459999</v>
      </c>
      <c r="AA295" s="13">
        <f t="shared" si="27"/>
        <v>108.299869278</v>
      </c>
      <c r="AB295" s="12" t="str">
        <f t="shared" si="28"/>
        <v>Low</v>
      </c>
      <c r="AC295" s="12" t="str">
        <f t="shared" si="29"/>
        <v>Medium Volume</v>
      </c>
    </row>
    <row r="296" spans="1:29" x14ac:dyDescent="0.25">
      <c r="A296" s="12">
        <v>1003018748</v>
      </c>
      <c r="B296" s="12" t="s">
        <v>1019</v>
      </c>
      <c r="C296" s="12" t="s">
        <v>1098</v>
      </c>
      <c r="D296" s="12" t="s">
        <v>478</v>
      </c>
      <c r="E296" s="12" t="str">
        <f t="shared" si="24"/>
        <v>Thomas,Brad A</v>
      </c>
      <c r="F296" s="12" t="s">
        <v>3260</v>
      </c>
      <c r="G296" s="12" t="s">
        <v>1082</v>
      </c>
      <c r="H296" s="12" t="s">
        <v>1083</v>
      </c>
      <c r="I296" s="12" t="s">
        <v>5</v>
      </c>
      <c r="J296" s="12" t="s">
        <v>2338</v>
      </c>
      <c r="K296" s="12" t="s">
        <v>6</v>
      </c>
      <c r="L296" s="12" t="s">
        <v>869</v>
      </c>
      <c r="M296" s="12" t="s">
        <v>3258</v>
      </c>
      <c r="N296" s="25">
        <v>72070</v>
      </c>
      <c r="O296" s="12" t="s">
        <v>805</v>
      </c>
      <c r="P296" s="12" t="s">
        <v>3257</v>
      </c>
      <c r="Q296" s="12" t="s">
        <v>3239</v>
      </c>
      <c r="R296" s="12">
        <v>25</v>
      </c>
      <c r="S296" s="12">
        <v>28</v>
      </c>
      <c r="T296" s="12">
        <v>28</v>
      </c>
      <c r="U296" s="13">
        <v>86.892857143000001</v>
      </c>
      <c r="V296" s="13">
        <v>28.538571429000001</v>
      </c>
      <c r="W296" s="13">
        <v>22.739285714000001</v>
      </c>
      <c r="X296" s="13">
        <v>25.795000000000002</v>
      </c>
      <c r="Y296" s="13">
        <f t="shared" si="25"/>
        <v>636.69999999200002</v>
      </c>
      <c r="Z296" s="13">
        <f t="shared" si="26"/>
        <v>2433.000000004</v>
      </c>
      <c r="AA296" s="13">
        <f t="shared" si="27"/>
        <v>64.153571428999996</v>
      </c>
      <c r="AB296" s="12" t="str">
        <f t="shared" si="28"/>
        <v>Low</v>
      </c>
      <c r="AC296" s="12" t="str">
        <f t="shared" si="29"/>
        <v>Low Volume</v>
      </c>
    </row>
    <row r="297" spans="1:29" x14ac:dyDescent="0.25">
      <c r="A297" s="12">
        <v>1003018748</v>
      </c>
      <c r="B297" s="12" t="s">
        <v>1019</v>
      </c>
      <c r="C297" s="12" t="s">
        <v>1098</v>
      </c>
      <c r="D297" s="12" t="s">
        <v>478</v>
      </c>
      <c r="E297" s="12" t="str">
        <f t="shared" si="24"/>
        <v>Thomas,Brad A</v>
      </c>
      <c r="F297" s="12" t="s">
        <v>3260</v>
      </c>
      <c r="G297" s="12" t="s">
        <v>1082</v>
      </c>
      <c r="H297" s="12" t="s">
        <v>1083</v>
      </c>
      <c r="I297" s="12" t="s">
        <v>5</v>
      </c>
      <c r="J297" s="12" t="s">
        <v>2338</v>
      </c>
      <c r="K297" s="12" t="s">
        <v>6</v>
      </c>
      <c r="L297" s="12" t="s">
        <v>869</v>
      </c>
      <c r="M297" s="12" t="s">
        <v>3258</v>
      </c>
      <c r="N297" s="25">
        <v>72100</v>
      </c>
      <c r="O297" s="12" t="s">
        <v>726</v>
      </c>
      <c r="P297" s="12" t="s">
        <v>3257</v>
      </c>
      <c r="Q297" s="12" t="s">
        <v>3239</v>
      </c>
      <c r="R297" s="12">
        <v>79</v>
      </c>
      <c r="S297" s="12">
        <v>90</v>
      </c>
      <c r="T297" s="12">
        <v>90</v>
      </c>
      <c r="U297" s="13">
        <v>105.22199999999999</v>
      </c>
      <c r="V297" s="13">
        <v>34.564777778</v>
      </c>
      <c r="W297" s="13">
        <v>25.998888889</v>
      </c>
      <c r="X297" s="13">
        <v>29.803777778000001</v>
      </c>
      <c r="Y297" s="13">
        <f t="shared" si="25"/>
        <v>2339.90000001</v>
      </c>
      <c r="Z297" s="13">
        <f t="shared" si="26"/>
        <v>9469.98</v>
      </c>
      <c r="AA297" s="13">
        <f t="shared" si="27"/>
        <v>79.223111110999994</v>
      </c>
      <c r="AB297" s="12" t="str">
        <f t="shared" si="28"/>
        <v>Low</v>
      </c>
      <c r="AC297" s="12" t="str">
        <f t="shared" si="29"/>
        <v>Low Volume</v>
      </c>
    </row>
    <row r="298" spans="1:29" x14ac:dyDescent="0.25">
      <c r="A298" s="12">
        <v>1003018748</v>
      </c>
      <c r="B298" s="12" t="s">
        <v>1019</v>
      </c>
      <c r="C298" s="12" t="s">
        <v>1098</v>
      </c>
      <c r="D298" s="12" t="s">
        <v>478</v>
      </c>
      <c r="E298" s="12" t="str">
        <f t="shared" si="24"/>
        <v>Thomas,Brad A</v>
      </c>
      <c r="F298" s="12" t="s">
        <v>3260</v>
      </c>
      <c r="G298" s="12" t="s">
        <v>1082</v>
      </c>
      <c r="H298" s="12" t="s">
        <v>1083</v>
      </c>
      <c r="I298" s="12" t="s">
        <v>5</v>
      </c>
      <c r="J298" s="12" t="s">
        <v>2338</v>
      </c>
      <c r="K298" s="12" t="s">
        <v>6</v>
      </c>
      <c r="L298" s="12" t="s">
        <v>869</v>
      </c>
      <c r="M298" s="12" t="s">
        <v>3258</v>
      </c>
      <c r="N298" s="25">
        <v>72110</v>
      </c>
      <c r="O298" s="12" t="s">
        <v>25</v>
      </c>
      <c r="P298" s="12" t="s">
        <v>3257</v>
      </c>
      <c r="Q298" s="12" t="s">
        <v>3239</v>
      </c>
      <c r="R298" s="12">
        <v>393</v>
      </c>
      <c r="S298" s="12">
        <v>433</v>
      </c>
      <c r="T298" s="12">
        <v>433</v>
      </c>
      <c r="U298" s="13">
        <v>136.41755196</v>
      </c>
      <c r="V298" s="13">
        <v>44.498475751000001</v>
      </c>
      <c r="W298" s="13">
        <v>32.742956120000002</v>
      </c>
      <c r="X298" s="13">
        <v>38.082147806000002</v>
      </c>
      <c r="Y298" s="13">
        <f t="shared" si="25"/>
        <v>14177.699999960001</v>
      </c>
      <c r="Z298" s="13">
        <f t="shared" si="26"/>
        <v>59068.799998679999</v>
      </c>
      <c r="AA298" s="13">
        <f t="shared" si="27"/>
        <v>103.67459583999999</v>
      </c>
      <c r="AB298" s="12" t="str">
        <f t="shared" si="28"/>
        <v>High</v>
      </c>
      <c r="AC298" s="12" t="str">
        <f t="shared" si="29"/>
        <v>Medium Volume</v>
      </c>
    </row>
    <row r="299" spans="1:29" x14ac:dyDescent="0.25">
      <c r="A299" s="12">
        <v>1003018748</v>
      </c>
      <c r="B299" s="12" t="s">
        <v>1019</v>
      </c>
      <c r="C299" s="12" t="s">
        <v>1098</v>
      </c>
      <c r="D299" s="12" t="s">
        <v>478</v>
      </c>
      <c r="E299" s="12" t="str">
        <f t="shared" si="24"/>
        <v>Thomas,Brad A</v>
      </c>
      <c r="F299" s="12" t="s">
        <v>3260</v>
      </c>
      <c r="G299" s="12" t="s">
        <v>1082</v>
      </c>
      <c r="H299" s="12" t="s">
        <v>1083</v>
      </c>
      <c r="I299" s="12" t="s">
        <v>5</v>
      </c>
      <c r="J299" s="12" t="s">
        <v>2338</v>
      </c>
      <c r="K299" s="12" t="s">
        <v>6</v>
      </c>
      <c r="L299" s="12" t="s">
        <v>869</v>
      </c>
      <c r="M299" s="12" t="s">
        <v>3258</v>
      </c>
      <c r="N299" s="25">
        <v>99203</v>
      </c>
      <c r="O299" s="12" t="s">
        <v>95</v>
      </c>
      <c r="P299" s="12" t="s">
        <v>3257</v>
      </c>
      <c r="Q299" s="12" t="s">
        <v>3239</v>
      </c>
      <c r="R299" s="12">
        <v>389</v>
      </c>
      <c r="S299" s="12">
        <v>389</v>
      </c>
      <c r="T299" s="12">
        <v>389</v>
      </c>
      <c r="U299" s="13">
        <v>303.59583548000001</v>
      </c>
      <c r="V299" s="13">
        <v>98.668071979000004</v>
      </c>
      <c r="W299" s="13">
        <v>72.137866324000001</v>
      </c>
      <c r="X299" s="13">
        <v>81.225295630000005</v>
      </c>
      <c r="Y299" s="13">
        <f t="shared" si="25"/>
        <v>28061.630000035999</v>
      </c>
      <c r="Z299" s="13">
        <f t="shared" si="26"/>
        <v>118098.78000172001</v>
      </c>
      <c r="AA299" s="13">
        <f t="shared" si="27"/>
        <v>231.45796915599999</v>
      </c>
      <c r="AB299" s="12" t="str">
        <f t="shared" si="28"/>
        <v>High</v>
      </c>
      <c r="AC299" s="12" t="str">
        <f t="shared" si="29"/>
        <v>Medium Volume</v>
      </c>
    </row>
    <row r="300" spans="1:29" x14ac:dyDescent="0.25">
      <c r="A300" s="12">
        <v>1003018748</v>
      </c>
      <c r="B300" s="12" t="s">
        <v>1019</v>
      </c>
      <c r="C300" s="12" t="s">
        <v>1098</v>
      </c>
      <c r="D300" s="12" t="s">
        <v>478</v>
      </c>
      <c r="E300" s="12" t="str">
        <f t="shared" si="24"/>
        <v>Thomas,Brad A</v>
      </c>
      <c r="F300" s="12" t="s">
        <v>3260</v>
      </c>
      <c r="G300" s="12" t="s">
        <v>1082</v>
      </c>
      <c r="H300" s="12" t="s">
        <v>1083</v>
      </c>
      <c r="I300" s="12" t="s">
        <v>5</v>
      </c>
      <c r="J300" s="12" t="s">
        <v>2338</v>
      </c>
      <c r="K300" s="12" t="s">
        <v>6</v>
      </c>
      <c r="L300" s="12" t="s">
        <v>869</v>
      </c>
      <c r="M300" s="12" t="s">
        <v>3258</v>
      </c>
      <c r="N300" s="25">
        <v>99204</v>
      </c>
      <c r="O300" s="12" t="s">
        <v>96</v>
      </c>
      <c r="P300" s="12" t="s">
        <v>3257</v>
      </c>
      <c r="Q300" s="12" t="s">
        <v>3239</v>
      </c>
      <c r="R300" s="12">
        <v>70</v>
      </c>
      <c r="S300" s="12">
        <v>70</v>
      </c>
      <c r="T300" s="12">
        <v>70</v>
      </c>
      <c r="U300" s="13">
        <v>457.34142857000001</v>
      </c>
      <c r="V300" s="13">
        <v>148.67257143</v>
      </c>
      <c r="W300" s="13">
        <v>111.63585714</v>
      </c>
      <c r="X300" s="13">
        <v>124.46485714000001</v>
      </c>
      <c r="Y300" s="13">
        <f t="shared" si="25"/>
        <v>7814.5099997999996</v>
      </c>
      <c r="Z300" s="13">
        <f t="shared" si="26"/>
        <v>32013.899999900001</v>
      </c>
      <c r="AA300" s="13">
        <f t="shared" si="27"/>
        <v>345.70557143000002</v>
      </c>
      <c r="AB300" s="12" t="str">
        <f t="shared" si="28"/>
        <v>Medium</v>
      </c>
      <c r="AC300" s="12" t="str">
        <f t="shared" si="29"/>
        <v>Low Volume</v>
      </c>
    </row>
    <row r="301" spans="1:29" x14ac:dyDescent="0.25">
      <c r="A301" s="12">
        <v>1003018748</v>
      </c>
      <c r="B301" s="12" t="s">
        <v>1019</v>
      </c>
      <c r="C301" s="12" t="s">
        <v>1098</v>
      </c>
      <c r="D301" s="12" t="s">
        <v>478</v>
      </c>
      <c r="E301" s="12" t="str">
        <f t="shared" si="24"/>
        <v>Thomas,Brad A</v>
      </c>
      <c r="F301" s="12" t="s">
        <v>3260</v>
      </c>
      <c r="G301" s="12" t="s">
        <v>1082</v>
      </c>
      <c r="H301" s="12" t="s">
        <v>1083</v>
      </c>
      <c r="I301" s="12" t="s">
        <v>5</v>
      </c>
      <c r="J301" s="12" t="s">
        <v>2338</v>
      </c>
      <c r="K301" s="12" t="s">
        <v>6</v>
      </c>
      <c r="L301" s="12" t="s">
        <v>869</v>
      </c>
      <c r="M301" s="12" t="s">
        <v>3258</v>
      </c>
      <c r="N301" s="25">
        <v>99213</v>
      </c>
      <c r="O301" s="12" t="s">
        <v>98</v>
      </c>
      <c r="P301" s="12" t="s">
        <v>3257</v>
      </c>
      <c r="Q301" s="12" t="s">
        <v>3239</v>
      </c>
      <c r="R301" s="12">
        <v>463</v>
      </c>
      <c r="S301" s="12">
        <v>690</v>
      </c>
      <c r="T301" s="12">
        <v>690</v>
      </c>
      <c r="U301" s="13">
        <v>248.40586956999999</v>
      </c>
      <c r="V301" s="13">
        <v>80.407202898999998</v>
      </c>
      <c r="W301" s="13">
        <v>58.780159419999997</v>
      </c>
      <c r="X301" s="13">
        <v>66.272695651999996</v>
      </c>
      <c r="Y301" s="13">
        <f t="shared" si="25"/>
        <v>40558.309999799996</v>
      </c>
      <c r="Z301" s="13">
        <f t="shared" si="26"/>
        <v>171400.05000329998</v>
      </c>
      <c r="AA301" s="13">
        <f t="shared" si="27"/>
        <v>189.62571015</v>
      </c>
      <c r="AB301" s="12" t="str">
        <f t="shared" si="28"/>
        <v>High</v>
      </c>
      <c r="AC301" s="12" t="str">
        <f t="shared" si="29"/>
        <v>High Volume</v>
      </c>
    </row>
    <row r="302" spans="1:29" x14ac:dyDescent="0.25">
      <c r="A302" s="12">
        <v>1003018748</v>
      </c>
      <c r="B302" s="12" t="s">
        <v>1019</v>
      </c>
      <c r="C302" s="12" t="s">
        <v>1098</v>
      </c>
      <c r="D302" s="12" t="s">
        <v>478</v>
      </c>
      <c r="E302" s="12" t="str">
        <f t="shared" si="24"/>
        <v>Thomas,Brad A</v>
      </c>
      <c r="F302" s="12" t="s">
        <v>3260</v>
      </c>
      <c r="G302" s="12" t="s">
        <v>1082</v>
      </c>
      <c r="H302" s="12" t="s">
        <v>1083</v>
      </c>
      <c r="I302" s="12" t="s">
        <v>5</v>
      </c>
      <c r="J302" s="12" t="s">
        <v>2338</v>
      </c>
      <c r="K302" s="12" t="s">
        <v>6</v>
      </c>
      <c r="L302" s="12" t="s">
        <v>869</v>
      </c>
      <c r="M302" s="12" t="s">
        <v>3258</v>
      </c>
      <c r="N302" s="25">
        <v>99214</v>
      </c>
      <c r="O302" s="12" t="s">
        <v>99</v>
      </c>
      <c r="P302" s="12" t="s">
        <v>3257</v>
      </c>
      <c r="Q302" s="12" t="s">
        <v>3239</v>
      </c>
      <c r="R302" s="12">
        <v>171</v>
      </c>
      <c r="S302" s="12">
        <v>220</v>
      </c>
      <c r="T302" s="12">
        <v>220</v>
      </c>
      <c r="U302" s="13">
        <v>351.11290909000002</v>
      </c>
      <c r="V302" s="13">
        <v>114.50631817999999</v>
      </c>
      <c r="W302" s="13">
        <v>81.408818182000005</v>
      </c>
      <c r="X302" s="13">
        <v>90.822136364000002</v>
      </c>
      <c r="Y302" s="13">
        <f t="shared" si="25"/>
        <v>17909.940000040002</v>
      </c>
      <c r="Z302" s="13">
        <f t="shared" si="26"/>
        <v>77244.83999980001</v>
      </c>
      <c r="AA302" s="13">
        <f t="shared" si="27"/>
        <v>269.70409090800001</v>
      </c>
      <c r="AB302" s="12" t="str">
        <f t="shared" si="28"/>
        <v>High</v>
      </c>
      <c r="AC302" s="12" t="str">
        <f t="shared" si="29"/>
        <v>Medium Volume</v>
      </c>
    </row>
    <row r="303" spans="1:29" x14ac:dyDescent="0.25">
      <c r="A303" s="12">
        <v>1003000423</v>
      </c>
      <c r="B303" s="12" t="s">
        <v>635</v>
      </c>
      <c r="C303" s="12" t="s">
        <v>371</v>
      </c>
      <c r="D303" s="12" t="s">
        <v>478</v>
      </c>
      <c r="E303" s="12" t="str">
        <f t="shared" si="24"/>
        <v>Velotta,Jennifer A</v>
      </c>
      <c r="F303" s="12" t="s">
        <v>3260</v>
      </c>
      <c r="G303" s="12" t="s">
        <v>636</v>
      </c>
      <c r="H303" s="12" t="s">
        <v>318</v>
      </c>
      <c r="I303" s="12" t="s">
        <v>5</v>
      </c>
      <c r="J303" s="12" t="s">
        <v>2338</v>
      </c>
      <c r="K303" s="12" t="s">
        <v>6</v>
      </c>
      <c r="L303" s="12" t="s">
        <v>426</v>
      </c>
      <c r="M303" s="12" t="s">
        <v>3258</v>
      </c>
      <c r="N303" s="25">
        <v>81002</v>
      </c>
      <c r="O303" s="12" t="s">
        <v>141</v>
      </c>
      <c r="P303" s="12" t="s">
        <v>3257</v>
      </c>
      <c r="Q303" s="12" t="s">
        <v>3239</v>
      </c>
      <c r="R303" s="12">
        <v>20</v>
      </c>
      <c r="S303" s="12">
        <v>20</v>
      </c>
      <c r="T303" s="12">
        <v>20</v>
      </c>
      <c r="U303" s="13">
        <v>10</v>
      </c>
      <c r="V303" s="13">
        <v>3.41</v>
      </c>
      <c r="W303" s="13">
        <v>3.41</v>
      </c>
      <c r="X303" s="13">
        <v>3.41</v>
      </c>
      <c r="Y303" s="13">
        <f t="shared" si="25"/>
        <v>68.2</v>
      </c>
      <c r="Z303" s="13">
        <f t="shared" si="26"/>
        <v>200</v>
      </c>
      <c r="AA303" s="13">
        <f t="shared" si="27"/>
        <v>6.59</v>
      </c>
      <c r="AB303" s="12" t="str">
        <f t="shared" si="28"/>
        <v>Low</v>
      </c>
      <c r="AC303" s="12" t="str">
        <f t="shared" si="29"/>
        <v>Low Volume</v>
      </c>
    </row>
    <row r="304" spans="1:29" x14ac:dyDescent="0.25">
      <c r="A304" s="12">
        <v>1003000423</v>
      </c>
      <c r="B304" s="12" t="s">
        <v>635</v>
      </c>
      <c r="C304" s="12" t="s">
        <v>371</v>
      </c>
      <c r="D304" s="12" t="s">
        <v>478</v>
      </c>
      <c r="E304" s="12" t="str">
        <f t="shared" si="24"/>
        <v>Velotta,Jennifer A</v>
      </c>
      <c r="F304" s="12" t="s">
        <v>3260</v>
      </c>
      <c r="G304" s="12" t="s">
        <v>636</v>
      </c>
      <c r="H304" s="12" t="s">
        <v>318</v>
      </c>
      <c r="I304" s="12" t="s">
        <v>5</v>
      </c>
      <c r="J304" s="12" t="s">
        <v>2338</v>
      </c>
      <c r="K304" s="12" t="s">
        <v>6</v>
      </c>
      <c r="L304" s="12" t="s">
        <v>426</v>
      </c>
      <c r="M304" s="12" t="s">
        <v>3258</v>
      </c>
      <c r="N304" s="25">
        <v>99212</v>
      </c>
      <c r="O304" s="12" t="s">
        <v>97</v>
      </c>
      <c r="P304" s="12" t="s">
        <v>3257</v>
      </c>
      <c r="Q304" s="12" t="s">
        <v>3239</v>
      </c>
      <c r="R304" s="12">
        <v>13</v>
      </c>
      <c r="S304" s="12">
        <v>13</v>
      </c>
      <c r="T304" s="12">
        <v>13</v>
      </c>
      <c r="U304" s="13">
        <v>100</v>
      </c>
      <c r="V304" s="13">
        <v>52.874615384999998</v>
      </c>
      <c r="W304" s="13">
        <v>38.883076922999997</v>
      </c>
      <c r="X304" s="13">
        <v>41.044615385</v>
      </c>
      <c r="Y304" s="13">
        <f t="shared" si="25"/>
        <v>505.47999999899997</v>
      </c>
      <c r="Z304" s="13">
        <f t="shared" si="26"/>
        <v>1300</v>
      </c>
      <c r="AA304" s="13">
        <f t="shared" si="27"/>
        <v>61.116923077000003</v>
      </c>
      <c r="AB304" s="12" t="str">
        <f t="shared" si="28"/>
        <v>Low</v>
      </c>
      <c r="AC304" s="12" t="str">
        <f t="shared" si="29"/>
        <v>Low Volume</v>
      </c>
    </row>
    <row r="305" spans="1:29" x14ac:dyDescent="0.25">
      <c r="A305" s="12">
        <v>1003000423</v>
      </c>
      <c r="B305" s="12" t="s">
        <v>635</v>
      </c>
      <c r="C305" s="12" t="s">
        <v>371</v>
      </c>
      <c r="D305" s="12" t="s">
        <v>478</v>
      </c>
      <c r="E305" s="12" t="str">
        <f t="shared" si="24"/>
        <v>Velotta,Jennifer A</v>
      </c>
      <c r="F305" s="12" t="s">
        <v>3260</v>
      </c>
      <c r="G305" s="12" t="s">
        <v>636</v>
      </c>
      <c r="H305" s="12" t="s">
        <v>318</v>
      </c>
      <c r="I305" s="12" t="s">
        <v>5</v>
      </c>
      <c r="J305" s="12" t="s">
        <v>2338</v>
      </c>
      <c r="K305" s="12" t="s">
        <v>6</v>
      </c>
      <c r="L305" s="12" t="s">
        <v>426</v>
      </c>
      <c r="M305" s="12" t="s">
        <v>3258</v>
      </c>
      <c r="N305" s="25" t="s">
        <v>637</v>
      </c>
      <c r="O305" s="12" t="s">
        <v>638</v>
      </c>
      <c r="P305" s="12" t="s">
        <v>3257</v>
      </c>
      <c r="Q305" s="12" t="s">
        <v>3239</v>
      </c>
      <c r="R305" s="12">
        <v>41</v>
      </c>
      <c r="S305" s="12">
        <v>41</v>
      </c>
      <c r="T305" s="12">
        <v>41</v>
      </c>
      <c r="U305" s="13">
        <v>52.926829267999999</v>
      </c>
      <c r="V305" s="13">
        <v>36.503658537</v>
      </c>
      <c r="W305" s="13">
        <v>36.503658537</v>
      </c>
      <c r="X305" s="13">
        <v>38.338780487999998</v>
      </c>
      <c r="Y305" s="13">
        <f t="shared" si="25"/>
        <v>1496.6500000169999</v>
      </c>
      <c r="Z305" s="13">
        <f t="shared" si="26"/>
        <v>2169.9999999880001</v>
      </c>
      <c r="AA305" s="13">
        <f t="shared" si="27"/>
        <v>16.423170730999999</v>
      </c>
      <c r="AB305" s="12" t="str">
        <f t="shared" si="28"/>
        <v>Low</v>
      </c>
      <c r="AC305" s="12" t="str">
        <f t="shared" si="29"/>
        <v>Low Volume</v>
      </c>
    </row>
    <row r="306" spans="1:29" x14ac:dyDescent="0.25">
      <c r="A306" s="12">
        <v>1003000423</v>
      </c>
      <c r="B306" s="12" t="s">
        <v>635</v>
      </c>
      <c r="C306" s="12" t="s">
        <v>371</v>
      </c>
      <c r="D306" s="12" t="s">
        <v>478</v>
      </c>
      <c r="E306" s="12" t="str">
        <f t="shared" si="24"/>
        <v>Velotta,Jennifer A</v>
      </c>
      <c r="F306" s="12" t="s">
        <v>3260</v>
      </c>
      <c r="G306" s="12" t="s">
        <v>636</v>
      </c>
      <c r="H306" s="12" t="s">
        <v>318</v>
      </c>
      <c r="I306" s="12" t="s">
        <v>5</v>
      </c>
      <c r="J306" s="12" t="s">
        <v>2338</v>
      </c>
      <c r="K306" s="12" t="s">
        <v>6</v>
      </c>
      <c r="L306" s="12" t="s">
        <v>426</v>
      </c>
      <c r="M306" s="12" t="s">
        <v>3258</v>
      </c>
      <c r="N306" s="25" t="s">
        <v>639</v>
      </c>
      <c r="O306" s="12" t="s">
        <v>640</v>
      </c>
      <c r="P306" s="12" t="s">
        <v>3257</v>
      </c>
      <c r="Q306" s="12" t="s">
        <v>3239</v>
      </c>
      <c r="R306" s="12">
        <v>18</v>
      </c>
      <c r="S306" s="12">
        <v>18</v>
      </c>
      <c r="T306" s="12">
        <v>18</v>
      </c>
      <c r="U306" s="13">
        <v>60.277777778000001</v>
      </c>
      <c r="V306" s="13">
        <v>40.493888888999997</v>
      </c>
      <c r="W306" s="13">
        <v>40.493888888999997</v>
      </c>
      <c r="X306" s="13">
        <v>43.192777778</v>
      </c>
      <c r="Y306" s="13">
        <f t="shared" si="25"/>
        <v>728.89000000199997</v>
      </c>
      <c r="Z306" s="13">
        <f t="shared" si="26"/>
        <v>1085.000000004</v>
      </c>
      <c r="AA306" s="13">
        <f t="shared" si="27"/>
        <v>19.783888889000004</v>
      </c>
      <c r="AB306" s="12" t="str">
        <f t="shared" si="28"/>
        <v>Low</v>
      </c>
      <c r="AC306" s="12" t="str">
        <f t="shared" si="29"/>
        <v>Low Volume</v>
      </c>
    </row>
    <row r="307" spans="1:29" x14ac:dyDescent="0.25">
      <c r="A307" s="12">
        <v>1003029075</v>
      </c>
      <c r="B307" s="12" t="s">
        <v>1059</v>
      </c>
      <c r="C307" s="12" t="s">
        <v>455</v>
      </c>
      <c r="D307" s="12" t="s">
        <v>478</v>
      </c>
      <c r="E307" s="12" t="str">
        <f t="shared" si="24"/>
        <v>Wade,William A</v>
      </c>
      <c r="F307" s="12" t="s">
        <v>3260</v>
      </c>
      <c r="G307" s="12" t="s">
        <v>1060</v>
      </c>
      <c r="H307" s="12" t="s">
        <v>702</v>
      </c>
      <c r="I307" s="12" t="s">
        <v>5</v>
      </c>
      <c r="J307" s="12" t="s">
        <v>2338</v>
      </c>
      <c r="K307" s="12" t="s">
        <v>6</v>
      </c>
      <c r="L307" s="12" t="s">
        <v>237</v>
      </c>
      <c r="M307" s="12" t="s">
        <v>3258</v>
      </c>
      <c r="N307" s="25">
        <v>31624</v>
      </c>
      <c r="O307" s="12" t="s">
        <v>1048</v>
      </c>
      <c r="P307" s="12" t="s">
        <v>3257</v>
      </c>
      <c r="Q307" s="12" t="s">
        <v>3259</v>
      </c>
      <c r="R307" s="12">
        <v>16</v>
      </c>
      <c r="S307" s="12">
        <v>17</v>
      </c>
      <c r="T307" s="12">
        <v>17</v>
      </c>
      <c r="U307" s="13">
        <v>664.17647059000001</v>
      </c>
      <c r="V307" s="13">
        <v>127.23647059</v>
      </c>
      <c r="W307" s="13">
        <v>102.37941176</v>
      </c>
      <c r="X307" s="13">
        <v>99.101764705999997</v>
      </c>
      <c r="Y307" s="13">
        <f t="shared" si="25"/>
        <v>1740.44999992</v>
      </c>
      <c r="Z307" s="13">
        <f t="shared" si="26"/>
        <v>11291.000000030001</v>
      </c>
      <c r="AA307" s="13">
        <f t="shared" si="27"/>
        <v>561.79705882999997</v>
      </c>
      <c r="AB307" s="12" t="str">
        <f t="shared" si="28"/>
        <v>Low</v>
      </c>
      <c r="AC307" s="12" t="str">
        <f t="shared" si="29"/>
        <v>Low Volume</v>
      </c>
    </row>
    <row r="308" spans="1:29" x14ac:dyDescent="0.25">
      <c r="A308" s="12">
        <v>1003029075</v>
      </c>
      <c r="B308" s="12" t="s">
        <v>1059</v>
      </c>
      <c r="C308" s="12" t="s">
        <v>455</v>
      </c>
      <c r="D308" s="12" t="s">
        <v>478</v>
      </c>
      <c r="E308" s="12" t="str">
        <f t="shared" si="24"/>
        <v>Wade,William A</v>
      </c>
      <c r="F308" s="12" t="s">
        <v>3260</v>
      </c>
      <c r="G308" s="12" t="s">
        <v>1060</v>
      </c>
      <c r="H308" s="12" t="s">
        <v>702</v>
      </c>
      <c r="I308" s="12" t="s">
        <v>5</v>
      </c>
      <c r="J308" s="12" t="s">
        <v>2338</v>
      </c>
      <c r="K308" s="12" t="s">
        <v>6</v>
      </c>
      <c r="L308" s="12" t="s">
        <v>237</v>
      </c>
      <c r="M308" s="12" t="s">
        <v>3258</v>
      </c>
      <c r="N308" s="25">
        <v>94010</v>
      </c>
      <c r="O308" s="12" t="s">
        <v>1049</v>
      </c>
      <c r="P308" s="12" t="s">
        <v>3257</v>
      </c>
      <c r="Q308" s="12" t="s">
        <v>3259</v>
      </c>
      <c r="R308" s="12">
        <v>11</v>
      </c>
      <c r="S308" s="12">
        <v>11</v>
      </c>
      <c r="T308" s="12">
        <v>11</v>
      </c>
      <c r="U308" s="13">
        <v>25.363636364000001</v>
      </c>
      <c r="V308" s="13">
        <v>7.9354545454999998</v>
      </c>
      <c r="W308" s="13">
        <v>4.6809090909000002</v>
      </c>
      <c r="X308" s="13">
        <v>4.5954545455</v>
      </c>
      <c r="Y308" s="13">
        <f t="shared" si="25"/>
        <v>51.4899999999</v>
      </c>
      <c r="Z308" s="13">
        <f t="shared" si="26"/>
        <v>279.00000000400001</v>
      </c>
      <c r="AA308" s="13">
        <f t="shared" si="27"/>
        <v>20.682727273099999</v>
      </c>
      <c r="AB308" s="12" t="str">
        <f t="shared" si="28"/>
        <v>Low</v>
      </c>
      <c r="AC308" s="12" t="str">
        <f t="shared" si="29"/>
        <v>Low Volume</v>
      </c>
    </row>
    <row r="309" spans="1:29" x14ac:dyDescent="0.25">
      <c r="A309" s="12">
        <v>1003029075</v>
      </c>
      <c r="B309" s="12" t="s">
        <v>1059</v>
      </c>
      <c r="C309" s="12" t="s">
        <v>455</v>
      </c>
      <c r="D309" s="12" t="s">
        <v>478</v>
      </c>
      <c r="E309" s="12" t="str">
        <f t="shared" si="24"/>
        <v>Wade,William A</v>
      </c>
      <c r="F309" s="12" t="s">
        <v>3260</v>
      </c>
      <c r="G309" s="12" t="s">
        <v>1060</v>
      </c>
      <c r="H309" s="12" t="s">
        <v>702</v>
      </c>
      <c r="I309" s="12" t="s">
        <v>5</v>
      </c>
      <c r="J309" s="12" t="s">
        <v>2338</v>
      </c>
      <c r="K309" s="12" t="s">
        <v>6</v>
      </c>
      <c r="L309" s="12" t="s">
        <v>237</v>
      </c>
      <c r="M309" s="12" t="s">
        <v>3258</v>
      </c>
      <c r="N309" s="25">
        <v>94060</v>
      </c>
      <c r="O309" s="12" t="s">
        <v>1050</v>
      </c>
      <c r="P309" s="12" t="s">
        <v>3257</v>
      </c>
      <c r="Q309" s="12" t="s">
        <v>3259</v>
      </c>
      <c r="R309" s="12">
        <v>233</v>
      </c>
      <c r="S309" s="12">
        <v>243</v>
      </c>
      <c r="T309" s="12">
        <v>243</v>
      </c>
      <c r="U309" s="13">
        <v>94.360493826999999</v>
      </c>
      <c r="V309" s="13">
        <v>9.8445267489999999</v>
      </c>
      <c r="W309" s="13">
        <v>6.8554732510000003</v>
      </c>
      <c r="X309" s="13">
        <v>6.7914403292000003</v>
      </c>
      <c r="Y309" s="13">
        <f t="shared" si="25"/>
        <v>1665.879999993</v>
      </c>
      <c r="Z309" s="13">
        <f t="shared" si="26"/>
        <v>22929.599999960999</v>
      </c>
      <c r="AA309" s="13">
        <f t="shared" si="27"/>
        <v>87.505020575999993</v>
      </c>
      <c r="AB309" s="12" t="str">
        <f t="shared" si="28"/>
        <v>Low</v>
      </c>
      <c r="AC309" s="12" t="str">
        <f t="shared" si="29"/>
        <v>Medium Volume</v>
      </c>
    </row>
    <row r="310" spans="1:29" x14ac:dyDescent="0.25">
      <c r="A310" s="12">
        <v>1003029075</v>
      </c>
      <c r="B310" s="12" t="s">
        <v>1059</v>
      </c>
      <c r="C310" s="12" t="s">
        <v>455</v>
      </c>
      <c r="D310" s="12" t="s">
        <v>478</v>
      </c>
      <c r="E310" s="12" t="str">
        <f t="shared" si="24"/>
        <v>Wade,William A</v>
      </c>
      <c r="F310" s="12" t="s">
        <v>3260</v>
      </c>
      <c r="G310" s="12" t="s">
        <v>1060</v>
      </c>
      <c r="H310" s="12" t="s">
        <v>702</v>
      </c>
      <c r="I310" s="12" t="s">
        <v>5</v>
      </c>
      <c r="J310" s="12" t="s">
        <v>2338</v>
      </c>
      <c r="K310" s="12" t="s">
        <v>6</v>
      </c>
      <c r="L310" s="12" t="s">
        <v>237</v>
      </c>
      <c r="M310" s="12" t="s">
        <v>3258</v>
      </c>
      <c r="N310" s="25">
        <v>94618</v>
      </c>
      <c r="O310" s="12" t="s">
        <v>655</v>
      </c>
      <c r="P310" s="12" t="s">
        <v>3257</v>
      </c>
      <c r="Q310" s="12" t="s">
        <v>3259</v>
      </c>
      <c r="R310" s="12">
        <v>47</v>
      </c>
      <c r="S310" s="12">
        <v>52</v>
      </c>
      <c r="T310" s="12">
        <v>52</v>
      </c>
      <c r="U310" s="13">
        <v>86.560769230999995</v>
      </c>
      <c r="V310" s="13">
        <v>21.56</v>
      </c>
      <c r="W310" s="13">
        <v>15.724038461999999</v>
      </c>
      <c r="X310" s="13">
        <v>15.344423077</v>
      </c>
      <c r="Y310" s="13">
        <f t="shared" si="25"/>
        <v>817.65000002399995</v>
      </c>
      <c r="Z310" s="13">
        <f t="shared" si="26"/>
        <v>4501.1600000119997</v>
      </c>
      <c r="AA310" s="13">
        <f t="shared" si="27"/>
        <v>70.836730768999999</v>
      </c>
      <c r="AB310" s="12" t="str">
        <f t="shared" si="28"/>
        <v>Low</v>
      </c>
      <c r="AC310" s="12" t="str">
        <f t="shared" si="29"/>
        <v>Low Volume</v>
      </c>
    </row>
    <row r="311" spans="1:29" x14ac:dyDescent="0.25">
      <c r="A311" s="12">
        <v>1003029075</v>
      </c>
      <c r="B311" s="12" t="s">
        <v>1059</v>
      </c>
      <c r="C311" s="12" t="s">
        <v>455</v>
      </c>
      <c r="D311" s="12" t="s">
        <v>478</v>
      </c>
      <c r="E311" s="12" t="str">
        <f t="shared" si="24"/>
        <v>Wade,William A</v>
      </c>
      <c r="F311" s="12" t="s">
        <v>3260</v>
      </c>
      <c r="G311" s="12" t="s">
        <v>1060</v>
      </c>
      <c r="H311" s="12" t="s">
        <v>702</v>
      </c>
      <c r="I311" s="12" t="s">
        <v>5</v>
      </c>
      <c r="J311" s="12" t="s">
        <v>2338</v>
      </c>
      <c r="K311" s="12" t="s">
        <v>6</v>
      </c>
      <c r="L311" s="12" t="s">
        <v>237</v>
      </c>
      <c r="M311" s="12" t="s">
        <v>3258</v>
      </c>
      <c r="N311" s="25">
        <v>94727</v>
      </c>
      <c r="O311" s="12" t="s">
        <v>1061</v>
      </c>
      <c r="P311" s="12" t="s">
        <v>3257</v>
      </c>
      <c r="Q311" s="12" t="s">
        <v>3259</v>
      </c>
      <c r="R311" s="12">
        <v>138</v>
      </c>
      <c r="S311" s="12">
        <v>142</v>
      </c>
      <c r="T311" s="12">
        <v>142</v>
      </c>
      <c r="U311" s="13">
        <v>35.371830985999999</v>
      </c>
      <c r="V311" s="13">
        <v>11.549084507</v>
      </c>
      <c r="W311" s="13">
        <v>8.6357746478999999</v>
      </c>
      <c r="X311" s="13">
        <v>8.4883098591999993</v>
      </c>
      <c r="Y311" s="13">
        <f t="shared" si="25"/>
        <v>1226.2800000018001</v>
      </c>
      <c r="Z311" s="13">
        <f t="shared" si="26"/>
        <v>5022.8000000120001</v>
      </c>
      <c r="AA311" s="13">
        <f t="shared" si="27"/>
        <v>26.736056338099999</v>
      </c>
      <c r="AB311" s="12" t="str">
        <f t="shared" si="28"/>
        <v>Low</v>
      </c>
      <c r="AC311" s="12" t="str">
        <f t="shared" si="29"/>
        <v>Medium Volume</v>
      </c>
    </row>
    <row r="312" spans="1:29" x14ac:dyDescent="0.25">
      <c r="A312" s="12">
        <v>1003029075</v>
      </c>
      <c r="B312" s="12" t="s">
        <v>1059</v>
      </c>
      <c r="C312" s="12" t="s">
        <v>455</v>
      </c>
      <c r="D312" s="12" t="s">
        <v>478</v>
      </c>
      <c r="E312" s="12" t="str">
        <f t="shared" si="24"/>
        <v>Wade,William A</v>
      </c>
      <c r="F312" s="12" t="s">
        <v>3260</v>
      </c>
      <c r="G312" s="12" t="s">
        <v>1060</v>
      </c>
      <c r="H312" s="12" t="s">
        <v>702</v>
      </c>
      <c r="I312" s="12" t="s">
        <v>5</v>
      </c>
      <c r="J312" s="12" t="s">
        <v>2338</v>
      </c>
      <c r="K312" s="12" t="s">
        <v>6</v>
      </c>
      <c r="L312" s="12" t="s">
        <v>237</v>
      </c>
      <c r="M312" s="12" t="s">
        <v>3258</v>
      </c>
      <c r="N312" s="25">
        <v>94729</v>
      </c>
      <c r="O312" s="12" t="s">
        <v>658</v>
      </c>
      <c r="P312" s="12" t="s">
        <v>3257</v>
      </c>
      <c r="Q312" s="12" t="s">
        <v>3259</v>
      </c>
      <c r="R312" s="12">
        <v>242</v>
      </c>
      <c r="S312" s="12">
        <v>252</v>
      </c>
      <c r="T312" s="12">
        <v>252</v>
      </c>
      <c r="U312" s="13">
        <v>27.433730159</v>
      </c>
      <c r="V312" s="13">
        <v>8.5417857142999996</v>
      </c>
      <c r="W312" s="13">
        <v>5.9113492062999997</v>
      </c>
      <c r="X312" s="13">
        <v>5.8511904762000002</v>
      </c>
      <c r="Y312" s="13">
        <f t="shared" si="25"/>
        <v>1489.6599999876</v>
      </c>
      <c r="Z312" s="13">
        <f t="shared" si="26"/>
        <v>6913.3000000679995</v>
      </c>
      <c r="AA312" s="13">
        <f t="shared" si="27"/>
        <v>21.522380952700001</v>
      </c>
      <c r="AB312" s="12" t="str">
        <f t="shared" si="28"/>
        <v>Low</v>
      </c>
      <c r="AC312" s="12" t="str">
        <f t="shared" si="29"/>
        <v>Medium Volume</v>
      </c>
    </row>
    <row r="313" spans="1:29" x14ac:dyDescent="0.25">
      <c r="A313" s="12">
        <v>1003029075</v>
      </c>
      <c r="B313" s="12" t="s">
        <v>1059</v>
      </c>
      <c r="C313" s="12" t="s">
        <v>455</v>
      </c>
      <c r="D313" s="12" t="s">
        <v>478</v>
      </c>
      <c r="E313" s="12" t="str">
        <f t="shared" si="24"/>
        <v>Wade,William A</v>
      </c>
      <c r="F313" s="12" t="s">
        <v>3260</v>
      </c>
      <c r="G313" s="12" t="s">
        <v>1060</v>
      </c>
      <c r="H313" s="12" t="s">
        <v>702</v>
      </c>
      <c r="I313" s="12" t="s">
        <v>5</v>
      </c>
      <c r="J313" s="12" t="s">
        <v>2338</v>
      </c>
      <c r="K313" s="12" t="s">
        <v>6</v>
      </c>
      <c r="L313" s="12" t="s">
        <v>237</v>
      </c>
      <c r="M313" s="12" t="s">
        <v>3258</v>
      </c>
      <c r="N313" s="25">
        <v>95810</v>
      </c>
      <c r="O313" s="12" t="s">
        <v>1062</v>
      </c>
      <c r="P313" s="12" t="s">
        <v>3257</v>
      </c>
      <c r="Q313" s="12" t="s">
        <v>3259</v>
      </c>
      <c r="R313" s="12">
        <v>26</v>
      </c>
      <c r="S313" s="12">
        <v>26</v>
      </c>
      <c r="T313" s="12">
        <v>26</v>
      </c>
      <c r="U313" s="13">
        <v>877.30461537999997</v>
      </c>
      <c r="V313" s="13">
        <v>110.98076923000001</v>
      </c>
      <c r="W313" s="13">
        <v>79.951538462000002</v>
      </c>
      <c r="X313" s="13">
        <v>81.906153845999995</v>
      </c>
      <c r="Y313" s="13">
        <f t="shared" si="25"/>
        <v>2078.7400000120001</v>
      </c>
      <c r="Z313" s="13">
        <f t="shared" si="26"/>
        <v>22809.91999988</v>
      </c>
      <c r="AA313" s="13">
        <f t="shared" si="27"/>
        <v>797.35307691799994</v>
      </c>
      <c r="AB313" s="12" t="str">
        <f t="shared" si="28"/>
        <v>Low</v>
      </c>
      <c r="AC313" s="12" t="str">
        <f t="shared" si="29"/>
        <v>Low Volume</v>
      </c>
    </row>
    <row r="314" spans="1:29" x14ac:dyDescent="0.25">
      <c r="A314" s="12">
        <v>1003029075</v>
      </c>
      <c r="B314" s="12" t="s">
        <v>1059</v>
      </c>
      <c r="C314" s="12" t="s">
        <v>455</v>
      </c>
      <c r="D314" s="12" t="s">
        <v>478</v>
      </c>
      <c r="E314" s="12" t="str">
        <f t="shared" si="24"/>
        <v>Wade,William A</v>
      </c>
      <c r="F314" s="12" t="s">
        <v>3260</v>
      </c>
      <c r="G314" s="12" t="s">
        <v>1060</v>
      </c>
      <c r="H314" s="12" t="s">
        <v>702</v>
      </c>
      <c r="I314" s="12" t="s">
        <v>5</v>
      </c>
      <c r="J314" s="12" t="s">
        <v>2338</v>
      </c>
      <c r="K314" s="12" t="s">
        <v>6</v>
      </c>
      <c r="L314" s="12" t="s">
        <v>237</v>
      </c>
      <c r="M314" s="12" t="s">
        <v>3258</v>
      </c>
      <c r="N314" s="25">
        <v>95811</v>
      </c>
      <c r="O314" s="12" t="s">
        <v>1063</v>
      </c>
      <c r="P314" s="12" t="s">
        <v>3257</v>
      </c>
      <c r="Q314" s="12" t="s">
        <v>3259</v>
      </c>
      <c r="R314" s="12">
        <v>25</v>
      </c>
      <c r="S314" s="12">
        <v>25</v>
      </c>
      <c r="T314" s="12">
        <v>25</v>
      </c>
      <c r="U314" s="13">
        <v>742.56799999999998</v>
      </c>
      <c r="V314" s="13">
        <v>115.8476</v>
      </c>
      <c r="W314" s="13">
        <v>93.41</v>
      </c>
      <c r="X314" s="13">
        <v>94.9756</v>
      </c>
      <c r="Y314" s="13">
        <f t="shared" si="25"/>
        <v>2335.25</v>
      </c>
      <c r="Z314" s="13">
        <f t="shared" si="26"/>
        <v>18564.2</v>
      </c>
      <c r="AA314" s="13">
        <f t="shared" si="27"/>
        <v>649.15800000000002</v>
      </c>
      <c r="AB314" s="12" t="str">
        <f t="shared" si="28"/>
        <v>Low</v>
      </c>
      <c r="AC314" s="12" t="str">
        <f t="shared" si="29"/>
        <v>Low Volume</v>
      </c>
    </row>
    <row r="315" spans="1:29" x14ac:dyDescent="0.25">
      <c r="A315" s="12">
        <v>1003029075</v>
      </c>
      <c r="B315" s="12" t="s">
        <v>1059</v>
      </c>
      <c r="C315" s="12" t="s">
        <v>455</v>
      </c>
      <c r="D315" s="12" t="s">
        <v>478</v>
      </c>
      <c r="E315" s="12" t="str">
        <f t="shared" si="24"/>
        <v>Wade,William A</v>
      </c>
      <c r="F315" s="12" t="s">
        <v>3260</v>
      </c>
      <c r="G315" s="12" t="s">
        <v>1060</v>
      </c>
      <c r="H315" s="12" t="s">
        <v>702</v>
      </c>
      <c r="I315" s="12" t="s">
        <v>5</v>
      </c>
      <c r="J315" s="12" t="s">
        <v>2338</v>
      </c>
      <c r="K315" s="12" t="s">
        <v>6</v>
      </c>
      <c r="L315" s="12" t="s">
        <v>237</v>
      </c>
      <c r="M315" s="12" t="s">
        <v>3258</v>
      </c>
      <c r="N315" s="25">
        <v>99203</v>
      </c>
      <c r="O315" s="12" t="s">
        <v>95</v>
      </c>
      <c r="P315" s="12" t="s">
        <v>3257</v>
      </c>
      <c r="Q315" s="12" t="s">
        <v>3259</v>
      </c>
      <c r="R315" s="12">
        <v>27</v>
      </c>
      <c r="S315" s="12">
        <v>27</v>
      </c>
      <c r="T315" s="12">
        <v>27</v>
      </c>
      <c r="U315" s="13">
        <v>201.84888889000001</v>
      </c>
      <c r="V315" s="13">
        <v>79.950740741000004</v>
      </c>
      <c r="W315" s="13">
        <v>57.568518519000001</v>
      </c>
      <c r="X315" s="13">
        <v>57.291111110999999</v>
      </c>
      <c r="Y315" s="13">
        <f t="shared" si="25"/>
        <v>1554.350000013</v>
      </c>
      <c r="Z315" s="13">
        <f t="shared" si="26"/>
        <v>5449.9200000300007</v>
      </c>
      <c r="AA315" s="13">
        <f t="shared" si="27"/>
        <v>144.280370371</v>
      </c>
      <c r="AB315" s="12" t="str">
        <f t="shared" si="28"/>
        <v>Low</v>
      </c>
      <c r="AC315" s="12" t="str">
        <f t="shared" si="29"/>
        <v>Low Volume</v>
      </c>
    </row>
    <row r="316" spans="1:29" x14ac:dyDescent="0.25">
      <c r="A316" s="12">
        <v>1003029075</v>
      </c>
      <c r="B316" s="12" t="s">
        <v>1059</v>
      </c>
      <c r="C316" s="12" t="s">
        <v>455</v>
      </c>
      <c r="D316" s="12" t="s">
        <v>478</v>
      </c>
      <c r="E316" s="12" t="str">
        <f t="shared" si="24"/>
        <v>Wade,William A</v>
      </c>
      <c r="F316" s="12" t="s">
        <v>3260</v>
      </c>
      <c r="G316" s="12" t="s">
        <v>1060</v>
      </c>
      <c r="H316" s="12" t="s">
        <v>702</v>
      </c>
      <c r="I316" s="12" t="s">
        <v>5</v>
      </c>
      <c r="J316" s="12" t="s">
        <v>2338</v>
      </c>
      <c r="K316" s="12" t="s">
        <v>6</v>
      </c>
      <c r="L316" s="12" t="s">
        <v>237</v>
      </c>
      <c r="M316" s="12" t="s">
        <v>3258</v>
      </c>
      <c r="N316" s="25">
        <v>99204</v>
      </c>
      <c r="O316" s="12" t="s">
        <v>96</v>
      </c>
      <c r="P316" s="12" t="s">
        <v>3257</v>
      </c>
      <c r="Q316" s="12" t="s">
        <v>3259</v>
      </c>
      <c r="R316" s="12">
        <v>75</v>
      </c>
      <c r="S316" s="12">
        <v>75</v>
      </c>
      <c r="T316" s="12">
        <v>75</v>
      </c>
      <c r="U316" s="13">
        <v>355.61360000000002</v>
      </c>
      <c r="V316" s="13">
        <v>128.7208</v>
      </c>
      <c r="W316" s="13">
        <v>84.708266667000004</v>
      </c>
      <c r="X316" s="13">
        <v>85.486000000000004</v>
      </c>
      <c r="Y316" s="13">
        <f t="shared" si="25"/>
        <v>6353.1200000250001</v>
      </c>
      <c r="Z316" s="13">
        <f t="shared" si="26"/>
        <v>26671.02</v>
      </c>
      <c r="AA316" s="13">
        <f t="shared" si="27"/>
        <v>270.90533333300004</v>
      </c>
      <c r="AB316" s="12" t="str">
        <f t="shared" si="28"/>
        <v>Medium</v>
      </c>
      <c r="AC316" s="12" t="str">
        <f t="shared" si="29"/>
        <v>Low Volume</v>
      </c>
    </row>
    <row r="317" spans="1:29" x14ac:dyDescent="0.25">
      <c r="A317" s="12">
        <v>1003029075</v>
      </c>
      <c r="B317" s="12" t="s">
        <v>1059</v>
      </c>
      <c r="C317" s="12" t="s">
        <v>455</v>
      </c>
      <c r="D317" s="12" t="s">
        <v>478</v>
      </c>
      <c r="E317" s="12" t="str">
        <f t="shared" si="24"/>
        <v>Wade,William A</v>
      </c>
      <c r="F317" s="12" t="s">
        <v>3260</v>
      </c>
      <c r="G317" s="12" t="s">
        <v>1060</v>
      </c>
      <c r="H317" s="12" t="s">
        <v>702</v>
      </c>
      <c r="I317" s="12" t="s">
        <v>5</v>
      </c>
      <c r="J317" s="12" t="s">
        <v>2338</v>
      </c>
      <c r="K317" s="12" t="s">
        <v>6</v>
      </c>
      <c r="L317" s="12" t="s">
        <v>237</v>
      </c>
      <c r="M317" s="12" t="s">
        <v>3258</v>
      </c>
      <c r="N317" s="25">
        <v>99213</v>
      </c>
      <c r="O317" s="12" t="s">
        <v>98</v>
      </c>
      <c r="P317" s="12" t="s">
        <v>3257</v>
      </c>
      <c r="Q317" s="12" t="s">
        <v>3259</v>
      </c>
      <c r="R317" s="12">
        <v>68</v>
      </c>
      <c r="S317" s="12">
        <v>75</v>
      </c>
      <c r="T317" s="12">
        <v>75</v>
      </c>
      <c r="U317" s="13">
        <v>159.34639999999999</v>
      </c>
      <c r="V317" s="13">
        <v>64.1464</v>
      </c>
      <c r="W317" s="13">
        <v>41.554133333000003</v>
      </c>
      <c r="X317" s="13">
        <v>41.379733332999997</v>
      </c>
      <c r="Y317" s="13">
        <f t="shared" si="25"/>
        <v>3116.5599999750002</v>
      </c>
      <c r="Z317" s="13">
        <f t="shared" si="26"/>
        <v>11950.98</v>
      </c>
      <c r="AA317" s="13">
        <f t="shared" si="27"/>
        <v>117.79226666699998</v>
      </c>
      <c r="AB317" s="12" t="str">
        <f t="shared" si="28"/>
        <v>Low</v>
      </c>
      <c r="AC317" s="12" t="str">
        <f t="shared" si="29"/>
        <v>Low Volume</v>
      </c>
    </row>
    <row r="318" spans="1:29" x14ac:dyDescent="0.25">
      <c r="A318" s="12">
        <v>1003029075</v>
      </c>
      <c r="B318" s="12" t="s">
        <v>1059</v>
      </c>
      <c r="C318" s="12" t="s">
        <v>455</v>
      </c>
      <c r="D318" s="12" t="s">
        <v>478</v>
      </c>
      <c r="E318" s="12" t="str">
        <f t="shared" si="24"/>
        <v>Wade,William A</v>
      </c>
      <c r="F318" s="12" t="s">
        <v>3260</v>
      </c>
      <c r="G318" s="12" t="s">
        <v>1060</v>
      </c>
      <c r="H318" s="12" t="s">
        <v>702</v>
      </c>
      <c r="I318" s="12" t="s">
        <v>5</v>
      </c>
      <c r="J318" s="12" t="s">
        <v>2338</v>
      </c>
      <c r="K318" s="12" t="s">
        <v>6</v>
      </c>
      <c r="L318" s="12" t="s">
        <v>237</v>
      </c>
      <c r="M318" s="12" t="s">
        <v>3258</v>
      </c>
      <c r="N318" s="25">
        <v>99214</v>
      </c>
      <c r="O318" s="12" t="s">
        <v>99</v>
      </c>
      <c r="P318" s="12" t="s">
        <v>3257</v>
      </c>
      <c r="Q318" s="12" t="s">
        <v>3259</v>
      </c>
      <c r="R318" s="12">
        <v>369</v>
      </c>
      <c r="S318" s="12">
        <v>479</v>
      </c>
      <c r="T318" s="12">
        <v>479</v>
      </c>
      <c r="U318" s="13">
        <v>239.19657620000001</v>
      </c>
      <c r="V318" s="13">
        <v>94.258204593000002</v>
      </c>
      <c r="W318" s="13">
        <v>66.783924842999994</v>
      </c>
      <c r="X318" s="13">
        <v>66.608517745</v>
      </c>
      <c r="Y318" s="13">
        <f t="shared" si="25"/>
        <v>31989.499999796997</v>
      </c>
      <c r="Z318" s="13">
        <f t="shared" si="26"/>
        <v>114575.1599998</v>
      </c>
      <c r="AA318" s="13">
        <f t="shared" si="27"/>
        <v>172.41265135700002</v>
      </c>
      <c r="AB318" s="12" t="str">
        <f t="shared" si="28"/>
        <v>High</v>
      </c>
      <c r="AC318" s="12" t="str">
        <f t="shared" si="29"/>
        <v>Medium Volume</v>
      </c>
    </row>
    <row r="319" spans="1:29" x14ac:dyDescent="0.25">
      <c r="A319" s="12">
        <v>1003029075</v>
      </c>
      <c r="B319" s="12" t="s">
        <v>1059</v>
      </c>
      <c r="C319" s="12" t="s">
        <v>455</v>
      </c>
      <c r="D319" s="12" t="s">
        <v>478</v>
      </c>
      <c r="E319" s="12" t="str">
        <f t="shared" si="24"/>
        <v>Wade,William A</v>
      </c>
      <c r="F319" s="12" t="s">
        <v>3260</v>
      </c>
      <c r="G319" s="12" t="s">
        <v>1060</v>
      </c>
      <c r="H319" s="12" t="s">
        <v>702</v>
      </c>
      <c r="I319" s="12" t="s">
        <v>5</v>
      </c>
      <c r="J319" s="12" t="s">
        <v>2338</v>
      </c>
      <c r="K319" s="12" t="s">
        <v>6</v>
      </c>
      <c r="L319" s="12" t="s">
        <v>237</v>
      </c>
      <c r="M319" s="12" t="s">
        <v>3258</v>
      </c>
      <c r="N319" s="25">
        <v>99222</v>
      </c>
      <c r="O319" s="12" t="s">
        <v>122</v>
      </c>
      <c r="P319" s="12" t="s">
        <v>3257</v>
      </c>
      <c r="Q319" s="12" t="s">
        <v>3259</v>
      </c>
      <c r="R319" s="12">
        <v>22</v>
      </c>
      <c r="S319" s="12">
        <v>22</v>
      </c>
      <c r="T319" s="12">
        <v>22</v>
      </c>
      <c r="U319" s="13">
        <v>259.09090909000003</v>
      </c>
      <c r="V319" s="13">
        <v>129.50272727000001</v>
      </c>
      <c r="W319" s="13">
        <v>104.19909091</v>
      </c>
      <c r="X319" s="13">
        <v>100.95</v>
      </c>
      <c r="Y319" s="13">
        <f t="shared" si="25"/>
        <v>2292.3800000199999</v>
      </c>
      <c r="Z319" s="13">
        <f t="shared" si="26"/>
        <v>5699.9999999800002</v>
      </c>
      <c r="AA319" s="13">
        <f t="shared" si="27"/>
        <v>154.89181818000003</v>
      </c>
      <c r="AB319" s="12" t="str">
        <f t="shared" si="28"/>
        <v>Low</v>
      </c>
      <c r="AC319" s="12" t="str">
        <f t="shared" si="29"/>
        <v>Low Volume</v>
      </c>
    </row>
    <row r="320" spans="1:29" x14ac:dyDescent="0.25">
      <c r="A320" s="12">
        <v>1003029075</v>
      </c>
      <c r="B320" s="12" t="s">
        <v>1059</v>
      </c>
      <c r="C320" s="12" t="s">
        <v>455</v>
      </c>
      <c r="D320" s="12" t="s">
        <v>478</v>
      </c>
      <c r="E320" s="12" t="str">
        <f t="shared" si="24"/>
        <v>Wade,William A</v>
      </c>
      <c r="F320" s="12" t="s">
        <v>3260</v>
      </c>
      <c r="G320" s="12" t="s">
        <v>1060</v>
      </c>
      <c r="H320" s="12" t="s">
        <v>702</v>
      </c>
      <c r="I320" s="12" t="s">
        <v>5</v>
      </c>
      <c r="J320" s="12" t="s">
        <v>2338</v>
      </c>
      <c r="K320" s="12" t="s">
        <v>6</v>
      </c>
      <c r="L320" s="12" t="s">
        <v>237</v>
      </c>
      <c r="M320" s="12" t="s">
        <v>3258</v>
      </c>
      <c r="N320" s="25">
        <v>99223</v>
      </c>
      <c r="O320" s="12" t="s">
        <v>123</v>
      </c>
      <c r="P320" s="12" t="s">
        <v>3257</v>
      </c>
      <c r="Q320" s="12" t="s">
        <v>3259</v>
      </c>
      <c r="R320" s="12">
        <v>79</v>
      </c>
      <c r="S320" s="12">
        <v>81</v>
      </c>
      <c r="T320" s="12">
        <v>81</v>
      </c>
      <c r="U320" s="13">
        <v>364.77777778000001</v>
      </c>
      <c r="V320" s="13">
        <v>167.66283951</v>
      </c>
      <c r="W320" s="13">
        <v>131.78506173</v>
      </c>
      <c r="X320" s="13">
        <v>131.29975309</v>
      </c>
      <c r="Y320" s="13">
        <f t="shared" si="25"/>
        <v>10674.59000013</v>
      </c>
      <c r="Z320" s="13">
        <f t="shared" si="26"/>
        <v>29547.00000018</v>
      </c>
      <c r="AA320" s="13">
        <f t="shared" si="27"/>
        <v>232.99271605000001</v>
      </c>
      <c r="AB320" s="12" t="str">
        <f t="shared" si="28"/>
        <v>High</v>
      </c>
      <c r="AC320" s="12" t="str">
        <f t="shared" si="29"/>
        <v>Low Volume</v>
      </c>
    </row>
    <row r="321" spans="1:29" x14ac:dyDescent="0.25">
      <c r="A321" s="12">
        <v>1003029075</v>
      </c>
      <c r="B321" s="12" t="s">
        <v>1059</v>
      </c>
      <c r="C321" s="12" t="s">
        <v>455</v>
      </c>
      <c r="D321" s="12" t="s">
        <v>478</v>
      </c>
      <c r="E321" s="12" t="str">
        <f t="shared" si="24"/>
        <v>Wade,William A</v>
      </c>
      <c r="F321" s="12" t="s">
        <v>3260</v>
      </c>
      <c r="G321" s="12" t="s">
        <v>1060</v>
      </c>
      <c r="H321" s="12" t="s">
        <v>702</v>
      </c>
      <c r="I321" s="12" t="s">
        <v>5</v>
      </c>
      <c r="J321" s="12" t="s">
        <v>2338</v>
      </c>
      <c r="K321" s="12" t="s">
        <v>6</v>
      </c>
      <c r="L321" s="12" t="s">
        <v>237</v>
      </c>
      <c r="M321" s="12" t="s">
        <v>3258</v>
      </c>
      <c r="N321" s="25">
        <v>99232</v>
      </c>
      <c r="O321" s="12" t="s">
        <v>125</v>
      </c>
      <c r="P321" s="12" t="s">
        <v>3257</v>
      </c>
      <c r="Q321" s="12" t="s">
        <v>3259</v>
      </c>
      <c r="R321" s="12">
        <v>235</v>
      </c>
      <c r="S321" s="12">
        <v>599</v>
      </c>
      <c r="T321" s="12">
        <v>599</v>
      </c>
      <c r="U321" s="13">
        <v>144.44407346</v>
      </c>
      <c r="V321" s="13">
        <v>76.644590984999994</v>
      </c>
      <c r="W321" s="13">
        <v>60.917746244</v>
      </c>
      <c r="X321" s="13">
        <v>60.367729549000003</v>
      </c>
      <c r="Y321" s="13">
        <f t="shared" si="25"/>
        <v>36489.730000156</v>
      </c>
      <c r="Z321" s="13">
        <f t="shared" si="26"/>
        <v>86522.000002539993</v>
      </c>
      <c r="AA321" s="13">
        <f t="shared" si="27"/>
        <v>83.526327215999999</v>
      </c>
      <c r="AB321" s="12" t="str">
        <f t="shared" si="28"/>
        <v>High</v>
      </c>
      <c r="AC321" s="12" t="str">
        <f t="shared" si="29"/>
        <v>High Volume</v>
      </c>
    </row>
    <row r="322" spans="1:29" x14ac:dyDescent="0.25">
      <c r="A322" s="12">
        <v>1003029075</v>
      </c>
      <c r="B322" s="12" t="s">
        <v>1059</v>
      </c>
      <c r="C322" s="12" t="s">
        <v>455</v>
      </c>
      <c r="D322" s="12" t="s">
        <v>478</v>
      </c>
      <c r="E322" s="12" t="str">
        <f t="shared" si="24"/>
        <v>Wade,William A</v>
      </c>
      <c r="F322" s="12" t="s">
        <v>3260</v>
      </c>
      <c r="G322" s="12" t="s">
        <v>1060</v>
      </c>
      <c r="H322" s="12" t="s">
        <v>702</v>
      </c>
      <c r="I322" s="12" t="s">
        <v>5</v>
      </c>
      <c r="J322" s="12" t="s">
        <v>2338</v>
      </c>
      <c r="K322" s="12" t="s">
        <v>6</v>
      </c>
      <c r="L322" s="12" t="s">
        <v>237</v>
      </c>
      <c r="M322" s="12" t="s">
        <v>3258</v>
      </c>
      <c r="N322" s="25">
        <v>99233</v>
      </c>
      <c r="O322" s="12" t="s">
        <v>126</v>
      </c>
      <c r="P322" s="12" t="s">
        <v>3257</v>
      </c>
      <c r="Q322" s="12" t="s">
        <v>3259</v>
      </c>
      <c r="R322" s="12">
        <v>42</v>
      </c>
      <c r="S322" s="12">
        <v>64</v>
      </c>
      <c r="T322" s="12">
        <v>64</v>
      </c>
      <c r="U322" s="13">
        <v>283.875</v>
      </c>
      <c r="V322" s="13">
        <v>117.03421874999999</v>
      </c>
      <c r="W322" s="13">
        <v>91.328906250000003</v>
      </c>
      <c r="X322" s="13">
        <v>88.764375000000001</v>
      </c>
      <c r="Y322" s="13">
        <f t="shared" si="25"/>
        <v>5845.05</v>
      </c>
      <c r="Z322" s="13">
        <f t="shared" si="26"/>
        <v>18168</v>
      </c>
      <c r="AA322" s="13">
        <f t="shared" si="27"/>
        <v>192.54609375000001</v>
      </c>
      <c r="AB322" s="12" t="str">
        <f t="shared" si="28"/>
        <v>Medium</v>
      </c>
      <c r="AC322" s="12" t="str">
        <f t="shared" si="29"/>
        <v>Low Volume</v>
      </c>
    </row>
    <row r="323" spans="1:29" x14ac:dyDescent="0.25">
      <c r="A323" s="12">
        <v>1003029075</v>
      </c>
      <c r="B323" s="12" t="s">
        <v>1059</v>
      </c>
      <c r="C323" s="12" t="s">
        <v>455</v>
      </c>
      <c r="D323" s="12" t="s">
        <v>478</v>
      </c>
      <c r="E323" s="12" t="str">
        <f t="shared" ref="E323:E386" si="30">B323 &amp; "," &amp; C323 &amp; " " &amp; D323</f>
        <v>Wade,William A</v>
      </c>
      <c r="F323" s="12" t="s">
        <v>3260</v>
      </c>
      <c r="G323" s="12" t="s">
        <v>1060</v>
      </c>
      <c r="H323" s="12" t="s">
        <v>702</v>
      </c>
      <c r="I323" s="12" t="s">
        <v>5</v>
      </c>
      <c r="J323" s="12" t="s">
        <v>2338</v>
      </c>
      <c r="K323" s="12" t="s">
        <v>6</v>
      </c>
      <c r="L323" s="12" t="s">
        <v>237</v>
      </c>
      <c r="M323" s="12" t="s">
        <v>3258</v>
      </c>
      <c r="N323" s="25">
        <v>99291</v>
      </c>
      <c r="O323" s="12" t="s">
        <v>238</v>
      </c>
      <c r="P323" s="12" t="s">
        <v>3257</v>
      </c>
      <c r="Q323" s="12" t="s">
        <v>3259</v>
      </c>
      <c r="R323" s="12">
        <v>79</v>
      </c>
      <c r="S323" s="12">
        <v>191</v>
      </c>
      <c r="T323" s="12">
        <v>191</v>
      </c>
      <c r="U323" s="13">
        <v>497.85340314000001</v>
      </c>
      <c r="V323" s="13">
        <v>212.57670157000001</v>
      </c>
      <c r="W323" s="13">
        <v>170.17623037000001</v>
      </c>
      <c r="X323" s="13">
        <v>163.33120418999999</v>
      </c>
      <c r="Y323" s="13">
        <f t="shared" ref="Y323:Y386" si="31">S323*W323</f>
        <v>32503.660000670003</v>
      </c>
      <c r="Z323" s="13">
        <f t="shared" ref="Z323:Z386" si="32">S323*U323</f>
        <v>95089.999999740001</v>
      </c>
      <c r="AA323" s="13">
        <f t="shared" ref="AA323:AA386" si="33">U323-W323</f>
        <v>327.67717276999997</v>
      </c>
      <c r="AB323" s="12" t="str">
        <f t="shared" ref="AB323:AB386" si="34">IF(Y323&lt;5000,"Low",IF(Y323&lt;=10000,"Medium","High"))</f>
        <v>High</v>
      </c>
      <c r="AC323" s="12" t="str">
        <f t="shared" ref="AC323:AC386" si="35">IF(S323&lt;100,"Low Volume",IF(S323&lt;500,"Medium Volume","High Volume"))</f>
        <v>Medium Volume</v>
      </c>
    </row>
    <row r="324" spans="1:29" x14ac:dyDescent="0.25">
      <c r="A324" s="12">
        <v>1003029075</v>
      </c>
      <c r="B324" s="12" t="s">
        <v>1059</v>
      </c>
      <c r="C324" s="12" t="s">
        <v>455</v>
      </c>
      <c r="D324" s="12" t="s">
        <v>478</v>
      </c>
      <c r="E324" s="12" t="str">
        <f t="shared" si="30"/>
        <v>Wade,William A</v>
      </c>
      <c r="F324" s="12" t="s">
        <v>3260</v>
      </c>
      <c r="G324" s="12" t="s">
        <v>1060</v>
      </c>
      <c r="H324" s="12" t="s">
        <v>702</v>
      </c>
      <c r="I324" s="12" t="s">
        <v>5</v>
      </c>
      <c r="J324" s="12" t="s">
        <v>2338</v>
      </c>
      <c r="K324" s="12" t="s">
        <v>6</v>
      </c>
      <c r="L324" s="12" t="s">
        <v>237</v>
      </c>
      <c r="M324" s="12" t="s">
        <v>3258</v>
      </c>
      <c r="N324" s="25">
        <v>99292</v>
      </c>
      <c r="O324" s="12" t="s">
        <v>514</v>
      </c>
      <c r="P324" s="12" t="s">
        <v>3257</v>
      </c>
      <c r="Q324" s="12" t="s">
        <v>3259</v>
      </c>
      <c r="R324" s="12">
        <v>12</v>
      </c>
      <c r="S324" s="12">
        <v>14</v>
      </c>
      <c r="T324" s="12">
        <v>14</v>
      </c>
      <c r="U324" s="13">
        <v>203.78571428999999</v>
      </c>
      <c r="V324" s="13">
        <v>107.05142857</v>
      </c>
      <c r="W324" s="13">
        <v>86.136428570999996</v>
      </c>
      <c r="X324" s="13">
        <v>82.507857142999995</v>
      </c>
      <c r="Y324" s="13">
        <f t="shared" si="31"/>
        <v>1205.9099999939999</v>
      </c>
      <c r="Z324" s="13">
        <f t="shared" si="32"/>
        <v>2853.0000000599998</v>
      </c>
      <c r="AA324" s="13">
        <f t="shared" si="33"/>
        <v>117.64928571899999</v>
      </c>
      <c r="AB324" s="12" t="str">
        <f t="shared" si="34"/>
        <v>Low</v>
      </c>
      <c r="AC324" s="12" t="str">
        <f t="shared" si="35"/>
        <v>Low Volume</v>
      </c>
    </row>
    <row r="325" spans="1:29" x14ac:dyDescent="0.25">
      <c r="A325" s="12">
        <v>1003028069</v>
      </c>
      <c r="B325" s="12" t="s">
        <v>590</v>
      </c>
      <c r="C325" s="12" t="s">
        <v>661</v>
      </c>
      <c r="D325" s="12" t="s">
        <v>478</v>
      </c>
      <c r="E325" s="12" t="str">
        <f t="shared" si="30"/>
        <v>Warren,Laura A</v>
      </c>
      <c r="F325" s="12" t="s">
        <v>3260</v>
      </c>
      <c r="G325" s="12" t="s">
        <v>1510</v>
      </c>
      <c r="H325" s="12" t="s">
        <v>373</v>
      </c>
      <c r="I325" s="12" t="s">
        <v>5</v>
      </c>
      <c r="J325" s="12" t="s">
        <v>2338</v>
      </c>
      <c r="K325" s="12" t="s">
        <v>6</v>
      </c>
      <c r="L325" s="12" t="s">
        <v>1393</v>
      </c>
      <c r="M325" s="12" t="s">
        <v>3258</v>
      </c>
      <c r="N325" s="25">
        <v>97110</v>
      </c>
      <c r="O325" s="12" t="s">
        <v>93</v>
      </c>
      <c r="P325" s="12" t="s">
        <v>3257</v>
      </c>
      <c r="Q325" s="12" t="s">
        <v>3239</v>
      </c>
      <c r="R325" s="12">
        <v>100</v>
      </c>
      <c r="S325" s="12">
        <v>1489</v>
      </c>
      <c r="T325" s="12">
        <v>713</v>
      </c>
      <c r="U325" s="13">
        <v>55</v>
      </c>
      <c r="V325" s="13">
        <v>22.904922766999999</v>
      </c>
      <c r="W325" s="13">
        <v>17.301061115</v>
      </c>
      <c r="X325" s="13">
        <v>18.709348555999998</v>
      </c>
      <c r="Y325" s="13">
        <f t="shared" si="31"/>
        <v>25761.280000234998</v>
      </c>
      <c r="Z325" s="13">
        <f t="shared" si="32"/>
        <v>81895</v>
      </c>
      <c r="AA325" s="13">
        <f t="shared" si="33"/>
        <v>37.698938885000004</v>
      </c>
      <c r="AB325" s="12" t="str">
        <f t="shared" si="34"/>
        <v>High</v>
      </c>
      <c r="AC325" s="12" t="str">
        <f t="shared" si="35"/>
        <v>High Volume</v>
      </c>
    </row>
    <row r="326" spans="1:29" x14ac:dyDescent="0.25">
      <c r="A326" s="12">
        <v>1003028069</v>
      </c>
      <c r="B326" s="12" t="s">
        <v>590</v>
      </c>
      <c r="C326" s="12" t="s">
        <v>661</v>
      </c>
      <c r="D326" s="12" t="s">
        <v>478</v>
      </c>
      <c r="E326" s="12" t="str">
        <f t="shared" si="30"/>
        <v>Warren,Laura A</v>
      </c>
      <c r="F326" s="12" t="s">
        <v>3260</v>
      </c>
      <c r="G326" s="12" t="s">
        <v>1510</v>
      </c>
      <c r="H326" s="12" t="s">
        <v>373</v>
      </c>
      <c r="I326" s="12" t="s">
        <v>5</v>
      </c>
      <c r="J326" s="12" t="s">
        <v>2338</v>
      </c>
      <c r="K326" s="12" t="s">
        <v>6</v>
      </c>
      <c r="L326" s="12" t="s">
        <v>1393</v>
      </c>
      <c r="M326" s="12" t="s">
        <v>3258</v>
      </c>
      <c r="N326" s="25">
        <v>97140</v>
      </c>
      <c r="O326" s="12" t="s">
        <v>1396</v>
      </c>
      <c r="P326" s="12" t="s">
        <v>3257</v>
      </c>
      <c r="Q326" s="12" t="s">
        <v>3239</v>
      </c>
      <c r="R326" s="12">
        <v>76</v>
      </c>
      <c r="S326" s="12">
        <v>340</v>
      </c>
      <c r="T326" s="12">
        <v>339</v>
      </c>
      <c r="U326" s="13">
        <v>50</v>
      </c>
      <c r="V326" s="13">
        <v>18.457441176</v>
      </c>
      <c r="W326" s="13">
        <v>14.085794118000001</v>
      </c>
      <c r="X326" s="13">
        <v>15.937588235</v>
      </c>
      <c r="Y326" s="13">
        <f t="shared" si="31"/>
        <v>4789.1700001200006</v>
      </c>
      <c r="Z326" s="13">
        <f t="shared" si="32"/>
        <v>17000</v>
      </c>
      <c r="AA326" s="13">
        <f t="shared" si="33"/>
        <v>35.914205881999997</v>
      </c>
      <c r="AB326" s="12" t="str">
        <f t="shared" si="34"/>
        <v>Low</v>
      </c>
      <c r="AC326" s="12" t="str">
        <f t="shared" si="35"/>
        <v>Medium Volume</v>
      </c>
    </row>
    <row r="327" spans="1:29" x14ac:dyDescent="0.25">
      <c r="A327" s="12">
        <v>1003028069</v>
      </c>
      <c r="B327" s="12" t="s">
        <v>590</v>
      </c>
      <c r="C327" s="12" t="s">
        <v>661</v>
      </c>
      <c r="D327" s="12" t="s">
        <v>478</v>
      </c>
      <c r="E327" s="12" t="str">
        <f t="shared" si="30"/>
        <v>Warren,Laura A</v>
      </c>
      <c r="F327" s="12" t="s">
        <v>3260</v>
      </c>
      <c r="G327" s="12" t="s">
        <v>1510</v>
      </c>
      <c r="H327" s="12" t="s">
        <v>373</v>
      </c>
      <c r="I327" s="12" t="s">
        <v>5</v>
      </c>
      <c r="J327" s="12" t="s">
        <v>2338</v>
      </c>
      <c r="K327" s="12" t="s">
        <v>6</v>
      </c>
      <c r="L327" s="12" t="s">
        <v>1393</v>
      </c>
      <c r="M327" s="12" t="s">
        <v>3258</v>
      </c>
      <c r="N327" s="25">
        <v>97161</v>
      </c>
      <c r="O327" s="12" t="s">
        <v>1398</v>
      </c>
      <c r="P327" s="12" t="s">
        <v>3257</v>
      </c>
      <c r="Q327" s="12" t="s">
        <v>3239</v>
      </c>
      <c r="R327" s="12">
        <v>83</v>
      </c>
      <c r="S327" s="12">
        <v>96</v>
      </c>
      <c r="T327" s="12">
        <v>96</v>
      </c>
      <c r="U327" s="13">
        <v>147</v>
      </c>
      <c r="V327" s="13">
        <v>92.957708332999999</v>
      </c>
      <c r="W327" s="13">
        <v>69.709062500000002</v>
      </c>
      <c r="X327" s="13">
        <v>74.4140625</v>
      </c>
      <c r="Y327" s="13">
        <f t="shared" si="31"/>
        <v>6692.07</v>
      </c>
      <c r="Z327" s="13">
        <f t="shared" si="32"/>
        <v>14112</v>
      </c>
      <c r="AA327" s="13">
        <f t="shared" si="33"/>
        <v>77.290937499999998</v>
      </c>
      <c r="AB327" s="12" t="str">
        <f t="shared" si="34"/>
        <v>Medium</v>
      </c>
      <c r="AC327" s="12" t="str">
        <f t="shared" si="35"/>
        <v>Low Volume</v>
      </c>
    </row>
    <row r="328" spans="1:29" x14ac:dyDescent="0.25">
      <c r="A328" s="12">
        <v>1003000738</v>
      </c>
      <c r="B328" s="12" t="s">
        <v>1488</v>
      </c>
      <c r="C328" s="12" t="s">
        <v>1489</v>
      </c>
      <c r="D328" s="12" t="s">
        <v>478</v>
      </c>
      <c r="E328" s="12" t="str">
        <f t="shared" si="30"/>
        <v>Zumwalt,Juliette A</v>
      </c>
      <c r="F328" s="12" t="s">
        <v>3260</v>
      </c>
      <c r="G328" s="12" t="s">
        <v>956</v>
      </c>
      <c r="H328" s="12" t="s">
        <v>164</v>
      </c>
      <c r="I328" s="12" t="s">
        <v>5</v>
      </c>
      <c r="J328" s="12" t="s">
        <v>2338</v>
      </c>
      <c r="K328" s="12" t="s">
        <v>6</v>
      </c>
      <c r="L328" s="12" t="s">
        <v>1353</v>
      </c>
      <c r="M328" s="12" t="s">
        <v>3258</v>
      </c>
      <c r="N328" s="25">
        <v>20610</v>
      </c>
      <c r="O328" s="12" t="s">
        <v>73</v>
      </c>
      <c r="P328" s="12" t="s">
        <v>3257</v>
      </c>
      <c r="Q328" s="12" t="s">
        <v>3239</v>
      </c>
      <c r="R328" s="12">
        <v>39</v>
      </c>
      <c r="S328" s="12">
        <v>42</v>
      </c>
      <c r="T328" s="12">
        <v>42</v>
      </c>
      <c r="U328" s="13">
        <v>255</v>
      </c>
      <c r="V328" s="13">
        <v>62.218333332999997</v>
      </c>
      <c r="W328" s="13">
        <v>33.727142856999997</v>
      </c>
      <c r="X328" s="13">
        <v>32.576904761999998</v>
      </c>
      <c r="Y328" s="13">
        <f t="shared" si="31"/>
        <v>1416.5399999939998</v>
      </c>
      <c r="Z328" s="13">
        <f t="shared" si="32"/>
        <v>10710</v>
      </c>
      <c r="AA328" s="13">
        <f t="shared" si="33"/>
        <v>221.27285714300001</v>
      </c>
      <c r="AB328" s="12" t="str">
        <f t="shared" si="34"/>
        <v>Low</v>
      </c>
      <c r="AC328" s="12" t="str">
        <f t="shared" si="35"/>
        <v>Low Volume</v>
      </c>
    </row>
    <row r="329" spans="1:29" x14ac:dyDescent="0.25">
      <c r="A329" s="12">
        <v>1003000738</v>
      </c>
      <c r="B329" s="12" t="s">
        <v>1488</v>
      </c>
      <c r="C329" s="12" t="s">
        <v>1489</v>
      </c>
      <c r="D329" s="12" t="s">
        <v>478</v>
      </c>
      <c r="E329" s="12" t="str">
        <f t="shared" si="30"/>
        <v>Zumwalt,Juliette A</v>
      </c>
      <c r="F329" s="12" t="s">
        <v>3260</v>
      </c>
      <c r="G329" s="12" t="s">
        <v>956</v>
      </c>
      <c r="H329" s="12" t="s">
        <v>164</v>
      </c>
      <c r="I329" s="12" t="s">
        <v>5</v>
      </c>
      <c r="J329" s="12" t="s">
        <v>2338</v>
      </c>
      <c r="K329" s="12" t="s">
        <v>6</v>
      </c>
      <c r="L329" s="12" t="s">
        <v>1353</v>
      </c>
      <c r="M329" s="12" t="s">
        <v>3258</v>
      </c>
      <c r="N329" s="25">
        <v>20611</v>
      </c>
      <c r="O329" s="12" t="s">
        <v>641</v>
      </c>
      <c r="P329" s="12" t="s">
        <v>3257</v>
      </c>
      <c r="Q329" s="12" t="s">
        <v>3239</v>
      </c>
      <c r="R329" s="12">
        <v>23</v>
      </c>
      <c r="S329" s="12">
        <v>23</v>
      </c>
      <c r="T329" s="12">
        <v>23</v>
      </c>
      <c r="U329" s="13">
        <v>346.30434782999998</v>
      </c>
      <c r="V329" s="13">
        <v>92.791739129999996</v>
      </c>
      <c r="W329" s="13">
        <v>47.859130434999997</v>
      </c>
      <c r="X329" s="13">
        <v>46.403913043000003</v>
      </c>
      <c r="Y329" s="13">
        <f t="shared" si="31"/>
        <v>1100.7600000049999</v>
      </c>
      <c r="Z329" s="13">
        <f t="shared" si="32"/>
        <v>7965.00000009</v>
      </c>
      <c r="AA329" s="13">
        <f t="shared" si="33"/>
        <v>298.44521739499999</v>
      </c>
      <c r="AB329" s="12" t="str">
        <f t="shared" si="34"/>
        <v>Low</v>
      </c>
      <c r="AC329" s="12" t="str">
        <f t="shared" si="35"/>
        <v>Low Volume</v>
      </c>
    </row>
    <row r="330" spans="1:29" x14ac:dyDescent="0.25">
      <c r="A330" s="12">
        <v>1003000738</v>
      </c>
      <c r="B330" s="12" t="s">
        <v>1488</v>
      </c>
      <c r="C330" s="12" t="s">
        <v>1489</v>
      </c>
      <c r="D330" s="12" t="s">
        <v>478</v>
      </c>
      <c r="E330" s="12" t="str">
        <f t="shared" si="30"/>
        <v>Zumwalt,Juliette A</v>
      </c>
      <c r="F330" s="12" t="s">
        <v>3260</v>
      </c>
      <c r="G330" s="12" t="s">
        <v>956</v>
      </c>
      <c r="H330" s="12" t="s">
        <v>164</v>
      </c>
      <c r="I330" s="12" t="s">
        <v>5</v>
      </c>
      <c r="J330" s="12" t="s">
        <v>2338</v>
      </c>
      <c r="K330" s="12" t="s">
        <v>6</v>
      </c>
      <c r="L330" s="12" t="s">
        <v>1353</v>
      </c>
      <c r="M330" s="12" t="s">
        <v>3258</v>
      </c>
      <c r="N330" s="25">
        <v>29827</v>
      </c>
      <c r="O330" s="12" t="s">
        <v>1490</v>
      </c>
      <c r="P330" s="12" t="s">
        <v>3257</v>
      </c>
      <c r="Q330" s="12" t="s">
        <v>3259</v>
      </c>
      <c r="R330" s="12">
        <v>15</v>
      </c>
      <c r="S330" s="12">
        <v>15</v>
      </c>
      <c r="T330" s="12">
        <v>15</v>
      </c>
      <c r="U330" s="13">
        <v>678</v>
      </c>
      <c r="V330" s="13">
        <v>149.47</v>
      </c>
      <c r="W330" s="13">
        <v>119.09</v>
      </c>
      <c r="X330" s="13">
        <v>93.616</v>
      </c>
      <c r="Y330" s="13">
        <f t="shared" si="31"/>
        <v>1786.3500000000001</v>
      </c>
      <c r="Z330" s="13">
        <f t="shared" si="32"/>
        <v>10170</v>
      </c>
      <c r="AA330" s="13">
        <f t="shared" si="33"/>
        <v>558.91</v>
      </c>
      <c r="AB330" s="12" t="str">
        <f t="shared" si="34"/>
        <v>Low</v>
      </c>
      <c r="AC330" s="12" t="str">
        <f t="shared" si="35"/>
        <v>Low Volume</v>
      </c>
    </row>
    <row r="331" spans="1:29" x14ac:dyDescent="0.25">
      <c r="A331" s="12">
        <v>1003000738</v>
      </c>
      <c r="B331" s="12" t="s">
        <v>1488</v>
      </c>
      <c r="C331" s="12" t="s">
        <v>1489</v>
      </c>
      <c r="D331" s="12" t="s">
        <v>478</v>
      </c>
      <c r="E331" s="12" t="str">
        <f t="shared" si="30"/>
        <v>Zumwalt,Juliette A</v>
      </c>
      <c r="F331" s="12" t="s">
        <v>3260</v>
      </c>
      <c r="G331" s="12" t="s">
        <v>956</v>
      </c>
      <c r="H331" s="12" t="s">
        <v>164</v>
      </c>
      <c r="I331" s="12" t="s">
        <v>5</v>
      </c>
      <c r="J331" s="12" t="s">
        <v>2338</v>
      </c>
      <c r="K331" s="12" t="s">
        <v>6</v>
      </c>
      <c r="L331" s="12" t="s">
        <v>1353</v>
      </c>
      <c r="M331" s="12" t="s">
        <v>3258</v>
      </c>
      <c r="N331" s="25">
        <v>73030</v>
      </c>
      <c r="O331" s="12" t="s">
        <v>33</v>
      </c>
      <c r="P331" s="12" t="s">
        <v>3257</v>
      </c>
      <c r="Q331" s="12" t="s">
        <v>3239</v>
      </c>
      <c r="R331" s="12">
        <v>48</v>
      </c>
      <c r="S331" s="12">
        <v>52</v>
      </c>
      <c r="T331" s="12">
        <v>50</v>
      </c>
      <c r="U331" s="13">
        <v>102.76923076999999</v>
      </c>
      <c r="V331" s="13">
        <v>29.442115385000001</v>
      </c>
      <c r="W331" s="13">
        <v>17.301538462</v>
      </c>
      <c r="X331" s="13">
        <v>18.851538462000001</v>
      </c>
      <c r="Y331" s="13">
        <f t="shared" si="31"/>
        <v>899.68000002400004</v>
      </c>
      <c r="Z331" s="13">
        <f t="shared" si="32"/>
        <v>5344.0000000399996</v>
      </c>
      <c r="AA331" s="13">
        <f t="shared" si="33"/>
        <v>85.467692307999997</v>
      </c>
      <c r="AB331" s="12" t="str">
        <f t="shared" si="34"/>
        <v>Low</v>
      </c>
      <c r="AC331" s="12" t="str">
        <f t="shared" si="35"/>
        <v>Low Volume</v>
      </c>
    </row>
    <row r="332" spans="1:29" x14ac:dyDescent="0.25">
      <c r="A332" s="12">
        <v>1003000738</v>
      </c>
      <c r="B332" s="12" t="s">
        <v>1488</v>
      </c>
      <c r="C332" s="12" t="s">
        <v>1489</v>
      </c>
      <c r="D332" s="12" t="s">
        <v>478</v>
      </c>
      <c r="E332" s="12" t="str">
        <f t="shared" si="30"/>
        <v>Zumwalt,Juliette A</v>
      </c>
      <c r="F332" s="12" t="s">
        <v>3260</v>
      </c>
      <c r="G332" s="12" t="s">
        <v>956</v>
      </c>
      <c r="H332" s="12" t="s">
        <v>164</v>
      </c>
      <c r="I332" s="12" t="s">
        <v>5</v>
      </c>
      <c r="J332" s="12" t="s">
        <v>2338</v>
      </c>
      <c r="K332" s="12" t="s">
        <v>6</v>
      </c>
      <c r="L332" s="12" t="s">
        <v>1353</v>
      </c>
      <c r="M332" s="12" t="s">
        <v>3258</v>
      </c>
      <c r="N332" s="25">
        <v>73562</v>
      </c>
      <c r="O332" s="12" t="s">
        <v>43</v>
      </c>
      <c r="P332" s="12" t="s">
        <v>3257</v>
      </c>
      <c r="Q332" s="12" t="s">
        <v>3239</v>
      </c>
      <c r="R332" s="12">
        <v>42</v>
      </c>
      <c r="S332" s="12">
        <v>50</v>
      </c>
      <c r="T332" s="12">
        <v>43</v>
      </c>
      <c r="U332" s="13">
        <v>120.72</v>
      </c>
      <c r="V332" s="13">
        <v>34.529000000000003</v>
      </c>
      <c r="W332" s="13">
        <v>15.702999999999999</v>
      </c>
      <c r="X332" s="13">
        <v>24.366199999999999</v>
      </c>
      <c r="Y332" s="13">
        <f t="shared" si="31"/>
        <v>785.15</v>
      </c>
      <c r="Z332" s="13">
        <f t="shared" si="32"/>
        <v>6036</v>
      </c>
      <c r="AA332" s="13">
        <f t="shared" si="33"/>
        <v>105.017</v>
      </c>
      <c r="AB332" s="12" t="str">
        <f t="shared" si="34"/>
        <v>Low</v>
      </c>
      <c r="AC332" s="12" t="str">
        <f t="shared" si="35"/>
        <v>Low Volume</v>
      </c>
    </row>
    <row r="333" spans="1:29" x14ac:dyDescent="0.25">
      <c r="A333" s="12">
        <v>1003000738</v>
      </c>
      <c r="B333" s="12" t="s">
        <v>1488</v>
      </c>
      <c r="C333" s="12" t="s">
        <v>1489</v>
      </c>
      <c r="D333" s="12" t="s">
        <v>478</v>
      </c>
      <c r="E333" s="12" t="str">
        <f t="shared" si="30"/>
        <v>Zumwalt,Juliette A</v>
      </c>
      <c r="F333" s="12" t="s">
        <v>3260</v>
      </c>
      <c r="G333" s="12" t="s">
        <v>956</v>
      </c>
      <c r="H333" s="12" t="s">
        <v>164</v>
      </c>
      <c r="I333" s="12" t="s">
        <v>5</v>
      </c>
      <c r="J333" s="12" t="s">
        <v>2338</v>
      </c>
      <c r="K333" s="12" t="s">
        <v>6</v>
      </c>
      <c r="L333" s="12" t="s">
        <v>1353</v>
      </c>
      <c r="M333" s="12" t="s">
        <v>3258</v>
      </c>
      <c r="N333" s="25">
        <v>99203</v>
      </c>
      <c r="O333" s="12" t="s">
        <v>95</v>
      </c>
      <c r="P333" s="12" t="s">
        <v>3257</v>
      </c>
      <c r="Q333" s="12" t="s">
        <v>3239</v>
      </c>
      <c r="R333" s="12">
        <v>34</v>
      </c>
      <c r="S333" s="12">
        <v>34</v>
      </c>
      <c r="T333" s="12">
        <v>34</v>
      </c>
      <c r="U333" s="13">
        <v>334</v>
      </c>
      <c r="V333" s="13">
        <v>95.643823529000002</v>
      </c>
      <c r="W333" s="13">
        <v>47.598235293999998</v>
      </c>
      <c r="X333" s="13">
        <v>46.215000000000003</v>
      </c>
      <c r="Y333" s="13">
        <f t="shared" si="31"/>
        <v>1618.339999996</v>
      </c>
      <c r="Z333" s="13">
        <f t="shared" si="32"/>
        <v>11356</v>
      </c>
      <c r="AA333" s="13">
        <f t="shared" si="33"/>
        <v>286.40176470599999</v>
      </c>
      <c r="AB333" s="12" t="str">
        <f t="shared" si="34"/>
        <v>Low</v>
      </c>
      <c r="AC333" s="12" t="str">
        <f t="shared" si="35"/>
        <v>Low Volume</v>
      </c>
    </row>
    <row r="334" spans="1:29" x14ac:dyDescent="0.25">
      <c r="A334" s="12">
        <v>1003000738</v>
      </c>
      <c r="B334" s="12" t="s">
        <v>1488</v>
      </c>
      <c r="C334" s="12" t="s">
        <v>1489</v>
      </c>
      <c r="D334" s="12" t="s">
        <v>478</v>
      </c>
      <c r="E334" s="12" t="str">
        <f t="shared" si="30"/>
        <v>Zumwalt,Juliette A</v>
      </c>
      <c r="F334" s="12" t="s">
        <v>3260</v>
      </c>
      <c r="G334" s="12" t="s">
        <v>956</v>
      </c>
      <c r="H334" s="12" t="s">
        <v>164</v>
      </c>
      <c r="I334" s="12" t="s">
        <v>5</v>
      </c>
      <c r="J334" s="12" t="s">
        <v>2338</v>
      </c>
      <c r="K334" s="12" t="s">
        <v>6</v>
      </c>
      <c r="L334" s="12" t="s">
        <v>1353</v>
      </c>
      <c r="M334" s="12" t="s">
        <v>3258</v>
      </c>
      <c r="N334" s="25">
        <v>99213</v>
      </c>
      <c r="O334" s="12" t="s">
        <v>98</v>
      </c>
      <c r="P334" s="12" t="s">
        <v>3257</v>
      </c>
      <c r="Q334" s="12" t="s">
        <v>3239</v>
      </c>
      <c r="R334" s="12">
        <v>44</v>
      </c>
      <c r="S334" s="12">
        <v>45</v>
      </c>
      <c r="T334" s="12">
        <v>45</v>
      </c>
      <c r="U334" s="13">
        <v>233</v>
      </c>
      <c r="V334" s="13">
        <v>77.471999999999994</v>
      </c>
      <c r="W334" s="13">
        <v>36.951555556000002</v>
      </c>
      <c r="X334" s="13">
        <v>36.119777778</v>
      </c>
      <c r="Y334" s="13">
        <f t="shared" si="31"/>
        <v>1662.8200000200002</v>
      </c>
      <c r="Z334" s="13">
        <f t="shared" si="32"/>
        <v>10485</v>
      </c>
      <c r="AA334" s="13">
        <f t="shared" si="33"/>
        <v>196.04844444399998</v>
      </c>
      <c r="AB334" s="12" t="str">
        <f t="shared" si="34"/>
        <v>Low</v>
      </c>
      <c r="AC334" s="12" t="str">
        <f t="shared" si="35"/>
        <v>Low Volume</v>
      </c>
    </row>
    <row r="335" spans="1:29" x14ac:dyDescent="0.25">
      <c r="A335" s="12">
        <v>1003000738</v>
      </c>
      <c r="B335" s="12" t="s">
        <v>1488</v>
      </c>
      <c r="C335" s="12" t="s">
        <v>1489</v>
      </c>
      <c r="D335" s="12" t="s">
        <v>478</v>
      </c>
      <c r="E335" s="12" t="str">
        <f t="shared" si="30"/>
        <v>Zumwalt,Juliette A</v>
      </c>
      <c r="F335" s="12" t="s">
        <v>3260</v>
      </c>
      <c r="G335" s="12" t="s">
        <v>956</v>
      </c>
      <c r="H335" s="12" t="s">
        <v>164</v>
      </c>
      <c r="I335" s="12" t="s">
        <v>5</v>
      </c>
      <c r="J335" s="12" t="s">
        <v>2338</v>
      </c>
      <c r="K335" s="12" t="s">
        <v>6</v>
      </c>
      <c r="L335" s="12" t="s">
        <v>1353</v>
      </c>
      <c r="M335" s="12" t="s">
        <v>3258</v>
      </c>
      <c r="N335" s="25" t="s">
        <v>179</v>
      </c>
      <c r="O335" s="12" t="s">
        <v>180</v>
      </c>
      <c r="P335" s="12" t="s">
        <v>3258</v>
      </c>
      <c r="Q335" s="12" t="s">
        <v>3239</v>
      </c>
      <c r="R335" s="12">
        <v>16</v>
      </c>
      <c r="S335" s="12">
        <v>1480</v>
      </c>
      <c r="T335" s="12">
        <v>16</v>
      </c>
      <c r="U335" s="13">
        <v>0.45</v>
      </c>
      <c r="V335" s="13">
        <v>0.13221621619999999</v>
      </c>
      <c r="W335" s="13">
        <v>8.80608108E-2</v>
      </c>
      <c r="X335" s="13">
        <v>8.80608108E-2</v>
      </c>
      <c r="Y335" s="13">
        <f t="shared" si="31"/>
        <v>130.32999998400001</v>
      </c>
      <c r="Z335" s="13">
        <f t="shared" si="32"/>
        <v>666</v>
      </c>
      <c r="AA335" s="13">
        <f t="shared" si="33"/>
        <v>0.36193918920000001</v>
      </c>
      <c r="AB335" s="12" t="str">
        <f t="shared" si="34"/>
        <v>Low</v>
      </c>
      <c r="AC335" s="12" t="str">
        <f t="shared" si="35"/>
        <v>High Volume</v>
      </c>
    </row>
    <row r="336" spans="1:29" x14ac:dyDescent="0.25">
      <c r="A336" s="12">
        <v>1003000738</v>
      </c>
      <c r="B336" s="12" t="s">
        <v>1488</v>
      </c>
      <c r="C336" s="12" t="s">
        <v>1489</v>
      </c>
      <c r="D336" s="12" t="s">
        <v>478</v>
      </c>
      <c r="E336" s="12" t="str">
        <f t="shared" si="30"/>
        <v>Zumwalt,Juliette A</v>
      </c>
      <c r="F336" s="12" t="s">
        <v>3260</v>
      </c>
      <c r="G336" s="12" t="s">
        <v>956</v>
      </c>
      <c r="H336" s="12" t="s">
        <v>164</v>
      </c>
      <c r="I336" s="12" t="s">
        <v>5</v>
      </c>
      <c r="J336" s="12" t="s">
        <v>2338</v>
      </c>
      <c r="K336" s="12" t="s">
        <v>6</v>
      </c>
      <c r="L336" s="12" t="s">
        <v>1353</v>
      </c>
      <c r="M336" s="12" t="s">
        <v>3258</v>
      </c>
      <c r="N336" s="25" t="s">
        <v>1491</v>
      </c>
      <c r="O336" s="12" t="s">
        <v>1492</v>
      </c>
      <c r="P336" s="12" t="s">
        <v>3258</v>
      </c>
      <c r="Q336" s="12" t="s">
        <v>3239</v>
      </c>
      <c r="R336" s="12">
        <v>35</v>
      </c>
      <c r="S336" s="12">
        <v>41</v>
      </c>
      <c r="T336" s="12">
        <v>35</v>
      </c>
      <c r="U336" s="13">
        <v>30</v>
      </c>
      <c r="V336" s="13">
        <v>9.6924390244000005</v>
      </c>
      <c r="W336" s="13">
        <v>5.2736585366000002</v>
      </c>
      <c r="X336" s="13">
        <v>5.2736585366000002</v>
      </c>
      <c r="Y336" s="13">
        <f t="shared" si="31"/>
        <v>216.22000000060001</v>
      </c>
      <c r="Z336" s="13">
        <f t="shared" si="32"/>
        <v>1230</v>
      </c>
      <c r="AA336" s="13">
        <f t="shared" si="33"/>
        <v>24.726341463400001</v>
      </c>
      <c r="AB336" s="12" t="str">
        <f t="shared" si="34"/>
        <v>Low</v>
      </c>
      <c r="AC336" s="12" t="str">
        <f t="shared" si="35"/>
        <v>Low Volume</v>
      </c>
    </row>
    <row r="337" spans="1:29" x14ac:dyDescent="0.25">
      <c r="A337" s="12">
        <v>1003007477</v>
      </c>
      <c r="B337" s="12" t="s">
        <v>1634</v>
      </c>
      <c r="C337" s="12" t="s">
        <v>1635</v>
      </c>
      <c r="D337" s="12" t="s">
        <v>472</v>
      </c>
      <c r="E337" s="12" t="str">
        <f t="shared" si="30"/>
        <v>Abdow,Kimberly B</v>
      </c>
      <c r="F337" s="12" t="s">
        <v>3260</v>
      </c>
      <c r="G337" s="12" t="s">
        <v>1513</v>
      </c>
      <c r="H337" s="12" t="s">
        <v>410</v>
      </c>
      <c r="I337" s="12" t="s">
        <v>5</v>
      </c>
      <c r="J337" s="12" t="s">
        <v>2338</v>
      </c>
      <c r="K337" s="12" t="s">
        <v>6</v>
      </c>
      <c r="L337" s="12" t="s">
        <v>1389</v>
      </c>
      <c r="M337" s="12" t="s">
        <v>3258</v>
      </c>
      <c r="N337" s="25">
        <v>99214</v>
      </c>
      <c r="O337" s="12" t="s">
        <v>99</v>
      </c>
      <c r="P337" s="12" t="s">
        <v>3257</v>
      </c>
      <c r="Q337" s="12" t="s">
        <v>3239</v>
      </c>
      <c r="R337" s="12">
        <v>170</v>
      </c>
      <c r="S337" s="12">
        <v>811</v>
      </c>
      <c r="T337" s="12">
        <v>811</v>
      </c>
      <c r="U337" s="13">
        <v>300</v>
      </c>
      <c r="V337" s="13">
        <v>105.5289889</v>
      </c>
      <c r="W337" s="13">
        <v>68.606683106999995</v>
      </c>
      <c r="X337" s="13">
        <v>70.962589395999998</v>
      </c>
      <c r="Y337" s="13">
        <f t="shared" si="31"/>
        <v>55640.019999776996</v>
      </c>
      <c r="Z337" s="13">
        <f t="shared" si="32"/>
        <v>243300</v>
      </c>
      <c r="AA337" s="13">
        <f t="shared" si="33"/>
        <v>231.39331689300002</v>
      </c>
      <c r="AB337" s="12" t="str">
        <f t="shared" si="34"/>
        <v>High</v>
      </c>
      <c r="AC337" s="12" t="str">
        <f t="shared" si="35"/>
        <v>High Volume</v>
      </c>
    </row>
    <row r="338" spans="1:29" x14ac:dyDescent="0.25">
      <c r="A338" s="12">
        <v>1003007477</v>
      </c>
      <c r="B338" s="12" t="s">
        <v>1634</v>
      </c>
      <c r="C338" s="12" t="s">
        <v>1635</v>
      </c>
      <c r="D338" s="12" t="s">
        <v>472</v>
      </c>
      <c r="E338" s="12" t="str">
        <f t="shared" si="30"/>
        <v>Abdow,Kimberly B</v>
      </c>
      <c r="F338" s="12" t="s">
        <v>3260</v>
      </c>
      <c r="G338" s="12" t="s">
        <v>1513</v>
      </c>
      <c r="H338" s="12" t="s">
        <v>410</v>
      </c>
      <c r="I338" s="12" t="s">
        <v>5</v>
      </c>
      <c r="J338" s="12" t="s">
        <v>2338</v>
      </c>
      <c r="K338" s="12" t="s">
        <v>6</v>
      </c>
      <c r="L338" s="12" t="s">
        <v>1389</v>
      </c>
      <c r="M338" s="12" t="s">
        <v>3258</v>
      </c>
      <c r="N338" s="25">
        <v>99215</v>
      </c>
      <c r="O338" s="12" t="s">
        <v>209</v>
      </c>
      <c r="P338" s="12" t="s">
        <v>3257</v>
      </c>
      <c r="Q338" s="12" t="s">
        <v>3239</v>
      </c>
      <c r="R338" s="12">
        <v>31</v>
      </c>
      <c r="S338" s="12">
        <v>74</v>
      </c>
      <c r="T338" s="12">
        <v>74</v>
      </c>
      <c r="U338" s="13">
        <v>339.86486486000001</v>
      </c>
      <c r="V338" s="13">
        <v>149.29270270000001</v>
      </c>
      <c r="W338" s="13">
        <v>101.18824324000001</v>
      </c>
      <c r="X338" s="13">
        <v>103.93324324</v>
      </c>
      <c r="Y338" s="13">
        <f t="shared" si="31"/>
        <v>7487.9299997600001</v>
      </c>
      <c r="Z338" s="13">
        <f t="shared" si="32"/>
        <v>25149.99999964</v>
      </c>
      <c r="AA338" s="13">
        <f t="shared" si="33"/>
        <v>238.67662161999999</v>
      </c>
      <c r="AB338" s="12" t="str">
        <f t="shared" si="34"/>
        <v>Medium</v>
      </c>
      <c r="AC338" s="12" t="str">
        <f t="shared" si="35"/>
        <v>Low Volume</v>
      </c>
    </row>
    <row r="339" spans="1:29" x14ac:dyDescent="0.25">
      <c r="A339" s="12">
        <v>1003007477</v>
      </c>
      <c r="B339" s="12" t="s">
        <v>1634</v>
      </c>
      <c r="C339" s="12" t="s">
        <v>1635</v>
      </c>
      <c r="D339" s="12" t="s">
        <v>472</v>
      </c>
      <c r="E339" s="12" t="str">
        <f t="shared" si="30"/>
        <v>Abdow,Kimberly B</v>
      </c>
      <c r="F339" s="12" t="s">
        <v>3260</v>
      </c>
      <c r="G339" s="12" t="s">
        <v>1513</v>
      </c>
      <c r="H339" s="12" t="s">
        <v>410</v>
      </c>
      <c r="I339" s="12" t="s">
        <v>5</v>
      </c>
      <c r="J339" s="12" t="s">
        <v>2338</v>
      </c>
      <c r="K339" s="12" t="s">
        <v>6</v>
      </c>
      <c r="L339" s="12" t="s">
        <v>1389</v>
      </c>
      <c r="M339" s="12" t="s">
        <v>3258</v>
      </c>
      <c r="N339" s="25">
        <v>99442</v>
      </c>
      <c r="O339" s="12" t="s">
        <v>748</v>
      </c>
      <c r="P339" s="12" t="s">
        <v>3257</v>
      </c>
      <c r="Q339" s="12" t="s">
        <v>3239</v>
      </c>
      <c r="R339" s="12">
        <v>57</v>
      </c>
      <c r="S339" s="12">
        <v>63</v>
      </c>
      <c r="T339" s="12">
        <v>63</v>
      </c>
      <c r="U339" s="13">
        <v>300</v>
      </c>
      <c r="V339" s="13">
        <v>74.966666666999998</v>
      </c>
      <c r="W339" s="13">
        <v>55.850317459999999</v>
      </c>
      <c r="X339" s="13">
        <v>57.248095237999998</v>
      </c>
      <c r="Y339" s="13">
        <f t="shared" si="31"/>
        <v>3518.5699999799999</v>
      </c>
      <c r="Z339" s="13">
        <f t="shared" si="32"/>
        <v>18900</v>
      </c>
      <c r="AA339" s="13">
        <f t="shared" si="33"/>
        <v>244.14968254000001</v>
      </c>
      <c r="AB339" s="12" t="str">
        <f t="shared" si="34"/>
        <v>Low</v>
      </c>
      <c r="AC339" s="12" t="str">
        <f t="shared" si="35"/>
        <v>Low Volume</v>
      </c>
    </row>
    <row r="340" spans="1:29" x14ac:dyDescent="0.25">
      <c r="A340" s="12">
        <v>1003007477</v>
      </c>
      <c r="B340" s="12" t="s">
        <v>1634</v>
      </c>
      <c r="C340" s="12" t="s">
        <v>1635</v>
      </c>
      <c r="D340" s="12" t="s">
        <v>472</v>
      </c>
      <c r="E340" s="12" t="str">
        <f t="shared" si="30"/>
        <v>Abdow,Kimberly B</v>
      </c>
      <c r="F340" s="12" t="s">
        <v>3260</v>
      </c>
      <c r="G340" s="12" t="s">
        <v>1513</v>
      </c>
      <c r="H340" s="12" t="s">
        <v>410</v>
      </c>
      <c r="I340" s="12" t="s">
        <v>5</v>
      </c>
      <c r="J340" s="12" t="s">
        <v>2338</v>
      </c>
      <c r="K340" s="12" t="s">
        <v>6</v>
      </c>
      <c r="L340" s="12" t="s">
        <v>1389</v>
      </c>
      <c r="M340" s="12" t="s">
        <v>3258</v>
      </c>
      <c r="N340" s="25">
        <v>99443</v>
      </c>
      <c r="O340" s="12" t="s">
        <v>897</v>
      </c>
      <c r="P340" s="12" t="s">
        <v>3257</v>
      </c>
      <c r="Q340" s="12" t="s">
        <v>3239</v>
      </c>
      <c r="R340" s="12">
        <v>56</v>
      </c>
      <c r="S340" s="12">
        <v>60</v>
      </c>
      <c r="T340" s="12">
        <v>60</v>
      </c>
      <c r="U340" s="13">
        <v>350</v>
      </c>
      <c r="V340" s="13">
        <v>104.05266666999999</v>
      </c>
      <c r="W340" s="13">
        <v>80.388000000000005</v>
      </c>
      <c r="X340" s="13">
        <v>84.127333332999996</v>
      </c>
      <c r="Y340" s="13">
        <f t="shared" si="31"/>
        <v>4823.2800000000007</v>
      </c>
      <c r="Z340" s="13">
        <f t="shared" si="32"/>
        <v>21000</v>
      </c>
      <c r="AA340" s="13">
        <f t="shared" si="33"/>
        <v>269.61199999999997</v>
      </c>
      <c r="AB340" s="12" t="str">
        <f t="shared" si="34"/>
        <v>Low</v>
      </c>
      <c r="AC340" s="12" t="str">
        <f t="shared" si="35"/>
        <v>Low Volume</v>
      </c>
    </row>
    <row r="341" spans="1:29" x14ac:dyDescent="0.25">
      <c r="A341" s="12">
        <v>1003026485</v>
      </c>
      <c r="B341" s="12" t="s">
        <v>2046</v>
      </c>
      <c r="C341" s="12" t="s">
        <v>917</v>
      </c>
      <c r="D341" s="12" t="s">
        <v>472</v>
      </c>
      <c r="E341" s="12" t="str">
        <f t="shared" si="30"/>
        <v>Bass,David B</v>
      </c>
      <c r="F341" s="12" t="s">
        <v>3260</v>
      </c>
      <c r="G341" s="12" t="s">
        <v>2047</v>
      </c>
      <c r="H341" s="12" t="s">
        <v>198</v>
      </c>
      <c r="I341" s="12" t="s">
        <v>5</v>
      </c>
      <c r="J341" s="12" t="s">
        <v>2338</v>
      </c>
      <c r="K341" s="12" t="s">
        <v>6</v>
      </c>
      <c r="L341" s="12" t="s">
        <v>1508</v>
      </c>
      <c r="M341" s="12" t="s">
        <v>3258</v>
      </c>
      <c r="N341" s="25">
        <v>98940</v>
      </c>
      <c r="O341" s="12" t="s">
        <v>1699</v>
      </c>
      <c r="P341" s="12" t="s">
        <v>3257</v>
      </c>
      <c r="Q341" s="12" t="s">
        <v>3239</v>
      </c>
      <c r="R341" s="12">
        <v>26</v>
      </c>
      <c r="S341" s="12">
        <v>112</v>
      </c>
      <c r="T341" s="12">
        <v>112</v>
      </c>
      <c r="U341" s="13">
        <v>80</v>
      </c>
      <c r="V341" s="13">
        <v>25.726339286000002</v>
      </c>
      <c r="W341" s="13">
        <v>20.497053570999999</v>
      </c>
      <c r="X341" s="13">
        <v>21.396875000000001</v>
      </c>
      <c r="Y341" s="13">
        <f t="shared" si="31"/>
        <v>2295.6699999519997</v>
      </c>
      <c r="Z341" s="13">
        <f t="shared" si="32"/>
        <v>8960</v>
      </c>
      <c r="AA341" s="13">
        <f t="shared" si="33"/>
        <v>59.502946429000005</v>
      </c>
      <c r="AB341" s="12" t="str">
        <f t="shared" si="34"/>
        <v>Low</v>
      </c>
      <c r="AC341" s="12" t="str">
        <f t="shared" si="35"/>
        <v>Medium Volume</v>
      </c>
    </row>
    <row r="342" spans="1:29" x14ac:dyDescent="0.25">
      <c r="A342" s="12">
        <v>1003026485</v>
      </c>
      <c r="B342" s="12" t="s">
        <v>2046</v>
      </c>
      <c r="C342" s="12" t="s">
        <v>917</v>
      </c>
      <c r="D342" s="12" t="s">
        <v>472</v>
      </c>
      <c r="E342" s="12" t="str">
        <f t="shared" si="30"/>
        <v>Bass,David B</v>
      </c>
      <c r="F342" s="12" t="s">
        <v>3260</v>
      </c>
      <c r="G342" s="12" t="s">
        <v>2047</v>
      </c>
      <c r="H342" s="12" t="s">
        <v>198</v>
      </c>
      <c r="I342" s="12" t="s">
        <v>5</v>
      </c>
      <c r="J342" s="12" t="s">
        <v>2338</v>
      </c>
      <c r="K342" s="12" t="s">
        <v>6</v>
      </c>
      <c r="L342" s="12" t="s">
        <v>1508</v>
      </c>
      <c r="M342" s="12" t="s">
        <v>3258</v>
      </c>
      <c r="N342" s="25">
        <v>98941</v>
      </c>
      <c r="O342" s="12" t="s">
        <v>1520</v>
      </c>
      <c r="P342" s="12" t="s">
        <v>3257</v>
      </c>
      <c r="Q342" s="12" t="s">
        <v>3239</v>
      </c>
      <c r="R342" s="12">
        <v>59</v>
      </c>
      <c r="S342" s="12">
        <v>962</v>
      </c>
      <c r="T342" s="12">
        <v>962</v>
      </c>
      <c r="U342" s="13">
        <v>85</v>
      </c>
      <c r="V342" s="13">
        <v>36.841683992</v>
      </c>
      <c r="W342" s="13">
        <v>26.073898129</v>
      </c>
      <c r="X342" s="13">
        <v>27.474043658999999</v>
      </c>
      <c r="Y342" s="13">
        <f t="shared" si="31"/>
        <v>25083.090000098</v>
      </c>
      <c r="Z342" s="13">
        <f t="shared" si="32"/>
        <v>81770</v>
      </c>
      <c r="AA342" s="13">
        <f t="shared" si="33"/>
        <v>58.926101871</v>
      </c>
      <c r="AB342" s="12" t="str">
        <f t="shared" si="34"/>
        <v>High</v>
      </c>
      <c r="AC342" s="12" t="str">
        <f t="shared" si="35"/>
        <v>High Volume</v>
      </c>
    </row>
    <row r="343" spans="1:29" x14ac:dyDescent="0.25">
      <c r="A343" s="12">
        <v>1003009309</v>
      </c>
      <c r="B343" s="12" t="s">
        <v>1642</v>
      </c>
      <c r="C343" s="12" t="s">
        <v>1643</v>
      </c>
      <c r="D343" s="12" t="s">
        <v>472</v>
      </c>
      <c r="E343" s="12" t="str">
        <f t="shared" si="30"/>
        <v>Brewer,Debra B</v>
      </c>
      <c r="F343" s="12" t="s">
        <v>3260</v>
      </c>
      <c r="G343" s="12" t="s">
        <v>1644</v>
      </c>
      <c r="H343" s="12" t="s">
        <v>358</v>
      </c>
      <c r="I343" s="12" t="s">
        <v>5</v>
      </c>
      <c r="J343" s="12" t="s">
        <v>2338</v>
      </c>
      <c r="K343" s="12" t="s">
        <v>6</v>
      </c>
      <c r="L343" s="12" t="s">
        <v>1639</v>
      </c>
      <c r="M343" s="12" t="s">
        <v>3258</v>
      </c>
      <c r="N343" s="25">
        <v>92557</v>
      </c>
      <c r="O343" s="12" t="s">
        <v>1640</v>
      </c>
      <c r="P343" s="12" t="s">
        <v>3257</v>
      </c>
      <c r="Q343" s="12" t="s">
        <v>3239</v>
      </c>
      <c r="R343" s="12">
        <v>135</v>
      </c>
      <c r="S343" s="12">
        <v>148</v>
      </c>
      <c r="T343" s="12">
        <v>148</v>
      </c>
      <c r="U343" s="13">
        <v>97.780675676000001</v>
      </c>
      <c r="V343" s="13">
        <v>35.739324324000002</v>
      </c>
      <c r="W343" s="13">
        <v>24.991486485999999</v>
      </c>
      <c r="X343" s="13">
        <v>24.964932432000001</v>
      </c>
      <c r="Y343" s="13">
        <f t="shared" si="31"/>
        <v>3698.7399999280001</v>
      </c>
      <c r="Z343" s="13">
        <f t="shared" si="32"/>
        <v>14471.540000048</v>
      </c>
      <c r="AA343" s="13">
        <f t="shared" si="33"/>
        <v>72.789189190000002</v>
      </c>
      <c r="AB343" s="12" t="str">
        <f t="shared" si="34"/>
        <v>Low</v>
      </c>
      <c r="AC343" s="12" t="str">
        <f t="shared" si="35"/>
        <v>Medium Volume</v>
      </c>
    </row>
    <row r="344" spans="1:29" x14ac:dyDescent="0.25">
      <c r="A344" s="12">
        <v>1003009309</v>
      </c>
      <c r="B344" s="12" t="s">
        <v>1642</v>
      </c>
      <c r="C344" s="12" t="s">
        <v>1643</v>
      </c>
      <c r="D344" s="12" t="s">
        <v>472</v>
      </c>
      <c r="E344" s="12" t="str">
        <f t="shared" si="30"/>
        <v>Brewer,Debra B</v>
      </c>
      <c r="F344" s="12" t="s">
        <v>3260</v>
      </c>
      <c r="G344" s="12" t="s">
        <v>1644</v>
      </c>
      <c r="H344" s="12" t="s">
        <v>358</v>
      </c>
      <c r="I344" s="12" t="s">
        <v>5</v>
      </c>
      <c r="J344" s="12" t="s">
        <v>2338</v>
      </c>
      <c r="K344" s="12" t="s">
        <v>6</v>
      </c>
      <c r="L344" s="12" t="s">
        <v>1639</v>
      </c>
      <c r="M344" s="12" t="s">
        <v>3258</v>
      </c>
      <c r="N344" s="25">
        <v>92567</v>
      </c>
      <c r="O344" s="12" t="s">
        <v>1641</v>
      </c>
      <c r="P344" s="12" t="s">
        <v>3257</v>
      </c>
      <c r="Q344" s="12" t="s">
        <v>3239</v>
      </c>
      <c r="R344" s="12">
        <v>137</v>
      </c>
      <c r="S344" s="12">
        <v>150</v>
      </c>
      <c r="T344" s="12">
        <v>150</v>
      </c>
      <c r="U344" s="13">
        <v>43.963466666999999</v>
      </c>
      <c r="V344" s="13">
        <v>16.060400000000001</v>
      </c>
      <c r="W344" s="13">
        <v>11.6594</v>
      </c>
      <c r="X344" s="13">
        <v>11.641933333000001</v>
      </c>
      <c r="Y344" s="13">
        <f t="shared" si="31"/>
        <v>1748.9099999999999</v>
      </c>
      <c r="Z344" s="13">
        <f t="shared" si="32"/>
        <v>6594.5200000499999</v>
      </c>
      <c r="AA344" s="13">
        <f t="shared" si="33"/>
        <v>32.304066667000001</v>
      </c>
      <c r="AB344" s="12" t="str">
        <f t="shared" si="34"/>
        <v>Low</v>
      </c>
      <c r="AC344" s="12" t="str">
        <f t="shared" si="35"/>
        <v>Medium Volume</v>
      </c>
    </row>
    <row r="345" spans="1:29" x14ac:dyDescent="0.25">
      <c r="A345" s="12">
        <v>1003009309</v>
      </c>
      <c r="B345" s="12" t="s">
        <v>1642</v>
      </c>
      <c r="C345" s="12" t="s">
        <v>1643</v>
      </c>
      <c r="D345" s="12" t="s">
        <v>472</v>
      </c>
      <c r="E345" s="12" t="str">
        <f t="shared" si="30"/>
        <v>Brewer,Debra B</v>
      </c>
      <c r="F345" s="12" t="s">
        <v>3260</v>
      </c>
      <c r="G345" s="12" t="s">
        <v>1644</v>
      </c>
      <c r="H345" s="12" t="s">
        <v>358</v>
      </c>
      <c r="I345" s="12" t="s">
        <v>5</v>
      </c>
      <c r="J345" s="12" t="s">
        <v>2338</v>
      </c>
      <c r="K345" s="12" t="s">
        <v>6</v>
      </c>
      <c r="L345" s="12" t="s">
        <v>1639</v>
      </c>
      <c r="M345" s="12" t="s">
        <v>3258</v>
      </c>
      <c r="N345" s="25">
        <v>92588</v>
      </c>
      <c r="O345" s="12" t="s">
        <v>1645</v>
      </c>
      <c r="P345" s="12" t="s">
        <v>3257</v>
      </c>
      <c r="Q345" s="12" t="s">
        <v>3239</v>
      </c>
      <c r="R345" s="12">
        <v>137</v>
      </c>
      <c r="S345" s="12">
        <v>150</v>
      </c>
      <c r="T345" s="12">
        <v>150</v>
      </c>
      <c r="U345" s="13">
        <v>88.846933332999996</v>
      </c>
      <c r="V345" s="13">
        <v>32.456400000000002</v>
      </c>
      <c r="W345" s="13">
        <v>23.376466666999999</v>
      </c>
      <c r="X345" s="13">
        <v>23.3492</v>
      </c>
      <c r="Y345" s="13">
        <f t="shared" si="31"/>
        <v>3506.4700000499997</v>
      </c>
      <c r="Z345" s="13">
        <f t="shared" si="32"/>
        <v>13327.039999949999</v>
      </c>
      <c r="AA345" s="13">
        <f t="shared" si="33"/>
        <v>65.470466665999993</v>
      </c>
      <c r="AB345" s="12" t="str">
        <f t="shared" si="34"/>
        <v>Low</v>
      </c>
      <c r="AC345" s="12" t="str">
        <f t="shared" si="35"/>
        <v>Medium Volume</v>
      </c>
    </row>
    <row r="346" spans="1:29" x14ac:dyDescent="0.25">
      <c r="A346" s="12">
        <v>1003013004</v>
      </c>
      <c r="B346" s="12" t="s">
        <v>693</v>
      </c>
      <c r="C346" s="12" t="s">
        <v>694</v>
      </c>
      <c r="D346" s="12" t="s">
        <v>472</v>
      </c>
      <c r="E346" s="12" t="str">
        <f t="shared" si="30"/>
        <v>Dajani,Asma B</v>
      </c>
      <c r="F346" s="12" t="s">
        <v>3260</v>
      </c>
      <c r="G346" s="12" t="s">
        <v>695</v>
      </c>
      <c r="H346" s="12" t="s">
        <v>318</v>
      </c>
      <c r="I346" s="12" t="s">
        <v>5</v>
      </c>
      <c r="J346" s="12" t="s">
        <v>2338</v>
      </c>
      <c r="K346" s="12" t="s">
        <v>6</v>
      </c>
      <c r="L346" s="12" t="s">
        <v>138</v>
      </c>
      <c r="M346" s="12" t="s">
        <v>3258</v>
      </c>
      <c r="N346" s="25">
        <v>36415</v>
      </c>
      <c r="O346" s="12" t="s">
        <v>139</v>
      </c>
      <c r="P346" s="12" t="s">
        <v>3257</v>
      </c>
      <c r="Q346" s="12" t="s">
        <v>3239</v>
      </c>
      <c r="R346" s="12">
        <v>21</v>
      </c>
      <c r="S346" s="12">
        <v>28</v>
      </c>
      <c r="T346" s="12">
        <v>28</v>
      </c>
      <c r="U346" s="13">
        <v>17</v>
      </c>
      <c r="V346" s="13">
        <v>8.65</v>
      </c>
      <c r="W346" s="13">
        <v>8.65</v>
      </c>
      <c r="X346" s="13">
        <v>8.65</v>
      </c>
      <c r="Y346" s="13">
        <f t="shared" si="31"/>
        <v>242.20000000000002</v>
      </c>
      <c r="Z346" s="13">
        <f t="shared" si="32"/>
        <v>476</v>
      </c>
      <c r="AA346" s="13">
        <f t="shared" si="33"/>
        <v>8.35</v>
      </c>
      <c r="AB346" s="12" t="str">
        <f t="shared" si="34"/>
        <v>Low</v>
      </c>
      <c r="AC346" s="12" t="str">
        <f t="shared" si="35"/>
        <v>Low Volume</v>
      </c>
    </row>
    <row r="347" spans="1:29" x14ac:dyDescent="0.25">
      <c r="A347" s="12">
        <v>1003013004</v>
      </c>
      <c r="B347" s="12" t="s">
        <v>693</v>
      </c>
      <c r="C347" s="12" t="s">
        <v>694</v>
      </c>
      <c r="D347" s="12" t="s">
        <v>472</v>
      </c>
      <c r="E347" s="12" t="str">
        <f t="shared" si="30"/>
        <v>Dajani,Asma B</v>
      </c>
      <c r="F347" s="12" t="s">
        <v>3260</v>
      </c>
      <c r="G347" s="12" t="s">
        <v>695</v>
      </c>
      <c r="H347" s="12" t="s">
        <v>318</v>
      </c>
      <c r="I347" s="12" t="s">
        <v>5</v>
      </c>
      <c r="J347" s="12" t="s">
        <v>2338</v>
      </c>
      <c r="K347" s="12" t="s">
        <v>6</v>
      </c>
      <c r="L347" s="12" t="s">
        <v>138</v>
      </c>
      <c r="M347" s="12" t="s">
        <v>3258</v>
      </c>
      <c r="N347" s="25">
        <v>99213</v>
      </c>
      <c r="O347" s="12" t="s">
        <v>98</v>
      </c>
      <c r="P347" s="12" t="s">
        <v>3257</v>
      </c>
      <c r="Q347" s="12" t="s">
        <v>3239</v>
      </c>
      <c r="R347" s="12">
        <v>33</v>
      </c>
      <c r="S347" s="12">
        <v>35</v>
      </c>
      <c r="T347" s="12">
        <v>35</v>
      </c>
      <c r="U347" s="13">
        <v>136</v>
      </c>
      <c r="V347" s="13">
        <v>85.047428570999998</v>
      </c>
      <c r="W347" s="13">
        <v>61.072571429</v>
      </c>
      <c r="X347" s="13">
        <v>64.658285714000002</v>
      </c>
      <c r="Y347" s="13">
        <f t="shared" si="31"/>
        <v>2137.5400000149998</v>
      </c>
      <c r="Z347" s="13">
        <f t="shared" si="32"/>
        <v>4760</v>
      </c>
      <c r="AA347" s="13">
        <f t="shared" si="33"/>
        <v>74.927428571000007</v>
      </c>
      <c r="AB347" s="12" t="str">
        <f t="shared" si="34"/>
        <v>Low</v>
      </c>
      <c r="AC347" s="12" t="str">
        <f t="shared" si="35"/>
        <v>Low Volume</v>
      </c>
    </row>
    <row r="348" spans="1:29" x14ac:dyDescent="0.25">
      <c r="A348" s="12">
        <v>1003013004</v>
      </c>
      <c r="B348" s="12" t="s">
        <v>693</v>
      </c>
      <c r="C348" s="12" t="s">
        <v>694</v>
      </c>
      <c r="D348" s="12" t="s">
        <v>472</v>
      </c>
      <c r="E348" s="12" t="str">
        <f t="shared" si="30"/>
        <v>Dajani,Asma B</v>
      </c>
      <c r="F348" s="12" t="s">
        <v>3260</v>
      </c>
      <c r="G348" s="12" t="s">
        <v>695</v>
      </c>
      <c r="H348" s="12" t="s">
        <v>318</v>
      </c>
      <c r="I348" s="12" t="s">
        <v>5</v>
      </c>
      <c r="J348" s="12" t="s">
        <v>2338</v>
      </c>
      <c r="K348" s="12" t="s">
        <v>6</v>
      </c>
      <c r="L348" s="12" t="s">
        <v>138</v>
      </c>
      <c r="M348" s="12" t="s">
        <v>3258</v>
      </c>
      <c r="N348" s="25">
        <v>99214</v>
      </c>
      <c r="O348" s="12" t="s">
        <v>99</v>
      </c>
      <c r="P348" s="12" t="s">
        <v>3257</v>
      </c>
      <c r="Q348" s="12" t="s">
        <v>3239</v>
      </c>
      <c r="R348" s="12">
        <v>45</v>
      </c>
      <c r="S348" s="12">
        <v>65</v>
      </c>
      <c r="T348" s="12">
        <v>65</v>
      </c>
      <c r="U348" s="13">
        <v>193</v>
      </c>
      <c r="V348" s="13">
        <v>121.11123077000001</v>
      </c>
      <c r="W348" s="13">
        <v>89.926307691999995</v>
      </c>
      <c r="X348" s="13">
        <v>94.025538462</v>
      </c>
      <c r="Y348" s="13">
        <f t="shared" si="31"/>
        <v>5845.2099999799993</v>
      </c>
      <c r="Z348" s="13">
        <f t="shared" si="32"/>
        <v>12545</v>
      </c>
      <c r="AA348" s="13">
        <f t="shared" si="33"/>
        <v>103.07369230800001</v>
      </c>
      <c r="AB348" s="12" t="str">
        <f t="shared" si="34"/>
        <v>Medium</v>
      </c>
      <c r="AC348" s="12" t="str">
        <f t="shared" si="35"/>
        <v>Low Volume</v>
      </c>
    </row>
    <row r="349" spans="1:29" x14ac:dyDescent="0.25">
      <c r="A349" s="12">
        <v>1003013004</v>
      </c>
      <c r="B349" s="12" t="s">
        <v>693</v>
      </c>
      <c r="C349" s="12" t="s">
        <v>694</v>
      </c>
      <c r="D349" s="12" t="s">
        <v>472</v>
      </c>
      <c r="E349" s="12" t="str">
        <f t="shared" si="30"/>
        <v>Dajani,Asma B</v>
      </c>
      <c r="F349" s="12" t="s">
        <v>3260</v>
      </c>
      <c r="G349" s="12" t="s">
        <v>695</v>
      </c>
      <c r="H349" s="12" t="s">
        <v>318</v>
      </c>
      <c r="I349" s="12" t="s">
        <v>5</v>
      </c>
      <c r="J349" s="12" t="s">
        <v>2338</v>
      </c>
      <c r="K349" s="12" t="s">
        <v>6</v>
      </c>
      <c r="L349" s="12" t="s">
        <v>138</v>
      </c>
      <c r="M349" s="12" t="s">
        <v>3258</v>
      </c>
      <c r="N349" s="25" t="s">
        <v>159</v>
      </c>
      <c r="O349" s="12" t="s">
        <v>160</v>
      </c>
      <c r="P349" s="12" t="s">
        <v>3257</v>
      </c>
      <c r="Q349" s="12" t="s">
        <v>3239</v>
      </c>
      <c r="R349" s="12">
        <v>44</v>
      </c>
      <c r="S349" s="12">
        <v>61</v>
      </c>
      <c r="T349" s="12">
        <v>61</v>
      </c>
      <c r="U349" s="13">
        <v>32</v>
      </c>
      <c r="V349" s="13">
        <v>15.678032786999999</v>
      </c>
      <c r="W349" s="13">
        <v>11.872295082000001</v>
      </c>
      <c r="X349" s="13">
        <v>12.176229508</v>
      </c>
      <c r="Y349" s="13">
        <f t="shared" si="31"/>
        <v>724.21000000200002</v>
      </c>
      <c r="Z349" s="13">
        <f t="shared" si="32"/>
        <v>1952</v>
      </c>
      <c r="AA349" s="13">
        <f t="shared" si="33"/>
        <v>20.127704917999999</v>
      </c>
      <c r="AB349" s="12" t="str">
        <f t="shared" si="34"/>
        <v>Low</v>
      </c>
      <c r="AC349" s="12" t="str">
        <f t="shared" si="35"/>
        <v>Low Volume</v>
      </c>
    </row>
    <row r="350" spans="1:29" x14ac:dyDescent="0.25">
      <c r="A350" s="12">
        <v>1003023839</v>
      </c>
      <c r="B350" s="12" t="s">
        <v>2043</v>
      </c>
      <c r="C350" s="12" t="s">
        <v>2044</v>
      </c>
      <c r="D350" s="12" t="s">
        <v>472</v>
      </c>
      <c r="E350" s="12" t="str">
        <f t="shared" si="30"/>
        <v>Frieder,Glenn B</v>
      </c>
      <c r="F350" s="12" t="s">
        <v>3260</v>
      </c>
      <c r="G350" s="12" t="s">
        <v>2045</v>
      </c>
      <c r="H350" s="12" t="s">
        <v>219</v>
      </c>
      <c r="I350" s="12" t="s">
        <v>5</v>
      </c>
      <c r="J350" s="12" t="s">
        <v>2338</v>
      </c>
      <c r="K350" s="12" t="s">
        <v>6</v>
      </c>
      <c r="L350" s="12" t="s">
        <v>1508</v>
      </c>
      <c r="M350" s="12" t="s">
        <v>3258</v>
      </c>
      <c r="N350" s="25">
        <v>98941</v>
      </c>
      <c r="O350" s="12" t="s">
        <v>1520</v>
      </c>
      <c r="P350" s="12" t="s">
        <v>3257</v>
      </c>
      <c r="Q350" s="12" t="s">
        <v>3239</v>
      </c>
      <c r="R350" s="12">
        <v>59</v>
      </c>
      <c r="S350" s="12">
        <v>389</v>
      </c>
      <c r="T350" s="12">
        <v>389</v>
      </c>
      <c r="U350" s="13">
        <v>42</v>
      </c>
      <c r="V350" s="13">
        <v>39.866323907000002</v>
      </c>
      <c r="W350" s="13">
        <v>27.809794344</v>
      </c>
      <c r="X350" s="13">
        <v>26.909871464999998</v>
      </c>
      <c r="Y350" s="13">
        <f t="shared" si="31"/>
        <v>10818.009999816</v>
      </c>
      <c r="Z350" s="13">
        <f t="shared" si="32"/>
        <v>16338</v>
      </c>
      <c r="AA350" s="13">
        <f t="shared" si="33"/>
        <v>14.190205656</v>
      </c>
      <c r="AB350" s="12" t="str">
        <f t="shared" si="34"/>
        <v>High</v>
      </c>
      <c r="AC350" s="12" t="str">
        <f t="shared" si="35"/>
        <v>Medium Volume</v>
      </c>
    </row>
    <row r="351" spans="1:29" x14ac:dyDescent="0.25">
      <c r="A351" s="12">
        <v>1003019043</v>
      </c>
      <c r="B351" s="12" t="s">
        <v>1031</v>
      </c>
      <c r="C351" s="12" t="s">
        <v>1032</v>
      </c>
      <c r="D351" s="12" t="s">
        <v>472</v>
      </c>
      <c r="E351" s="12" t="str">
        <f t="shared" si="30"/>
        <v>Goeke,Kathryn B</v>
      </c>
      <c r="F351" s="12" t="s">
        <v>3260</v>
      </c>
      <c r="G351" s="12" t="s">
        <v>1033</v>
      </c>
      <c r="H351" s="12" t="s">
        <v>448</v>
      </c>
      <c r="I351" s="12" t="s">
        <v>5</v>
      </c>
      <c r="J351" s="12" t="s">
        <v>2338</v>
      </c>
      <c r="K351" s="12" t="s">
        <v>6</v>
      </c>
      <c r="L351" s="12" t="s">
        <v>138</v>
      </c>
      <c r="M351" s="12" t="s">
        <v>3258</v>
      </c>
      <c r="N351" s="25">
        <v>99223</v>
      </c>
      <c r="O351" s="12" t="s">
        <v>123</v>
      </c>
      <c r="P351" s="12" t="s">
        <v>3257</v>
      </c>
      <c r="Q351" s="12" t="s">
        <v>3259</v>
      </c>
      <c r="R351" s="12">
        <v>92</v>
      </c>
      <c r="S351" s="12">
        <v>94</v>
      </c>
      <c r="T351" s="12">
        <v>94</v>
      </c>
      <c r="U351" s="13">
        <v>521</v>
      </c>
      <c r="V351" s="13">
        <v>169.95404255</v>
      </c>
      <c r="W351" s="13">
        <v>132.75329787000001</v>
      </c>
      <c r="X351" s="13">
        <v>131.10148935999999</v>
      </c>
      <c r="Y351" s="13">
        <f t="shared" si="31"/>
        <v>12478.809999780002</v>
      </c>
      <c r="Z351" s="13">
        <f t="shared" si="32"/>
        <v>48974</v>
      </c>
      <c r="AA351" s="13">
        <f t="shared" si="33"/>
        <v>388.24670213000002</v>
      </c>
      <c r="AB351" s="12" t="str">
        <f t="shared" si="34"/>
        <v>High</v>
      </c>
      <c r="AC351" s="12" t="str">
        <f t="shared" si="35"/>
        <v>Low Volume</v>
      </c>
    </row>
    <row r="352" spans="1:29" x14ac:dyDescent="0.25">
      <c r="A352" s="12">
        <v>1003019043</v>
      </c>
      <c r="B352" s="12" t="s">
        <v>1031</v>
      </c>
      <c r="C352" s="12" t="s">
        <v>1032</v>
      </c>
      <c r="D352" s="12" t="s">
        <v>472</v>
      </c>
      <c r="E352" s="12" t="str">
        <f t="shared" si="30"/>
        <v>Goeke,Kathryn B</v>
      </c>
      <c r="F352" s="12" t="s">
        <v>3260</v>
      </c>
      <c r="G352" s="12" t="s">
        <v>1033</v>
      </c>
      <c r="H352" s="12" t="s">
        <v>448</v>
      </c>
      <c r="I352" s="12" t="s">
        <v>5</v>
      </c>
      <c r="J352" s="12" t="s">
        <v>2338</v>
      </c>
      <c r="K352" s="12" t="s">
        <v>6</v>
      </c>
      <c r="L352" s="12" t="s">
        <v>138</v>
      </c>
      <c r="M352" s="12" t="s">
        <v>3258</v>
      </c>
      <c r="N352" s="25">
        <v>99232</v>
      </c>
      <c r="O352" s="12" t="s">
        <v>125</v>
      </c>
      <c r="P352" s="12" t="s">
        <v>3257</v>
      </c>
      <c r="Q352" s="12" t="s">
        <v>3259</v>
      </c>
      <c r="R352" s="12">
        <v>56</v>
      </c>
      <c r="S352" s="12">
        <v>99</v>
      </c>
      <c r="T352" s="12">
        <v>99</v>
      </c>
      <c r="U352" s="13">
        <v>188</v>
      </c>
      <c r="V352" s="13">
        <v>77.377575758000006</v>
      </c>
      <c r="W352" s="13">
        <v>61.666969696999999</v>
      </c>
      <c r="X352" s="13">
        <v>60.92</v>
      </c>
      <c r="Y352" s="13">
        <f t="shared" si="31"/>
        <v>6105.0300000030002</v>
      </c>
      <c r="Z352" s="13">
        <f t="shared" si="32"/>
        <v>18612</v>
      </c>
      <c r="AA352" s="13">
        <f t="shared" si="33"/>
        <v>126.333030303</v>
      </c>
      <c r="AB352" s="12" t="str">
        <f t="shared" si="34"/>
        <v>Medium</v>
      </c>
      <c r="AC352" s="12" t="str">
        <f t="shared" si="35"/>
        <v>Low Volume</v>
      </c>
    </row>
    <row r="353" spans="1:29" x14ac:dyDescent="0.25">
      <c r="A353" s="12">
        <v>1003019043</v>
      </c>
      <c r="B353" s="12" t="s">
        <v>1031</v>
      </c>
      <c r="C353" s="12" t="s">
        <v>1032</v>
      </c>
      <c r="D353" s="12" t="s">
        <v>472</v>
      </c>
      <c r="E353" s="12" t="str">
        <f t="shared" si="30"/>
        <v>Goeke,Kathryn B</v>
      </c>
      <c r="F353" s="12" t="s">
        <v>3260</v>
      </c>
      <c r="G353" s="12" t="s">
        <v>1033</v>
      </c>
      <c r="H353" s="12" t="s">
        <v>448</v>
      </c>
      <c r="I353" s="12" t="s">
        <v>5</v>
      </c>
      <c r="J353" s="12" t="s">
        <v>2338</v>
      </c>
      <c r="K353" s="12" t="s">
        <v>6</v>
      </c>
      <c r="L353" s="12" t="s">
        <v>138</v>
      </c>
      <c r="M353" s="12" t="s">
        <v>3258</v>
      </c>
      <c r="N353" s="25">
        <v>99233</v>
      </c>
      <c r="O353" s="12" t="s">
        <v>126</v>
      </c>
      <c r="P353" s="12" t="s">
        <v>3257</v>
      </c>
      <c r="Q353" s="12" t="s">
        <v>3259</v>
      </c>
      <c r="R353" s="12">
        <v>131</v>
      </c>
      <c r="S353" s="12">
        <v>295</v>
      </c>
      <c r="T353" s="12">
        <v>295</v>
      </c>
      <c r="U353" s="13">
        <v>270</v>
      </c>
      <c r="V353" s="13">
        <v>116.04071186</v>
      </c>
      <c r="W353" s="13">
        <v>92.479389831000006</v>
      </c>
      <c r="X353" s="13">
        <v>91.541830508000004</v>
      </c>
      <c r="Y353" s="13">
        <f t="shared" si="31"/>
        <v>27281.420000145001</v>
      </c>
      <c r="Z353" s="13">
        <f t="shared" si="32"/>
        <v>79650</v>
      </c>
      <c r="AA353" s="13">
        <f t="shared" si="33"/>
        <v>177.52061016900001</v>
      </c>
      <c r="AB353" s="12" t="str">
        <f t="shared" si="34"/>
        <v>High</v>
      </c>
      <c r="AC353" s="12" t="str">
        <f t="shared" si="35"/>
        <v>Medium Volume</v>
      </c>
    </row>
    <row r="354" spans="1:29" x14ac:dyDescent="0.25">
      <c r="A354" s="12">
        <v>1003019043</v>
      </c>
      <c r="B354" s="12" t="s">
        <v>1031</v>
      </c>
      <c r="C354" s="12" t="s">
        <v>1032</v>
      </c>
      <c r="D354" s="12" t="s">
        <v>472</v>
      </c>
      <c r="E354" s="12" t="str">
        <f t="shared" si="30"/>
        <v>Goeke,Kathryn B</v>
      </c>
      <c r="F354" s="12" t="s">
        <v>3260</v>
      </c>
      <c r="G354" s="12" t="s">
        <v>1033</v>
      </c>
      <c r="H354" s="12" t="s">
        <v>448</v>
      </c>
      <c r="I354" s="12" t="s">
        <v>5</v>
      </c>
      <c r="J354" s="12" t="s">
        <v>2338</v>
      </c>
      <c r="K354" s="12" t="s">
        <v>6</v>
      </c>
      <c r="L354" s="12" t="s">
        <v>138</v>
      </c>
      <c r="M354" s="12" t="s">
        <v>3258</v>
      </c>
      <c r="N354" s="25">
        <v>99239</v>
      </c>
      <c r="O354" s="12" t="s">
        <v>127</v>
      </c>
      <c r="P354" s="12" t="s">
        <v>3257</v>
      </c>
      <c r="Q354" s="12" t="s">
        <v>3259</v>
      </c>
      <c r="R354" s="12">
        <v>129</v>
      </c>
      <c r="S354" s="12">
        <v>132</v>
      </c>
      <c r="T354" s="12">
        <v>132</v>
      </c>
      <c r="U354" s="13">
        <v>278</v>
      </c>
      <c r="V354" s="13">
        <v>111.59878788</v>
      </c>
      <c r="W354" s="13">
        <v>88.940378788000004</v>
      </c>
      <c r="X354" s="13">
        <v>87.922196970000002</v>
      </c>
      <c r="Y354" s="13">
        <f t="shared" si="31"/>
        <v>11740.130000016001</v>
      </c>
      <c r="Z354" s="13">
        <f t="shared" si="32"/>
        <v>36696</v>
      </c>
      <c r="AA354" s="13">
        <f t="shared" si="33"/>
        <v>189.059621212</v>
      </c>
      <c r="AB354" s="12" t="str">
        <f t="shared" si="34"/>
        <v>High</v>
      </c>
      <c r="AC354" s="12" t="str">
        <f t="shared" si="35"/>
        <v>Medium Volume</v>
      </c>
    </row>
    <row r="355" spans="1:29" x14ac:dyDescent="0.25">
      <c r="A355" s="12">
        <v>1003026469</v>
      </c>
      <c r="B355" s="12" t="s">
        <v>847</v>
      </c>
      <c r="C355" s="12" t="s">
        <v>848</v>
      </c>
      <c r="D355" s="12" t="s">
        <v>472</v>
      </c>
      <c r="E355" s="12" t="str">
        <f t="shared" si="30"/>
        <v>Jacobson,Tatiana B</v>
      </c>
      <c r="F355" s="12" t="s">
        <v>3260</v>
      </c>
      <c r="G355" s="12" t="s">
        <v>846</v>
      </c>
      <c r="H355" s="12" t="s">
        <v>164</v>
      </c>
      <c r="I355" s="12" t="s">
        <v>5</v>
      </c>
      <c r="J355" s="12" t="s">
        <v>2338</v>
      </c>
      <c r="K355" s="12" t="s">
        <v>6</v>
      </c>
      <c r="L355" s="12" t="s">
        <v>474</v>
      </c>
      <c r="M355" s="12" t="s">
        <v>3258</v>
      </c>
      <c r="N355" s="25">
        <v>99222</v>
      </c>
      <c r="O355" s="12" t="s">
        <v>122</v>
      </c>
      <c r="P355" s="12" t="s">
        <v>3257</v>
      </c>
      <c r="Q355" s="12" t="s">
        <v>3259</v>
      </c>
      <c r="R355" s="12">
        <v>19</v>
      </c>
      <c r="S355" s="12">
        <v>19</v>
      </c>
      <c r="T355" s="12">
        <v>19</v>
      </c>
      <c r="U355" s="13">
        <v>404.79</v>
      </c>
      <c r="V355" s="13">
        <v>126.57789474</v>
      </c>
      <c r="W355" s="13">
        <v>84.809473683999997</v>
      </c>
      <c r="X355" s="13">
        <v>85.062631578999998</v>
      </c>
      <c r="Y355" s="13">
        <f t="shared" si="31"/>
        <v>1611.3799999959999</v>
      </c>
      <c r="Z355" s="13">
        <f t="shared" si="32"/>
        <v>7691.01</v>
      </c>
      <c r="AA355" s="13">
        <f t="shared" si="33"/>
        <v>319.98052631600001</v>
      </c>
      <c r="AB355" s="12" t="str">
        <f t="shared" si="34"/>
        <v>Low</v>
      </c>
      <c r="AC355" s="12" t="str">
        <f t="shared" si="35"/>
        <v>Low Volume</v>
      </c>
    </row>
    <row r="356" spans="1:29" x14ac:dyDescent="0.25">
      <c r="A356" s="12">
        <v>1003026469</v>
      </c>
      <c r="B356" s="12" t="s">
        <v>847</v>
      </c>
      <c r="C356" s="12" t="s">
        <v>848</v>
      </c>
      <c r="D356" s="12" t="s">
        <v>472</v>
      </c>
      <c r="E356" s="12" t="str">
        <f t="shared" si="30"/>
        <v>Jacobson,Tatiana B</v>
      </c>
      <c r="F356" s="12" t="s">
        <v>3260</v>
      </c>
      <c r="G356" s="12" t="s">
        <v>846</v>
      </c>
      <c r="H356" s="12" t="s">
        <v>164</v>
      </c>
      <c r="I356" s="12" t="s">
        <v>5</v>
      </c>
      <c r="J356" s="12" t="s">
        <v>2338</v>
      </c>
      <c r="K356" s="12" t="s">
        <v>6</v>
      </c>
      <c r="L356" s="12" t="s">
        <v>474</v>
      </c>
      <c r="M356" s="12" t="s">
        <v>3258</v>
      </c>
      <c r="N356" s="25">
        <v>99223</v>
      </c>
      <c r="O356" s="12" t="s">
        <v>123</v>
      </c>
      <c r="P356" s="12" t="s">
        <v>3257</v>
      </c>
      <c r="Q356" s="12" t="s">
        <v>3259</v>
      </c>
      <c r="R356" s="12">
        <v>218</v>
      </c>
      <c r="S356" s="12">
        <v>237</v>
      </c>
      <c r="T356" s="12">
        <v>237</v>
      </c>
      <c r="U356" s="13">
        <v>597.24</v>
      </c>
      <c r="V356" s="13">
        <v>168.41611814000001</v>
      </c>
      <c r="W356" s="13">
        <v>132.27506328999999</v>
      </c>
      <c r="X356" s="13">
        <v>131.91810126999999</v>
      </c>
      <c r="Y356" s="13">
        <f t="shared" si="31"/>
        <v>31349.189999729999</v>
      </c>
      <c r="Z356" s="13">
        <f t="shared" si="32"/>
        <v>141545.88</v>
      </c>
      <c r="AA356" s="13">
        <f t="shared" si="33"/>
        <v>464.96493671000002</v>
      </c>
      <c r="AB356" s="12" t="str">
        <f t="shared" si="34"/>
        <v>High</v>
      </c>
      <c r="AC356" s="12" t="str">
        <f t="shared" si="35"/>
        <v>Medium Volume</v>
      </c>
    </row>
    <row r="357" spans="1:29" x14ac:dyDescent="0.25">
      <c r="A357" s="12">
        <v>1003026469</v>
      </c>
      <c r="B357" s="12" t="s">
        <v>847</v>
      </c>
      <c r="C357" s="12" t="s">
        <v>848</v>
      </c>
      <c r="D357" s="12" t="s">
        <v>472</v>
      </c>
      <c r="E357" s="12" t="str">
        <f t="shared" si="30"/>
        <v>Jacobson,Tatiana B</v>
      </c>
      <c r="F357" s="12" t="s">
        <v>3260</v>
      </c>
      <c r="G357" s="12" t="s">
        <v>846</v>
      </c>
      <c r="H357" s="12" t="s">
        <v>164</v>
      </c>
      <c r="I357" s="12" t="s">
        <v>5</v>
      </c>
      <c r="J357" s="12" t="s">
        <v>2338</v>
      </c>
      <c r="K357" s="12" t="s">
        <v>6</v>
      </c>
      <c r="L357" s="12" t="s">
        <v>474</v>
      </c>
      <c r="M357" s="12" t="s">
        <v>3258</v>
      </c>
      <c r="N357" s="25">
        <v>99232</v>
      </c>
      <c r="O357" s="12" t="s">
        <v>125</v>
      </c>
      <c r="P357" s="12" t="s">
        <v>3257</v>
      </c>
      <c r="Q357" s="12" t="s">
        <v>3259</v>
      </c>
      <c r="R357" s="12">
        <v>129</v>
      </c>
      <c r="S357" s="12">
        <v>266</v>
      </c>
      <c r="T357" s="12">
        <v>266</v>
      </c>
      <c r="U357" s="13">
        <v>214.32</v>
      </c>
      <c r="V357" s="13">
        <v>76.682218044999999</v>
      </c>
      <c r="W357" s="13">
        <v>60.443157894999999</v>
      </c>
      <c r="X357" s="13">
        <v>60.318759397999997</v>
      </c>
      <c r="Y357" s="13">
        <f t="shared" si="31"/>
        <v>16077.880000069999</v>
      </c>
      <c r="Z357" s="13">
        <f t="shared" si="32"/>
        <v>57009.119999999995</v>
      </c>
      <c r="AA357" s="13">
        <f t="shared" si="33"/>
        <v>153.87684210499998</v>
      </c>
      <c r="AB357" s="12" t="str">
        <f t="shared" si="34"/>
        <v>High</v>
      </c>
      <c r="AC357" s="12" t="str">
        <f t="shared" si="35"/>
        <v>Medium Volume</v>
      </c>
    </row>
    <row r="358" spans="1:29" x14ac:dyDescent="0.25">
      <c r="A358" s="12">
        <v>1003026469</v>
      </c>
      <c r="B358" s="12" t="s">
        <v>847</v>
      </c>
      <c r="C358" s="12" t="s">
        <v>848</v>
      </c>
      <c r="D358" s="12" t="s">
        <v>472</v>
      </c>
      <c r="E358" s="12" t="str">
        <f t="shared" si="30"/>
        <v>Jacobson,Tatiana B</v>
      </c>
      <c r="F358" s="12" t="s">
        <v>3260</v>
      </c>
      <c r="G358" s="12" t="s">
        <v>846</v>
      </c>
      <c r="H358" s="12" t="s">
        <v>164</v>
      </c>
      <c r="I358" s="12" t="s">
        <v>5</v>
      </c>
      <c r="J358" s="12" t="s">
        <v>2338</v>
      </c>
      <c r="K358" s="12" t="s">
        <v>6</v>
      </c>
      <c r="L358" s="12" t="s">
        <v>474</v>
      </c>
      <c r="M358" s="12" t="s">
        <v>3258</v>
      </c>
      <c r="N358" s="25">
        <v>99233</v>
      </c>
      <c r="O358" s="12" t="s">
        <v>126</v>
      </c>
      <c r="P358" s="12" t="s">
        <v>3257</v>
      </c>
      <c r="Q358" s="12" t="s">
        <v>3259</v>
      </c>
      <c r="R358" s="12">
        <v>222</v>
      </c>
      <c r="S358" s="12">
        <v>534</v>
      </c>
      <c r="T358" s="12">
        <v>534</v>
      </c>
      <c r="U358" s="13">
        <v>308.16000000000003</v>
      </c>
      <c r="V358" s="13">
        <v>114.91159175999999</v>
      </c>
      <c r="W358" s="13">
        <v>90.029494381999996</v>
      </c>
      <c r="X358" s="13">
        <v>90.202434456999995</v>
      </c>
      <c r="Y358" s="13">
        <f t="shared" si="31"/>
        <v>48075.749999987995</v>
      </c>
      <c r="Z358" s="13">
        <f t="shared" si="32"/>
        <v>164557.44</v>
      </c>
      <c r="AA358" s="13">
        <f t="shared" si="33"/>
        <v>218.13050561800003</v>
      </c>
      <c r="AB358" s="12" t="str">
        <f t="shared" si="34"/>
        <v>High</v>
      </c>
      <c r="AC358" s="12" t="str">
        <f t="shared" si="35"/>
        <v>High Volume</v>
      </c>
    </row>
    <row r="359" spans="1:29" x14ac:dyDescent="0.25">
      <c r="A359" s="12">
        <v>1003026469</v>
      </c>
      <c r="B359" s="12" t="s">
        <v>847</v>
      </c>
      <c r="C359" s="12" t="s">
        <v>848</v>
      </c>
      <c r="D359" s="12" t="s">
        <v>472</v>
      </c>
      <c r="E359" s="12" t="str">
        <f t="shared" si="30"/>
        <v>Jacobson,Tatiana B</v>
      </c>
      <c r="F359" s="12" t="s">
        <v>3260</v>
      </c>
      <c r="G359" s="12" t="s">
        <v>846</v>
      </c>
      <c r="H359" s="12" t="s">
        <v>164</v>
      </c>
      <c r="I359" s="12" t="s">
        <v>5</v>
      </c>
      <c r="J359" s="12" t="s">
        <v>2338</v>
      </c>
      <c r="K359" s="12" t="s">
        <v>6</v>
      </c>
      <c r="L359" s="12" t="s">
        <v>474</v>
      </c>
      <c r="M359" s="12" t="s">
        <v>3258</v>
      </c>
      <c r="N359" s="25">
        <v>99239</v>
      </c>
      <c r="O359" s="12" t="s">
        <v>127</v>
      </c>
      <c r="P359" s="12" t="s">
        <v>3257</v>
      </c>
      <c r="Q359" s="12" t="s">
        <v>3259</v>
      </c>
      <c r="R359" s="12">
        <v>79</v>
      </c>
      <c r="S359" s="12">
        <v>79</v>
      </c>
      <c r="T359" s="12">
        <v>79</v>
      </c>
      <c r="U359" s="13">
        <v>319.29000000000002</v>
      </c>
      <c r="V359" s="13">
        <v>110.34620253</v>
      </c>
      <c r="W359" s="13">
        <v>84.911645570000005</v>
      </c>
      <c r="X359" s="13">
        <v>85.437974683999997</v>
      </c>
      <c r="Y359" s="13">
        <f t="shared" si="31"/>
        <v>6708.0200000300001</v>
      </c>
      <c r="Z359" s="13">
        <f t="shared" si="32"/>
        <v>25223.91</v>
      </c>
      <c r="AA359" s="13">
        <f t="shared" si="33"/>
        <v>234.37835443</v>
      </c>
      <c r="AB359" s="12" t="str">
        <f t="shared" si="34"/>
        <v>Medium</v>
      </c>
      <c r="AC359" s="12" t="str">
        <f t="shared" si="35"/>
        <v>Low Volume</v>
      </c>
    </row>
    <row r="360" spans="1:29" x14ac:dyDescent="0.25">
      <c r="A360" s="12">
        <v>1003028101</v>
      </c>
      <c r="B360" s="12" t="s">
        <v>1700</v>
      </c>
      <c r="C360" s="12" t="s">
        <v>1564</v>
      </c>
      <c r="D360" s="12" t="s">
        <v>472</v>
      </c>
      <c r="E360" s="12" t="str">
        <f t="shared" si="30"/>
        <v>Katz,Kenneth B</v>
      </c>
      <c r="F360" s="12" t="s">
        <v>3260</v>
      </c>
      <c r="G360" s="12" t="s">
        <v>1627</v>
      </c>
      <c r="H360" s="12" t="s">
        <v>137</v>
      </c>
      <c r="I360" s="12" t="s">
        <v>5</v>
      </c>
      <c r="J360" s="12" t="s">
        <v>2338</v>
      </c>
      <c r="K360" s="12" t="s">
        <v>6</v>
      </c>
      <c r="L360" s="12" t="s">
        <v>1433</v>
      </c>
      <c r="M360" s="12" t="s">
        <v>3258</v>
      </c>
      <c r="N360" s="25">
        <v>10060</v>
      </c>
      <c r="O360" s="12" t="s">
        <v>1701</v>
      </c>
      <c r="P360" s="12" t="s">
        <v>3257</v>
      </c>
      <c r="Q360" s="12" t="s">
        <v>3239</v>
      </c>
      <c r="R360" s="12">
        <v>59</v>
      </c>
      <c r="S360" s="12">
        <v>85</v>
      </c>
      <c r="T360" s="12">
        <v>85</v>
      </c>
      <c r="U360" s="13">
        <v>162.94</v>
      </c>
      <c r="V360" s="13">
        <v>137.46600000000001</v>
      </c>
      <c r="W360" s="13">
        <v>104.55482352999999</v>
      </c>
      <c r="X360" s="13">
        <v>97.263176470999994</v>
      </c>
      <c r="Y360" s="13">
        <f t="shared" si="31"/>
        <v>8887.1600000500002</v>
      </c>
      <c r="Z360" s="13">
        <f t="shared" si="32"/>
        <v>13849.9</v>
      </c>
      <c r="AA360" s="13">
        <f t="shared" si="33"/>
        <v>58.385176470000005</v>
      </c>
      <c r="AB360" s="12" t="str">
        <f t="shared" si="34"/>
        <v>Medium</v>
      </c>
      <c r="AC360" s="12" t="str">
        <f t="shared" si="35"/>
        <v>Low Volume</v>
      </c>
    </row>
    <row r="361" spans="1:29" x14ac:dyDescent="0.25">
      <c r="A361" s="12">
        <v>1003028101</v>
      </c>
      <c r="B361" s="12" t="s">
        <v>1700</v>
      </c>
      <c r="C361" s="12" t="s">
        <v>1564</v>
      </c>
      <c r="D361" s="12" t="s">
        <v>472</v>
      </c>
      <c r="E361" s="12" t="str">
        <f t="shared" si="30"/>
        <v>Katz,Kenneth B</v>
      </c>
      <c r="F361" s="12" t="s">
        <v>3260</v>
      </c>
      <c r="G361" s="12" t="s">
        <v>1627</v>
      </c>
      <c r="H361" s="12" t="s">
        <v>137</v>
      </c>
      <c r="I361" s="12" t="s">
        <v>5</v>
      </c>
      <c r="J361" s="12" t="s">
        <v>2338</v>
      </c>
      <c r="K361" s="12" t="s">
        <v>6</v>
      </c>
      <c r="L361" s="12" t="s">
        <v>1433</v>
      </c>
      <c r="M361" s="12" t="s">
        <v>3258</v>
      </c>
      <c r="N361" s="25">
        <v>11420</v>
      </c>
      <c r="O361" s="12" t="s">
        <v>1702</v>
      </c>
      <c r="P361" s="12" t="s">
        <v>3257</v>
      </c>
      <c r="Q361" s="12" t="s">
        <v>3239</v>
      </c>
      <c r="R361" s="12">
        <v>21</v>
      </c>
      <c r="S361" s="12">
        <v>39</v>
      </c>
      <c r="T361" s="12">
        <v>39</v>
      </c>
      <c r="U361" s="13">
        <v>162.66</v>
      </c>
      <c r="V361" s="13">
        <v>137.24435897000001</v>
      </c>
      <c r="W361" s="13">
        <v>104.23076923000001</v>
      </c>
      <c r="X361" s="13">
        <v>96.876410256</v>
      </c>
      <c r="Y361" s="13">
        <f t="shared" si="31"/>
        <v>4064.9999999700003</v>
      </c>
      <c r="Z361" s="13">
        <f t="shared" si="32"/>
        <v>6343.74</v>
      </c>
      <c r="AA361" s="13">
        <f t="shared" si="33"/>
        <v>58.42923076999999</v>
      </c>
      <c r="AB361" s="12" t="str">
        <f t="shared" si="34"/>
        <v>Low</v>
      </c>
      <c r="AC361" s="12" t="str">
        <f t="shared" si="35"/>
        <v>Low Volume</v>
      </c>
    </row>
    <row r="362" spans="1:29" x14ac:dyDescent="0.25">
      <c r="A362" s="12">
        <v>1003028101</v>
      </c>
      <c r="B362" s="12" t="s">
        <v>1700</v>
      </c>
      <c r="C362" s="12" t="s">
        <v>1564</v>
      </c>
      <c r="D362" s="12" t="s">
        <v>472</v>
      </c>
      <c r="E362" s="12" t="str">
        <f t="shared" si="30"/>
        <v>Katz,Kenneth B</v>
      </c>
      <c r="F362" s="12" t="s">
        <v>3260</v>
      </c>
      <c r="G362" s="12" t="s">
        <v>1627</v>
      </c>
      <c r="H362" s="12" t="s">
        <v>137</v>
      </c>
      <c r="I362" s="12" t="s">
        <v>5</v>
      </c>
      <c r="J362" s="12" t="s">
        <v>2338</v>
      </c>
      <c r="K362" s="12" t="s">
        <v>6</v>
      </c>
      <c r="L362" s="12" t="s">
        <v>1433</v>
      </c>
      <c r="M362" s="12" t="s">
        <v>3258</v>
      </c>
      <c r="N362" s="25">
        <v>11721</v>
      </c>
      <c r="O362" s="12" t="s">
        <v>1437</v>
      </c>
      <c r="P362" s="12" t="s">
        <v>3257</v>
      </c>
      <c r="Q362" s="12" t="s">
        <v>3239</v>
      </c>
      <c r="R362" s="12">
        <v>121</v>
      </c>
      <c r="S362" s="12">
        <v>444</v>
      </c>
      <c r="T362" s="12">
        <v>444</v>
      </c>
      <c r="U362" s="13">
        <v>56.32</v>
      </c>
      <c r="V362" s="13">
        <v>47.549481982000003</v>
      </c>
      <c r="W362" s="13">
        <v>35.770157658000002</v>
      </c>
      <c r="X362" s="13">
        <v>33.649481981999998</v>
      </c>
      <c r="Y362" s="13">
        <f t="shared" si="31"/>
        <v>15881.950000152001</v>
      </c>
      <c r="Z362" s="13">
        <f t="shared" si="32"/>
        <v>25006.080000000002</v>
      </c>
      <c r="AA362" s="13">
        <f t="shared" si="33"/>
        <v>20.549842341999998</v>
      </c>
      <c r="AB362" s="12" t="str">
        <f t="shared" si="34"/>
        <v>High</v>
      </c>
      <c r="AC362" s="12" t="str">
        <f t="shared" si="35"/>
        <v>Medium Volume</v>
      </c>
    </row>
    <row r="363" spans="1:29" x14ac:dyDescent="0.25">
      <c r="A363" s="12">
        <v>1003028101</v>
      </c>
      <c r="B363" s="12" t="s">
        <v>1700</v>
      </c>
      <c r="C363" s="12" t="s">
        <v>1564</v>
      </c>
      <c r="D363" s="12" t="s">
        <v>472</v>
      </c>
      <c r="E363" s="12" t="str">
        <f t="shared" si="30"/>
        <v>Katz,Kenneth B</v>
      </c>
      <c r="F363" s="12" t="s">
        <v>3260</v>
      </c>
      <c r="G363" s="12" t="s">
        <v>1627</v>
      </c>
      <c r="H363" s="12" t="s">
        <v>137</v>
      </c>
      <c r="I363" s="12" t="s">
        <v>5</v>
      </c>
      <c r="J363" s="12" t="s">
        <v>2338</v>
      </c>
      <c r="K363" s="12" t="s">
        <v>6</v>
      </c>
      <c r="L363" s="12" t="s">
        <v>1433</v>
      </c>
      <c r="M363" s="12" t="s">
        <v>3258</v>
      </c>
      <c r="N363" s="25">
        <v>99342</v>
      </c>
      <c r="O363" s="12" t="s">
        <v>1703</v>
      </c>
      <c r="P363" s="12" t="s">
        <v>3257</v>
      </c>
      <c r="Q363" s="12" t="s">
        <v>3239</v>
      </c>
      <c r="R363" s="12">
        <v>27</v>
      </c>
      <c r="S363" s="12">
        <v>27</v>
      </c>
      <c r="T363" s="12">
        <v>27</v>
      </c>
      <c r="U363" s="13">
        <v>94.73</v>
      </c>
      <c r="V363" s="13">
        <v>80.265185185000007</v>
      </c>
      <c r="W363" s="13">
        <v>57.923333333000002</v>
      </c>
      <c r="X363" s="13">
        <v>56.127037037000001</v>
      </c>
      <c r="Y363" s="13">
        <f t="shared" si="31"/>
        <v>1563.9299999910002</v>
      </c>
      <c r="Z363" s="13">
        <f t="shared" si="32"/>
        <v>2557.71</v>
      </c>
      <c r="AA363" s="13">
        <f t="shared" si="33"/>
        <v>36.806666667000002</v>
      </c>
      <c r="AB363" s="12" t="str">
        <f t="shared" si="34"/>
        <v>Low</v>
      </c>
      <c r="AC363" s="12" t="str">
        <f t="shared" si="35"/>
        <v>Low Volume</v>
      </c>
    </row>
    <row r="364" spans="1:29" x14ac:dyDescent="0.25">
      <c r="A364" s="12">
        <v>1003028101</v>
      </c>
      <c r="B364" s="12" t="s">
        <v>1700</v>
      </c>
      <c r="C364" s="12" t="s">
        <v>1564</v>
      </c>
      <c r="D364" s="12" t="s">
        <v>472</v>
      </c>
      <c r="E364" s="12" t="str">
        <f t="shared" si="30"/>
        <v>Katz,Kenneth B</v>
      </c>
      <c r="F364" s="12" t="s">
        <v>3260</v>
      </c>
      <c r="G364" s="12" t="s">
        <v>1627</v>
      </c>
      <c r="H364" s="12" t="s">
        <v>137</v>
      </c>
      <c r="I364" s="12" t="s">
        <v>5</v>
      </c>
      <c r="J364" s="12" t="s">
        <v>2338</v>
      </c>
      <c r="K364" s="12" t="s">
        <v>6</v>
      </c>
      <c r="L364" s="12" t="s">
        <v>1433</v>
      </c>
      <c r="M364" s="12" t="s">
        <v>3258</v>
      </c>
      <c r="N364" s="25">
        <v>99347</v>
      </c>
      <c r="O364" s="12" t="s">
        <v>1704</v>
      </c>
      <c r="P364" s="12" t="s">
        <v>3257</v>
      </c>
      <c r="Q364" s="12" t="s">
        <v>3239</v>
      </c>
      <c r="R364" s="12">
        <v>125</v>
      </c>
      <c r="S364" s="12">
        <v>588</v>
      </c>
      <c r="T364" s="12">
        <v>588</v>
      </c>
      <c r="U364" s="13">
        <v>55.25</v>
      </c>
      <c r="V364" s="13">
        <v>46.688945578000002</v>
      </c>
      <c r="W364" s="13">
        <v>34.836547619000001</v>
      </c>
      <c r="X364" s="13">
        <v>33.671700680000001</v>
      </c>
      <c r="Y364" s="13">
        <f t="shared" si="31"/>
        <v>20483.889999972002</v>
      </c>
      <c r="Z364" s="13">
        <f t="shared" si="32"/>
        <v>32487</v>
      </c>
      <c r="AA364" s="13">
        <f t="shared" si="33"/>
        <v>20.413452380999999</v>
      </c>
      <c r="AB364" s="12" t="str">
        <f t="shared" si="34"/>
        <v>High</v>
      </c>
      <c r="AC364" s="12" t="str">
        <f t="shared" si="35"/>
        <v>High Volume</v>
      </c>
    </row>
    <row r="365" spans="1:29" x14ac:dyDescent="0.25">
      <c r="A365" s="12">
        <v>1003022591</v>
      </c>
      <c r="B365" s="12" t="s">
        <v>2225</v>
      </c>
      <c r="C365" s="12" t="s">
        <v>2226</v>
      </c>
      <c r="D365" s="12" t="s">
        <v>472</v>
      </c>
      <c r="E365" s="12" t="str">
        <f t="shared" si="30"/>
        <v>Kempton,Laurence B</v>
      </c>
      <c r="F365" s="12" t="s">
        <v>3260</v>
      </c>
      <c r="G365" s="12" t="s">
        <v>372</v>
      </c>
      <c r="H365" s="12" t="s">
        <v>373</v>
      </c>
      <c r="I365" s="12" t="s">
        <v>5</v>
      </c>
      <c r="J365" s="12" t="s">
        <v>2338</v>
      </c>
      <c r="K365" s="12" t="s">
        <v>6</v>
      </c>
      <c r="L365" s="12" t="s">
        <v>469</v>
      </c>
      <c r="M365" s="12" t="s">
        <v>3258</v>
      </c>
      <c r="N365" s="25">
        <v>99213</v>
      </c>
      <c r="O365" s="12" t="s">
        <v>98</v>
      </c>
      <c r="P365" s="12" t="s">
        <v>3257</v>
      </c>
      <c r="Q365" s="12" t="s">
        <v>3259</v>
      </c>
      <c r="R365" s="12">
        <v>17</v>
      </c>
      <c r="S365" s="12">
        <v>26</v>
      </c>
      <c r="T365" s="12">
        <v>26</v>
      </c>
      <c r="U365" s="13">
        <v>225</v>
      </c>
      <c r="V365" s="13">
        <v>63.622307692</v>
      </c>
      <c r="W365" s="13">
        <v>50.486923077</v>
      </c>
      <c r="X365" s="13">
        <v>50.297692308000002</v>
      </c>
      <c r="Y365" s="13">
        <f t="shared" si="31"/>
        <v>1312.6600000020001</v>
      </c>
      <c r="Z365" s="13">
        <f t="shared" si="32"/>
        <v>5850</v>
      </c>
      <c r="AA365" s="13">
        <f t="shared" si="33"/>
        <v>174.513076923</v>
      </c>
      <c r="AB365" s="12" t="str">
        <f t="shared" si="34"/>
        <v>Low</v>
      </c>
      <c r="AC365" s="12" t="str">
        <f t="shared" si="35"/>
        <v>Low Volume</v>
      </c>
    </row>
    <row r="366" spans="1:29" x14ac:dyDescent="0.25">
      <c r="A366" s="12">
        <v>1003022591</v>
      </c>
      <c r="B366" s="12" t="s">
        <v>2225</v>
      </c>
      <c r="C366" s="12" t="s">
        <v>2226</v>
      </c>
      <c r="D366" s="12" t="s">
        <v>472</v>
      </c>
      <c r="E366" s="12" t="str">
        <f t="shared" si="30"/>
        <v>Kempton,Laurence B</v>
      </c>
      <c r="F366" s="12" t="s">
        <v>3260</v>
      </c>
      <c r="G366" s="12" t="s">
        <v>372</v>
      </c>
      <c r="H366" s="12" t="s">
        <v>373</v>
      </c>
      <c r="I366" s="12" t="s">
        <v>5</v>
      </c>
      <c r="J366" s="12" t="s">
        <v>2338</v>
      </c>
      <c r="K366" s="12" t="s">
        <v>6</v>
      </c>
      <c r="L366" s="12" t="s">
        <v>469</v>
      </c>
      <c r="M366" s="12" t="s">
        <v>3258</v>
      </c>
      <c r="N366" s="25">
        <v>99214</v>
      </c>
      <c r="O366" s="12" t="s">
        <v>99</v>
      </c>
      <c r="P366" s="12" t="s">
        <v>3257</v>
      </c>
      <c r="Q366" s="12" t="s">
        <v>3259</v>
      </c>
      <c r="R366" s="12">
        <v>14</v>
      </c>
      <c r="S366" s="12">
        <v>16</v>
      </c>
      <c r="T366" s="12">
        <v>16</v>
      </c>
      <c r="U366" s="13">
        <v>317</v>
      </c>
      <c r="V366" s="13">
        <v>94.223749999999995</v>
      </c>
      <c r="W366" s="13">
        <v>75.722499999999997</v>
      </c>
      <c r="X366" s="13">
        <v>75.343125000000001</v>
      </c>
      <c r="Y366" s="13">
        <f t="shared" si="31"/>
        <v>1211.56</v>
      </c>
      <c r="Z366" s="13">
        <f t="shared" si="32"/>
        <v>5072</v>
      </c>
      <c r="AA366" s="13">
        <f t="shared" si="33"/>
        <v>241.2775</v>
      </c>
      <c r="AB366" s="12" t="str">
        <f t="shared" si="34"/>
        <v>Low</v>
      </c>
      <c r="AC366" s="12" t="str">
        <f t="shared" si="35"/>
        <v>Low Volume</v>
      </c>
    </row>
    <row r="367" spans="1:29" x14ac:dyDescent="0.25">
      <c r="A367" s="12">
        <v>1003022591</v>
      </c>
      <c r="B367" s="12" t="s">
        <v>2225</v>
      </c>
      <c r="C367" s="12" t="s">
        <v>2226</v>
      </c>
      <c r="D367" s="12" t="s">
        <v>472</v>
      </c>
      <c r="E367" s="12" t="str">
        <f t="shared" si="30"/>
        <v>Kempton,Laurence B</v>
      </c>
      <c r="F367" s="12" t="s">
        <v>3260</v>
      </c>
      <c r="G367" s="12" t="s">
        <v>372</v>
      </c>
      <c r="H367" s="12" t="s">
        <v>373</v>
      </c>
      <c r="I367" s="12" t="s">
        <v>5</v>
      </c>
      <c r="J367" s="12" t="s">
        <v>2338</v>
      </c>
      <c r="K367" s="12" t="s">
        <v>6</v>
      </c>
      <c r="L367" s="12" t="s">
        <v>469</v>
      </c>
      <c r="M367" s="12" t="s">
        <v>3258</v>
      </c>
      <c r="N367" s="25">
        <v>99223</v>
      </c>
      <c r="O367" s="12" t="s">
        <v>123</v>
      </c>
      <c r="P367" s="12" t="s">
        <v>3257</v>
      </c>
      <c r="Q367" s="12" t="s">
        <v>3259</v>
      </c>
      <c r="R367" s="12">
        <v>20</v>
      </c>
      <c r="S367" s="12">
        <v>20</v>
      </c>
      <c r="T367" s="12">
        <v>20</v>
      </c>
      <c r="U367" s="13">
        <v>675.5</v>
      </c>
      <c r="V367" s="13">
        <v>167.35550000000001</v>
      </c>
      <c r="W367" s="13">
        <v>129.684</v>
      </c>
      <c r="X367" s="13">
        <v>129.11500000000001</v>
      </c>
      <c r="Y367" s="13">
        <f t="shared" si="31"/>
        <v>2593.6799999999998</v>
      </c>
      <c r="Z367" s="13">
        <f t="shared" si="32"/>
        <v>13510</v>
      </c>
      <c r="AA367" s="13">
        <f t="shared" si="33"/>
        <v>545.81600000000003</v>
      </c>
      <c r="AB367" s="12" t="str">
        <f t="shared" si="34"/>
        <v>Low</v>
      </c>
      <c r="AC367" s="12" t="str">
        <f t="shared" si="35"/>
        <v>Low Volume</v>
      </c>
    </row>
    <row r="368" spans="1:29" x14ac:dyDescent="0.25">
      <c r="A368" s="12">
        <v>1003018342</v>
      </c>
      <c r="B368" s="12" t="s">
        <v>2303</v>
      </c>
      <c r="C368" s="12" t="s">
        <v>1654</v>
      </c>
      <c r="D368" s="12" t="s">
        <v>472</v>
      </c>
      <c r="E368" s="12" t="str">
        <f t="shared" si="30"/>
        <v>Moon,Brian B</v>
      </c>
      <c r="F368" s="12" t="s">
        <v>3260</v>
      </c>
      <c r="G368" s="12" t="s">
        <v>314</v>
      </c>
      <c r="H368" s="12" t="s">
        <v>198</v>
      </c>
      <c r="I368" s="12" t="s">
        <v>5</v>
      </c>
      <c r="J368" s="12" t="s">
        <v>2338</v>
      </c>
      <c r="K368" s="12" t="s">
        <v>6</v>
      </c>
      <c r="L368" s="12" t="s">
        <v>7</v>
      </c>
      <c r="M368" s="12" t="s">
        <v>3258</v>
      </c>
      <c r="N368" s="25">
        <v>70250</v>
      </c>
      <c r="O368" s="12" t="s">
        <v>2304</v>
      </c>
      <c r="P368" s="12" t="s">
        <v>3257</v>
      </c>
      <c r="Q368" s="12" t="s">
        <v>3259</v>
      </c>
      <c r="R368" s="12">
        <v>18</v>
      </c>
      <c r="S368" s="12">
        <v>20</v>
      </c>
      <c r="T368" s="12">
        <v>19</v>
      </c>
      <c r="U368" s="13">
        <v>172</v>
      </c>
      <c r="V368" s="13">
        <v>8.0924999999999994</v>
      </c>
      <c r="W368" s="13">
        <v>6.4710000000000001</v>
      </c>
      <c r="X368" s="13">
        <v>6.8635000000000002</v>
      </c>
      <c r="Y368" s="13">
        <f t="shared" si="31"/>
        <v>129.42000000000002</v>
      </c>
      <c r="Z368" s="13">
        <f t="shared" si="32"/>
        <v>3440</v>
      </c>
      <c r="AA368" s="13">
        <f t="shared" si="33"/>
        <v>165.529</v>
      </c>
      <c r="AB368" s="12" t="str">
        <f t="shared" si="34"/>
        <v>Low</v>
      </c>
      <c r="AC368" s="12" t="str">
        <f t="shared" si="35"/>
        <v>Low Volume</v>
      </c>
    </row>
    <row r="369" spans="1:29" x14ac:dyDescent="0.25">
      <c r="A369" s="12">
        <v>1003018342</v>
      </c>
      <c r="B369" s="12" t="s">
        <v>2303</v>
      </c>
      <c r="C369" s="12" t="s">
        <v>1654</v>
      </c>
      <c r="D369" s="12" t="s">
        <v>472</v>
      </c>
      <c r="E369" s="12" t="str">
        <f t="shared" si="30"/>
        <v>Moon,Brian B</v>
      </c>
      <c r="F369" s="12" t="s">
        <v>3260</v>
      </c>
      <c r="G369" s="12" t="s">
        <v>314</v>
      </c>
      <c r="H369" s="12" t="s">
        <v>198</v>
      </c>
      <c r="I369" s="12" t="s">
        <v>5</v>
      </c>
      <c r="J369" s="12" t="s">
        <v>2338</v>
      </c>
      <c r="K369" s="12" t="s">
        <v>6</v>
      </c>
      <c r="L369" s="12" t="s">
        <v>7</v>
      </c>
      <c r="M369" s="12" t="s">
        <v>3258</v>
      </c>
      <c r="N369" s="25">
        <v>70360</v>
      </c>
      <c r="O369" s="12" t="s">
        <v>2305</v>
      </c>
      <c r="P369" s="12" t="s">
        <v>3257</v>
      </c>
      <c r="Q369" s="12" t="s">
        <v>3259</v>
      </c>
      <c r="R369" s="12">
        <v>12</v>
      </c>
      <c r="S369" s="12">
        <v>12</v>
      </c>
      <c r="T369" s="12">
        <v>12</v>
      </c>
      <c r="U369" s="13">
        <v>116</v>
      </c>
      <c r="V369" s="13">
        <v>8.41</v>
      </c>
      <c r="W369" s="13">
        <v>6.1416666666999999</v>
      </c>
      <c r="X369" s="13">
        <v>6.2324999999999999</v>
      </c>
      <c r="Y369" s="13">
        <f t="shared" si="31"/>
        <v>73.700000000399996</v>
      </c>
      <c r="Z369" s="13">
        <f t="shared" si="32"/>
        <v>1392</v>
      </c>
      <c r="AA369" s="13">
        <f t="shared" si="33"/>
        <v>109.8583333333</v>
      </c>
      <c r="AB369" s="12" t="str">
        <f t="shared" si="34"/>
        <v>Low</v>
      </c>
      <c r="AC369" s="12" t="str">
        <f t="shared" si="35"/>
        <v>Low Volume</v>
      </c>
    </row>
    <row r="370" spans="1:29" x14ac:dyDescent="0.25">
      <c r="A370" s="12">
        <v>1003018342</v>
      </c>
      <c r="B370" s="12" t="s">
        <v>2303</v>
      </c>
      <c r="C370" s="12" t="s">
        <v>1654</v>
      </c>
      <c r="D370" s="12" t="s">
        <v>472</v>
      </c>
      <c r="E370" s="12" t="str">
        <f t="shared" si="30"/>
        <v>Moon,Brian B</v>
      </c>
      <c r="F370" s="12" t="s">
        <v>3260</v>
      </c>
      <c r="G370" s="12" t="s">
        <v>314</v>
      </c>
      <c r="H370" s="12" t="s">
        <v>198</v>
      </c>
      <c r="I370" s="12" t="s">
        <v>5</v>
      </c>
      <c r="J370" s="12" t="s">
        <v>2338</v>
      </c>
      <c r="K370" s="12" t="s">
        <v>6</v>
      </c>
      <c r="L370" s="12" t="s">
        <v>7</v>
      </c>
      <c r="M370" s="12" t="s">
        <v>3258</v>
      </c>
      <c r="N370" s="25">
        <v>70450</v>
      </c>
      <c r="O370" s="12" t="s">
        <v>9</v>
      </c>
      <c r="P370" s="12" t="s">
        <v>3257</v>
      </c>
      <c r="Q370" s="12" t="s">
        <v>3259</v>
      </c>
      <c r="R370" s="12">
        <v>685</v>
      </c>
      <c r="S370" s="12">
        <v>721</v>
      </c>
      <c r="T370" s="12">
        <v>714</v>
      </c>
      <c r="U370" s="13">
        <v>554</v>
      </c>
      <c r="V370" s="13">
        <v>37.716421637000003</v>
      </c>
      <c r="W370" s="13">
        <v>29.300887656</v>
      </c>
      <c r="X370" s="13">
        <v>28.725298197000001</v>
      </c>
      <c r="Y370" s="13">
        <f t="shared" si="31"/>
        <v>21125.939999975999</v>
      </c>
      <c r="Z370" s="13">
        <f t="shared" si="32"/>
        <v>399434</v>
      </c>
      <c r="AA370" s="13">
        <f t="shared" si="33"/>
        <v>524.69911234400001</v>
      </c>
      <c r="AB370" s="12" t="str">
        <f t="shared" si="34"/>
        <v>High</v>
      </c>
      <c r="AC370" s="12" t="str">
        <f t="shared" si="35"/>
        <v>High Volume</v>
      </c>
    </row>
    <row r="371" spans="1:29" x14ac:dyDescent="0.25">
      <c r="A371" s="12">
        <v>1003018342</v>
      </c>
      <c r="B371" s="12" t="s">
        <v>2303</v>
      </c>
      <c r="C371" s="12" t="s">
        <v>1654</v>
      </c>
      <c r="D371" s="12" t="s">
        <v>472</v>
      </c>
      <c r="E371" s="12" t="str">
        <f t="shared" si="30"/>
        <v>Moon,Brian B</v>
      </c>
      <c r="F371" s="12" t="s">
        <v>3260</v>
      </c>
      <c r="G371" s="12" t="s">
        <v>314</v>
      </c>
      <c r="H371" s="12" t="s">
        <v>198</v>
      </c>
      <c r="I371" s="12" t="s">
        <v>5</v>
      </c>
      <c r="J371" s="12" t="s">
        <v>2338</v>
      </c>
      <c r="K371" s="12" t="s">
        <v>6</v>
      </c>
      <c r="L371" s="12" t="s">
        <v>7</v>
      </c>
      <c r="M371" s="12" t="s">
        <v>3258</v>
      </c>
      <c r="N371" s="25">
        <v>70486</v>
      </c>
      <c r="O371" s="12" t="s">
        <v>12</v>
      </c>
      <c r="P371" s="12" t="s">
        <v>3257</v>
      </c>
      <c r="Q371" s="12" t="s">
        <v>3259</v>
      </c>
      <c r="R371" s="12">
        <v>60</v>
      </c>
      <c r="S371" s="12">
        <v>60</v>
      </c>
      <c r="T371" s="12">
        <v>60</v>
      </c>
      <c r="U371" s="13">
        <v>696</v>
      </c>
      <c r="V371" s="13">
        <v>37.245166666999999</v>
      </c>
      <c r="W371" s="13">
        <v>29.183666667000001</v>
      </c>
      <c r="X371" s="13">
        <v>28.7395</v>
      </c>
      <c r="Y371" s="13">
        <f t="shared" si="31"/>
        <v>1751.02000002</v>
      </c>
      <c r="Z371" s="13">
        <f t="shared" si="32"/>
        <v>41760</v>
      </c>
      <c r="AA371" s="13">
        <f t="shared" si="33"/>
        <v>666.81633333299999</v>
      </c>
      <c r="AB371" s="12" t="str">
        <f t="shared" si="34"/>
        <v>Low</v>
      </c>
      <c r="AC371" s="12" t="str">
        <f t="shared" si="35"/>
        <v>Low Volume</v>
      </c>
    </row>
    <row r="372" spans="1:29" x14ac:dyDescent="0.25">
      <c r="A372" s="12">
        <v>1003018342</v>
      </c>
      <c r="B372" s="12" t="s">
        <v>2303</v>
      </c>
      <c r="C372" s="12" t="s">
        <v>1654</v>
      </c>
      <c r="D372" s="12" t="s">
        <v>472</v>
      </c>
      <c r="E372" s="12" t="str">
        <f t="shared" si="30"/>
        <v>Moon,Brian B</v>
      </c>
      <c r="F372" s="12" t="s">
        <v>3260</v>
      </c>
      <c r="G372" s="12" t="s">
        <v>314</v>
      </c>
      <c r="H372" s="12" t="s">
        <v>198</v>
      </c>
      <c r="I372" s="12" t="s">
        <v>5</v>
      </c>
      <c r="J372" s="12" t="s">
        <v>2338</v>
      </c>
      <c r="K372" s="12" t="s">
        <v>6</v>
      </c>
      <c r="L372" s="12" t="s">
        <v>7</v>
      </c>
      <c r="M372" s="12" t="s">
        <v>3258</v>
      </c>
      <c r="N372" s="25">
        <v>70491</v>
      </c>
      <c r="O372" s="12" t="s">
        <v>13</v>
      </c>
      <c r="P372" s="12" t="s">
        <v>3257</v>
      </c>
      <c r="Q372" s="12" t="s">
        <v>3259</v>
      </c>
      <c r="R372" s="12">
        <v>19</v>
      </c>
      <c r="S372" s="12">
        <v>19</v>
      </c>
      <c r="T372" s="12">
        <v>19</v>
      </c>
      <c r="U372" s="13">
        <v>862</v>
      </c>
      <c r="V372" s="13">
        <v>62.115263157999998</v>
      </c>
      <c r="W372" s="13">
        <v>49.49</v>
      </c>
      <c r="X372" s="13">
        <v>48.641052631999997</v>
      </c>
      <c r="Y372" s="13">
        <f t="shared" si="31"/>
        <v>940.31000000000006</v>
      </c>
      <c r="Z372" s="13">
        <f t="shared" si="32"/>
        <v>16378</v>
      </c>
      <c r="AA372" s="13">
        <f t="shared" si="33"/>
        <v>812.51</v>
      </c>
      <c r="AB372" s="12" t="str">
        <f t="shared" si="34"/>
        <v>Low</v>
      </c>
      <c r="AC372" s="12" t="str">
        <f t="shared" si="35"/>
        <v>Low Volume</v>
      </c>
    </row>
    <row r="373" spans="1:29" x14ac:dyDescent="0.25">
      <c r="A373" s="12">
        <v>1003018342</v>
      </c>
      <c r="B373" s="12" t="s">
        <v>2303</v>
      </c>
      <c r="C373" s="12" t="s">
        <v>1654</v>
      </c>
      <c r="D373" s="12" t="s">
        <v>472</v>
      </c>
      <c r="E373" s="12" t="str">
        <f t="shared" si="30"/>
        <v>Moon,Brian B</v>
      </c>
      <c r="F373" s="12" t="s">
        <v>3260</v>
      </c>
      <c r="G373" s="12" t="s">
        <v>314</v>
      </c>
      <c r="H373" s="12" t="s">
        <v>198</v>
      </c>
      <c r="I373" s="12" t="s">
        <v>5</v>
      </c>
      <c r="J373" s="12" t="s">
        <v>2338</v>
      </c>
      <c r="K373" s="12" t="s">
        <v>6</v>
      </c>
      <c r="L373" s="12" t="s">
        <v>7</v>
      </c>
      <c r="M373" s="12" t="s">
        <v>3258</v>
      </c>
      <c r="N373" s="25">
        <v>70496</v>
      </c>
      <c r="O373" s="12" t="s">
        <v>14</v>
      </c>
      <c r="P373" s="12" t="s">
        <v>3257</v>
      </c>
      <c r="Q373" s="12" t="s">
        <v>3259</v>
      </c>
      <c r="R373" s="12">
        <v>145</v>
      </c>
      <c r="S373" s="12">
        <v>145</v>
      </c>
      <c r="T373" s="12">
        <v>145</v>
      </c>
      <c r="U373" s="13">
        <v>1123</v>
      </c>
      <c r="V373" s="13">
        <v>78.905448276000001</v>
      </c>
      <c r="W373" s="13">
        <v>61.997931033999997</v>
      </c>
      <c r="X373" s="13">
        <v>61.149586206999999</v>
      </c>
      <c r="Y373" s="13">
        <f t="shared" si="31"/>
        <v>8989.6999999299987</v>
      </c>
      <c r="Z373" s="13">
        <f t="shared" si="32"/>
        <v>162835</v>
      </c>
      <c r="AA373" s="13">
        <f t="shared" si="33"/>
        <v>1061.002068966</v>
      </c>
      <c r="AB373" s="12" t="str">
        <f t="shared" si="34"/>
        <v>Medium</v>
      </c>
      <c r="AC373" s="12" t="str">
        <f t="shared" si="35"/>
        <v>Medium Volume</v>
      </c>
    </row>
    <row r="374" spans="1:29" x14ac:dyDescent="0.25">
      <c r="A374" s="12">
        <v>1003018342</v>
      </c>
      <c r="B374" s="12" t="s">
        <v>2303</v>
      </c>
      <c r="C374" s="12" t="s">
        <v>1654</v>
      </c>
      <c r="D374" s="12" t="s">
        <v>472</v>
      </c>
      <c r="E374" s="12" t="str">
        <f t="shared" si="30"/>
        <v>Moon,Brian B</v>
      </c>
      <c r="F374" s="12" t="s">
        <v>3260</v>
      </c>
      <c r="G374" s="12" t="s">
        <v>314</v>
      </c>
      <c r="H374" s="12" t="s">
        <v>198</v>
      </c>
      <c r="I374" s="12" t="s">
        <v>5</v>
      </c>
      <c r="J374" s="12" t="s">
        <v>2338</v>
      </c>
      <c r="K374" s="12" t="s">
        <v>6</v>
      </c>
      <c r="L374" s="12" t="s">
        <v>7</v>
      </c>
      <c r="M374" s="12" t="s">
        <v>3258</v>
      </c>
      <c r="N374" s="25">
        <v>70498</v>
      </c>
      <c r="O374" s="12" t="s">
        <v>15</v>
      </c>
      <c r="P374" s="12" t="s">
        <v>3257</v>
      </c>
      <c r="Q374" s="12" t="s">
        <v>3259</v>
      </c>
      <c r="R374" s="12">
        <v>148</v>
      </c>
      <c r="S374" s="12">
        <v>148</v>
      </c>
      <c r="T374" s="12">
        <v>148</v>
      </c>
      <c r="U374" s="13">
        <v>1351</v>
      </c>
      <c r="V374" s="13">
        <v>77.844527026999998</v>
      </c>
      <c r="W374" s="13">
        <v>61.566013513999998</v>
      </c>
      <c r="X374" s="13">
        <v>60.600202703000001</v>
      </c>
      <c r="Y374" s="13">
        <f t="shared" si="31"/>
        <v>9111.7700000719997</v>
      </c>
      <c r="Z374" s="13">
        <f t="shared" si="32"/>
        <v>199948</v>
      </c>
      <c r="AA374" s="13">
        <f t="shared" si="33"/>
        <v>1289.4339864860001</v>
      </c>
      <c r="AB374" s="12" t="str">
        <f t="shared" si="34"/>
        <v>Medium</v>
      </c>
      <c r="AC374" s="12" t="str">
        <f t="shared" si="35"/>
        <v>Medium Volume</v>
      </c>
    </row>
    <row r="375" spans="1:29" x14ac:dyDescent="0.25">
      <c r="A375" s="12">
        <v>1003018342</v>
      </c>
      <c r="B375" s="12" t="s">
        <v>2303</v>
      </c>
      <c r="C375" s="12" t="s">
        <v>1654</v>
      </c>
      <c r="D375" s="12" t="s">
        <v>472</v>
      </c>
      <c r="E375" s="12" t="str">
        <f t="shared" si="30"/>
        <v>Moon,Brian B</v>
      </c>
      <c r="F375" s="12" t="s">
        <v>3260</v>
      </c>
      <c r="G375" s="12" t="s">
        <v>314</v>
      </c>
      <c r="H375" s="12" t="s">
        <v>198</v>
      </c>
      <c r="I375" s="12" t="s">
        <v>5</v>
      </c>
      <c r="J375" s="12" t="s">
        <v>2338</v>
      </c>
      <c r="K375" s="12" t="s">
        <v>6</v>
      </c>
      <c r="L375" s="12" t="s">
        <v>7</v>
      </c>
      <c r="M375" s="12" t="s">
        <v>3258</v>
      </c>
      <c r="N375" s="25">
        <v>71045</v>
      </c>
      <c r="O375" s="12" t="s">
        <v>18</v>
      </c>
      <c r="P375" s="12" t="s">
        <v>3257</v>
      </c>
      <c r="Q375" s="12" t="s">
        <v>3259</v>
      </c>
      <c r="R375" s="12">
        <v>1219</v>
      </c>
      <c r="S375" s="12">
        <v>1330</v>
      </c>
      <c r="T375" s="12">
        <v>1316</v>
      </c>
      <c r="U375" s="13">
        <v>153</v>
      </c>
      <c r="V375" s="13">
        <v>8.0439398495999992</v>
      </c>
      <c r="W375" s="13">
        <v>6.0900827067999996</v>
      </c>
      <c r="X375" s="13">
        <v>6.1925563910000001</v>
      </c>
      <c r="Y375" s="13">
        <f t="shared" si="31"/>
        <v>8099.8100000439999</v>
      </c>
      <c r="Z375" s="13">
        <f t="shared" si="32"/>
        <v>203490</v>
      </c>
      <c r="AA375" s="13">
        <f t="shared" si="33"/>
        <v>146.90991729320001</v>
      </c>
      <c r="AB375" s="12" t="str">
        <f t="shared" si="34"/>
        <v>Medium</v>
      </c>
      <c r="AC375" s="12" t="str">
        <f t="shared" si="35"/>
        <v>High Volume</v>
      </c>
    </row>
    <row r="376" spans="1:29" x14ac:dyDescent="0.25">
      <c r="A376" s="12">
        <v>1003018342</v>
      </c>
      <c r="B376" s="12" t="s">
        <v>2303</v>
      </c>
      <c r="C376" s="12" t="s">
        <v>1654</v>
      </c>
      <c r="D376" s="12" t="s">
        <v>472</v>
      </c>
      <c r="E376" s="12" t="str">
        <f t="shared" si="30"/>
        <v>Moon,Brian B</v>
      </c>
      <c r="F376" s="12" t="s">
        <v>3260</v>
      </c>
      <c r="G376" s="12" t="s">
        <v>314</v>
      </c>
      <c r="H376" s="12" t="s">
        <v>198</v>
      </c>
      <c r="I376" s="12" t="s">
        <v>5</v>
      </c>
      <c r="J376" s="12" t="s">
        <v>2338</v>
      </c>
      <c r="K376" s="12" t="s">
        <v>6</v>
      </c>
      <c r="L376" s="12" t="s">
        <v>7</v>
      </c>
      <c r="M376" s="12" t="s">
        <v>3258</v>
      </c>
      <c r="N376" s="25">
        <v>71046</v>
      </c>
      <c r="O376" s="12" t="s">
        <v>19</v>
      </c>
      <c r="P376" s="12" t="s">
        <v>3257</v>
      </c>
      <c r="Q376" s="12" t="s">
        <v>3259</v>
      </c>
      <c r="R376" s="12">
        <v>48</v>
      </c>
      <c r="S376" s="12">
        <v>48</v>
      </c>
      <c r="T376" s="12">
        <v>48</v>
      </c>
      <c r="U376" s="13">
        <v>178</v>
      </c>
      <c r="V376" s="13">
        <v>9.9089583332999993</v>
      </c>
      <c r="W376" s="13">
        <v>6.9147916667000002</v>
      </c>
      <c r="X376" s="13">
        <v>7.1047916666999997</v>
      </c>
      <c r="Y376" s="13">
        <f t="shared" si="31"/>
        <v>331.9100000016</v>
      </c>
      <c r="Z376" s="13">
        <f t="shared" si="32"/>
        <v>8544</v>
      </c>
      <c r="AA376" s="13">
        <f t="shared" si="33"/>
        <v>171.08520833329999</v>
      </c>
      <c r="AB376" s="12" t="str">
        <f t="shared" si="34"/>
        <v>Low</v>
      </c>
      <c r="AC376" s="12" t="str">
        <f t="shared" si="35"/>
        <v>Low Volume</v>
      </c>
    </row>
    <row r="377" spans="1:29" x14ac:dyDescent="0.25">
      <c r="A377" s="12">
        <v>1003018342</v>
      </c>
      <c r="B377" s="12" t="s">
        <v>2303</v>
      </c>
      <c r="C377" s="12" t="s">
        <v>1654</v>
      </c>
      <c r="D377" s="12" t="s">
        <v>472</v>
      </c>
      <c r="E377" s="12" t="str">
        <f t="shared" si="30"/>
        <v>Moon,Brian B</v>
      </c>
      <c r="F377" s="12" t="s">
        <v>3260</v>
      </c>
      <c r="G377" s="12" t="s">
        <v>314</v>
      </c>
      <c r="H377" s="12" t="s">
        <v>198</v>
      </c>
      <c r="I377" s="12" t="s">
        <v>5</v>
      </c>
      <c r="J377" s="12" t="s">
        <v>2338</v>
      </c>
      <c r="K377" s="12" t="s">
        <v>6</v>
      </c>
      <c r="L377" s="12" t="s">
        <v>7</v>
      </c>
      <c r="M377" s="12" t="s">
        <v>3258</v>
      </c>
      <c r="N377" s="25">
        <v>71101</v>
      </c>
      <c r="O377" s="12" t="s">
        <v>1955</v>
      </c>
      <c r="P377" s="12" t="s">
        <v>3257</v>
      </c>
      <c r="Q377" s="12" t="s">
        <v>3259</v>
      </c>
      <c r="R377" s="12">
        <v>14</v>
      </c>
      <c r="S377" s="12">
        <v>14</v>
      </c>
      <c r="T377" s="12">
        <v>14</v>
      </c>
      <c r="U377" s="13">
        <v>146</v>
      </c>
      <c r="V377" s="13">
        <v>12.301428571000001</v>
      </c>
      <c r="W377" s="13">
        <v>9.7971428571000008</v>
      </c>
      <c r="X377" s="13">
        <v>9.8957142857000004</v>
      </c>
      <c r="Y377" s="13">
        <f t="shared" si="31"/>
        <v>137.15999999940001</v>
      </c>
      <c r="Z377" s="13">
        <f t="shared" si="32"/>
        <v>2044</v>
      </c>
      <c r="AA377" s="13">
        <f t="shared" si="33"/>
        <v>136.2028571429</v>
      </c>
      <c r="AB377" s="12" t="str">
        <f t="shared" si="34"/>
        <v>Low</v>
      </c>
      <c r="AC377" s="12" t="str">
        <f t="shared" si="35"/>
        <v>Low Volume</v>
      </c>
    </row>
    <row r="378" spans="1:29" x14ac:dyDescent="0.25">
      <c r="A378" s="12">
        <v>1003018342</v>
      </c>
      <c r="B378" s="12" t="s">
        <v>2303</v>
      </c>
      <c r="C378" s="12" t="s">
        <v>1654</v>
      </c>
      <c r="D378" s="12" t="s">
        <v>472</v>
      </c>
      <c r="E378" s="12" t="str">
        <f t="shared" si="30"/>
        <v>Moon,Brian B</v>
      </c>
      <c r="F378" s="12" t="s">
        <v>3260</v>
      </c>
      <c r="G378" s="12" t="s">
        <v>314</v>
      </c>
      <c r="H378" s="12" t="s">
        <v>198</v>
      </c>
      <c r="I378" s="12" t="s">
        <v>5</v>
      </c>
      <c r="J378" s="12" t="s">
        <v>2338</v>
      </c>
      <c r="K378" s="12" t="s">
        <v>6</v>
      </c>
      <c r="L378" s="12" t="s">
        <v>7</v>
      </c>
      <c r="M378" s="12" t="s">
        <v>3258</v>
      </c>
      <c r="N378" s="25">
        <v>71250</v>
      </c>
      <c r="O378" s="12" t="s">
        <v>21</v>
      </c>
      <c r="P378" s="12" t="s">
        <v>3257</v>
      </c>
      <c r="Q378" s="12" t="s">
        <v>3259</v>
      </c>
      <c r="R378" s="12">
        <v>206</v>
      </c>
      <c r="S378" s="12">
        <v>208</v>
      </c>
      <c r="T378" s="12">
        <v>208</v>
      </c>
      <c r="U378" s="13">
        <v>696</v>
      </c>
      <c r="V378" s="13">
        <v>48.560625000000002</v>
      </c>
      <c r="W378" s="13">
        <v>37.699375000000003</v>
      </c>
      <c r="X378" s="13">
        <v>36.825384614999997</v>
      </c>
      <c r="Y378" s="13">
        <f t="shared" si="31"/>
        <v>7841.4700000000012</v>
      </c>
      <c r="Z378" s="13">
        <f t="shared" si="32"/>
        <v>144768</v>
      </c>
      <c r="AA378" s="13">
        <f t="shared" si="33"/>
        <v>658.30062499999997</v>
      </c>
      <c r="AB378" s="12" t="str">
        <f t="shared" si="34"/>
        <v>Medium</v>
      </c>
      <c r="AC378" s="12" t="str">
        <f t="shared" si="35"/>
        <v>Medium Volume</v>
      </c>
    </row>
    <row r="379" spans="1:29" x14ac:dyDescent="0.25">
      <c r="A379" s="12">
        <v>1003018342</v>
      </c>
      <c r="B379" s="12" t="s">
        <v>2303</v>
      </c>
      <c r="C379" s="12" t="s">
        <v>1654</v>
      </c>
      <c r="D379" s="12" t="s">
        <v>472</v>
      </c>
      <c r="E379" s="12" t="str">
        <f t="shared" si="30"/>
        <v>Moon,Brian B</v>
      </c>
      <c r="F379" s="12" t="s">
        <v>3260</v>
      </c>
      <c r="G379" s="12" t="s">
        <v>314</v>
      </c>
      <c r="H379" s="12" t="s">
        <v>198</v>
      </c>
      <c r="I379" s="12" t="s">
        <v>5</v>
      </c>
      <c r="J379" s="12" t="s">
        <v>2338</v>
      </c>
      <c r="K379" s="12" t="s">
        <v>6</v>
      </c>
      <c r="L379" s="12" t="s">
        <v>7</v>
      </c>
      <c r="M379" s="12" t="s">
        <v>3258</v>
      </c>
      <c r="N379" s="25">
        <v>71260</v>
      </c>
      <c r="O379" s="12" t="s">
        <v>22</v>
      </c>
      <c r="P379" s="12" t="s">
        <v>3257</v>
      </c>
      <c r="Q379" s="12" t="s">
        <v>3259</v>
      </c>
      <c r="R379" s="12">
        <v>46</v>
      </c>
      <c r="S379" s="12">
        <v>46</v>
      </c>
      <c r="T379" s="12">
        <v>46</v>
      </c>
      <c r="U379" s="13">
        <v>776</v>
      </c>
      <c r="V379" s="13">
        <v>50.591956521999997</v>
      </c>
      <c r="W379" s="13">
        <v>39.526086956999997</v>
      </c>
      <c r="X379" s="13">
        <v>39.435000000000002</v>
      </c>
      <c r="Y379" s="13">
        <f t="shared" si="31"/>
        <v>1818.2000000219998</v>
      </c>
      <c r="Z379" s="13">
        <f t="shared" si="32"/>
        <v>35696</v>
      </c>
      <c r="AA379" s="13">
        <f t="shared" si="33"/>
        <v>736.47391304300004</v>
      </c>
      <c r="AB379" s="12" t="str">
        <f t="shared" si="34"/>
        <v>Low</v>
      </c>
      <c r="AC379" s="12" t="str">
        <f t="shared" si="35"/>
        <v>Low Volume</v>
      </c>
    </row>
    <row r="380" spans="1:29" x14ac:dyDescent="0.25">
      <c r="A380" s="12">
        <v>1003018342</v>
      </c>
      <c r="B380" s="12" t="s">
        <v>2303</v>
      </c>
      <c r="C380" s="12" t="s">
        <v>1654</v>
      </c>
      <c r="D380" s="12" t="s">
        <v>472</v>
      </c>
      <c r="E380" s="12" t="str">
        <f t="shared" si="30"/>
        <v>Moon,Brian B</v>
      </c>
      <c r="F380" s="12" t="s">
        <v>3260</v>
      </c>
      <c r="G380" s="12" t="s">
        <v>314</v>
      </c>
      <c r="H380" s="12" t="s">
        <v>198</v>
      </c>
      <c r="I380" s="12" t="s">
        <v>5</v>
      </c>
      <c r="J380" s="12" t="s">
        <v>2338</v>
      </c>
      <c r="K380" s="12" t="s">
        <v>6</v>
      </c>
      <c r="L380" s="12" t="s">
        <v>7</v>
      </c>
      <c r="M380" s="12" t="s">
        <v>3258</v>
      </c>
      <c r="N380" s="25">
        <v>71275</v>
      </c>
      <c r="O380" s="12" t="s">
        <v>23</v>
      </c>
      <c r="P380" s="12" t="s">
        <v>3257</v>
      </c>
      <c r="Q380" s="12" t="s">
        <v>3259</v>
      </c>
      <c r="R380" s="12">
        <v>301</v>
      </c>
      <c r="S380" s="12">
        <v>303</v>
      </c>
      <c r="T380" s="12">
        <v>303</v>
      </c>
      <c r="U380" s="13">
        <v>1448</v>
      </c>
      <c r="V380" s="13">
        <v>81.008118812000006</v>
      </c>
      <c r="W380" s="13">
        <v>62.231353134999999</v>
      </c>
      <c r="X380" s="13">
        <v>61.208943894000001</v>
      </c>
      <c r="Y380" s="13">
        <f t="shared" si="31"/>
        <v>18856.099999905</v>
      </c>
      <c r="Z380" s="13">
        <f t="shared" si="32"/>
        <v>438744</v>
      </c>
      <c r="AA380" s="13">
        <f t="shared" si="33"/>
        <v>1385.7686468649999</v>
      </c>
      <c r="AB380" s="12" t="str">
        <f t="shared" si="34"/>
        <v>High</v>
      </c>
      <c r="AC380" s="12" t="str">
        <f t="shared" si="35"/>
        <v>Medium Volume</v>
      </c>
    </row>
    <row r="381" spans="1:29" x14ac:dyDescent="0.25">
      <c r="A381" s="12">
        <v>1003018342</v>
      </c>
      <c r="B381" s="12" t="s">
        <v>2303</v>
      </c>
      <c r="C381" s="12" t="s">
        <v>1654</v>
      </c>
      <c r="D381" s="12" t="s">
        <v>472</v>
      </c>
      <c r="E381" s="12" t="str">
        <f t="shared" si="30"/>
        <v>Moon,Brian B</v>
      </c>
      <c r="F381" s="12" t="s">
        <v>3260</v>
      </c>
      <c r="G381" s="12" t="s">
        <v>314</v>
      </c>
      <c r="H381" s="12" t="s">
        <v>198</v>
      </c>
      <c r="I381" s="12" t="s">
        <v>5</v>
      </c>
      <c r="J381" s="12" t="s">
        <v>2338</v>
      </c>
      <c r="K381" s="12" t="s">
        <v>6</v>
      </c>
      <c r="L381" s="12" t="s">
        <v>7</v>
      </c>
      <c r="M381" s="12" t="s">
        <v>3258</v>
      </c>
      <c r="N381" s="25">
        <v>72040</v>
      </c>
      <c r="O381" s="12" t="s">
        <v>804</v>
      </c>
      <c r="P381" s="12" t="s">
        <v>3257</v>
      </c>
      <c r="Q381" s="12" t="s">
        <v>3259</v>
      </c>
      <c r="R381" s="12">
        <v>14</v>
      </c>
      <c r="S381" s="12">
        <v>14</v>
      </c>
      <c r="T381" s="12">
        <v>14</v>
      </c>
      <c r="U381" s="13">
        <v>174</v>
      </c>
      <c r="V381" s="13">
        <v>10.224285714000001</v>
      </c>
      <c r="W381" s="13">
        <v>8.1485714286000004</v>
      </c>
      <c r="X381" s="13">
        <v>8.2385714286000002</v>
      </c>
      <c r="Y381" s="13">
        <f t="shared" si="31"/>
        <v>114.08000000040001</v>
      </c>
      <c r="Z381" s="13">
        <f t="shared" si="32"/>
        <v>2436</v>
      </c>
      <c r="AA381" s="13">
        <f t="shared" si="33"/>
        <v>165.85142857139999</v>
      </c>
      <c r="AB381" s="12" t="str">
        <f t="shared" si="34"/>
        <v>Low</v>
      </c>
      <c r="AC381" s="12" t="str">
        <f t="shared" si="35"/>
        <v>Low Volume</v>
      </c>
    </row>
    <row r="382" spans="1:29" x14ac:dyDescent="0.25">
      <c r="A382" s="12">
        <v>1003018342</v>
      </c>
      <c r="B382" s="12" t="s">
        <v>2303</v>
      </c>
      <c r="C382" s="12" t="s">
        <v>1654</v>
      </c>
      <c r="D382" s="12" t="s">
        <v>472</v>
      </c>
      <c r="E382" s="12" t="str">
        <f t="shared" si="30"/>
        <v>Moon,Brian B</v>
      </c>
      <c r="F382" s="12" t="s">
        <v>3260</v>
      </c>
      <c r="G382" s="12" t="s">
        <v>314</v>
      </c>
      <c r="H382" s="12" t="s">
        <v>198</v>
      </c>
      <c r="I382" s="12" t="s">
        <v>5</v>
      </c>
      <c r="J382" s="12" t="s">
        <v>2338</v>
      </c>
      <c r="K382" s="12" t="s">
        <v>6</v>
      </c>
      <c r="L382" s="12" t="s">
        <v>7</v>
      </c>
      <c r="M382" s="12" t="s">
        <v>3258</v>
      </c>
      <c r="N382" s="25">
        <v>72100</v>
      </c>
      <c r="O382" s="12" t="s">
        <v>726</v>
      </c>
      <c r="P382" s="12" t="s">
        <v>3257</v>
      </c>
      <c r="Q382" s="12" t="s">
        <v>3259</v>
      </c>
      <c r="R382" s="12">
        <v>37</v>
      </c>
      <c r="S382" s="12">
        <v>37</v>
      </c>
      <c r="T382" s="12">
        <v>37</v>
      </c>
      <c r="U382" s="13">
        <v>174</v>
      </c>
      <c r="V382" s="13">
        <v>10.328648649</v>
      </c>
      <c r="W382" s="13">
        <v>7.5551351350999996</v>
      </c>
      <c r="X382" s="13">
        <v>7.6467567568000003</v>
      </c>
      <c r="Y382" s="13">
        <f t="shared" si="31"/>
        <v>279.53999999870001</v>
      </c>
      <c r="Z382" s="13">
        <f t="shared" si="32"/>
        <v>6438</v>
      </c>
      <c r="AA382" s="13">
        <f t="shared" si="33"/>
        <v>166.44486486490001</v>
      </c>
      <c r="AB382" s="12" t="str">
        <f t="shared" si="34"/>
        <v>Low</v>
      </c>
      <c r="AC382" s="12" t="str">
        <f t="shared" si="35"/>
        <v>Low Volume</v>
      </c>
    </row>
    <row r="383" spans="1:29" x14ac:dyDescent="0.25">
      <c r="A383" s="12">
        <v>1003018342</v>
      </c>
      <c r="B383" s="12" t="s">
        <v>2303</v>
      </c>
      <c r="C383" s="12" t="s">
        <v>1654</v>
      </c>
      <c r="D383" s="12" t="s">
        <v>472</v>
      </c>
      <c r="E383" s="12" t="str">
        <f t="shared" si="30"/>
        <v>Moon,Brian B</v>
      </c>
      <c r="F383" s="12" t="s">
        <v>3260</v>
      </c>
      <c r="G383" s="12" t="s">
        <v>314</v>
      </c>
      <c r="H383" s="12" t="s">
        <v>198</v>
      </c>
      <c r="I383" s="12" t="s">
        <v>5</v>
      </c>
      <c r="J383" s="12" t="s">
        <v>2338</v>
      </c>
      <c r="K383" s="12" t="s">
        <v>6</v>
      </c>
      <c r="L383" s="12" t="s">
        <v>7</v>
      </c>
      <c r="M383" s="12" t="s">
        <v>3258</v>
      </c>
      <c r="N383" s="25">
        <v>72125</v>
      </c>
      <c r="O383" s="12" t="s">
        <v>26</v>
      </c>
      <c r="P383" s="12" t="s">
        <v>3257</v>
      </c>
      <c r="Q383" s="12" t="s">
        <v>3259</v>
      </c>
      <c r="R383" s="12">
        <v>248</v>
      </c>
      <c r="S383" s="12">
        <v>251</v>
      </c>
      <c r="T383" s="12">
        <v>251</v>
      </c>
      <c r="U383" s="13">
        <v>688</v>
      </c>
      <c r="V383" s="13">
        <v>44.804860558000001</v>
      </c>
      <c r="W383" s="13">
        <v>34.543904382000001</v>
      </c>
      <c r="X383" s="13">
        <v>33.78063745</v>
      </c>
      <c r="Y383" s="13">
        <f t="shared" si="31"/>
        <v>8670.5199998820008</v>
      </c>
      <c r="Z383" s="13">
        <f t="shared" si="32"/>
        <v>172688</v>
      </c>
      <c r="AA383" s="13">
        <f t="shared" si="33"/>
        <v>653.45609561799995</v>
      </c>
      <c r="AB383" s="12" t="str">
        <f t="shared" si="34"/>
        <v>Medium</v>
      </c>
      <c r="AC383" s="12" t="str">
        <f t="shared" si="35"/>
        <v>Medium Volume</v>
      </c>
    </row>
    <row r="384" spans="1:29" x14ac:dyDescent="0.25">
      <c r="A384" s="12">
        <v>1003018342</v>
      </c>
      <c r="B384" s="12" t="s">
        <v>2303</v>
      </c>
      <c r="C384" s="12" t="s">
        <v>1654</v>
      </c>
      <c r="D384" s="12" t="s">
        <v>472</v>
      </c>
      <c r="E384" s="12" t="str">
        <f t="shared" si="30"/>
        <v>Moon,Brian B</v>
      </c>
      <c r="F384" s="12" t="s">
        <v>3260</v>
      </c>
      <c r="G384" s="12" t="s">
        <v>314</v>
      </c>
      <c r="H384" s="12" t="s">
        <v>198</v>
      </c>
      <c r="I384" s="12" t="s">
        <v>5</v>
      </c>
      <c r="J384" s="12" t="s">
        <v>2338</v>
      </c>
      <c r="K384" s="12" t="s">
        <v>6</v>
      </c>
      <c r="L384" s="12" t="s">
        <v>7</v>
      </c>
      <c r="M384" s="12" t="s">
        <v>3258</v>
      </c>
      <c r="N384" s="25">
        <v>72128</v>
      </c>
      <c r="O384" s="12" t="s">
        <v>27</v>
      </c>
      <c r="P384" s="12" t="s">
        <v>3257</v>
      </c>
      <c r="Q384" s="12" t="s">
        <v>3259</v>
      </c>
      <c r="R384" s="12">
        <v>32</v>
      </c>
      <c r="S384" s="12">
        <v>32</v>
      </c>
      <c r="T384" s="12">
        <v>32</v>
      </c>
      <c r="U384" s="13">
        <v>681</v>
      </c>
      <c r="V384" s="13">
        <v>43.7578125</v>
      </c>
      <c r="W384" s="13">
        <v>34.867812499999999</v>
      </c>
      <c r="X384" s="13">
        <v>33.967812500000001</v>
      </c>
      <c r="Y384" s="13">
        <f t="shared" si="31"/>
        <v>1115.77</v>
      </c>
      <c r="Z384" s="13">
        <f t="shared" si="32"/>
        <v>21792</v>
      </c>
      <c r="AA384" s="13">
        <f t="shared" si="33"/>
        <v>646.13218749999999</v>
      </c>
      <c r="AB384" s="12" t="str">
        <f t="shared" si="34"/>
        <v>Low</v>
      </c>
      <c r="AC384" s="12" t="str">
        <f t="shared" si="35"/>
        <v>Low Volume</v>
      </c>
    </row>
    <row r="385" spans="1:29" x14ac:dyDescent="0.25">
      <c r="A385" s="12">
        <v>1003018342</v>
      </c>
      <c r="B385" s="12" t="s">
        <v>2303</v>
      </c>
      <c r="C385" s="12" t="s">
        <v>1654</v>
      </c>
      <c r="D385" s="12" t="s">
        <v>472</v>
      </c>
      <c r="E385" s="12" t="str">
        <f t="shared" si="30"/>
        <v>Moon,Brian B</v>
      </c>
      <c r="F385" s="12" t="s">
        <v>3260</v>
      </c>
      <c r="G385" s="12" t="s">
        <v>314</v>
      </c>
      <c r="H385" s="12" t="s">
        <v>198</v>
      </c>
      <c r="I385" s="12" t="s">
        <v>5</v>
      </c>
      <c r="J385" s="12" t="s">
        <v>2338</v>
      </c>
      <c r="K385" s="12" t="s">
        <v>6</v>
      </c>
      <c r="L385" s="12" t="s">
        <v>7</v>
      </c>
      <c r="M385" s="12" t="s">
        <v>3258</v>
      </c>
      <c r="N385" s="25">
        <v>72131</v>
      </c>
      <c r="O385" s="12" t="s">
        <v>28</v>
      </c>
      <c r="P385" s="12" t="s">
        <v>3257</v>
      </c>
      <c r="Q385" s="12" t="s">
        <v>3259</v>
      </c>
      <c r="R385" s="12">
        <v>77</v>
      </c>
      <c r="S385" s="12">
        <v>77</v>
      </c>
      <c r="T385" s="12">
        <v>77</v>
      </c>
      <c r="U385" s="13">
        <v>649</v>
      </c>
      <c r="V385" s="13">
        <v>44.004415584</v>
      </c>
      <c r="W385" s="13">
        <v>34.142467531999998</v>
      </c>
      <c r="X385" s="13">
        <v>33.433896103999999</v>
      </c>
      <c r="Y385" s="13">
        <f t="shared" si="31"/>
        <v>2628.9699999639997</v>
      </c>
      <c r="Z385" s="13">
        <f t="shared" si="32"/>
        <v>49973</v>
      </c>
      <c r="AA385" s="13">
        <f t="shared" si="33"/>
        <v>614.85753246800004</v>
      </c>
      <c r="AB385" s="12" t="str">
        <f t="shared" si="34"/>
        <v>Low</v>
      </c>
      <c r="AC385" s="12" t="str">
        <f t="shared" si="35"/>
        <v>Low Volume</v>
      </c>
    </row>
    <row r="386" spans="1:29" x14ac:dyDescent="0.25">
      <c r="A386" s="12">
        <v>1003018342</v>
      </c>
      <c r="B386" s="12" t="s">
        <v>2303</v>
      </c>
      <c r="C386" s="12" t="s">
        <v>1654</v>
      </c>
      <c r="D386" s="12" t="s">
        <v>472</v>
      </c>
      <c r="E386" s="12" t="str">
        <f t="shared" si="30"/>
        <v>Moon,Brian B</v>
      </c>
      <c r="F386" s="12" t="s">
        <v>3260</v>
      </c>
      <c r="G386" s="12" t="s">
        <v>314</v>
      </c>
      <c r="H386" s="12" t="s">
        <v>198</v>
      </c>
      <c r="I386" s="12" t="s">
        <v>5</v>
      </c>
      <c r="J386" s="12" t="s">
        <v>2338</v>
      </c>
      <c r="K386" s="12" t="s">
        <v>6</v>
      </c>
      <c r="L386" s="12" t="s">
        <v>7</v>
      </c>
      <c r="M386" s="12" t="s">
        <v>3258</v>
      </c>
      <c r="N386" s="25">
        <v>72170</v>
      </c>
      <c r="O386" s="12" t="s">
        <v>31</v>
      </c>
      <c r="P386" s="12" t="s">
        <v>3257</v>
      </c>
      <c r="Q386" s="12" t="s">
        <v>3259</v>
      </c>
      <c r="R386" s="12">
        <v>59</v>
      </c>
      <c r="S386" s="12">
        <v>61</v>
      </c>
      <c r="T386" s="12">
        <v>59</v>
      </c>
      <c r="U386" s="13">
        <v>133</v>
      </c>
      <c r="V386" s="13">
        <v>8.0542622950999991</v>
      </c>
      <c r="W386" s="13">
        <v>6.3126229507999998</v>
      </c>
      <c r="X386" s="13">
        <v>6.4011475410000003</v>
      </c>
      <c r="Y386" s="13">
        <f t="shared" si="31"/>
        <v>385.06999999879997</v>
      </c>
      <c r="Z386" s="13">
        <f t="shared" si="32"/>
        <v>8113</v>
      </c>
      <c r="AA386" s="13">
        <f t="shared" si="33"/>
        <v>126.68737704919999</v>
      </c>
      <c r="AB386" s="12" t="str">
        <f t="shared" si="34"/>
        <v>Low</v>
      </c>
      <c r="AC386" s="12" t="str">
        <f t="shared" si="35"/>
        <v>Low Volume</v>
      </c>
    </row>
    <row r="387" spans="1:29" x14ac:dyDescent="0.25">
      <c r="A387" s="12">
        <v>1003018342</v>
      </c>
      <c r="B387" s="12" t="s">
        <v>2303</v>
      </c>
      <c r="C387" s="12" t="s">
        <v>1654</v>
      </c>
      <c r="D387" s="12" t="s">
        <v>472</v>
      </c>
      <c r="E387" s="12" t="str">
        <f t="shared" ref="E387:E450" si="36">B387 &amp; "," &amp; C387 &amp; " " &amp; D387</f>
        <v>Moon,Brian B</v>
      </c>
      <c r="F387" s="12" t="s">
        <v>3260</v>
      </c>
      <c r="G387" s="12" t="s">
        <v>314</v>
      </c>
      <c r="H387" s="12" t="s">
        <v>198</v>
      </c>
      <c r="I387" s="12" t="s">
        <v>5</v>
      </c>
      <c r="J387" s="12" t="s">
        <v>2338</v>
      </c>
      <c r="K387" s="12" t="s">
        <v>6</v>
      </c>
      <c r="L387" s="12" t="s">
        <v>7</v>
      </c>
      <c r="M387" s="12" t="s">
        <v>3258</v>
      </c>
      <c r="N387" s="25">
        <v>72192</v>
      </c>
      <c r="O387" s="12" t="s">
        <v>32</v>
      </c>
      <c r="P387" s="12" t="s">
        <v>3257</v>
      </c>
      <c r="Q387" s="12" t="s">
        <v>3259</v>
      </c>
      <c r="R387" s="12">
        <v>20</v>
      </c>
      <c r="S387" s="12">
        <v>20</v>
      </c>
      <c r="T387" s="12">
        <v>20</v>
      </c>
      <c r="U387" s="13">
        <v>695</v>
      </c>
      <c r="V387" s="13">
        <v>49.363999999999997</v>
      </c>
      <c r="W387" s="13">
        <v>36.238</v>
      </c>
      <c r="X387" s="13">
        <v>35.276000000000003</v>
      </c>
      <c r="Y387" s="13">
        <f t="shared" ref="Y387:Y450" si="37">S387*W387</f>
        <v>724.76</v>
      </c>
      <c r="Z387" s="13">
        <f t="shared" ref="Z387:Z450" si="38">S387*U387</f>
        <v>13900</v>
      </c>
      <c r="AA387" s="13">
        <f t="shared" ref="AA387:AA450" si="39">U387-W387</f>
        <v>658.76199999999994</v>
      </c>
      <c r="AB387" s="12" t="str">
        <f t="shared" ref="AB387:AB450" si="40">IF(Y387&lt;5000,"Low",IF(Y387&lt;=10000,"Medium","High"))</f>
        <v>Low</v>
      </c>
      <c r="AC387" s="12" t="str">
        <f t="shared" ref="AC387:AC450" si="41">IF(S387&lt;100,"Low Volume",IF(S387&lt;500,"Medium Volume","High Volume"))</f>
        <v>Low Volume</v>
      </c>
    </row>
    <row r="388" spans="1:29" x14ac:dyDescent="0.25">
      <c r="A388" s="12">
        <v>1003018342</v>
      </c>
      <c r="B388" s="12" t="s">
        <v>2303</v>
      </c>
      <c r="C388" s="12" t="s">
        <v>1654</v>
      </c>
      <c r="D388" s="12" t="s">
        <v>472</v>
      </c>
      <c r="E388" s="12" t="str">
        <f t="shared" si="36"/>
        <v>Moon,Brian B</v>
      </c>
      <c r="F388" s="12" t="s">
        <v>3260</v>
      </c>
      <c r="G388" s="12" t="s">
        <v>314</v>
      </c>
      <c r="H388" s="12" t="s">
        <v>198</v>
      </c>
      <c r="I388" s="12" t="s">
        <v>5</v>
      </c>
      <c r="J388" s="12" t="s">
        <v>2338</v>
      </c>
      <c r="K388" s="12" t="s">
        <v>6</v>
      </c>
      <c r="L388" s="12" t="s">
        <v>7</v>
      </c>
      <c r="M388" s="12" t="s">
        <v>3258</v>
      </c>
      <c r="N388" s="25">
        <v>73030</v>
      </c>
      <c r="O388" s="12" t="s">
        <v>33</v>
      </c>
      <c r="P388" s="12" t="s">
        <v>3257</v>
      </c>
      <c r="Q388" s="12" t="s">
        <v>3259</v>
      </c>
      <c r="R388" s="12">
        <v>63</v>
      </c>
      <c r="S388" s="12">
        <v>63</v>
      </c>
      <c r="T388" s="12">
        <v>63</v>
      </c>
      <c r="U388" s="13">
        <v>150.63492063000001</v>
      </c>
      <c r="V388" s="13">
        <v>8.7179365078999993</v>
      </c>
      <c r="W388" s="13">
        <v>6.4971428571000001</v>
      </c>
      <c r="X388" s="13">
        <v>6.8046031746000004</v>
      </c>
      <c r="Y388" s="13">
        <f t="shared" si="37"/>
        <v>409.31999999729999</v>
      </c>
      <c r="Z388" s="13">
        <f t="shared" si="38"/>
        <v>9489.9999996900005</v>
      </c>
      <c r="AA388" s="13">
        <f t="shared" si="39"/>
        <v>144.13777777290002</v>
      </c>
      <c r="AB388" s="12" t="str">
        <f t="shared" si="40"/>
        <v>Low</v>
      </c>
      <c r="AC388" s="12" t="str">
        <f t="shared" si="41"/>
        <v>Low Volume</v>
      </c>
    </row>
    <row r="389" spans="1:29" x14ac:dyDescent="0.25">
      <c r="A389" s="12">
        <v>1003018342</v>
      </c>
      <c r="B389" s="12" t="s">
        <v>2303</v>
      </c>
      <c r="C389" s="12" t="s">
        <v>1654</v>
      </c>
      <c r="D389" s="12" t="s">
        <v>472</v>
      </c>
      <c r="E389" s="12" t="str">
        <f t="shared" si="36"/>
        <v>Moon,Brian B</v>
      </c>
      <c r="F389" s="12" t="s">
        <v>3260</v>
      </c>
      <c r="G389" s="12" t="s">
        <v>314</v>
      </c>
      <c r="H389" s="12" t="s">
        <v>198</v>
      </c>
      <c r="I389" s="12" t="s">
        <v>5</v>
      </c>
      <c r="J389" s="12" t="s">
        <v>2338</v>
      </c>
      <c r="K389" s="12" t="s">
        <v>6</v>
      </c>
      <c r="L389" s="12" t="s">
        <v>7</v>
      </c>
      <c r="M389" s="12" t="s">
        <v>3258</v>
      </c>
      <c r="N389" s="25">
        <v>73060</v>
      </c>
      <c r="O389" s="12" t="s">
        <v>34</v>
      </c>
      <c r="P389" s="12" t="s">
        <v>3257</v>
      </c>
      <c r="Q389" s="12" t="s">
        <v>3259</v>
      </c>
      <c r="R389" s="12">
        <v>21</v>
      </c>
      <c r="S389" s="12">
        <v>22</v>
      </c>
      <c r="T389" s="12">
        <v>21</v>
      </c>
      <c r="U389" s="13">
        <v>116</v>
      </c>
      <c r="V389" s="13">
        <v>7.4081818182000001</v>
      </c>
      <c r="W389" s="13">
        <v>5.6327272727000004</v>
      </c>
      <c r="X389" s="13">
        <v>5.7136363636</v>
      </c>
      <c r="Y389" s="13">
        <f t="shared" si="37"/>
        <v>123.91999999940001</v>
      </c>
      <c r="Z389" s="13">
        <f t="shared" si="38"/>
        <v>2552</v>
      </c>
      <c r="AA389" s="13">
        <f t="shared" si="39"/>
        <v>110.3672727273</v>
      </c>
      <c r="AB389" s="12" t="str">
        <f t="shared" si="40"/>
        <v>Low</v>
      </c>
      <c r="AC389" s="12" t="str">
        <f t="shared" si="41"/>
        <v>Low Volume</v>
      </c>
    </row>
    <row r="390" spans="1:29" x14ac:dyDescent="0.25">
      <c r="A390" s="12">
        <v>1003018342</v>
      </c>
      <c r="B390" s="12" t="s">
        <v>2303</v>
      </c>
      <c r="C390" s="12" t="s">
        <v>1654</v>
      </c>
      <c r="D390" s="12" t="s">
        <v>472</v>
      </c>
      <c r="E390" s="12" t="str">
        <f t="shared" si="36"/>
        <v>Moon,Brian B</v>
      </c>
      <c r="F390" s="12" t="s">
        <v>3260</v>
      </c>
      <c r="G390" s="12" t="s">
        <v>314</v>
      </c>
      <c r="H390" s="12" t="s">
        <v>198</v>
      </c>
      <c r="I390" s="12" t="s">
        <v>5</v>
      </c>
      <c r="J390" s="12" t="s">
        <v>2338</v>
      </c>
      <c r="K390" s="12" t="s">
        <v>6</v>
      </c>
      <c r="L390" s="12" t="s">
        <v>7</v>
      </c>
      <c r="M390" s="12" t="s">
        <v>3258</v>
      </c>
      <c r="N390" s="25">
        <v>73070</v>
      </c>
      <c r="O390" s="12" t="s">
        <v>35</v>
      </c>
      <c r="P390" s="12" t="s">
        <v>3257</v>
      </c>
      <c r="Q390" s="12" t="s">
        <v>3259</v>
      </c>
      <c r="R390" s="12">
        <v>11</v>
      </c>
      <c r="S390" s="12">
        <v>11</v>
      </c>
      <c r="T390" s="12">
        <v>11</v>
      </c>
      <c r="U390" s="13">
        <v>108</v>
      </c>
      <c r="V390" s="13">
        <v>7.7281818182000004</v>
      </c>
      <c r="W390" s="13">
        <v>5.0318181818000003</v>
      </c>
      <c r="X390" s="13">
        <v>5.1236363636000002</v>
      </c>
      <c r="Y390" s="13">
        <f t="shared" si="37"/>
        <v>55.349999999800005</v>
      </c>
      <c r="Z390" s="13">
        <f t="shared" si="38"/>
        <v>1188</v>
      </c>
      <c r="AA390" s="13">
        <f t="shared" si="39"/>
        <v>102.96818181819999</v>
      </c>
      <c r="AB390" s="12" t="str">
        <f t="shared" si="40"/>
        <v>Low</v>
      </c>
      <c r="AC390" s="12" t="str">
        <f t="shared" si="41"/>
        <v>Low Volume</v>
      </c>
    </row>
    <row r="391" spans="1:29" x14ac:dyDescent="0.25">
      <c r="A391" s="12">
        <v>1003018342</v>
      </c>
      <c r="B391" s="12" t="s">
        <v>2303</v>
      </c>
      <c r="C391" s="12" t="s">
        <v>1654</v>
      </c>
      <c r="D391" s="12" t="s">
        <v>472</v>
      </c>
      <c r="E391" s="12" t="str">
        <f t="shared" si="36"/>
        <v>Moon,Brian B</v>
      </c>
      <c r="F391" s="12" t="s">
        <v>3260</v>
      </c>
      <c r="G391" s="12" t="s">
        <v>314</v>
      </c>
      <c r="H391" s="12" t="s">
        <v>198</v>
      </c>
      <c r="I391" s="12" t="s">
        <v>5</v>
      </c>
      <c r="J391" s="12" t="s">
        <v>2338</v>
      </c>
      <c r="K391" s="12" t="s">
        <v>6</v>
      </c>
      <c r="L391" s="12" t="s">
        <v>7</v>
      </c>
      <c r="M391" s="12" t="s">
        <v>3258</v>
      </c>
      <c r="N391" s="25">
        <v>73080</v>
      </c>
      <c r="O391" s="12" t="s">
        <v>36</v>
      </c>
      <c r="P391" s="12" t="s">
        <v>3257</v>
      </c>
      <c r="Q391" s="12" t="s">
        <v>3259</v>
      </c>
      <c r="R391" s="12">
        <v>22</v>
      </c>
      <c r="S391" s="12">
        <v>23</v>
      </c>
      <c r="T391" s="12">
        <v>22</v>
      </c>
      <c r="U391" s="13">
        <v>121</v>
      </c>
      <c r="V391" s="13">
        <v>8.0743478261000003</v>
      </c>
      <c r="W391" s="13">
        <v>6.4352173913000001</v>
      </c>
      <c r="X391" s="13">
        <v>6.5252173913</v>
      </c>
      <c r="Y391" s="13">
        <f t="shared" si="37"/>
        <v>148.0099999999</v>
      </c>
      <c r="Z391" s="13">
        <f t="shared" si="38"/>
        <v>2783</v>
      </c>
      <c r="AA391" s="13">
        <f t="shared" si="39"/>
        <v>114.5647826087</v>
      </c>
      <c r="AB391" s="12" t="str">
        <f t="shared" si="40"/>
        <v>Low</v>
      </c>
      <c r="AC391" s="12" t="str">
        <f t="shared" si="41"/>
        <v>Low Volume</v>
      </c>
    </row>
    <row r="392" spans="1:29" x14ac:dyDescent="0.25">
      <c r="A392" s="12">
        <v>1003018342</v>
      </c>
      <c r="B392" s="12" t="s">
        <v>2303</v>
      </c>
      <c r="C392" s="12" t="s">
        <v>1654</v>
      </c>
      <c r="D392" s="12" t="s">
        <v>472</v>
      </c>
      <c r="E392" s="12" t="str">
        <f t="shared" si="36"/>
        <v>Moon,Brian B</v>
      </c>
      <c r="F392" s="12" t="s">
        <v>3260</v>
      </c>
      <c r="G392" s="12" t="s">
        <v>314</v>
      </c>
      <c r="H392" s="12" t="s">
        <v>198</v>
      </c>
      <c r="I392" s="12" t="s">
        <v>5</v>
      </c>
      <c r="J392" s="12" t="s">
        <v>2338</v>
      </c>
      <c r="K392" s="12" t="s">
        <v>6</v>
      </c>
      <c r="L392" s="12" t="s">
        <v>7</v>
      </c>
      <c r="M392" s="12" t="s">
        <v>3258</v>
      </c>
      <c r="N392" s="25">
        <v>73090</v>
      </c>
      <c r="O392" s="12" t="s">
        <v>37</v>
      </c>
      <c r="P392" s="12" t="s">
        <v>3257</v>
      </c>
      <c r="Q392" s="12" t="s">
        <v>3259</v>
      </c>
      <c r="R392" s="12">
        <v>21</v>
      </c>
      <c r="S392" s="12">
        <v>21</v>
      </c>
      <c r="T392" s="12">
        <v>21</v>
      </c>
      <c r="U392" s="13">
        <v>116</v>
      </c>
      <c r="V392" s="13">
        <v>7.4185714286</v>
      </c>
      <c r="W392" s="13">
        <v>5.9104761904999998</v>
      </c>
      <c r="X392" s="13">
        <v>5.9904761904999999</v>
      </c>
      <c r="Y392" s="13">
        <f t="shared" si="37"/>
        <v>124.1200000005</v>
      </c>
      <c r="Z392" s="13">
        <f t="shared" si="38"/>
        <v>2436</v>
      </c>
      <c r="AA392" s="13">
        <f t="shared" si="39"/>
        <v>110.08952380949999</v>
      </c>
      <c r="AB392" s="12" t="str">
        <f t="shared" si="40"/>
        <v>Low</v>
      </c>
      <c r="AC392" s="12" t="str">
        <f t="shared" si="41"/>
        <v>Low Volume</v>
      </c>
    </row>
    <row r="393" spans="1:29" x14ac:dyDescent="0.25">
      <c r="A393" s="12">
        <v>1003018342</v>
      </c>
      <c r="B393" s="12" t="s">
        <v>2303</v>
      </c>
      <c r="C393" s="12" t="s">
        <v>1654</v>
      </c>
      <c r="D393" s="12" t="s">
        <v>472</v>
      </c>
      <c r="E393" s="12" t="str">
        <f t="shared" si="36"/>
        <v>Moon,Brian B</v>
      </c>
      <c r="F393" s="12" t="s">
        <v>3260</v>
      </c>
      <c r="G393" s="12" t="s">
        <v>314</v>
      </c>
      <c r="H393" s="12" t="s">
        <v>198</v>
      </c>
      <c r="I393" s="12" t="s">
        <v>5</v>
      </c>
      <c r="J393" s="12" t="s">
        <v>2338</v>
      </c>
      <c r="K393" s="12" t="s">
        <v>6</v>
      </c>
      <c r="L393" s="12" t="s">
        <v>7</v>
      </c>
      <c r="M393" s="12" t="s">
        <v>3258</v>
      </c>
      <c r="N393" s="25">
        <v>73100</v>
      </c>
      <c r="O393" s="12" t="s">
        <v>2306</v>
      </c>
      <c r="P393" s="12" t="s">
        <v>3257</v>
      </c>
      <c r="Q393" s="12" t="s">
        <v>3259</v>
      </c>
      <c r="R393" s="12">
        <v>13</v>
      </c>
      <c r="S393" s="12">
        <v>16</v>
      </c>
      <c r="T393" s="12">
        <v>13</v>
      </c>
      <c r="U393" s="13">
        <v>116.875</v>
      </c>
      <c r="V393" s="13">
        <v>7.72</v>
      </c>
      <c r="W393" s="13">
        <v>5.7618749999999999</v>
      </c>
      <c r="X393" s="13">
        <v>6.2418750000000003</v>
      </c>
      <c r="Y393" s="13">
        <f t="shared" si="37"/>
        <v>92.19</v>
      </c>
      <c r="Z393" s="13">
        <f t="shared" si="38"/>
        <v>1870</v>
      </c>
      <c r="AA393" s="13">
        <f t="shared" si="39"/>
        <v>111.113125</v>
      </c>
      <c r="AB393" s="12" t="str">
        <f t="shared" si="40"/>
        <v>Low</v>
      </c>
      <c r="AC393" s="12" t="str">
        <f t="shared" si="41"/>
        <v>Low Volume</v>
      </c>
    </row>
    <row r="394" spans="1:29" x14ac:dyDescent="0.25">
      <c r="A394" s="12">
        <v>1003018342</v>
      </c>
      <c r="B394" s="12" t="s">
        <v>2303</v>
      </c>
      <c r="C394" s="12" t="s">
        <v>1654</v>
      </c>
      <c r="D394" s="12" t="s">
        <v>472</v>
      </c>
      <c r="E394" s="12" t="str">
        <f t="shared" si="36"/>
        <v>Moon,Brian B</v>
      </c>
      <c r="F394" s="12" t="s">
        <v>3260</v>
      </c>
      <c r="G394" s="12" t="s">
        <v>314</v>
      </c>
      <c r="H394" s="12" t="s">
        <v>198</v>
      </c>
      <c r="I394" s="12" t="s">
        <v>5</v>
      </c>
      <c r="J394" s="12" t="s">
        <v>2338</v>
      </c>
      <c r="K394" s="12" t="s">
        <v>6</v>
      </c>
      <c r="L394" s="12" t="s">
        <v>7</v>
      </c>
      <c r="M394" s="12" t="s">
        <v>3258</v>
      </c>
      <c r="N394" s="25">
        <v>73110</v>
      </c>
      <c r="O394" s="12" t="s">
        <v>38</v>
      </c>
      <c r="P394" s="12" t="s">
        <v>3257</v>
      </c>
      <c r="Q394" s="12" t="s">
        <v>3259</v>
      </c>
      <c r="R394" s="12">
        <v>37</v>
      </c>
      <c r="S394" s="12">
        <v>40</v>
      </c>
      <c r="T394" s="12">
        <v>40</v>
      </c>
      <c r="U394" s="13">
        <v>121</v>
      </c>
      <c r="V394" s="13">
        <v>8.0734999999999992</v>
      </c>
      <c r="W394" s="13">
        <v>5.7850000000000001</v>
      </c>
      <c r="X394" s="13">
        <v>5.8765000000000001</v>
      </c>
      <c r="Y394" s="13">
        <f t="shared" si="37"/>
        <v>231.4</v>
      </c>
      <c r="Z394" s="13">
        <f t="shared" si="38"/>
        <v>4840</v>
      </c>
      <c r="AA394" s="13">
        <f t="shared" si="39"/>
        <v>115.215</v>
      </c>
      <c r="AB394" s="12" t="str">
        <f t="shared" si="40"/>
        <v>Low</v>
      </c>
      <c r="AC394" s="12" t="str">
        <f t="shared" si="41"/>
        <v>Low Volume</v>
      </c>
    </row>
    <row r="395" spans="1:29" x14ac:dyDescent="0.25">
      <c r="A395" s="12">
        <v>1003018342</v>
      </c>
      <c r="B395" s="12" t="s">
        <v>2303</v>
      </c>
      <c r="C395" s="12" t="s">
        <v>1654</v>
      </c>
      <c r="D395" s="12" t="s">
        <v>472</v>
      </c>
      <c r="E395" s="12" t="str">
        <f t="shared" si="36"/>
        <v>Moon,Brian B</v>
      </c>
      <c r="F395" s="12" t="s">
        <v>3260</v>
      </c>
      <c r="G395" s="12" t="s">
        <v>314</v>
      </c>
      <c r="H395" s="12" t="s">
        <v>198</v>
      </c>
      <c r="I395" s="12" t="s">
        <v>5</v>
      </c>
      <c r="J395" s="12" t="s">
        <v>2338</v>
      </c>
      <c r="K395" s="12" t="s">
        <v>6</v>
      </c>
      <c r="L395" s="12" t="s">
        <v>7</v>
      </c>
      <c r="M395" s="12" t="s">
        <v>3258</v>
      </c>
      <c r="N395" s="25">
        <v>73130</v>
      </c>
      <c r="O395" s="12" t="s">
        <v>39</v>
      </c>
      <c r="P395" s="12" t="s">
        <v>3257</v>
      </c>
      <c r="Q395" s="12" t="s">
        <v>3259</v>
      </c>
      <c r="R395" s="12">
        <v>39</v>
      </c>
      <c r="S395" s="12">
        <v>41</v>
      </c>
      <c r="T395" s="12">
        <v>39</v>
      </c>
      <c r="U395" s="13">
        <v>134.24390244</v>
      </c>
      <c r="V395" s="13">
        <v>8.0673170731999999</v>
      </c>
      <c r="W395" s="13">
        <v>5.6385365853999998</v>
      </c>
      <c r="X395" s="13">
        <v>6.0856097561000002</v>
      </c>
      <c r="Y395" s="13">
        <f t="shared" si="37"/>
        <v>231.1800000014</v>
      </c>
      <c r="Z395" s="13">
        <f t="shared" si="38"/>
        <v>5504.0000000399996</v>
      </c>
      <c r="AA395" s="13">
        <f t="shared" si="39"/>
        <v>128.6053658546</v>
      </c>
      <c r="AB395" s="12" t="str">
        <f t="shared" si="40"/>
        <v>Low</v>
      </c>
      <c r="AC395" s="12" t="str">
        <f t="shared" si="41"/>
        <v>Low Volume</v>
      </c>
    </row>
    <row r="396" spans="1:29" x14ac:dyDescent="0.25">
      <c r="A396" s="12">
        <v>1003018342</v>
      </c>
      <c r="B396" s="12" t="s">
        <v>2303</v>
      </c>
      <c r="C396" s="12" t="s">
        <v>1654</v>
      </c>
      <c r="D396" s="12" t="s">
        <v>472</v>
      </c>
      <c r="E396" s="12" t="str">
        <f t="shared" si="36"/>
        <v>Moon,Brian B</v>
      </c>
      <c r="F396" s="12" t="s">
        <v>3260</v>
      </c>
      <c r="G396" s="12" t="s">
        <v>314</v>
      </c>
      <c r="H396" s="12" t="s">
        <v>198</v>
      </c>
      <c r="I396" s="12" t="s">
        <v>5</v>
      </c>
      <c r="J396" s="12" t="s">
        <v>2338</v>
      </c>
      <c r="K396" s="12" t="s">
        <v>6</v>
      </c>
      <c r="L396" s="12" t="s">
        <v>7</v>
      </c>
      <c r="M396" s="12" t="s">
        <v>3258</v>
      </c>
      <c r="N396" s="25">
        <v>73200</v>
      </c>
      <c r="O396" s="12" t="s">
        <v>808</v>
      </c>
      <c r="P396" s="12" t="s">
        <v>3257</v>
      </c>
      <c r="Q396" s="12" t="s">
        <v>3259</v>
      </c>
      <c r="R396" s="12">
        <v>23</v>
      </c>
      <c r="S396" s="12">
        <v>23</v>
      </c>
      <c r="T396" s="12">
        <v>23</v>
      </c>
      <c r="U396" s="13">
        <v>607</v>
      </c>
      <c r="V396" s="13">
        <v>44.9</v>
      </c>
      <c r="W396" s="13">
        <v>35.777391303999998</v>
      </c>
      <c r="X396" s="13">
        <v>34.910869564999999</v>
      </c>
      <c r="Y396" s="13">
        <f t="shared" si="37"/>
        <v>822.87999999199997</v>
      </c>
      <c r="Z396" s="13">
        <f t="shared" si="38"/>
        <v>13961</v>
      </c>
      <c r="AA396" s="13">
        <f t="shared" si="39"/>
        <v>571.22260869599995</v>
      </c>
      <c r="AB396" s="12" t="str">
        <f t="shared" si="40"/>
        <v>Low</v>
      </c>
      <c r="AC396" s="12" t="str">
        <f t="shared" si="41"/>
        <v>Low Volume</v>
      </c>
    </row>
    <row r="397" spans="1:29" x14ac:dyDescent="0.25">
      <c r="A397" s="12">
        <v>1003018342</v>
      </c>
      <c r="B397" s="12" t="s">
        <v>2303</v>
      </c>
      <c r="C397" s="12" t="s">
        <v>1654</v>
      </c>
      <c r="D397" s="12" t="s">
        <v>472</v>
      </c>
      <c r="E397" s="12" t="str">
        <f t="shared" si="36"/>
        <v>Moon,Brian B</v>
      </c>
      <c r="F397" s="12" t="s">
        <v>3260</v>
      </c>
      <c r="G397" s="12" t="s">
        <v>314</v>
      </c>
      <c r="H397" s="12" t="s">
        <v>198</v>
      </c>
      <c r="I397" s="12" t="s">
        <v>5</v>
      </c>
      <c r="J397" s="12" t="s">
        <v>2338</v>
      </c>
      <c r="K397" s="12" t="s">
        <v>6</v>
      </c>
      <c r="L397" s="12" t="s">
        <v>7</v>
      </c>
      <c r="M397" s="12" t="s">
        <v>3258</v>
      </c>
      <c r="N397" s="25">
        <v>73502</v>
      </c>
      <c r="O397" s="12" t="s">
        <v>40</v>
      </c>
      <c r="P397" s="12" t="s">
        <v>3257</v>
      </c>
      <c r="Q397" s="12" t="s">
        <v>3259</v>
      </c>
      <c r="R397" s="12">
        <v>84</v>
      </c>
      <c r="S397" s="12">
        <v>84</v>
      </c>
      <c r="T397" s="12">
        <v>84</v>
      </c>
      <c r="U397" s="13">
        <v>212</v>
      </c>
      <c r="V397" s="13">
        <v>10.32547619</v>
      </c>
      <c r="W397" s="13">
        <v>8.1276190475999996</v>
      </c>
      <c r="X397" s="13">
        <v>8.2178571428999998</v>
      </c>
      <c r="Y397" s="13">
        <f t="shared" si="37"/>
        <v>682.7199999984</v>
      </c>
      <c r="Z397" s="13">
        <f t="shared" si="38"/>
        <v>17808</v>
      </c>
      <c r="AA397" s="13">
        <f t="shared" si="39"/>
        <v>203.87238095239999</v>
      </c>
      <c r="AB397" s="12" t="str">
        <f t="shared" si="40"/>
        <v>Low</v>
      </c>
      <c r="AC397" s="12" t="str">
        <f t="shared" si="41"/>
        <v>Low Volume</v>
      </c>
    </row>
    <row r="398" spans="1:29" x14ac:dyDescent="0.25">
      <c r="A398" s="12">
        <v>1003018342</v>
      </c>
      <c r="B398" s="12" t="s">
        <v>2303</v>
      </c>
      <c r="C398" s="12" t="s">
        <v>1654</v>
      </c>
      <c r="D398" s="12" t="s">
        <v>472</v>
      </c>
      <c r="E398" s="12" t="str">
        <f t="shared" si="36"/>
        <v>Moon,Brian B</v>
      </c>
      <c r="F398" s="12" t="s">
        <v>3260</v>
      </c>
      <c r="G398" s="12" t="s">
        <v>314</v>
      </c>
      <c r="H398" s="12" t="s">
        <v>198</v>
      </c>
      <c r="I398" s="12" t="s">
        <v>5</v>
      </c>
      <c r="J398" s="12" t="s">
        <v>2338</v>
      </c>
      <c r="K398" s="12" t="s">
        <v>6</v>
      </c>
      <c r="L398" s="12" t="s">
        <v>7</v>
      </c>
      <c r="M398" s="12" t="s">
        <v>3258</v>
      </c>
      <c r="N398" s="25">
        <v>73552</v>
      </c>
      <c r="O398" s="12" t="s">
        <v>41</v>
      </c>
      <c r="P398" s="12" t="s">
        <v>3257</v>
      </c>
      <c r="Q398" s="12" t="s">
        <v>3259</v>
      </c>
      <c r="R398" s="12">
        <v>22</v>
      </c>
      <c r="S398" s="12">
        <v>22</v>
      </c>
      <c r="T398" s="12">
        <v>22</v>
      </c>
      <c r="U398" s="13">
        <v>162</v>
      </c>
      <c r="V398" s="13">
        <v>8.3868181818000007</v>
      </c>
      <c r="W398" s="13">
        <v>6.3727272726999997</v>
      </c>
      <c r="X398" s="13">
        <v>6.4609090909000004</v>
      </c>
      <c r="Y398" s="13">
        <f t="shared" si="37"/>
        <v>140.19999999940001</v>
      </c>
      <c r="Z398" s="13">
        <f t="shared" si="38"/>
        <v>3564</v>
      </c>
      <c r="AA398" s="13">
        <f t="shared" si="39"/>
        <v>155.62727272730001</v>
      </c>
      <c r="AB398" s="12" t="str">
        <f t="shared" si="40"/>
        <v>Low</v>
      </c>
      <c r="AC398" s="12" t="str">
        <f t="shared" si="41"/>
        <v>Low Volume</v>
      </c>
    </row>
    <row r="399" spans="1:29" x14ac:dyDescent="0.25">
      <c r="A399" s="12">
        <v>1003018342</v>
      </c>
      <c r="B399" s="12" t="s">
        <v>2303</v>
      </c>
      <c r="C399" s="12" t="s">
        <v>1654</v>
      </c>
      <c r="D399" s="12" t="s">
        <v>472</v>
      </c>
      <c r="E399" s="12" t="str">
        <f t="shared" si="36"/>
        <v>Moon,Brian B</v>
      </c>
      <c r="F399" s="12" t="s">
        <v>3260</v>
      </c>
      <c r="G399" s="12" t="s">
        <v>314</v>
      </c>
      <c r="H399" s="12" t="s">
        <v>198</v>
      </c>
      <c r="I399" s="12" t="s">
        <v>5</v>
      </c>
      <c r="J399" s="12" t="s">
        <v>2338</v>
      </c>
      <c r="K399" s="12" t="s">
        <v>6</v>
      </c>
      <c r="L399" s="12" t="s">
        <v>7</v>
      </c>
      <c r="M399" s="12" t="s">
        <v>3258</v>
      </c>
      <c r="N399" s="25">
        <v>73560</v>
      </c>
      <c r="O399" s="12" t="s">
        <v>42</v>
      </c>
      <c r="P399" s="12" t="s">
        <v>3257</v>
      </c>
      <c r="Q399" s="12" t="s">
        <v>3259</v>
      </c>
      <c r="R399" s="12">
        <v>19</v>
      </c>
      <c r="S399" s="12">
        <v>20</v>
      </c>
      <c r="T399" s="12">
        <v>19</v>
      </c>
      <c r="U399" s="13">
        <v>148.05000000000001</v>
      </c>
      <c r="V399" s="13">
        <v>7.726</v>
      </c>
      <c r="W399" s="13">
        <v>5.8434999999999997</v>
      </c>
      <c r="X399" s="13">
        <v>6.2454999999999998</v>
      </c>
      <c r="Y399" s="13">
        <f t="shared" si="37"/>
        <v>116.86999999999999</v>
      </c>
      <c r="Z399" s="13">
        <f t="shared" si="38"/>
        <v>2961</v>
      </c>
      <c r="AA399" s="13">
        <f t="shared" si="39"/>
        <v>142.20650000000001</v>
      </c>
      <c r="AB399" s="12" t="str">
        <f t="shared" si="40"/>
        <v>Low</v>
      </c>
      <c r="AC399" s="12" t="str">
        <f t="shared" si="41"/>
        <v>Low Volume</v>
      </c>
    </row>
    <row r="400" spans="1:29" x14ac:dyDescent="0.25">
      <c r="A400" s="12">
        <v>1003018342</v>
      </c>
      <c r="B400" s="12" t="s">
        <v>2303</v>
      </c>
      <c r="C400" s="12" t="s">
        <v>1654</v>
      </c>
      <c r="D400" s="12" t="s">
        <v>472</v>
      </c>
      <c r="E400" s="12" t="str">
        <f t="shared" si="36"/>
        <v>Moon,Brian B</v>
      </c>
      <c r="F400" s="12" t="s">
        <v>3260</v>
      </c>
      <c r="G400" s="12" t="s">
        <v>314</v>
      </c>
      <c r="H400" s="12" t="s">
        <v>198</v>
      </c>
      <c r="I400" s="12" t="s">
        <v>5</v>
      </c>
      <c r="J400" s="12" t="s">
        <v>2338</v>
      </c>
      <c r="K400" s="12" t="s">
        <v>6</v>
      </c>
      <c r="L400" s="12" t="s">
        <v>7</v>
      </c>
      <c r="M400" s="12" t="s">
        <v>3258</v>
      </c>
      <c r="N400" s="25">
        <v>73562</v>
      </c>
      <c r="O400" s="12" t="s">
        <v>43</v>
      </c>
      <c r="P400" s="12" t="s">
        <v>3257</v>
      </c>
      <c r="Q400" s="12" t="s">
        <v>3259</v>
      </c>
      <c r="R400" s="12">
        <v>11</v>
      </c>
      <c r="S400" s="12">
        <v>11</v>
      </c>
      <c r="T400" s="12">
        <v>11</v>
      </c>
      <c r="U400" s="13">
        <v>133</v>
      </c>
      <c r="V400" s="13">
        <v>8.6854545455000007</v>
      </c>
      <c r="W400" s="13">
        <v>6.9163636363999998</v>
      </c>
      <c r="X400" s="13">
        <v>7</v>
      </c>
      <c r="Y400" s="13">
        <f t="shared" si="37"/>
        <v>76.080000000399991</v>
      </c>
      <c r="Z400" s="13">
        <f t="shared" si="38"/>
        <v>1463</v>
      </c>
      <c r="AA400" s="13">
        <f t="shared" si="39"/>
        <v>126.08363636359999</v>
      </c>
      <c r="AB400" s="12" t="str">
        <f t="shared" si="40"/>
        <v>Low</v>
      </c>
      <c r="AC400" s="12" t="str">
        <f t="shared" si="41"/>
        <v>Low Volume</v>
      </c>
    </row>
    <row r="401" spans="1:29" x14ac:dyDescent="0.25">
      <c r="A401" s="12">
        <v>1003018342</v>
      </c>
      <c r="B401" s="12" t="s">
        <v>2303</v>
      </c>
      <c r="C401" s="12" t="s">
        <v>1654</v>
      </c>
      <c r="D401" s="12" t="s">
        <v>472</v>
      </c>
      <c r="E401" s="12" t="str">
        <f t="shared" si="36"/>
        <v>Moon,Brian B</v>
      </c>
      <c r="F401" s="12" t="s">
        <v>3260</v>
      </c>
      <c r="G401" s="12" t="s">
        <v>314</v>
      </c>
      <c r="H401" s="12" t="s">
        <v>198</v>
      </c>
      <c r="I401" s="12" t="s">
        <v>5</v>
      </c>
      <c r="J401" s="12" t="s">
        <v>2338</v>
      </c>
      <c r="K401" s="12" t="s">
        <v>6</v>
      </c>
      <c r="L401" s="12" t="s">
        <v>7</v>
      </c>
      <c r="M401" s="12" t="s">
        <v>3258</v>
      </c>
      <c r="N401" s="25">
        <v>73564</v>
      </c>
      <c r="O401" s="12" t="s">
        <v>44</v>
      </c>
      <c r="P401" s="12" t="s">
        <v>3257</v>
      </c>
      <c r="Q401" s="12" t="s">
        <v>3259</v>
      </c>
      <c r="R401" s="12">
        <v>34</v>
      </c>
      <c r="S401" s="12">
        <v>34</v>
      </c>
      <c r="T401" s="12">
        <v>34</v>
      </c>
      <c r="U401" s="13">
        <v>204.70588235</v>
      </c>
      <c r="V401" s="13">
        <v>10.664999999999999</v>
      </c>
      <c r="W401" s="13">
        <v>7.9982352940999997</v>
      </c>
      <c r="X401" s="13">
        <v>9.6126470588000004</v>
      </c>
      <c r="Y401" s="13">
        <f t="shared" si="37"/>
        <v>271.93999999940002</v>
      </c>
      <c r="Z401" s="13">
        <f t="shared" si="38"/>
        <v>6959.9999999000001</v>
      </c>
      <c r="AA401" s="13">
        <f t="shared" si="39"/>
        <v>196.7076470559</v>
      </c>
      <c r="AB401" s="12" t="str">
        <f t="shared" si="40"/>
        <v>Low</v>
      </c>
      <c r="AC401" s="12" t="str">
        <f t="shared" si="41"/>
        <v>Low Volume</v>
      </c>
    </row>
    <row r="402" spans="1:29" x14ac:dyDescent="0.25">
      <c r="A402" s="12">
        <v>1003018342</v>
      </c>
      <c r="B402" s="12" t="s">
        <v>2303</v>
      </c>
      <c r="C402" s="12" t="s">
        <v>1654</v>
      </c>
      <c r="D402" s="12" t="s">
        <v>472</v>
      </c>
      <c r="E402" s="12" t="str">
        <f t="shared" si="36"/>
        <v>Moon,Brian B</v>
      </c>
      <c r="F402" s="12" t="s">
        <v>3260</v>
      </c>
      <c r="G402" s="12" t="s">
        <v>314</v>
      </c>
      <c r="H402" s="12" t="s">
        <v>198</v>
      </c>
      <c r="I402" s="12" t="s">
        <v>5</v>
      </c>
      <c r="J402" s="12" t="s">
        <v>2338</v>
      </c>
      <c r="K402" s="12" t="s">
        <v>6</v>
      </c>
      <c r="L402" s="12" t="s">
        <v>7</v>
      </c>
      <c r="M402" s="12" t="s">
        <v>3258</v>
      </c>
      <c r="N402" s="25">
        <v>73590</v>
      </c>
      <c r="O402" s="12" t="s">
        <v>45</v>
      </c>
      <c r="P402" s="12" t="s">
        <v>3257</v>
      </c>
      <c r="Q402" s="12" t="s">
        <v>3259</v>
      </c>
      <c r="R402" s="12">
        <v>29</v>
      </c>
      <c r="S402" s="12">
        <v>31</v>
      </c>
      <c r="T402" s="12">
        <v>29</v>
      </c>
      <c r="U402" s="13">
        <v>132.70967741999999</v>
      </c>
      <c r="V402" s="13">
        <v>7.4029032258000003</v>
      </c>
      <c r="W402" s="13">
        <v>5.7064516128999996</v>
      </c>
      <c r="X402" s="13">
        <v>6.3651612902999997</v>
      </c>
      <c r="Y402" s="13">
        <f t="shared" si="37"/>
        <v>176.89999999989999</v>
      </c>
      <c r="Z402" s="13">
        <f t="shared" si="38"/>
        <v>4114.0000000199998</v>
      </c>
      <c r="AA402" s="13">
        <f t="shared" si="39"/>
        <v>127.00322580709999</v>
      </c>
      <c r="AB402" s="12" t="str">
        <f t="shared" si="40"/>
        <v>Low</v>
      </c>
      <c r="AC402" s="12" t="str">
        <f t="shared" si="41"/>
        <v>Low Volume</v>
      </c>
    </row>
    <row r="403" spans="1:29" x14ac:dyDescent="0.25">
      <c r="A403" s="12">
        <v>1003018342</v>
      </c>
      <c r="B403" s="12" t="s">
        <v>2303</v>
      </c>
      <c r="C403" s="12" t="s">
        <v>1654</v>
      </c>
      <c r="D403" s="12" t="s">
        <v>472</v>
      </c>
      <c r="E403" s="12" t="str">
        <f t="shared" si="36"/>
        <v>Moon,Brian B</v>
      </c>
      <c r="F403" s="12" t="s">
        <v>3260</v>
      </c>
      <c r="G403" s="12" t="s">
        <v>314</v>
      </c>
      <c r="H403" s="12" t="s">
        <v>198</v>
      </c>
      <c r="I403" s="12" t="s">
        <v>5</v>
      </c>
      <c r="J403" s="12" t="s">
        <v>2338</v>
      </c>
      <c r="K403" s="12" t="s">
        <v>6</v>
      </c>
      <c r="L403" s="12" t="s">
        <v>7</v>
      </c>
      <c r="M403" s="12" t="s">
        <v>3258</v>
      </c>
      <c r="N403" s="25">
        <v>73610</v>
      </c>
      <c r="O403" s="12" t="s">
        <v>46</v>
      </c>
      <c r="P403" s="12" t="s">
        <v>3257</v>
      </c>
      <c r="Q403" s="12" t="s">
        <v>3259</v>
      </c>
      <c r="R403" s="12">
        <v>27</v>
      </c>
      <c r="S403" s="12">
        <v>29</v>
      </c>
      <c r="T403" s="12">
        <v>27</v>
      </c>
      <c r="U403" s="13">
        <v>132.41379309999999</v>
      </c>
      <c r="V403" s="13">
        <v>8.0665517241</v>
      </c>
      <c r="W403" s="13">
        <v>6.2027586207000001</v>
      </c>
      <c r="X403" s="13">
        <v>6.5186206896999996</v>
      </c>
      <c r="Y403" s="13">
        <f t="shared" si="37"/>
        <v>179.88000000030002</v>
      </c>
      <c r="Z403" s="13">
        <f t="shared" si="38"/>
        <v>3839.9999998999997</v>
      </c>
      <c r="AA403" s="13">
        <f t="shared" si="39"/>
        <v>126.2110344793</v>
      </c>
      <c r="AB403" s="12" t="str">
        <f t="shared" si="40"/>
        <v>Low</v>
      </c>
      <c r="AC403" s="12" t="str">
        <f t="shared" si="41"/>
        <v>Low Volume</v>
      </c>
    </row>
    <row r="404" spans="1:29" x14ac:dyDescent="0.25">
      <c r="A404" s="12">
        <v>1003018342</v>
      </c>
      <c r="B404" s="12" t="s">
        <v>2303</v>
      </c>
      <c r="C404" s="12" t="s">
        <v>1654</v>
      </c>
      <c r="D404" s="12" t="s">
        <v>472</v>
      </c>
      <c r="E404" s="12" t="str">
        <f t="shared" si="36"/>
        <v>Moon,Brian B</v>
      </c>
      <c r="F404" s="12" t="s">
        <v>3260</v>
      </c>
      <c r="G404" s="12" t="s">
        <v>314</v>
      </c>
      <c r="H404" s="12" t="s">
        <v>198</v>
      </c>
      <c r="I404" s="12" t="s">
        <v>5</v>
      </c>
      <c r="J404" s="12" t="s">
        <v>2338</v>
      </c>
      <c r="K404" s="12" t="s">
        <v>6</v>
      </c>
      <c r="L404" s="12" t="s">
        <v>7</v>
      </c>
      <c r="M404" s="12" t="s">
        <v>3258</v>
      </c>
      <c r="N404" s="25">
        <v>73620</v>
      </c>
      <c r="O404" s="12" t="s">
        <v>2307</v>
      </c>
      <c r="P404" s="12" t="s">
        <v>3257</v>
      </c>
      <c r="Q404" s="12" t="s">
        <v>3259</v>
      </c>
      <c r="R404" s="12">
        <v>11</v>
      </c>
      <c r="S404" s="12">
        <v>12</v>
      </c>
      <c r="T404" s="12">
        <v>11</v>
      </c>
      <c r="U404" s="13">
        <v>117</v>
      </c>
      <c r="V404" s="13">
        <v>7.1016666666999999</v>
      </c>
      <c r="W404" s="13">
        <v>5.1749999999999998</v>
      </c>
      <c r="X404" s="13">
        <v>5.7316666666999998</v>
      </c>
      <c r="Y404" s="13">
        <f t="shared" si="37"/>
        <v>62.099999999999994</v>
      </c>
      <c r="Z404" s="13">
        <f t="shared" si="38"/>
        <v>1404</v>
      </c>
      <c r="AA404" s="13">
        <f t="shared" si="39"/>
        <v>111.825</v>
      </c>
      <c r="AB404" s="12" t="str">
        <f t="shared" si="40"/>
        <v>Low</v>
      </c>
      <c r="AC404" s="12" t="str">
        <f t="shared" si="41"/>
        <v>Low Volume</v>
      </c>
    </row>
    <row r="405" spans="1:29" x14ac:dyDescent="0.25">
      <c r="A405" s="12">
        <v>1003018342</v>
      </c>
      <c r="B405" s="12" t="s">
        <v>2303</v>
      </c>
      <c r="C405" s="12" t="s">
        <v>1654</v>
      </c>
      <c r="D405" s="12" t="s">
        <v>472</v>
      </c>
      <c r="E405" s="12" t="str">
        <f t="shared" si="36"/>
        <v>Moon,Brian B</v>
      </c>
      <c r="F405" s="12" t="s">
        <v>3260</v>
      </c>
      <c r="G405" s="12" t="s">
        <v>314</v>
      </c>
      <c r="H405" s="12" t="s">
        <v>198</v>
      </c>
      <c r="I405" s="12" t="s">
        <v>5</v>
      </c>
      <c r="J405" s="12" t="s">
        <v>2338</v>
      </c>
      <c r="K405" s="12" t="s">
        <v>6</v>
      </c>
      <c r="L405" s="12" t="s">
        <v>7</v>
      </c>
      <c r="M405" s="12" t="s">
        <v>3258</v>
      </c>
      <c r="N405" s="25">
        <v>73630</v>
      </c>
      <c r="O405" s="12" t="s">
        <v>47</v>
      </c>
      <c r="P405" s="12" t="s">
        <v>3257</v>
      </c>
      <c r="Q405" s="12" t="s">
        <v>3259</v>
      </c>
      <c r="R405" s="12">
        <v>50</v>
      </c>
      <c r="S405" s="12">
        <v>51</v>
      </c>
      <c r="T405" s="12">
        <v>50</v>
      </c>
      <c r="U405" s="13">
        <v>132.86274510000001</v>
      </c>
      <c r="V405" s="13">
        <v>7.7411764706000001</v>
      </c>
      <c r="W405" s="13">
        <v>5.9235294117999997</v>
      </c>
      <c r="X405" s="13">
        <v>6.6164705882000003</v>
      </c>
      <c r="Y405" s="13">
        <f t="shared" si="37"/>
        <v>302.10000000179997</v>
      </c>
      <c r="Z405" s="13">
        <f t="shared" si="38"/>
        <v>6776.0000001000008</v>
      </c>
      <c r="AA405" s="13">
        <f t="shared" si="39"/>
        <v>126.93921568820001</v>
      </c>
      <c r="AB405" s="12" t="str">
        <f t="shared" si="40"/>
        <v>Low</v>
      </c>
      <c r="AC405" s="12" t="str">
        <f t="shared" si="41"/>
        <v>Low Volume</v>
      </c>
    </row>
    <row r="406" spans="1:29" x14ac:dyDescent="0.25">
      <c r="A406" s="12">
        <v>1003018342</v>
      </c>
      <c r="B406" s="12" t="s">
        <v>2303</v>
      </c>
      <c r="C406" s="12" t="s">
        <v>1654</v>
      </c>
      <c r="D406" s="12" t="s">
        <v>472</v>
      </c>
      <c r="E406" s="12" t="str">
        <f t="shared" si="36"/>
        <v>Moon,Brian B</v>
      </c>
      <c r="F406" s="12" t="s">
        <v>3260</v>
      </c>
      <c r="G406" s="12" t="s">
        <v>314</v>
      </c>
      <c r="H406" s="12" t="s">
        <v>198</v>
      </c>
      <c r="I406" s="12" t="s">
        <v>5</v>
      </c>
      <c r="J406" s="12" t="s">
        <v>2338</v>
      </c>
      <c r="K406" s="12" t="s">
        <v>6</v>
      </c>
      <c r="L406" s="12" t="s">
        <v>7</v>
      </c>
      <c r="M406" s="12" t="s">
        <v>3258</v>
      </c>
      <c r="N406" s="25">
        <v>73700</v>
      </c>
      <c r="O406" s="12" t="s">
        <v>48</v>
      </c>
      <c r="P406" s="12" t="s">
        <v>3257</v>
      </c>
      <c r="Q406" s="12" t="s">
        <v>3259</v>
      </c>
      <c r="R406" s="12">
        <v>36</v>
      </c>
      <c r="S406" s="12">
        <v>38</v>
      </c>
      <c r="T406" s="12">
        <v>36</v>
      </c>
      <c r="U406" s="13">
        <v>649</v>
      </c>
      <c r="V406" s="13">
        <v>44.799473683999999</v>
      </c>
      <c r="W406" s="13">
        <v>33.797368421000002</v>
      </c>
      <c r="X406" s="13">
        <v>32.977631578999997</v>
      </c>
      <c r="Y406" s="13">
        <f t="shared" si="37"/>
        <v>1284.299999998</v>
      </c>
      <c r="Z406" s="13">
        <f t="shared" si="38"/>
        <v>24662</v>
      </c>
      <c r="AA406" s="13">
        <f t="shared" si="39"/>
        <v>615.20263157900001</v>
      </c>
      <c r="AB406" s="12" t="str">
        <f t="shared" si="40"/>
        <v>Low</v>
      </c>
      <c r="AC406" s="12" t="str">
        <f t="shared" si="41"/>
        <v>Low Volume</v>
      </c>
    </row>
    <row r="407" spans="1:29" x14ac:dyDescent="0.25">
      <c r="A407" s="12">
        <v>1003018342</v>
      </c>
      <c r="B407" s="12" t="s">
        <v>2303</v>
      </c>
      <c r="C407" s="12" t="s">
        <v>1654</v>
      </c>
      <c r="D407" s="12" t="s">
        <v>472</v>
      </c>
      <c r="E407" s="12" t="str">
        <f t="shared" si="36"/>
        <v>Moon,Brian B</v>
      </c>
      <c r="F407" s="12" t="s">
        <v>3260</v>
      </c>
      <c r="G407" s="12" t="s">
        <v>314</v>
      </c>
      <c r="H407" s="12" t="s">
        <v>198</v>
      </c>
      <c r="I407" s="12" t="s">
        <v>5</v>
      </c>
      <c r="J407" s="12" t="s">
        <v>2338</v>
      </c>
      <c r="K407" s="12" t="s">
        <v>6</v>
      </c>
      <c r="L407" s="12" t="s">
        <v>7</v>
      </c>
      <c r="M407" s="12" t="s">
        <v>3258</v>
      </c>
      <c r="N407" s="25">
        <v>73701</v>
      </c>
      <c r="O407" s="12" t="s">
        <v>2308</v>
      </c>
      <c r="P407" s="12" t="s">
        <v>3257</v>
      </c>
      <c r="Q407" s="12" t="s">
        <v>3259</v>
      </c>
      <c r="R407" s="12">
        <v>12</v>
      </c>
      <c r="S407" s="12">
        <v>12</v>
      </c>
      <c r="T407" s="12">
        <v>12</v>
      </c>
      <c r="U407" s="13">
        <v>693</v>
      </c>
      <c r="V407" s="13">
        <v>52.33</v>
      </c>
      <c r="W407" s="13">
        <v>38.188333333000003</v>
      </c>
      <c r="X407" s="13">
        <v>37.6875</v>
      </c>
      <c r="Y407" s="13">
        <f t="shared" si="37"/>
        <v>458.25999999600003</v>
      </c>
      <c r="Z407" s="13">
        <f t="shared" si="38"/>
        <v>8316</v>
      </c>
      <c r="AA407" s="13">
        <f t="shared" si="39"/>
        <v>654.81166666700005</v>
      </c>
      <c r="AB407" s="12" t="str">
        <f t="shared" si="40"/>
        <v>Low</v>
      </c>
      <c r="AC407" s="12" t="str">
        <f t="shared" si="41"/>
        <v>Low Volume</v>
      </c>
    </row>
    <row r="408" spans="1:29" x14ac:dyDescent="0.25">
      <c r="A408" s="12">
        <v>1003018342</v>
      </c>
      <c r="B408" s="12" t="s">
        <v>2303</v>
      </c>
      <c r="C408" s="12" t="s">
        <v>1654</v>
      </c>
      <c r="D408" s="12" t="s">
        <v>472</v>
      </c>
      <c r="E408" s="12" t="str">
        <f t="shared" si="36"/>
        <v>Moon,Brian B</v>
      </c>
      <c r="F408" s="12" t="s">
        <v>3260</v>
      </c>
      <c r="G408" s="12" t="s">
        <v>314</v>
      </c>
      <c r="H408" s="12" t="s">
        <v>198</v>
      </c>
      <c r="I408" s="12" t="s">
        <v>5</v>
      </c>
      <c r="J408" s="12" t="s">
        <v>2338</v>
      </c>
      <c r="K408" s="12" t="s">
        <v>6</v>
      </c>
      <c r="L408" s="12" t="s">
        <v>7</v>
      </c>
      <c r="M408" s="12" t="s">
        <v>3258</v>
      </c>
      <c r="N408" s="25">
        <v>74018</v>
      </c>
      <c r="O408" s="12" t="s">
        <v>49</v>
      </c>
      <c r="P408" s="12" t="s">
        <v>3257</v>
      </c>
      <c r="Q408" s="12" t="s">
        <v>3259</v>
      </c>
      <c r="R408" s="12">
        <v>191</v>
      </c>
      <c r="S408" s="12">
        <v>215</v>
      </c>
      <c r="T408" s="12">
        <v>210</v>
      </c>
      <c r="U408" s="13">
        <v>153</v>
      </c>
      <c r="V408" s="13">
        <v>8.3928837209000005</v>
      </c>
      <c r="W408" s="13">
        <v>6.3430697674000003</v>
      </c>
      <c r="X408" s="13">
        <v>6.4302325581000002</v>
      </c>
      <c r="Y408" s="13">
        <f t="shared" si="37"/>
        <v>1363.7599999910001</v>
      </c>
      <c r="Z408" s="13">
        <f t="shared" si="38"/>
        <v>32895</v>
      </c>
      <c r="AA408" s="13">
        <f t="shared" si="39"/>
        <v>146.65693023259999</v>
      </c>
      <c r="AB408" s="12" t="str">
        <f t="shared" si="40"/>
        <v>Low</v>
      </c>
      <c r="AC408" s="12" t="str">
        <f t="shared" si="41"/>
        <v>Medium Volume</v>
      </c>
    </row>
    <row r="409" spans="1:29" x14ac:dyDescent="0.25">
      <c r="A409" s="12">
        <v>1003018342</v>
      </c>
      <c r="B409" s="12" t="s">
        <v>2303</v>
      </c>
      <c r="C409" s="12" t="s">
        <v>1654</v>
      </c>
      <c r="D409" s="12" t="s">
        <v>472</v>
      </c>
      <c r="E409" s="12" t="str">
        <f t="shared" si="36"/>
        <v>Moon,Brian B</v>
      </c>
      <c r="F409" s="12" t="s">
        <v>3260</v>
      </c>
      <c r="G409" s="12" t="s">
        <v>314</v>
      </c>
      <c r="H409" s="12" t="s">
        <v>198</v>
      </c>
      <c r="I409" s="12" t="s">
        <v>5</v>
      </c>
      <c r="J409" s="12" t="s">
        <v>2338</v>
      </c>
      <c r="K409" s="12" t="s">
        <v>6</v>
      </c>
      <c r="L409" s="12" t="s">
        <v>7</v>
      </c>
      <c r="M409" s="12" t="s">
        <v>3258</v>
      </c>
      <c r="N409" s="25">
        <v>74022</v>
      </c>
      <c r="O409" s="12" t="s">
        <v>51</v>
      </c>
      <c r="P409" s="12" t="s">
        <v>3257</v>
      </c>
      <c r="Q409" s="12" t="s">
        <v>3259</v>
      </c>
      <c r="R409" s="12">
        <v>11</v>
      </c>
      <c r="S409" s="12">
        <v>11</v>
      </c>
      <c r="T409" s="12">
        <v>11</v>
      </c>
      <c r="U409" s="13">
        <v>213</v>
      </c>
      <c r="V409" s="13">
        <v>14.500909091</v>
      </c>
      <c r="W409" s="13">
        <v>10.497272727</v>
      </c>
      <c r="X409" s="13">
        <v>10.403636364</v>
      </c>
      <c r="Y409" s="13">
        <f t="shared" si="37"/>
        <v>115.469999997</v>
      </c>
      <c r="Z409" s="13">
        <f t="shared" si="38"/>
        <v>2343</v>
      </c>
      <c r="AA409" s="13">
        <f t="shared" si="39"/>
        <v>202.502727273</v>
      </c>
      <c r="AB409" s="12" t="str">
        <f t="shared" si="40"/>
        <v>Low</v>
      </c>
      <c r="AC409" s="12" t="str">
        <f t="shared" si="41"/>
        <v>Low Volume</v>
      </c>
    </row>
    <row r="410" spans="1:29" x14ac:dyDescent="0.25">
      <c r="A410" s="12">
        <v>1003018342</v>
      </c>
      <c r="B410" s="12" t="s">
        <v>2303</v>
      </c>
      <c r="C410" s="12" t="s">
        <v>1654</v>
      </c>
      <c r="D410" s="12" t="s">
        <v>472</v>
      </c>
      <c r="E410" s="12" t="str">
        <f t="shared" si="36"/>
        <v>Moon,Brian B</v>
      </c>
      <c r="F410" s="12" t="s">
        <v>3260</v>
      </c>
      <c r="G410" s="12" t="s">
        <v>314</v>
      </c>
      <c r="H410" s="12" t="s">
        <v>198</v>
      </c>
      <c r="I410" s="12" t="s">
        <v>5</v>
      </c>
      <c r="J410" s="12" t="s">
        <v>2338</v>
      </c>
      <c r="K410" s="12" t="s">
        <v>6</v>
      </c>
      <c r="L410" s="12" t="s">
        <v>7</v>
      </c>
      <c r="M410" s="12" t="s">
        <v>3258</v>
      </c>
      <c r="N410" s="25">
        <v>74174</v>
      </c>
      <c r="O410" s="12" t="s">
        <v>52</v>
      </c>
      <c r="P410" s="12" t="s">
        <v>3257</v>
      </c>
      <c r="Q410" s="12" t="s">
        <v>3259</v>
      </c>
      <c r="R410" s="12">
        <v>120</v>
      </c>
      <c r="S410" s="12">
        <v>120</v>
      </c>
      <c r="T410" s="12">
        <v>120</v>
      </c>
      <c r="U410" s="13">
        <v>1801</v>
      </c>
      <c r="V410" s="13">
        <v>99.16225</v>
      </c>
      <c r="W410" s="13">
        <v>77.171000000000006</v>
      </c>
      <c r="X410" s="13">
        <v>75.991916666999998</v>
      </c>
      <c r="Y410" s="13">
        <f t="shared" si="37"/>
        <v>9260.52</v>
      </c>
      <c r="Z410" s="13">
        <f t="shared" si="38"/>
        <v>216120</v>
      </c>
      <c r="AA410" s="13">
        <f t="shared" si="39"/>
        <v>1723.829</v>
      </c>
      <c r="AB410" s="12" t="str">
        <f t="shared" si="40"/>
        <v>Medium</v>
      </c>
      <c r="AC410" s="12" t="str">
        <f t="shared" si="41"/>
        <v>Medium Volume</v>
      </c>
    </row>
    <row r="411" spans="1:29" x14ac:dyDescent="0.25">
      <c r="A411" s="12">
        <v>1003018342</v>
      </c>
      <c r="B411" s="12" t="s">
        <v>2303</v>
      </c>
      <c r="C411" s="12" t="s">
        <v>1654</v>
      </c>
      <c r="D411" s="12" t="s">
        <v>472</v>
      </c>
      <c r="E411" s="12" t="str">
        <f t="shared" si="36"/>
        <v>Moon,Brian B</v>
      </c>
      <c r="F411" s="12" t="s">
        <v>3260</v>
      </c>
      <c r="G411" s="12" t="s">
        <v>314</v>
      </c>
      <c r="H411" s="12" t="s">
        <v>198</v>
      </c>
      <c r="I411" s="12" t="s">
        <v>5</v>
      </c>
      <c r="J411" s="12" t="s">
        <v>2338</v>
      </c>
      <c r="K411" s="12" t="s">
        <v>6</v>
      </c>
      <c r="L411" s="12" t="s">
        <v>7</v>
      </c>
      <c r="M411" s="12" t="s">
        <v>3258</v>
      </c>
      <c r="N411" s="25">
        <v>74176</v>
      </c>
      <c r="O411" s="12" t="s">
        <v>53</v>
      </c>
      <c r="P411" s="12" t="s">
        <v>3257</v>
      </c>
      <c r="Q411" s="12" t="s">
        <v>3259</v>
      </c>
      <c r="R411" s="12">
        <v>195</v>
      </c>
      <c r="S411" s="12">
        <v>196</v>
      </c>
      <c r="T411" s="12">
        <v>196</v>
      </c>
      <c r="U411" s="13">
        <v>1406</v>
      </c>
      <c r="V411" s="13">
        <v>78.320306122000005</v>
      </c>
      <c r="W411" s="13">
        <v>60.221734693999998</v>
      </c>
      <c r="X411" s="13">
        <v>59.568673468999997</v>
      </c>
      <c r="Y411" s="13">
        <f t="shared" si="37"/>
        <v>11803.460000023999</v>
      </c>
      <c r="Z411" s="13">
        <f t="shared" si="38"/>
        <v>275576</v>
      </c>
      <c r="AA411" s="13">
        <f t="shared" si="39"/>
        <v>1345.7782653060001</v>
      </c>
      <c r="AB411" s="12" t="str">
        <f t="shared" si="40"/>
        <v>High</v>
      </c>
      <c r="AC411" s="12" t="str">
        <f t="shared" si="41"/>
        <v>Medium Volume</v>
      </c>
    </row>
    <row r="412" spans="1:29" x14ac:dyDescent="0.25">
      <c r="A412" s="12">
        <v>1003018342</v>
      </c>
      <c r="B412" s="12" t="s">
        <v>2303</v>
      </c>
      <c r="C412" s="12" t="s">
        <v>1654</v>
      </c>
      <c r="D412" s="12" t="s">
        <v>472</v>
      </c>
      <c r="E412" s="12" t="str">
        <f t="shared" si="36"/>
        <v>Moon,Brian B</v>
      </c>
      <c r="F412" s="12" t="s">
        <v>3260</v>
      </c>
      <c r="G412" s="12" t="s">
        <v>314</v>
      </c>
      <c r="H412" s="12" t="s">
        <v>198</v>
      </c>
      <c r="I412" s="12" t="s">
        <v>5</v>
      </c>
      <c r="J412" s="12" t="s">
        <v>2338</v>
      </c>
      <c r="K412" s="12" t="s">
        <v>6</v>
      </c>
      <c r="L412" s="12" t="s">
        <v>7</v>
      </c>
      <c r="M412" s="12" t="s">
        <v>3258</v>
      </c>
      <c r="N412" s="25">
        <v>74177</v>
      </c>
      <c r="O412" s="12" t="s">
        <v>54</v>
      </c>
      <c r="P412" s="12" t="s">
        <v>3257</v>
      </c>
      <c r="Q412" s="12" t="s">
        <v>3259</v>
      </c>
      <c r="R412" s="12">
        <v>388</v>
      </c>
      <c r="S412" s="12">
        <v>394</v>
      </c>
      <c r="T412" s="12">
        <v>394</v>
      </c>
      <c r="U412" s="13">
        <v>1471</v>
      </c>
      <c r="V412" s="13">
        <v>82.282182741</v>
      </c>
      <c r="W412" s="13">
        <v>64.576979695000006</v>
      </c>
      <c r="X412" s="13">
        <v>63.557461928999999</v>
      </c>
      <c r="Y412" s="13">
        <f t="shared" si="37"/>
        <v>25443.329999830003</v>
      </c>
      <c r="Z412" s="13">
        <f t="shared" si="38"/>
        <v>579574</v>
      </c>
      <c r="AA412" s="13">
        <f t="shared" si="39"/>
        <v>1406.4230203049999</v>
      </c>
      <c r="AB412" s="12" t="str">
        <f t="shared" si="40"/>
        <v>High</v>
      </c>
      <c r="AC412" s="12" t="str">
        <f t="shared" si="41"/>
        <v>Medium Volume</v>
      </c>
    </row>
    <row r="413" spans="1:29" x14ac:dyDescent="0.25">
      <c r="A413" s="12">
        <v>1003018342</v>
      </c>
      <c r="B413" s="12" t="s">
        <v>2303</v>
      </c>
      <c r="C413" s="12" t="s">
        <v>1654</v>
      </c>
      <c r="D413" s="12" t="s">
        <v>472</v>
      </c>
      <c r="E413" s="12" t="str">
        <f t="shared" si="36"/>
        <v>Moon,Brian B</v>
      </c>
      <c r="F413" s="12" t="s">
        <v>3260</v>
      </c>
      <c r="G413" s="12" t="s">
        <v>314</v>
      </c>
      <c r="H413" s="12" t="s">
        <v>198</v>
      </c>
      <c r="I413" s="12" t="s">
        <v>5</v>
      </c>
      <c r="J413" s="12" t="s">
        <v>2338</v>
      </c>
      <c r="K413" s="12" t="s">
        <v>6</v>
      </c>
      <c r="L413" s="12" t="s">
        <v>7</v>
      </c>
      <c r="M413" s="12" t="s">
        <v>3258</v>
      </c>
      <c r="N413" s="25">
        <v>74178</v>
      </c>
      <c r="O413" s="12" t="s">
        <v>652</v>
      </c>
      <c r="P413" s="12" t="s">
        <v>3257</v>
      </c>
      <c r="Q413" s="12" t="s">
        <v>3259</v>
      </c>
      <c r="R413" s="12">
        <v>15</v>
      </c>
      <c r="S413" s="12">
        <v>15</v>
      </c>
      <c r="T413" s="12">
        <v>15</v>
      </c>
      <c r="U413" s="13">
        <v>1552</v>
      </c>
      <c r="V413" s="13">
        <v>90.602666666999994</v>
      </c>
      <c r="W413" s="13">
        <v>72.185333333000003</v>
      </c>
      <c r="X413" s="13">
        <v>71.190666667000002</v>
      </c>
      <c r="Y413" s="13">
        <f t="shared" si="37"/>
        <v>1082.779999995</v>
      </c>
      <c r="Z413" s="13">
        <f t="shared" si="38"/>
        <v>23280</v>
      </c>
      <c r="AA413" s="13">
        <f t="shared" si="39"/>
        <v>1479.814666667</v>
      </c>
      <c r="AB413" s="12" t="str">
        <f t="shared" si="40"/>
        <v>Low</v>
      </c>
      <c r="AC413" s="12" t="str">
        <f t="shared" si="41"/>
        <v>Low Volume</v>
      </c>
    </row>
    <row r="414" spans="1:29" x14ac:dyDescent="0.25">
      <c r="A414" s="12">
        <v>1003018342</v>
      </c>
      <c r="B414" s="12" t="s">
        <v>2303</v>
      </c>
      <c r="C414" s="12" t="s">
        <v>1654</v>
      </c>
      <c r="D414" s="12" t="s">
        <v>472</v>
      </c>
      <c r="E414" s="12" t="str">
        <f t="shared" si="36"/>
        <v>Moon,Brian B</v>
      </c>
      <c r="F414" s="12" t="s">
        <v>3260</v>
      </c>
      <c r="G414" s="12" t="s">
        <v>314</v>
      </c>
      <c r="H414" s="12" t="s">
        <v>198</v>
      </c>
      <c r="I414" s="12" t="s">
        <v>5</v>
      </c>
      <c r="J414" s="12" t="s">
        <v>2338</v>
      </c>
      <c r="K414" s="12" t="s">
        <v>6</v>
      </c>
      <c r="L414" s="12" t="s">
        <v>7</v>
      </c>
      <c r="M414" s="12" t="s">
        <v>3258</v>
      </c>
      <c r="N414" s="25">
        <v>74181</v>
      </c>
      <c r="O414" s="12" t="s">
        <v>1117</v>
      </c>
      <c r="P414" s="12" t="s">
        <v>3257</v>
      </c>
      <c r="Q414" s="12" t="s">
        <v>3259</v>
      </c>
      <c r="R414" s="12">
        <v>11</v>
      </c>
      <c r="S414" s="12">
        <v>11</v>
      </c>
      <c r="T414" s="12">
        <v>11</v>
      </c>
      <c r="U414" s="13">
        <v>905</v>
      </c>
      <c r="V414" s="13">
        <v>66.33</v>
      </c>
      <c r="W414" s="13">
        <v>52.85</v>
      </c>
      <c r="X414" s="13">
        <v>51.223636364000001</v>
      </c>
      <c r="Y414" s="13">
        <f t="shared" si="37"/>
        <v>581.35</v>
      </c>
      <c r="Z414" s="13">
        <f t="shared" si="38"/>
        <v>9955</v>
      </c>
      <c r="AA414" s="13">
        <f t="shared" si="39"/>
        <v>852.15</v>
      </c>
      <c r="AB414" s="12" t="str">
        <f t="shared" si="40"/>
        <v>Low</v>
      </c>
      <c r="AC414" s="12" t="str">
        <f t="shared" si="41"/>
        <v>Low Volume</v>
      </c>
    </row>
    <row r="415" spans="1:29" x14ac:dyDescent="0.25">
      <c r="A415" s="12">
        <v>1003018342</v>
      </c>
      <c r="B415" s="12" t="s">
        <v>2303</v>
      </c>
      <c r="C415" s="12" t="s">
        <v>1654</v>
      </c>
      <c r="D415" s="12" t="s">
        <v>472</v>
      </c>
      <c r="E415" s="12" t="str">
        <f t="shared" si="36"/>
        <v>Moon,Brian B</v>
      </c>
      <c r="F415" s="12" t="s">
        <v>3260</v>
      </c>
      <c r="G415" s="12" t="s">
        <v>314</v>
      </c>
      <c r="H415" s="12" t="s">
        <v>198</v>
      </c>
      <c r="I415" s="12" t="s">
        <v>5</v>
      </c>
      <c r="J415" s="12" t="s">
        <v>2338</v>
      </c>
      <c r="K415" s="12" t="s">
        <v>6</v>
      </c>
      <c r="L415" s="12" t="s">
        <v>7</v>
      </c>
      <c r="M415" s="12" t="s">
        <v>3258</v>
      </c>
      <c r="N415" s="25">
        <v>75635</v>
      </c>
      <c r="O415" s="12" t="s">
        <v>1121</v>
      </c>
      <c r="P415" s="12" t="s">
        <v>3257</v>
      </c>
      <c r="Q415" s="12" t="s">
        <v>3259</v>
      </c>
      <c r="R415" s="12">
        <v>13</v>
      </c>
      <c r="S415" s="12">
        <v>13</v>
      </c>
      <c r="T415" s="12">
        <v>13</v>
      </c>
      <c r="U415" s="13">
        <v>1652</v>
      </c>
      <c r="V415" s="13">
        <v>107.03923077</v>
      </c>
      <c r="W415" s="13">
        <v>85.282307692000003</v>
      </c>
      <c r="X415" s="13">
        <v>84.239230769000002</v>
      </c>
      <c r="Y415" s="13">
        <f t="shared" si="37"/>
        <v>1108.6699999960001</v>
      </c>
      <c r="Z415" s="13">
        <f t="shared" si="38"/>
        <v>21476</v>
      </c>
      <c r="AA415" s="13">
        <f t="shared" si="39"/>
        <v>1566.7176923080001</v>
      </c>
      <c r="AB415" s="12" t="str">
        <f t="shared" si="40"/>
        <v>Low</v>
      </c>
      <c r="AC415" s="12" t="str">
        <f t="shared" si="41"/>
        <v>Low Volume</v>
      </c>
    </row>
    <row r="416" spans="1:29" x14ac:dyDescent="0.25">
      <c r="A416" s="12">
        <v>1003018342</v>
      </c>
      <c r="B416" s="12" t="s">
        <v>2303</v>
      </c>
      <c r="C416" s="12" t="s">
        <v>1654</v>
      </c>
      <c r="D416" s="12" t="s">
        <v>472</v>
      </c>
      <c r="E416" s="12" t="str">
        <f t="shared" si="36"/>
        <v>Moon,Brian B</v>
      </c>
      <c r="F416" s="12" t="s">
        <v>3260</v>
      </c>
      <c r="G416" s="12" t="s">
        <v>314</v>
      </c>
      <c r="H416" s="12" t="s">
        <v>198</v>
      </c>
      <c r="I416" s="12" t="s">
        <v>5</v>
      </c>
      <c r="J416" s="12" t="s">
        <v>2338</v>
      </c>
      <c r="K416" s="12" t="s">
        <v>6</v>
      </c>
      <c r="L416" s="12" t="s">
        <v>7</v>
      </c>
      <c r="M416" s="12" t="s">
        <v>3258</v>
      </c>
      <c r="N416" s="25">
        <v>76705</v>
      </c>
      <c r="O416" s="12" t="s">
        <v>58</v>
      </c>
      <c r="P416" s="12" t="s">
        <v>3257</v>
      </c>
      <c r="Q416" s="12" t="s">
        <v>3259</v>
      </c>
      <c r="R416" s="12">
        <v>47</v>
      </c>
      <c r="S416" s="12">
        <v>47</v>
      </c>
      <c r="T416" s="12">
        <v>47</v>
      </c>
      <c r="U416" s="13">
        <v>420</v>
      </c>
      <c r="V416" s="13">
        <v>26.075319148999998</v>
      </c>
      <c r="W416" s="13">
        <v>20.773404254999999</v>
      </c>
      <c r="X416" s="13">
        <v>20.269787233999999</v>
      </c>
      <c r="Y416" s="13">
        <f t="shared" si="37"/>
        <v>976.34999998499995</v>
      </c>
      <c r="Z416" s="13">
        <f t="shared" si="38"/>
        <v>19740</v>
      </c>
      <c r="AA416" s="13">
        <f t="shared" si="39"/>
        <v>399.226595745</v>
      </c>
      <c r="AB416" s="12" t="str">
        <f t="shared" si="40"/>
        <v>Low</v>
      </c>
      <c r="AC416" s="12" t="str">
        <f t="shared" si="41"/>
        <v>Low Volume</v>
      </c>
    </row>
    <row r="417" spans="1:29" x14ac:dyDescent="0.25">
      <c r="A417" s="12">
        <v>1003018342</v>
      </c>
      <c r="B417" s="12" t="s">
        <v>2303</v>
      </c>
      <c r="C417" s="12" t="s">
        <v>1654</v>
      </c>
      <c r="D417" s="12" t="s">
        <v>472</v>
      </c>
      <c r="E417" s="12" t="str">
        <f t="shared" si="36"/>
        <v>Moon,Brian B</v>
      </c>
      <c r="F417" s="12" t="s">
        <v>3260</v>
      </c>
      <c r="G417" s="12" t="s">
        <v>314</v>
      </c>
      <c r="H417" s="12" t="s">
        <v>198</v>
      </c>
      <c r="I417" s="12" t="s">
        <v>5</v>
      </c>
      <c r="J417" s="12" t="s">
        <v>2338</v>
      </c>
      <c r="K417" s="12" t="s">
        <v>6</v>
      </c>
      <c r="L417" s="12" t="s">
        <v>7</v>
      </c>
      <c r="M417" s="12" t="s">
        <v>3258</v>
      </c>
      <c r="N417" s="25">
        <v>76770</v>
      </c>
      <c r="O417" s="12" t="s">
        <v>60</v>
      </c>
      <c r="P417" s="12" t="s">
        <v>3257</v>
      </c>
      <c r="Q417" s="12" t="s">
        <v>3259</v>
      </c>
      <c r="R417" s="12">
        <v>16</v>
      </c>
      <c r="S417" s="12">
        <v>17</v>
      </c>
      <c r="T417" s="12">
        <v>17</v>
      </c>
      <c r="U417" s="13">
        <v>516</v>
      </c>
      <c r="V417" s="13">
        <v>33.554705882</v>
      </c>
      <c r="W417" s="13">
        <v>26.734117647000001</v>
      </c>
      <c r="X417" s="13">
        <v>26.052941176000001</v>
      </c>
      <c r="Y417" s="13">
        <f t="shared" si="37"/>
        <v>454.47999999900003</v>
      </c>
      <c r="Z417" s="13">
        <f t="shared" si="38"/>
        <v>8772</v>
      </c>
      <c r="AA417" s="13">
        <f t="shared" si="39"/>
        <v>489.26588235299999</v>
      </c>
      <c r="AB417" s="12" t="str">
        <f t="shared" si="40"/>
        <v>Low</v>
      </c>
      <c r="AC417" s="12" t="str">
        <f t="shared" si="41"/>
        <v>Low Volume</v>
      </c>
    </row>
    <row r="418" spans="1:29" x14ac:dyDescent="0.25">
      <c r="A418" s="12">
        <v>1003018342</v>
      </c>
      <c r="B418" s="12" t="s">
        <v>2303</v>
      </c>
      <c r="C418" s="12" t="s">
        <v>1654</v>
      </c>
      <c r="D418" s="12" t="s">
        <v>472</v>
      </c>
      <c r="E418" s="12" t="str">
        <f t="shared" si="36"/>
        <v>Moon,Brian B</v>
      </c>
      <c r="F418" s="12" t="s">
        <v>3260</v>
      </c>
      <c r="G418" s="12" t="s">
        <v>314</v>
      </c>
      <c r="H418" s="12" t="s">
        <v>198</v>
      </c>
      <c r="I418" s="12" t="s">
        <v>5</v>
      </c>
      <c r="J418" s="12" t="s">
        <v>2338</v>
      </c>
      <c r="K418" s="12" t="s">
        <v>6</v>
      </c>
      <c r="L418" s="12" t="s">
        <v>7</v>
      </c>
      <c r="M418" s="12" t="s">
        <v>3258</v>
      </c>
      <c r="N418" s="25">
        <v>76882</v>
      </c>
      <c r="O418" s="12" t="s">
        <v>64</v>
      </c>
      <c r="P418" s="12" t="s">
        <v>3257</v>
      </c>
      <c r="Q418" s="12" t="s">
        <v>3259</v>
      </c>
      <c r="R418" s="12">
        <v>23</v>
      </c>
      <c r="S418" s="12">
        <v>28</v>
      </c>
      <c r="T418" s="12">
        <v>23</v>
      </c>
      <c r="U418" s="13">
        <v>400</v>
      </c>
      <c r="V418" s="13">
        <v>31.319285713999999</v>
      </c>
      <c r="W418" s="13">
        <v>24.058928570999999</v>
      </c>
      <c r="X418" s="13">
        <v>23.584285714</v>
      </c>
      <c r="Y418" s="13">
        <f t="shared" si="37"/>
        <v>673.64999998799999</v>
      </c>
      <c r="Z418" s="13">
        <f t="shared" si="38"/>
        <v>11200</v>
      </c>
      <c r="AA418" s="13">
        <f t="shared" si="39"/>
        <v>375.94107142899998</v>
      </c>
      <c r="AB418" s="12" t="str">
        <f t="shared" si="40"/>
        <v>Low</v>
      </c>
      <c r="AC418" s="12" t="str">
        <f t="shared" si="41"/>
        <v>Low Volume</v>
      </c>
    </row>
    <row r="419" spans="1:29" x14ac:dyDescent="0.25">
      <c r="A419" s="12">
        <v>1003018342</v>
      </c>
      <c r="B419" s="12" t="s">
        <v>2303</v>
      </c>
      <c r="C419" s="12" t="s">
        <v>1654</v>
      </c>
      <c r="D419" s="12" t="s">
        <v>472</v>
      </c>
      <c r="E419" s="12" t="str">
        <f t="shared" si="36"/>
        <v>Moon,Brian B</v>
      </c>
      <c r="F419" s="12" t="s">
        <v>3260</v>
      </c>
      <c r="G419" s="12" t="s">
        <v>314</v>
      </c>
      <c r="H419" s="12" t="s">
        <v>198</v>
      </c>
      <c r="I419" s="12" t="s">
        <v>5</v>
      </c>
      <c r="J419" s="12" t="s">
        <v>2338</v>
      </c>
      <c r="K419" s="12" t="s">
        <v>6</v>
      </c>
      <c r="L419" s="12" t="s">
        <v>7</v>
      </c>
      <c r="M419" s="12" t="s">
        <v>3258</v>
      </c>
      <c r="N419" s="25">
        <v>93880</v>
      </c>
      <c r="O419" s="12" t="s">
        <v>66</v>
      </c>
      <c r="P419" s="12" t="s">
        <v>3257</v>
      </c>
      <c r="Q419" s="12" t="s">
        <v>3259</v>
      </c>
      <c r="R419" s="12">
        <v>22</v>
      </c>
      <c r="S419" s="12">
        <v>22</v>
      </c>
      <c r="T419" s="12">
        <v>22</v>
      </c>
      <c r="U419" s="13">
        <v>715</v>
      </c>
      <c r="V419" s="13">
        <v>36.042727272999997</v>
      </c>
      <c r="W419" s="13">
        <v>27.386363635999999</v>
      </c>
      <c r="X419" s="13">
        <v>26.802272726999998</v>
      </c>
      <c r="Y419" s="13">
        <f t="shared" si="37"/>
        <v>602.49999999199997</v>
      </c>
      <c r="Z419" s="13">
        <f t="shared" si="38"/>
        <v>15730</v>
      </c>
      <c r="AA419" s="13">
        <f t="shared" si="39"/>
        <v>687.61363636400006</v>
      </c>
      <c r="AB419" s="12" t="str">
        <f t="shared" si="40"/>
        <v>Low</v>
      </c>
      <c r="AC419" s="12" t="str">
        <f t="shared" si="41"/>
        <v>Low Volume</v>
      </c>
    </row>
    <row r="420" spans="1:29" x14ac:dyDescent="0.25">
      <c r="A420" s="12">
        <v>1003018342</v>
      </c>
      <c r="B420" s="12" t="s">
        <v>2303</v>
      </c>
      <c r="C420" s="12" t="s">
        <v>1654</v>
      </c>
      <c r="D420" s="12" t="s">
        <v>472</v>
      </c>
      <c r="E420" s="12" t="str">
        <f t="shared" si="36"/>
        <v>Moon,Brian B</v>
      </c>
      <c r="F420" s="12" t="s">
        <v>3260</v>
      </c>
      <c r="G420" s="12" t="s">
        <v>314</v>
      </c>
      <c r="H420" s="12" t="s">
        <v>198</v>
      </c>
      <c r="I420" s="12" t="s">
        <v>5</v>
      </c>
      <c r="J420" s="12" t="s">
        <v>2338</v>
      </c>
      <c r="K420" s="12" t="s">
        <v>6</v>
      </c>
      <c r="L420" s="12" t="s">
        <v>7</v>
      </c>
      <c r="M420" s="12" t="s">
        <v>3258</v>
      </c>
      <c r="N420" s="25">
        <v>93925</v>
      </c>
      <c r="O420" s="12" t="s">
        <v>760</v>
      </c>
      <c r="P420" s="12" t="s">
        <v>3257</v>
      </c>
      <c r="Q420" s="12" t="s">
        <v>3259</v>
      </c>
      <c r="R420" s="12">
        <v>14</v>
      </c>
      <c r="S420" s="12">
        <v>14</v>
      </c>
      <c r="T420" s="12">
        <v>14</v>
      </c>
      <c r="U420" s="13">
        <v>701</v>
      </c>
      <c r="V420" s="13">
        <v>35.81</v>
      </c>
      <c r="W420" s="13">
        <v>28.532142857</v>
      </c>
      <c r="X420" s="13">
        <v>28.19</v>
      </c>
      <c r="Y420" s="13">
        <f t="shared" si="37"/>
        <v>399.44999999800001</v>
      </c>
      <c r="Z420" s="13">
        <f t="shared" si="38"/>
        <v>9814</v>
      </c>
      <c r="AA420" s="13">
        <f t="shared" si="39"/>
        <v>672.46785714299995</v>
      </c>
      <c r="AB420" s="12" t="str">
        <f t="shared" si="40"/>
        <v>Low</v>
      </c>
      <c r="AC420" s="12" t="str">
        <f t="shared" si="41"/>
        <v>Low Volume</v>
      </c>
    </row>
    <row r="421" spans="1:29" x14ac:dyDescent="0.25">
      <c r="A421" s="12">
        <v>1003018342</v>
      </c>
      <c r="B421" s="12" t="s">
        <v>2303</v>
      </c>
      <c r="C421" s="12" t="s">
        <v>1654</v>
      </c>
      <c r="D421" s="12" t="s">
        <v>472</v>
      </c>
      <c r="E421" s="12" t="str">
        <f t="shared" si="36"/>
        <v>Moon,Brian B</v>
      </c>
      <c r="F421" s="12" t="s">
        <v>3260</v>
      </c>
      <c r="G421" s="12" t="s">
        <v>314</v>
      </c>
      <c r="H421" s="12" t="s">
        <v>198</v>
      </c>
      <c r="I421" s="12" t="s">
        <v>5</v>
      </c>
      <c r="J421" s="12" t="s">
        <v>2338</v>
      </c>
      <c r="K421" s="12" t="s">
        <v>6</v>
      </c>
      <c r="L421" s="12" t="s">
        <v>7</v>
      </c>
      <c r="M421" s="12" t="s">
        <v>3258</v>
      </c>
      <c r="N421" s="25">
        <v>93926</v>
      </c>
      <c r="O421" s="12" t="s">
        <v>1126</v>
      </c>
      <c r="P421" s="12" t="s">
        <v>3257</v>
      </c>
      <c r="Q421" s="12" t="s">
        <v>3259</v>
      </c>
      <c r="R421" s="12">
        <v>17</v>
      </c>
      <c r="S421" s="12">
        <v>17</v>
      </c>
      <c r="T421" s="12">
        <v>17</v>
      </c>
      <c r="U421" s="13">
        <v>394</v>
      </c>
      <c r="V421" s="13">
        <v>21.798823529</v>
      </c>
      <c r="W421" s="13">
        <v>16.325294117999999</v>
      </c>
      <c r="X421" s="13">
        <v>16.157647058999999</v>
      </c>
      <c r="Y421" s="13">
        <f t="shared" si="37"/>
        <v>277.53000000599997</v>
      </c>
      <c r="Z421" s="13">
        <f t="shared" si="38"/>
        <v>6698</v>
      </c>
      <c r="AA421" s="13">
        <f t="shared" si="39"/>
        <v>377.67470588200001</v>
      </c>
      <c r="AB421" s="12" t="str">
        <f t="shared" si="40"/>
        <v>Low</v>
      </c>
      <c r="AC421" s="12" t="str">
        <f t="shared" si="41"/>
        <v>Low Volume</v>
      </c>
    </row>
    <row r="422" spans="1:29" x14ac:dyDescent="0.25">
      <c r="A422" s="12">
        <v>1003018342</v>
      </c>
      <c r="B422" s="12" t="s">
        <v>2303</v>
      </c>
      <c r="C422" s="12" t="s">
        <v>1654</v>
      </c>
      <c r="D422" s="12" t="s">
        <v>472</v>
      </c>
      <c r="E422" s="12" t="str">
        <f t="shared" si="36"/>
        <v>Moon,Brian B</v>
      </c>
      <c r="F422" s="12" t="s">
        <v>3260</v>
      </c>
      <c r="G422" s="12" t="s">
        <v>314</v>
      </c>
      <c r="H422" s="12" t="s">
        <v>198</v>
      </c>
      <c r="I422" s="12" t="s">
        <v>5</v>
      </c>
      <c r="J422" s="12" t="s">
        <v>2338</v>
      </c>
      <c r="K422" s="12" t="s">
        <v>6</v>
      </c>
      <c r="L422" s="12" t="s">
        <v>7</v>
      </c>
      <c r="M422" s="12" t="s">
        <v>3258</v>
      </c>
      <c r="N422" s="25">
        <v>93970</v>
      </c>
      <c r="O422" s="12" t="s">
        <v>67</v>
      </c>
      <c r="P422" s="12" t="s">
        <v>3257</v>
      </c>
      <c r="Q422" s="12" t="s">
        <v>3259</v>
      </c>
      <c r="R422" s="12">
        <v>37</v>
      </c>
      <c r="S422" s="12">
        <v>37</v>
      </c>
      <c r="T422" s="12">
        <v>37</v>
      </c>
      <c r="U422" s="13">
        <v>622</v>
      </c>
      <c r="V422" s="13">
        <v>31.139729729999999</v>
      </c>
      <c r="W422" s="13">
        <v>24.135405405</v>
      </c>
      <c r="X422" s="13">
        <v>23.803783784</v>
      </c>
      <c r="Y422" s="13">
        <f t="shared" si="37"/>
        <v>893.00999998500004</v>
      </c>
      <c r="Z422" s="13">
        <f t="shared" si="38"/>
        <v>23014</v>
      </c>
      <c r="AA422" s="13">
        <f t="shared" si="39"/>
        <v>597.86459459499997</v>
      </c>
      <c r="AB422" s="12" t="str">
        <f t="shared" si="40"/>
        <v>Low</v>
      </c>
      <c r="AC422" s="12" t="str">
        <f t="shared" si="41"/>
        <v>Low Volume</v>
      </c>
    </row>
    <row r="423" spans="1:29" x14ac:dyDescent="0.25">
      <c r="A423" s="12">
        <v>1003018342</v>
      </c>
      <c r="B423" s="12" t="s">
        <v>2303</v>
      </c>
      <c r="C423" s="12" t="s">
        <v>1654</v>
      </c>
      <c r="D423" s="12" t="s">
        <v>472</v>
      </c>
      <c r="E423" s="12" t="str">
        <f t="shared" si="36"/>
        <v>Moon,Brian B</v>
      </c>
      <c r="F423" s="12" t="s">
        <v>3260</v>
      </c>
      <c r="G423" s="12" t="s">
        <v>314</v>
      </c>
      <c r="H423" s="12" t="s">
        <v>198</v>
      </c>
      <c r="I423" s="12" t="s">
        <v>5</v>
      </c>
      <c r="J423" s="12" t="s">
        <v>2338</v>
      </c>
      <c r="K423" s="12" t="s">
        <v>6</v>
      </c>
      <c r="L423" s="12" t="s">
        <v>7</v>
      </c>
      <c r="M423" s="12" t="s">
        <v>3258</v>
      </c>
      <c r="N423" s="25">
        <v>93971</v>
      </c>
      <c r="O423" s="12" t="s">
        <v>68</v>
      </c>
      <c r="P423" s="12" t="s">
        <v>3257</v>
      </c>
      <c r="Q423" s="12" t="s">
        <v>3259</v>
      </c>
      <c r="R423" s="12">
        <v>27</v>
      </c>
      <c r="S423" s="12">
        <v>27</v>
      </c>
      <c r="T423" s="12">
        <v>27</v>
      </c>
      <c r="U423" s="13">
        <v>397</v>
      </c>
      <c r="V423" s="13">
        <v>19.399259259000001</v>
      </c>
      <c r="W423" s="13">
        <v>14.89962963</v>
      </c>
      <c r="X423" s="13">
        <v>15.439259259</v>
      </c>
      <c r="Y423" s="13">
        <f t="shared" si="37"/>
        <v>402.29000000999997</v>
      </c>
      <c r="Z423" s="13">
        <f t="shared" si="38"/>
        <v>10719</v>
      </c>
      <c r="AA423" s="13">
        <f t="shared" si="39"/>
        <v>382.10037037000001</v>
      </c>
      <c r="AB423" s="12" t="str">
        <f t="shared" si="40"/>
        <v>Low</v>
      </c>
      <c r="AC423" s="12" t="str">
        <f t="shared" si="41"/>
        <v>Low Volume</v>
      </c>
    </row>
    <row r="424" spans="1:29" x14ac:dyDescent="0.25">
      <c r="A424" s="12">
        <v>1003016270</v>
      </c>
      <c r="B424" s="12" t="s">
        <v>470</v>
      </c>
      <c r="C424" s="12" t="s">
        <v>471</v>
      </c>
      <c r="D424" s="12" t="s">
        <v>472</v>
      </c>
      <c r="E424" s="12" t="str">
        <f t="shared" si="36"/>
        <v>Muthukrishnan,Vijai B</v>
      </c>
      <c r="F424" s="12" t="s">
        <v>3260</v>
      </c>
      <c r="G424" s="12" t="s">
        <v>473</v>
      </c>
      <c r="H424" s="12" t="s">
        <v>300</v>
      </c>
      <c r="I424" s="12" t="s">
        <v>5</v>
      </c>
      <c r="J424" s="12" t="s">
        <v>2338</v>
      </c>
      <c r="K424" s="12" t="s">
        <v>6</v>
      </c>
      <c r="L424" s="12" t="s">
        <v>474</v>
      </c>
      <c r="M424" s="12" t="s">
        <v>3258</v>
      </c>
      <c r="N424" s="25">
        <v>90653</v>
      </c>
      <c r="O424" s="12" t="s">
        <v>475</v>
      </c>
      <c r="P424" s="12" t="s">
        <v>3258</v>
      </c>
      <c r="Q424" s="12" t="s">
        <v>3239</v>
      </c>
      <c r="R424" s="12">
        <v>16</v>
      </c>
      <c r="S424" s="12">
        <v>16</v>
      </c>
      <c r="T424" s="12">
        <v>16</v>
      </c>
      <c r="U424" s="13">
        <v>66</v>
      </c>
      <c r="V424" s="13">
        <v>64.680000000000007</v>
      </c>
      <c r="W424" s="13">
        <v>64.680000000000007</v>
      </c>
      <c r="X424" s="13">
        <v>64.680000000000007</v>
      </c>
      <c r="Y424" s="13">
        <f t="shared" si="37"/>
        <v>1034.8800000000001</v>
      </c>
      <c r="Z424" s="13">
        <f t="shared" si="38"/>
        <v>1056</v>
      </c>
      <c r="AA424" s="13">
        <f t="shared" si="39"/>
        <v>1.3199999999999932</v>
      </c>
      <c r="AB424" s="12" t="str">
        <f t="shared" si="40"/>
        <v>Low</v>
      </c>
      <c r="AC424" s="12" t="str">
        <f t="shared" si="41"/>
        <v>Low Volume</v>
      </c>
    </row>
    <row r="425" spans="1:29" x14ac:dyDescent="0.25">
      <c r="A425" s="12">
        <v>1003016270</v>
      </c>
      <c r="B425" s="12" t="s">
        <v>470</v>
      </c>
      <c r="C425" s="12" t="s">
        <v>471</v>
      </c>
      <c r="D425" s="12" t="s">
        <v>472</v>
      </c>
      <c r="E425" s="12" t="str">
        <f t="shared" si="36"/>
        <v>Muthukrishnan,Vijai B</v>
      </c>
      <c r="F425" s="12" t="s">
        <v>3260</v>
      </c>
      <c r="G425" s="12" t="s">
        <v>473</v>
      </c>
      <c r="H425" s="12" t="s">
        <v>300</v>
      </c>
      <c r="I425" s="12" t="s">
        <v>5</v>
      </c>
      <c r="J425" s="12" t="s">
        <v>2338</v>
      </c>
      <c r="K425" s="12" t="s">
        <v>6</v>
      </c>
      <c r="L425" s="12" t="s">
        <v>474</v>
      </c>
      <c r="M425" s="12" t="s">
        <v>3258</v>
      </c>
      <c r="N425" s="25">
        <v>99223</v>
      </c>
      <c r="O425" s="12" t="s">
        <v>123</v>
      </c>
      <c r="P425" s="12" t="s">
        <v>3257</v>
      </c>
      <c r="Q425" s="12" t="s">
        <v>3259</v>
      </c>
      <c r="R425" s="12">
        <v>16</v>
      </c>
      <c r="S425" s="12">
        <v>19</v>
      </c>
      <c r="T425" s="12">
        <v>19</v>
      </c>
      <c r="U425" s="13">
        <v>432.10526315999999</v>
      </c>
      <c r="V425" s="13">
        <v>181.93105263000001</v>
      </c>
      <c r="W425" s="13">
        <v>146.24947367999999</v>
      </c>
      <c r="X425" s="13">
        <v>133.21789473999999</v>
      </c>
      <c r="Y425" s="13">
        <f t="shared" si="37"/>
        <v>2778.7399999199997</v>
      </c>
      <c r="Z425" s="13">
        <f t="shared" si="38"/>
        <v>8210.0000000399996</v>
      </c>
      <c r="AA425" s="13">
        <f t="shared" si="39"/>
        <v>285.85578948</v>
      </c>
      <c r="AB425" s="12" t="str">
        <f t="shared" si="40"/>
        <v>Low</v>
      </c>
      <c r="AC425" s="12" t="str">
        <f t="shared" si="41"/>
        <v>Low Volume</v>
      </c>
    </row>
    <row r="426" spans="1:29" x14ac:dyDescent="0.25">
      <c r="A426" s="12">
        <v>1003016270</v>
      </c>
      <c r="B426" s="12" t="s">
        <v>470</v>
      </c>
      <c r="C426" s="12" t="s">
        <v>471</v>
      </c>
      <c r="D426" s="12" t="s">
        <v>472</v>
      </c>
      <c r="E426" s="12" t="str">
        <f t="shared" si="36"/>
        <v>Muthukrishnan,Vijai B</v>
      </c>
      <c r="F426" s="12" t="s">
        <v>3260</v>
      </c>
      <c r="G426" s="12" t="s">
        <v>473</v>
      </c>
      <c r="H426" s="12" t="s">
        <v>300</v>
      </c>
      <c r="I426" s="12" t="s">
        <v>5</v>
      </c>
      <c r="J426" s="12" t="s">
        <v>2338</v>
      </c>
      <c r="K426" s="12" t="s">
        <v>6</v>
      </c>
      <c r="L426" s="12" t="s">
        <v>474</v>
      </c>
      <c r="M426" s="12" t="s">
        <v>3258</v>
      </c>
      <c r="N426" s="25">
        <v>99233</v>
      </c>
      <c r="O426" s="12" t="s">
        <v>126</v>
      </c>
      <c r="P426" s="12" t="s">
        <v>3257</v>
      </c>
      <c r="Q426" s="12" t="s">
        <v>3259</v>
      </c>
      <c r="R426" s="12">
        <v>60</v>
      </c>
      <c r="S426" s="12">
        <v>115</v>
      </c>
      <c r="T426" s="12">
        <v>115</v>
      </c>
      <c r="U426" s="13">
        <v>255.86956522</v>
      </c>
      <c r="V426" s="13">
        <v>125.03278261</v>
      </c>
      <c r="W426" s="13">
        <v>99.816086956999996</v>
      </c>
      <c r="X426" s="13">
        <v>90.887217390999993</v>
      </c>
      <c r="Y426" s="13">
        <f t="shared" si="37"/>
        <v>11478.850000054999</v>
      </c>
      <c r="Z426" s="13">
        <f t="shared" si="38"/>
        <v>29425.000000299999</v>
      </c>
      <c r="AA426" s="13">
        <f t="shared" si="39"/>
        <v>156.05347826299999</v>
      </c>
      <c r="AB426" s="12" t="str">
        <f t="shared" si="40"/>
        <v>High</v>
      </c>
      <c r="AC426" s="12" t="str">
        <f t="shared" si="41"/>
        <v>Medium Volume</v>
      </c>
    </row>
    <row r="427" spans="1:29" x14ac:dyDescent="0.25">
      <c r="A427" s="12">
        <v>1003016270</v>
      </c>
      <c r="B427" s="12" t="s">
        <v>470</v>
      </c>
      <c r="C427" s="12" t="s">
        <v>471</v>
      </c>
      <c r="D427" s="12" t="s">
        <v>472</v>
      </c>
      <c r="E427" s="12" t="str">
        <f t="shared" si="36"/>
        <v>Muthukrishnan,Vijai B</v>
      </c>
      <c r="F427" s="12" t="s">
        <v>3260</v>
      </c>
      <c r="G427" s="12" t="s">
        <v>473</v>
      </c>
      <c r="H427" s="12" t="s">
        <v>300</v>
      </c>
      <c r="I427" s="12" t="s">
        <v>5</v>
      </c>
      <c r="J427" s="12" t="s">
        <v>2338</v>
      </c>
      <c r="K427" s="12" t="s">
        <v>6</v>
      </c>
      <c r="L427" s="12" t="s">
        <v>474</v>
      </c>
      <c r="M427" s="12" t="s">
        <v>3258</v>
      </c>
      <c r="N427" s="25">
        <v>99239</v>
      </c>
      <c r="O427" s="12" t="s">
        <v>127</v>
      </c>
      <c r="P427" s="12" t="s">
        <v>3257</v>
      </c>
      <c r="Q427" s="12" t="s">
        <v>3259</v>
      </c>
      <c r="R427" s="12">
        <v>27</v>
      </c>
      <c r="S427" s="12">
        <v>27</v>
      </c>
      <c r="T427" s="12">
        <v>27</v>
      </c>
      <c r="U427" s="13">
        <v>246.40740740999999</v>
      </c>
      <c r="V427" s="13">
        <v>120.96481480999999</v>
      </c>
      <c r="W427" s="13">
        <v>96.982592593000007</v>
      </c>
      <c r="X427" s="13">
        <v>88.105925925999998</v>
      </c>
      <c r="Y427" s="13">
        <f t="shared" si="37"/>
        <v>2618.5300000110001</v>
      </c>
      <c r="Z427" s="13">
        <f t="shared" si="38"/>
        <v>6653.0000000700002</v>
      </c>
      <c r="AA427" s="13">
        <f t="shared" si="39"/>
        <v>149.42481481699997</v>
      </c>
      <c r="AB427" s="12" t="str">
        <f t="shared" si="40"/>
        <v>Low</v>
      </c>
      <c r="AC427" s="12" t="str">
        <f t="shared" si="41"/>
        <v>Low Volume</v>
      </c>
    </row>
    <row r="428" spans="1:29" x14ac:dyDescent="0.25">
      <c r="A428" s="12">
        <v>1003016270</v>
      </c>
      <c r="B428" s="12" t="s">
        <v>470</v>
      </c>
      <c r="C428" s="12" t="s">
        <v>471</v>
      </c>
      <c r="D428" s="12" t="s">
        <v>472</v>
      </c>
      <c r="E428" s="12" t="str">
        <f t="shared" si="36"/>
        <v>Muthukrishnan,Vijai B</v>
      </c>
      <c r="F428" s="12" t="s">
        <v>3260</v>
      </c>
      <c r="G428" s="12" t="s">
        <v>473</v>
      </c>
      <c r="H428" s="12" t="s">
        <v>300</v>
      </c>
      <c r="I428" s="12" t="s">
        <v>5</v>
      </c>
      <c r="J428" s="12" t="s">
        <v>2338</v>
      </c>
      <c r="K428" s="12" t="s">
        <v>6</v>
      </c>
      <c r="L428" s="12" t="s">
        <v>474</v>
      </c>
      <c r="M428" s="12" t="s">
        <v>3258</v>
      </c>
      <c r="N428" s="25">
        <v>36415</v>
      </c>
      <c r="O428" s="12" t="s">
        <v>139</v>
      </c>
      <c r="P428" s="12" t="s">
        <v>3257</v>
      </c>
      <c r="Q428" s="12" t="s">
        <v>3239</v>
      </c>
      <c r="R428" s="12">
        <v>39</v>
      </c>
      <c r="S428" s="12">
        <v>43</v>
      </c>
      <c r="T428" s="12">
        <v>43</v>
      </c>
      <c r="U428" s="13">
        <v>18</v>
      </c>
      <c r="V428" s="13">
        <v>8.65</v>
      </c>
      <c r="W428" s="13">
        <v>8.65</v>
      </c>
      <c r="X428" s="13">
        <v>8.65</v>
      </c>
      <c r="Y428" s="13">
        <f t="shared" si="37"/>
        <v>371.95</v>
      </c>
      <c r="Z428" s="13">
        <f t="shared" si="38"/>
        <v>774</v>
      </c>
      <c r="AA428" s="13">
        <f t="shared" si="39"/>
        <v>9.35</v>
      </c>
      <c r="AB428" s="12" t="str">
        <f t="shared" si="40"/>
        <v>Low</v>
      </c>
      <c r="AC428" s="12" t="str">
        <f t="shared" si="41"/>
        <v>Low Volume</v>
      </c>
    </row>
    <row r="429" spans="1:29" x14ac:dyDescent="0.25">
      <c r="A429" s="12">
        <v>1003016270</v>
      </c>
      <c r="B429" s="12" t="s">
        <v>470</v>
      </c>
      <c r="C429" s="12" t="s">
        <v>471</v>
      </c>
      <c r="D429" s="12" t="s">
        <v>472</v>
      </c>
      <c r="E429" s="12" t="str">
        <f t="shared" si="36"/>
        <v>Muthukrishnan,Vijai B</v>
      </c>
      <c r="F429" s="12" t="s">
        <v>3260</v>
      </c>
      <c r="G429" s="12" t="s">
        <v>473</v>
      </c>
      <c r="H429" s="12" t="s">
        <v>300</v>
      </c>
      <c r="I429" s="12" t="s">
        <v>5</v>
      </c>
      <c r="J429" s="12" t="s">
        <v>2338</v>
      </c>
      <c r="K429" s="12" t="s">
        <v>6</v>
      </c>
      <c r="L429" s="12" t="s">
        <v>474</v>
      </c>
      <c r="M429" s="12" t="s">
        <v>3258</v>
      </c>
      <c r="N429" s="25">
        <v>80053</v>
      </c>
      <c r="O429" s="12" t="s">
        <v>718</v>
      </c>
      <c r="P429" s="12" t="s">
        <v>3257</v>
      </c>
      <c r="Q429" s="12" t="s">
        <v>3239</v>
      </c>
      <c r="R429" s="12">
        <v>79</v>
      </c>
      <c r="S429" s="12">
        <v>99</v>
      </c>
      <c r="T429" s="12">
        <v>99</v>
      </c>
      <c r="U429" s="13">
        <v>35</v>
      </c>
      <c r="V429" s="13">
        <v>10.35</v>
      </c>
      <c r="W429" s="13">
        <v>10.35</v>
      </c>
      <c r="X429" s="13">
        <v>10.35</v>
      </c>
      <c r="Y429" s="13">
        <f t="shared" si="37"/>
        <v>1024.6499999999999</v>
      </c>
      <c r="Z429" s="13">
        <f t="shared" si="38"/>
        <v>3465</v>
      </c>
      <c r="AA429" s="13">
        <f t="shared" si="39"/>
        <v>24.65</v>
      </c>
      <c r="AB429" s="12" t="str">
        <f t="shared" si="40"/>
        <v>Low</v>
      </c>
      <c r="AC429" s="12" t="str">
        <f t="shared" si="41"/>
        <v>Low Volume</v>
      </c>
    </row>
    <row r="430" spans="1:29" x14ac:dyDescent="0.25">
      <c r="A430" s="12">
        <v>1003016270</v>
      </c>
      <c r="B430" s="12" t="s">
        <v>470</v>
      </c>
      <c r="C430" s="12" t="s">
        <v>471</v>
      </c>
      <c r="D430" s="12" t="s">
        <v>472</v>
      </c>
      <c r="E430" s="12" t="str">
        <f t="shared" si="36"/>
        <v>Muthukrishnan,Vijai B</v>
      </c>
      <c r="F430" s="12" t="s">
        <v>3260</v>
      </c>
      <c r="G430" s="12" t="s">
        <v>473</v>
      </c>
      <c r="H430" s="12" t="s">
        <v>300</v>
      </c>
      <c r="I430" s="12" t="s">
        <v>5</v>
      </c>
      <c r="J430" s="12" t="s">
        <v>2338</v>
      </c>
      <c r="K430" s="12" t="s">
        <v>6</v>
      </c>
      <c r="L430" s="12" t="s">
        <v>474</v>
      </c>
      <c r="M430" s="12" t="s">
        <v>3258</v>
      </c>
      <c r="N430" s="25">
        <v>80061</v>
      </c>
      <c r="O430" s="12" t="s">
        <v>140</v>
      </c>
      <c r="P430" s="12" t="s">
        <v>3257</v>
      </c>
      <c r="Q430" s="12" t="s">
        <v>3239</v>
      </c>
      <c r="R430" s="12">
        <v>55</v>
      </c>
      <c r="S430" s="12">
        <v>62</v>
      </c>
      <c r="T430" s="12">
        <v>62</v>
      </c>
      <c r="U430" s="13">
        <v>66</v>
      </c>
      <c r="V430" s="13">
        <v>12.908387097</v>
      </c>
      <c r="W430" s="13">
        <v>12.908387097</v>
      </c>
      <c r="X430" s="13">
        <v>13.124354839</v>
      </c>
      <c r="Y430" s="13">
        <f t="shared" si="37"/>
        <v>800.32000001400002</v>
      </c>
      <c r="Z430" s="13">
        <f t="shared" si="38"/>
        <v>4092</v>
      </c>
      <c r="AA430" s="13">
        <f t="shared" si="39"/>
        <v>53.091612902999998</v>
      </c>
      <c r="AB430" s="12" t="str">
        <f t="shared" si="40"/>
        <v>Low</v>
      </c>
      <c r="AC430" s="12" t="str">
        <f t="shared" si="41"/>
        <v>Low Volume</v>
      </c>
    </row>
    <row r="431" spans="1:29" x14ac:dyDescent="0.25">
      <c r="A431" s="12">
        <v>1003016270</v>
      </c>
      <c r="B431" s="12" t="s">
        <v>470</v>
      </c>
      <c r="C431" s="12" t="s">
        <v>471</v>
      </c>
      <c r="D431" s="12" t="s">
        <v>472</v>
      </c>
      <c r="E431" s="12" t="str">
        <f t="shared" si="36"/>
        <v>Muthukrishnan,Vijai B</v>
      </c>
      <c r="F431" s="12" t="s">
        <v>3260</v>
      </c>
      <c r="G431" s="12" t="s">
        <v>473</v>
      </c>
      <c r="H431" s="12" t="s">
        <v>300</v>
      </c>
      <c r="I431" s="12" t="s">
        <v>5</v>
      </c>
      <c r="J431" s="12" t="s">
        <v>2338</v>
      </c>
      <c r="K431" s="12" t="s">
        <v>6</v>
      </c>
      <c r="L431" s="12" t="s">
        <v>474</v>
      </c>
      <c r="M431" s="12" t="s">
        <v>3258</v>
      </c>
      <c r="N431" s="25">
        <v>82306</v>
      </c>
      <c r="O431" s="12" t="s">
        <v>719</v>
      </c>
      <c r="P431" s="12" t="s">
        <v>3257</v>
      </c>
      <c r="Q431" s="12" t="s">
        <v>3239</v>
      </c>
      <c r="R431" s="12">
        <v>13</v>
      </c>
      <c r="S431" s="12">
        <v>14</v>
      </c>
      <c r="T431" s="12">
        <v>14</v>
      </c>
      <c r="U431" s="13">
        <v>97</v>
      </c>
      <c r="V431" s="13">
        <v>29.01</v>
      </c>
      <c r="W431" s="13">
        <v>29.01</v>
      </c>
      <c r="X431" s="13">
        <v>29.01</v>
      </c>
      <c r="Y431" s="13">
        <f t="shared" si="37"/>
        <v>406.14000000000004</v>
      </c>
      <c r="Z431" s="13">
        <f t="shared" si="38"/>
        <v>1358</v>
      </c>
      <c r="AA431" s="13">
        <f t="shared" si="39"/>
        <v>67.989999999999995</v>
      </c>
      <c r="AB431" s="12" t="str">
        <f t="shared" si="40"/>
        <v>Low</v>
      </c>
      <c r="AC431" s="12" t="str">
        <f t="shared" si="41"/>
        <v>Low Volume</v>
      </c>
    </row>
    <row r="432" spans="1:29" x14ac:dyDescent="0.25">
      <c r="A432" s="12">
        <v>1003016270</v>
      </c>
      <c r="B432" s="12" t="s">
        <v>470</v>
      </c>
      <c r="C432" s="12" t="s">
        <v>471</v>
      </c>
      <c r="D432" s="12" t="s">
        <v>472</v>
      </c>
      <c r="E432" s="12" t="str">
        <f t="shared" si="36"/>
        <v>Muthukrishnan,Vijai B</v>
      </c>
      <c r="F432" s="12" t="s">
        <v>3260</v>
      </c>
      <c r="G432" s="12" t="s">
        <v>473</v>
      </c>
      <c r="H432" s="12" t="s">
        <v>300</v>
      </c>
      <c r="I432" s="12" t="s">
        <v>5</v>
      </c>
      <c r="J432" s="12" t="s">
        <v>2338</v>
      </c>
      <c r="K432" s="12" t="s">
        <v>6</v>
      </c>
      <c r="L432" s="12" t="s">
        <v>474</v>
      </c>
      <c r="M432" s="12" t="s">
        <v>3258</v>
      </c>
      <c r="N432" s="25">
        <v>82570</v>
      </c>
      <c r="O432" s="12" t="s">
        <v>144</v>
      </c>
      <c r="P432" s="12" t="s">
        <v>3257</v>
      </c>
      <c r="Q432" s="12" t="s">
        <v>3239</v>
      </c>
      <c r="R432" s="12">
        <v>20</v>
      </c>
      <c r="S432" s="12">
        <v>21</v>
      </c>
      <c r="T432" s="12">
        <v>21</v>
      </c>
      <c r="U432" s="13">
        <v>22</v>
      </c>
      <c r="V432" s="13">
        <v>5.08</v>
      </c>
      <c r="W432" s="13">
        <v>5.08</v>
      </c>
      <c r="X432" s="13">
        <v>5.08</v>
      </c>
      <c r="Y432" s="13">
        <f t="shared" si="37"/>
        <v>106.68</v>
      </c>
      <c r="Z432" s="13">
        <f t="shared" si="38"/>
        <v>462</v>
      </c>
      <c r="AA432" s="13">
        <f t="shared" si="39"/>
        <v>16.920000000000002</v>
      </c>
      <c r="AB432" s="12" t="str">
        <f t="shared" si="40"/>
        <v>Low</v>
      </c>
      <c r="AC432" s="12" t="str">
        <f t="shared" si="41"/>
        <v>Low Volume</v>
      </c>
    </row>
    <row r="433" spans="1:29" x14ac:dyDescent="0.25">
      <c r="A433" s="12">
        <v>1003016270</v>
      </c>
      <c r="B433" s="12" t="s">
        <v>470</v>
      </c>
      <c r="C433" s="12" t="s">
        <v>471</v>
      </c>
      <c r="D433" s="12" t="s">
        <v>472</v>
      </c>
      <c r="E433" s="12" t="str">
        <f t="shared" si="36"/>
        <v>Muthukrishnan,Vijai B</v>
      </c>
      <c r="F433" s="12" t="s">
        <v>3260</v>
      </c>
      <c r="G433" s="12" t="s">
        <v>473</v>
      </c>
      <c r="H433" s="12" t="s">
        <v>300</v>
      </c>
      <c r="I433" s="12" t="s">
        <v>5</v>
      </c>
      <c r="J433" s="12" t="s">
        <v>2338</v>
      </c>
      <c r="K433" s="12" t="s">
        <v>6</v>
      </c>
      <c r="L433" s="12" t="s">
        <v>474</v>
      </c>
      <c r="M433" s="12" t="s">
        <v>3258</v>
      </c>
      <c r="N433" s="25">
        <v>83036</v>
      </c>
      <c r="O433" s="12" t="s">
        <v>146</v>
      </c>
      <c r="P433" s="12" t="s">
        <v>3257</v>
      </c>
      <c r="Q433" s="12" t="s">
        <v>3239</v>
      </c>
      <c r="R433" s="12">
        <v>27</v>
      </c>
      <c r="S433" s="12">
        <v>40</v>
      </c>
      <c r="T433" s="12">
        <v>40</v>
      </c>
      <c r="U433" s="13">
        <v>35</v>
      </c>
      <c r="V433" s="13">
        <v>9.282</v>
      </c>
      <c r="W433" s="13">
        <v>9.282</v>
      </c>
      <c r="X433" s="13">
        <v>9.52</v>
      </c>
      <c r="Y433" s="13">
        <f t="shared" si="37"/>
        <v>371.28</v>
      </c>
      <c r="Z433" s="13">
        <f t="shared" si="38"/>
        <v>1400</v>
      </c>
      <c r="AA433" s="13">
        <f t="shared" si="39"/>
        <v>25.718</v>
      </c>
      <c r="AB433" s="12" t="str">
        <f t="shared" si="40"/>
        <v>Low</v>
      </c>
      <c r="AC433" s="12" t="str">
        <f t="shared" si="41"/>
        <v>Low Volume</v>
      </c>
    </row>
    <row r="434" spans="1:29" x14ac:dyDescent="0.25">
      <c r="A434" s="12">
        <v>1003016270</v>
      </c>
      <c r="B434" s="12" t="s">
        <v>470</v>
      </c>
      <c r="C434" s="12" t="s">
        <v>471</v>
      </c>
      <c r="D434" s="12" t="s">
        <v>472</v>
      </c>
      <c r="E434" s="12" t="str">
        <f t="shared" si="36"/>
        <v>Muthukrishnan,Vijai B</v>
      </c>
      <c r="F434" s="12" t="s">
        <v>3260</v>
      </c>
      <c r="G434" s="12" t="s">
        <v>473</v>
      </c>
      <c r="H434" s="12" t="s">
        <v>300</v>
      </c>
      <c r="I434" s="12" t="s">
        <v>5</v>
      </c>
      <c r="J434" s="12" t="s">
        <v>2338</v>
      </c>
      <c r="K434" s="12" t="s">
        <v>6</v>
      </c>
      <c r="L434" s="12" t="s">
        <v>474</v>
      </c>
      <c r="M434" s="12" t="s">
        <v>3258</v>
      </c>
      <c r="N434" s="25">
        <v>84153</v>
      </c>
      <c r="O434" s="12" t="s">
        <v>720</v>
      </c>
      <c r="P434" s="12" t="s">
        <v>3257</v>
      </c>
      <c r="Q434" s="12" t="s">
        <v>3239</v>
      </c>
      <c r="R434" s="12">
        <v>24</v>
      </c>
      <c r="S434" s="12">
        <v>25</v>
      </c>
      <c r="T434" s="12">
        <v>25</v>
      </c>
      <c r="U434" s="13">
        <v>62</v>
      </c>
      <c r="V434" s="13">
        <v>17.299199999999999</v>
      </c>
      <c r="W434" s="13">
        <v>17.299199999999999</v>
      </c>
      <c r="X434" s="13">
        <v>18.02</v>
      </c>
      <c r="Y434" s="13">
        <f t="shared" si="37"/>
        <v>432.47999999999996</v>
      </c>
      <c r="Z434" s="13">
        <f t="shared" si="38"/>
        <v>1550</v>
      </c>
      <c r="AA434" s="13">
        <f t="shared" si="39"/>
        <v>44.700800000000001</v>
      </c>
      <c r="AB434" s="12" t="str">
        <f t="shared" si="40"/>
        <v>Low</v>
      </c>
      <c r="AC434" s="12" t="str">
        <f t="shared" si="41"/>
        <v>Low Volume</v>
      </c>
    </row>
    <row r="435" spans="1:29" x14ac:dyDescent="0.25">
      <c r="A435" s="12">
        <v>1003016270</v>
      </c>
      <c r="B435" s="12" t="s">
        <v>470</v>
      </c>
      <c r="C435" s="12" t="s">
        <v>471</v>
      </c>
      <c r="D435" s="12" t="s">
        <v>472</v>
      </c>
      <c r="E435" s="12" t="str">
        <f t="shared" si="36"/>
        <v>Muthukrishnan,Vijai B</v>
      </c>
      <c r="F435" s="12" t="s">
        <v>3260</v>
      </c>
      <c r="G435" s="12" t="s">
        <v>473</v>
      </c>
      <c r="H435" s="12" t="s">
        <v>300</v>
      </c>
      <c r="I435" s="12" t="s">
        <v>5</v>
      </c>
      <c r="J435" s="12" t="s">
        <v>2338</v>
      </c>
      <c r="K435" s="12" t="s">
        <v>6</v>
      </c>
      <c r="L435" s="12" t="s">
        <v>474</v>
      </c>
      <c r="M435" s="12" t="s">
        <v>3258</v>
      </c>
      <c r="N435" s="25">
        <v>84443</v>
      </c>
      <c r="O435" s="12" t="s">
        <v>721</v>
      </c>
      <c r="P435" s="12" t="s">
        <v>3257</v>
      </c>
      <c r="Q435" s="12" t="s">
        <v>3239</v>
      </c>
      <c r="R435" s="12">
        <v>18</v>
      </c>
      <c r="S435" s="12">
        <v>22</v>
      </c>
      <c r="T435" s="12">
        <v>22</v>
      </c>
      <c r="U435" s="13">
        <v>55</v>
      </c>
      <c r="V435" s="13">
        <v>16.46</v>
      </c>
      <c r="W435" s="13">
        <v>16.46</v>
      </c>
      <c r="X435" s="13">
        <v>16.46</v>
      </c>
      <c r="Y435" s="13">
        <f t="shared" si="37"/>
        <v>362.12</v>
      </c>
      <c r="Z435" s="13">
        <f t="shared" si="38"/>
        <v>1210</v>
      </c>
      <c r="AA435" s="13">
        <f t="shared" si="39"/>
        <v>38.54</v>
      </c>
      <c r="AB435" s="12" t="str">
        <f t="shared" si="40"/>
        <v>Low</v>
      </c>
      <c r="AC435" s="12" t="str">
        <f t="shared" si="41"/>
        <v>Low Volume</v>
      </c>
    </row>
    <row r="436" spans="1:29" x14ac:dyDescent="0.25">
      <c r="A436" s="12">
        <v>1003016270</v>
      </c>
      <c r="B436" s="12" t="s">
        <v>470</v>
      </c>
      <c r="C436" s="12" t="s">
        <v>471</v>
      </c>
      <c r="D436" s="12" t="s">
        <v>472</v>
      </c>
      <c r="E436" s="12" t="str">
        <f t="shared" si="36"/>
        <v>Muthukrishnan,Vijai B</v>
      </c>
      <c r="F436" s="12" t="s">
        <v>3260</v>
      </c>
      <c r="G436" s="12" t="s">
        <v>473</v>
      </c>
      <c r="H436" s="12" t="s">
        <v>300</v>
      </c>
      <c r="I436" s="12" t="s">
        <v>5</v>
      </c>
      <c r="J436" s="12" t="s">
        <v>2338</v>
      </c>
      <c r="K436" s="12" t="s">
        <v>6</v>
      </c>
      <c r="L436" s="12" t="s">
        <v>474</v>
      </c>
      <c r="M436" s="12" t="s">
        <v>3258</v>
      </c>
      <c r="N436" s="25">
        <v>85025</v>
      </c>
      <c r="O436" s="12" t="s">
        <v>722</v>
      </c>
      <c r="P436" s="12" t="s">
        <v>3257</v>
      </c>
      <c r="Q436" s="12" t="s">
        <v>3239</v>
      </c>
      <c r="R436" s="12">
        <v>58</v>
      </c>
      <c r="S436" s="12">
        <v>61</v>
      </c>
      <c r="T436" s="12">
        <v>61</v>
      </c>
      <c r="U436" s="13">
        <v>27</v>
      </c>
      <c r="V436" s="13">
        <v>7.61</v>
      </c>
      <c r="W436" s="13">
        <v>7.61</v>
      </c>
      <c r="X436" s="13">
        <v>7.61</v>
      </c>
      <c r="Y436" s="13">
        <f t="shared" si="37"/>
        <v>464.21000000000004</v>
      </c>
      <c r="Z436" s="13">
        <f t="shared" si="38"/>
        <v>1647</v>
      </c>
      <c r="AA436" s="13">
        <f t="shared" si="39"/>
        <v>19.39</v>
      </c>
      <c r="AB436" s="12" t="str">
        <f t="shared" si="40"/>
        <v>Low</v>
      </c>
      <c r="AC436" s="12" t="str">
        <f t="shared" si="41"/>
        <v>Low Volume</v>
      </c>
    </row>
    <row r="437" spans="1:29" x14ac:dyDescent="0.25">
      <c r="A437" s="12">
        <v>1003016270</v>
      </c>
      <c r="B437" s="12" t="s">
        <v>470</v>
      </c>
      <c r="C437" s="12" t="s">
        <v>471</v>
      </c>
      <c r="D437" s="12" t="s">
        <v>472</v>
      </c>
      <c r="E437" s="12" t="str">
        <f t="shared" si="36"/>
        <v>Muthukrishnan,Vijai B</v>
      </c>
      <c r="F437" s="12" t="s">
        <v>3260</v>
      </c>
      <c r="G437" s="12" t="s">
        <v>473</v>
      </c>
      <c r="H437" s="12" t="s">
        <v>300</v>
      </c>
      <c r="I437" s="12" t="s">
        <v>5</v>
      </c>
      <c r="J437" s="12" t="s">
        <v>2338</v>
      </c>
      <c r="K437" s="12" t="s">
        <v>6</v>
      </c>
      <c r="L437" s="12" t="s">
        <v>474</v>
      </c>
      <c r="M437" s="12" t="s">
        <v>3258</v>
      </c>
      <c r="N437" s="25">
        <v>85027</v>
      </c>
      <c r="O437" s="12" t="s">
        <v>723</v>
      </c>
      <c r="P437" s="12" t="s">
        <v>3257</v>
      </c>
      <c r="Q437" s="12" t="s">
        <v>3239</v>
      </c>
      <c r="R437" s="12">
        <v>21</v>
      </c>
      <c r="S437" s="12">
        <v>23</v>
      </c>
      <c r="T437" s="12">
        <v>23</v>
      </c>
      <c r="U437" s="13">
        <v>21</v>
      </c>
      <c r="V437" s="13">
        <v>6.34</v>
      </c>
      <c r="W437" s="13">
        <v>6.34</v>
      </c>
      <c r="X437" s="13">
        <v>6.34</v>
      </c>
      <c r="Y437" s="13">
        <f t="shared" si="37"/>
        <v>145.82</v>
      </c>
      <c r="Z437" s="13">
        <f t="shared" si="38"/>
        <v>483</v>
      </c>
      <c r="AA437" s="13">
        <f t="shared" si="39"/>
        <v>14.66</v>
      </c>
      <c r="AB437" s="12" t="str">
        <f t="shared" si="40"/>
        <v>Low</v>
      </c>
      <c r="AC437" s="12" t="str">
        <f t="shared" si="41"/>
        <v>Low Volume</v>
      </c>
    </row>
    <row r="438" spans="1:29" x14ac:dyDescent="0.25">
      <c r="A438" s="12">
        <v>1003016270</v>
      </c>
      <c r="B438" s="12" t="s">
        <v>470</v>
      </c>
      <c r="C438" s="12" t="s">
        <v>471</v>
      </c>
      <c r="D438" s="12" t="s">
        <v>472</v>
      </c>
      <c r="E438" s="12" t="str">
        <f t="shared" si="36"/>
        <v>Muthukrishnan,Vijai B</v>
      </c>
      <c r="F438" s="12" t="s">
        <v>3260</v>
      </c>
      <c r="G438" s="12" t="s">
        <v>473</v>
      </c>
      <c r="H438" s="12" t="s">
        <v>300</v>
      </c>
      <c r="I438" s="12" t="s">
        <v>5</v>
      </c>
      <c r="J438" s="12" t="s">
        <v>2338</v>
      </c>
      <c r="K438" s="12" t="s">
        <v>6</v>
      </c>
      <c r="L438" s="12" t="s">
        <v>474</v>
      </c>
      <c r="M438" s="12" t="s">
        <v>3258</v>
      </c>
      <c r="N438" s="25">
        <v>99213</v>
      </c>
      <c r="O438" s="12" t="s">
        <v>98</v>
      </c>
      <c r="P438" s="12" t="s">
        <v>3257</v>
      </c>
      <c r="Q438" s="12" t="s">
        <v>3239</v>
      </c>
      <c r="R438" s="12">
        <v>12</v>
      </c>
      <c r="S438" s="12">
        <v>13</v>
      </c>
      <c r="T438" s="12">
        <v>13</v>
      </c>
      <c r="U438" s="13">
        <v>143</v>
      </c>
      <c r="V438" s="13">
        <v>98.303076923000006</v>
      </c>
      <c r="W438" s="13">
        <v>73.052307691999999</v>
      </c>
      <c r="X438" s="13">
        <v>65.760000000000005</v>
      </c>
      <c r="Y438" s="13">
        <f t="shared" si="37"/>
        <v>949.67999999599999</v>
      </c>
      <c r="Z438" s="13">
        <f t="shared" si="38"/>
        <v>1859</v>
      </c>
      <c r="AA438" s="13">
        <f t="shared" si="39"/>
        <v>69.947692308000001</v>
      </c>
      <c r="AB438" s="12" t="str">
        <f t="shared" si="40"/>
        <v>Low</v>
      </c>
      <c r="AC438" s="12" t="str">
        <f t="shared" si="41"/>
        <v>Low Volume</v>
      </c>
    </row>
    <row r="439" spans="1:29" x14ac:dyDescent="0.25">
      <c r="A439" s="12">
        <v>1003016270</v>
      </c>
      <c r="B439" s="12" t="s">
        <v>470</v>
      </c>
      <c r="C439" s="12" t="s">
        <v>471</v>
      </c>
      <c r="D439" s="12" t="s">
        <v>472</v>
      </c>
      <c r="E439" s="12" t="str">
        <f t="shared" si="36"/>
        <v>Muthukrishnan,Vijai B</v>
      </c>
      <c r="F439" s="12" t="s">
        <v>3260</v>
      </c>
      <c r="G439" s="12" t="s">
        <v>473</v>
      </c>
      <c r="H439" s="12" t="s">
        <v>300</v>
      </c>
      <c r="I439" s="12" t="s">
        <v>5</v>
      </c>
      <c r="J439" s="12" t="s">
        <v>2338</v>
      </c>
      <c r="K439" s="12" t="s">
        <v>6</v>
      </c>
      <c r="L439" s="12" t="s">
        <v>474</v>
      </c>
      <c r="M439" s="12" t="s">
        <v>3258</v>
      </c>
      <c r="N439" s="25">
        <v>99214</v>
      </c>
      <c r="O439" s="12" t="s">
        <v>99</v>
      </c>
      <c r="P439" s="12" t="s">
        <v>3257</v>
      </c>
      <c r="Q439" s="12" t="s">
        <v>3239</v>
      </c>
      <c r="R439" s="12">
        <v>118</v>
      </c>
      <c r="S439" s="12">
        <v>165</v>
      </c>
      <c r="T439" s="12">
        <v>165</v>
      </c>
      <c r="U439" s="13">
        <v>210</v>
      </c>
      <c r="V439" s="13">
        <v>136.43496970000001</v>
      </c>
      <c r="W439" s="13">
        <v>89.578363636000006</v>
      </c>
      <c r="X439" s="13">
        <v>81.743696970000002</v>
      </c>
      <c r="Y439" s="13">
        <f t="shared" si="37"/>
        <v>14780.429999940001</v>
      </c>
      <c r="Z439" s="13">
        <f t="shared" si="38"/>
        <v>34650</v>
      </c>
      <c r="AA439" s="13">
        <f t="shared" si="39"/>
        <v>120.42163636399999</v>
      </c>
      <c r="AB439" s="12" t="str">
        <f t="shared" si="40"/>
        <v>High</v>
      </c>
      <c r="AC439" s="12" t="str">
        <f t="shared" si="41"/>
        <v>Medium Volume</v>
      </c>
    </row>
    <row r="440" spans="1:29" x14ac:dyDescent="0.25">
      <c r="A440" s="12">
        <v>1003016270</v>
      </c>
      <c r="B440" s="12" t="s">
        <v>470</v>
      </c>
      <c r="C440" s="12" t="s">
        <v>471</v>
      </c>
      <c r="D440" s="12" t="s">
        <v>472</v>
      </c>
      <c r="E440" s="12" t="str">
        <f t="shared" si="36"/>
        <v>Muthukrishnan,Vijai B</v>
      </c>
      <c r="F440" s="12" t="s">
        <v>3260</v>
      </c>
      <c r="G440" s="12" t="s">
        <v>473</v>
      </c>
      <c r="H440" s="12" t="s">
        <v>300</v>
      </c>
      <c r="I440" s="12" t="s">
        <v>5</v>
      </c>
      <c r="J440" s="12" t="s">
        <v>2338</v>
      </c>
      <c r="K440" s="12" t="s">
        <v>6</v>
      </c>
      <c r="L440" s="12" t="s">
        <v>474</v>
      </c>
      <c r="M440" s="12" t="s">
        <v>3258</v>
      </c>
      <c r="N440" s="25">
        <v>99215</v>
      </c>
      <c r="O440" s="12" t="s">
        <v>209</v>
      </c>
      <c r="P440" s="12" t="s">
        <v>3257</v>
      </c>
      <c r="Q440" s="12" t="s">
        <v>3239</v>
      </c>
      <c r="R440" s="12">
        <v>29</v>
      </c>
      <c r="S440" s="12">
        <v>40</v>
      </c>
      <c r="T440" s="12">
        <v>40</v>
      </c>
      <c r="U440" s="13">
        <v>283</v>
      </c>
      <c r="V440" s="13">
        <v>194.279</v>
      </c>
      <c r="W440" s="13">
        <v>144.65350000000001</v>
      </c>
      <c r="X440" s="13">
        <v>130.4965</v>
      </c>
      <c r="Y440" s="13">
        <f t="shared" si="37"/>
        <v>5786.14</v>
      </c>
      <c r="Z440" s="13">
        <f t="shared" si="38"/>
        <v>11320</v>
      </c>
      <c r="AA440" s="13">
        <f t="shared" si="39"/>
        <v>138.34649999999999</v>
      </c>
      <c r="AB440" s="12" t="str">
        <f t="shared" si="40"/>
        <v>Medium</v>
      </c>
      <c r="AC440" s="12" t="str">
        <f t="shared" si="41"/>
        <v>Low Volume</v>
      </c>
    </row>
    <row r="441" spans="1:29" x14ac:dyDescent="0.25">
      <c r="A441" s="12">
        <v>1003016270</v>
      </c>
      <c r="B441" s="12" t="s">
        <v>470</v>
      </c>
      <c r="C441" s="12" t="s">
        <v>471</v>
      </c>
      <c r="D441" s="12" t="s">
        <v>472</v>
      </c>
      <c r="E441" s="12" t="str">
        <f t="shared" si="36"/>
        <v>Muthukrishnan,Vijai B</v>
      </c>
      <c r="F441" s="12" t="s">
        <v>3260</v>
      </c>
      <c r="G441" s="12" t="s">
        <v>473</v>
      </c>
      <c r="H441" s="12" t="s">
        <v>300</v>
      </c>
      <c r="I441" s="12" t="s">
        <v>5</v>
      </c>
      <c r="J441" s="12" t="s">
        <v>2338</v>
      </c>
      <c r="K441" s="12" t="s">
        <v>6</v>
      </c>
      <c r="L441" s="12" t="s">
        <v>474</v>
      </c>
      <c r="M441" s="12" t="s">
        <v>3258</v>
      </c>
      <c r="N441" s="25" t="s">
        <v>151</v>
      </c>
      <c r="O441" s="12" t="s">
        <v>152</v>
      </c>
      <c r="P441" s="12" t="s">
        <v>3257</v>
      </c>
      <c r="Q441" s="12" t="s">
        <v>3239</v>
      </c>
      <c r="R441" s="12">
        <v>19</v>
      </c>
      <c r="S441" s="12">
        <v>19</v>
      </c>
      <c r="T441" s="12">
        <v>19</v>
      </c>
      <c r="U441" s="13">
        <v>52</v>
      </c>
      <c r="V441" s="13">
        <v>33.9</v>
      </c>
      <c r="W441" s="13">
        <v>33.9</v>
      </c>
      <c r="X441" s="13">
        <v>31.92</v>
      </c>
      <c r="Y441" s="13">
        <f t="shared" si="37"/>
        <v>644.1</v>
      </c>
      <c r="Z441" s="13">
        <f t="shared" si="38"/>
        <v>988</v>
      </c>
      <c r="AA441" s="13">
        <f t="shared" si="39"/>
        <v>18.100000000000001</v>
      </c>
      <c r="AB441" s="12" t="str">
        <f t="shared" si="40"/>
        <v>Low</v>
      </c>
      <c r="AC441" s="12" t="str">
        <f t="shared" si="41"/>
        <v>Low Volume</v>
      </c>
    </row>
    <row r="442" spans="1:29" x14ac:dyDescent="0.25">
      <c r="A442" s="12">
        <v>1003016270</v>
      </c>
      <c r="B442" s="12" t="s">
        <v>470</v>
      </c>
      <c r="C442" s="12" t="s">
        <v>471</v>
      </c>
      <c r="D442" s="12" t="s">
        <v>472</v>
      </c>
      <c r="E442" s="12" t="str">
        <f t="shared" si="36"/>
        <v>Muthukrishnan,Vijai B</v>
      </c>
      <c r="F442" s="12" t="s">
        <v>3260</v>
      </c>
      <c r="G442" s="12" t="s">
        <v>473</v>
      </c>
      <c r="H442" s="12" t="s">
        <v>300</v>
      </c>
      <c r="I442" s="12" t="s">
        <v>5</v>
      </c>
      <c r="J442" s="12" t="s">
        <v>2338</v>
      </c>
      <c r="K442" s="12" t="s">
        <v>6</v>
      </c>
      <c r="L442" s="12" t="s">
        <v>474</v>
      </c>
      <c r="M442" s="12" t="s">
        <v>3258</v>
      </c>
      <c r="N442" s="25" t="s">
        <v>724</v>
      </c>
      <c r="O442" s="12" t="s">
        <v>725</v>
      </c>
      <c r="P442" s="12" t="s">
        <v>3257</v>
      </c>
      <c r="Q442" s="12" t="s">
        <v>3239</v>
      </c>
      <c r="R442" s="12">
        <v>11</v>
      </c>
      <c r="S442" s="12">
        <v>11</v>
      </c>
      <c r="T442" s="12">
        <v>11</v>
      </c>
      <c r="U442" s="13">
        <v>62</v>
      </c>
      <c r="V442" s="13">
        <v>18.920000000000002</v>
      </c>
      <c r="W442" s="13">
        <v>18.920000000000002</v>
      </c>
      <c r="X442" s="13">
        <v>18.920000000000002</v>
      </c>
      <c r="Y442" s="13">
        <f t="shared" si="37"/>
        <v>208.12</v>
      </c>
      <c r="Z442" s="13">
        <f t="shared" si="38"/>
        <v>682</v>
      </c>
      <c r="AA442" s="13">
        <f t="shared" si="39"/>
        <v>43.08</v>
      </c>
      <c r="AB442" s="12" t="str">
        <f t="shared" si="40"/>
        <v>Low</v>
      </c>
      <c r="AC442" s="12" t="str">
        <f t="shared" si="41"/>
        <v>Low Volume</v>
      </c>
    </row>
    <row r="443" spans="1:29" x14ac:dyDescent="0.25">
      <c r="A443" s="12">
        <v>1003016270</v>
      </c>
      <c r="B443" s="12" t="s">
        <v>470</v>
      </c>
      <c r="C443" s="12" t="s">
        <v>471</v>
      </c>
      <c r="D443" s="12" t="s">
        <v>472</v>
      </c>
      <c r="E443" s="12" t="str">
        <f t="shared" si="36"/>
        <v>Muthukrishnan,Vijai B</v>
      </c>
      <c r="F443" s="12" t="s">
        <v>3260</v>
      </c>
      <c r="G443" s="12" t="s">
        <v>473</v>
      </c>
      <c r="H443" s="12" t="s">
        <v>300</v>
      </c>
      <c r="I443" s="12" t="s">
        <v>5</v>
      </c>
      <c r="J443" s="12" t="s">
        <v>2338</v>
      </c>
      <c r="K443" s="12" t="s">
        <v>6</v>
      </c>
      <c r="L443" s="12" t="s">
        <v>474</v>
      </c>
      <c r="M443" s="12" t="s">
        <v>3258</v>
      </c>
      <c r="N443" s="25" t="s">
        <v>157</v>
      </c>
      <c r="O443" s="12" t="s">
        <v>158</v>
      </c>
      <c r="P443" s="12" t="s">
        <v>3257</v>
      </c>
      <c r="Q443" s="12" t="s">
        <v>3239</v>
      </c>
      <c r="R443" s="12">
        <v>43</v>
      </c>
      <c r="S443" s="12">
        <v>43</v>
      </c>
      <c r="T443" s="12">
        <v>43</v>
      </c>
      <c r="U443" s="13">
        <v>253</v>
      </c>
      <c r="V443" s="13">
        <v>141.24255814</v>
      </c>
      <c r="W443" s="13">
        <v>141.24255814</v>
      </c>
      <c r="X443" s="13">
        <v>127.30813953000001</v>
      </c>
      <c r="Y443" s="13">
        <f t="shared" si="37"/>
        <v>6073.4300000200001</v>
      </c>
      <c r="Z443" s="13">
        <f t="shared" si="38"/>
        <v>10879</v>
      </c>
      <c r="AA443" s="13">
        <f t="shared" si="39"/>
        <v>111.75744186</v>
      </c>
      <c r="AB443" s="12" t="str">
        <f t="shared" si="40"/>
        <v>Medium</v>
      </c>
      <c r="AC443" s="12" t="str">
        <f t="shared" si="41"/>
        <v>Low Volume</v>
      </c>
    </row>
    <row r="444" spans="1:29" x14ac:dyDescent="0.25">
      <c r="A444" s="12">
        <v>1003016270</v>
      </c>
      <c r="B444" s="12" t="s">
        <v>470</v>
      </c>
      <c r="C444" s="12" t="s">
        <v>471</v>
      </c>
      <c r="D444" s="12" t="s">
        <v>472</v>
      </c>
      <c r="E444" s="12" t="str">
        <f t="shared" si="36"/>
        <v>Muthukrishnan,Vijai B</v>
      </c>
      <c r="F444" s="12" t="s">
        <v>3260</v>
      </c>
      <c r="G444" s="12" t="s">
        <v>473</v>
      </c>
      <c r="H444" s="12" t="s">
        <v>300</v>
      </c>
      <c r="I444" s="12" t="s">
        <v>5</v>
      </c>
      <c r="J444" s="12" t="s">
        <v>2338</v>
      </c>
      <c r="K444" s="12" t="s">
        <v>6</v>
      </c>
      <c r="L444" s="12" t="s">
        <v>474</v>
      </c>
      <c r="M444" s="12" t="s">
        <v>3258</v>
      </c>
      <c r="N444" s="25" t="s">
        <v>159</v>
      </c>
      <c r="O444" s="12" t="s">
        <v>160</v>
      </c>
      <c r="P444" s="12" t="s">
        <v>3257</v>
      </c>
      <c r="Q444" s="12" t="s">
        <v>3239</v>
      </c>
      <c r="R444" s="12">
        <v>34</v>
      </c>
      <c r="S444" s="12">
        <v>43</v>
      </c>
      <c r="T444" s="12">
        <v>43</v>
      </c>
      <c r="U444" s="13">
        <v>17</v>
      </c>
      <c r="V444" s="13">
        <v>17.296744186000002</v>
      </c>
      <c r="W444" s="13">
        <v>12.316046512</v>
      </c>
      <c r="X444" s="13">
        <v>11.297906977</v>
      </c>
      <c r="Y444" s="13">
        <f t="shared" si="37"/>
        <v>529.59000001599998</v>
      </c>
      <c r="Z444" s="13">
        <f t="shared" si="38"/>
        <v>731</v>
      </c>
      <c r="AA444" s="13">
        <f t="shared" si="39"/>
        <v>4.6839534880000002</v>
      </c>
      <c r="AB444" s="12" t="str">
        <f t="shared" si="40"/>
        <v>Low</v>
      </c>
      <c r="AC444" s="12" t="str">
        <f t="shared" si="41"/>
        <v>Low Volume</v>
      </c>
    </row>
    <row r="445" spans="1:29" x14ac:dyDescent="0.25">
      <c r="A445" s="12">
        <v>1003003609</v>
      </c>
      <c r="B445" s="12" t="s">
        <v>838</v>
      </c>
      <c r="C445" s="12" t="s">
        <v>839</v>
      </c>
      <c r="D445" s="12" t="s">
        <v>472</v>
      </c>
      <c r="E445" s="12" t="str">
        <f t="shared" si="36"/>
        <v>Pakkivenkata,Uma B</v>
      </c>
      <c r="F445" s="12" t="s">
        <v>3260</v>
      </c>
      <c r="G445" s="12" t="s">
        <v>384</v>
      </c>
      <c r="H445" s="12" t="s">
        <v>164</v>
      </c>
      <c r="I445" s="12" t="s">
        <v>5</v>
      </c>
      <c r="J445" s="12" t="s">
        <v>2338</v>
      </c>
      <c r="K445" s="12" t="s">
        <v>6</v>
      </c>
      <c r="L445" s="12" t="s">
        <v>840</v>
      </c>
      <c r="M445" s="12" t="s">
        <v>3258</v>
      </c>
      <c r="N445" s="25">
        <v>99222</v>
      </c>
      <c r="O445" s="12" t="s">
        <v>122</v>
      </c>
      <c r="P445" s="12" t="s">
        <v>3257</v>
      </c>
      <c r="Q445" s="12" t="s">
        <v>3259</v>
      </c>
      <c r="R445" s="12">
        <v>32</v>
      </c>
      <c r="S445" s="12">
        <v>32</v>
      </c>
      <c r="T445" s="12">
        <v>32</v>
      </c>
      <c r="U445" s="13">
        <v>280.26</v>
      </c>
      <c r="V445" s="13">
        <v>132.7915625</v>
      </c>
      <c r="W445" s="13">
        <v>101.3540625</v>
      </c>
      <c r="X445" s="13">
        <v>95.437812500000007</v>
      </c>
      <c r="Y445" s="13">
        <f t="shared" si="37"/>
        <v>3243.33</v>
      </c>
      <c r="Z445" s="13">
        <f t="shared" si="38"/>
        <v>8968.32</v>
      </c>
      <c r="AA445" s="13">
        <f t="shared" si="39"/>
        <v>178.90593749999999</v>
      </c>
      <c r="AB445" s="12" t="str">
        <f t="shared" si="40"/>
        <v>Low</v>
      </c>
      <c r="AC445" s="12" t="str">
        <f t="shared" si="41"/>
        <v>Low Volume</v>
      </c>
    </row>
    <row r="446" spans="1:29" x14ac:dyDescent="0.25">
      <c r="A446" s="12">
        <v>1003003609</v>
      </c>
      <c r="B446" s="12" t="s">
        <v>838</v>
      </c>
      <c r="C446" s="12" t="s">
        <v>839</v>
      </c>
      <c r="D446" s="12" t="s">
        <v>472</v>
      </c>
      <c r="E446" s="12" t="str">
        <f t="shared" si="36"/>
        <v>Pakkivenkata,Uma B</v>
      </c>
      <c r="F446" s="12" t="s">
        <v>3260</v>
      </c>
      <c r="G446" s="12" t="s">
        <v>384</v>
      </c>
      <c r="H446" s="12" t="s">
        <v>164</v>
      </c>
      <c r="I446" s="12" t="s">
        <v>5</v>
      </c>
      <c r="J446" s="12" t="s">
        <v>2338</v>
      </c>
      <c r="K446" s="12" t="s">
        <v>6</v>
      </c>
      <c r="L446" s="12" t="s">
        <v>840</v>
      </c>
      <c r="M446" s="12" t="s">
        <v>3258</v>
      </c>
      <c r="N446" s="25">
        <v>99223</v>
      </c>
      <c r="O446" s="12" t="s">
        <v>123</v>
      </c>
      <c r="P446" s="12" t="s">
        <v>3257</v>
      </c>
      <c r="Q446" s="12" t="s">
        <v>3259</v>
      </c>
      <c r="R446" s="12">
        <v>109</v>
      </c>
      <c r="S446" s="12">
        <v>120</v>
      </c>
      <c r="T446" s="12">
        <v>120</v>
      </c>
      <c r="U446" s="13">
        <v>412.5</v>
      </c>
      <c r="V446" s="13">
        <v>176.46074999999999</v>
      </c>
      <c r="W446" s="13">
        <v>138.583</v>
      </c>
      <c r="X446" s="13">
        <v>130.01933332999999</v>
      </c>
      <c r="Y446" s="13">
        <f t="shared" si="37"/>
        <v>16629.96</v>
      </c>
      <c r="Z446" s="13">
        <f t="shared" si="38"/>
        <v>49500</v>
      </c>
      <c r="AA446" s="13">
        <f t="shared" si="39"/>
        <v>273.91700000000003</v>
      </c>
      <c r="AB446" s="12" t="str">
        <f t="shared" si="40"/>
        <v>High</v>
      </c>
      <c r="AC446" s="12" t="str">
        <f t="shared" si="41"/>
        <v>Medium Volume</v>
      </c>
    </row>
    <row r="447" spans="1:29" x14ac:dyDescent="0.25">
      <c r="A447" s="12">
        <v>1003003609</v>
      </c>
      <c r="B447" s="12" t="s">
        <v>838</v>
      </c>
      <c r="C447" s="12" t="s">
        <v>839</v>
      </c>
      <c r="D447" s="12" t="s">
        <v>472</v>
      </c>
      <c r="E447" s="12" t="str">
        <f t="shared" si="36"/>
        <v>Pakkivenkata,Uma B</v>
      </c>
      <c r="F447" s="12" t="s">
        <v>3260</v>
      </c>
      <c r="G447" s="12" t="s">
        <v>384</v>
      </c>
      <c r="H447" s="12" t="s">
        <v>164</v>
      </c>
      <c r="I447" s="12" t="s">
        <v>5</v>
      </c>
      <c r="J447" s="12" t="s">
        <v>2338</v>
      </c>
      <c r="K447" s="12" t="s">
        <v>6</v>
      </c>
      <c r="L447" s="12" t="s">
        <v>840</v>
      </c>
      <c r="M447" s="12" t="s">
        <v>3258</v>
      </c>
      <c r="N447" s="25">
        <v>99232</v>
      </c>
      <c r="O447" s="12" t="s">
        <v>125</v>
      </c>
      <c r="P447" s="12" t="s">
        <v>3257</v>
      </c>
      <c r="Q447" s="12" t="s">
        <v>3259</v>
      </c>
      <c r="R447" s="12">
        <v>156</v>
      </c>
      <c r="S447" s="12">
        <v>665</v>
      </c>
      <c r="T447" s="12">
        <v>665</v>
      </c>
      <c r="U447" s="13">
        <v>147.63999999999999</v>
      </c>
      <c r="V447" s="13">
        <v>80.498691729000001</v>
      </c>
      <c r="W447" s="13">
        <v>64.858030075000002</v>
      </c>
      <c r="X447" s="13">
        <v>60.828240602000001</v>
      </c>
      <c r="Y447" s="13">
        <f t="shared" si="37"/>
        <v>43130.589999875003</v>
      </c>
      <c r="Z447" s="13">
        <f t="shared" si="38"/>
        <v>98180.599999999991</v>
      </c>
      <c r="AA447" s="13">
        <f t="shared" si="39"/>
        <v>82.781969924999984</v>
      </c>
      <c r="AB447" s="12" t="str">
        <f t="shared" si="40"/>
        <v>High</v>
      </c>
      <c r="AC447" s="12" t="str">
        <f t="shared" si="41"/>
        <v>High Volume</v>
      </c>
    </row>
    <row r="448" spans="1:29" x14ac:dyDescent="0.25">
      <c r="A448" s="12">
        <v>1003003609</v>
      </c>
      <c r="B448" s="12" t="s">
        <v>838</v>
      </c>
      <c r="C448" s="12" t="s">
        <v>839</v>
      </c>
      <c r="D448" s="12" t="s">
        <v>472</v>
      </c>
      <c r="E448" s="12" t="str">
        <f t="shared" si="36"/>
        <v>Pakkivenkata,Uma B</v>
      </c>
      <c r="F448" s="12" t="s">
        <v>3260</v>
      </c>
      <c r="G448" s="12" t="s">
        <v>384</v>
      </c>
      <c r="H448" s="12" t="s">
        <v>164</v>
      </c>
      <c r="I448" s="12" t="s">
        <v>5</v>
      </c>
      <c r="J448" s="12" t="s">
        <v>2338</v>
      </c>
      <c r="K448" s="12" t="s">
        <v>6</v>
      </c>
      <c r="L448" s="12" t="s">
        <v>840</v>
      </c>
      <c r="M448" s="12" t="s">
        <v>3258</v>
      </c>
      <c r="N448" s="25">
        <v>99233</v>
      </c>
      <c r="O448" s="12" t="s">
        <v>126</v>
      </c>
      <c r="P448" s="12" t="s">
        <v>3257</v>
      </c>
      <c r="Q448" s="12" t="s">
        <v>3259</v>
      </c>
      <c r="R448" s="12">
        <v>58</v>
      </c>
      <c r="S448" s="12">
        <v>112</v>
      </c>
      <c r="T448" s="12">
        <v>112</v>
      </c>
      <c r="U448" s="13">
        <v>212.17857143000001</v>
      </c>
      <c r="V448" s="13">
        <v>121.31883929</v>
      </c>
      <c r="W448" s="13">
        <v>97.887321428999996</v>
      </c>
      <c r="X448" s="13">
        <v>91.714464285999995</v>
      </c>
      <c r="Y448" s="13">
        <f t="shared" si="37"/>
        <v>10963.380000048001</v>
      </c>
      <c r="Z448" s="13">
        <f t="shared" si="38"/>
        <v>23764.000000160002</v>
      </c>
      <c r="AA448" s="13">
        <f t="shared" si="39"/>
        <v>114.29125000100001</v>
      </c>
      <c r="AB448" s="12" t="str">
        <f t="shared" si="40"/>
        <v>High</v>
      </c>
      <c r="AC448" s="12" t="str">
        <f t="shared" si="41"/>
        <v>Medium Volume</v>
      </c>
    </row>
    <row r="449" spans="1:29" x14ac:dyDescent="0.25">
      <c r="A449" s="12">
        <v>1003003609</v>
      </c>
      <c r="B449" s="12" t="s">
        <v>838</v>
      </c>
      <c r="C449" s="12" t="s">
        <v>839</v>
      </c>
      <c r="D449" s="12" t="s">
        <v>472</v>
      </c>
      <c r="E449" s="12" t="str">
        <f t="shared" si="36"/>
        <v>Pakkivenkata,Uma B</v>
      </c>
      <c r="F449" s="12" t="s">
        <v>3260</v>
      </c>
      <c r="G449" s="12" t="s">
        <v>384</v>
      </c>
      <c r="H449" s="12" t="s">
        <v>164</v>
      </c>
      <c r="I449" s="12" t="s">
        <v>5</v>
      </c>
      <c r="J449" s="12" t="s">
        <v>2338</v>
      </c>
      <c r="K449" s="12" t="s">
        <v>6</v>
      </c>
      <c r="L449" s="12" t="s">
        <v>840</v>
      </c>
      <c r="M449" s="12" t="s">
        <v>3258</v>
      </c>
      <c r="N449" s="25">
        <v>90960</v>
      </c>
      <c r="O449" s="12" t="s">
        <v>864</v>
      </c>
      <c r="P449" s="12" t="s">
        <v>3257</v>
      </c>
      <c r="Q449" s="12" t="s">
        <v>3239</v>
      </c>
      <c r="R449" s="12">
        <v>34</v>
      </c>
      <c r="S449" s="12">
        <v>186</v>
      </c>
      <c r="T449" s="12">
        <v>186</v>
      </c>
      <c r="U449" s="13">
        <v>585.25462365999999</v>
      </c>
      <c r="V449" s="13">
        <v>335.10623656000001</v>
      </c>
      <c r="W449" s="13">
        <v>266.59258065</v>
      </c>
      <c r="X449" s="13">
        <v>257.16215054000003</v>
      </c>
      <c r="Y449" s="13">
        <f t="shared" si="37"/>
        <v>49586.220000900001</v>
      </c>
      <c r="Z449" s="13">
        <f t="shared" si="38"/>
        <v>108857.36000076</v>
      </c>
      <c r="AA449" s="13">
        <f t="shared" si="39"/>
        <v>318.66204300999999</v>
      </c>
      <c r="AB449" s="12" t="str">
        <f t="shared" si="40"/>
        <v>High</v>
      </c>
      <c r="AC449" s="12" t="str">
        <f t="shared" si="41"/>
        <v>Medium Volume</v>
      </c>
    </row>
    <row r="450" spans="1:29" x14ac:dyDescent="0.25">
      <c r="A450" s="12">
        <v>1003003609</v>
      </c>
      <c r="B450" s="12" t="s">
        <v>838</v>
      </c>
      <c r="C450" s="12" t="s">
        <v>839</v>
      </c>
      <c r="D450" s="12" t="s">
        <v>472</v>
      </c>
      <c r="E450" s="12" t="str">
        <f t="shared" si="36"/>
        <v>Pakkivenkata,Uma B</v>
      </c>
      <c r="F450" s="12" t="s">
        <v>3260</v>
      </c>
      <c r="G450" s="12" t="s">
        <v>384</v>
      </c>
      <c r="H450" s="12" t="s">
        <v>164</v>
      </c>
      <c r="I450" s="12" t="s">
        <v>5</v>
      </c>
      <c r="J450" s="12" t="s">
        <v>2338</v>
      </c>
      <c r="K450" s="12" t="s">
        <v>6</v>
      </c>
      <c r="L450" s="12" t="s">
        <v>840</v>
      </c>
      <c r="M450" s="12" t="s">
        <v>3258</v>
      </c>
      <c r="N450" s="25">
        <v>90961</v>
      </c>
      <c r="O450" s="12" t="s">
        <v>865</v>
      </c>
      <c r="P450" s="12" t="s">
        <v>3257</v>
      </c>
      <c r="Q450" s="12" t="s">
        <v>3239</v>
      </c>
      <c r="R450" s="12">
        <v>24</v>
      </c>
      <c r="S450" s="12">
        <v>44</v>
      </c>
      <c r="T450" s="12">
        <v>44</v>
      </c>
      <c r="U450" s="13">
        <v>491.74</v>
      </c>
      <c r="V450" s="13">
        <v>295.84909090999997</v>
      </c>
      <c r="W450" s="13">
        <v>238.19</v>
      </c>
      <c r="X450" s="13">
        <v>226.04704545000001</v>
      </c>
      <c r="Y450" s="13">
        <f t="shared" si="37"/>
        <v>10480.36</v>
      </c>
      <c r="Z450" s="13">
        <f t="shared" si="38"/>
        <v>21636.560000000001</v>
      </c>
      <c r="AA450" s="13">
        <f t="shared" si="39"/>
        <v>253.55</v>
      </c>
      <c r="AB450" s="12" t="str">
        <f t="shared" si="40"/>
        <v>High</v>
      </c>
      <c r="AC450" s="12" t="str">
        <f t="shared" si="41"/>
        <v>Low Volume</v>
      </c>
    </row>
    <row r="451" spans="1:29" x14ac:dyDescent="0.25">
      <c r="A451" s="12">
        <v>1003003609</v>
      </c>
      <c r="B451" s="12" t="s">
        <v>838</v>
      </c>
      <c r="C451" s="12" t="s">
        <v>839</v>
      </c>
      <c r="D451" s="12" t="s">
        <v>472</v>
      </c>
      <c r="E451" s="12" t="str">
        <f t="shared" ref="E451:E514" si="42">B451 &amp; "," &amp; C451 &amp; " " &amp; D451</f>
        <v>Pakkivenkata,Uma B</v>
      </c>
      <c r="F451" s="12" t="s">
        <v>3260</v>
      </c>
      <c r="G451" s="12" t="s">
        <v>384</v>
      </c>
      <c r="H451" s="12" t="s">
        <v>164</v>
      </c>
      <c r="I451" s="12" t="s">
        <v>5</v>
      </c>
      <c r="J451" s="12" t="s">
        <v>2338</v>
      </c>
      <c r="K451" s="12" t="s">
        <v>6</v>
      </c>
      <c r="L451" s="12" t="s">
        <v>840</v>
      </c>
      <c r="M451" s="12" t="s">
        <v>3258</v>
      </c>
      <c r="N451" s="25">
        <v>99204</v>
      </c>
      <c r="O451" s="12" t="s">
        <v>96</v>
      </c>
      <c r="P451" s="12" t="s">
        <v>3257</v>
      </c>
      <c r="Q451" s="12" t="s">
        <v>3239</v>
      </c>
      <c r="R451" s="12">
        <v>29</v>
      </c>
      <c r="S451" s="12">
        <v>29</v>
      </c>
      <c r="T451" s="12">
        <v>29</v>
      </c>
      <c r="U451" s="13">
        <v>334.76</v>
      </c>
      <c r="V451" s="13">
        <v>170.81724138000001</v>
      </c>
      <c r="W451" s="13">
        <v>127.43517241000001</v>
      </c>
      <c r="X451" s="13">
        <v>120.55931034</v>
      </c>
      <c r="Y451" s="13">
        <f t="shared" ref="Y451:Y514" si="43">S451*W451</f>
        <v>3695.6199998900001</v>
      </c>
      <c r="Z451" s="13">
        <f t="shared" ref="Z451:Z514" si="44">S451*U451</f>
        <v>9708.0399999999991</v>
      </c>
      <c r="AA451" s="13">
        <f t="shared" ref="AA451:AA514" si="45">U451-W451</f>
        <v>207.32482758999998</v>
      </c>
      <c r="AB451" s="12" t="str">
        <f t="shared" ref="AB451:AB514" si="46">IF(Y451&lt;5000,"Low",IF(Y451&lt;=10000,"Medium","High"))</f>
        <v>Low</v>
      </c>
      <c r="AC451" s="12" t="str">
        <f t="shared" ref="AC451:AC514" si="47">IF(S451&lt;100,"Low Volume",IF(S451&lt;500,"Medium Volume","High Volume"))</f>
        <v>Low Volume</v>
      </c>
    </row>
    <row r="452" spans="1:29" x14ac:dyDescent="0.25">
      <c r="A452" s="12">
        <v>1003003609</v>
      </c>
      <c r="B452" s="12" t="s">
        <v>838</v>
      </c>
      <c r="C452" s="12" t="s">
        <v>839</v>
      </c>
      <c r="D452" s="12" t="s">
        <v>472</v>
      </c>
      <c r="E452" s="12" t="str">
        <f t="shared" si="42"/>
        <v>Pakkivenkata,Uma B</v>
      </c>
      <c r="F452" s="12" t="s">
        <v>3260</v>
      </c>
      <c r="G452" s="12" t="s">
        <v>384</v>
      </c>
      <c r="H452" s="12" t="s">
        <v>164</v>
      </c>
      <c r="I452" s="12" t="s">
        <v>5</v>
      </c>
      <c r="J452" s="12" t="s">
        <v>2338</v>
      </c>
      <c r="K452" s="12" t="s">
        <v>6</v>
      </c>
      <c r="L452" s="12" t="s">
        <v>840</v>
      </c>
      <c r="M452" s="12" t="s">
        <v>3258</v>
      </c>
      <c r="N452" s="25">
        <v>99213</v>
      </c>
      <c r="O452" s="12" t="s">
        <v>98</v>
      </c>
      <c r="P452" s="12" t="s">
        <v>3257</v>
      </c>
      <c r="Q452" s="12" t="s">
        <v>3239</v>
      </c>
      <c r="R452" s="12">
        <v>106</v>
      </c>
      <c r="S452" s="12">
        <v>166</v>
      </c>
      <c r="T452" s="12">
        <v>166</v>
      </c>
      <c r="U452" s="13">
        <v>153.1</v>
      </c>
      <c r="V452" s="13">
        <v>83.251566264999994</v>
      </c>
      <c r="W452" s="13">
        <v>56.269879518000003</v>
      </c>
      <c r="X452" s="13">
        <v>62.253072289000002</v>
      </c>
      <c r="Y452" s="13">
        <f t="shared" si="43"/>
        <v>9340.7999999880012</v>
      </c>
      <c r="Z452" s="13">
        <f t="shared" si="44"/>
        <v>25414.6</v>
      </c>
      <c r="AA452" s="13">
        <f t="shared" si="45"/>
        <v>96.830120481999984</v>
      </c>
      <c r="AB452" s="12" t="str">
        <f t="shared" si="46"/>
        <v>Medium</v>
      </c>
      <c r="AC452" s="12" t="str">
        <f t="shared" si="47"/>
        <v>Medium Volume</v>
      </c>
    </row>
    <row r="453" spans="1:29" x14ac:dyDescent="0.25">
      <c r="A453" s="12">
        <v>1003003609</v>
      </c>
      <c r="B453" s="12" t="s">
        <v>838</v>
      </c>
      <c r="C453" s="12" t="s">
        <v>839</v>
      </c>
      <c r="D453" s="12" t="s">
        <v>472</v>
      </c>
      <c r="E453" s="12" t="str">
        <f t="shared" si="42"/>
        <v>Pakkivenkata,Uma B</v>
      </c>
      <c r="F453" s="12" t="s">
        <v>3260</v>
      </c>
      <c r="G453" s="12" t="s">
        <v>384</v>
      </c>
      <c r="H453" s="12" t="s">
        <v>164</v>
      </c>
      <c r="I453" s="12" t="s">
        <v>5</v>
      </c>
      <c r="J453" s="12" t="s">
        <v>2338</v>
      </c>
      <c r="K453" s="12" t="s">
        <v>6</v>
      </c>
      <c r="L453" s="12" t="s">
        <v>840</v>
      </c>
      <c r="M453" s="12" t="s">
        <v>3258</v>
      </c>
      <c r="N453" s="25">
        <v>99214</v>
      </c>
      <c r="O453" s="12" t="s">
        <v>99</v>
      </c>
      <c r="P453" s="12" t="s">
        <v>3257</v>
      </c>
      <c r="Q453" s="12" t="s">
        <v>3239</v>
      </c>
      <c r="R453" s="12">
        <v>53</v>
      </c>
      <c r="S453" s="12">
        <v>87</v>
      </c>
      <c r="T453" s="12">
        <v>87</v>
      </c>
      <c r="U453" s="13">
        <v>222.18</v>
      </c>
      <c r="V453" s="13">
        <v>102.11137931</v>
      </c>
      <c r="W453" s="13">
        <v>65.886896551999996</v>
      </c>
      <c r="X453" s="13">
        <v>89.622183907999997</v>
      </c>
      <c r="Y453" s="13">
        <f t="shared" si="43"/>
        <v>5732.1600000239996</v>
      </c>
      <c r="Z453" s="13">
        <f t="shared" si="44"/>
        <v>19329.66</v>
      </c>
      <c r="AA453" s="13">
        <f t="shared" si="45"/>
        <v>156.29310344800001</v>
      </c>
      <c r="AB453" s="12" t="str">
        <f t="shared" si="46"/>
        <v>Medium</v>
      </c>
      <c r="AC453" s="12" t="str">
        <f t="shared" si="47"/>
        <v>Low Volume</v>
      </c>
    </row>
    <row r="454" spans="1:29" x14ac:dyDescent="0.25">
      <c r="A454" s="12">
        <v>1003003609</v>
      </c>
      <c r="B454" s="12" t="s">
        <v>838</v>
      </c>
      <c r="C454" s="12" t="s">
        <v>839</v>
      </c>
      <c r="D454" s="12" t="s">
        <v>472</v>
      </c>
      <c r="E454" s="12" t="str">
        <f t="shared" si="42"/>
        <v>Pakkivenkata,Uma B</v>
      </c>
      <c r="F454" s="12" t="s">
        <v>3260</v>
      </c>
      <c r="G454" s="12" t="s">
        <v>384</v>
      </c>
      <c r="H454" s="12" t="s">
        <v>164</v>
      </c>
      <c r="I454" s="12" t="s">
        <v>5</v>
      </c>
      <c r="J454" s="12" t="s">
        <v>2338</v>
      </c>
      <c r="K454" s="12" t="s">
        <v>6</v>
      </c>
      <c r="L454" s="12" t="s">
        <v>840</v>
      </c>
      <c r="M454" s="12" t="s">
        <v>3258</v>
      </c>
      <c r="N454" s="25">
        <v>99439</v>
      </c>
      <c r="O454" s="12" t="s">
        <v>100</v>
      </c>
      <c r="P454" s="12" t="s">
        <v>3257</v>
      </c>
      <c r="Q454" s="12" t="s">
        <v>3239</v>
      </c>
      <c r="R454" s="12">
        <v>26</v>
      </c>
      <c r="S454" s="12">
        <v>86</v>
      </c>
      <c r="T454" s="12">
        <v>74</v>
      </c>
      <c r="U454" s="13">
        <v>55</v>
      </c>
      <c r="V454" s="13">
        <v>49.861395348999999</v>
      </c>
      <c r="W454" s="13">
        <v>40.231395349000003</v>
      </c>
      <c r="X454" s="13">
        <v>37.58</v>
      </c>
      <c r="Y454" s="13">
        <f t="shared" si="43"/>
        <v>3459.9000000140004</v>
      </c>
      <c r="Z454" s="13">
        <f t="shared" si="44"/>
        <v>4730</v>
      </c>
      <c r="AA454" s="13">
        <f t="shared" si="45"/>
        <v>14.768604650999997</v>
      </c>
      <c r="AB454" s="12" t="str">
        <f t="shared" si="46"/>
        <v>Low</v>
      </c>
      <c r="AC454" s="12" t="str">
        <f t="shared" si="47"/>
        <v>Low Volume</v>
      </c>
    </row>
    <row r="455" spans="1:29" x14ac:dyDescent="0.25">
      <c r="A455" s="12">
        <v>1003003609</v>
      </c>
      <c r="B455" s="12" t="s">
        <v>838</v>
      </c>
      <c r="C455" s="12" t="s">
        <v>839</v>
      </c>
      <c r="D455" s="12" t="s">
        <v>472</v>
      </c>
      <c r="E455" s="12" t="str">
        <f t="shared" si="42"/>
        <v>Pakkivenkata,Uma B</v>
      </c>
      <c r="F455" s="12" t="s">
        <v>3260</v>
      </c>
      <c r="G455" s="12" t="s">
        <v>384</v>
      </c>
      <c r="H455" s="12" t="s">
        <v>164</v>
      </c>
      <c r="I455" s="12" t="s">
        <v>5</v>
      </c>
      <c r="J455" s="12" t="s">
        <v>2338</v>
      </c>
      <c r="K455" s="12" t="s">
        <v>6</v>
      </c>
      <c r="L455" s="12" t="s">
        <v>840</v>
      </c>
      <c r="M455" s="12" t="s">
        <v>3258</v>
      </c>
      <c r="N455" s="25">
        <v>99453</v>
      </c>
      <c r="O455" s="12" t="s">
        <v>866</v>
      </c>
      <c r="P455" s="12" t="s">
        <v>3257</v>
      </c>
      <c r="Q455" s="12" t="s">
        <v>3239</v>
      </c>
      <c r="R455" s="12">
        <v>27</v>
      </c>
      <c r="S455" s="12">
        <v>27</v>
      </c>
      <c r="T455" s="12">
        <v>27</v>
      </c>
      <c r="U455" s="13">
        <v>38.020000000000003</v>
      </c>
      <c r="V455" s="13">
        <v>20.74</v>
      </c>
      <c r="W455" s="13">
        <v>16.73</v>
      </c>
      <c r="X455" s="13">
        <v>15.65</v>
      </c>
      <c r="Y455" s="13">
        <f t="shared" si="43"/>
        <v>451.71000000000004</v>
      </c>
      <c r="Z455" s="13">
        <f t="shared" si="44"/>
        <v>1026.5400000000002</v>
      </c>
      <c r="AA455" s="13">
        <f t="shared" si="45"/>
        <v>21.290000000000003</v>
      </c>
      <c r="AB455" s="12" t="str">
        <f t="shared" si="46"/>
        <v>Low</v>
      </c>
      <c r="AC455" s="12" t="str">
        <f t="shared" si="47"/>
        <v>Low Volume</v>
      </c>
    </row>
    <row r="456" spans="1:29" x14ac:dyDescent="0.25">
      <c r="A456" s="12">
        <v>1003003609</v>
      </c>
      <c r="B456" s="12" t="s">
        <v>838</v>
      </c>
      <c r="C456" s="12" t="s">
        <v>839</v>
      </c>
      <c r="D456" s="12" t="s">
        <v>472</v>
      </c>
      <c r="E456" s="12" t="str">
        <f t="shared" si="42"/>
        <v>Pakkivenkata,Uma B</v>
      </c>
      <c r="F456" s="12" t="s">
        <v>3260</v>
      </c>
      <c r="G456" s="12" t="s">
        <v>384</v>
      </c>
      <c r="H456" s="12" t="s">
        <v>164</v>
      </c>
      <c r="I456" s="12" t="s">
        <v>5</v>
      </c>
      <c r="J456" s="12" t="s">
        <v>2338</v>
      </c>
      <c r="K456" s="12" t="s">
        <v>6</v>
      </c>
      <c r="L456" s="12" t="s">
        <v>840</v>
      </c>
      <c r="M456" s="12" t="s">
        <v>3258</v>
      </c>
      <c r="N456" s="25">
        <v>99454</v>
      </c>
      <c r="O456" s="12" t="s">
        <v>386</v>
      </c>
      <c r="P456" s="12" t="s">
        <v>3257</v>
      </c>
      <c r="Q456" s="12" t="s">
        <v>3239</v>
      </c>
      <c r="R456" s="12">
        <v>28</v>
      </c>
      <c r="S456" s="12">
        <v>100</v>
      </c>
      <c r="T456" s="12">
        <v>100</v>
      </c>
      <c r="U456" s="13">
        <v>127.1</v>
      </c>
      <c r="V456" s="13">
        <v>49.25</v>
      </c>
      <c r="W456" s="13">
        <v>39.74</v>
      </c>
      <c r="X456" s="13">
        <v>37.06</v>
      </c>
      <c r="Y456" s="13">
        <f t="shared" si="43"/>
        <v>3974</v>
      </c>
      <c r="Z456" s="13">
        <f t="shared" si="44"/>
        <v>12710</v>
      </c>
      <c r="AA456" s="13">
        <f t="shared" si="45"/>
        <v>87.359999999999985</v>
      </c>
      <c r="AB456" s="12" t="str">
        <f t="shared" si="46"/>
        <v>Low</v>
      </c>
      <c r="AC456" s="12" t="str">
        <f t="shared" si="47"/>
        <v>Medium Volume</v>
      </c>
    </row>
    <row r="457" spans="1:29" x14ac:dyDescent="0.25">
      <c r="A457" s="12">
        <v>1003003609</v>
      </c>
      <c r="B457" s="12" t="s">
        <v>838</v>
      </c>
      <c r="C457" s="12" t="s">
        <v>839</v>
      </c>
      <c r="D457" s="12" t="s">
        <v>472</v>
      </c>
      <c r="E457" s="12" t="str">
        <f t="shared" si="42"/>
        <v>Pakkivenkata,Uma B</v>
      </c>
      <c r="F457" s="12" t="s">
        <v>3260</v>
      </c>
      <c r="G457" s="12" t="s">
        <v>384</v>
      </c>
      <c r="H457" s="12" t="s">
        <v>164</v>
      </c>
      <c r="I457" s="12" t="s">
        <v>5</v>
      </c>
      <c r="J457" s="12" t="s">
        <v>2338</v>
      </c>
      <c r="K457" s="12" t="s">
        <v>6</v>
      </c>
      <c r="L457" s="12" t="s">
        <v>840</v>
      </c>
      <c r="M457" s="12" t="s">
        <v>3258</v>
      </c>
      <c r="N457" s="25">
        <v>99457</v>
      </c>
      <c r="O457" s="12" t="s">
        <v>387</v>
      </c>
      <c r="P457" s="12" t="s">
        <v>3257</v>
      </c>
      <c r="Q457" s="12" t="s">
        <v>3239</v>
      </c>
      <c r="R457" s="12">
        <v>27</v>
      </c>
      <c r="S457" s="12">
        <v>113</v>
      </c>
      <c r="T457" s="12">
        <v>113</v>
      </c>
      <c r="U457" s="13">
        <v>103.88</v>
      </c>
      <c r="V457" s="13">
        <v>50.922654866999999</v>
      </c>
      <c r="W457" s="13">
        <v>41.084070795999999</v>
      </c>
      <c r="X457" s="13">
        <v>38.354424778999999</v>
      </c>
      <c r="Y457" s="13">
        <f t="shared" si="43"/>
        <v>4642.4999999479996</v>
      </c>
      <c r="Z457" s="13">
        <f t="shared" si="44"/>
        <v>11738.439999999999</v>
      </c>
      <c r="AA457" s="13">
        <f t="shared" si="45"/>
        <v>62.795929203999997</v>
      </c>
      <c r="AB457" s="12" t="str">
        <f t="shared" si="46"/>
        <v>Low</v>
      </c>
      <c r="AC457" s="12" t="str">
        <f t="shared" si="47"/>
        <v>Medium Volume</v>
      </c>
    </row>
    <row r="458" spans="1:29" x14ac:dyDescent="0.25">
      <c r="A458" s="12">
        <v>1003003609</v>
      </c>
      <c r="B458" s="12" t="s">
        <v>838</v>
      </c>
      <c r="C458" s="12" t="s">
        <v>839</v>
      </c>
      <c r="D458" s="12" t="s">
        <v>472</v>
      </c>
      <c r="E458" s="12" t="str">
        <f t="shared" si="42"/>
        <v>Pakkivenkata,Uma B</v>
      </c>
      <c r="F458" s="12" t="s">
        <v>3260</v>
      </c>
      <c r="G458" s="12" t="s">
        <v>384</v>
      </c>
      <c r="H458" s="12" t="s">
        <v>164</v>
      </c>
      <c r="I458" s="12" t="s">
        <v>5</v>
      </c>
      <c r="J458" s="12" t="s">
        <v>2338</v>
      </c>
      <c r="K458" s="12" t="s">
        <v>6</v>
      </c>
      <c r="L458" s="12" t="s">
        <v>840</v>
      </c>
      <c r="M458" s="12" t="s">
        <v>3258</v>
      </c>
      <c r="N458" s="25">
        <v>99458</v>
      </c>
      <c r="O458" s="12" t="s">
        <v>388</v>
      </c>
      <c r="P458" s="12" t="s">
        <v>3257</v>
      </c>
      <c r="Q458" s="12" t="s">
        <v>3239</v>
      </c>
      <c r="R458" s="12">
        <v>22</v>
      </c>
      <c r="S458" s="12">
        <v>62</v>
      </c>
      <c r="T458" s="12">
        <v>47</v>
      </c>
      <c r="U458" s="13">
        <v>84.74</v>
      </c>
      <c r="V458" s="13">
        <v>40.845322580999998</v>
      </c>
      <c r="W458" s="13">
        <v>32.958709677000002</v>
      </c>
      <c r="X458" s="13">
        <v>30.781290323</v>
      </c>
      <c r="Y458" s="13">
        <f t="shared" si="43"/>
        <v>2043.4399999740001</v>
      </c>
      <c r="Z458" s="13">
        <f t="shared" si="44"/>
        <v>5253.88</v>
      </c>
      <c r="AA458" s="13">
        <f t="shared" si="45"/>
        <v>51.781290322999993</v>
      </c>
      <c r="AB458" s="12" t="str">
        <f t="shared" si="46"/>
        <v>Low</v>
      </c>
      <c r="AC458" s="12" t="str">
        <f t="shared" si="47"/>
        <v>Low Volume</v>
      </c>
    </row>
    <row r="459" spans="1:29" x14ac:dyDescent="0.25">
      <c r="A459" s="12">
        <v>1003003609</v>
      </c>
      <c r="B459" s="12" t="s">
        <v>838</v>
      </c>
      <c r="C459" s="12" t="s">
        <v>839</v>
      </c>
      <c r="D459" s="12" t="s">
        <v>472</v>
      </c>
      <c r="E459" s="12" t="str">
        <f t="shared" si="42"/>
        <v>Pakkivenkata,Uma B</v>
      </c>
      <c r="F459" s="12" t="s">
        <v>3260</v>
      </c>
      <c r="G459" s="12" t="s">
        <v>384</v>
      </c>
      <c r="H459" s="12" t="s">
        <v>164</v>
      </c>
      <c r="I459" s="12" t="s">
        <v>5</v>
      </c>
      <c r="J459" s="12" t="s">
        <v>2338</v>
      </c>
      <c r="K459" s="12" t="s">
        <v>6</v>
      </c>
      <c r="L459" s="12" t="s">
        <v>840</v>
      </c>
      <c r="M459" s="12" t="s">
        <v>3258</v>
      </c>
      <c r="N459" s="25">
        <v>99490</v>
      </c>
      <c r="O459" s="12" t="s">
        <v>103</v>
      </c>
      <c r="P459" s="12" t="s">
        <v>3257</v>
      </c>
      <c r="Q459" s="12" t="s">
        <v>3239</v>
      </c>
      <c r="R459" s="12">
        <v>30</v>
      </c>
      <c r="S459" s="12">
        <v>119</v>
      </c>
      <c r="T459" s="12">
        <v>119</v>
      </c>
      <c r="U459" s="13">
        <v>84.74</v>
      </c>
      <c r="V459" s="13">
        <v>60.676554621999998</v>
      </c>
      <c r="W459" s="13">
        <v>48.106554621999997</v>
      </c>
      <c r="X459" s="13">
        <v>49.06</v>
      </c>
      <c r="Y459" s="13">
        <f t="shared" si="43"/>
        <v>5724.6800000180001</v>
      </c>
      <c r="Z459" s="13">
        <f t="shared" si="44"/>
        <v>10084.06</v>
      </c>
      <c r="AA459" s="13">
        <f t="shared" si="45"/>
        <v>36.633445377999998</v>
      </c>
      <c r="AB459" s="12" t="str">
        <f t="shared" si="46"/>
        <v>Medium</v>
      </c>
      <c r="AC459" s="12" t="str">
        <f t="shared" si="47"/>
        <v>Medium Volume</v>
      </c>
    </row>
    <row r="460" spans="1:29" x14ac:dyDescent="0.25">
      <c r="A460" s="12">
        <v>1003003609</v>
      </c>
      <c r="B460" s="12" t="s">
        <v>838</v>
      </c>
      <c r="C460" s="12" t="s">
        <v>839</v>
      </c>
      <c r="D460" s="12" t="s">
        <v>472</v>
      </c>
      <c r="E460" s="12" t="str">
        <f t="shared" si="42"/>
        <v>Pakkivenkata,Uma B</v>
      </c>
      <c r="F460" s="12" t="s">
        <v>3260</v>
      </c>
      <c r="G460" s="12" t="s">
        <v>384</v>
      </c>
      <c r="H460" s="12" t="s">
        <v>164</v>
      </c>
      <c r="I460" s="12" t="s">
        <v>5</v>
      </c>
      <c r="J460" s="12" t="s">
        <v>2338</v>
      </c>
      <c r="K460" s="12" t="s">
        <v>6</v>
      </c>
      <c r="L460" s="12" t="s">
        <v>840</v>
      </c>
      <c r="M460" s="12" t="s">
        <v>3258</v>
      </c>
      <c r="N460" s="25" t="s">
        <v>159</v>
      </c>
      <c r="O460" s="12" t="s">
        <v>160</v>
      </c>
      <c r="P460" s="12" t="s">
        <v>3257</v>
      </c>
      <c r="Q460" s="12" t="s">
        <v>3239</v>
      </c>
      <c r="R460" s="12">
        <v>126</v>
      </c>
      <c r="S460" s="12">
        <v>266</v>
      </c>
      <c r="T460" s="12">
        <v>266</v>
      </c>
      <c r="U460" s="13">
        <v>40</v>
      </c>
      <c r="V460" s="13">
        <v>16.715977444</v>
      </c>
      <c r="W460" s="13">
        <v>12.366165413999999</v>
      </c>
      <c r="X460" s="13">
        <v>11.670037594</v>
      </c>
      <c r="Y460" s="13">
        <f t="shared" si="43"/>
        <v>3289.4000001239997</v>
      </c>
      <c r="Z460" s="13">
        <f t="shared" si="44"/>
        <v>10640</v>
      </c>
      <c r="AA460" s="13">
        <f t="shared" si="45"/>
        <v>27.633834585999999</v>
      </c>
      <c r="AB460" s="12" t="str">
        <f t="shared" si="46"/>
        <v>Low</v>
      </c>
      <c r="AC460" s="12" t="str">
        <f t="shared" si="47"/>
        <v>Medium Volume</v>
      </c>
    </row>
    <row r="461" spans="1:29" x14ac:dyDescent="0.25">
      <c r="A461" s="12">
        <v>1003021791</v>
      </c>
      <c r="B461" s="12" t="s">
        <v>1750</v>
      </c>
      <c r="C461" s="12" t="s">
        <v>1751</v>
      </c>
      <c r="D461" s="12" t="s">
        <v>472</v>
      </c>
      <c r="E461" s="12" t="str">
        <f t="shared" si="42"/>
        <v>Patel,Ankit B</v>
      </c>
      <c r="F461" s="12" t="s">
        <v>3260</v>
      </c>
      <c r="G461" s="12" t="s">
        <v>1752</v>
      </c>
      <c r="H461" s="12" t="s">
        <v>219</v>
      </c>
      <c r="I461" s="12" t="s">
        <v>5</v>
      </c>
      <c r="J461" s="12" t="s">
        <v>2338</v>
      </c>
      <c r="K461" s="12" t="s">
        <v>6</v>
      </c>
      <c r="L461" s="12" t="s">
        <v>7</v>
      </c>
      <c r="M461" s="12" t="s">
        <v>3258</v>
      </c>
      <c r="N461" s="25">
        <v>19083</v>
      </c>
      <c r="O461" s="12" t="s">
        <v>852</v>
      </c>
      <c r="P461" s="12" t="s">
        <v>3257</v>
      </c>
      <c r="Q461" s="12" t="s">
        <v>3259</v>
      </c>
      <c r="R461" s="12">
        <v>11</v>
      </c>
      <c r="S461" s="12">
        <v>11</v>
      </c>
      <c r="T461" s="12">
        <v>11</v>
      </c>
      <c r="U461" s="13">
        <v>522</v>
      </c>
      <c r="V461" s="13">
        <v>156.48181818</v>
      </c>
      <c r="W461" s="13">
        <v>106.2</v>
      </c>
      <c r="X461" s="13">
        <v>99.753636364000002</v>
      </c>
      <c r="Y461" s="13">
        <f t="shared" si="43"/>
        <v>1168.2</v>
      </c>
      <c r="Z461" s="13">
        <f t="shared" si="44"/>
        <v>5742</v>
      </c>
      <c r="AA461" s="13">
        <f t="shared" si="45"/>
        <v>415.8</v>
      </c>
      <c r="AB461" s="12" t="str">
        <f t="shared" si="46"/>
        <v>Low</v>
      </c>
      <c r="AC461" s="12" t="str">
        <f t="shared" si="47"/>
        <v>Low Volume</v>
      </c>
    </row>
    <row r="462" spans="1:29" x14ac:dyDescent="0.25">
      <c r="A462" s="12">
        <v>1003021791</v>
      </c>
      <c r="B462" s="12" t="s">
        <v>1750</v>
      </c>
      <c r="C462" s="12" t="s">
        <v>1751</v>
      </c>
      <c r="D462" s="12" t="s">
        <v>472</v>
      </c>
      <c r="E462" s="12" t="str">
        <f t="shared" si="42"/>
        <v>Patel,Ankit B</v>
      </c>
      <c r="F462" s="12" t="s">
        <v>3260</v>
      </c>
      <c r="G462" s="12" t="s">
        <v>1752</v>
      </c>
      <c r="H462" s="12" t="s">
        <v>219</v>
      </c>
      <c r="I462" s="12" t="s">
        <v>5</v>
      </c>
      <c r="J462" s="12" t="s">
        <v>2338</v>
      </c>
      <c r="K462" s="12" t="s">
        <v>6</v>
      </c>
      <c r="L462" s="12" t="s">
        <v>7</v>
      </c>
      <c r="M462" s="12" t="s">
        <v>3258</v>
      </c>
      <c r="N462" s="25">
        <v>70450</v>
      </c>
      <c r="O462" s="12" t="s">
        <v>9</v>
      </c>
      <c r="P462" s="12" t="s">
        <v>3257</v>
      </c>
      <c r="Q462" s="12" t="s">
        <v>3259</v>
      </c>
      <c r="R462" s="12">
        <v>112</v>
      </c>
      <c r="S462" s="12">
        <v>117</v>
      </c>
      <c r="T462" s="12">
        <v>116</v>
      </c>
      <c r="U462" s="13">
        <v>140</v>
      </c>
      <c r="V462" s="13">
        <v>40.854957265000003</v>
      </c>
      <c r="W462" s="13">
        <v>27.156153845999999</v>
      </c>
      <c r="X462" s="13">
        <v>24.584017094</v>
      </c>
      <c r="Y462" s="13">
        <f t="shared" si="43"/>
        <v>3177.2699999819997</v>
      </c>
      <c r="Z462" s="13">
        <f t="shared" si="44"/>
        <v>16380</v>
      </c>
      <c r="AA462" s="13">
        <f t="shared" si="45"/>
        <v>112.843846154</v>
      </c>
      <c r="AB462" s="12" t="str">
        <f t="shared" si="46"/>
        <v>Low</v>
      </c>
      <c r="AC462" s="12" t="str">
        <f t="shared" si="47"/>
        <v>Medium Volume</v>
      </c>
    </row>
    <row r="463" spans="1:29" x14ac:dyDescent="0.25">
      <c r="A463" s="12">
        <v>1003021791</v>
      </c>
      <c r="B463" s="12" t="s">
        <v>1750</v>
      </c>
      <c r="C463" s="12" t="s">
        <v>1751</v>
      </c>
      <c r="D463" s="12" t="s">
        <v>472</v>
      </c>
      <c r="E463" s="12" t="str">
        <f t="shared" si="42"/>
        <v>Patel,Ankit B</v>
      </c>
      <c r="F463" s="12" t="s">
        <v>3260</v>
      </c>
      <c r="G463" s="12" t="s">
        <v>1752</v>
      </c>
      <c r="H463" s="12" t="s">
        <v>219</v>
      </c>
      <c r="I463" s="12" t="s">
        <v>5</v>
      </c>
      <c r="J463" s="12" t="s">
        <v>2338</v>
      </c>
      <c r="K463" s="12" t="s">
        <v>6</v>
      </c>
      <c r="L463" s="12" t="s">
        <v>7</v>
      </c>
      <c r="M463" s="12" t="s">
        <v>3258</v>
      </c>
      <c r="N463" s="25">
        <v>70486</v>
      </c>
      <c r="O463" s="12" t="s">
        <v>12</v>
      </c>
      <c r="P463" s="12" t="s">
        <v>3257</v>
      </c>
      <c r="Q463" s="12" t="s">
        <v>3259</v>
      </c>
      <c r="R463" s="12">
        <v>11</v>
      </c>
      <c r="S463" s="12">
        <v>11</v>
      </c>
      <c r="T463" s="12">
        <v>11</v>
      </c>
      <c r="U463" s="13">
        <v>141</v>
      </c>
      <c r="V463" s="13">
        <v>41.497272727000002</v>
      </c>
      <c r="W463" s="13">
        <v>30.062727273</v>
      </c>
      <c r="X463" s="13">
        <v>27.205454544999998</v>
      </c>
      <c r="Y463" s="13">
        <f t="shared" si="43"/>
        <v>330.69000000300002</v>
      </c>
      <c r="Z463" s="13">
        <f t="shared" si="44"/>
        <v>1551</v>
      </c>
      <c r="AA463" s="13">
        <f t="shared" si="45"/>
        <v>110.93727272699999</v>
      </c>
      <c r="AB463" s="12" t="str">
        <f t="shared" si="46"/>
        <v>Low</v>
      </c>
      <c r="AC463" s="12" t="str">
        <f t="shared" si="47"/>
        <v>Low Volume</v>
      </c>
    </row>
    <row r="464" spans="1:29" x14ac:dyDescent="0.25">
      <c r="A464" s="12">
        <v>1003021791</v>
      </c>
      <c r="B464" s="12" t="s">
        <v>1750</v>
      </c>
      <c r="C464" s="12" t="s">
        <v>1751</v>
      </c>
      <c r="D464" s="12" t="s">
        <v>472</v>
      </c>
      <c r="E464" s="12" t="str">
        <f t="shared" si="42"/>
        <v>Patel,Ankit B</v>
      </c>
      <c r="F464" s="12" t="s">
        <v>3260</v>
      </c>
      <c r="G464" s="12" t="s">
        <v>1752</v>
      </c>
      <c r="H464" s="12" t="s">
        <v>219</v>
      </c>
      <c r="I464" s="12" t="s">
        <v>5</v>
      </c>
      <c r="J464" s="12" t="s">
        <v>2338</v>
      </c>
      <c r="K464" s="12" t="s">
        <v>6</v>
      </c>
      <c r="L464" s="12" t="s">
        <v>7</v>
      </c>
      <c r="M464" s="12" t="s">
        <v>3258</v>
      </c>
      <c r="N464" s="25">
        <v>70496</v>
      </c>
      <c r="O464" s="12" t="s">
        <v>14</v>
      </c>
      <c r="P464" s="12" t="s">
        <v>3257</v>
      </c>
      <c r="Q464" s="12" t="s">
        <v>3259</v>
      </c>
      <c r="R464" s="12">
        <v>11</v>
      </c>
      <c r="S464" s="12">
        <v>11</v>
      </c>
      <c r="T464" s="12">
        <v>11</v>
      </c>
      <c r="U464" s="13">
        <v>287</v>
      </c>
      <c r="V464" s="13">
        <v>85.55</v>
      </c>
      <c r="W464" s="13">
        <v>62.052727273000002</v>
      </c>
      <c r="X464" s="13">
        <v>56.332727273000003</v>
      </c>
      <c r="Y464" s="13">
        <f t="shared" si="43"/>
        <v>682.58000000300001</v>
      </c>
      <c r="Z464" s="13">
        <f t="shared" si="44"/>
        <v>3157</v>
      </c>
      <c r="AA464" s="13">
        <f t="shared" si="45"/>
        <v>224.94727272699998</v>
      </c>
      <c r="AB464" s="12" t="str">
        <f t="shared" si="46"/>
        <v>Low</v>
      </c>
      <c r="AC464" s="12" t="str">
        <f t="shared" si="47"/>
        <v>Low Volume</v>
      </c>
    </row>
    <row r="465" spans="1:29" x14ac:dyDescent="0.25">
      <c r="A465" s="12">
        <v>1003021791</v>
      </c>
      <c r="B465" s="12" t="s">
        <v>1750</v>
      </c>
      <c r="C465" s="12" t="s">
        <v>1751</v>
      </c>
      <c r="D465" s="12" t="s">
        <v>472</v>
      </c>
      <c r="E465" s="12" t="str">
        <f t="shared" si="42"/>
        <v>Patel,Ankit B</v>
      </c>
      <c r="F465" s="12" t="s">
        <v>3260</v>
      </c>
      <c r="G465" s="12" t="s">
        <v>1752</v>
      </c>
      <c r="H465" s="12" t="s">
        <v>219</v>
      </c>
      <c r="I465" s="12" t="s">
        <v>5</v>
      </c>
      <c r="J465" s="12" t="s">
        <v>2338</v>
      </c>
      <c r="K465" s="12" t="s">
        <v>6</v>
      </c>
      <c r="L465" s="12" t="s">
        <v>7</v>
      </c>
      <c r="M465" s="12" t="s">
        <v>3258</v>
      </c>
      <c r="N465" s="25">
        <v>70498</v>
      </c>
      <c r="O465" s="12" t="s">
        <v>15</v>
      </c>
      <c r="P465" s="12" t="s">
        <v>3257</v>
      </c>
      <c r="Q465" s="12" t="s">
        <v>3259</v>
      </c>
      <c r="R465" s="12">
        <v>12</v>
      </c>
      <c r="S465" s="12">
        <v>12</v>
      </c>
      <c r="T465" s="12">
        <v>12</v>
      </c>
      <c r="U465" s="13">
        <v>287</v>
      </c>
      <c r="V465" s="13">
        <v>82.799166666999994</v>
      </c>
      <c r="W465" s="13">
        <v>66.067499999999995</v>
      </c>
      <c r="X465" s="13">
        <v>59.976666667000003</v>
      </c>
      <c r="Y465" s="13">
        <f t="shared" si="43"/>
        <v>792.81</v>
      </c>
      <c r="Z465" s="13">
        <f t="shared" si="44"/>
        <v>3444</v>
      </c>
      <c r="AA465" s="13">
        <f t="shared" si="45"/>
        <v>220.9325</v>
      </c>
      <c r="AB465" s="12" t="str">
        <f t="shared" si="46"/>
        <v>Low</v>
      </c>
      <c r="AC465" s="12" t="str">
        <f t="shared" si="47"/>
        <v>Low Volume</v>
      </c>
    </row>
    <row r="466" spans="1:29" x14ac:dyDescent="0.25">
      <c r="A466" s="12">
        <v>1003021791</v>
      </c>
      <c r="B466" s="12" t="s">
        <v>1750</v>
      </c>
      <c r="C466" s="12" t="s">
        <v>1751</v>
      </c>
      <c r="D466" s="12" t="s">
        <v>472</v>
      </c>
      <c r="E466" s="12" t="str">
        <f t="shared" si="42"/>
        <v>Patel,Ankit B</v>
      </c>
      <c r="F466" s="12" t="s">
        <v>3260</v>
      </c>
      <c r="G466" s="12" t="s">
        <v>1752</v>
      </c>
      <c r="H466" s="12" t="s">
        <v>219</v>
      </c>
      <c r="I466" s="12" t="s">
        <v>5</v>
      </c>
      <c r="J466" s="12" t="s">
        <v>2338</v>
      </c>
      <c r="K466" s="12" t="s">
        <v>6</v>
      </c>
      <c r="L466" s="12" t="s">
        <v>7</v>
      </c>
      <c r="M466" s="12" t="s">
        <v>3258</v>
      </c>
      <c r="N466" s="25">
        <v>70551</v>
      </c>
      <c r="O466" s="12" t="s">
        <v>16</v>
      </c>
      <c r="P466" s="12" t="s">
        <v>3257</v>
      </c>
      <c r="Q466" s="12" t="s">
        <v>3259</v>
      </c>
      <c r="R466" s="12">
        <v>45</v>
      </c>
      <c r="S466" s="12">
        <v>46</v>
      </c>
      <c r="T466" s="12">
        <v>46</v>
      </c>
      <c r="U466" s="13">
        <v>244</v>
      </c>
      <c r="V466" s="13">
        <v>72.468478261000001</v>
      </c>
      <c r="W466" s="13">
        <v>56.299347826000002</v>
      </c>
      <c r="X466" s="13">
        <v>50.875434783000003</v>
      </c>
      <c r="Y466" s="13">
        <f t="shared" si="43"/>
        <v>2589.769999996</v>
      </c>
      <c r="Z466" s="13">
        <f t="shared" si="44"/>
        <v>11224</v>
      </c>
      <c r="AA466" s="13">
        <f t="shared" si="45"/>
        <v>187.700652174</v>
      </c>
      <c r="AB466" s="12" t="str">
        <f t="shared" si="46"/>
        <v>Low</v>
      </c>
      <c r="AC466" s="12" t="str">
        <f t="shared" si="47"/>
        <v>Low Volume</v>
      </c>
    </row>
    <row r="467" spans="1:29" x14ac:dyDescent="0.25">
      <c r="A467" s="12">
        <v>1003021791</v>
      </c>
      <c r="B467" s="12" t="s">
        <v>1750</v>
      </c>
      <c r="C467" s="12" t="s">
        <v>1751</v>
      </c>
      <c r="D467" s="12" t="s">
        <v>472</v>
      </c>
      <c r="E467" s="12" t="str">
        <f t="shared" si="42"/>
        <v>Patel,Ankit B</v>
      </c>
      <c r="F467" s="12" t="s">
        <v>3260</v>
      </c>
      <c r="G467" s="12" t="s">
        <v>1752</v>
      </c>
      <c r="H467" s="12" t="s">
        <v>219</v>
      </c>
      <c r="I467" s="12" t="s">
        <v>5</v>
      </c>
      <c r="J467" s="12" t="s">
        <v>2338</v>
      </c>
      <c r="K467" s="12" t="s">
        <v>6</v>
      </c>
      <c r="L467" s="12" t="s">
        <v>7</v>
      </c>
      <c r="M467" s="12" t="s">
        <v>3258</v>
      </c>
      <c r="N467" s="25">
        <v>70553</v>
      </c>
      <c r="O467" s="12" t="s">
        <v>17</v>
      </c>
      <c r="P467" s="12" t="s">
        <v>3257</v>
      </c>
      <c r="Q467" s="12" t="s">
        <v>3259</v>
      </c>
      <c r="R467" s="12">
        <v>22</v>
      </c>
      <c r="S467" s="12">
        <v>24</v>
      </c>
      <c r="T467" s="12">
        <v>24</v>
      </c>
      <c r="U467" s="13">
        <v>376</v>
      </c>
      <c r="V467" s="13">
        <v>112.125</v>
      </c>
      <c r="W467" s="13">
        <v>82.008333332999996</v>
      </c>
      <c r="X467" s="13">
        <v>74.190833333</v>
      </c>
      <c r="Y467" s="13">
        <f t="shared" si="43"/>
        <v>1968.1999999919999</v>
      </c>
      <c r="Z467" s="13">
        <f t="shared" si="44"/>
        <v>9024</v>
      </c>
      <c r="AA467" s="13">
        <f t="shared" si="45"/>
        <v>293.991666667</v>
      </c>
      <c r="AB467" s="12" t="str">
        <f t="shared" si="46"/>
        <v>Low</v>
      </c>
      <c r="AC467" s="12" t="str">
        <f t="shared" si="47"/>
        <v>Low Volume</v>
      </c>
    </row>
    <row r="468" spans="1:29" x14ac:dyDescent="0.25">
      <c r="A468" s="12">
        <v>1003021791</v>
      </c>
      <c r="B468" s="12" t="s">
        <v>1750</v>
      </c>
      <c r="C468" s="12" t="s">
        <v>1751</v>
      </c>
      <c r="D468" s="12" t="s">
        <v>472</v>
      </c>
      <c r="E468" s="12" t="str">
        <f t="shared" si="42"/>
        <v>Patel,Ankit B</v>
      </c>
      <c r="F468" s="12" t="s">
        <v>3260</v>
      </c>
      <c r="G468" s="12" t="s">
        <v>1752</v>
      </c>
      <c r="H468" s="12" t="s">
        <v>219</v>
      </c>
      <c r="I468" s="12" t="s">
        <v>5</v>
      </c>
      <c r="J468" s="12" t="s">
        <v>2338</v>
      </c>
      <c r="K468" s="12" t="s">
        <v>6</v>
      </c>
      <c r="L468" s="12" t="s">
        <v>7</v>
      </c>
      <c r="M468" s="12" t="s">
        <v>3258</v>
      </c>
      <c r="N468" s="25">
        <v>71045</v>
      </c>
      <c r="O468" s="12" t="s">
        <v>18</v>
      </c>
      <c r="P468" s="12" t="s">
        <v>3257</v>
      </c>
      <c r="Q468" s="12" t="s">
        <v>3259</v>
      </c>
      <c r="R468" s="12">
        <v>415</v>
      </c>
      <c r="S468" s="12">
        <v>520</v>
      </c>
      <c r="T468" s="12">
        <v>511</v>
      </c>
      <c r="U468" s="13">
        <v>30</v>
      </c>
      <c r="V468" s="13">
        <v>8.7215769231000007</v>
      </c>
      <c r="W468" s="13">
        <v>5.9150192307999996</v>
      </c>
      <c r="X468" s="13">
        <v>5.5318461538000001</v>
      </c>
      <c r="Y468" s="13">
        <f t="shared" si="43"/>
        <v>3075.8100000159998</v>
      </c>
      <c r="Z468" s="13">
        <f t="shared" si="44"/>
        <v>15600</v>
      </c>
      <c r="AA468" s="13">
        <f t="shared" si="45"/>
        <v>24.084980769200001</v>
      </c>
      <c r="AB468" s="12" t="str">
        <f t="shared" si="46"/>
        <v>Low</v>
      </c>
      <c r="AC468" s="12" t="str">
        <f t="shared" si="47"/>
        <v>High Volume</v>
      </c>
    </row>
    <row r="469" spans="1:29" x14ac:dyDescent="0.25">
      <c r="A469" s="12">
        <v>1003021791</v>
      </c>
      <c r="B469" s="12" t="s">
        <v>1750</v>
      </c>
      <c r="C469" s="12" t="s">
        <v>1751</v>
      </c>
      <c r="D469" s="12" t="s">
        <v>472</v>
      </c>
      <c r="E469" s="12" t="str">
        <f t="shared" si="42"/>
        <v>Patel,Ankit B</v>
      </c>
      <c r="F469" s="12" t="s">
        <v>3260</v>
      </c>
      <c r="G469" s="12" t="s">
        <v>1752</v>
      </c>
      <c r="H469" s="12" t="s">
        <v>219</v>
      </c>
      <c r="I469" s="12" t="s">
        <v>5</v>
      </c>
      <c r="J469" s="12" t="s">
        <v>2338</v>
      </c>
      <c r="K469" s="12" t="s">
        <v>6</v>
      </c>
      <c r="L469" s="12" t="s">
        <v>7</v>
      </c>
      <c r="M469" s="12" t="s">
        <v>3258</v>
      </c>
      <c r="N469" s="25">
        <v>71046</v>
      </c>
      <c r="O469" s="12" t="s">
        <v>19</v>
      </c>
      <c r="P469" s="12" t="s">
        <v>3257</v>
      </c>
      <c r="Q469" s="12" t="s">
        <v>3259</v>
      </c>
      <c r="R469" s="12">
        <v>166</v>
      </c>
      <c r="S469" s="12">
        <v>179</v>
      </c>
      <c r="T469" s="12">
        <v>179</v>
      </c>
      <c r="U469" s="13">
        <v>36</v>
      </c>
      <c r="V469" s="13">
        <v>10.873519553</v>
      </c>
      <c r="W469" s="13">
        <v>7.0216201116999999</v>
      </c>
      <c r="X469" s="13">
        <v>6.5127374301999996</v>
      </c>
      <c r="Y469" s="13">
        <f t="shared" si="43"/>
        <v>1256.8699999943001</v>
      </c>
      <c r="Z469" s="13">
        <f t="shared" si="44"/>
        <v>6444</v>
      </c>
      <c r="AA469" s="13">
        <f t="shared" si="45"/>
        <v>28.978379888300001</v>
      </c>
      <c r="AB469" s="12" t="str">
        <f t="shared" si="46"/>
        <v>Low</v>
      </c>
      <c r="AC469" s="12" t="str">
        <f t="shared" si="47"/>
        <v>Medium Volume</v>
      </c>
    </row>
    <row r="470" spans="1:29" x14ac:dyDescent="0.25">
      <c r="A470" s="12">
        <v>1003021791</v>
      </c>
      <c r="B470" s="12" t="s">
        <v>1750</v>
      </c>
      <c r="C470" s="12" t="s">
        <v>1751</v>
      </c>
      <c r="D470" s="12" t="s">
        <v>472</v>
      </c>
      <c r="E470" s="12" t="str">
        <f t="shared" si="42"/>
        <v>Patel,Ankit B</v>
      </c>
      <c r="F470" s="12" t="s">
        <v>3260</v>
      </c>
      <c r="G470" s="12" t="s">
        <v>1752</v>
      </c>
      <c r="H470" s="12" t="s">
        <v>219</v>
      </c>
      <c r="I470" s="12" t="s">
        <v>5</v>
      </c>
      <c r="J470" s="12" t="s">
        <v>2338</v>
      </c>
      <c r="K470" s="12" t="s">
        <v>6</v>
      </c>
      <c r="L470" s="12" t="s">
        <v>7</v>
      </c>
      <c r="M470" s="12" t="s">
        <v>3258</v>
      </c>
      <c r="N470" s="25">
        <v>71046</v>
      </c>
      <c r="O470" s="12" t="s">
        <v>19</v>
      </c>
      <c r="P470" s="12" t="s">
        <v>3257</v>
      </c>
      <c r="Q470" s="12" t="s">
        <v>3239</v>
      </c>
      <c r="R470" s="12">
        <v>72</v>
      </c>
      <c r="S470" s="12">
        <v>73</v>
      </c>
      <c r="T470" s="12">
        <v>73</v>
      </c>
      <c r="U470" s="13">
        <v>57</v>
      </c>
      <c r="V470" s="13">
        <v>10.923287671000001</v>
      </c>
      <c r="W470" s="13">
        <v>8.4713698629999996</v>
      </c>
      <c r="X470" s="13">
        <v>7.8586301369999996</v>
      </c>
      <c r="Y470" s="13">
        <f t="shared" si="43"/>
        <v>618.40999999899998</v>
      </c>
      <c r="Z470" s="13">
        <f t="shared" si="44"/>
        <v>4161</v>
      </c>
      <c r="AA470" s="13">
        <f t="shared" si="45"/>
        <v>48.528630137</v>
      </c>
      <c r="AB470" s="12" t="str">
        <f t="shared" si="46"/>
        <v>Low</v>
      </c>
      <c r="AC470" s="12" t="str">
        <f t="shared" si="47"/>
        <v>Low Volume</v>
      </c>
    </row>
    <row r="471" spans="1:29" x14ac:dyDescent="0.25">
      <c r="A471" s="12">
        <v>1003021791</v>
      </c>
      <c r="B471" s="12" t="s">
        <v>1750</v>
      </c>
      <c r="C471" s="12" t="s">
        <v>1751</v>
      </c>
      <c r="D471" s="12" t="s">
        <v>472</v>
      </c>
      <c r="E471" s="12" t="str">
        <f t="shared" si="42"/>
        <v>Patel,Ankit B</v>
      </c>
      <c r="F471" s="12" t="s">
        <v>3260</v>
      </c>
      <c r="G471" s="12" t="s">
        <v>1752</v>
      </c>
      <c r="H471" s="12" t="s">
        <v>219</v>
      </c>
      <c r="I471" s="12" t="s">
        <v>5</v>
      </c>
      <c r="J471" s="12" t="s">
        <v>2338</v>
      </c>
      <c r="K471" s="12" t="s">
        <v>6</v>
      </c>
      <c r="L471" s="12" t="s">
        <v>7</v>
      </c>
      <c r="M471" s="12" t="s">
        <v>3258</v>
      </c>
      <c r="N471" s="25">
        <v>71250</v>
      </c>
      <c r="O471" s="12" t="s">
        <v>21</v>
      </c>
      <c r="P471" s="12" t="s">
        <v>3257</v>
      </c>
      <c r="Q471" s="12" t="s">
        <v>3259</v>
      </c>
      <c r="R471" s="12">
        <v>28</v>
      </c>
      <c r="S471" s="12">
        <v>28</v>
      </c>
      <c r="T471" s="12">
        <v>28</v>
      </c>
      <c r="U471" s="13">
        <v>190</v>
      </c>
      <c r="V471" s="13">
        <v>52.586428570999999</v>
      </c>
      <c r="W471" s="13">
        <v>31.050357142999999</v>
      </c>
      <c r="X471" s="13">
        <v>27.932142856999999</v>
      </c>
      <c r="Y471" s="13">
        <f t="shared" si="43"/>
        <v>869.41000000400004</v>
      </c>
      <c r="Z471" s="13">
        <f t="shared" si="44"/>
        <v>5320</v>
      </c>
      <c r="AA471" s="13">
        <f t="shared" si="45"/>
        <v>158.94964285700001</v>
      </c>
      <c r="AB471" s="12" t="str">
        <f t="shared" si="46"/>
        <v>Low</v>
      </c>
      <c r="AC471" s="12" t="str">
        <f t="shared" si="47"/>
        <v>Low Volume</v>
      </c>
    </row>
    <row r="472" spans="1:29" x14ac:dyDescent="0.25">
      <c r="A472" s="12">
        <v>1003021791</v>
      </c>
      <c r="B472" s="12" t="s">
        <v>1750</v>
      </c>
      <c r="C472" s="12" t="s">
        <v>1751</v>
      </c>
      <c r="D472" s="12" t="s">
        <v>472</v>
      </c>
      <c r="E472" s="12" t="str">
        <f t="shared" si="42"/>
        <v>Patel,Ankit B</v>
      </c>
      <c r="F472" s="12" t="s">
        <v>3260</v>
      </c>
      <c r="G472" s="12" t="s">
        <v>1752</v>
      </c>
      <c r="H472" s="12" t="s">
        <v>219</v>
      </c>
      <c r="I472" s="12" t="s">
        <v>5</v>
      </c>
      <c r="J472" s="12" t="s">
        <v>2338</v>
      </c>
      <c r="K472" s="12" t="s">
        <v>6</v>
      </c>
      <c r="L472" s="12" t="s">
        <v>7</v>
      </c>
      <c r="M472" s="12" t="s">
        <v>3258</v>
      </c>
      <c r="N472" s="25">
        <v>71260</v>
      </c>
      <c r="O472" s="12" t="s">
        <v>22</v>
      </c>
      <c r="P472" s="12" t="s">
        <v>3257</v>
      </c>
      <c r="Q472" s="12" t="s">
        <v>3259</v>
      </c>
      <c r="R472" s="12">
        <v>15</v>
      </c>
      <c r="S472" s="12">
        <v>15</v>
      </c>
      <c r="T472" s="12">
        <v>15</v>
      </c>
      <c r="U472" s="13">
        <v>205</v>
      </c>
      <c r="V472" s="13">
        <v>52.062666667000002</v>
      </c>
      <c r="W472" s="13">
        <v>32.767333333000003</v>
      </c>
      <c r="X472" s="13">
        <v>32.86</v>
      </c>
      <c r="Y472" s="13">
        <f t="shared" si="43"/>
        <v>491.50999999500004</v>
      </c>
      <c r="Z472" s="13">
        <f t="shared" si="44"/>
        <v>3075</v>
      </c>
      <c r="AA472" s="13">
        <f t="shared" si="45"/>
        <v>172.23266666699999</v>
      </c>
      <c r="AB472" s="12" t="str">
        <f t="shared" si="46"/>
        <v>Low</v>
      </c>
      <c r="AC472" s="12" t="str">
        <f t="shared" si="47"/>
        <v>Low Volume</v>
      </c>
    </row>
    <row r="473" spans="1:29" x14ac:dyDescent="0.25">
      <c r="A473" s="12">
        <v>1003021791</v>
      </c>
      <c r="B473" s="12" t="s">
        <v>1750</v>
      </c>
      <c r="C473" s="12" t="s">
        <v>1751</v>
      </c>
      <c r="D473" s="12" t="s">
        <v>472</v>
      </c>
      <c r="E473" s="12" t="str">
        <f t="shared" si="42"/>
        <v>Patel,Ankit B</v>
      </c>
      <c r="F473" s="12" t="s">
        <v>3260</v>
      </c>
      <c r="G473" s="12" t="s">
        <v>1752</v>
      </c>
      <c r="H473" s="12" t="s">
        <v>219</v>
      </c>
      <c r="I473" s="12" t="s">
        <v>5</v>
      </c>
      <c r="J473" s="12" t="s">
        <v>2338</v>
      </c>
      <c r="K473" s="12" t="s">
        <v>6</v>
      </c>
      <c r="L473" s="12" t="s">
        <v>7</v>
      </c>
      <c r="M473" s="12" t="s">
        <v>3258</v>
      </c>
      <c r="N473" s="25">
        <v>71275</v>
      </c>
      <c r="O473" s="12" t="s">
        <v>23</v>
      </c>
      <c r="P473" s="12" t="s">
        <v>3257</v>
      </c>
      <c r="Q473" s="12" t="s">
        <v>3259</v>
      </c>
      <c r="R473" s="12">
        <v>18</v>
      </c>
      <c r="S473" s="12">
        <v>18</v>
      </c>
      <c r="T473" s="12">
        <v>18</v>
      </c>
      <c r="U473" s="13">
        <v>299</v>
      </c>
      <c r="V473" s="13">
        <v>88.669444444000007</v>
      </c>
      <c r="W473" s="13">
        <v>54.906111111000001</v>
      </c>
      <c r="X473" s="13">
        <v>49.747222221999998</v>
      </c>
      <c r="Y473" s="13">
        <f t="shared" si="43"/>
        <v>988.30999999799997</v>
      </c>
      <c r="Z473" s="13">
        <f t="shared" si="44"/>
        <v>5382</v>
      </c>
      <c r="AA473" s="13">
        <f t="shared" si="45"/>
        <v>244.093888889</v>
      </c>
      <c r="AB473" s="12" t="str">
        <f t="shared" si="46"/>
        <v>Low</v>
      </c>
      <c r="AC473" s="12" t="str">
        <f t="shared" si="47"/>
        <v>Low Volume</v>
      </c>
    </row>
    <row r="474" spans="1:29" x14ac:dyDescent="0.25">
      <c r="A474" s="12">
        <v>1003021791</v>
      </c>
      <c r="B474" s="12" t="s">
        <v>1750</v>
      </c>
      <c r="C474" s="12" t="s">
        <v>1751</v>
      </c>
      <c r="D474" s="12" t="s">
        <v>472</v>
      </c>
      <c r="E474" s="12" t="str">
        <f t="shared" si="42"/>
        <v>Patel,Ankit B</v>
      </c>
      <c r="F474" s="12" t="s">
        <v>3260</v>
      </c>
      <c r="G474" s="12" t="s">
        <v>1752</v>
      </c>
      <c r="H474" s="12" t="s">
        <v>219</v>
      </c>
      <c r="I474" s="12" t="s">
        <v>5</v>
      </c>
      <c r="J474" s="12" t="s">
        <v>2338</v>
      </c>
      <c r="K474" s="12" t="s">
        <v>6</v>
      </c>
      <c r="L474" s="12" t="s">
        <v>7</v>
      </c>
      <c r="M474" s="12" t="s">
        <v>3258</v>
      </c>
      <c r="N474" s="25">
        <v>72100</v>
      </c>
      <c r="O474" s="12" t="s">
        <v>726</v>
      </c>
      <c r="P474" s="12" t="s">
        <v>3257</v>
      </c>
      <c r="Q474" s="12" t="s">
        <v>3259</v>
      </c>
      <c r="R474" s="12">
        <v>23</v>
      </c>
      <c r="S474" s="12">
        <v>23</v>
      </c>
      <c r="T474" s="12">
        <v>23</v>
      </c>
      <c r="U474" s="13">
        <v>37</v>
      </c>
      <c r="V474" s="13">
        <v>11.295217391</v>
      </c>
      <c r="W474" s="13">
        <v>7.0608695652</v>
      </c>
      <c r="X474" s="13">
        <v>6.5226086956999998</v>
      </c>
      <c r="Y474" s="13">
        <f t="shared" si="43"/>
        <v>162.3999999996</v>
      </c>
      <c r="Z474" s="13">
        <f t="shared" si="44"/>
        <v>851</v>
      </c>
      <c r="AA474" s="13">
        <f t="shared" si="45"/>
        <v>29.939130434799999</v>
      </c>
      <c r="AB474" s="12" t="str">
        <f t="shared" si="46"/>
        <v>Low</v>
      </c>
      <c r="AC474" s="12" t="str">
        <f t="shared" si="47"/>
        <v>Low Volume</v>
      </c>
    </row>
    <row r="475" spans="1:29" x14ac:dyDescent="0.25">
      <c r="A475" s="12">
        <v>1003021791</v>
      </c>
      <c r="B475" s="12" t="s">
        <v>1750</v>
      </c>
      <c r="C475" s="12" t="s">
        <v>1751</v>
      </c>
      <c r="D475" s="12" t="s">
        <v>472</v>
      </c>
      <c r="E475" s="12" t="str">
        <f t="shared" si="42"/>
        <v>Patel,Ankit B</v>
      </c>
      <c r="F475" s="12" t="s">
        <v>3260</v>
      </c>
      <c r="G475" s="12" t="s">
        <v>1752</v>
      </c>
      <c r="H475" s="12" t="s">
        <v>219</v>
      </c>
      <c r="I475" s="12" t="s">
        <v>5</v>
      </c>
      <c r="J475" s="12" t="s">
        <v>2338</v>
      </c>
      <c r="K475" s="12" t="s">
        <v>6</v>
      </c>
      <c r="L475" s="12" t="s">
        <v>7</v>
      </c>
      <c r="M475" s="12" t="s">
        <v>3258</v>
      </c>
      <c r="N475" s="25">
        <v>72110</v>
      </c>
      <c r="O475" s="12" t="s">
        <v>25</v>
      </c>
      <c r="P475" s="12" t="s">
        <v>3257</v>
      </c>
      <c r="Q475" s="12" t="s">
        <v>3259</v>
      </c>
      <c r="R475" s="12">
        <v>14</v>
      </c>
      <c r="S475" s="12">
        <v>14</v>
      </c>
      <c r="T475" s="12">
        <v>14</v>
      </c>
      <c r="U475" s="13">
        <v>43</v>
      </c>
      <c r="V475" s="13">
        <v>13.015714286</v>
      </c>
      <c r="W475" s="13">
        <v>8.9057142857000002</v>
      </c>
      <c r="X475" s="13">
        <v>8.2342857143000003</v>
      </c>
      <c r="Y475" s="13">
        <f t="shared" si="43"/>
        <v>124.6799999998</v>
      </c>
      <c r="Z475" s="13">
        <f t="shared" si="44"/>
        <v>602</v>
      </c>
      <c r="AA475" s="13">
        <f t="shared" si="45"/>
        <v>34.0942857143</v>
      </c>
      <c r="AB475" s="12" t="str">
        <f t="shared" si="46"/>
        <v>Low</v>
      </c>
      <c r="AC475" s="12" t="str">
        <f t="shared" si="47"/>
        <v>Low Volume</v>
      </c>
    </row>
    <row r="476" spans="1:29" x14ac:dyDescent="0.25">
      <c r="A476" s="12">
        <v>1003021791</v>
      </c>
      <c r="B476" s="12" t="s">
        <v>1750</v>
      </c>
      <c r="C476" s="12" t="s">
        <v>1751</v>
      </c>
      <c r="D476" s="12" t="s">
        <v>472</v>
      </c>
      <c r="E476" s="12" t="str">
        <f t="shared" si="42"/>
        <v>Patel,Ankit B</v>
      </c>
      <c r="F476" s="12" t="s">
        <v>3260</v>
      </c>
      <c r="G476" s="12" t="s">
        <v>1752</v>
      </c>
      <c r="H476" s="12" t="s">
        <v>219</v>
      </c>
      <c r="I476" s="12" t="s">
        <v>5</v>
      </c>
      <c r="J476" s="12" t="s">
        <v>2338</v>
      </c>
      <c r="K476" s="12" t="s">
        <v>6</v>
      </c>
      <c r="L476" s="12" t="s">
        <v>7</v>
      </c>
      <c r="M476" s="12" t="s">
        <v>3258</v>
      </c>
      <c r="N476" s="25">
        <v>72125</v>
      </c>
      <c r="O476" s="12" t="s">
        <v>26</v>
      </c>
      <c r="P476" s="12" t="s">
        <v>3257</v>
      </c>
      <c r="Q476" s="12" t="s">
        <v>3259</v>
      </c>
      <c r="R476" s="12">
        <v>28</v>
      </c>
      <c r="S476" s="12">
        <v>28</v>
      </c>
      <c r="T476" s="12">
        <v>28</v>
      </c>
      <c r="U476" s="13">
        <v>164</v>
      </c>
      <c r="V476" s="13">
        <v>48.704999999999998</v>
      </c>
      <c r="W476" s="13">
        <v>30.425000000000001</v>
      </c>
      <c r="X476" s="13">
        <v>27.491428571</v>
      </c>
      <c r="Y476" s="13">
        <f t="shared" si="43"/>
        <v>851.9</v>
      </c>
      <c r="Z476" s="13">
        <f t="shared" si="44"/>
        <v>4592</v>
      </c>
      <c r="AA476" s="13">
        <f t="shared" si="45"/>
        <v>133.57499999999999</v>
      </c>
      <c r="AB476" s="12" t="str">
        <f t="shared" si="46"/>
        <v>Low</v>
      </c>
      <c r="AC476" s="12" t="str">
        <f t="shared" si="47"/>
        <v>Low Volume</v>
      </c>
    </row>
    <row r="477" spans="1:29" x14ac:dyDescent="0.25">
      <c r="A477" s="12">
        <v>1003021791</v>
      </c>
      <c r="B477" s="12" t="s">
        <v>1750</v>
      </c>
      <c r="C477" s="12" t="s">
        <v>1751</v>
      </c>
      <c r="D477" s="12" t="s">
        <v>472</v>
      </c>
      <c r="E477" s="12" t="str">
        <f t="shared" si="42"/>
        <v>Patel,Ankit B</v>
      </c>
      <c r="F477" s="12" t="s">
        <v>3260</v>
      </c>
      <c r="G477" s="12" t="s">
        <v>1752</v>
      </c>
      <c r="H477" s="12" t="s">
        <v>219</v>
      </c>
      <c r="I477" s="12" t="s">
        <v>5</v>
      </c>
      <c r="J477" s="12" t="s">
        <v>2338</v>
      </c>
      <c r="K477" s="12" t="s">
        <v>6</v>
      </c>
      <c r="L477" s="12" t="s">
        <v>7</v>
      </c>
      <c r="M477" s="12" t="s">
        <v>3258</v>
      </c>
      <c r="N477" s="25">
        <v>72148</v>
      </c>
      <c r="O477" s="12" t="s">
        <v>29</v>
      </c>
      <c r="P477" s="12" t="s">
        <v>3257</v>
      </c>
      <c r="Q477" s="12" t="s">
        <v>3259</v>
      </c>
      <c r="R477" s="12">
        <v>38</v>
      </c>
      <c r="S477" s="12">
        <v>38</v>
      </c>
      <c r="T477" s="12">
        <v>38</v>
      </c>
      <c r="U477" s="13">
        <v>244</v>
      </c>
      <c r="V477" s="13">
        <v>73.182631579000002</v>
      </c>
      <c r="W477" s="13">
        <v>53.79</v>
      </c>
      <c r="X477" s="13">
        <v>48.607105263000001</v>
      </c>
      <c r="Y477" s="13">
        <f t="shared" si="43"/>
        <v>2044.02</v>
      </c>
      <c r="Z477" s="13">
        <f t="shared" si="44"/>
        <v>9272</v>
      </c>
      <c r="AA477" s="13">
        <f t="shared" si="45"/>
        <v>190.21</v>
      </c>
      <c r="AB477" s="12" t="str">
        <f t="shared" si="46"/>
        <v>Low</v>
      </c>
      <c r="AC477" s="12" t="str">
        <f t="shared" si="47"/>
        <v>Low Volume</v>
      </c>
    </row>
    <row r="478" spans="1:29" x14ac:dyDescent="0.25">
      <c r="A478" s="12">
        <v>1003021791</v>
      </c>
      <c r="B478" s="12" t="s">
        <v>1750</v>
      </c>
      <c r="C478" s="12" t="s">
        <v>1751</v>
      </c>
      <c r="D478" s="12" t="s">
        <v>472</v>
      </c>
      <c r="E478" s="12" t="str">
        <f t="shared" si="42"/>
        <v>Patel,Ankit B</v>
      </c>
      <c r="F478" s="12" t="s">
        <v>3260</v>
      </c>
      <c r="G478" s="12" t="s">
        <v>1752</v>
      </c>
      <c r="H478" s="12" t="s">
        <v>219</v>
      </c>
      <c r="I478" s="12" t="s">
        <v>5</v>
      </c>
      <c r="J478" s="12" t="s">
        <v>2338</v>
      </c>
      <c r="K478" s="12" t="s">
        <v>6</v>
      </c>
      <c r="L478" s="12" t="s">
        <v>7</v>
      </c>
      <c r="M478" s="12" t="s">
        <v>3258</v>
      </c>
      <c r="N478" s="25">
        <v>72170</v>
      </c>
      <c r="O478" s="12" t="s">
        <v>31</v>
      </c>
      <c r="P478" s="12" t="s">
        <v>3257</v>
      </c>
      <c r="Q478" s="12" t="s">
        <v>3259</v>
      </c>
      <c r="R478" s="12">
        <v>11</v>
      </c>
      <c r="S478" s="12">
        <v>12</v>
      </c>
      <c r="T478" s="12">
        <v>12</v>
      </c>
      <c r="U478" s="13">
        <v>29</v>
      </c>
      <c r="V478" s="13">
        <v>8.7424999999999997</v>
      </c>
      <c r="W478" s="13">
        <v>5.22</v>
      </c>
      <c r="X478" s="13">
        <v>4.8425000000000002</v>
      </c>
      <c r="Y478" s="13">
        <f t="shared" si="43"/>
        <v>62.64</v>
      </c>
      <c r="Z478" s="13">
        <f t="shared" si="44"/>
        <v>348</v>
      </c>
      <c r="AA478" s="13">
        <f t="shared" si="45"/>
        <v>23.78</v>
      </c>
      <c r="AB478" s="12" t="str">
        <f t="shared" si="46"/>
        <v>Low</v>
      </c>
      <c r="AC478" s="12" t="str">
        <f t="shared" si="47"/>
        <v>Low Volume</v>
      </c>
    </row>
    <row r="479" spans="1:29" x14ac:dyDescent="0.25">
      <c r="A479" s="12">
        <v>1003021791</v>
      </c>
      <c r="B479" s="12" t="s">
        <v>1750</v>
      </c>
      <c r="C479" s="12" t="s">
        <v>1751</v>
      </c>
      <c r="D479" s="12" t="s">
        <v>472</v>
      </c>
      <c r="E479" s="12" t="str">
        <f t="shared" si="42"/>
        <v>Patel,Ankit B</v>
      </c>
      <c r="F479" s="12" t="s">
        <v>3260</v>
      </c>
      <c r="G479" s="12" t="s">
        <v>1752</v>
      </c>
      <c r="H479" s="12" t="s">
        <v>219</v>
      </c>
      <c r="I479" s="12" t="s">
        <v>5</v>
      </c>
      <c r="J479" s="12" t="s">
        <v>2338</v>
      </c>
      <c r="K479" s="12" t="s">
        <v>6</v>
      </c>
      <c r="L479" s="12" t="s">
        <v>7</v>
      </c>
      <c r="M479" s="12" t="s">
        <v>3258</v>
      </c>
      <c r="N479" s="25">
        <v>72197</v>
      </c>
      <c r="O479" s="12" t="s">
        <v>807</v>
      </c>
      <c r="P479" s="12" t="s">
        <v>3257</v>
      </c>
      <c r="Q479" s="12" t="s">
        <v>3259</v>
      </c>
      <c r="R479" s="12">
        <v>12</v>
      </c>
      <c r="S479" s="12">
        <v>12</v>
      </c>
      <c r="T479" s="12">
        <v>12</v>
      </c>
      <c r="U479" s="13">
        <v>360</v>
      </c>
      <c r="V479" s="13">
        <v>107.72</v>
      </c>
      <c r="W479" s="13">
        <v>85.95</v>
      </c>
      <c r="X479" s="13">
        <v>77.863333333</v>
      </c>
      <c r="Y479" s="13">
        <f t="shared" si="43"/>
        <v>1031.4000000000001</v>
      </c>
      <c r="Z479" s="13">
        <f t="shared" si="44"/>
        <v>4320</v>
      </c>
      <c r="AA479" s="13">
        <f t="shared" si="45"/>
        <v>274.05</v>
      </c>
      <c r="AB479" s="12" t="str">
        <f t="shared" si="46"/>
        <v>Low</v>
      </c>
      <c r="AC479" s="12" t="str">
        <f t="shared" si="47"/>
        <v>Low Volume</v>
      </c>
    </row>
    <row r="480" spans="1:29" x14ac:dyDescent="0.25">
      <c r="A480" s="12">
        <v>1003021791</v>
      </c>
      <c r="B480" s="12" t="s">
        <v>1750</v>
      </c>
      <c r="C480" s="12" t="s">
        <v>1751</v>
      </c>
      <c r="D480" s="12" t="s">
        <v>472</v>
      </c>
      <c r="E480" s="12" t="str">
        <f t="shared" si="42"/>
        <v>Patel,Ankit B</v>
      </c>
      <c r="F480" s="12" t="s">
        <v>3260</v>
      </c>
      <c r="G480" s="12" t="s">
        <v>1752</v>
      </c>
      <c r="H480" s="12" t="s">
        <v>219</v>
      </c>
      <c r="I480" s="12" t="s">
        <v>5</v>
      </c>
      <c r="J480" s="12" t="s">
        <v>2338</v>
      </c>
      <c r="K480" s="12" t="s">
        <v>6</v>
      </c>
      <c r="L480" s="12" t="s">
        <v>7</v>
      </c>
      <c r="M480" s="12" t="s">
        <v>3258</v>
      </c>
      <c r="N480" s="25">
        <v>73030</v>
      </c>
      <c r="O480" s="12" t="s">
        <v>33</v>
      </c>
      <c r="P480" s="12" t="s">
        <v>3257</v>
      </c>
      <c r="Q480" s="12" t="s">
        <v>3259</v>
      </c>
      <c r="R480" s="12">
        <v>21</v>
      </c>
      <c r="S480" s="12">
        <v>23</v>
      </c>
      <c r="T480" s="12">
        <v>21</v>
      </c>
      <c r="U480" s="13">
        <v>31</v>
      </c>
      <c r="V480" s="13">
        <v>9.5260869565000004</v>
      </c>
      <c r="W480" s="13">
        <v>5.9478260870000002</v>
      </c>
      <c r="X480" s="13">
        <v>5.4952173912999998</v>
      </c>
      <c r="Y480" s="13">
        <f t="shared" si="43"/>
        <v>136.800000001</v>
      </c>
      <c r="Z480" s="13">
        <f t="shared" si="44"/>
        <v>713</v>
      </c>
      <c r="AA480" s="13">
        <f t="shared" si="45"/>
        <v>25.052173913000001</v>
      </c>
      <c r="AB480" s="12" t="str">
        <f t="shared" si="46"/>
        <v>Low</v>
      </c>
      <c r="AC480" s="12" t="str">
        <f t="shared" si="47"/>
        <v>Low Volume</v>
      </c>
    </row>
    <row r="481" spans="1:29" x14ac:dyDescent="0.25">
      <c r="A481" s="12">
        <v>1003021791</v>
      </c>
      <c r="B481" s="12" t="s">
        <v>1750</v>
      </c>
      <c r="C481" s="12" t="s">
        <v>1751</v>
      </c>
      <c r="D481" s="12" t="s">
        <v>472</v>
      </c>
      <c r="E481" s="12" t="str">
        <f t="shared" si="42"/>
        <v>Patel,Ankit B</v>
      </c>
      <c r="F481" s="12" t="s">
        <v>3260</v>
      </c>
      <c r="G481" s="12" t="s">
        <v>1752</v>
      </c>
      <c r="H481" s="12" t="s">
        <v>219</v>
      </c>
      <c r="I481" s="12" t="s">
        <v>5</v>
      </c>
      <c r="J481" s="12" t="s">
        <v>2338</v>
      </c>
      <c r="K481" s="12" t="s">
        <v>6</v>
      </c>
      <c r="L481" s="12" t="s">
        <v>7</v>
      </c>
      <c r="M481" s="12" t="s">
        <v>3258</v>
      </c>
      <c r="N481" s="25">
        <v>73221</v>
      </c>
      <c r="O481" s="12" t="s">
        <v>1311</v>
      </c>
      <c r="P481" s="12" t="s">
        <v>3257</v>
      </c>
      <c r="Q481" s="12" t="s">
        <v>3259</v>
      </c>
      <c r="R481" s="12">
        <v>14</v>
      </c>
      <c r="S481" s="12">
        <v>14</v>
      </c>
      <c r="T481" s="12">
        <v>14</v>
      </c>
      <c r="U481" s="13">
        <v>226</v>
      </c>
      <c r="V481" s="13">
        <v>66.87</v>
      </c>
      <c r="W481" s="13">
        <v>42.973571429000003</v>
      </c>
      <c r="X481" s="13">
        <v>38.664999999999999</v>
      </c>
      <c r="Y481" s="13">
        <f t="shared" si="43"/>
        <v>601.63000000600005</v>
      </c>
      <c r="Z481" s="13">
        <f t="shared" si="44"/>
        <v>3164</v>
      </c>
      <c r="AA481" s="13">
        <f t="shared" si="45"/>
        <v>183.026428571</v>
      </c>
      <c r="AB481" s="12" t="str">
        <f t="shared" si="46"/>
        <v>Low</v>
      </c>
      <c r="AC481" s="12" t="str">
        <f t="shared" si="47"/>
        <v>Low Volume</v>
      </c>
    </row>
    <row r="482" spans="1:29" x14ac:dyDescent="0.25">
      <c r="A482" s="12">
        <v>1003021791</v>
      </c>
      <c r="B482" s="12" t="s">
        <v>1750</v>
      </c>
      <c r="C482" s="12" t="s">
        <v>1751</v>
      </c>
      <c r="D482" s="12" t="s">
        <v>472</v>
      </c>
      <c r="E482" s="12" t="str">
        <f t="shared" si="42"/>
        <v>Patel,Ankit B</v>
      </c>
      <c r="F482" s="12" t="s">
        <v>3260</v>
      </c>
      <c r="G482" s="12" t="s">
        <v>1752</v>
      </c>
      <c r="H482" s="12" t="s">
        <v>219</v>
      </c>
      <c r="I482" s="12" t="s">
        <v>5</v>
      </c>
      <c r="J482" s="12" t="s">
        <v>2338</v>
      </c>
      <c r="K482" s="12" t="s">
        <v>6</v>
      </c>
      <c r="L482" s="12" t="s">
        <v>7</v>
      </c>
      <c r="M482" s="12" t="s">
        <v>3258</v>
      </c>
      <c r="N482" s="25">
        <v>73502</v>
      </c>
      <c r="O482" s="12" t="s">
        <v>40</v>
      </c>
      <c r="P482" s="12" t="s">
        <v>3257</v>
      </c>
      <c r="Q482" s="12" t="s">
        <v>3259</v>
      </c>
      <c r="R482" s="12">
        <v>18</v>
      </c>
      <c r="S482" s="12">
        <v>18</v>
      </c>
      <c r="T482" s="12">
        <v>18</v>
      </c>
      <c r="U482" s="13">
        <v>37</v>
      </c>
      <c r="V482" s="13">
        <v>11.247777778</v>
      </c>
      <c r="W482" s="13">
        <v>8.4755555555999997</v>
      </c>
      <c r="X482" s="13">
        <v>7.8316666667000003</v>
      </c>
      <c r="Y482" s="13">
        <f t="shared" si="43"/>
        <v>152.56000000079999</v>
      </c>
      <c r="Z482" s="13">
        <f t="shared" si="44"/>
        <v>666</v>
      </c>
      <c r="AA482" s="13">
        <f t="shared" si="45"/>
        <v>28.5244444444</v>
      </c>
      <c r="AB482" s="12" t="str">
        <f t="shared" si="46"/>
        <v>Low</v>
      </c>
      <c r="AC482" s="12" t="str">
        <f t="shared" si="47"/>
        <v>Low Volume</v>
      </c>
    </row>
    <row r="483" spans="1:29" x14ac:dyDescent="0.25">
      <c r="A483" s="12">
        <v>1003021791</v>
      </c>
      <c r="B483" s="12" t="s">
        <v>1750</v>
      </c>
      <c r="C483" s="12" t="s">
        <v>1751</v>
      </c>
      <c r="D483" s="12" t="s">
        <v>472</v>
      </c>
      <c r="E483" s="12" t="str">
        <f t="shared" si="42"/>
        <v>Patel,Ankit B</v>
      </c>
      <c r="F483" s="12" t="s">
        <v>3260</v>
      </c>
      <c r="G483" s="12" t="s">
        <v>1752</v>
      </c>
      <c r="H483" s="12" t="s">
        <v>219</v>
      </c>
      <c r="I483" s="12" t="s">
        <v>5</v>
      </c>
      <c r="J483" s="12" t="s">
        <v>2338</v>
      </c>
      <c r="K483" s="12" t="s">
        <v>6</v>
      </c>
      <c r="L483" s="12" t="s">
        <v>7</v>
      </c>
      <c r="M483" s="12" t="s">
        <v>3258</v>
      </c>
      <c r="N483" s="25">
        <v>73562</v>
      </c>
      <c r="O483" s="12" t="s">
        <v>43</v>
      </c>
      <c r="P483" s="12" t="s">
        <v>3257</v>
      </c>
      <c r="Q483" s="12" t="s">
        <v>3259</v>
      </c>
      <c r="R483" s="12">
        <v>17</v>
      </c>
      <c r="S483" s="12">
        <v>21</v>
      </c>
      <c r="T483" s="12">
        <v>17</v>
      </c>
      <c r="U483" s="13">
        <v>31</v>
      </c>
      <c r="V483" s="13">
        <v>9.5119047619000003</v>
      </c>
      <c r="W483" s="13">
        <v>6.1342857142999998</v>
      </c>
      <c r="X483" s="13">
        <v>5.6676190475999997</v>
      </c>
      <c r="Y483" s="13">
        <f t="shared" si="43"/>
        <v>128.82000000029998</v>
      </c>
      <c r="Z483" s="13">
        <f t="shared" si="44"/>
        <v>651</v>
      </c>
      <c r="AA483" s="13">
        <f t="shared" si="45"/>
        <v>24.865714285700001</v>
      </c>
      <c r="AB483" s="12" t="str">
        <f t="shared" si="46"/>
        <v>Low</v>
      </c>
      <c r="AC483" s="12" t="str">
        <f t="shared" si="47"/>
        <v>Low Volume</v>
      </c>
    </row>
    <row r="484" spans="1:29" x14ac:dyDescent="0.25">
      <c r="A484" s="12">
        <v>1003021791</v>
      </c>
      <c r="B484" s="12" t="s">
        <v>1750</v>
      </c>
      <c r="C484" s="12" t="s">
        <v>1751</v>
      </c>
      <c r="D484" s="12" t="s">
        <v>472</v>
      </c>
      <c r="E484" s="12" t="str">
        <f t="shared" si="42"/>
        <v>Patel,Ankit B</v>
      </c>
      <c r="F484" s="12" t="s">
        <v>3260</v>
      </c>
      <c r="G484" s="12" t="s">
        <v>1752</v>
      </c>
      <c r="H484" s="12" t="s">
        <v>219</v>
      </c>
      <c r="I484" s="12" t="s">
        <v>5</v>
      </c>
      <c r="J484" s="12" t="s">
        <v>2338</v>
      </c>
      <c r="K484" s="12" t="s">
        <v>6</v>
      </c>
      <c r="L484" s="12" t="s">
        <v>7</v>
      </c>
      <c r="M484" s="12" t="s">
        <v>3258</v>
      </c>
      <c r="N484" s="25">
        <v>73564</v>
      </c>
      <c r="O484" s="12" t="s">
        <v>44</v>
      </c>
      <c r="P484" s="12" t="s">
        <v>3257</v>
      </c>
      <c r="Q484" s="12" t="s">
        <v>3259</v>
      </c>
      <c r="R484" s="12">
        <v>17</v>
      </c>
      <c r="S484" s="12">
        <v>18</v>
      </c>
      <c r="T484" s="12">
        <v>17</v>
      </c>
      <c r="U484" s="13">
        <v>37</v>
      </c>
      <c r="V484" s="13">
        <v>11.686666667000001</v>
      </c>
      <c r="W484" s="13">
        <v>6.7261111110999998</v>
      </c>
      <c r="X484" s="13">
        <v>6.1950000000000003</v>
      </c>
      <c r="Y484" s="13">
        <f t="shared" si="43"/>
        <v>121.06999999979999</v>
      </c>
      <c r="Z484" s="13">
        <f t="shared" si="44"/>
        <v>666</v>
      </c>
      <c r="AA484" s="13">
        <f t="shared" si="45"/>
        <v>30.2738888889</v>
      </c>
      <c r="AB484" s="12" t="str">
        <f t="shared" si="46"/>
        <v>Low</v>
      </c>
      <c r="AC484" s="12" t="str">
        <f t="shared" si="47"/>
        <v>Low Volume</v>
      </c>
    </row>
    <row r="485" spans="1:29" x14ac:dyDescent="0.25">
      <c r="A485" s="12">
        <v>1003021791</v>
      </c>
      <c r="B485" s="12" t="s">
        <v>1750</v>
      </c>
      <c r="C485" s="12" t="s">
        <v>1751</v>
      </c>
      <c r="D485" s="12" t="s">
        <v>472</v>
      </c>
      <c r="E485" s="12" t="str">
        <f t="shared" si="42"/>
        <v>Patel,Ankit B</v>
      </c>
      <c r="F485" s="12" t="s">
        <v>3260</v>
      </c>
      <c r="G485" s="12" t="s">
        <v>1752</v>
      </c>
      <c r="H485" s="12" t="s">
        <v>219</v>
      </c>
      <c r="I485" s="12" t="s">
        <v>5</v>
      </c>
      <c r="J485" s="12" t="s">
        <v>2338</v>
      </c>
      <c r="K485" s="12" t="s">
        <v>6</v>
      </c>
      <c r="L485" s="12" t="s">
        <v>7</v>
      </c>
      <c r="M485" s="12" t="s">
        <v>3258</v>
      </c>
      <c r="N485" s="25">
        <v>73721</v>
      </c>
      <c r="O485" s="12" t="s">
        <v>1753</v>
      </c>
      <c r="P485" s="12" t="s">
        <v>3257</v>
      </c>
      <c r="Q485" s="12" t="s">
        <v>3259</v>
      </c>
      <c r="R485" s="12">
        <v>17</v>
      </c>
      <c r="S485" s="12">
        <v>18</v>
      </c>
      <c r="T485" s="12">
        <v>17</v>
      </c>
      <c r="U485" s="13">
        <v>223</v>
      </c>
      <c r="V485" s="13">
        <v>66.155000000000001</v>
      </c>
      <c r="W485" s="13">
        <v>44.051111110999997</v>
      </c>
      <c r="X485" s="13">
        <v>39.875555556000002</v>
      </c>
      <c r="Y485" s="13">
        <f t="shared" si="43"/>
        <v>792.91999999799998</v>
      </c>
      <c r="Z485" s="13">
        <f t="shared" si="44"/>
        <v>4014</v>
      </c>
      <c r="AA485" s="13">
        <f t="shared" si="45"/>
        <v>178.94888888899999</v>
      </c>
      <c r="AB485" s="12" t="str">
        <f t="shared" si="46"/>
        <v>Low</v>
      </c>
      <c r="AC485" s="12" t="str">
        <f t="shared" si="47"/>
        <v>Low Volume</v>
      </c>
    </row>
    <row r="486" spans="1:29" x14ac:dyDescent="0.25">
      <c r="A486" s="12">
        <v>1003021791</v>
      </c>
      <c r="B486" s="12" t="s">
        <v>1750</v>
      </c>
      <c r="C486" s="12" t="s">
        <v>1751</v>
      </c>
      <c r="D486" s="12" t="s">
        <v>472</v>
      </c>
      <c r="E486" s="12" t="str">
        <f t="shared" si="42"/>
        <v>Patel,Ankit B</v>
      </c>
      <c r="F486" s="12" t="s">
        <v>3260</v>
      </c>
      <c r="G486" s="12" t="s">
        <v>1752</v>
      </c>
      <c r="H486" s="12" t="s">
        <v>219</v>
      </c>
      <c r="I486" s="12" t="s">
        <v>5</v>
      </c>
      <c r="J486" s="12" t="s">
        <v>2338</v>
      </c>
      <c r="K486" s="12" t="s">
        <v>6</v>
      </c>
      <c r="L486" s="12" t="s">
        <v>7</v>
      </c>
      <c r="M486" s="12" t="s">
        <v>3258</v>
      </c>
      <c r="N486" s="25">
        <v>74018</v>
      </c>
      <c r="O486" s="12" t="s">
        <v>49</v>
      </c>
      <c r="P486" s="12" t="s">
        <v>3257</v>
      </c>
      <c r="Q486" s="12" t="s">
        <v>3259</v>
      </c>
      <c r="R486" s="12">
        <v>26</v>
      </c>
      <c r="S486" s="12">
        <v>29</v>
      </c>
      <c r="T486" s="12">
        <v>29</v>
      </c>
      <c r="U486" s="13">
        <v>30</v>
      </c>
      <c r="V486" s="13">
        <v>9.1103448276000005</v>
      </c>
      <c r="W486" s="13">
        <v>7.2696551724000003</v>
      </c>
      <c r="X486" s="13">
        <v>6.755862069</v>
      </c>
      <c r="Y486" s="13">
        <f t="shared" si="43"/>
        <v>210.81999999960001</v>
      </c>
      <c r="Z486" s="13">
        <f t="shared" si="44"/>
        <v>870</v>
      </c>
      <c r="AA486" s="13">
        <f t="shared" si="45"/>
        <v>22.7303448276</v>
      </c>
      <c r="AB486" s="12" t="str">
        <f t="shared" si="46"/>
        <v>Low</v>
      </c>
      <c r="AC486" s="12" t="str">
        <f t="shared" si="47"/>
        <v>Low Volume</v>
      </c>
    </row>
    <row r="487" spans="1:29" x14ac:dyDescent="0.25">
      <c r="A487" s="12">
        <v>1003021791</v>
      </c>
      <c r="B487" s="12" t="s">
        <v>1750</v>
      </c>
      <c r="C487" s="12" t="s">
        <v>1751</v>
      </c>
      <c r="D487" s="12" t="s">
        <v>472</v>
      </c>
      <c r="E487" s="12" t="str">
        <f t="shared" si="42"/>
        <v>Patel,Ankit B</v>
      </c>
      <c r="F487" s="12" t="s">
        <v>3260</v>
      </c>
      <c r="G487" s="12" t="s">
        <v>1752</v>
      </c>
      <c r="H487" s="12" t="s">
        <v>219</v>
      </c>
      <c r="I487" s="12" t="s">
        <v>5</v>
      </c>
      <c r="J487" s="12" t="s">
        <v>2338</v>
      </c>
      <c r="K487" s="12" t="s">
        <v>6</v>
      </c>
      <c r="L487" s="12" t="s">
        <v>7</v>
      </c>
      <c r="M487" s="12" t="s">
        <v>3258</v>
      </c>
      <c r="N487" s="25">
        <v>74176</v>
      </c>
      <c r="O487" s="12" t="s">
        <v>53</v>
      </c>
      <c r="P487" s="12" t="s">
        <v>3257</v>
      </c>
      <c r="Q487" s="12" t="s">
        <v>3259</v>
      </c>
      <c r="R487" s="12">
        <v>40</v>
      </c>
      <c r="S487" s="12">
        <v>40</v>
      </c>
      <c r="T487" s="12">
        <v>40</v>
      </c>
      <c r="U487" s="13">
        <v>286</v>
      </c>
      <c r="V487" s="13">
        <v>84.96275</v>
      </c>
      <c r="W487" s="13">
        <v>54.016500000000001</v>
      </c>
      <c r="X487" s="13">
        <v>48.657499999999999</v>
      </c>
      <c r="Y487" s="13">
        <f t="shared" si="43"/>
        <v>2160.66</v>
      </c>
      <c r="Z487" s="13">
        <f t="shared" si="44"/>
        <v>11440</v>
      </c>
      <c r="AA487" s="13">
        <f t="shared" si="45"/>
        <v>231.98349999999999</v>
      </c>
      <c r="AB487" s="12" t="str">
        <f t="shared" si="46"/>
        <v>Low</v>
      </c>
      <c r="AC487" s="12" t="str">
        <f t="shared" si="47"/>
        <v>Low Volume</v>
      </c>
    </row>
    <row r="488" spans="1:29" x14ac:dyDescent="0.25">
      <c r="A488" s="12">
        <v>1003021791</v>
      </c>
      <c r="B488" s="12" t="s">
        <v>1750</v>
      </c>
      <c r="C488" s="12" t="s">
        <v>1751</v>
      </c>
      <c r="D488" s="12" t="s">
        <v>472</v>
      </c>
      <c r="E488" s="12" t="str">
        <f t="shared" si="42"/>
        <v>Patel,Ankit B</v>
      </c>
      <c r="F488" s="12" t="s">
        <v>3260</v>
      </c>
      <c r="G488" s="12" t="s">
        <v>1752</v>
      </c>
      <c r="H488" s="12" t="s">
        <v>219</v>
      </c>
      <c r="I488" s="12" t="s">
        <v>5</v>
      </c>
      <c r="J488" s="12" t="s">
        <v>2338</v>
      </c>
      <c r="K488" s="12" t="s">
        <v>6</v>
      </c>
      <c r="L488" s="12" t="s">
        <v>7</v>
      </c>
      <c r="M488" s="12" t="s">
        <v>3258</v>
      </c>
      <c r="N488" s="25">
        <v>74177</v>
      </c>
      <c r="O488" s="12" t="s">
        <v>54</v>
      </c>
      <c r="P488" s="12" t="s">
        <v>3257</v>
      </c>
      <c r="Q488" s="12" t="s">
        <v>3259</v>
      </c>
      <c r="R488" s="12">
        <v>45</v>
      </c>
      <c r="S488" s="12">
        <v>45</v>
      </c>
      <c r="T488" s="12">
        <v>45</v>
      </c>
      <c r="U488" s="13">
        <v>300</v>
      </c>
      <c r="V488" s="13">
        <v>88.752444444000005</v>
      </c>
      <c r="W488" s="13">
        <v>57.656222221999997</v>
      </c>
      <c r="X488" s="13">
        <v>52.293999999999997</v>
      </c>
      <c r="Y488" s="13">
        <f t="shared" si="43"/>
        <v>2594.5299999899999</v>
      </c>
      <c r="Z488" s="13">
        <f t="shared" si="44"/>
        <v>13500</v>
      </c>
      <c r="AA488" s="13">
        <f t="shared" si="45"/>
        <v>242.343777778</v>
      </c>
      <c r="AB488" s="12" t="str">
        <f t="shared" si="46"/>
        <v>Low</v>
      </c>
      <c r="AC488" s="12" t="str">
        <f t="shared" si="47"/>
        <v>Low Volume</v>
      </c>
    </row>
    <row r="489" spans="1:29" x14ac:dyDescent="0.25">
      <c r="A489" s="12">
        <v>1003021791</v>
      </c>
      <c r="B489" s="12" t="s">
        <v>1750</v>
      </c>
      <c r="C489" s="12" t="s">
        <v>1751</v>
      </c>
      <c r="D489" s="12" t="s">
        <v>472</v>
      </c>
      <c r="E489" s="12" t="str">
        <f t="shared" si="42"/>
        <v>Patel,Ankit B</v>
      </c>
      <c r="F489" s="12" t="s">
        <v>3260</v>
      </c>
      <c r="G489" s="12" t="s">
        <v>1752</v>
      </c>
      <c r="H489" s="12" t="s">
        <v>219</v>
      </c>
      <c r="I489" s="12" t="s">
        <v>5</v>
      </c>
      <c r="J489" s="12" t="s">
        <v>2338</v>
      </c>
      <c r="K489" s="12" t="s">
        <v>6</v>
      </c>
      <c r="L489" s="12" t="s">
        <v>7</v>
      </c>
      <c r="M489" s="12" t="s">
        <v>3258</v>
      </c>
      <c r="N489" s="25">
        <v>76536</v>
      </c>
      <c r="O489" s="12" t="s">
        <v>56</v>
      </c>
      <c r="P489" s="12" t="s">
        <v>3257</v>
      </c>
      <c r="Q489" s="12" t="s">
        <v>3259</v>
      </c>
      <c r="R489" s="12">
        <v>52</v>
      </c>
      <c r="S489" s="12">
        <v>54</v>
      </c>
      <c r="T489" s="12">
        <v>54</v>
      </c>
      <c r="U489" s="13">
        <v>93</v>
      </c>
      <c r="V489" s="13">
        <v>27.685370370000001</v>
      </c>
      <c r="W489" s="13">
        <v>18.946296296</v>
      </c>
      <c r="X489" s="13">
        <v>17.161296296</v>
      </c>
      <c r="Y489" s="13">
        <f t="shared" si="43"/>
        <v>1023.099999984</v>
      </c>
      <c r="Z489" s="13">
        <f t="shared" si="44"/>
        <v>5022</v>
      </c>
      <c r="AA489" s="13">
        <f t="shared" si="45"/>
        <v>74.053703704</v>
      </c>
      <c r="AB489" s="12" t="str">
        <f t="shared" si="46"/>
        <v>Low</v>
      </c>
      <c r="AC489" s="12" t="str">
        <f t="shared" si="47"/>
        <v>Low Volume</v>
      </c>
    </row>
    <row r="490" spans="1:29" x14ac:dyDescent="0.25">
      <c r="A490" s="12">
        <v>1003021791</v>
      </c>
      <c r="B490" s="12" t="s">
        <v>1750</v>
      </c>
      <c r="C490" s="12" t="s">
        <v>1751</v>
      </c>
      <c r="D490" s="12" t="s">
        <v>472</v>
      </c>
      <c r="E490" s="12" t="str">
        <f t="shared" si="42"/>
        <v>Patel,Ankit B</v>
      </c>
      <c r="F490" s="12" t="s">
        <v>3260</v>
      </c>
      <c r="G490" s="12" t="s">
        <v>1752</v>
      </c>
      <c r="H490" s="12" t="s">
        <v>219</v>
      </c>
      <c r="I490" s="12" t="s">
        <v>5</v>
      </c>
      <c r="J490" s="12" t="s">
        <v>2338</v>
      </c>
      <c r="K490" s="12" t="s">
        <v>6</v>
      </c>
      <c r="L490" s="12" t="s">
        <v>7</v>
      </c>
      <c r="M490" s="12" t="s">
        <v>3258</v>
      </c>
      <c r="N490" s="25">
        <v>76641</v>
      </c>
      <c r="O490" s="12" t="s">
        <v>812</v>
      </c>
      <c r="P490" s="12" t="s">
        <v>3257</v>
      </c>
      <c r="Q490" s="12" t="s">
        <v>3239</v>
      </c>
      <c r="R490" s="12">
        <v>28</v>
      </c>
      <c r="S490" s="12">
        <v>28</v>
      </c>
      <c r="T490" s="12">
        <v>28</v>
      </c>
      <c r="U490" s="13">
        <v>324</v>
      </c>
      <c r="V490" s="13">
        <v>110.11750000000001</v>
      </c>
      <c r="W490" s="13">
        <v>87.867500000000007</v>
      </c>
      <c r="X490" s="13">
        <v>76.012500000000003</v>
      </c>
      <c r="Y490" s="13">
        <f t="shared" si="43"/>
        <v>2460.29</v>
      </c>
      <c r="Z490" s="13">
        <f t="shared" si="44"/>
        <v>9072</v>
      </c>
      <c r="AA490" s="13">
        <f t="shared" si="45"/>
        <v>236.13249999999999</v>
      </c>
      <c r="AB490" s="12" t="str">
        <f t="shared" si="46"/>
        <v>Low</v>
      </c>
      <c r="AC490" s="12" t="str">
        <f t="shared" si="47"/>
        <v>Low Volume</v>
      </c>
    </row>
    <row r="491" spans="1:29" x14ac:dyDescent="0.25">
      <c r="A491" s="12">
        <v>1003021791</v>
      </c>
      <c r="B491" s="12" t="s">
        <v>1750</v>
      </c>
      <c r="C491" s="12" t="s">
        <v>1751</v>
      </c>
      <c r="D491" s="12" t="s">
        <v>472</v>
      </c>
      <c r="E491" s="12" t="str">
        <f t="shared" si="42"/>
        <v>Patel,Ankit B</v>
      </c>
      <c r="F491" s="12" t="s">
        <v>3260</v>
      </c>
      <c r="G491" s="12" t="s">
        <v>1752</v>
      </c>
      <c r="H491" s="12" t="s">
        <v>219</v>
      </c>
      <c r="I491" s="12" t="s">
        <v>5</v>
      </c>
      <c r="J491" s="12" t="s">
        <v>2338</v>
      </c>
      <c r="K491" s="12" t="s">
        <v>6</v>
      </c>
      <c r="L491" s="12" t="s">
        <v>7</v>
      </c>
      <c r="M491" s="12" t="s">
        <v>3258</v>
      </c>
      <c r="N491" s="25">
        <v>76642</v>
      </c>
      <c r="O491" s="12" t="s">
        <v>813</v>
      </c>
      <c r="P491" s="12" t="s">
        <v>3257</v>
      </c>
      <c r="Q491" s="12" t="s">
        <v>3259</v>
      </c>
      <c r="R491" s="12">
        <v>42</v>
      </c>
      <c r="S491" s="12">
        <v>43</v>
      </c>
      <c r="T491" s="12">
        <v>43</v>
      </c>
      <c r="U491" s="13">
        <v>126.48837209</v>
      </c>
      <c r="V491" s="13">
        <v>36.002790697999998</v>
      </c>
      <c r="W491" s="13">
        <v>20.788372093</v>
      </c>
      <c r="X491" s="13">
        <v>18.759534884000001</v>
      </c>
      <c r="Y491" s="13">
        <f t="shared" si="43"/>
        <v>893.89999999899999</v>
      </c>
      <c r="Z491" s="13">
        <f t="shared" si="44"/>
        <v>5438.9999998699996</v>
      </c>
      <c r="AA491" s="13">
        <f t="shared" si="45"/>
        <v>105.69999999699999</v>
      </c>
      <c r="AB491" s="12" t="str">
        <f t="shared" si="46"/>
        <v>Low</v>
      </c>
      <c r="AC491" s="12" t="str">
        <f t="shared" si="47"/>
        <v>Low Volume</v>
      </c>
    </row>
    <row r="492" spans="1:29" x14ac:dyDescent="0.25">
      <c r="A492" s="12">
        <v>1003021791</v>
      </c>
      <c r="B492" s="12" t="s">
        <v>1750</v>
      </c>
      <c r="C492" s="12" t="s">
        <v>1751</v>
      </c>
      <c r="D492" s="12" t="s">
        <v>472</v>
      </c>
      <c r="E492" s="12" t="str">
        <f t="shared" si="42"/>
        <v>Patel,Ankit B</v>
      </c>
      <c r="F492" s="12" t="s">
        <v>3260</v>
      </c>
      <c r="G492" s="12" t="s">
        <v>1752</v>
      </c>
      <c r="H492" s="12" t="s">
        <v>219</v>
      </c>
      <c r="I492" s="12" t="s">
        <v>5</v>
      </c>
      <c r="J492" s="12" t="s">
        <v>2338</v>
      </c>
      <c r="K492" s="12" t="s">
        <v>6</v>
      </c>
      <c r="L492" s="12" t="s">
        <v>7</v>
      </c>
      <c r="M492" s="12" t="s">
        <v>3258</v>
      </c>
      <c r="N492" s="25">
        <v>76642</v>
      </c>
      <c r="O492" s="12" t="s">
        <v>813</v>
      </c>
      <c r="P492" s="12" t="s">
        <v>3257</v>
      </c>
      <c r="Q492" s="12" t="s">
        <v>3239</v>
      </c>
      <c r="R492" s="12">
        <v>16</v>
      </c>
      <c r="S492" s="12">
        <v>16</v>
      </c>
      <c r="T492" s="12">
        <v>16</v>
      </c>
      <c r="U492" s="13">
        <v>199.625</v>
      </c>
      <c r="V492" s="13">
        <v>48.549374999999998</v>
      </c>
      <c r="W492" s="13">
        <v>38.267499999999998</v>
      </c>
      <c r="X492" s="13">
        <v>33.864375000000003</v>
      </c>
      <c r="Y492" s="13">
        <f t="shared" si="43"/>
        <v>612.28</v>
      </c>
      <c r="Z492" s="13">
        <f t="shared" si="44"/>
        <v>3194</v>
      </c>
      <c r="AA492" s="13">
        <f t="shared" si="45"/>
        <v>161.35750000000002</v>
      </c>
      <c r="AB492" s="12" t="str">
        <f t="shared" si="46"/>
        <v>Low</v>
      </c>
      <c r="AC492" s="12" t="str">
        <f t="shared" si="47"/>
        <v>Low Volume</v>
      </c>
    </row>
    <row r="493" spans="1:29" x14ac:dyDescent="0.25">
      <c r="A493" s="12">
        <v>1003021791</v>
      </c>
      <c r="B493" s="12" t="s">
        <v>1750</v>
      </c>
      <c r="C493" s="12" t="s">
        <v>1751</v>
      </c>
      <c r="D493" s="12" t="s">
        <v>472</v>
      </c>
      <c r="E493" s="12" t="str">
        <f t="shared" si="42"/>
        <v>Patel,Ankit B</v>
      </c>
      <c r="F493" s="12" t="s">
        <v>3260</v>
      </c>
      <c r="G493" s="12" t="s">
        <v>1752</v>
      </c>
      <c r="H493" s="12" t="s">
        <v>219</v>
      </c>
      <c r="I493" s="12" t="s">
        <v>5</v>
      </c>
      <c r="J493" s="12" t="s">
        <v>2338</v>
      </c>
      <c r="K493" s="12" t="s">
        <v>6</v>
      </c>
      <c r="L493" s="12" t="s">
        <v>7</v>
      </c>
      <c r="M493" s="12" t="s">
        <v>3258</v>
      </c>
      <c r="N493" s="25">
        <v>76700</v>
      </c>
      <c r="O493" s="12" t="s">
        <v>57</v>
      </c>
      <c r="P493" s="12" t="s">
        <v>3257</v>
      </c>
      <c r="Q493" s="12" t="s">
        <v>3259</v>
      </c>
      <c r="R493" s="12">
        <v>80</v>
      </c>
      <c r="S493" s="12">
        <v>81</v>
      </c>
      <c r="T493" s="12">
        <v>81</v>
      </c>
      <c r="U493" s="13">
        <v>134</v>
      </c>
      <c r="V493" s="13">
        <v>39.371975309</v>
      </c>
      <c r="W493" s="13">
        <v>25.16382716</v>
      </c>
      <c r="X493" s="13">
        <v>22.999753085999998</v>
      </c>
      <c r="Y493" s="13">
        <f t="shared" si="43"/>
        <v>2038.26999996</v>
      </c>
      <c r="Z493" s="13">
        <f t="shared" si="44"/>
        <v>10854</v>
      </c>
      <c r="AA493" s="13">
        <f t="shared" si="45"/>
        <v>108.83617284</v>
      </c>
      <c r="AB493" s="12" t="str">
        <f t="shared" si="46"/>
        <v>Low</v>
      </c>
      <c r="AC493" s="12" t="str">
        <f t="shared" si="47"/>
        <v>Low Volume</v>
      </c>
    </row>
    <row r="494" spans="1:29" x14ac:dyDescent="0.25">
      <c r="A494" s="12">
        <v>1003021791</v>
      </c>
      <c r="B494" s="12" t="s">
        <v>1750</v>
      </c>
      <c r="C494" s="12" t="s">
        <v>1751</v>
      </c>
      <c r="D494" s="12" t="s">
        <v>472</v>
      </c>
      <c r="E494" s="12" t="str">
        <f t="shared" si="42"/>
        <v>Patel,Ankit B</v>
      </c>
      <c r="F494" s="12" t="s">
        <v>3260</v>
      </c>
      <c r="G494" s="12" t="s">
        <v>1752</v>
      </c>
      <c r="H494" s="12" t="s">
        <v>219</v>
      </c>
      <c r="I494" s="12" t="s">
        <v>5</v>
      </c>
      <c r="J494" s="12" t="s">
        <v>2338</v>
      </c>
      <c r="K494" s="12" t="s">
        <v>6</v>
      </c>
      <c r="L494" s="12" t="s">
        <v>7</v>
      </c>
      <c r="M494" s="12" t="s">
        <v>3258</v>
      </c>
      <c r="N494" s="25">
        <v>76770</v>
      </c>
      <c r="O494" s="12" t="s">
        <v>60</v>
      </c>
      <c r="P494" s="12" t="s">
        <v>3257</v>
      </c>
      <c r="Q494" s="12" t="s">
        <v>3259</v>
      </c>
      <c r="R494" s="12">
        <v>96</v>
      </c>
      <c r="S494" s="12">
        <v>98</v>
      </c>
      <c r="T494" s="12">
        <v>98</v>
      </c>
      <c r="U494" s="13">
        <v>121</v>
      </c>
      <c r="V494" s="13">
        <v>36.303979591999997</v>
      </c>
      <c r="W494" s="13">
        <v>24.501020407999999</v>
      </c>
      <c r="X494" s="13">
        <v>22.108571429000001</v>
      </c>
      <c r="Y494" s="13">
        <f t="shared" si="43"/>
        <v>2401.0999999840001</v>
      </c>
      <c r="Z494" s="13">
        <f t="shared" si="44"/>
        <v>11858</v>
      </c>
      <c r="AA494" s="13">
        <f t="shared" si="45"/>
        <v>96.498979591999998</v>
      </c>
      <c r="AB494" s="12" t="str">
        <f t="shared" si="46"/>
        <v>Low</v>
      </c>
      <c r="AC494" s="12" t="str">
        <f t="shared" si="47"/>
        <v>Low Volume</v>
      </c>
    </row>
    <row r="495" spans="1:29" x14ac:dyDescent="0.25">
      <c r="A495" s="12">
        <v>1003021791</v>
      </c>
      <c r="B495" s="12" t="s">
        <v>1750</v>
      </c>
      <c r="C495" s="12" t="s">
        <v>1751</v>
      </c>
      <c r="D495" s="12" t="s">
        <v>472</v>
      </c>
      <c r="E495" s="12" t="str">
        <f t="shared" si="42"/>
        <v>Patel,Ankit B</v>
      </c>
      <c r="F495" s="12" t="s">
        <v>3260</v>
      </c>
      <c r="G495" s="12" t="s">
        <v>1752</v>
      </c>
      <c r="H495" s="12" t="s">
        <v>219</v>
      </c>
      <c r="I495" s="12" t="s">
        <v>5</v>
      </c>
      <c r="J495" s="12" t="s">
        <v>2338</v>
      </c>
      <c r="K495" s="12" t="s">
        <v>6</v>
      </c>
      <c r="L495" s="12" t="s">
        <v>7</v>
      </c>
      <c r="M495" s="12" t="s">
        <v>3258</v>
      </c>
      <c r="N495" s="25">
        <v>76857</v>
      </c>
      <c r="O495" s="12" t="s">
        <v>505</v>
      </c>
      <c r="P495" s="12" t="s">
        <v>3257</v>
      </c>
      <c r="Q495" s="12" t="s">
        <v>3259</v>
      </c>
      <c r="R495" s="12">
        <v>11</v>
      </c>
      <c r="S495" s="12">
        <v>11</v>
      </c>
      <c r="T495" s="12">
        <v>11</v>
      </c>
      <c r="U495" s="13">
        <v>81</v>
      </c>
      <c r="V495" s="13">
        <v>23.836363636000002</v>
      </c>
      <c r="W495" s="13">
        <v>15.688181818</v>
      </c>
      <c r="X495" s="13">
        <v>14.354545455</v>
      </c>
      <c r="Y495" s="13">
        <f t="shared" si="43"/>
        <v>172.56999999800001</v>
      </c>
      <c r="Z495" s="13">
        <f t="shared" si="44"/>
        <v>891</v>
      </c>
      <c r="AA495" s="13">
        <f t="shared" si="45"/>
        <v>65.311818181999996</v>
      </c>
      <c r="AB495" s="12" t="str">
        <f t="shared" si="46"/>
        <v>Low</v>
      </c>
      <c r="AC495" s="12" t="str">
        <f t="shared" si="47"/>
        <v>Low Volume</v>
      </c>
    </row>
    <row r="496" spans="1:29" x14ac:dyDescent="0.25">
      <c r="A496" s="12">
        <v>1003021791</v>
      </c>
      <c r="B496" s="12" t="s">
        <v>1750</v>
      </c>
      <c r="C496" s="12" t="s">
        <v>1751</v>
      </c>
      <c r="D496" s="12" t="s">
        <v>472</v>
      </c>
      <c r="E496" s="12" t="str">
        <f t="shared" si="42"/>
        <v>Patel,Ankit B</v>
      </c>
      <c r="F496" s="12" t="s">
        <v>3260</v>
      </c>
      <c r="G496" s="12" t="s">
        <v>1752</v>
      </c>
      <c r="H496" s="12" t="s">
        <v>219</v>
      </c>
      <c r="I496" s="12" t="s">
        <v>5</v>
      </c>
      <c r="J496" s="12" t="s">
        <v>2338</v>
      </c>
      <c r="K496" s="12" t="s">
        <v>6</v>
      </c>
      <c r="L496" s="12" t="s">
        <v>7</v>
      </c>
      <c r="M496" s="12" t="s">
        <v>3258</v>
      </c>
      <c r="N496" s="25">
        <v>76882</v>
      </c>
      <c r="O496" s="12" t="s">
        <v>64</v>
      </c>
      <c r="P496" s="12" t="s">
        <v>3257</v>
      </c>
      <c r="Q496" s="12" t="s">
        <v>3259</v>
      </c>
      <c r="R496" s="12">
        <v>16</v>
      </c>
      <c r="S496" s="12">
        <v>19</v>
      </c>
      <c r="T496" s="12">
        <v>16</v>
      </c>
      <c r="U496" s="13">
        <v>80</v>
      </c>
      <c r="V496" s="13">
        <v>33.845789474</v>
      </c>
      <c r="W496" s="13">
        <v>21.321052632000001</v>
      </c>
      <c r="X496" s="13">
        <v>19.260526316</v>
      </c>
      <c r="Y496" s="13">
        <f t="shared" si="43"/>
        <v>405.10000000799999</v>
      </c>
      <c r="Z496" s="13">
        <f t="shared" si="44"/>
        <v>1520</v>
      </c>
      <c r="AA496" s="13">
        <f t="shared" si="45"/>
        <v>58.678947367999996</v>
      </c>
      <c r="AB496" s="12" t="str">
        <f t="shared" si="46"/>
        <v>Low</v>
      </c>
      <c r="AC496" s="12" t="str">
        <f t="shared" si="47"/>
        <v>Low Volume</v>
      </c>
    </row>
    <row r="497" spans="1:29" x14ac:dyDescent="0.25">
      <c r="A497" s="12">
        <v>1003021791</v>
      </c>
      <c r="B497" s="12" t="s">
        <v>1750</v>
      </c>
      <c r="C497" s="12" t="s">
        <v>1751</v>
      </c>
      <c r="D497" s="12" t="s">
        <v>472</v>
      </c>
      <c r="E497" s="12" t="str">
        <f t="shared" si="42"/>
        <v>Patel,Ankit B</v>
      </c>
      <c r="F497" s="12" t="s">
        <v>3260</v>
      </c>
      <c r="G497" s="12" t="s">
        <v>1752</v>
      </c>
      <c r="H497" s="12" t="s">
        <v>219</v>
      </c>
      <c r="I497" s="12" t="s">
        <v>5</v>
      </c>
      <c r="J497" s="12" t="s">
        <v>2338</v>
      </c>
      <c r="K497" s="12" t="s">
        <v>6</v>
      </c>
      <c r="L497" s="12" t="s">
        <v>7</v>
      </c>
      <c r="M497" s="12" t="s">
        <v>3258</v>
      </c>
      <c r="N497" s="25">
        <v>77063</v>
      </c>
      <c r="O497" s="12" t="s">
        <v>814</v>
      </c>
      <c r="P497" s="12" t="s">
        <v>3257</v>
      </c>
      <c r="Q497" s="12" t="s">
        <v>3259</v>
      </c>
      <c r="R497" s="12">
        <v>209</v>
      </c>
      <c r="S497" s="12">
        <v>209</v>
      </c>
      <c r="T497" s="12">
        <v>209</v>
      </c>
      <c r="U497" s="13">
        <v>98</v>
      </c>
      <c r="V497" s="13">
        <v>29.319904306000002</v>
      </c>
      <c r="W497" s="13">
        <v>29.319904306000002</v>
      </c>
      <c r="X497" s="13">
        <v>27.271578946999998</v>
      </c>
      <c r="Y497" s="13">
        <f t="shared" si="43"/>
        <v>6127.8599999540002</v>
      </c>
      <c r="Z497" s="13">
        <f t="shared" si="44"/>
        <v>20482</v>
      </c>
      <c r="AA497" s="13">
        <f t="shared" si="45"/>
        <v>68.680095694000002</v>
      </c>
      <c r="AB497" s="12" t="str">
        <f t="shared" si="46"/>
        <v>Medium</v>
      </c>
      <c r="AC497" s="12" t="str">
        <f t="shared" si="47"/>
        <v>Medium Volume</v>
      </c>
    </row>
    <row r="498" spans="1:29" x14ac:dyDescent="0.25">
      <c r="A498" s="12">
        <v>1003021791</v>
      </c>
      <c r="B498" s="12" t="s">
        <v>1750</v>
      </c>
      <c r="C498" s="12" t="s">
        <v>1751</v>
      </c>
      <c r="D498" s="12" t="s">
        <v>472</v>
      </c>
      <c r="E498" s="12" t="str">
        <f t="shared" si="42"/>
        <v>Patel,Ankit B</v>
      </c>
      <c r="F498" s="12" t="s">
        <v>3260</v>
      </c>
      <c r="G498" s="12" t="s">
        <v>1752</v>
      </c>
      <c r="H498" s="12" t="s">
        <v>219</v>
      </c>
      <c r="I498" s="12" t="s">
        <v>5</v>
      </c>
      <c r="J498" s="12" t="s">
        <v>2338</v>
      </c>
      <c r="K498" s="12" t="s">
        <v>6</v>
      </c>
      <c r="L498" s="12" t="s">
        <v>7</v>
      </c>
      <c r="M498" s="12" t="s">
        <v>3258</v>
      </c>
      <c r="N498" s="25">
        <v>77063</v>
      </c>
      <c r="O498" s="12" t="s">
        <v>814</v>
      </c>
      <c r="P498" s="12" t="s">
        <v>3257</v>
      </c>
      <c r="Q498" s="12" t="s">
        <v>3239</v>
      </c>
      <c r="R498" s="12">
        <v>209</v>
      </c>
      <c r="S498" s="12">
        <v>209</v>
      </c>
      <c r="T498" s="12">
        <v>209</v>
      </c>
      <c r="U498" s="13">
        <v>156</v>
      </c>
      <c r="V498" s="13">
        <v>29.46</v>
      </c>
      <c r="W498" s="13">
        <v>29.46</v>
      </c>
      <c r="X498" s="13">
        <v>27.4</v>
      </c>
      <c r="Y498" s="13">
        <f t="shared" si="43"/>
        <v>6157.14</v>
      </c>
      <c r="Z498" s="13">
        <f t="shared" si="44"/>
        <v>32604</v>
      </c>
      <c r="AA498" s="13">
        <f t="shared" si="45"/>
        <v>126.53999999999999</v>
      </c>
      <c r="AB498" s="12" t="str">
        <f t="shared" si="46"/>
        <v>Medium</v>
      </c>
      <c r="AC498" s="12" t="str">
        <f t="shared" si="47"/>
        <v>Medium Volume</v>
      </c>
    </row>
    <row r="499" spans="1:29" x14ac:dyDescent="0.25">
      <c r="A499" s="12">
        <v>1003021791</v>
      </c>
      <c r="B499" s="12" t="s">
        <v>1750</v>
      </c>
      <c r="C499" s="12" t="s">
        <v>1751</v>
      </c>
      <c r="D499" s="12" t="s">
        <v>472</v>
      </c>
      <c r="E499" s="12" t="str">
        <f t="shared" si="42"/>
        <v>Patel,Ankit B</v>
      </c>
      <c r="F499" s="12" t="s">
        <v>3260</v>
      </c>
      <c r="G499" s="12" t="s">
        <v>1752</v>
      </c>
      <c r="H499" s="12" t="s">
        <v>219</v>
      </c>
      <c r="I499" s="12" t="s">
        <v>5</v>
      </c>
      <c r="J499" s="12" t="s">
        <v>2338</v>
      </c>
      <c r="K499" s="12" t="s">
        <v>6</v>
      </c>
      <c r="L499" s="12" t="s">
        <v>7</v>
      </c>
      <c r="M499" s="12" t="s">
        <v>3258</v>
      </c>
      <c r="N499" s="25">
        <v>77065</v>
      </c>
      <c r="O499" s="12" t="s">
        <v>815</v>
      </c>
      <c r="P499" s="12" t="s">
        <v>3257</v>
      </c>
      <c r="Q499" s="12" t="s">
        <v>3259</v>
      </c>
      <c r="R499" s="12">
        <v>25</v>
      </c>
      <c r="S499" s="12">
        <v>26</v>
      </c>
      <c r="T499" s="12">
        <v>26</v>
      </c>
      <c r="U499" s="13">
        <v>134</v>
      </c>
      <c r="V499" s="13">
        <v>39.958461538000002</v>
      </c>
      <c r="W499" s="13">
        <v>23.083461538000002</v>
      </c>
      <c r="X499" s="13">
        <v>21.438076923000001</v>
      </c>
      <c r="Y499" s="13">
        <f t="shared" si="43"/>
        <v>600.16999998800009</v>
      </c>
      <c r="Z499" s="13">
        <f t="shared" si="44"/>
        <v>3484</v>
      </c>
      <c r="AA499" s="13">
        <f t="shared" si="45"/>
        <v>110.91653846200001</v>
      </c>
      <c r="AB499" s="12" t="str">
        <f t="shared" si="46"/>
        <v>Low</v>
      </c>
      <c r="AC499" s="12" t="str">
        <f t="shared" si="47"/>
        <v>Low Volume</v>
      </c>
    </row>
    <row r="500" spans="1:29" x14ac:dyDescent="0.25">
      <c r="A500" s="12">
        <v>1003021791</v>
      </c>
      <c r="B500" s="12" t="s">
        <v>1750</v>
      </c>
      <c r="C500" s="12" t="s">
        <v>1751</v>
      </c>
      <c r="D500" s="12" t="s">
        <v>472</v>
      </c>
      <c r="E500" s="12" t="str">
        <f t="shared" si="42"/>
        <v>Patel,Ankit B</v>
      </c>
      <c r="F500" s="12" t="s">
        <v>3260</v>
      </c>
      <c r="G500" s="12" t="s">
        <v>1752</v>
      </c>
      <c r="H500" s="12" t="s">
        <v>219</v>
      </c>
      <c r="I500" s="12" t="s">
        <v>5</v>
      </c>
      <c r="J500" s="12" t="s">
        <v>2338</v>
      </c>
      <c r="K500" s="12" t="s">
        <v>6</v>
      </c>
      <c r="L500" s="12" t="s">
        <v>7</v>
      </c>
      <c r="M500" s="12" t="s">
        <v>3258</v>
      </c>
      <c r="N500" s="25">
        <v>77066</v>
      </c>
      <c r="O500" s="12" t="s">
        <v>816</v>
      </c>
      <c r="P500" s="12" t="s">
        <v>3257</v>
      </c>
      <c r="Q500" s="12" t="s">
        <v>3259</v>
      </c>
      <c r="R500" s="12">
        <v>18</v>
      </c>
      <c r="S500" s="12">
        <v>18</v>
      </c>
      <c r="T500" s="12">
        <v>18</v>
      </c>
      <c r="U500" s="13">
        <v>164</v>
      </c>
      <c r="V500" s="13">
        <v>49.141111111000001</v>
      </c>
      <c r="W500" s="13">
        <v>28.72</v>
      </c>
      <c r="X500" s="13">
        <v>26.609444444000001</v>
      </c>
      <c r="Y500" s="13">
        <f t="shared" si="43"/>
        <v>516.96</v>
      </c>
      <c r="Z500" s="13">
        <f t="shared" si="44"/>
        <v>2952</v>
      </c>
      <c r="AA500" s="13">
        <f t="shared" si="45"/>
        <v>135.28</v>
      </c>
      <c r="AB500" s="12" t="str">
        <f t="shared" si="46"/>
        <v>Low</v>
      </c>
      <c r="AC500" s="12" t="str">
        <f t="shared" si="47"/>
        <v>Low Volume</v>
      </c>
    </row>
    <row r="501" spans="1:29" x14ac:dyDescent="0.25">
      <c r="A501" s="12">
        <v>1003021791</v>
      </c>
      <c r="B501" s="12" t="s">
        <v>1750</v>
      </c>
      <c r="C501" s="12" t="s">
        <v>1751</v>
      </c>
      <c r="D501" s="12" t="s">
        <v>472</v>
      </c>
      <c r="E501" s="12" t="str">
        <f t="shared" si="42"/>
        <v>Patel,Ankit B</v>
      </c>
      <c r="F501" s="12" t="s">
        <v>3260</v>
      </c>
      <c r="G501" s="12" t="s">
        <v>1752</v>
      </c>
      <c r="H501" s="12" t="s">
        <v>219</v>
      </c>
      <c r="I501" s="12" t="s">
        <v>5</v>
      </c>
      <c r="J501" s="12" t="s">
        <v>2338</v>
      </c>
      <c r="K501" s="12" t="s">
        <v>6</v>
      </c>
      <c r="L501" s="12" t="s">
        <v>7</v>
      </c>
      <c r="M501" s="12" t="s">
        <v>3258</v>
      </c>
      <c r="N501" s="25">
        <v>77066</v>
      </c>
      <c r="O501" s="12" t="s">
        <v>816</v>
      </c>
      <c r="P501" s="12" t="s">
        <v>3257</v>
      </c>
      <c r="Q501" s="12" t="s">
        <v>3239</v>
      </c>
      <c r="R501" s="12">
        <v>11</v>
      </c>
      <c r="S501" s="12">
        <v>11</v>
      </c>
      <c r="T501" s="12">
        <v>11</v>
      </c>
      <c r="U501" s="13">
        <v>255</v>
      </c>
      <c r="V501" s="13">
        <v>49.23</v>
      </c>
      <c r="W501" s="13">
        <v>39.28</v>
      </c>
      <c r="X501" s="13">
        <v>36.54</v>
      </c>
      <c r="Y501" s="13">
        <f t="shared" si="43"/>
        <v>432.08000000000004</v>
      </c>
      <c r="Z501" s="13">
        <f t="shared" si="44"/>
        <v>2805</v>
      </c>
      <c r="AA501" s="13">
        <f t="shared" si="45"/>
        <v>215.72</v>
      </c>
      <c r="AB501" s="12" t="str">
        <f t="shared" si="46"/>
        <v>Low</v>
      </c>
      <c r="AC501" s="12" t="str">
        <f t="shared" si="47"/>
        <v>Low Volume</v>
      </c>
    </row>
    <row r="502" spans="1:29" x14ac:dyDescent="0.25">
      <c r="A502" s="12">
        <v>1003021791</v>
      </c>
      <c r="B502" s="12" t="s">
        <v>1750</v>
      </c>
      <c r="C502" s="12" t="s">
        <v>1751</v>
      </c>
      <c r="D502" s="12" t="s">
        <v>472</v>
      </c>
      <c r="E502" s="12" t="str">
        <f t="shared" si="42"/>
        <v>Patel,Ankit B</v>
      </c>
      <c r="F502" s="12" t="s">
        <v>3260</v>
      </c>
      <c r="G502" s="12" t="s">
        <v>1752</v>
      </c>
      <c r="H502" s="12" t="s">
        <v>219</v>
      </c>
      <c r="I502" s="12" t="s">
        <v>5</v>
      </c>
      <c r="J502" s="12" t="s">
        <v>2338</v>
      </c>
      <c r="K502" s="12" t="s">
        <v>6</v>
      </c>
      <c r="L502" s="12" t="s">
        <v>7</v>
      </c>
      <c r="M502" s="12" t="s">
        <v>3258</v>
      </c>
      <c r="N502" s="25">
        <v>77067</v>
      </c>
      <c r="O502" s="12" t="s">
        <v>817</v>
      </c>
      <c r="P502" s="12" t="s">
        <v>3257</v>
      </c>
      <c r="Q502" s="12" t="s">
        <v>3259</v>
      </c>
      <c r="R502" s="12">
        <v>219</v>
      </c>
      <c r="S502" s="12">
        <v>219</v>
      </c>
      <c r="T502" s="12">
        <v>219</v>
      </c>
      <c r="U502" s="13">
        <v>126</v>
      </c>
      <c r="V502" s="13">
        <v>37.337397260000003</v>
      </c>
      <c r="W502" s="13">
        <v>37.337397260000003</v>
      </c>
      <c r="X502" s="13">
        <v>34.746027396999999</v>
      </c>
      <c r="Y502" s="13">
        <f t="shared" si="43"/>
        <v>8176.889999940001</v>
      </c>
      <c r="Z502" s="13">
        <f t="shared" si="44"/>
        <v>27594</v>
      </c>
      <c r="AA502" s="13">
        <f t="shared" si="45"/>
        <v>88.662602739999997</v>
      </c>
      <c r="AB502" s="12" t="str">
        <f t="shared" si="46"/>
        <v>Medium</v>
      </c>
      <c r="AC502" s="12" t="str">
        <f t="shared" si="47"/>
        <v>Medium Volume</v>
      </c>
    </row>
    <row r="503" spans="1:29" x14ac:dyDescent="0.25">
      <c r="A503" s="12">
        <v>1003021791</v>
      </c>
      <c r="B503" s="12" t="s">
        <v>1750</v>
      </c>
      <c r="C503" s="12" t="s">
        <v>1751</v>
      </c>
      <c r="D503" s="12" t="s">
        <v>472</v>
      </c>
      <c r="E503" s="12" t="str">
        <f t="shared" si="42"/>
        <v>Patel,Ankit B</v>
      </c>
      <c r="F503" s="12" t="s">
        <v>3260</v>
      </c>
      <c r="G503" s="12" t="s">
        <v>1752</v>
      </c>
      <c r="H503" s="12" t="s">
        <v>219</v>
      </c>
      <c r="I503" s="12" t="s">
        <v>5</v>
      </c>
      <c r="J503" s="12" t="s">
        <v>2338</v>
      </c>
      <c r="K503" s="12" t="s">
        <v>6</v>
      </c>
      <c r="L503" s="12" t="s">
        <v>7</v>
      </c>
      <c r="M503" s="12" t="s">
        <v>3258</v>
      </c>
      <c r="N503" s="25">
        <v>77067</v>
      </c>
      <c r="O503" s="12" t="s">
        <v>817</v>
      </c>
      <c r="P503" s="12" t="s">
        <v>3257</v>
      </c>
      <c r="Q503" s="12" t="s">
        <v>3239</v>
      </c>
      <c r="R503" s="12">
        <v>376</v>
      </c>
      <c r="S503" s="12">
        <v>376</v>
      </c>
      <c r="T503" s="12">
        <v>376</v>
      </c>
      <c r="U503" s="13">
        <v>196</v>
      </c>
      <c r="V503" s="13">
        <v>37.51</v>
      </c>
      <c r="W503" s="13">
        <v>37.51</v>
      </c>
      <c r="X503" s="13">
        <v>34.909999999999997</v>
      </c>
      <c r="Y503" s="13">
        <f t="shared" si="43"/>
        <v>14103.759999999998</v>
      </c>
      <c r="Z503" s="13">
        <f t="shared" si="44"/>
        <v>73696</v>
      </c>
      <c r="AA503" s="13">
        <f t="shared" si="45"/>
        <v>158.49</v>
      </c>
      <c r="AB503" s="12" t="str">
        <f t="shared" si="46"/>
        <v>High</v>
      </c>
      <c r="AC503" s="12" t="str">
        <f t="shared" si="47"/>
        <v>Medium Volume</v>
      </c>
    </row>
    <row r="504" spans="1:29" x14ac:dyDescent="0.25">
      <c r="A504" s="12">
        <v>1003021791</v>
      </c>
      <c r="B504" s="12" t="s">
        <v>1750</v>
      </c>
      <c r="C504" s="12" t="s">
        <v>1751</v>
      </c>
      <c r="D504" s="12" t="s">
        <v>472</v>
      </c>
      <c r="E504" s="12" t="str">
        <f t="shared" si="42"/>
        <v>Patel,Ankit B</v>
      </c>
      <c r="F504" s="12" t="s">
        <v>3260</v>
      </c>
      <c r="G504" s="12" t="s">
        <v>1752</v>
      </c>
      <c r="H504" s="12" t="s">
        <v>219</v>
      </c>
      <c r="I504" s="12" t="s">
        <v>5</v>
      </c>
      <c r="J504" s="12" t="s">
        <v>2338</v>
      </c>
      <c r="K504" s="12" t="s">
        <v>6</v>
      </c>
      <c r="L504" s="12" t="s">
        <v>7</v>
      </c>
      <c r="M504" s="12" t="s">
        <v>3258</v>
      </c>
      <c r="N504" s="25">
        <v>77080</v>
      </c>
      <c r="O504" s="12" t="s">
        <v>818</v>
      </c>
      <c r="P504" s="12" t="s">
        <v>3257</v>
      </c>
      <c r="Q504" s="12" t="s">
        <v>3259</v>
      </c>
      <c r="R504" s="12">
        <v>167</v>
      </c>
      <c r="S504" s="12">
        <v>167</v>
      </c>
      <c r="T504" s="12">
        <v>167</v>
      </c>
      <c r="U504" s="13">
        <v>32</v>
      </c>
      <c r="V504" s="13">
        <v>9.7701796407000003</v>
      </c>
      <c r="W504" s="13">
        <v>9.7701796407000003</v>
      </c>
      <c r="X504" s="13">
        <v>9.0864071856000006</v>
      </c>
      <c r="Y504" s="13">
        <f t="shared" si="43"/>
        <v>1631.6199999969001</v>
      </c>
      <c r="Z504" s="13">
        <f t="shared" si="44"/>
        <v>5344</v>
      </c>
      <c r="AA504" s="13">
        <f t="shared" si="45"/>
        <v>22.2298203593</v>
      </c>
      <c r="AB504" s="12" t="str">
        <f t="shared" si="46"/>
        <v>Low</v>
      </c>
      <c r="AC504" s="12" t="str">
        <f t="shared" si="47"/>
        <v>Medium Volume</v>
      </c>
    </row>
    <row r="505" spans="1:29" x14ac:dyDescent="0.25">
      <c r="A505" s="12">
        <v>1003021791</v>
      </c>
      <c r="B505" s="12" t="s">
        <v>1750</v>
      </c>
      <c r="C505" s="12" t="s">
        <v>1751</v>
      </c>
      <c r="D505" s="12" t="s">
        <v>472</v>
      </c>
      <c r="E505" s="12" t="str">
        <f t="shared" si="42"/>
        <v>Patel,Ankit B</v>
      </c>
      <c r="F505" s="12" t="s">
        <v>3260</v>
      </c>
      <c r="G505" s="12" t="s">
        <v>1752</v>
      </c>
      <c r="H505" s="12" t="s">
        <v>219</v>
      </c>
      <c r="I505" s="12" t="s">
        <v>5</v>
      </c>
      <c r="J505" s="12" t="s">
        <v>2338</v>
      </c>
      <c r="K505" s="12" t="s">
        <v>6</v>
      </c>
      <c r="L505" s="12" t="s">
        <v>7</v>
      </c>
      <c r="M505" s="12" t="s">
        <v>3258</v>
      </c>
      <c r="N505" s="25">
        <v>78452</v>
      </c>
      <c r="O505" s="12" t="s">
        <v>664</v>
      </c>
      <c r="P505" s="12" t="s">
        <v>3257</v>
      </c>
      <c r="Q505" s="12" t="s">
        <v>3259</v>
      </c>
      <c r="R505" s="12">
        <v>12</v>
      </c>
      <c r="S505" s="12">
        <v>12</v>
      </c>
      <c r="T505" s="12">
        <v>12</v>
      </c>
      <c r="U505" s="13">
        <v>260</v>
      </c>
      <c r="V505" s="13">
        <v>78.314999999999998</v>
      </c>
      <c r="W505" s="13">
        <v>52.094999999999999</v>
      </c>
      <c r="X505" s="13">
        <v>48.773333332999997</v>
      </c>
      <c r="Y505" s="13">
        <f t="shared" si="43"/>
        <v>625.14</v>
      </c>
      <c r="Z505" s="13">
        <f t="shared" si="44"/>
        <v>3120</v>
      </c>
      <c r="AA505" s="13">
        <f t="shared" si="45"/>
        <v>207.905</v>
      </c>
      <c r="AB505" s="12" t="str">
        <f t="shared" si="46"/>
        <v>Low</v>
      </c>
      <c r="AC505" s="12" t="str">
        <f t="shared" si="47"/>
        <v>Low Volume</v>
      </c>
    </row>
    <row r="506" spans="1:29" x14ac:dyDescent="0.25">
      <c r="A506" s="12">
        <v>1003021791</v>
      </c>
      <c r="B506" s="12" t="s">
        <v>1750</v>
      </c>
      <c r="C506" s="12" t="s">
        <v>1751</v>
      </c>
      <c r="D506" s="12" t="s">
        <v>472</v>
      </c>
      <c r="E506" s="12" t="str">
        <f t="shared" si="42"/>
        <v>Patel,Ankit B</v>
      </c>
      <c r="F506" s="12" t="s">
        <v>3260</v>
      </c>
      <c r="G506" s="12" t="s">
        <v>1752</v>
      </c>
      <c r="H506" s="12" t="s">
        <v>219</v>
      </c>
      <c r="I506" s="12" t="s">
        <v>5</v>
      </c>
      <c r="J506" s="12" t="s">
        <v>2338</v>
      </c>
      <c r="K506" s="12" t="s">
        <v>6</v>
      </c>
      <c r="L506" s="12" t="s">
        <v>7</v>
      </c>
      <c r="M506" s="12" t="s">
        <v>3258</v>
      </c>
      <c r="N506" s="25">
        <v>78815</v>
      </c>
      <c r="O506" s="12" t="s">
        <v>821</v>
      </c>
      <c r="P506" s="12" t="s">
        <v>3257</v>
      </c>
      <c r="Q506" s="12" t="s">
        <v>3259</v>
      </c>
      <c r="R506" s="12">
        <v>12</v>
      </c>
      <c r="S506" s="12">
        <v>12</v>
      </c>
      <c r="T506" s="12">
        <v>12</v>
      </c>
      <c r="U506" s="13">
        <v>391</v>
      </c>
      <c r="V506" s="13">
        <v>116.47916667</v>
      </c>
      <c r="W506" s="13">
        <v>91.654166666999998</v>
      </c>
      <c r="X506" s="13">
        <v>82.423333333000002</v>
      </c>
      <c r="Y506" s="13">
        <f t="shared" si="43"/>
        <v>1099.8500000039999</v>
      </c>
      <c r="Z506" s="13">
        <f t="shared" si="44"/>
        <v>4692</v>
      </c>
      <c r="AA506" s="13">
        <f t="shared" si="45"/>
        <v>299.34583333299997</v>
      </c>
      <c r="AB506" s="12" t="str">
        <f t="shared" si="46"/>
        <v>Low</v>
      </c>
      <c r="AC506" s="12" t="str">
        <f t="shared" si="47"/>
        <v>Low Volume</v>
      </c>
    </row>
    <row r="507" spans="1:29" x14ac:dyDescent="0.25">
      <c r="A507" s="12">
        <v>1003021791</v>
      </c>
      <c r="B507" s="12" t="s">
        <v>1750</v>
      </c>
      <c r="C507" s="12" t="s">
        <v>1751</v>
      </c>
      <c r="D507" s="12" t="s">
        <v>472</v>
      </c>
      <c r="E507" s="12" t="str">
        <f t="shared" si="42"/>
        <v>Patel,Ankit B</v>
      </c>
      <c r="F507" s="12" t="s">
        <v>3260</v>
      </c>
      <c r="G507" s="12" t="s">
        <v>1752</v>
      </c>
      <c r="H507" s="12" t="s">
        <v>219</v>
      </c>
      <c r="I507" s="12" t="s">
        <v>5</v>
      </c>
      <c r="J507" s="12" t="s">
        <v>2338</v>
      </c>
      <c r="K507" s="12" t="s">
        <v>6</v>
      </c>
      <c r="L507" s="12" t="s">
        <v>7</v>
      </c>
      <c r="M507" s="12" t="s">
        <v>3258</v>
      </c>
      <c r="N507" s="25">
        <v>93880</v>
      </c>
      <c r="O507" s="12" t="s">
        <v>66</v>
      </c>
      <c r="P507" s="12" t="s">
        <v>3257</v>
      </c>
      <c r="Q507" s="12" t="s">
        <v>3259</v>
      </c>
      <c r="R507" s="12">
        <v>44</v>
      </c>
      <c r="S507" s="12">
        <v>44</v>
      </c>
      <c r="T507" s="12">
        <v>44</v>
      </c>
      <c r="U507" s="13">
        <v>573</v>
      </c>
      <c r="V507" s="13">
        <v>38.712045455000002</v>
      </c>
      <c r="W507" s="13">
        <v>24.410681818</v>
      </c>
      <c r="X507" s="13">
        <v>22.163863635999999</v>
      </c>
      <c r="Y507" s="13">
        <f t="shared" si="43"/>
        <v>1074.069999992</v>
      </c>
      <c r="Z507" s="13">
        <f t="shared" si="44"/>
        <v>25212</v>
      </c>
      <c r="AA507" s="13">
        <f t="shared" si="45"/>
        <v>548.58931818199994</v>
      </c>
      <c r="AB507" s="12" t="str">
        <f t="shared" si="46"/>
        <v>Low</v>
      </c>
      <c r="AC507" s="12" t="str">
        <f t="shared" si="47"/>
        <v>Low Volume</v>
      </c>
    </row>
    <row r="508" spans="1:29" x14ac:dyDescent="0.25">
      <c r="A508" s="12">
        <v>1003021791</v>
      </c>
      <c r="B508" s="12" t="s">
        <v>1750</v>
      </c>
      <c r="C508" s="12" t="s">
        <v>1751</v>
      </c>
      <c r="D508" s="12" t="s">
        <v>472</v>
      </c>
      <c r="E508" s="12" t="str">
        <f t="shared" si="42"/>
        <v>Patel,Ankit B</v>
      </c>
      <c r="F508" s="12" t="s">
        <v>3260</v>
      </c>
      <c r="G508" s="12" t="s">
        <v>1752</v>
      </c>
      <c r="H508" s="12" t="s">
        <v>219</v>
      </c>
      <c r="I508" s="12" t="s">
        <v>5</v>
      </c>
      <c r="J508" s="12" t="s">
        <v>2338</v>
      </c>
      <c r="K508" s="12" t="s">
        <v>6</v>
      </c>
      <c r="L508" s="12" t="s">
        <v>7</v>
      </c>
      <c r="M508" s="12" t="s">
        <v>3258</v>
      </c>
      <c r="N508" s="25">
        <v>93970</v>
      </c>
      <c r="O508" s="12" t="s">
        <v>67</v>
      </c>
      <c r="P508" s="12" t="s">
        <v>3257</v>
      </c>
      <c r="Q508" s="12" t="s">
        <v>3259</v>
      </c>
      <c r="R508" s="12">
        <v>104</v>
      </c>
      <c r="S508" s="12">
        <v>105</v>
      </c>
      <c r="T508" s="12">
        <v>105</v>
      </c>
      <c r="U508" s="13">
        <v>576</v>
      </c>
      <c r="V508" s="13">
        <v>33.528761905000003</v>
      </c>
      <c r="W508" s="13">
        <v>22.402380952000001</v>
      </c>
      <c r="X508" s="13">
        <v>20.466000000000001</v>
      </c>
      <c r="Y508" s="13">
        <f t="shared" si="43"/>
        <v>2352.24999996</v>
      </c>
      <c r="Z508" s="13">
        <f t="shared" si="44"/>
        <v>60480</v>
      </c>
      <c r="AA508" s="13">
        <f t="shared" si="45"/>
        <v>553.59761904799996</v>
      </c>
      <c r="AB508" s="12" t="str">
        <f t="shared" si="46"/>
        <v>Low</v>
      </c>
      <c r="AC508" s="12" t="str">
        <f t="shared" si="47"/>
        <v>Medium Volume</v>
      </c>
    </row>
    <row r="509" spans="1:29" x14ac:dyDescent="0.25">
      <c r="A509" s="12">
        <v>1003021791</v>
      </c>
      <c r="B509" s="12" t="s">
        <v>1750</v>
      </c>
      <c r="C509" s="12" t="s">
        <v>1751</v>
      </c>
      <c r="D509" s="12" t="s">
        <v>472</v>
      </c>
      <c r="E509" s="12" t="str">
        <f t="shared" si="42"/>
        <v>Patel,Ankit B</v>
      </c>
      <c r="F509" s="12" t="s">
        <v>3260</v>
      </c>
      <c r="G509" s="12" t="s">
        <v>1752</v>
      </c>
      <c r="H509" s="12" t="s">
        <v>219</v>
      </c>
      <c r="I509" s="12" t="s">
        <v>5</v>
      </c>
      <c r="J509" s="12" t="s">
        <v>2338</v>
      </c>
      <c r="K509" s="12" t="s">
        <v>6</v>
      </c>
      <c r="L509" s="12" t="s">
        <v>7</v>
      </c>
      <c r="M509" s="12" t="s">
        <v>3258</v>
      </c>
      <c r="N509" s="25">
        <v>93971</v>
      </c>
      <c r="O509" s="12" t="s">
        <v>68</v>
      </c>
      <c r="P509" s="12" t="s">
        <v>3257</v>
      </c>
      <c r="Q509" s="12" t="s">
        <v>3259</v>
      </c>
      <c r="R509" s="12">
        <v>53</v>
      </c>
      <c r="S509" s="12">
        <v>53</v>
      </c>
      <c r="T509" s="12">
        <v>53</v>
      </c>
      <c r="U509" s="13">
        <v>357</v>
      </c>
      <c r="V509" s="13">
        <v>21.578867925000001</v>
      </c>
      <c r="W509" s="13">
        <v>14.608490566</v>
      </c>
      <c r="X509" s="13">
        <v>13.467924527999999</v>
      </c>
      <c r="Y509" s="13">
        <f t="shared" si="43"/>
        <v>774.24999999800002</v>
      </c>
      <c r="Z509" s="13">
        <f t="shared" si="44"/>
        <v>18921</v>
      </c>
      <c r="AA509" s="13">
        <f t="shared" si="45"/>
        <v>342.391509434</v>
      </c>
      <c r="AB509" s="12" t="str">
        <f t="shared" si="46"/>
        <v>Low</v>
      </c>
      <c r="AC509" s="12" t="str">
        <f t="shared" si="47"/>
        <v>Low Volume</v>
      </c>
    </row>
    <row r="510" spans="1:29" x14ac:dyDescent="0.25">
      <c r="A510" s="12">
        <v>1003021791</v>
      </c>
      <c r="B510" s="12" t="s">
        <v>1750</v>
      </c>
      <c r="C510" s="12" t="s">
        <v>1751</v>
      </c>
      <c r="D510" s="12" t="s">
        <v>472</v>
      </c>
      <c r="E510" s="12" t="str">
        <f t="shared" si="42"/>
        <v>Patel,Ankit B</v>
      </c>
      <c r="F510" s="12" t="s">
        <v>3260</v>
      </c>
      <c r="G510" s="12" t="s">
        <v>1752</v>
      </c>
      <c r="H510" s="12" t="s">
        <v>219</v>
      </c>
      <c r="I510" s="12" t="s">
        <v>5</v>
      </c>
      <c r="J510" s="12" t="s">
        <v>2338</v>
      </c>
      <c r="K510" s="12" t="s">
        <v>6</v>
      </c>
      <c r="L510" s="12" t="s">
        <v>7</v>
      </c>
      <c r="M510" s="12" t="s">
        <v>3258</v>
      </c>
      <c r="N510" s="25" t="s">
        <v>836</v>
      </c>
      <c r="O510" s="12" t="s">
        <v>837</v>
      </c>
      <c r="P510" s="12" t="s">
        <v>3257</v>
      </c>
      <c r="Q510" s="12" t="s">
        <v>3259</v>
      </c>
      <c r="R510" s="12">
        <v>29</v>
      </c>
      <c r="S510" s="12">
        <v>29</v>
      </c>
      <c r="T510" s="12">
        <v>29</v>
      </c>
      <c r="U510" s="13">
        <v>98</v>
      </c>
      <c r="V510" s="13">
        <v>29.447931034</v>
      </c>
      <c r="W510" s="13">
        <v>16.486896552000001</v>
      </c>
      <c r="X510" s="13">
        <v>15.301034483</v>
      </c>
      <c r="Y510" s="13">
        <f t="shared" si="43"/>
        <v>478.12000000800003</v>
      </c>
      <c r="Z510" s="13">
        <f t="shared" si="44"/>
        <v>2842</v>
      </c>
      <c r="AA510" s="13">
        <f t="shared" si="45"/>
        <v>81.513103447999995</v>
      </c>
      <c r="AB510" s="12" t="str">
        <f t="shared" si="46"/>
        <v>Low</v>
      </c>
      <c r="AC510" s="12" t="str">
        <f t="shared" si="47"/>
        <v>Low Volume</v>
      </c>
    </row>
    <row r="511" spans="1:29" x14ac:dyDescent="0.25">
      <c r="A511" s="12">
        <v>1003021791</v>
      </c>
      <c r="B511" s="12" t="s">
        <v>1750</v>
      </c>
      <c r="C511" s="12" t="s">
        <v>1751</v>
      </c>
      <c r="D511" s="12" t="s">
        <v>472</v>
      </c>
      <c r="E511" s="12" t="str">
        <f t="shared" si="42"/>
        <v>Patel,Ankit B</v>
      </c>
      <c r="F511" s="12" t="s">
        <v>3260</v>
      </c>
      <c r="G511" s="12" t="s">
        <v>1752</v>
      </c>
      <c r="H511" s="12" t="s">
        <v>219</v>
      </c>
      <c r="I511" s="12" t="s">
        <v>5</v>
      </c>
      <c r="J511" s="12" t="s">
        <v>2338</v>
      </c>
      <c r="K511" s="12" t="s">
        <v>6</v>
      </c>
      <c r="L511" s="12" t="s">
        <v>7</v>
      </c>
      <c r="M511" s="12" t="s">
        <v>3258</v>
      </c>
      <c r="N511" s="25" t="s">
        <v>836</v>
      </c>
      <c r="O511" s="12" t="s">
        <v>837</v>
      </c>
      <c r="P511" s="12" t="s">
        <v>3257</v>
      </c>
      <c r="Q511" s="12" t="s">
        <v>3239</v>
      </c>
      <c r="R511" s="12">
        <v>19</v>
      </c>
      <c r="S511" s="12">
        <v>19</v>
      </c>
      <c r="T511" s="12">
        <v>19</v>
      </c>
      <c r="U511" s="13">
        <v>159</v>
      </c>
      <c r="V511" s="13">
        <v>29.54</v>
      </c>
      <c r="W511" s="13">
        <v>23.57</v>
      </c>
      <c r="X511" s="13">
        <v>21.92</v>
      </c>
      <c r="Y511" s="13">
        <f t="shared" si="43"/>
        <v>447.83</v>
      </c>
      <c r="Z511" s="13">
        <f t="shared" si="44"/>
        <v>3021</v>
      </c>
      <c r="AA511" s="13">
        <f t="shared" si="45"/>
        <v>135.43</v>
      </c>
      <c r="AB511" s="12" t="str">
        <f t="shared" si="46"/>
        <v>Low</v>
      </c>
      <c r="AC511" s="12" t="str">
        <f t="shared" si="47"/>
        <v>Low Volume</v>
      </c>
    </row>
    <row r="512" spans="1:29" x14ac:dyDescent="0.25">
      <c r="A512" s="12">
        <v>1003000480</v>
      </c>
      <c r="B512" s="12" t="s">
        <v>912</v>
      </c>
      <c r="C512" s="12" t="s">
        <v>461</v>
      </c>
      <c r="D512" s="12" t="s">
        <v>472</v>
      </c>
      <c r="E512" s="12" t="str">
        <f t="shared" si="42"/>
        <v>Rothchild,Kevin B</v>
      </c>
      <c r="F512" s="12" t="s">
        <v>3260</v>
      </c>
      <c r="G512" s="12" t="s">
        <v>913</v>
      </c>
      <c r="H512" s="12" t="s">
        <v>448</v>
      </c>
      <c r="I512" s="12" t="s">
        <v>5</v>
      </c>
      <c r="J512" s="12" t="s">
        <v>2338</v>
      </c>
      <c r="K512" s="12" t="s">
        <v>6</v>
      </c>
      <c r="L512" s="12" t="s">
        <v>292</v>
      </c>
      <c r="M512" s="12" t="s">
        <v>3258</v>
      </c>
      <c r="N512" s="25">
        <v>99202</v>
      </c>
      <c r="O512" s="12" t="s">
        <v>288</v>
      </c>
      <c r="P512" s="12" t="s">
        <v>3257</v>
      </c>
      <c r="Q512" s="12" t="s">
        <v>3239</v>
      </c>
      <c r="R512" s="12">
        <v>12</v>
      </c>
      <c r="S512" s="12">
        <v>12</v>
      </c>
      <c r="T512" s="12">
        <v>12</v>
      </c>
      <c r="U512" s="13">
        <v>302</v>
      </c>
      <c r="V512" s="13">
        <v>70.875</v>
      </c>
      <c r="W512" s="13">
        <v>39.384166667000002</v>
      </c>
      <c r="X512" s="13">
        <v>40.229999999999997</v>
      </c>
      <c r="Y512" s="13">
        <f t="shared" si="43"/>
        <v>472.61000000400003</v>
      </c>
      <c r="Z512" s="13">
        <f t="shared" si="44"/>
        <v>3624</v>
      </c>
      <c r="AA512" s="13">
        <f t="shared" si="45"/>
        <v>262.61583333300001</v>
      </c>
      <c r="AB512" s="12" t="str">
        <f t="shared" si="46"/>
        <v>Low</v>
      </c>
      <c r="AC512" s="12" t="str">
        <f t="shared" si="47"/>
        <v>Low Volume</v>
      </c>
    </row>
    <row r="513" spans="1:29" x14ac:dyDescent="0.25">
      <c r="A513" s="12">
        <v>1003000480</v>
      </c>
      <c r="B513" s="12" t="s">
        <v>912</v>
      </c>
      <c r="C513" s="12" t="s">
        <v>461</v>
      </c>
      <c r="D513" s="12" t="s">
        <v>472</v>
      </c>
      <c r="E513" s="12" t="str">
        <f t="shared" si="42"/>
        <v>Rothchild,Kevin B</v>
      </c>
      <c r="F513" s="12" t="s">
        <v>3260</v>
      </c>
      <c r="G513" s="12" t="s">
        <v>913</v>
      </c>
      <c r="H513" s="12" t="s">
        <v>448</v>
      </c>
      <c r="I513" s="12" t="s">
        <v>5</v>
      </c>
      <c r="J513" s="12" t="s">
        <v>2338</v>
      </c>
      <c r="K513" s="12" t="s">
        <v>6</v>
      </c>
      <c r="L513" s="12" t="s">
        <v>292</v>
      </c>
      <c r="M513" s="12" t="s">
        <v>3258</v>
      </c>
      <c r="N513" s="25">
        <v>99203</v>
      </c>
      <c r="O513" s="12" t="s">
        <v>95</v>
      </c>
      <c r="P513" s="12" t="s">
        <v>3257</v>
      </c>
      <c r="Q513" s="12" t="s">
        <v>3259</v>
      </c>
      <c r="R513" s="12">
        <v>14</v>
      </c>
      <c r="S513" s="12">
        <v>14</v>
      </c>
      <c r="T513" s="12">
        <v>14</v>
      </c>
      <c r="U513" s="13">
        <v>325</v>
      </c>
      <c r="V513" s="13">
        <v>81.033571429000006</v>
      </c>
      <c r="W513" s="13">
        <v>60.077142856999998</v>
      </c>
      <c r="X513" s="13">
        <v>59.048571428999999</v>
      </c>
      <c r="Y513" s="13">
        <f t="shared" si="43"/>
        <v>841.07999999799995</v>
      </c>
      <c r="Z513" s="13">
        <f t="shared" si="44"/>
        <v>4550</v>
      </c>
      <c r="AA513" s="13">
        <f t="shared" si="45"/>
        <v>264.92285714299999</v>
      </c>
      <c r="AB513" s="12" t="str">
        <f t="shared" si="46"/>
        <v>Low</v>
      </c>
      <c r="AC513" s="12" t="str">
        <f t="shared" si="47"/>
        <v>Low Volume</v>
      </c>
    </row>
    <row r="514" spans="1:29" x14ac:dyDescent="0.25">
      <c r="A514" s="12">
        <v>1003000480</v>
      </c>
      <c r="B514" s="12" t="s">
        <v>912</v>
      </c>
      <c r="C514" s="12" t="s">
        <v>461</v>
      </c>
      <c r="D514" s="12" t="s">
        <v>472</v>
      </c>
      <c r="E514" s="12" t="str">
        <f t="shared" si="42"/>
        <v>Rothchild,Kevin B</v>
      </c>
      <c r="F514" s="12" t="s">
        <v>3260</v>
      </c>
      <c r="G514" s="12" t="s">
        <v>913</v>
      </c>
      <c r="H514" s="12" t="s">
        <v>448</v>
      </c>
      <c r="I514" s="12" t="s">
        <v>5</v>
      </c>
      <c r="J514" s="12" t="s">
        <v>2338</v>
      </c>
      <c r="K514" s="12" t="s">
        <v>6</v>
      </c>
      <c r="L514" s="12" t="s">
        <v>292</v>
      </c>
      <c r="M514" s="12" t="s">
        <v>3258</v>
      </c>
      <c r="N514" s="25">
        <v>99203</v>
      </c>
      <c r="O514" s="12" t="s">
        <v>95</v>
      </c>
      <c r="P514" s="12" t="s">
        <v>3257</v>
      </c>
      <c r="Q514" s="12" t="s">
        <v>3239</v>
      </c>
      <c r="R514" s="12">
        <v>22</v>
      </c>
      <c r="S514" s="12">
        <v>22</v>
      </c>
      <c r="T514" s="12">
        <v>22</v>
      </c>
      <c r="U514" s="13">
        <v>443</v>
      </c>
      <c r="V514" s="13">
        <v>112.54818182</v>
      </c>
      <c r="W514" s="13">
        <v>85.766818181999994</v>
      </c>
      <c r="X514" s="13">
        <v>83.326818181999997</v>
      </c>
      <c r="Y514" s="13">
        <f t="shared" si="43"/>
        <v>1886.8700000039998</v>
      </c>
      <c r="Z514" s="13">
        <f t="shared" si="44"/>
        <v>9746</v>
      </c>
      <c r="AA514" s="13">
        <f t="shared" si="45"/>
        <v>357.23318181799999</v>
      </c>
      <c r="AB514" s="12" t="str">
        <f t="shared" si="46"/>
        <v>Low</v>
      </c>
      <c r="AC514" s="12" t="str">
        <f t="shared" si="47"/>
        <v>Low Volume</v>
      </c>
    </row>
    <row r="515" spans="1:29" x14ac:dyDescent="0.25">
      <c r="A515" s="12">
        <v>1003000480</v>
      </c>
      <c r="B515" s="12" t="s">
        <v>912</v>
      </c>
      <c r="C515" s="12" t="s">
        <v>461</v>
      </c>
      <c r="D515" s="12" t="s">
        <v>472</v>
      </c>
      <c r="E515" s="12" t="str">
        <f t="shared" ref="E515:E578" si="48">B515 &amp; "," &amp; C515 &amp; " " &amp; D515</f>
        <v>Rothchild,Kevin B</v>
      </c>
      <c r="F515" s="12" t="s">
        <v>3260</v>
      </c>
      <c r="G515" s="12" t="s">
        <v>913</v>
      </c>
      <c r="H515" s="12" t="s">
        <v>448</v>
      </c>
      <c r="I515" s="12" t="s">
        <v>5</v>
      </c>
      <c r="J515" s="12" t="s">
        <v>2338</v>
      </c>
      <c r="K515" s="12" t="s">
        <v>6</v>
      </c>
      <c r="L515" s="12" t="s">
        <v>292</v>
      </c>
      <c r="M515" s="12" t="s">
        <v>3258</v>
      </c>
      <c r="N515" s="25">
        <v>99213</v>
      </c>
      <c r="O515" s="12" t="s">
        <v>98</v>
      </c>
      <c r="P515" s="12" t="s">
        <v>3257</v>
      </c>
      <c r="Q515" s="12" t="s">
        <v>3259</v>
      </c>
      <c r="R515" s="12">
        <v>23</v>
      </c>
      <c r="S515" s="12">
        <v>24</v>
      </c>
      <c r="T515" s="12">
        <v>24</v>
      </c>
      <c r="U515" s="13">
        <v>263</v>
      </c>
      <c r="V515" s="13">
        <v>64.238749999999996</v>
      </c>
      <c r="W515" s="13">
        <v>45.714583333</v>
      </c>
      <c r="X515" s="13">
        <v>45.84375</v>
      </c>
      <c r="Y515" s="13">
        <f t="shared" ref="Y515:Y578" si="49">S515*W515</f>
        <v>1097.1499999919999</v>
      </c>
      <c r="Z515" s="13">
        <f t="shared" ref="Z515:Z578" si="50">S515*U515</f>
        <v>6312</v>
      </c>
      <c r="AA515" s="13">
        <f t="shared" ref="AA515:AA578" si="51">U515-W515</f>
        <v>217.28541666699999</v>
      </c>
      <c r="AB515" s="12" t="str">
        <f t="shared" ref="AB515:AB578" si="52">IF(Y515&lt;5000,"Low",IF(Y515&lt;=10000,"Medium","High"))</f>
        <v>Low</v>
      </c>
      <c r="AC515" s="12" t="str">
        <f t="shared" ref="AC515:AC578" si="53">IF(S515&lt;100,"Low Volume",IF(S515&lt;500,"Medium Volume","High Volume"))</f>
        <v>Low Volume</v>
      </c>
    </row>
    <row r="516" spans="1:29" x14ac:dyDescent="0.25">
      <c r="A516" s="12">
        <v>1003017112</v>
      </c>
      <c r="B516" s="12" t="s">
        <v>788</v>
      </c>
      <c r="C516" s="12" t="s">
        <v>789</v>
      </c>
      <c r="D516" s="12" t="s">
        <v>472</v>
      </c>
      <c r="E516" s="12" t="str">
        <f t="shared" si="48"/>
        <v>Sancassani,Rhea B</v>
      </c>
      <c r="F516" s="12" t="s">
        <v>3260</v>
      </c>
      <c r="G516" s="12" t="s">
        <v>790</v>
      </c>
      <c r="H516" s="12" t="s">
        <v>198</v>
      </c>
      <c r="I516" s="12" t="s">
        <v>5</v>
      </c>
      <c r="J516" s="12" t="s">
        <v>2338</v>
      </c>
      <c r="K516" s="12" t="s">
        <v>6</v>
      </c>
      <c r="L516" s="12" t="s">
        <v>120</v>
      </c>
      <c r="M516" s="12" t="s">
        <v>3258</v>
      </c>
      <c r="N516" s="25">
        <v>93010</v>
      </c>
      <c r="O516" s="12" t="s">
        <v>303</v>
      </c>
      <c r="P516" s="12" t="s">
        <v>3257</v>
      </c>
      <c r="Q516" s="12" t="s">
        <v>3259</v>
      </c>
      <c r="R516" s="12">
        <v>534</v>
      </c>
      <c r="S516" s="12">
        <v>769</v>
      </c>
      <c r="T516" s="12">
        <v>713</v>
      </c>
      <c r="U516" s="13">
        <v>17</v>
      </c>
      <c r="V516" s="13">
        <v>8.4042522756999993</v>
      </c>
      <c r="W516" s="13">
        <v>6.5106762029</v>
      </c>
      <c r="X516" s="13">
        <v>6.0560728218</v>
      </c>
      <c r="Y516" s="13">
        <f t="shared" si="49"/>
        <v>5006.7100000300998</v>
      </c>
      <c r="Z516" s="13">
        <f t="shared" si="50"/>
        <v>13073</v>
      </c>
      <c r="AA516" s="13">
        <f t="shared" si="51"/>
        <v>10.489323797099999</v>
      </c>
      <c r="AB516" s="12" t="str">
        <f t="shared" si="52"/>
        <v>Medium</v>
      </c>
      <c r="AC516" s="12" t="str">
        <f t="shared" si="53"/>
        <v>High Volume</v>
      </c>
    </row>
    <row r="517" spans="1:29" x14ac:dyDescent="0.25">
      <c r="A517" s="12">
        <v>1003017112</v>
      </c>
      <c r="B517" s="12" t="s">
        <v>788</v>
      </c>
      <c r="C517" s="12" t="s">
        <v>789</v>
      </c>
      <c r="D517" s="12" t="s">
        <v>472</v>
      </c>
      <c r="E517" s="12" t="str">
        <f t="shared" si="48"/>
        <v>Sancassani,Rhea B</v>
      </c>
      <c r="F517" s="12" t="s">
        <v>3260</v>
      </c>
      <c r="G517" s="12" t="s">
        <v>790</v>
      </c>
      <c r="H517" s="12" t="s">
        <v>198</v>
      </c>
      <c r="I517" s="12" t="s">
        <v>5</v>
      </c>
      <c r="J517" s="12" t="s">
        <v>2338</v>
      </c>
      <c r="K517" s="12" t="s">
        <v>6</v>
      </c>
      <c r="L517" s="12" t="s">
        <v>120</v>
      </c>
      <c r="M517" s="12" t="s">
        <v>3258</v>
      </c>
      <c r="N517" s="25">
        <v>93306</v>
      </c>
      <c r="O517" s="12" t="s">
        <v>305</v>
      </c>
      <c r="P517" s="12" t="s">
        <v>3257</v>
      </c>
      <c r="Q517" s="12" t="s">
        <v>3259</v>
      </c>
      <c r="R517" s="12">
        <v>183</v>
      </c>
      <c r="S517" s="12">
        <v>184</v>
      </c>
      <c r="T517" s="12">
        <v>184</v>
      </c>
      <c r="U517" s="13">
        <v>139.42934783000001</v>
      </c>
      <c r="V517" s="13">
        <v>69.244021739000004</v>
      </c>
      <c r="W517" s="13">
        <v>53.645108696000001</v>
      </c>
      <c r="X517" s="13">
        <v>50.551739130000001</v>
      </c>
      <c r="Y517" s="13">
        <f t="shared" si="49"/>
        <v>9870.7000000640001</v>
      </c>
      <c r="Z517" s="13">
        <f t="shared" si="50"/>
        <v>25655.000000720003</v>
      </c>
      <c r="AA517" s="13">
        <f t="shared" si="51"/>
        <v>85.784239134000018</v>
      </c>
      <c r="AB517" s="12" t="str">
        <f t="shared" si="52"/>
        <v>Medium</v>
      </c>
      <c r="AC517" s="12" t="str">
        <f t="shared" si="53"/>
        <v>Medium Volume</v>
      </c>
    </row>
    <row r="518" spans="1:29" x14ac:dyDescent="0.25">
      <c r="A518" s="12">
        <v>1003017112</v>
      </c>
      <c r="B518" s="12" t="s">
        <v>788</v>
      </c>
      <c r="C518" s="12" t="s">
        <v>789</v>
      </c>
      <c r="D518" s="12" t="s">
        <v>472</v>
      </c>
      <c r="E518" s="12" t="str">
        <f t="shared" si="48"/>
        <v>Sancassani,Rhea B</v>
      </c>
      <c r="F518" s="12" t="s">
        <v>3260</v>
      </c>
      <c r="G518" s="12" t="s">
        <v>790</v>
      </c>
      <c r="H518" s="12" t="s">
        <v>198</v>
      </c>
      <c r="I518" s="12" t="s">
        <v>5</v>
      </c>
      <c r="J518" s="12" t="s">
        <v>2338</v>
      </c>
      <c r="K518" s="12" t="s">
        <v>6</v>
      </c>
      <c r="L518" s="12" t="s">
        <v>120</v>
      </c>
      <c r="M518" s="12" t="s">
        <v>3258</v>
      </c>
      <c r="N518" s="25">
        <v>93308</v>
      </c>
      <c r="O518" s="12" t="s">
        <v>758</v>
      </c>
      <c r="P518" s="12" t="s">
        <v>3257</v>
      </c>
      <c r="Q518" s="12" t="s">
        <v>3259</v>
      </c>
      <c r="R518" s="12">
        <v>25</v>
      </c>
      <c r="S518" s="12">
        <v>26</v>
      </c>
      <c r="T518" s="12">
        <v>26</v>
      </c>
      <c r="U518" s="13">
        <v>50</v>
      </c>
      <c r="V518" s="13">
        <v>25.066923076999998</v>
      </c>
      <c r="W518" s="13">
        <v>19.998461538000001</v>
      </c>
      <c r="X518" s="13">
        <v>18.966538461999999</v>
      </c>
      <c r="Y518" s="13">
        <f t="shared" si="49"/>
        <v>519.95999998800005</v>
      </c>
      <c r="Z518" s="13">
        <f t="shared" si="50"/>
        <v>1300</v>
      </c>
      <c r="AA518" s="13">
        <f t="shared" si="51"/>
        <v>30.001538461999999</v>
      </c>
      <c r="AB518" s="12" t="str">
        <f t="shared" si="52"/>
        <v>Low</v>
      </c>
      <c r="AC518" s="12" t="str">
        <f t="shared" si="53"/>
        <v>Low Volume</v>
      </c>
    </row>
    <row r="519" spans="1:29" x14ac:dyDescent="0.25">
      <c r="A519" s="12">
        <v>1003017112</v>
      </c>
      <c r="B519" s="12" t="s">
        <v>788</v>
      </c>
      <c r="C519" s="12" t="s">
        <v>789</v>
      </c>
      <c r="D519" s="12" t="s">
        <v>472</v>
      </c>
      <c r="E519" s="12" t="str">
        <f t="shared" si="48"/>
        <v>Sancassani,Rhea B</v>
      </c>
      <c r="F519" s="12" t="s">
        <v>3260</v>
      </c>
      <c r="G519" s="12" t="s">
        <v>790</v>
      </c>
      <c r="H519" s="12" t="s">
        <v>198</v>
      </c>
      <c r="I519" s="12" t="s">
        <v>5</v>
      </c>
      <c r="J519" s="12" t="s">
        <v>2338</v>
      </c>
      <c r="K519" s="12" t="s">
        <v>6</v>
      </c>
      <c r="L519" s="12" t="s">
        <v>120</v>
      </c>
      <c r="M519" s="12" t="s">
        <v>3258</v>
      </c>
      <c r="N519" s="25">
        <v>93320</v>
      </c>
      <c r="O519" s="12" t="s">
        <v>531</v>
      </c>
      <c r="P519" s="12" t="s">
        <v>3257</v>
      </c>
      <c r="Q519" s="12" t="s">
        <v>3259</v>
      </c>
      <c r="R519" s="12">
        <v>21</v>
      </c>
      <c r="S519" s="12">
        <v>21</v>
      </c>
      <c r="T519" s="12">
        <v>21</v>
      </c>
      <c r="U519" s="13">
        <v>35</v>
      </c>
      <c r="V519" s="13">
        <v>17.647142856999999</v>
      </c>
      <c r="W519" s="13">
        <v>14.074285714</v>
      </c>
      <c r="X519" s="13">
        <v>13.497142857</v>
      </c>
      <c r="Y519" s="13">
        <f t="shared" si="49"/>
        <v>295.55999999400001</v>
      </c>
      <c r="Z519" s="13">
        <f t="shared" si="50"/>
        <v>735</v>
      </c>
      <c r="AA519" s="13">
        <f t="shared" si="51"/>
        <v>20.925714286000002</v>
      </c>
      <c r="AB519" s="12" t="str">
        <f t="shared" si="52"/>
        <v>Low</v>
      </c>
      <c r="AC519" s="12" t="str">
        <f t="shared" si="53"/>
        <v>Low Volume</v>
      </c>
    </row>
    <row r="520" spans="1:29" x14ac:dyDescent="0.25">
      <c r="A520" s="12">
        <v>1003017112</v>
      </c>
      <c r="B520" s="12" t="s">
        <v>788</v>
      </c>
      <c r="C520" s="12" t="s">
        <v>789</v>
      </c>
      <c r="D520" s="12" t="s">
        <v>472</v>
      </c>
      <c r="E520" s="12" t="str">
        <f t="shared" si="48"/>
        <v>Sancassani,Rhea B</v>
      </c>
      <c r="F520" s="12" t="s">
        <v>3260</v>
      </c>
      <c r="G520" s="12" t="s">
        <v>790</v>
      </c>
      <c r="H520" s="12" t="s">
        <v>198</v>
      </c>
      <c r="I520" s="12" t="s">
        <v>5</v>
      </c>
      <c r="J520" s="12" t="s">
        <v>2338</v>
      </c>
      <c r="K520" s="12" t="s">
        <v>6</v>
      </c>
      <c r="L520" s="12" t="s">
        <v>120</v>
      </c>
      <c r="M520" s="12" t="s">
        <v>3258</v>
      </c>
      <c r="N520" s="25">
        <v>93321</v>
      </c>
      <c r="O520" s="12" t="s">
        <v>759</v>
      </c>
      <c r="P520" s="12" t="s">
        <v>3257</v>
      </c>
      <c r="Q520" s="12" t="s">
        <v>3259</v>
      </c>
      <c r="R520" s="12">
        <v>24</v>
      </c>
      <c r="S520" s="12">
        <v>25</v>
      </c>
      <c r="T520" s="12">
        <v>25</v>
      </c>
      <c r="U520" s="13">
        <v>15</v>
      </c>
      <c r="V520" s="13">
        <v>7.4211999999999998</v>
      </c>
      <c r="W520" s="13">
        <v>5.9184000000000001</v>
      </c>
      <c r="X520" s="13">
        <v>5.4607999999999999</v>
      </c>
      <c r="Y520" s="13">
        <f t="shared" si="49"/>
        <v>147.96</v>
      </c>
      <c r="Z520" s="13">
        <f t="shared" si="50"/>
        <v>375</v>
      </c>
      <c r="AA520" s="13">
        <f t="shared" si="51"/>
        <v>9.0815999999999999</v>
      </c>
      <c r="AB520" s="12" t="str">
        <f t="shared" si="52"/>
        <v>Low</v>
      </c>
      <c r="AC520" s="12" t="str">
        <f t="shared" si="53"/>
        <v>Low Volume</v>
      </c>
    </row>
    <row r="521" spans="1:29" x14ac:dyDescent="0.25">
      <c r="A521" s="12">
        <v>1003017112</v>
      </c>
      <c r="B521" s="12" t="s">
        <v>788</v>
      </c>
      <c r="C521" s="12" t="s">
        <v>789</v>
      </c>
      <c r="D521" s="12" t="s">
        <v>472</v>
      </c>
      <c r="E521" s="12" t="str">
        <f t="shared" si="48"/>
        <v>Sancassani,Rhea B</v>
      </c>
      <c r="F521" s="12" t="s">
        <v>3260</v>
      </c>
      <c r="G521" s="12" t="s">
        <v>790</v>
      </c>
      <c r="H521" s="12" t="s">
        <v>198</v>
      </c>
      <c r="I521" s="12" t="s">
        <v>5</v>
      </c>
      <c r="J521" s="12" t="s">
        <v>2338</v>
      </c>
      <c r="K521" s="12" t="s">
        <v>6</v>
      </c>
      <c r="L521" s="12" t="s">
        <v>120</v>
      </c>
      <c r="M521" s="12" t="s">
        <v>3258</v>
      </c>
      <c r="N521" s="25">
        <v>93325</v>
      </c>
      <c r="O521" s="12" t="s">
        <v>532</v>
      </c>
      <c r="P521" s="12" t="s">
        <v>3257</v>
      </c>
      <c r="Q521" s="12" t="s">
        <v>3259</v>
      </c>
      <c r="R521" s="12">
        <v>34</v>
      </c>
      <c r="S521" s="12">
        <v>34</v>
      </c>
      <c r="T521" s="12">
        <v>34</v>
      </c>
      <c r="U521" s="13">
        <v>6</v>
      </c>
      <c r="V521" s="13">
        <v>2.9567647059</v>
      </c>
      <c r="W521" s="13">
        <v>2.3594117646999999</v>
      </c>
      <c r="X521" s="13">
        <v>2.3394117646999999</v>
      </c>
      <c r="Y521" s="13">
        <f t="shared" si="49"/>
        <v>80.219999999799995</v>
      </c>
      <c r="Z521" s="13">
        <f t="shared" si="50"/>
        <v>204</v>
      </c>
      <c r="AA521" s="13">
        <f t="shared" si="51"/>
        <v>3.6405882353000001</v>
      </c>
      <c r="AB521" s="12" t="str">
        <f t="shared" si="52"/>
        <v>Low</v>
      </c>
      <c r="AC521" s="12" t="str">
        <f t="shared" si="53"/>
        <v>Low Volume</v>
      </c>
    </row>
    <row r="522" spans="1:29" x14ac:dyDescent="0.25">
      <c r="A522" s="12">
        <v>1003017112</v>
      </c>
      <c r="B522" s="12" t="s">
        <v>788</v>
      </c>
      <c r="C522" s="12" t="s">
        <v>789</v>
      </c>
      <c r="D522" s="12" t="s">
        <v>472</v>
      </c>
      <c r="E522" s="12" t="str">
        <f t="shared" si="48"/>
        <v>Sancassani,Rhea B</v>
      </c>
      <c r="F522" s="12" t="s">
        <v>3260</v>
      </c>
      <c r="G522" s="12" t="s">
        <v>790</v>
      </c>
      <c r="H522" s="12" t="s">
        <v>198</v>
      </c>
      <c r="I522" s="12" t="s">
        <v>5</v>
      </c>
      <c r="J522" s="12" t="s">
        <v>2338</v>
      </c>
      <c r="K522" s="12" t="s">
        <v>6</v>
      </c>
      <c r="L522" s="12" t="s">
        <v>120</v>
      </c>
      <c r="M522" s="12" t="s">
        <v>3258</v>
      </c>
      <c r="N522" s="25">
        <v>93351</v>
      </c>
      <c r="O522" s="12" t="s">
        <v>791</v>
      </c>
      <c r="P522" s="12" t="s">
        <v>3257</v>
      </c>
      <c r="Q522" s="12" t="s">
        <v>3259</v>
      </c>
      <c r="R522" s="12">
        <v>16</v>
      </c>
      <c r="S522" s="12">
        <v>16</v>
      </c>
      <c r="T522" s="12">
        <v>16</v>
      </c>
      <c r="U522" s="13">
        <v>165</v>
      </c>
      <c r="V522" s="13">
        <v>82.745000000000005</v>
      </c>
      <c r="W522" s="13">
        <v>66.009375000000006</v>
      </c>
      <c r="X522" s="13">
        <v>62.311250000000001</v>
      </c>
      <c r="Y522" s="13">
        <f t="shared" si="49"/>
        <v>1056.1500000000001</v>
      </c>
      <c r="Z522" s="13">
        <f t="shared" si="50"/>
        <v>2640</v>
      </c>
      <c r="AA522" s="13">
        <f t="shared" si="51"/>
        <v>98.990624999999994</v>
      </c>
      <c r="AB522" s="12" t="str">
        <f t="shared" si="52"/>
        <v>Low</v>
      </c>
      <c r="AC522" s="12" t="str">
        <f t="shared" si="53"/>
        <v>Low Volume</v>
      </c>
    </row>
    <row r="523" spans="1:29" x14ac:dyDescent="0.25">
      <c r="A523" s="12">
        <v>1003017112</v>
      </c>
      <c r="B523" s="12" t="s">
        <v>788</v>
      </c>
      <c r="C523" s="12" t="s">
        <v>789</v>
      </c>
      <c r="D523" s="12" t="s">
        <v>472</v>
      </c>
      <c r="E523" s="12" t="str">
        <f t="shared" si="48"/>
        <v>Sancassani,Rhea B</v>
      </c>
      <c r="F523" s="12" t="s">
        <v>3260</v>
      </c>
      <c r="G523" s="12" t="s">
        <v>790</v>
      </c>
      <c r="H523" s="12" t="s">
        <v>198</v>
      </c>
      <c r="I523" s="12" t="s">
        <v>5</v>
      </c>
      <c r="J523" s="12" t="s">
        <v>2338</v>
      </c>
      <c r="K523" s="12" t="s">
        <v>6</v>
      </c>
      <c r="L523" s="12" t="s">
        <v>120</v>
      </c>
      <c r="M523" s="12" t="s">
        <v>3258</v>
      </c>
      <c r="N523" s="25">
        <v>93356</v>
      </c>
      <c r="O523" s="12" t="s">
        <v>306</v>
      </c>
      <c r="P523" s="12" t="s">
        <v>3257</v>
      </c>
      <c r="Q523" s="12" t="s">
        <v>3259</v>
      </c>
      <c r="R523" s="12">
        <v>36</v>
      </c>
      <c r="S523" s="12">
        <v>36</v>
      </c>
      <c r="T523" s="12">
        <v>36</v>
      </c>
      <c r="U523" s="13">
        <v>24</v>
      </c>
      <c r="V523" s="13">
        <v>12.227777778</v>
      </c>
      <c r="W523" s="13">
        <v>9.7522222222000003</v>
      </c>
      <c r="X523" s="13">
        <v>8.8533333333000002</v>
      </c>
      <c r="Y523" s="13">
        <f t="shared" si="49"/>
        <v>351.07999999920003</v>
      </c>
      <c r="Z523" s="13">
        <f t="shared" si="50"/>
        <v>864</v>
      </c>
      <c r="AA523" s="13">
        <f t="shared" si="51"/>
        <v>14.2477777778</v>
      </c>
      <c r="AB523" s="12" t="str">
        <f t="shared" si="52"/>
        <v>Low</v>
      </c>
      <c r="AC523" s="12" t="str">
        <f t="shared" si="53"/>
        <v>Low Volume</v>
      </c>
    </row>
    <row r="524" spans="1:29" x14ac:dyDescent="0.25">
      <c r="A524" s="12">
        <v>1003017112</v>
      </c>
      <c r="B524" s="12" t="s">
        <v>788</v>
      </c>
      <c r="C524" s="12" t="s">
        <v>789</v>
      </c>
      <c r="D524" s="12" t="s">
        <v>472</v>
      </c>
      <c r="E524" s="12" t="str">
        <f t="shared" si="48"/>
        <v>Sancassani,Rhea B</v>
      </c>
      <c r="F524" s="12" t="s">
        <v>3260</v>
      </c>
      <c r="G524" s="12" t="s">
        <v>790</v>
      </c>
      <c r="H524" s="12" t="s">
        <v>198</v>
      </c>
      <c r="I524" s="12" t="s">
        <v>5</v>
      </c>
      <c r="J524" s="12" t="s">
        <v>2338</v>
      </c>
      <c r="K524" s="12" t="s">
        <v>6</v>
      </c>
      <c r="L524" s="12" t="s">
        <v>120</v>
      </c>
      <c r="M524" s="12" t="s">
        <v>3258</v>
      </c>
      <c r="N524" s="25">
        <v>99203</v>
      </c>
      <c r="O524" s="12" t="s">
        <v>95</v>
      </c>
      <c r="P524" s="12" t="s">
        <v>3257</v>
      </c>
      <c r="Q524" s="12" t="s">
        <v>3259</v>
      </c>
      <c r="R524" s="12">
        <v>11</v>
      </c>
      <c r="S524" s="12">
        <v>11</v>
      </c>
      <c r="T524" s="12">
        <v>11</v>
      </c>
      <c r="U524" s="13">
        <v>177</v>
      </c>
      <c r="V524" s="13">
        <v>88.509090908999994</v>
      </c>
      <c r="W524" s="13">
        <v>64.755454545000006</v>
      </c>
      <c r="X524" s="13">
        <v>57.640909090999997</v>
      </c>
      <c r="Y524" s="13">
        <f t="shared" si="49"/>
        <v>712.30999999500011</v>
      </c>
      <c r="Z524" s="13">
        <f t="shared" si="50"/>
        <v>1947</v>
      </c>
      <c r="AA524" s="13">
        <f t="shared" si="51"/>
        <v>112.24454545499999</v>
      </c>
      <c r="AB524" s="12" t="str">
        <f t="shared" si="52"/>
        <v>Low</v>
      </c>
      <c r="AC524" s="12" t="str">
        <f t="shared" si="53"/>
        <v>Low Volume</v>
      </c>
    </row>
    <row r="525" spans="1:29" x14ac:dyDescent="0.25">
      <c r="A525" s="12">
        <v>1003017112</v>
      </c>
      <c r="B525" s="12" t="s">
        <v>788</v>
      </c>
      <c r="C525" s="12" t="s">
        <v>789</v>
      </c>
      <c r="D525" s="12" t="s">
        <v>472</v>
      </c>
      <c r="E525" s="12" t="str">
        <f t="shared" si="48"/>
        <v>Sancassani,Rhea B</v>
      </c>
      <c r="F525" s="12" t="s">
        <v>3260</v>
      </c>
      <c r="G525" s="12" t="s">
        <v>790</v>
      </c>
      <c r="H525" s="12" t="s">
        <v>198</v>
      </c>
      <c r="I525" s="12" t="s">
        <v>5</v>
      </c>
      <c r="J525" s="12" t="s">
        <v>2338</v>
      </c>
      <c r="K525" s="12" t="s">
        <v>6</v>
      </c>
      <c r="L525" s="12" t="s">
        <v>120</v>
      </c>
      <c r="M525" s="12" t="s">
        <v>3258</v>
      </c>
      <c r="N525" s="25">
        <v>99204</v>
      </c>
      <c r="O525" s="12" t="s">
        <v>96</v>
      </c>
      <c r="P525" s="12" t="s">
        <v>3257</v>
      </c>
      <c r="Q525" s="12" t="s">
        <v>3259</v>
      </c>
      <c r="R525" s="12">
        <v>13</v>
      </c>
      <c r="S525" s="12">
        <v>13</v>
      </c>
      <c r="T525" s="12">
        <v>13</v>
      </c>
      <c r="U525" s="13">
        <v>286</v>
      </c>
      <c r="V525" s="13">
        <v>142.55153845999999</v>
      </c>
      <c r="W525" s="13">
        <v>106.45846154</v>
      </c>
      <c r="X525" s="13">
        <v>95.691538461999997</v>
      </c>
      <c r="Y525" s="13">
        <f t="shared" si="49"/>
        <v>1383.9600000200001</v>
      </c>
      <c r="Z525" s="13">
        <f t="shared" si="50"/>
        <v>3718</v>
      </c>
      <c r="AA525" s="13">
        <f t="shared" si="51"/>
        <v>179.54153846</v>
      </c>
      <c r="AB525" s="12" t="str">
        <f t="shared" si="52"/>
        <v>Low</v>
      </c>
      <c r="AC525" s="12" t="str">
        <f t="shared" si="53"/>
        <v>Low Volume</v>
      </c>
    </row>
    <row r="526" spans="1:29" x14ac:dyDescent="0.25">
      <c r="A526" s="12">
        <v>1003017112</v>
      </c>
      <c r="B526" s="12" t="s">
        <v>788</v>
      </c>
      <c r="C526" s="12" t="s">
        <v>789</v>
      </c>
      <c r="D526" s="12" t="s">
        <v>472</v>
      </c>
      <c r="E526" s="12" t="str">
        <f t="shared" si="48"/>
        <v>Sancassani,Rhea B</v>
      </c>
      <c r="F526" s="12" t="s">
        <v>3260</v>
      </c>
      <c r="G526" s="12" t="s">
        <v>790</v>
      </c>
      <c r="H526" s="12" t="s">
        <v>198</v>
      </c>
      <c r="I526" s="12" t="s">
        <v>5</v>
      </c>
      <c r="J526" s="12" t="s">
        <v>2338</v>
      </c>
      <c r="K526" s="12" t="s">
        <v>6</v>
      </c>
      <c r="L526" s="12" t="s">
        <v>120</v>
      </c>
      <c r="M526" s="12" t="s">
        <v>3258</v>
      </c>
      <c r="N526" s="25">
        <v>99214</v>
      </c>
      <c r="O526" s="12" t="s">
        <v>99</v>
      </c>
      <c r="P526" s="12" t="s">
        <v>3257</v>
      </c>
      <c r="Q526" s="12" t="s">
        <v>3259</v>
      </c>
      <c r="R526" s="12">
        <v>21</v>
      </c>
      <c r="S526" s="12">
        <v>22</v>
      </c>
      <c r="T526" s="12">
        <v>22</v>
      </c>
      <c r="U526" s="13">
        <v>204</v>
      </c>
      <c r="V526" s="13">
        <v>102.50272726999999</v>
      </c>
      <c r="W526" s="13">
        <v>74.818636364</v>
      </c>
      <c r="X526" s="13">
        <v>68.579545455000002</v>
      </c>
      <c r="Y526" s="13">
        <f t="shared" si="49"/>
        <v>1646.0100000079999</v>
      </c>
      <c r="Z526" s="13">
        <f t="shared" si="50"/>
        <v>4488</v>
      </c>
      <c r="AA526" s="13">
        <f t="shared" si="51"/>
        <v>129.18136363600001</v>
      </c>
      <c r="AB526" s="12" t="str">
        <f t="shared" si="52"/>
        <v>Low</v>
      </c>
      <c r="AC526" s="12" t="str">
        <f t="shared" si="53"/>
        <v>Low Volume</v>
      </c>
    </row>
    <row r="527" spans="1:29" x14ac:dyDescent="0.25">
      <c r="A527" s="12">
        <v>1003017112</v>
      </c>
      <c r="B527" s="12" t="s">
        <v>788</v>
      </c>
      <c r="C527" s="12" t="s">
        <v>789</v>
      </c>
      <c r="D527" s="12" t="s">
        <v>472</v>
      </c>
      <c r="E527" s="12" t="str">
        <f t="shared" si="48"/>
        <v>Sancassani,Rhea B</v>
      </c>
      <c r="F527" s="12" t="s">
        <v>3260</v>
      </c>
      <c r="G527" s="12" t="s">
        <v>790</v>
      </c>
      <c r="H527" s="12" t="s">
        <v>198</v>
      </c>
      <c r="I527" s="12" t="s">
        <v>5</v>
      </c>
      <c r="J527" s="12" t="s">
        <v>2338</v>
      </c>
      <c r="K527" s="12" t="s">
        <v>6</v>
      </c>
      <c r="L527" s="12" t="s">
        <v>120</v>
      </c>
      <c r="M527" s="12" t="s">
        <v>3258</v>
      </c>
      <c r="N527" s="25">
        <v>99221</v>
      </c>
      <c r="O527" s="12" t="s">
        <v>121</v>
      </c>
      <c r="P527" s="12" t="s">
        <v>3257</v>
      </c>
      <c r="Q527" s="12" t="s">
        <v>3259</v>
      </c>
      <c r="R527" s="12">
        <v>32</v>
      </c>
      <c r="S527" s="12">
        <v>33</v>
      </c>
      <c r="T527" s="12">
        <v>33</v>
      </c>
      <c r="U527" s="13">
        <v>180</v>
      </c>
      <c r="V527" s="13">
        <v>90.280303029999999</v>
      </c>
      <c r="W527" s="13">
        <v>70.700909091</v>
      </c>
      <c r="X527" s="13">
        <v>62.773636363999998</v>
      </c>
      <c r="Y527" s="13">
        <f t="shared" si="49"/>
        <v>2333.1300000030001</v>
      </c>
      <c r="Z527" s="13">
        <f t="shared" si="50"/>
        <v>5940</v>
      </c>
      <c r="AA527" s="13">
        <f t="shared" si="51"/>
        <v>109.299090909</v>
      </c>
      <c r="AB527" s="12" t="str">
        <f t="shared" si="52"/>
        <v>Low</v>
      </c>
      <c r="AC527" s="12" t="str">
        <f t="shared" si="53"/>
        <v>Low Volume</v>
      </c>
    </row>
    <row r="528" spans="1:29" x14ac:dyDescent="0.25">
      <c r="A528" s="12">
        <v>1003017112</v>
      </c>
      <c r="B528" s="12" t="s">
        <v>788</v>
      </c>
      <c r="C528" s="12" t="s">
        <v>789</v>
      </c>
      <c r="D528" s="12" t="s">
        <v>472</v>
      </c>
      <c r="E528" s="12" t="str">
        <f t="shared" si="48"/>
        <v>Sancassani,Rhea B</v>
      </c>
      <c r="F528" s="12" t="s">
        <v>3260</v>
      </c>
      <c r="G528" s="12" t="s">
        <v>790</v>
      </c>
      <c r="H528" s="12" t="s">
        <v>198</v>
      </c>
      <c r="I528" s="12" t="s">
        <v>5</v>
      </c>
      <c r="J528" s="12" t="s">
        <v>2338</v>
      </c>
      <c r="K528" s="12" t="s">
        <v>6</v>
      </c>
      <c r="L528" s="12" t="s">
        <v>120</v>
      </c>
      <c r="M528" s="12" t="s">
        <v>3258</v>
      </c>
      <c r="N528" s="25">
        <v>99222</v>
      </c>
      <c r="O528" s="12" t="s">
        <v>122</v>
      </c>
      <c r="P528" s="12" t="s">
        <v>3257</v>
      </c>
      <c r="Q528" s="12" t="s">
        <v>3259</v>
      </c>
      <c r="R528" s="12">
        <v>59</v>
      </c>
      <c r="S528" s="12">
        <v>61</v>
      </c>
      <c r="T528" s="12">
        <v>61</v>
      </c>
      <c r="U528" s="13">
        <v>279</v>
      </c>
      <c r="V528" s="13">
        <v>139.70868852000001</v>
      </c>
      <c r="W528" s="13">
        <v>110.90245901999999</v>
      </c>
      <c r="X528" s="13">
        <v>100.50524590000001</v>
      </c>
      <c r="Y528" s="13">
        <f t="shared" si="49"/>
        <v>6765.0500002199997</v>
      </c>
      <c r="Z528" s="13">
        <f t="shared" si="50"/>
        <v>17019</v>
      </c>
      <c r="AA528" s="13">
        <f t="shared" si="51"/>
        <v>168.09754098000002</v>
      </c>
      <c r="AB528" s="12" t="str">
        <f t="shared" si="52"/>
        <v>Medium</v>
      </c>
      <c r="AC528" s="12" t="str">
        <f t="shared" si="53"/>
        <v>Low Volume</v>
      </c>
    </row>
    <row r="529" spans="1:29" x14ac:dyDescent="0.25">
      <c r="A529" s="12">
        <v>1003017112</v>
      </c>
      <c r="B529" s="12" t="s">
        <v>788</v>
      </c>
      <c r="C529" s="12" t="s">
        <v>789</v>
      </c>
      <c r="D529" s="12" t="s">
        <v>472</v>
      </c>
      <c r="E529" s="12" t="str">
        <f t="shared" si="48"/>
        <v>Sancassani,Rhea B</v>
      </c>
      <c r="F529" s="12" t="s">
        <v>3260</v>
      </c>
      <c r="G529" s="12" t="s">
        <v>790</v>
      </c>
      <c r="H529" s="12" t="s">
        <v>198</v>
      </c>
      <c r="I529" s="12" t="s">
        <v>5</v>
      </c>
      <c r="J529" s="12" t="s">
        <v>2338</v>
      </c>
      <c r="K529" s="12" t="s">
        <v>6</v>
      </c>
      <c r="L529" s="12" t="s">
        <v>120</v>
      </c>
      <c r="M529" s="12" t="s">
        <v>3258</v>
      </c>
      <c r="N529" s="25">
        <v>99232</v>
      </c>
      <c r="O529" s="12" t="s">
        <v>125</v>
      </c>
      <c r="P529" s="12" t="s">
        <v>3257</v>
      </c>
      <c r="Q529" s="12" t="s">
        <v>3259</v>
      </c>
      <c r="R529" s="12">
        <v>16</v>
      </c>
      <c r="S529" s="12">
        <v>18</v>
      </c>
      <c r="T529" s="12">
        <v>18</v>
      </c>
      <c r="U529" s="13">
        <v>166</v>
      </c>
      <c r="V529" s="13">
        <v>83.129444444000001</v>
      </c>
      <c r="W529" s="13">
        <v>66.317222221999998</v>
      </c>
      <c r="X529" s="13">
        <v>60.795000000000002</v>
      </c>
      <c r="Y529" s="13">
        <f t="shared" si="49"/>
        <v>1193.7099999960001</v>
      </c>
      <c r="Z529" s="13">
        <f t="shared" si="50"/>
        <v>2988</v>
      </c>
      <c r="AA529" s="13">
        <f t="shared" si="51"/>
        <v>99.682777778000002</v>
      </c>
      <c r="AB529" s="12" t="str">
        <f t="shared" si="52"/>
        <v>Low</v>
      </c>
      <c r="AC529" s="12" t="str">
        <f t="shared" si="53"/>
        <v>Low Volume</v>
      </c>
    </row>
    <row r="530" spans="1:29" x14ac:dyDescent="0.25">
      <c r="A530" s="12">
        <v>1003017112</v>
      </c>
      <c r="B530" s="12" t="s">
        <v>788</v>
      </c>
      <c r="C530" s="12" t="s">
        <v>789</v>
      </c>
      <c r="D530" s="12" t="s">
        <v>472</v>
      </c>
      <c r="E530" s="12" t="str">
        <f t="shared" si="48"/>
        <v>Sancassani,Rhea B</v>
      </c>
      <c r="F530" s="12" t="s">
        <v>3260</v>
      </c>
      <c r="G530" s="12" t="s">
        <v>790</v>
      </c>
      <c r="H530" s="12" t="s">
        <v>198</v>
      </c>
      <c r="I530" s="12" t="s">
        <v>5</v>
      </c>
      <c r="J530" s="12" t="s">
        <v>2338</v>
      </c>
      <c r="K530" s="12" t="s">
        <v>6</v>
      </c>
      <c r="L530" s="12" t="s">
        <v>120</v>
      </c>
      <c r="M530" s="12" t="s">
        <v>3258</v>
      </c>
      <c r="N530" s="25">
        <v>99291</v>
      </c>
      <c r="O530" s="12" t="s">
        <v>238</v>
      </c>
      <c r="P530" s="12" t="s">
        <v>3257</v>
      </c>
      <c r="Q530" s="12" t="s">
        <v>3259</v>
      </c>
      <c r="R530" s="12">
        <v>13</v>
      </c>
      <c r="S530" s="12">
        <v>32</v>
      </c>
      <c r="T530" s="12">
        <v>32</v>
      </c>
      <c r="U530" s="13">
        <v>457</v>
      </c>
      <c r="V530" s="13">
        <v>227.535</v>
      </c>
      <c r="W530" s="13">
        <v>174.99281250000001</v>
      </c>
      <c r="X530" s="13">
        <v>157.20156249999999</v>
      </c>
      <c r="Y530" s="13">
        <f t="shared" si="49"/>
        <v>5599.77</v>
      </c>
      <c r="Z530" s="13">
        <f t="shared" si="50"/>
        <v>14624</v>
      </c>
      <c r="AA530" s="13">
        <f t="shared" si="51"/>
        <v>282.00718749999999</v>
      </c>
      <c r="AB530" s="12" t="str">
        <f t="shared" si="52"/>
        <v>Medium</v>
      </c>
      <c r="AC530" s="12" t="str">
        <f t="shared" si="53"/>
        <v>Low Volume</v>
      </c>
    </row>
    <row r="531" spans="1:29" x14ac:dyDescent="0.25">
      <c r="A531" s="12">
        <v>1003017112</v>
      </c>
      <c r="B531" s="12" t="s">
        <v>788</v>
      </c>
      <c r="C531" s="12" t="s">
        <v>789</v>
      </c>
      <c r="D531" s="12" t="s">
        <v>472</v>
      </c>
      <c r="E531" s="12" t="str">
        <f t="shared" si="48"/>
        <v>Sancassani,Rhea B</v>
      </c>
      <c r="F531" s="12" t="s">
        <v>3260</v>
      </c>
      <c r="G531" s="12" t="s">
        <v>790</v>
      </c>
      <c r="H531" s="12" t="s">
        <v>198</v>
      </c>
      <c r="I531" s="12" t="s">
        <v>5</v>
      </c>
      <c r="J531" s="12" t="s">
        <v>2338</v>
      </c>
      <c r="K531" s="12" t="s">
        <v>6</v>
      </c>
      <c r="L531" s="12" t="s">
        <v>120</v>
      </c>
      <c r="M531" s="12" t="s">
        <v>3258</v>
      </c>
      <c r="N531" s="25">
        <v>93000</v>
      </c>
      <c r="O531" s="12" t="s">
        <v>149</v>
      </c>
      <c r="P531" s="12" t="s">
        <v>3257</v>
      </c>
      <c r="Q531" s="12" t="s">
        <v>3239</v>
      </c>
      <c r="R531" s="12">
        <v>22</v>
      </c>
      <c r="S531" s="12">
        <v>22</v>
      </c>
      <c r="T531" s="12">
        <v>22</v>
      </c>
      <c r="U531" s="13">
        <v>31</v>
      </c>
      <c r="V531" s="13">
        <v>15.304090908999999</v>
      </c>
      <c r="W531" s="13">
        <v>9.4204545455000002</v>
      </c>
      <c r="X531" s="13">
        <v>8.6236363635999993</v>
      </c>
      <c r="Y531" s="13">
        <f t="shared" si="49"/>
        <v>207.25000000099999</v>
      </c>
      <c r="Z531" s="13">
        <f t="shared" si="50"/>
        <v>682</v>
      </c>
      <c r="AA531" s="13">
        <f t="shared" si="51"/>
        <v>21.5795454545</v>
      </c>
      <c r="AB531" s="12" t="str">
        <f t="shared" si="52"/>
        <v>Low</v>
      </c>
      <c r="AC531" s="12" t="str">
        <f t="shared" si="53"/>
        <v>Low Volume</v>
      </c>
    </row>
    <row r="532" spans="1:29" x14ac:dyDescent="0.25">
      <c r="A532" s="12">
        <v>1003017112</v>
      </c>
      <c r="B532" s="12" t="s">
        <v>788</v>
      </c>
      <c r="C532" s="12" t="s">
        <v>789</v>
      </c>
      <c r="D532" s="12" t="s">
        <v>472</v>
      </c>
      <c r="E532" s="12" t="str">
        <f t="shared" si="48"/>
        <v>Sancassani,Rhea B</v>
      </c>
      <c r="F532" s="12" t="s">
        <v>3260</v>
      </c>
      <c r="G532" s="12" t="s">
        <v>790</v>
      </c>
      <c r="H532" s="12" t="s">
        <v>198</v>
      </c>
      <c r="I532" s="12" t="s">
        <v>5</v>
      </c>
      <c r="J532" s="12" t="s">
        <v>2338</v>
      </c>
      <c r="K532" s="12" t="s">
        <v>6</v>
      </c>
      <c r="L532" s="12" t="s">
        <v>120</v>
      </c>
      <c r="M532" s="12" t="s">
        <v>3258</v>
      </c>
      <c r="N532" s="25">
        <v>99214</v>
      </c>
      <c r="O532" s="12" t="s">
        <v>99</v>
      </c>
      <c r="P532" s="12" t="s">
        <v>3257</v>
      </c>
      <c r="Q532" s="12" t="s">
        <v>3239</v>
      </c>
      <c r="R532" s="12">
        <v>17</v>
      </c>
      <c r="S532" s="12">
        <v>29</v>
      </c>
      <c r="T532" s="12">
        <v>29</v>
      </c>
      <c r="U532" s="13">
        <v>269</v>
      </c>
      <c r="V532" s="13">
        <v>134.87413792999999</v>
      </c>
      <c r="W532" s="13">
        <v>100.91586207</v>
      </c>
      <c r="X532" s="13">
        <v>93.801724137999997</v>
      </c>
      <c r="Y532" s="13">
        <f t="shared" si="49"/>
        <v>2926.5600000300001</v>
      </c>
      <c r="Z532" s="13">
        <f t="shared" si="50"/>
        <v>7801</v>
      </c>
      <c r="AA532" s="13">
        <f t="shared" si="51"/>
        <v>168.08413793</v>
      </c>
      <c r="AB532" s="12" t="str">
        <f t="shared" si="52"/>
        <v>Low</v>
      </c>
      <c r="AC532" s="12" t="str">
        <f t="shared" si="53"/>
        <v>Low Volume</v>
      </c>
    </row>
    <row r="533" spans="1:29" x14ac:dyDescent="0.25">
      <c r="A533" s="12">
        <v>1003017393</v>
      </c>
      <c r="B533" s="12" t="s">
        <v>2208</v>
      </c>
      <c r="C533" s="12" t="s">
        <v>2209</v>
      </c>
      <c r="D533" s="12" t="s">
        <v>472</v>
      </c>
      <c r="E533" s="12" t="str">
        <f t="shared" si="48"/>
        <v>Schroeder,Anna B</v>
      </c>
      <c r="F533" s="12" t="s">
        <v>3260</v>
      </c>
      <c r="G533" s="12" t="s">
        <v>479</v>
      </c>
      <c r="H533" s="12" t="s">
        <v>164</v>
      </c>
      <c r="I533" s="12" t="s">
        <v>5</v>
      </c>
      <c r="J533" s="12" t="s">
        <v>2338</v>
      </c>
      <c r="K533" s="12" t="s">
        <v>6</v>
      </c>
      <c r="L533" s="12" t="s">
        <v>223</v>
      </c>
      <c r="M533" s="12" t="s">
        <v>3258</v>
      </c>
      <c r="N533" s="25">
        <v>93010</v>
      </c>
      <c r="O533" s="12" t="s">
        <v>303</v>
      </c>
      <c r="P533" s="12" t="s">
        <v>3257</v>
      </c>
      <c r="Q533" s="12" t="s">
        <v>3259</v>
      </c>
      <c r="R533" s="12">
        <v>178</v>
      </c>
      <c r="S533" s="12">
        <v>188</v>
      </c>
      <c r="T533" s="12">
        <v>180</v>
      </c>
      <c r="U533" s="13">
        <v>73.521276596000007</v>
      </c>
      <c r="V533" s="13">
        <v>7.8656382979000004</v>
      </c>
      <c r="W533" s="13">
        <v>6.1025531915000002</v>
      </c>
      <c r="X533" s="13">
        <v>6.0835106382999999</v>
      </c>
      <c r="Y533" s="13">
        <f t="shared" si="49"/>
        <v>1147.280000002</v>
      </c>
      <c r="Z533" s="13">
        <f t="shared" si="50"/>
        <v>13822.000000048001</v>
      </c>
      <c r="AA533" s="13">
        <f t="shared" si="51"/>
        <v>67.418723404500014</v>
      </c>
      <c r="AB533" s="12" t="str">
        <f t="shared" si="52"/>
        <v>Low</v>
      </c>
      <c r="AC533" s="12" t="str">
        <f t="shared" si="53"/>
        <v>Medium Volume</v>
      </c>
    </row>
    <row r="534" spans="1:29" x14ac:dyDescent="0.25">
      <c r="A534" s="12">
        <v>1003017393</v>
      </c>
      <c r="B534" s="12" t="s">
        <v>2208</v>
      </c>
      <c r="C534" s="12" t="s">
        <v>2209</v>
      </c>
      <c r="D534" s="12" t="s">
        <v>472</v>
      </c>
      <c r="E534" s="12" t="str">
        <f t="shared" si="48"/>
        <v>Schroeder,Anna B</v>
      </c>
      <c r="F534" s="12" t="s">
        <v>3260</v>
      </c>
      <c r="G534" s="12" t="s">
        <v>479</v>
      </c>
      <c r="H534" s="12" t="s">
        <v>164</v>
      </c>
      <c r="I534" s="12" t="s">
        <v>5</v>
      </c>
      <c r="J534" s="12" t="s">
        <v>2338</v>
      </c>
      <c r="K534" s="12" t="s">
        <v>6</v>
      </c>
      <c r="L534" s="12" t="s">
        <v>223</v>
      </c>
      <c r="M534" s="12" t="s">
        <v>3258</v>
      </c>
      <c r="N534" s="25">
        <v>99283</v>
      </c>
      <c r="O534" s="12" t="s">
        <v>224</v>
      </c>
      <c r="P534" s="12" t="s">
        <v>3257</v>
      </c>
      <c r="Q534" s="12" t="s">
        <v>3259</v>
      </c>
      <c r="R534" s="12">
        <v>19</v>
      </c>
      <c r="S534" s="12">
        <v>19</v>
      </c>
      <c r="T534" s="12">
        <v>19</v>
      </c>
      <c r="U534" s="13">
        <v>620.42105262999996</v>
      </c>
      <c r="V534" s="13">
        <v>68.849999999999994</v>
      </c>
      <c r="W534" s="13">
        <v>45.918947367999998</v>
      </c>
      <c r="X534" s="13">
        <v>45.934210526000001</v>
      </c>
      <c r="Y534" s="13">
        <f t="shared" si="49"/>
        <v>872.45999999200001</v>
      </c>
      <c r="Z534" s="13">
        <f t="shared" si="50"/>
        <v>11787.999999969999</v>
      </c>
      <c r="AA534" s="13">
        <f t="shared" si="51"/>
        <v>574.50210526199999</v>
      </c>
      <c r="AB534" s="12" t="str">
        <f t="shared" si="52"/>
        <v>Low</v>
      </c>
      <c r="AC534" s="12" t="str">
        <f t="shared" si="53"/>
        <v>Low Volume</v>
      </c>
    </row>
    <row r="535" spans="1:29" x14ac:dyDescent="0.25">
      <c r="A535" s="12">
        <v>1003017393</v>
      </c>
      <c r="B535" s="12" t="s">
        <v>2208</v>
      </c>
      <c r="C535" s="12" t="s">
        <v>2209</v>
      </c>
      <c r="D535" s="12" t="s">
        <v>472</v>
      </c>
      <c r="E535" s="12" t="str">
        <f t="shared" si="48"/>
        <v>Schroeder,Anna B</v>
      </c>
      <c r="F535" s="12" t="s">
        <v>3260</v>
      </c>
      <c r="G535" s="12" t="s">
        <v>479</v>
      </c>
      <c r="H535" s="12" t="s">
        <v>164</v>
      </c>
      <c r="I535" s="12" t="s">
        <v>5</v>
      </c>
      <c r="J535" s="12" t="s">
        <v>2338</v>
      </c>
      <c r="K535" s="12" t="s">
        <v>6</v>
      </c>
      <c r="L535" s="12" t="s">
        <v>223</v>
      </c>
      <c r="M535" s="12" t="s">
        <v>3258</v>
      </c>
      <c r="N535" s="25">
        <v>99284</v>
      </c>
      <c r="O535" s="12" t="s">
        <v>225</v>
      </c>
      <c r="P535" s="12" t="s">
        <v>3257</v>
      </c>
      <c r="Q535" s="12" t="s">
        <v>3259</v>
      </c>
      <c r="R535" s="12">
        <v>73</v>
      </c>
      <c r="S535" s="12">
        <v>75</v>
      </c>
      <c r="T535" s="12">
        <v>75</v>
      </c>
      <c r="U535" s="13">
        <v>1064.8</v>
      </c>
      <c r="V535" s="13">
        <v>117.34399999999999</v>
      </c>
      <c r="W535" s="13">
        <v>82.065066666999996</v>
      </c>
      <c r="X535" s="13">
        <v>82.147466667000003</v>
      </c>
      <c r="Y535" s="13">
        <f t="shared" si="49"/>
        <v>6154.8800000249994</v>
      </c>
      <c r="Z535" s="13">
        <f t="shared" si="50"/>
        <v>79860</v>
      </c>
      <c r="AA535" s="13">
        <f t="shared" si="51"/>
        <v>982.73493333299996</v>
      </c>
      <c r="AB535" s="12" t="str">
        <f t="shared" si="52"/>
        <v>Medium</v>
      </c>
      <c r="AC535" s="12" t="str">
        <f t="shared" si="53"/>
        <v>Low Volume</v>
      </c>
    </row>
    <row r="536" spans="1:29" x14ac:dyDescent="0.25">
      <c r="A536" s="12">
        <v>1003017393</v>
      </c>
      <c r="B536" s="12" t="s">
        <v>2208</v>
      </c>
      <c r="C536" s="12" t="s">
        <v>2209</v>
      </c>
      <c r="D536" s="12" t="s">
        <v>472</v>
      </c>
      <c r="E536" s="12" t="str">
        <f t="shared" si="48"/>
        <v>Schroeder,Anna B</v>
      </c>
      <c r="F536" s="12" t="s">
        <v>3260</v>
      </c>
      <c r="G536" s="12" t="s">
        <v>479</v>
      </c>
      <c r="H536" s="12" t="s">
        <v>164</v>
      </c>
      <c r="I536" s="12" t="s">
        <v>5</v>
      </c>
      <c r="J536" s="12" t="s">
        <v>2338</v>
      </c>
      <c r="K536" s="12" t="s">
        <v>6</v>
      </c>
      <c r="L536" s="12" t="s">
        <v>223</v>
      </c>
      <c r="M536" s="12" t="s">
        <v>3258</v>
      </c>
      <c r="N536" s="25">
        <v>99285</v>
      </c>
      <c r="O536" s="12" t="s">
        <v>226</v>
      </c>
      <c r="P536" s="12" t="s">
        <v>3257</v>
      </c>
      <c r="Q536" s="12" t="s">
        <v>3259</v>
      </c>
      <c r="R536" s="12">
        <v>305</v>
      </c>
      <c r="S536" s="12">
        <v>310</v>
      </c>
      <c r="T536" s="12">
        <v>310</v>
      </c>
      <c r="U536" s="13">
        <v>1574.4451613000001</v>
      </c>
      <c r="V536" s="13">
        <v>169.74251613000001</v>
      </c>
      <c r="W536" s="13">
        <v>130.97038710000001</v>
      </c>
      <c r="X536" s="13">
        <v>131.05825806000001</v>
      </c>
      <c r="Y536" s="13">
        <f t="shared" si="49"/>
        <v>40600.820001</v>
      </c>
      <c r="Z536" s="13">
        <f t="shared" si="50"/>
        <v>488078.00000300002</v>
      </c>
      <c r="AA536" s="13">
        <f t="shared" si="51"/>
        <v>1443.4747742000002</v>
      </c>
      <c r="AB536" s="12" t="str">
        <f t="shared" si="52"/>
        <v>High</v>
      </c>
      <c r="AC536" s="12" t="str">
        <f t="shared" si="53"/>
        <v>Medium Volume</v>
      </c>
    </row>
    <row r="537" spans="1:29" x14ac:dyDescent="0.25">
      <c r="A537" s="12">
        <v>1003017393</v>
      </c>
      <c r="B537" s="12" t="s">
        <v>2208</v>
      </c>
      <c r="C537" s="12" t="s">
        <v>2209</v>
      </c>
      <c r="D537" s="12" t="s">
        <v>472</v>
      </c>
      <c r="E537" s="12" t="str">
        <f t="shared" si="48"/>
        <v>Schroeder,Anna B</v>
      </c>
      <c r="F537" s="12" t="s">
        <v>3260</v>
      </c>
      <c r="G537" s="12" t="s">
        <v>479</v>
      </c>
      <c r="H537" s="12" t="s">
        <v>164</v>
      </c>
      <c r="I537" s="12" t="s">
        <v>5</v>
      </c>
      <c r="J537" s="12" t="s">
        <v>2338</v>
      </c>
      <c r="K537" s="12" t="s">
        <v>6</v>
      </c>
      <c r="L537" s="12" t="s">
        <v>223</v>
      </c>
      <c r="M537" s="12" t="s">
        <v>3258</v>
      </c>
      <c r="N537" s="25">
        <v>99291</v>
      </c>
      <c r="O537" s="12" t="s">
        <v>238</v>
      </c>
      <c r="P537" s="12" t="s">
        <v>3257</v>
      </c>
      <c r="Q537" s="12" t="s">
        <v>3259</v>
      </c>
      <c r="R537" s="12">
        <v>27</v>
      </c>
      <c r="S537" s="12">
        <v>27</v>
      </c>
      <c r="T537" s="12">
        <v>27</v>
      </c>
      <c r="U537" s="13">
        <v>1944.4444444000001</v>
      </c>
      <c r="V537" s="13">
        <v>206.12296296</v>
      </c>
      <c r="W537" s="13">
        <v>154.50333333</v>
      </c>
      <c r="X537" s="13">
        <v>154.43</v>
      </c>
      <c r="Y537" s="13">
        <f t="shared" si="49"/>
        <v>4171.5899999100002</v>
      </c>
      <c r="Z537" s="13">
        <f t="shared" si="50"/>
        <v>52499.999998800005</v>
      </c>
      <c r="AA537" s="13">
        <f t="shared" si="51"/>
        <v>1789.94111107</v>
      </c>
      <c r="AB537" s="12" t="str">
        <f t="shared" si="52"/>
        <v>Low</v>
      </c>
      <c r="AC537" s="12" t="str">
        <f t="shared" si="53"/>
        <v>Low Volume</v>
      </c>
    </row>
    <row r="538" spans="1:29" x14ac:dyDescent="0.25">
      <c r="A538" s="12">
        <v>1003010299</v>
      </c>
      <c r="B538" s="12" t="s">
        <v>948</v>
      </c>
      <c r="C538" s="12" t="s">
        <v>455</v>
      </c>
      <c r="D538" s="12" t="s">
        <v>472</v>
      </c>
      <c r="E538" s="12" t="str">
        <f t="shared" si="48"/>
        <v>Smith,William B</v>
      </c>
      <c r="F538" s="12" t="s">
        <v>3260</v>
      </c>
      <c r="G538" s="12" t="s">
        <v>357</v>
      </c>
      <c r="H538" s="12" t="s">
        <v>198</v>
      </c>
      <c r="I538" s="12" t="s">
        <v>5</v>
      </c>
      <c r="J538" s="12" t="s">
        <v>2338</v>
      </c>
      <c r="K538" s="12" t="s">
        <v>6</v>
      </c>
      <c r="L538" s="12" t="s">
        <v>191</v>
      </c>
      <c r="M538" s="12" t="s">
        <v>3258</v>
      </c>
      <c r="N538" s="25">
        <v>560</v>
      </c>
      <c r="O538" s="12" t="s">
        <v>949</v>
      </c>
      <c r="P538" s="12" t="s">
        <v>3257</v>
      </c>
      <c r="Q538" s="12" t="s">
        <v>3259</v>
      </c>
      <c r="R538" s="12">
        <v>44</v>
      </c>
      <c r="S538" s="12">
        <v>44</v>
      </c>
      <c r="T538" s="12">
        <v>44</v>
      </c>
      <c r="U538" s="13">
        <v>4513.4545454999998</v>
      </c>
      <c r="V538" s="13">
        <v>457.29818182000002</v>
      </c>
      <c r="W538" s="13">
        <v>364.35159091000003</v>
      </c>
      <c r="X538" s="13">
        <v>357.1825</v>
      </c>
      <c r="Y538" s="13">
        <f t="shared" si="49"/>
        <v>16031.470000040001</v>
      </c>
      <c r="Z538" s="13">
        <f t="shared" si="50"/>
        <v>198592.00000199999</v>
      </c>
      <c r="AA538" s="13">
        <f t="shared" si="51"/>
        <v>4149.1029545900001</v>
      </c>
      <c r="AB538" s="12" t="str">
        <f t="shared" si="52"/>
        <v>High</v>
      </c>
      <c r="AC538" s="12" t="str">
        <f t="shared" si="53"/>
        <v>Low Volume</v>
      </c>
    </row>
    <row r="539" spans="1:29" x14ac:dyDescent="0.25">
      <c r="A539" s="12">
        <v>1003010299</v>
      </c>
      <c r="B539" s="12" t="s">
        <v>948</v>
      </c>
      <c r="C539" s="12" t="s">
        <v>455</v>
      </c>
      <c r="D539" s="12" t="s">
        <v>472</v>
      </c>
      <c r="E539" s="12" t="str">
        <f t="shared" si="48"/>
        <v>Smith,William B</v>
      </c>
      <c r="F539" s="12" t="s">
        <v>3260</v>
      </c>
      <c r="G539" s="12" t="s">
        <v>357</v>
      </c>
      <c r="H539" s="12" t="s">
        <v>198</v>
      </c>
      <c r="I539" s="12" t="s">
        <v>5</v>
      </c>
      <c r="J539" s="12" t="s">
        <v>2338</v>
      </c>
      <c r="K539" s="12" t="s">
        <v>6</v>
      </c>
      <c r="L539" s="12" t="s">
        <v>191</v>
      </c>
      <c r="M539" s="12" t="s">
        <v>3258</v>
      </c>
      <c r="N539" s="25">
        <v>562</v>
      </c>
      <c r="O539" s="12" t="s">
        <v>950</v>
      </c>
      <c r="P539" s="12" t="s">
        <v>3257</v>
      </c>
      <c r="Q539" s="12" t="s">
        <v>3259</v>
      </c>
      <c r="R539" s="12">
        <v>25</v>
      </c>
      <c r="S539" s="12">
        <v>25</v>
      </c>
      <c r="T539" s="12">
        <v>25</v>
      </c>
      <c r="U539" s="13">
        <v>8439.2000000000007</v>
      </c>
      <c r="V539" s="13">
        <v>865.68119999999999</v>
      </c>
      <c r="W539" s="13">
        <v>689.7296</v>
      </c>
      <c r="X539" s="13">
        <v>676.14120000000003</v>
      </c>
      <c r="Y539" s="13">
        <f t="shared" si="49"/>
        <v>17243.240000000002</v>
      </c>
      <c r="Z539" s="13">
        <f t="shared" si="50"/>
        <v>210980.00000000003</v>
      </c>
      <c r="AA539" s="13">
        <f t="shared" si="51"/>
        <v>7749.4704000000011</v>
      </c>
      <c r="AB539" s="12" t="str">
        <f t="shared" si="52"/>
        <v>High</v>
      </c>
      <c r="AC539" s="12" t="str">
        <f t="shared" si="53"/>
        <v>Low Volume</v>
      </c>
    </row>
    <row r="540" spans="1:29" x14ac:dyDescent="0.25">
      <c r="A540" s="12">
        <v>1003010299</v>
      </c>
      <c r="B540" s="12" t="s">
        <v>948</v>
      </c>
      <c r="C540" s="12" t="s">
        <v>455</v>
      </c>
      <c r="D540" s="12" t="s">
        <v>472</v>
      </c>
      <c r="E540" s="12" t="str">
        <f t="shared" si="48"/>
        <v>Smith,William B</v>
      </c>
      <c r="F540" s="12" t="s">
        <v>3260</v>
      </c>
      <c r="G540" s="12" t="s">
        <v>357</v>
      </c>
      <c r="H540" s="12" t="s">
        <v>198</v>
      </c>
      <c r="I540" s="12" t="s">
        <v>5</v>
      </c>
      <c r="J540" s="12" t="s">
        <v>2338</v>
      </c>
      <c r="K540" s="12" t="s">
        <v>6</v>
      </c>
      <c r="L540" s="12" t="s">
        <v>191</v>
      </c>
      <c r="M540" s="12" t="s">
        <v>3258</v>
      </c>
      <c r="N540" s="25">
        <v>36556</v>
      </c>
      <c r="O540" s="12" t="s">
        <v>951</v>
      </c>
      <c r="P540" s="12" t="s">
        <v>3257</v>
      </c>
      <c r="Q540" s="12" t="s">
        <v>3259</v>
      </c>
      <c r="R540" s="12">
        <v>70</v>
      </c>
      <c r="S540" s="12">
        <v>70</v>
      </c>
      <c r="T540" s="12">
        <v>70</v>
      </c>
      <c r="U540" s="13">
        <v>639.42857143000003</v>
      </c>
      <c r="V540" s="13">
        <v>83.817428570999994</v>
      </c>
      <c r="W540" s="13">
        <v>66.779428570999997</v>
      </c>
      <c r="X540" s="13">
        <v>64.783142857000001</v>
      </c>
      <c r="Y540" s="13">
        <f t="shared" si="49"/>
        <v>4674.5599999699998</v>
      </c>
      <c r="Z540" s="13">
        <f t="shared" si="50"/>
        <v>44760.000000100001</v>
      </c>
      <c r="AA540" s="13">
        <f t="shared" si="51"/>
        <v>572.64914285899999</v>
      </c>
      <c r="AB540" s="12" t="str">
        <f t="shared" si="52"/>
        <v>Low</v>
      </c>
      <c r="AC540" s="12" t="str">
        <f t="shared" si="53"/>
        <v>Low Volume</v>
      </c>
    </row>
    <row r="541" spans="1:29" x14ac:dyDescent="0.25">
      <c r="A541" s="12">
        <v>1003010299</v>
      </c>
      <c r="B541" s="12" t="s">
        <v>948</v>
      </c>
      <c r="C541" s="12" t="s">
        <v>455</v>
      </c>
      <c r="D541" s="12" t="s">
        <v>472</v>
      </c>
      <c r="E541" s="12" t="str">
        <f t="shared" si="48"/>
        <v>Smith,William B</v>
      </c>
      <c r="F541" s="12" t="s">
        <v>3260</v>
      </c>
      <c r="G541" s="12" t="s">
        <v>357</v>
      </c>
      <c r="H541" s="12" t="s">
        <v>198</v>
      </c>
      <c r="I541" s="12" t="s">
        <v>5</v>
      </c>
      <c r="J541" s="12" t="s">
        <v>2338</v>
      </c>
      <c r="K541" s="12" t="s">
        <v>6</v>
      </c>
      <c r="L541" s="12" t="s">
        <v>191</v>
      </c>
      <c r="M541" s="12" t="s">
        <v>3258</v>
      </c>
      <c r="N541" s="25">
        <v>36620</v>
      </c>
      <c r="O541" s="12" t="s">
        <v>263</v>
      </c>
      <c r="P541" s="12" t="s">
        <v>3257</v>
      </c>
      <c r="Q541" s="12" t="s">
        <v>3259</v>
      </c>
      <c r="R541" s="12">
        <v>38</v>
      </c>
      <c r="S541" s="12">
        <v>38</v>
      </c>
      <c r="T541" s="12">
        <v>38</v>
      </c>
      <c r="U541" s="13">
        <v>364.28947368000001</v>
      </c>
      <c r="V541" s="13">
        <v>43.390526315999999</v>
      </c>
      <c r="W541" s="13">
        <v>34.57</v>
      </c>
      <c r="X541" s="13">
        <v>33.812105262999999</v>
      </c>
      <c r="Y541" s="13">
        <f t="shared" si="49"/>
        <v>1313.66</v>
      </c>
      <c r="Z541" s="13">
        <f t="shared" si="50"/>
        <v>13842.99999984</v>
      </c>
      <c r="AA541" s="13">
        <f t="shared" si="51"/>
        <v>329.71947368000002</v>
      </c>
      <c r="AB541" s="12" t="str">
        <f t="shared" si="52"/>
        <v>Low</v>
      </c>
      <c r="AC541" s="12" t="str">
        <f t="shared" si="53"/>
        <v>Low Volume</v>
      </c>
    </row>
    <row r="542" spans="1:29" x14ac:dyDescent="0.25">
      <c r="A542" s="12">
        <v>1003010299</v>
      </c>
      <c r="B542" s="12" t="s">
        <v>948</v>
      </c>
      <c r="C542" s="12" t="s">
        <v>455</v>
      </c>
      <c r="D542" s="12" t="s">
        <v>472</v>
      </c>
      <c r="E542" s="12" t="str">
        <f t="shared" si="48"/>
        <v>Smith,William B</v>
      </c>
      <c r="F542" s="12" t="s">
        <v>3260</v>
      </c>
      <c r="G542" s="12" t="s">
        <v>357</v>
      </c>
      <c r="H542" s="12" t="s">
        <v>198</v>
      </c>
      <c r="I542" s="12" t="s">
        <v>5</v>
      </c>
      <c r="J542" s="12" t="s">
        <v>2338</v>
      </c>
      <c r="K542" s="12" t="s">
        <v>6</v>
      </c>
      <c r="L542" s="12" t="s">
        <v>191</v>
      </c>
      <c r="M542" s="12" t="s">
        <v>3258</v>
      </c>
      <c r="N542" s="25">
        <v>76937</v>
      </c>
      <c r="O542" s="12" t="s">
        <v>952</v>
      </c>
      <c r="P542" s="12" t="s">
        <v>3257</v>
      </c>
      <c r="Q542" s="12" t="s">
        <v>3259</v>
      </c>
      <c r="R542" s="12">
        <v>48</v>
      </c>
      <c r="S542" s="12">
        <v>51</v>
      </c>
      <c r="T542" s="12">
        <v>48</v>
      </c>
      <c r="U542" s="13">
        <v>279.13725490000002</v>
      </c>
      <c r="V542" s="13">
        <v>13.678235294</v>
      </c>
      <c r="W542" s="13">
        <v>10.897647059000001</v>
      </c>
      <c r="X542" s="13">
        <v>10.657647059</v>
      </c>
      <c r="Y542" s="13">
        <f t="shared" si="49"/>
        <v>555.78000000899999</v>
      </c>
      <c r="Z542" s="13">
        <f t="shared" si="50"/>
        <v>14235.999999900001</v>
      </c>
      <c r="AA542" s="13">
        <f t="shared" si="51"/>
        <v>268.23960784100001</v>
      </c>
      <c r="AB542" s="12" t="str">
        <f t="shared" si="52"/>
        <v>Low</v>
      </c>
      <c r="AC542" s="12" t="str">
        <f t="shared" si="53"/>
        <v>Low Volume</v>
      </c>
    </row>
    <row r="543" spans="1:29" x14ac:dyDescent="0.25">
      <c r="A543" s="12">
        <v>1003010299</v>
      </c>
      <c r="B543" s="12" t="s">
        <v>948</v>
      </c>
      <c r="C543" s="12" t="s">
        <v>455</v>
      </c>
      <c r="D543" s="12" t="s">
        <v>472</v>
      </c>
      <c r="E543" s="12" t="str">
        <f t="shared" si="48"/>
        <v>Smith,William B</v>
      </c>
      <c r="F543" s="12" t="s">
        <v>3260</v>
      </c>
      <c r="G543" s="12" t="s">
        <v>357</v>
      </c>
      <c r="H543" s="12" t="s">
        <v>198</v>
      </c>
      <c r="I543" s="12" t="s">
        <v>5</v>
      </c>
      <c r="J543" s="12" t="s">
        <v>2338</v>
      </c>
      <c r="K543" s="12" t="s">
        <v>6</v>
      </c>
      <c r="L543" s="12" t="s">
        <v>191</v>
      </c>
      <c r="M543" s="12" t="s">
        <v>3258</v>
      </c>
      <c r="N543" s="25">
        <v>93312</v>
      </c>
      <c r="O543" s="12" t="s">
        <v>530</v>
      </c>
      <c r="P543" s="12" t="s">
        <v>3257</v>
      </c>
      <c r="Q543" s="12" t="s">
        <v>3259</v>
      </c>
      <c r="R543" s="12">
        <v>39</v>
      </c>
      <c r="S543" s="12">
        <v>39</v>
      </c>
      <c r="T543" s="12">
        <v>39</v>
      </c>
      <c r="U543" s="13">
        <v>1651.9230769000001</v>
      </c>
      <c r="V543" s="13">
        <v>101.23179487</v>
      </c>
      <c r="W543" s="13">
        <v>80.658974358999998</v>
      </c>
      <c r="X543" s="13">
        <v>79.524102564000003</v>
      </c>
      <c r="Y543" s="13">
        <f t="shared" si="49"/>
        <v>3145.7000000009998</v>
      </c>
      <c r="Z543" s="13">
        <f t="shared" si="50"/>
        <v>64424.9999991</v>
      </c>
      <c r="AA543" s="13">
        <f t="shared" si="51"/>
        <v>1571.2641025410001</v>
      </c>
      <c r="AB543" s="12" t="str">
        <f t="shared" si="52"/>
        <v>Low</v>
      </c>
      <c r="AC543" s="12" t="str">
        <f t="shared" si="53"/>
        <v>Low Volume</v>
      </c>
    </row>
    <row r="544" spans="1:29" x14ac:dyDescent="0.25">
      <c r="A544" s="12">
        <v>1003010299</v>
      </c>
      <c r="B544" s="12" t="s">
        <v>948</v>
      </c>
      <c r="C544" s="12" t="s">
        <v>455</v>
      </c>
      <c r="D544" s="12" t="s">
        <v>472</v>
      </c>
      <c r="E544" s="12" t="str">
        <f t="shared" si="48"/>
        <v>Smith,William B</v>
      </c>
      <c r="F544" s="12" t="s">
        <v>3260</v>
      </c>
      <c r="G544" s="12" t="s">
        <v>357</v>
      </c>
      <c r="H544" s="12" t="s">
        <v>198</v>
      </c>
      <c r="I544" s="12" t="s">
        <v>5</v>
      </c>
      <c r="J544" s="12" t="s">
        <v>2338</v>
      </c>
      <c r="K544" s="12" t="s">
        <v>6</v>
      </c>
      <c r="L544" s="12" t="s">
        <v>191</v>
      </c>
      <c r="M544" s="12" t="s">
        <v>3258</v>
      </c>
      <c r="N544" s="25">
        <v>93319</v>
      </c>
      <c r="O544" s="12" t="s">
        <v>953</v>
      </c>
      <c r="P544" s="12" t="s">
        <v>3257</v>
      </c>
      <c r="Q544" s="12" t="s">
        <v>3259</v>
      </c>
      <c r="R544" s="12">
        <v>31</v>
      </c>
      <c r="S544" s="12">
        <v>31</v>
      </c>
      <c r="T544" s="12">
        <v>31</v>
      </c>
      <c r="U544" s="13">
        <v>192.96774194</v>
      </c>
      <c r="V544" s="13">
        <v>22.821935484000001</v>
      </c>
      <c r="W544" s="13">
        <v>18.182580645000002</v>
      </c>
      <c r="X544" s="13">
        <v>17.925161289999998</v>
      </c>
      <c r="Y544" s="13">
        <f t="shared" si="49"/>
        <v>563.65999999500002</v>
      </c>
      <c r="Z544" s="13">
        <f t="shared" si="50"/>
        <v>5982.0000001400003</v>
      </c>
      <c r="AA544" s="13">
        <f t="shared" si="51"/>
        <v>174.78516129499999</v>
      </c>
      <c r="AB544" s="12" t="str">
        <f t="shared" si="52"/>
        <v>Low</v>
      </c>
      <c r="AC544" s="12" t="str">
        <f t="shared" si="53"/>
        <v>Low Volume</v>
      </c>
    </row>
    <row r="545" spans="1:29" x14ac:dyDescent="0.25">
      <c r="A545" s="12">
        <v>1003010299</v>
      </c>
      <c r="B545" s="12" t="s">
        <v>948</v>
      </c>
      <c r="C545" s="12" t="s">
        <v>455</v>
      </c>
      <c r="D545" s="12" t="s">
        <v>472</v>
      </c>
      <c r="E545" s="12" t="str">
        <f t="shared" si="48"/>
        <v>Smith,William B</v>
      </c>
      <c r="F545" s="12" t="s">
        <v>3260</v>
      </c>
      <c r="G545" s="12" t="s">
        <v>357</v>
      </c>
      <c r="H545" s="12" t="s">
        <v>198</v>
      </c>
      <c r="I545" s="12" t="s">
        <v>5</v>
      </c>
      <c r="J545" s="12" t="s">
        <v>2338</v>
      </c>
      <c r="K545" s="12" t="s">
        <v>6</v>
      </c>
      <c r="L545" s="12" t="s">
        <v>191</v>
      </c>
      <c r="M545" s="12" t="s">
        <v>3258</v>
      </c>
      <c r="N545" s="25">
        <v>93320</v>
      </c>
      <c r="O545" s="12" t="s">
        <v>531</v>
      </c>
      <c r="P545" s="12" t="s">
        <v>3257</v>
      </c>
      <c r="Q545" s="12" t="s">
        <v>3259</v>
      </c>
      <c r="R545" s="12">
        <v>39</v>
      </c>
      <c r="S545" s="12">
        <v>39</v>
      </c>
      <c r="T545" s="12">
        <v>39</v>
      </c>
      <c r="U545" s="13">
        <v>474.15384614999999</v>
      </c>
      <c r="V545" s="13">
        <v>16.858205128000002</v>
      </c>
      <c r="W545" s="13">
        <v>13.433589744000001</v>
      </c>
      <c r="X545" s="13">
        <v>13.513589744000001</v>
      </c>
      <c r="Y545" s="13">
        <f t="shared" si="49"/>
        <v>523.91000001600003</v>
      </c>
      <c r="Z545" s="13">
        <f t="shared" si="50"/>
        <v>18491.999999849999</v>
      </c>
      <c r="AA545" s="13">
        <f t="shared" si="51"/>
        <v>460.72025640599998</v>
      </c>
      <c r="AB545" s="12" t="str">
        <f t="shared" si="52"/>
        <v>Low</v>
      </c>
      <c r="AC545" s="12" t="str">
        <f t="shared" si="53"/>
        <v>Low Volume</v>
      </c>
    </row>
    <row r="546" spans="1:29" x14ac:dyDescent="0.25">
      <c r="A546" s="12">
        <v>1003011891</v>
      </c>
      <c r="B546" s="12" t="s">
        <v>2262</v>
      </c>
      <c r="C546" s="12" t="s">
        <v>2263</v>
      </c>
      <c r="D546" s="12" t="s">
        <v>472</v>
      </c>
      <c r="E546" s="12" t="str">
        <f t="shared" si="48"/>
        <v>Spira,Etan B</v>
      </c>
      <c r="F546" s="12" t="s">
        <v>3260</v>
      </c>
      <c r="G546" s="12" t="s">
        <v>2264</v>
      </c>
      <c r="H546" s="12" t="s">
        <v>131</v>
      </c>
      <c r="I546" s="12" t="s">
        <v>5</v>
      </c>
      <c r="J546" s="12" t="s">
        <v>2338</v>
      </c>
      <c r="K546" s="12" t="s">
        <v>6</v>
      </c>
      <c r="L546" s="12" t="s">
        <v>548</v>
      </c>
      <c r="M546" s="12" t="s">
        <v>3258</v>
      </c>
      <c r="N546" s="25">
        <v>43239</v>
      </c>
      <c r="O546" s="12" t="s">
        <v>549</v>
      </c>
      <c r="P546" s="12" t="s">
        <v>3257</v>
      </c>
      <c r="Q546" s="12" t="s">
        <v>3259</v>
      </c>
      <c r="R546" s="12">
        <v>30</v>
      </c>
      <c r="S546" s="12">
        <v>31</v>
      </c>
      <c r="T546" s="12">
        <v>31</v>
      </c>
      <c r="U546" s="13">
        <v>1025.8064515999999</v>
      </c>
      <c r="V546" s="13">
        <v>121.10677419</v>
      </c>
      <c r="W546" s="13">
        <v>96.612580644999994</v>
      </c>
      <c r="X546" s="13">
        <v>87.932580645000002</v>
      </c>
      <c r="Y546" s="13">
        <f t="shared" si="49"/>
        <v>2994.9899999949998</v>
      </c>
      <c r="Z546" s="13">
        <f t="shared" si="50"/>
        <v>31799.999999599997</v>
      </c>
      <c r="AA546" s="13">
        <f t="shared" si="51"/>
        <v>929.19387095499997</v>
      </c>
      <c r="AB546" s="12" t="str">
        <f t="shared" si="52"/>
        <v>Low</v>
      </c>
      <c r="AC546" s="12" t="str">
        <f t="shared" si="53"/>
        <v>Low Volume</v>
      </c>
    </row>
    <row r="547" spans="1:29" x14ac:dyDescent="0.25">
      <c r="A547" s="12">
        <v>1003011891</v>
      </c>
      <c r="B547" s="12" t="s">
        <v>2262</v>
      </c>
      <c r="C547" s="12" t="s">
        <v>2263</v>
      </c>
      <c r="D547" s="12" t="s">
        <v>472</v>
      </c>
      <c r="E547" s="12" t="str">
        <f t="shared" si="48"/>
        <v>Spira,Etan B</v>
      </c>
      <c r="F547" s="12" t="s">
        <v>3260</v>
      </c>
      <c r="G547" s="12" t="s">
        <v>2264</v>
      </c>
      <c r="H547" s="12" t="s">
        <v>131</v>
      </c>
      <c r="I547" s="12" t="s">
        <v>5</v>
      </c>
      <c r="J547" s="12" t="s">
        <v>2338</v>
      </c>
      <c r="K547" s="12" t="s">
        <v>6</v>
      </c>
      <c r="L547" s="12" t="s">
        <v>548</v>
      </c>
      <c r="M547" s="12" t="s">
        <v>3258</v>
      </c>
      <c r="N547" s="25">
        <v>45380</v>
      </c>
      <c r="O547" s="12" t="s">
        <v>551</v>
      </c>
      <c r="P547" s="12" t="s">
        <v>3257</v>
      </c>
      <c r="Q547" s="12" t="s">
        <v>3259</v>
      </c>
      <c r="R547" s="12">
        <v>34</v>
      </c>
      <c r="S547" s="12">
        <v>34</v>
      </c>
      <c r="T547" s="12">
        <v>34</v>
      </c>
      <c r="U547" s="13">
        <v>1623.5294117999999</v>
      </c>
      <c r="V547" s="13">
        <v>92.691764706000001</v>
      </c>
      <c r="W547" s="13">
        <v>74.244705882000005</v>
      </c>
      <c r="X547" s="13">
        <v>67.354705882000005</v>
      </c>
      <c r="Y547" s="13">
        <f t="shared" si="49"/>
        <v>2524.3199999880003</v>
      </c>
      <c r="Z547" s="13">
        <f t="shared" si="50"/>
        <v>55200.000001199995</v>
      </c>
      <c r="AA547" s="13">
        <f t="shared" si="51"/>
        <v>1549.2847059179999</v>
      </c>
      <c r="AB547" s="12" t="str">
        <f t="shared" si="52"/>
        <v>Low</v>
      </c>
      <c r="AC547" s="12" t="str">
        <f t="shared" si="53"/>
        <v>Low Volume</v>
      </c>
    </row>
    <row r="548" spans="1:29" x14ac:dyDescent="0.25">
      <c r="A548" s="12">
        <v>1003011891</v>
      </c>
      <c r="B548" s="12" t="s">
        <v>2262</v>
      </c>
      <c r="C548" s="12" t="s">
        <v>2263</v>
      </c>
      <c r="D548" s="12" t="s">
        <v>472</v>
      </c>
      <c r="E548" s="12" t="str">
        <f t="shared" si="48"/>
        <v>Spira,Etan B</v>
      </c>
      <c r="F548" s="12" t="s">
        <v>3260</v>
      </c>
      <c r="G548" s="12" t="s">
        <v>2264</v>
      </c>
      <c r="H548" s="12" t="s">
        <v>131</v>
      </c>
      <c r="I548" s="12" t="s">
        <v>5</v>
      </c>
      <c r="J548" s="12" t="s">
        <v>2338</v>
      </c>
      <c r="K548" s="12" t="s">
        <v>6</v>
      </c>
      <c r="L548" s="12" t="s">
        <v>548</v>
      </c>
      <c r="M548" s="12" t="s">
        <v>3258</v>
      </c>
      <c r="N548" s="25">
        <v>45385</v>
      </c>
      <c r="O548" s="12" t="s">
        <v>552</v>
      </c>
      <c r="P548" s="12" t="s">
        <v>3257</v>
      </c>
      <c r="Q548" s="12" t="s">
        <v>3259</v>
      </c>
      <c r="R548" s="12">
        <v>22</v>
      </c>
      <c r="S548" s="12">
        <v>22</v>
      </c>
      <c r="T548" s="12">
        <v>22</v>
      </c>
      <c r="U548" s="13">
        <v>1795.4545455</v>
      </c>
      <c r="V548" s="13">
        <v>246.89136364000001</v>
      </c>
      <c r="W548" s="13">
        <v>196.42</v>
      </c>
      <c r="X548" s="13">
        <v>188.98954545000001</v>
      </c>
      <c r="Y548" s="13">
        <f t="shared" si="49"/>
        <v>4321.24</v>
      </c>
      <c r="Z548" s="13">
        <f t="shared" si="50"/>
        <v>39500.000001</v>
      </c>
      <c r="AA548" s="13">
        <f t="shared" si="51"/>
        <v>1599.0345454999999</v>
      </c>
      <c r="AB548" s="12" t="str">
        <f t="shared" si="52"/>
        <v>Low</v>
      </c>
      <c r="AC548" s="12" t="str">
        <f t="shared" si="53"/>
        <v>Low Volume</v>
      </c>
    </row>
    <row r="549" spans="1:29" x14ac:dyDescent="0.25">
      <c r="A549" s="12">
        <v>1003011891</v>
      </c>
      <c r="B549" s="12" t="s">
        <v>2262</v>
      </c>
      <c r="C549" s="12" t="s">
        <v>2263</v>
      </c>
      <c r="D549" s="12" t="s">
        <v>472</v>
      </c>
      <c r="E549" s="12" t="str">
        <f t="shared" si="48"/>
        <v>Spira,Etan B</v>
      </c>
      <c r="F549" s="12" t="s">
        <v>3260</v>
      </c>
      <c r="G549" s="12" t="s">
        <v>2264</v>
      </c>
      <c r="H549" s="12" t="s">
        <v>131</v>
      </c>
      <c r="I549" s="12" t="s">
        <v>5</v>
      </c>
      <c r="J549" s="12" t="s">
        <v>2338</v>
      </c>
      <c r="K549" s="12" t="s">
        <v>6</v>
      </c>
      <c r="L549" s="12" t="s">
        <v>548</v>
      </c>
      <c r="M549" s="12" t="s">
        <v>3258</v>
      </c>
      <c r="N549" s="25">
        <v>99204</v>
      </c>
      <c r="O549" s="12" t="s">
        <v>96</v>
      </c>
      <c r="P549" s="12" t="s">
        <v>3257</v>
      </c>
      <c r="Q549" s="12" t="s">
        <v>3239</v>
      </c>
      <c r="R549" s="12">
        <v>18</v>
      </c>
      <c r="S549" s="12">
        <v>18</v>
      </c>
      <c r="T549" s="12">
        <v>18</v>
      </c>
      <c r="U549" s="13">
        <v>450</v>
      </c>
      <c r="V549" s="13">
        <v>181.60666667000001</v>
      </c>
      <c r="W549" s="13">
        <v>143.49055555999999</v>
      </c>
      <c r="X549" s="13">
        <v>129.23388889</v>
      </c>
      <c r="Y549" s="13">
        <f t="shared" si="49"/>
        <v>2582.83000008</v>
      </c>
      <c r="Z549" s="13">
        <f t="shared" si="50"/>
        <v>8100</v>
      </c>
      <c r="AA549" s="13">
        <f t="shared" si="51"/>
        <v>306.50944444000004</v>
      </c>
      <c r="AB549" s="12" t="str">
        <f t="shared" si="52"/>
        <v>Low</v>
      </c>
      <c r="AC549" s="12" t="str">
        <f t="shared" si="53"/>
        <v>Low Volume</v>
      </c>
    </row>
    <row r="550" spans="1:29" x14ac:dyDescent="0.25">
      <c r="A550" s="12">
        <v>1003011891</v>
      </c>
      <c r="B550" s="12" t="s">
        <v>2262</v>
      </c>
      <c r="C550" s="12" t="s">
        <v>2263</v>
      </c>
      <c r="D550" s="12" t="s">
        <v>472</v>
      </c>
      <c r="E550" s="12" t="str">
        <f t="shared" si="48"/>
        <v>Spira,Etan B</v>
      </c>
      <c r="F550" s="12" t="s">
        <v>3260</v>
      </c>
      <c r="G550" s="12" t="s">
        <v>2264</v>
      </c>
      <c r="H550" s="12" t="s">
        <v>131</v>
      </c>
      <c r="I550" s="12" t="s">
        <v>5</v>
      </c>
      <c r="J550" s="12" t="s">
        <v>2338</v>
      </c>
      <c r="K550" s="12" t="s">
        <v>6</v>
      </c>
      <c r="L550" s="12" t="s">
        <v>548</v>
      </c>
      <c r="M550" s="12" t="s">
        <v>3258</v>
      </c>
      <c r="N550" s="25">
        <v>99213</v>
      </c>
      <c r="O550" s="12" t="s">
        <v>98</v>
      </c>
      <c r="P550" s="12" t="s">
        <v>3257</v>
      </c>
      <c r="Q550" s="12" t="s">
        <v>3239</v>
      </c>
      <c r="R550" s="12">
        <v>20</v>
      </c>
      <c r="S550" s="12">
        <v>22</v>
      </c>
      <c r="T550" s="12">
        <v>22</v>
      </c>
      <c r="U550" s="13">
        <v>300</v>
      </c>
      <c r="V550" s="13">
        <v>99.674545455000001</v>
      </c>
      <c r="W550" s="13">
        <v>75.748181818000006</v>
      </c>
      <c r="X550" s="13">
        <v>67.905000000000001</v>
      </c>
      <c r="Y550" s="13">
        <f t="shared" si="49"/>
        <v>1666.4599999960001</v>
      </c>
      <c r="Z550" s="13">
        <f t="shared" si="50"/>
        <v>6600</v>
      </c>
      <c r="AA550" s="13">
        <f t="shared" si="51"/>
        <v>224.25181818199999</v>
      </c>
      <c r="AB550" s="12" t="str">
        <f t="shared" si="52"/>
        <v>Low</v>
      </c>
      <c r="AC550" s="12" t="str">
        <f t="shared" si="53"/>
        <v>Low Volume</v>
      </c>
    </row>
    <row r="551" spans="1:29" x14ac:dyDescent="0.25">
      <c r="A551" s="12">
        <v>1003011891</v>
      </c>
      <c r="B551" s="12" t="s">
        <v>2262</v>
      </c>
      <c r="C551" s="12" t="s">
        <v>2263</v>
      </c>
      <c r="D551" s="12" t="s">
        <v>472</v>
      </c>
      <c r="E551" s="12" t="str">
        <f t="shared" si="48"/>
        <v>Spira,Etan B</v>
      </c>
      <c r="F551" s="12" t="s">
        <v>3260</v>
      </c>
      <c r="G551" s="12" t="s">
        <v>2264</v>
      </c>
      <c r="H551" s="12" t="s">
        <v>131</v>
      </c>
      <c r="I551" s="12" t="s">
        <v>5</v>
      </c>
      <c r="J551" s="12" t="s">
        <v>2338</v>
      </c>
      <c r="K551" s="12" t="s">
        <v>6</v>
      </c>
      <c r="L551" s="12" t="s">
        <v>548</v>
      </c>
      <c r="M551" s="12" t="s">
        <v>3258</v>
      </c>
      <c r="N551" s="25">
        <v>99214</v>
      </c>
      <c r="O551" s="12" t="s">
        <v>99</v>
      </c>
      <c r="P551" s="12" t="s">
        <v>3257</v>
      </c>
      <c r="Q551" s="12" t="s">
        <v>3239</v>
      </c>
      <c r="R551" s="12">
        <v>55</v>
      </c>
      <c r="S551" s="12">
        <v>85</v>
      </c>
      <c r="T551" s="12">
        <v>85</v>
      </c>
      <c r="U551" s="13">
        <v>400</v>
      </c>
      <c r="V551" s="13">
        <v>139.17152941000001</v>
      </c>
      <c r="W551" s="13">
        <v>108.07411765000001</v>
      </c>
      <c r="X551" s="13">
        <v>97.752588235000005</v>
      </c>
      <c r="Y551" s="13">
        <f t="shared" si="49"/>
        <v>9186.3000002500012</v>
      </c>
      <c r="Z551" s="13">
        <f t="shared" si="50"/>
        <v>34000</v>
      </c>
      <c r="AA551" s="13">
        <f t="shared" si="51"/>
        <v>291.92588234999999</v>
      </c>
      <c r="AB551" s="12" t="str">
        <f t="shared" si="52"/>
        <v>Medium</v>
      </c>
      <c r="AC551" s="12" t="str">
        <f t="shared" si="53"/>
        <v>Low Volume</v>
      </c>
    </row>
    <row r="552" spans="1:29" x14ac:dyDescent="0.25">
      <c r="A552" s="12">
        <v>1003011891</v>
      </c>
      <c r="B552" s="12" t="s">
        <v>2262</v>
      </c>
      <c r="C552" s="12" t="s">
        <v>2263</v>
      </c>
      <c r="D552" s="12" t="s">
        <v>472</v>
      </c>
      <c r="E552" s="12" t="str">
        <f t="shared" si="48"/>
        <v>Spira,Etan B</v>
      </c>
      <c r="F552" s="12" t="s">
        <v>3260</v>
      </c>
      <c r="G552" s="12" t="s">
        <v>2264</v>
      </c>
      <c r="H552" s="12" t="s">
        <v>131</v>
      </c>
      <c r="I552" s="12" t="s">
        <v>5</v>
      </c>
      <c r="J552" s="12" t="s">
        <v>2338</v>
      </c>
      <c r="K552" s="12" t="s">
        <v>6</v>
      </c>
      <c r="L552" s="12" t="s">
        <v>548</v>
      </c>
      <c r="M552" s="12" t="s">
        <v>3258</v>
      </c>
      <c r="N552" s="25">
        <v>99221</v>
      </c>
      <c r="O552" s="12" t="s">
        <v>121</v>
      </c>
      <c r="P552" s="12" t="s">
        <v>3257</v>
      </c>
      <c r="Q552" s="12" t="s">
        <v>3259</v>
      </c>
      <c r="R552" s="12">
        <v>37</v>
      </c>
      <c r="S552" s="12">
        <v>38</v>
      </c>
      <c r="T552" s="12">
        <v>38</v>
      </c>
      <c r="U552" s="13">
        <v>450</v>
      </c>
      <c r="V552" s="13">
        <v>87.802368420999997</v>
      </c>
      <c r="W552" s="13">
        <v>69.959999999999994</v>
      </c>
      <c r="X552" s="13">
        <v>64.182105262999997</v>
      </c>
      <c r="Y552" s="13">
        <f t="shared" si="49"/>
        <v>2658.4799999999996</v>
      </c>
      <c r="Z552" s="13">
        <f t="shared" si="50"/>
        <v>17100</v>
      </c>
      <c r="AA552" s="13">
        <f t="shared" si="51"/>
        <v>380.04</v>
      </c>
      <c r="AB552" s="12" t="str">
        <f t="shared" si="52"/>
        <v>Low</v>
      </c>
      <c r="AC552" s="12" t="str">
        <f t="shared" si="53"/>
        <v>Low Volume</v>
      </c>
    </row>
    <row r="553" spans="1:29" x14ac:dyDescent="0.25">
      <c r="A553" s="12">
        <v>1003011891</v>
      </c>
      <c r="B553" s="12" t="s">
        <v>2262</v>
      </c>
      <c r="C553" s="12" t="s">
        <v>2263</v>
      </c>
      <c r="D553" s="12" t="s">
        <v>472</v>
      </c>
      <c r="E553" s="12" t="str">
        <f t="shared" si="48"/>
        <v>Spira,Etan B</v>
      </c>
      <c r="F553" s="12" t="s">
        <v>3260</v>
      </c>
      <c r="G553" s="12" t="s">
        <v>2264</v>
      </c>
      <c r="H553" s="12" t="s">
        <v>131</v>
      </c>
      <c r="I553" s="12" t="s">
        <v>5</v>
      </c>
      <c r="J553" s="12" t="s">
        <v>2338</v>
      </c>
      <c r="K553" s="12" t="s">
        <v>6</v>
      </c>
      <c r="L553" s="12" t="s">
        <v>548</v>
      </c>
      <c r="M553" s="12" t="s">
        <v>3258</v>
      </c>
      <c r="N553" s="25">
        <v>99222</v>
      </c>
      <c r="O553" s="12" t="s">
        <v>122</v>
      </c>
      <c r="P553" s="12" t="s">
        <v>3257</v>
      </c>
      <c r="Q553" s="12" t="s">
        <v>3259</v>
      </c>
      <c r="R553" s="12">
        <v>42</v>
      </c>
      <c r="S553" s="12">
        <v>45</v>
      </c>
      <c r="T553" s="12">
        <v>45</v>
      </c>
      <c r="U553" s="13">
        <v>542.22222222000005</v>
      </c>
      <c r="V553" s="13">
        <v>138.08733333000001</v>
      </c>
      <c r="W553" s="13">
        <v>110.02</v>
      </c>
      <c r="X553" s="13">
        <v>100.81733333</v>
      </c>
      <c r="Y553" s="13">
        <f t="shared" si="49"/>
        <v>4950.8999999999996</v>
      </c>
      <c r="Z553" s="13">
        <f t="shared" si="50"/>
        <v>24399.999999900003</v>
      </c>
      <c r="AA553" s="13">
        <f t="shared" si="51"/>
        <v>432.20222222000007</v>
      </c>
      <c r="AB553" s="12" t="str">
        <f t="shared" si="52"/>
        <v>Low</v>
      </c>
      <c r="AC553" s="12" t="str">
        <f t="shared" si="53"/>
        <v>Low Volume</v>
      </c>
    </row>
    <row r="554" spans="1:29" x14ac:dyDescent="0.25">
      <c r="A554" s="12">
        <v>1003011891</v>
      </c>
      <c r="B554" s="12" t="s">
        <v>2262</v>
      </c>
      <c r="C554" s="12" t="s">
        <v>2263</v>
      </c>
      <c r="D554" s="12" t="s">
        <v>472</v>
      </c>
      <c r="E554" s="12" t="str">
        <f t="shared" si="48"/>
        <v>Spira,Etan B</v>
      </c>
      <c r="F554" s="12" t="s">
        <v>3260</v>
      </c>
      <c r="G554" s="12" t="s">
        <v>2264</v>
      </c>
      <c r="H554" s="12" t="s">
        <v>131</v>
      </c>
      <c r="I554" s="12" t="s">
        <v>5</v>
      </c>
      <c r="J554" s="12" t="s">
        <v>2338</v>
      </c>
      <c r="K554" s="12" t="s">
        <v>6</v>
      </c>
      <c r="L554" s="12" t="s">
        <v>548</v>
      </c>
      <c r="M554" s="12" t="s">
        <v>3258</v>
      </c>
      <c r="N554" s="25">
        <v>99232</v>
      </c>
      <c r="O554" s="12" t="s">
        <v>125</v>
      </c>
      <c r="P554" s="12" t="s">
        <v>3257</v>
      </c>
      <c r="Q554" s="12" t="s">
        <v>3259</v>
      </c>
      <c r="R554" s="12">
        <v>42</v>
      </c>
      <c r="S554" s="12">
        <v>60</v>
      </c>
      <c r="T554" s="12">
        <v>60</v>
      </c>
      <c r="U554" s="13">
        <v>250</v>
      </c>
      <c r="V554" s="13">
        <v>83.491333333</v>
      </c>
      <c r="W554" s="13">
        <v>66.522833332999994</v>
      </c>
      <c r="X554" s="13">
        <v>60.953333333000003</v>
      </c>
      <c r="Y554" s="13">
        <f t="shared" si="49"/>
        <v>3991.3699999799996</v>
      </c>
      <c r="Z554" s="13">
        <f t="shared" si="50"/>
        <v>15000</v>
      </c>
      <c r="AA554" s="13">
        <f t="shared" si="51"/>
        <v>183.47716666700001</v>
      </c>
      <c r="AB554" s="12" t="str">
        <f t="shared" si="52"/>
        <v>Low</v>
      </c>
      <c r="AC554" s="12" t="str">
        <f t="shared" si="53"/>
        <v>Low Volume</v>
      </c>
    </row>
    <row r="555" spans="1:29" x14ac:dyDescent="0.25">
      <c r="A555" s="12">
        <v>1003029141</v>
      </c>
      <c r="B555" s="12" t="s">
        <v>2292</v>
      </c>
      <c r="C555" s="12" t="s">
        <v>1500</v>
      </c>
      <c r="D555" s="12" t="s">
        <v>472</v>
      </c>
      <c r="E555" s="12" t="str">
        <f t="shared" si="48"/>
        <v>Trohkimoinen,Jeffrey B</v>
      </c>
      <c r="F555" s="12" t="s">
        <v>3260</v>
      </c>
      <c r="G555" s="12" t="s">
        <v>2293</v>
      </c>
      <c r="H555" s="12" t="s">
        <v>338</v>
      </c>
      <c r="I555" s="12" t="s">
        <v>5</v>
      </c>
      <c r="J555" s="12" t="s">
        <v>2338</v>
      </c>
      <c r="K555" s="12" t="s">
        <v>6</v>
      </c>
      <c r="L555" s="12" t="s">
        <v>191</v>
      </c>
      <c r="M555" s="12" t="s">
        <v>3258</v>
      </c>
      <c r="N555" s="25">
        <v>142</v>
      </c>
      <c r="O555" s="12" t="s">
        <v>192</v>
      </c>
      <c r="P555" s="12" t="s">
        <v>3257</v>
      </c>
      <c r="Q555" s="12" t="s">
        <v>3259</v>
      </c>
      <c r="R555" s="12">
        <v>28</v>
      </c>
      <c r="S555" s="12">
        <v>28</v>
      </c>
      <c r="T555" s="12">
        <v>28</v>
      </c>
      <c r="U555" s="13">
        <v>1065</v>
      </c>
      <c r="V555" s="13">
        <v>48.46</v>
      </c>
      <c r="W555" s="13">
        <v>35.792142857000002</v>
      </c>
      <c r="X555" s="13">
        <v>37.841785713999997</v>
      </c>
      <c r="Y555" s="13">
        <f t="shared" si="49"/>
        <v>1002.1799999960001</v>
      </c>
      <c r="Z555" s="13">
        <f t="shared" si="50"/>
        <v>29820</v>
      </c>
      <c r="AA555" s="13">
        <f t="shared" si="51"/>
        <v>1029.207857143</v>
      </c>
      <c r="AB555" s="12" t="str">
        <f t="shared" si="52"/>
        <v>Low</v>
      </c>
      <c r="AC555" s="12" t="str">
        <f t="shared" si="53"/>
        <v>Low Volume</v>
      </c>
    </row>
    <row r="556" spans="1:29" x14ac:dyDescent="0.25">
      <c r="A556" s="12">
        <v>1003029141</v>
      </c>
      <c r="B556" s="12" t="s">
        <v>2292</v>
      </c>
      <c r="C556" s="12" t="s">
        <v>1500</v>
      </c>
      <c r="D556" s="12" t="s">
        <v>472</v>
      </c>
      <c r="E556" s="12" t="str">
        <f t="shared" si="48"/>
        <v>Trohkimoinen,Jeffrey B</v>
      </c>
      <c r="F556" s="12" t="s">
        <v>3260</v>
      </c>
      <c r="G556" s="12" t="s">
        <v>2293</v>
      </c>
      <c r="H556" s="12" t="s">
        <v>338</v>
      </c>
      <c r="I556" s="12" t="s">
        <v>5</v>
      </c>
      <c r="J556" s="12" t="s">
        <v>2338</v>
      </c>
      <c r="K556" s="12" t="s">
        <v>6</v>
      </c>
      <c r="L556" s="12" t="s">
        <v>191</v>
      </c>
      <c r="M556" s="12" t="s">
        <v>3258</v>
      </c>
      <c r="N556" s="25">
        <v>400</v>
      </c>
      <c r="O556" s="12" t="s">
        <v>250</v>
      </c>
      <c r="P556" s="12" t="s">
        <v>3257</v>
      </c>
      <c r="Q556" s="12" t="s">
        <v>3259</v>
      </c>
      <c r="R556" s="12">
        <v>13</v>
      </c>
      <c r="S556" s="12">
        <v>14</v>
      </c>
      <c r="T556" s="12">
        <v>14</v>
      </c>
      <c r="U556" s="13">
        <v>1979.8571429000001</v>
      </c>
      <c r="V556" s="13">
        <v>98.222857142999999</v>
      </c>
      <c r="W556" s="13">
        <v>78.260000000000005</v>
      </c>
      <c r="X556" s="13">
        <v>82.537142857000006</v>
      </c>
      <c r="Y556" s="13">
        <f t="shared" si="49"/>
        <v>1095.6400000000001</v>
      </c>
      <c r="Z556" s="13">
        <f t="shared" si="50"/>
        <v>27718.000000600001</v>
      </c>
      <c r="AA556" s="13">
        <f t="shared" si="51"/>
        <v>1901.5971429000001</v>
      </c>
      <c r="AB556" s="12" t="str">
        <f t="shared" si="52"/>
        <v>Low</v>
      </c>
      <c r="AC556" s="12" t="str">
        <f t="shared" si="53"/>
        <v>Low Volume</v>
      </c>
    </row>
    <row r="557" spans="1:29" x14ac:dyDescent="0.25">
      <c r="A557" s="12">
        <v>1003029141</v>
      </c>
      <c r="B557" s="12" t="s">
        <v>2292</v>
      </c>
      <c r="C557" s="12" t="s">
        <v>1500</v>
      </c>
      <c r="D557" s="12" t="s">
        <v>472</v>
      </c>
      <c r="E557" s="12" t="str">
        <f t="shared" si="48"/>
        <v>Trohkimoinen,Jeffrey B</v>
      </c>
      <c r="F557" s="12" t="s">
        <v>3260</v>
      </c>
      <c r="G557" s="12" t="s">
        <v>2293</v>
      </c>
      <c r="H557" s="12" t="s">
        <v>338</v>
      </c>
      <c r="I557" s="12" t="s">
        <v>5</v>
      </c>
      <c r="J557" s="12" t="s">
        <v>2338</v>
      </c>
      <c r="K557" s="12" t="s">
        <v>6</v>
      </c>
      <c r="L557" s="12" t="s">
        <v>191</v>
      </c>
      <c r="M557" s="12" t="s">
        <v>3258</v>
      </c>
      <c r="N557" s="25">
        <v>790</v>
      </c>
      <c r="O557" s="12" t="s">
        <v>193</v>
      </c>
      <c r="P557" s="12" t="s">
        <v>3257</v>
      </c>
      <c r="Q557" s="12" t="s">
        <v>3259</v>
      </c>
      <c r="R557" s="12">
        <v>14</v>
      </c>
      <c r="S557" s="12">
        <v>14</v>
      </c>
      <c r="T557" s="12">
        <v>14</v>
      </c>
      <c r="U557" s="13">
        <v>3739.3571428999999</v>
      </c>
      <c r="V557" s="13">
        <v>170.36</v>
      </c>
      <c r="W557" s="13">
        <v>135.73285713999999</v>
      </c>
      <c r="X557" s="13">
        <v>143.40571428999999</v>
      </c>
      <c r="Y557" s="13">
        <f t="shared" si="49"/>
        <v>1900.25999996</v>
      </c>
      <c r="Z557" s="13">
        <f t="shared" si="50"/>
        <v>52351.000000599997</v>
      </c>
      <c r="AA557" s="13">
        <f t="shared" si="51"/>
        <v>3603.62428576</v>
      </c>
      <c r="AB557" s="12" t="str">
        <f t="shared" si="52"/>
        <v>Low</v>
      </c>
      <c r="AC557" s="12" t="str">
        <f t="shared" si="53"/>
        <v>Low Volume</v>
      </c>
    </row>
    <row r="558" spans="1:29" x14ac:dyDescent="0.25">
      <c r="A558" s="12">
        <v>1003029141</v>
      </c>
      <c r="B558" s="12" t="s">
        <v>2292</v>
      </c>
      <c r="C558" s="12" t="s">
        <v>1500</v>
      </c>
      <c r="D558" s="12" t="s">
        <v>472</v>
      </c>
      <c r="E558" s="12" t="str">
        <f t="shared" si="48"/>
        <v>Trohkimoinen,Jeffrey B</v>
      </c>
      <c r="F558" s="12" t="s">
        <v>3260</v>
      </c>
      <c r="G558" s="12" t="s">
        <v>2293</v>
      </c>
      <c r="H558" s="12" t="s">
        <v>338</v>
      </c>
      <c r="I558" s="12" t="s">
        <v>5</v>
      </c>
      <c r="J558" s="12" t="s">
        <v>2338</v>
      </c>
      <c r="K558" s="12" t="s">
        <v>6</v>
      </c>
      <c r="L558" s="12" t="s">
        <v>191</v>
      </c>
      <c r="M558" s="12" t="s">
        <v>3258</v>
      </c>
      <c r="N558" s="25">
        <v>840</v>
      </c>
      <c r="O558" s="12" t="s">
        <v>256</v>
      </c>
      <c r="P558" s="12" t="s">
        <v>3257</v>
      </c>
      <c r="Q558" s="12" t="s">
        <v>3259</v>
      </c>
      <c r="R558" s="12">
        <v>12</v>
      </c>
      <c r="S558" s="12">
        <v>12</v>
      </c>
      <c r="T558" s="12">
        <v>12</v>
      </c>
      <c r="U558" s="13">
        <v>3918.0833333</v>
      </c>
      <c r="V558" s="13">
        <v>175.25</v>
      </c>
      <c r="W558" s="13">
        <v>139.63</v>
      </c>
      <c r="X558" s="13">
        <v>149.09666666999999</v>
      </c>
      <c r="Y558" s="13">
        <f t="shared" si="49"/>
        <v>1675.56</v>
      </c>
      <c r="Z558" s="13">
        <f t="shared" si="50"/>
        <v>47016.999999599997</v>
      </c>
      <c r="AA558" s="13">
        <f t="shared" si="51"/>
        <v>3778.4533332999999</v>
      </c>
      <c r="AB558" s="12" t="str">
        <f t="shared" si="52"/>
        <v>Low</v>
      </c>
      <c r="AC558" s="12" t="str">
        <f t="shared" si="53"/>
        <v>Low Volume</v>
      </c>
    </row>
    <row r="559" spans="1:29" x14ac:dyDescent="0.25">
      <c r="A559" s="12">
        <v>1003014762</v>
      </c>
      <c r="B559" s="12" t="s">
        <v>1880</v>
      </c>
      <c r="C559" s="12" t="s">
        <v>1881</v>
      </c>
      <c r="D559" s="12" t="s">
        <v>472</v>
      </c>
      <c r="E559" s="12" t="str">
        <f t="shared" si="48"/>
        <v>Wharton,Joshua B</v>
      </c>
      <c r="F559" s="12" t="s">
        <v>3260</v>
      </c>
      <c r="G559" s="12" t="s">
        <v>1882</v>
      </c>
      <c r="H559" s="12" t="s">
        <v>439</v>
      </c>
      <c r="I559" s="12" t="s">
        <v>1767</v>
      </c>
      <c r="J559" s="12" t="s">
        <v>2339</v>
      </c>
      <c r="K559" s="12" t="s">
        <v>6</v>
      </c>
      <c r="L559" s="12" t="s">
        <v>272</v>
      </c>
      <c r="M559" s="12" t="s">
        <v>3258</v>
      </c>
      <c r="N559" s="25">
        <v>11102</v>
      </c>
      <c r="O559" s="12" t="s">
        <v>273</v>
      </c>
      <c r="P559" s="12" t="s">
        <v>3257</v>
      </c>
      <c r="Q559" s="12" t="s">
        <v>3239</v>
      </c>
      <c r="R559" s="12">
        <v>238</v>
      </c>
      <c r="S559" s="12">
        <v>287</v>
      </c>
      <c r="T559" s="12">
        <v>287</v>
      </c>
      <c r="U559" s="13">
        <v>115</v>
      </c>
      <c r="V559" s="13">
        <v>68.994703833000003</v>
      </c>
      <c r="W559" s="13">
        <v>44.749895469999998</v>
      </c>
      <c r="X559" s="13">
        <v>52.331777002999999</v>
      </c>
      <c r="Y559" s="13">
        <f t="shared" si="49"/>
        <v>12843.21999989</v>
      </c>
      <c r="Z559" s="13">
        <f t="shared" si="50"/>
        <v>33005</v>
      </c>
      <c r="AA559" s="13">
        <f t="shared" si="51"/>
        <v>70.250104530000002</v>
      </c>
      <c r="AB559" s="12" t="str">
        <f t="shared" si="52"/>
        <v>High</v>
      </c>
      <c r="AC559" s="12" t="str">
        <f t="shared" si="53"/>
        <v>Medium Volume</v>
      </c>
    </row>
    <row r="560" spans="1:29" x14ac:dyDescent="0.25">
      <c r="A560" s="12">
        <v>1003014762</v>
      </c>
      <c r="B560" s="12" t="s">
        <v>1880</v>
      </c>
      <c r="C560" s="12" t="s">
        <v>1881</v>
      </c>
      <c r="D560" s="12" t="s">
        <v>472</v>
      </c>
      <c r="E560" s="12" t="str">
        <f t="shared" si="48"/>
        <v>Wharton,Joshua B</v>
      </c>
      <c r="F560" s="12" t="s">
        <v>3260</v>
      </c>
      <c r="G560" s="12" t="s">
        <v>1882</v>
      </c>
      <c r="H560" s="12" t="s">
        <v>439</v>
      </c>
      <c r="I560" s="12" t="s">
        <v>1767</v>
      </c>
      <c r="J560" s="12" t="s">
        <v>2339</v>
      </c>
      <c r="K560" s="12" t="s">
        <v>6</v>
      </c>
      <c r="L560" s="12" t="s">
        <v>272</v>
      </c>
      <c r="M560" s="12" t="s">
        <v>3258</v>
      </c>
      <c r="N560" s="25">
        <v>11103</v>
      </c>
      <c r="O560" s="12" t="s">
        <v>274</v>
      </c>
      <c r="P560" s="12" t="s">
        <v>3257</v>
      </c>
      <c r="Q560" s="12" t="s">
        <v>3239</v>
      </c>
      <c r="R560" s="12">
        <v>47</v>
      </c>
      <c r="S560" s="12">
        <v>59</v>
      </c>
      <c r="T560" s="12">
        <v>48</v>
      </c>
      <c r="U560" s="13">
        <v>55</v>
      </c>
      <c r="V560" s="13">
        <v>44.198135593000003</v>
      </c>
      <c r="W560" s="13">
        <v>33.107288136000001</v>
      </c>
      <c r="X560" s="13">
        <v>37.268644068</v>
      </c>
      <c r="Y560" s="13">
        <f t="shared" si="49"/>
        <v>1953.3300000240001</v>
      </c>
      <c r="Z560" s="13">
        <f t="shared" si="50"/>
        <v>3245</v>
      </c>
      <c r="AA560" s="13">
        <f t="shared" si="51"/>
        <v>21.892711863999999</v>
      </c>
      <c r="AB560" s="12" t="str">
        <f t="shared" si="52"/>
        <v>Low</v>
      </c>
      <c r="AC560" s="12" t="str">
        <f t="shared" si="53"/>
        <v>Low Volume</v>
      </c>
    </row>
    <row r="561" spans="1:29" x14ac:dyDescent="0.25">
      <c r="A561" s="12">
        <v>1003014762</v>
      </c>
      <c r="B561" s="12" t="s">
        <v>1880</v>
      </c>
      <c r="C561" s="12" t="s">
        <v>1881</v>
      </c>
      <c r="D561" s="12" t="s">
        <v>472</v>
      </c>
      <c r="E561" s="12" t="str">
        <f t="shared" si="48"/>
        <v>Wharton,Joshua B</v>
      </c>
      <c r="F561" s="12" t="s">
        <v>3260</v>
      </c>
      <c r="G561" s="12" t="s">
        <v>1882</v>
      </c>
      <c r="H561" s="12" t="s">
        <v>439</v>
      </c>
      <c r="I561" s="12" t="s">
        <v>1767</v>
      </c>
      <c r="J561" s="12" t="s">
        <v>2339</v>
      </c>
      <c r="K561" s="12" t="s">
        <v>6</v>
      </c>
      <c r="L561" s="12" t="s">
        <v>272</v>
      </c>
      <c r="M561" s="12" t="s">
        <v>3258</v>
      </c>
      <c r="N561" s="25">
        <v>11402</v>
      </c>
      <c r="O561" s="12" t="s">
        <v>1358</v>
      </c>
      <c r="P561" s="12" t="s">
        <v>3257</v>
      </c>
      <c r="Q561" s="12" t="s">
        <v>3239</v>
      </c>
      <c r="R561" s="12">
        <v>18</v>
      </c>
      <c r="S561" s="12">
        <v>19</v>
      </c>
      <c r="T561" s="12">
        <v>19</v>
      </c>
      <c r="U561" s="13">
        <v>200</v>
      </c>
      <c r="V561" s="13">
        <v>75.472631578999994</v>
      </c>
      <c r="W561" s="13">
        <v>60.131052631999999</v>
      </c>
      <c r="X561" s="13">
        <v>67.194210526000006</v>
      </c>
      <c r="Y561" s="13">
        <f t="shared" si="49"/>
        <v>1142.4900000079999</v>
      </c>
      <c r="Z561" s="13">
        <f t="shared" si="50"/>
        <v>3800</v>
      </c>
      <c r="AA561" s="13">
        <f t="shared" si="51"/>
        <v>139.86894736799999</v>
      </c>
      <c r="AB561" s="12" t="str">
        <f t="shared" si="52"/>
        <v>Low</v>
      </c>
      <c r="AC561" s="12" t="str">
        <f t="shared" si="53"/>
        <v>Low Volume</v>
      </c>
    </row>
    <row r="562" spans="1:29" x14ac:dyDescent="0.25">
      <c r="A562" s="12">
        <v>1003014762</v>
      </c>
      <c r="B562" s="12" t="s">
        <v>1880</v>
      </c>
      <c r="C562" s="12" t="s">
        <v>1881</v>
      </c>
      <c r="D562" s="12" t="s">
        <v>472</v>
      </c>
      <c r="E562" s="12" t="str">
        <f t="shared" si="48"/>
        <v>Wharton,Joshua B</v>
      </c>
      <c r="F562" s="12" t="s">
        <v>3260</v>
      </c>
      <c r="G562" s="12" t="s">
        <v>1882</v>
      </c>
      <c r="H562" s="12" t="s">
        <v>439</v>
      </c>
      <c r="I562" s="12" t="s">
        <v>1767</v>
      </c>
      <c r="J562" s="12" t="s">
        <v>2339</v>
      </c>
      <c r="K562" s="12" t="s">
        <v>6</v>
      </c>
      <c r="L562" s="12" t="s">
        <v>272</v>
      </c>
      <c r="M562" s="12" t="s">
        <v>3258</v>
      </c>
      <c r="N562" s="25">
        <v>11602</v>
      </c>
      <c r="O562" s="12" t="s">
        <v>277</v>
      </c>
      <c r="P562" s="12" t="s">
        <v>3257</v>
      </c>
      <c r="Q562" s="12" t="s">
        <v>3239</v>
      </c>
      <c r="R562" s="12">
        <v>98</v>
      </c>
      <c r="S562" s="12">
        <v>108</v>
      </c>
      <c r="T562" s="12">
        <v>103</v>
      </c>
      <c r="U562" s="13">
        <v>235</v>
      </c>
      <c r="V562" s="13">
        <v>108.57444443999999</v>
      </c>
      <c r="W562" s="13">
        <v>86.580925926000006</v>
      </c>
      <c r="X562" s="13">
        <v>98.105185184999996</v>
      </c>
      <c r="Y562" s="13">
        <f t="shared" si="49"/>
        <v>9350.7400000080015</v>
      </c>
      <c r="Z562" s="13">
        <f t="shared" si="50"/>
        <v>25380</v>
      </c>
      <c r="AA562" s="13">
        <f t="shared" si="51"/>
        <v>148.41907407399998</v>
      </c>
      <c r="AB562" s="12" t="str">
        <f t="shared" si="52"/>
        <v>Medium</v>
      </c>
      <c r="AC562" s="12" t="str">
        <f t="shared" si="53"/>
        <v>Medium Volume</v>
      </c>
    </row>
    <row r="563" spans="1:29" x14ac:dyDescent="0.25">
      <c r="A563" s="12">
        <v>1003014762</v>
      </c>
      <c r="B563" s="12" t="s">
        <v>1880</v>
      </c>
      <c r="C563" s="12" t="s">
        <v>1881</v>
      </c>
      <c r="D563" s="12" t="s">
        <v>472</v>
      </c>
      <c r="E563" s="12" t="str">
        <f t="shared" si="48"/>
        <v>Wharton,Joshua B</v>
      </c>
      <c r="F563" s="12" t="s">
        <v>3260</v>
      </c>
      <c r="G563" s="12" t="s">
        <v>1882</v>
      </c>
      <c r="H563" s="12" t="s">
        <v>439</v>
      </c>
      <c r="I563" s="12" t="s">
        <v>1767</v>
      </c>
      <c r="J563" s="12" t="s">
        <v>2339</v>
      </c>
      <c r="K563" s="12" t="s">
        <v>6</v>
      </c>
      <c r="L563" s="12" t="s">
        <v>272</v>
      </c>
      <c r="M563" s="12" t="s">
        <v>3258</v>
      </c>
      <c r="N563" s="25">
        <v>11603</v>
      </c>
      <c r="O563" s="12" t="s">
        <v>278</v>
      </c>
      <c r="P563" s="12" t="s">
        <v>3257</v>
      </c>
      <c r="Q563" s="12" t="s">
        <v>3239</v>
      </c>
      <c r="R563" s="12">
        <v>55</v>
      </c>
      <c r="S563" s="12">
        <v>60</v>
      </c>
      <c r="T563" s="12">
        <v>58</v>
      </c>
      <c r="U563" s="13">
        <v>285</v>
      </c>
      <c r="V563" s="13">
        <v>126.33966667</v>
      </c>
      <c r="W563" s="13">
        <v>100.81216667</v>
      </c>
      <c r="X563" s="13">
        <v>115.59633332999999</v>
      </c>
      <c r="Y563" s="13">
        <f t="shared" si="49"/>
        <v>6048.7300002000002</v>
      </c>
      <c r="Z563" s="13">
        <f t="shared" si="50"/>
        <v>17100</v>
      </c>
      <c r="AA563" s="13">
        <f t="shared" si="51"/>
        <v>184.18783332999999</v>
      </c>
      <c r="AB563" s="12" t="str">
        <f t="shared" si="52"/>
        <v>Medium</v>
      </c>
      <c r="AC563" s="12" t="str">
        <f t="shared" si="53"/>
        <v>Low Volume</v>
      </c>
    </row>
    <row r="564" spans="1:29" x14ac:dyDescent="0.25">
      <c r="A564" s="12">
        <v>1003014762</v>
      </c>
      <c r="B564" s="12" t="s">
        <v>1880</v>
      </c>
      <c r="C564" s="12" t="s">
        <v>1881</v>
      </c>
      <c r="D564" s="12" t="s">
        <v>472</v>
      </c>
      <c r="E564" s="12" t="str">
        <f t="shared" si="48"/>
        <v>Wharton,Joshua B</v>
      </c>
      <c r="F564" s="12" t="s">
        <v>3260</v>
      </c>
      <c r="G564" s="12" t="s">
        <v>1882</v>
      </c>
      <c r="H564" s="12" t="s">
        <v>439</v>
      </c>
      <c r="I564" s="12" t="s">
        <v>1767</v>
      </c>
      <c r="J564" s="12" t="s">
        <v>2339</v>
      </c>
      <c r="K564" s="12" t="s">
        <v>6</v>
      </c>
      <c r="L564" s="12" t="s">
        <v>272</v>
      </c>
      <c r="M564" s="12" t="s">
        <v>3258</v>
      </c>
      <c r="N564" s="25">
        <v>11622</v>
      </c>
      <c r="O564" s="12" t="s">
        <v>1883</v>
      </c>
      <c r="P564" s="12" t="s">
        <v>3257</v>
      </c>
      <c r="Q564" s="12" t="s">
        <v>3239</v>
      </c>
      <c r="R564" s="12">
        <v>27</v>
      </c>
      <c r="S564" s="12">
        <v>30</v>
      </c>
      <c r="T564" s="12">
        <v>30</v>
      </c>
      <c r="U564" s="13">
        <v>245</v>
      </c>
      <c r="V564" s="13">
        <v>119.18300000000001</v>
      </c>
      <c r="W564" s="13">
        <v>94.808666666999997</v>
      </c>
      <c r="X564" s="13">
        <v>105.45533333</v>
      </c>
      <c r="Y564" s="13">
        <f t="shared" si="49"/>
        <v>2844.2600000100001</v>
      </c>
      <c r="Z564" s="13">
        <f t="shared" si="50"/>
        <v>7350</v>
      </c>
      <c r="AA564" s="13">
        <f t="shared" si="51"/>
        <v>150.19133333299999</v>
      </c>
      <c r="AB564" s="12" t="str">
        <f t="shared" si="52"/>
        <v>Low</v>
      </c>
      <c r="AC564" s="12" t="str">
        <f t="shared" si="53"/>
        <v>Low Volume</v>
      </c>
    </row>
    <row r="565" spans="1:29" x14ac:dyDescent="0.25">
      <c r="A565" s="12">
        <v>1003014762</v>
      </c>
      <c r="B565" s="12" t="s">
        <v>1880</v>
      </c>
      <c r="C565" s="12" t="s">
        <v>1881</v>
      </c>
      <c r="D565" s="12" t="s">
        <v>472</v>
      </c>
      <c r="E565" s="12" t="str">
        <f t="shared" si="48"/>
        <v>Wharton,Joshua B</v>
      </c>
      <c r="F565" s="12" t="s">
        <v>3260</v>
      </c>
      <c r="G565" s="12" t="s">
        <v>1882</v>
      </c>
      <c r="H565" s="12" t="s">
        <v>439</v>
      </c>
      <c r="I565" s="12" t="s">
        <v>1767</v>
      </c>
      <c r="J565" s="12" t="s">
        <v>2339</v>
      </c>
      <c r="K565" s="12" t="s">
        <v>6</v>
      </c>
      <c r="L565" s="12" t="s">
        <v>272</v>
      </c>
      <c r="M565" s="12" t="s">
        <v>3258</v>
      </c>
      <c r="N565" s="25">
        <v>13101</v>
      </c>
      <c r="O565" s="12" t="s">
        <v>1359</v>
      </c>
      <c r="P565" s="12" t="s">
        <v>3257</v>
      </c>
      <c r="Q565" s="12" t="s">
        <v>3239</v>
      </c>
      <c r="R565" s="12">
        <v>62</v>
      </c>
      <c r="S565" s="12">
        <v>69</v>
      </c>
      <c r="T565" s="12">
        <v>69</v>
      </c>
      <c r="U565" s="13">
        <v>400</v>
      </c>
      <c r="V565" s="13">
        <v>327.63869564999999</v>
      </c>
      <c r="W565" s="13">
        <v>249.63971014000001</v>
      </c>
      <c r="X565" s="13">
        <v>288.95913043000002</v>
      </c>
      <c r="Y565" s="13">
        <f t="shared" si="49"/>
        <v>17225.139999660001</v>
      </c>
      <c r="Z565" s="13">
        <f t="shared" si="50"/>
        <v>27600</v>
      </c>
      <c r="AA565" s="13">
        <f t="shared" si="51"/>
        <v>150.36028985999999</v>
      </c>
      <c r="AB565" s="12" t="str">
        <f t="shared" si="52"/>
        <v>High</v>
      </c>
      <c r="AC565" s="12" t="str">
        <f t="shared" si="53"/>
        <v>Low Volume</v>
      </c>
    </row>
    <row r="566" spans="1:29" x14ac:dyDescent="0.25">
      <c r="A566" s="12">
        <v>1003014762</v>
      </c>
      <c r="B566" s="12" t="s">
        <v>1880</v>
      </c>
      <c r="C566" s="12" t="s">
        <v>1881</v>
      </c>
      <c r="D566" s="12" t="s">
        <v>472</v>
      </c>
      <c r="E566" s="12" t="str">
        <f t="shared" si="48"/>
        <v>Wharton,Joshua B</v>
      </c>
      <c r="F566" s="12" t="s">
        <v>3260</v>
      </c>
      <c r="G566" s="12" t="s">
        <v>1882</v>
      </c>
      <c r="H566" s="12" t="s">
        <v>439</v>
      </c>
      <c r="I566" s="12" t="s">
        <v>1767</v>
      </c>
      <c r="J566" s="12" t="s">
        <v>2339</v>
      </c>
      <c r="K566" s="12" t="s">
        <v>6</v>
      </c>
      <c r="L566" s="12" t="s">
        <v>272</v>
      </c>
      <c r="M566" s="12" t="s">
        <v>3258</v>
      </c>
      <c r="N566" s="25">
        <v>13121</v>
      </c>
      <c r="O566" s="12" t="s">
        <v>592</v>
      </c>
      <c r="P566" s="12" t="s">
        <v>3257</v>
      </c>
      <c r="Q566" s="12" t="s">
        <v>3239</v>
      </c>
      <c r="R566" s="12">
        <v>131</v>
      </c>
      <c r="S566" s="12">
        <v>141</v>
      </c>
      <c r="T566" s="12">
        <v>141</v>
      </c>
      <c r="U566" s="13">
        <v>450</v>
      </c>
      <c r="V566" s="13">
        <v>324.19801417999997</v>
      </c>
      <c r="W566" s="13">
        <v>248.25673759</v>
      </c>
      <c r="X566" s="13">
        <v>282.04198581999998</v>
      </c>
      <c r="Y566" s="13">
        <f t="shared" si="49"/>
        <v>35004.200000190001</v>
      </c>
      <c r="Z566" s="13">
        <f t="shared" si="50"/>
        <v>63450</v>
      </c>
      <c r="AA566" s="13">
        <f t="shared" si="51"/>
        <v>201.74326241</v>
      </c>
      <c r="AB566" s="12" t="str">
        <f t="shared" si="52"/>
        <v>High</v>
      </c>
      <c r="AC566" s="12" t="str">
        <f t="shared" si="53"/>
        <v>Medium Volume</v>
      </c>
    </row>
    <row r="567" spans="1:29" x14ac:dyDescent="0.25">
      <c r="A567" s="12">
        <v>1003014762</v>
      </c>
      <c r="B567" s="12" t="s">
        <v>1880</v>
      </c>
      <c r="C567" s="12" t="s">
        <v>1881</v>
      </c>
      <c r="D567" s="12" t="s">
        <v>472</v>
      </c>
      <c r="E567" s="12" t="str">
        <f t="shared" si="48"/>
        <v>Wharton,Joshua B</v>
      </c>
      <c r="F567" s="12" t="s">
        <v>3260</v>
      </c>
      <c r="G567" s="12" t="s">
        <v>1882</v>
      </c>
      <c r="H567" s="12" t="s">
        <v>439</v>
      </c>
      <c r="I567" s="12" t="s">
        <v>1767</v>
      </c>
      <c r="J567" s="12" t="s">
        <v>2339</v>
      </c>
      <c r="K567" s="12" t="s">
        <v>6</v>
      </c>
      <c r="L567" s="12" t="s">
        <v>272</v>
      </c>
      <c r="M567" s="12" t="s">
        <v>3258</v>
      </c>
      <c r="N567" s="25">
        <v>13132</v>
      </c>
      <c r="O567" s="12" t="s">
        <v>673</v>
      </c>
      <c r="P567" s="12" t="s">
        <v>3257</v>
      </c>
      <c r="Q567" s="12" t="s">
        <v>3239</v>
      </c>
      <c r="R567" s="12">
        <v>60</v>
      </c>
      <c r="S567" s="12">
        <v>63</v>
      </c>
      <c r="T567" s="12">
        <v>63</v>
      </c>
      <c r="U567" s="13">
        <v>550</v>
      </c>
      <c r="V567" s="13">
        <v>300.08126984</v>
      </c>
      <c r="W567" s="13">
        <v>227.94317459999999</v>
      </c>
      <c r="X567" s="13">
        <v>253.92873015999999</v>
      </c>
      <c r="Y567" s="13">
        <f t="shared" si="49"/>
        <v>14360.4199998</v>
      </c>
      <c r="Z567" s="13">
        <f t="shared" si="50"/>
        <v>34650</v>
      </c>
      <c r="AA567" s="13">
        <f t="shared" si="51"/>
        <v>322.05682539999998</v>
      </c>
      <c r="AB567" s="12" t="str">
        <f t="shared" si="52"/>
        <v>High</v>
      </c>
      <c r="AC567" s="12" t="str">
        <f t="shared" si="53"/>
        <v>Low Volume</v>
      </c>
    </row>
    <row r="568" spans="1:29" x14ac:dyDescent="0.25">
      <c r="A568" s="12">
        <v>1003014762</v>
      </c>
      <c r="B568" s="12" t="s">
        <v>1880</v>
      </c>
      <c r="C568" s="12" t="s">
        <v>1881</v>
      </c>
      <c r="D568" s="12" t="s">
        <v>472</v>
      </c>
      <c r="E568" s="12" t="str">
        <f t="shared" si="48"/>
        <v>Wharton,Joshua B</v>
      </c>
      <c r="F568" s="12" t="s">
        <v>3260</v>
      </c>
      <c r="G568" s="12" t="s">
        <v>1882</v>
      </c>
      <c r="H568" s="12" t="s">
        <v>439</v>
      </c>
      <c r="I568" s="12" t="s">
        <v>1767</v>
      </c>
      <c r="J568" s="12" t="s">
        <v>2339</v>
      </c>
      <c r="K568" s="12" t="s">
        <v>6</v>
      </c>
      <c r="L568" s="12" t="s">
        <v>272</v>
      </c>
      <c r="M568" s="12" t="s">
        <v>3258</v>
      </c>
      <c r="N568" s="25">
        <v>13151</v>
      </c>
      <c r="O568" s="12" t="s">
        <v>674</v>
      </c>
      <c r="P568" s="12" t="s">
        <v>3257</v>
      </c>
      <c r="Q568" s="12" t="s">
        <v>3239</v>
      </c>
      <c r="R568" s="12">
        <v>27</v>
      </c>
      <c r="S568" s="12">
        <v>27</v>
      </c>
      <c r="T568" s="12">
        <v>27</v>
      </c>
      <c r="U568" s="13">
        <v>420</v>
      </c>
      <c r="V568" s="13">
        <v>186.74518519</v>
      </c>
      <c r="W568" s="13">
        <v>148.79</v>
      </c>
      <c r="X568" s="13">
        <v>165.09</v>
      </c>
      <c r="Y568" s="13">
        <f t="shared" si="49"/>
        <v>4017.33</v>
      </c>
      <c r="Z568" s="13">
        <f t="shared" si="50"/>
        <v>11340</v>
      </c>
      <c r="AA568" s="13">
        <f t="shared" si="51"/>
        <v>271.21000000000004</v>
      </c>
      <c r="AB568" s="12" t="str">
        <f t="shared" si="52"/>
        <v>Low</v>
      </c>
      <c r="AC568" s="12" t="str">
        <f t="shared" si="53"/>
        <v>Low Volume</v>
      </c>
    </row>
    <row r="569" spans="1:29" x14ac:dyDescent="0.25">
      <c r="A569" s="12">
        <v>1003014762</v>
      </c>
      <c r="B569" s="12" t="s">
        <v>1880</v>
      </c>
      <c r="C569" s="12" t="s">
        <v>1881</v>
      </c>
      <c r="D569" s="12" t="s">
        <v>472</v>
      </c>
      <c r="E569" s="12" t="str">
        <f t="shared" si="48"/>
        <v>Wharton,Joshua B</v>
      </c>
      <c r="F569" s="12" t="s">
        <v>3260</v>
      </c>
      <c r="G569" s="12" t="s">
        <v>1882</v>
      </c>
      <c r="H569" s="12" t="s">
        <v>439</v>
      </c>
      <c r="I569" s="12" t="s">
        <v>1767</v>
      </c>
      <c r="J569" s="12" t="s">
        <v>2339</v>
      </c>
      <c r="K569" s="12" t="s">
        <v>6</v>
      </c>
      <c r="L569" s="12" t="s">
        <v>272</v>
      </c>
      <c r="M569" s="12" t="s">
        <v>3258</v>
      </c>
      <c r="N569" s="25">
        <v>13152</v>
      </c>
      <c r="O569" s="12" t="s">
        <v>675</v>
      </c>
      <c r="P569" s="12" t="s">
        <v>3257</v>
      </c>
      <c r="Q569" s="12" t="s">
        <v>3239</v>
      </c>
      <c r="R569" s="12">
        <v>117</v>
      </c>
      <c r="S569" s="12">
        <v>130</v>
      </c>
      <c r="T569" s="12">
        <v>130</v>
      </c>
      <c r="U569" s="13">
        <v>575</v>
      </c>
      <c r="V569" s="13">
        <v>231.25938461999999</v>
      </c>
      <c r="W569" s="13">
        <v>177.65153846000001</v>
      </c>
      <c r="X569" s="13">
        <v>197.48076922999999</v>
      </c>
      <c r="Y569" s="13">
        <f t="shared" si="49"/>
        <v>23094.699999800003</v>
      </c>
      <c r="Z569" s="13">
        <f t="shared" si="50"/>
        <v>74750</v>
      </c>
      <c r="AA569" s="13">
        <f t="shared" si="51"/>
        <v>397.34846154000002</v>
      </c>
      <c r="AB569" s="12" t="str">
        <f t="shared" si="52"/>
        <v>High</v>
      </c>
      <c r="AC569" s="12" t="str">
        <f t="shared" si="53"/>
        <v>Medium Volume</v>
      </c>
    </row>
    <row r="570" spans="1:29" x14ac:dyDescent="0.25">
      <c r="A570" s="12">
        <v>1003014762</v>
      </c>
      <c r="B570" s="12" t="s">
        <v>1880</v>
      </c>
      <c r="C570" s="12" t="s">
        <v>1881</v>
      </c>
      <c r="D570" s="12" t="s">
        <v>472</v>
      </c>
      <c r="E570" s="12" t="str">
        <f t="shared" si="48"/>
        <v>Wharton,Joshua B</v>
      </c>
      <c r="F570" s="12" t="s">
        <v>3260</v>
      </c>
      <c r="G570" s="12" t="s">
        <v>1882</v>
      </c>
      <c r="H570" s="12" t="s">
        <v>439</v>
      </c>
      <c r="I570" s="12" t="s">
        <v>1767</v>
      </c>
      <c r="J570" s="12" t="s">
        <v>2339</v>
      </c>
      <c r="K570" s="12" t="s">
        <v>6</v>
      </c>
      <c r="L570" s="12" t="s">
        <v>272</v>
      </c>
      <c r="M570" s="12" t="s">
        <v>3258</v>
      </c>
      <c r="N570" s="25">
        <v>15260</v>
      </c>
      <c r="O570" s="12" t="s">
        <v>677</v>
      </c>
      <c r="P570" s="12" t="s">
        <v>3257</v>
      </c>
      <c r="Q570" s="12" t="s">
        <v>3239</v>
      </c>
      <c r="R570" s="12">
        <v>18</v>
      </c>
      <c r="S570" s="12">
        <v>18</v>
      </c>
      <c r="T570" s="12">
        <v>18</v>
      </c>
      <c r="U570" s="13">
        <v>1280</v>
      </c>
      <c r="V570" s="13">
        <v>850.24944444000005</v>
      </c>
      <c r="W570" s="13">
        <v>656.06777778000003</v>
      </c>
      <c r="X570" s="13">
        <v>769.82833332999996</v>
      </c>
      <c r="Y570" s="13">
        <f t="shared" si="49"/>
        <v>11809.220000040001</v>
      </c>
      <c r="Z570" s="13">
        <f t="shared" si="50"/>
        <v>23040</v>
      </c>
      <c r="AA570" s="13">
        <f t="shared" si="51"/>
        <v>623.93222221999997</v>
      </c>
      <c r="AB570" s="12" t="str">
        <f t="shared" si="52"/>
        <v>High</v>
      </c>
      <c r="AC570" s="12" t="str">
        <f t="shared" si="53"/>
        <v>Low Volume</v>
      </c>
    </row>
    <row r="571" spans="1:29" x14ac:dyDescent="0.25">
      <c r="A571" s="12">
        <v>1003014762</v>
      </c>
      <c r="B571" s="12" t="s">
        <v>1880</v>
      </c>
      <c r="C571" s="12" t="s">
        <v>1881</v>
      </c>
      <c r="D571" s="12" t="s">
        <v>472</v>
      </c>
      <c r="E571" s="12" t="str">
        <f t="shared" si="48"/>
        <v>Wharton,Joshua B</v>
      </c>
      <c r="F571" s="12" t="s">
        <v>3260</v>
      </c>
      <c r="G571" s="12" t="s">
        <v>1882</v>
      </c>
      <c r="H571" s="12" t="s">
        <v>439</v>
      </c>
      <c r="I571" s="12" t="s">
        <v>1767</v>
      </c>
      <c r="J571" s="12" t="s">
        <v>2339</v>
      </c>
      <c r="K571" s="12" t="s">
        <v>6</v>
      </c>
      <c r="L571" s="12" t="s">
        <v>272</v>
      </c>
      <c r="M571" s="12" t="s">
        <v>3258</v>
      </c>
      <c r="N571" s="25">
        <v>17000</v>
      </c>
      <c r="O571" s="12" t="s">
        <v>281</v>
      </c>
      <c r="P571" s="12" t="s">
        <v>3257</v>
      </c>
      <c r="Q571" s="12" t="s">
        <v>3239</v>
      </c>
      <c r="R571" s="12">
        <v>567</v>
      </c>
      <c r="S571" s="12">
        <v>836</v>
      </c>
      <c r="T571" s="12">
        <v>836</v>
      </c>
      <c r="U571" s="13">
        <v>75</v>
      </c>
      <c r="V571" s="13">
        <v>44.982511961999997</v>
      </c>
      <c r="W571" s="13">
        <v>29.439904305999999</v>
      </c>
      <c r="X571" s="13">
        <v>33.820478469000001</v>
      </c>
      <c r="Y571" s="13">
        <f t="shared" si="49"/>
        <v>24611.759999816</v>
      </c>
      <c r="Z571" s="13">
        <f t="shared" si="50"/>
        <v>62700</v>
      </c>
      <c r="AA571" s="13">
        <f t="shared" si="51"/>
        <v>45.560095693999997</v>
      </c>
      <c r="AB571" s="12" t="str">
        <f t="shared" si="52"/>
        <v>High</v>
      </c>
      <c r="AC571" s="12" t="str">
        <f t="shared" si="53"/>
        <v>High Volume</v>
      </c>
    </row>
    <row r="572" spans="1:29" x14ac:dyDescent="0.25">
      <c r="A572" s="12">
        <v>1003014762</v>
      </c>
      <c r="B572" s="12" t="s">
        <v>1880</v>
      </c>
      <c r="C572" s="12" t="s">
        <v>1881</v>
      </c>
      <c r="D572" s="12" t="s">
        <v>472</v>
      </c>
      <c r="E572" s="12" t="str">
        <f t="shared" si="48"/>
        <v>Wharton,Joshua B</v>
      </c>
      <c r="F572" s="12" t="s">
        <v>3260</v>
      </c>
      <c r="G572" s="12" t="s">
        <v>1882</v>
      </c>
      <c r="H572" s="12" t="s">
        <v>439</v>
      </c>
      <c r="I572" s="12" t="s">
        <v>1767</v>
      </c>
      <c r="J572" s="12" t="s">
        <v>2339</v>
      </c>
      <c r="K572" s="12" t="s">
        <v>6</v>
      </c>
      <c r="L572" s="12" t="s">
        <v>272</v>
      </c>
      <c r="M572" s="12" t="s">
        <v>3258</v>
      </c>
      <c r="N572" s="25">
        <v>17003</v>
      </c>
      <c r="O572" s="12" t="s">
        <v>282</v>
      </c>
      <c r="P572" s="12" t="s">
        <v>3257</v>
      </c>
      <c r="Q572" s="12" t="s">
        <v>3239</v>
      </c>
      <c r="R572" s="12">
        <v>432</v>
      </c>
      <c r="S572" s="12">
        <v>2492</v>
      </c>
      <c r="T572" s="12">
        <v>624</v>
      </c>
      <c r="U572" s="13">
        <v>20</v>
      </c>
      <c r="V572" s="13">
        <v>5.8009590690000001</v>
      </c>
      <c r="W572" s="13">
        <v>4.2488723917</v>
      </c>
      <c r="X572" s="13">
        <v>4.8573234349999996</v>
      </c>
      <c r="Y572" s="13">
        <f t="shared" si="49"/>
        <v>10588.190000116399</v>
      </c>
      <c r="Z572" s="13">
        <f t="shared" si="50"/>
        <v>49840</v>
      </c>
      <c r="AA572" s="13">
        <f t="shared" si="51"/>
        <v>15.751127608299999</v>
      </c>
      <c r="AB572" s="12" t="str">
        <f t="shared" si="52"/>
        <v>High</v>
      </c>
      <c r="AC572" s="12" t="str">
        <f t="shared" si="53"/>
        <v>High Volume</v>
      </c>
    </row>
    <row r="573" spans="1:29" x14ac:dyDescent="0.25">
      <c r="A573" s="12">
        <v>1003014762</v>
      </c>
      <c r="B573" s="12" t="s">
        <v>1880</v>
      </c>
      <c r="C573" s="12" t="s">
        <v>1881</v>
      </c>
      <c r="D573" s="12" t="s">
        <v>472</v>
      </c>
      <c r="E573" s="12" t="str">
        <f t="shared" si="48"/>
        <v>Wharton,Joshua B</v>
      </c>
      <c r="F573" s="12" t="s">
        <v>3260</v>
      </c>
      <c r="G573" s="12" t="s">
        <v>1882</v>
      </c>
      <c r="H573" s="12" t="s">
        <v>439</v>
      </c>
      <c r="I573" s="12" t="s">
        <v>1767</v>
      </c>
      <c r="J573" s="12" t="s">
        <v>2339</v>
      </c>
      <c r="K573" s="12" t="s">
        <v>6</v>
      </c>
      <c r="L573" s="12" t="s">
        <v>272</v>
      </c>
      <c r="M573" s="12" t="s">
        <v>3258</v>
      </c>
      <c r="N573" s="25">
        <v>17004</v>
      </c>
      <c r="O573" s="12" t="s">
        <v>283</v>
      </c>
      <c r="P573" s="12" t="s">
        <v>3257</v>
      </c>
      <c r="Q573" s="12" t="s">
        <v>3239</v>
      </c>
      <c r="R573" s="12">
        <v>31</v>
      </c>
      <c r="S573" s="12">
        <v>41</v>
      </c>
      <c r="T573" s="12">
        <v>41</v>
      </c>
      <c r="U573" s="13">
        <v>300</v>
      </c>
      <c r="V573" s="13">
        <v>144.23902439</v>
      </c>
      <c r="W573" s="13">
        <v>93.985609756000002</v>
      </c>
      <c r="X573" s="13">
        <v>111.72682927</v>
      </c>
      <c r="Y573" s="13">
        <f t="shared" si="49"/>
        <v>3853.4099999959999</v>
      </c>
      <c r="Z573" s="13">
        <f t="shared" si="50"/>
        <v>12300</v>
      </c>
      <c r="AA573" s="13">
        <f t="shared" si="51"/>
        <v>206.014390244</v>
      </c>
      <c r="AB573" s="12" t="str">
        <f t="shared" si="52"/>
        <v>Low</v>
      </c>
      <c r="AC573" s="12" t="str">
        <f t="shared" si="53"/>
        <v>Low Volume</v>
      </c>
    </row>
    <row r="574" spans="1:29" x14ac:dyDescent="0.25">
      <c r="A574" s="12">
        <v>1003014762</v>
      </c>
      <c r="B574" s="12" t="s">
        <v>1880</v>
      </c>
      <c r="C574" s="12" t="s">
        <v>1881</v>
      </c>
      <c r="D574" s="12" t="s">
        <v>472</v>
      </c>
      <c r="E574" s="12" t="str">
        <f t="shared" si="48"/>
        <v>Wharton,Joshua B</v>
      </c>
      <c r="F574" s="12" t="s">
        <v>3260</v>
      </c>
      <c r="G574" s="12" t="s">
        <v>1882</v>
      </c>
      <c r="H574" s="12" t="s">
        <v>439</v>
      </c>
      <c r="I574" s="12" t="s">
        <v>1767</v>
      </c>
      <c r="J574" s="12" t="s">
        <v>2339</v>
      </c>
      <c r="K574" s="12" t="s">
        <v>6</v>
      </c>
      <c r="L574" s="12" t="s">
        <v>272</v>
      </c>
      <c r="M574" s="12" t="s">
        <v>3258</v>
      </c>
      <c r="N574" s="25">
        <v>17110</v>
      </c>
      <c r="O574" s="12" t="s">
        <v>284</v>
      </c>
      <c r="P574" s="12" t="s">
        <v>3257</v>
      </c>
      <c r="Q574" s="12" t="s">
        <v>3239</v>
      </c>
      <c r="R574" s="12">
        <v>244</v>
      </c>
      <c r="S574" s="12">
        <v>290</v>
      </c>
      <c r="T574" s="12">
        <v>290</v>
      </c>
      <c r="U574" s="13">
        <v>145</v>
      </c>
      <c r="V574" s="13">
        <v>94.99362069</v>
      </c>
      <c r="W574" s="13">
        <v>62.284724138000001</v>
      </c>
      <c r="X574" s="13">
        <v>73.885241379000007</v>
      </c>
      <c r="Y574" s="13">
        <f t="shared" si="49"/>
        <v>18062.570000020001</v>
      </c>
      <c r="Z574" s="13">
        <f t="shared" si="50"/>
        <v>42050</v>
      </c>
      <c r="AA574" s="13">
        <f t="shared" si="51"/>
        <v>82.715275861999999</v>
      </c>
      <c r="AB574" s="12" t="str">
        <f t="shared" si="52"/>
        <v>High</v>
      </c>
      <c r="AC574" s="12" t="str">
        <f t="shared" si="53"/>
        <v>Medium Volume</v>
      </c>
    </row>
    <row r="575" spans="1:29" x14ac:dyDescent="0.25">
      <c r="A575" s="12">
        <v>1003014762</v>
      </c>
      <c r="B575" s="12" t="s">
        <v>1880</v>
      </c>
      <c r="C575" s="12" t="s">
        <v>1881</v>
      </c>
      <c r="D575" s="12" t="s">
        <v>472</v>
      </c>
      <c r="E575" s="12" t="str">
        <f t="shared" si="48"/>
        <v>Wharton,Joshua B</v>
      </c>
      <c r="F575" s="12" t="s">
        <v>3260</v>
      </c>
      <c r="G575" s="12" t="s">
        <v>1882</v>
      </c>
      <c r="H575" s="12" t="s">
        <v>439</v>
      </c>
      <c r="I575" s="12" t="s">
        <v>1767</v>
      </c>
      <c r="J575" s="12" t="s">
        <v>2339</v>
      </c>
      <c r="K575" s="12" t="s">
        <v>6</v>
      </c>
      <c r="L575" s="12" t="s">
        <v>272</v>
      </c>
      <c r="M575" s="12" t="s">
        <v>3258</v>
      </c>
      <c r="N575" s="25">
        <v>17311</v>
      </c>
      <c r="O575" s="12" t="s">
        <v>678</v>
      </c>
      <c r="P575" s="12" t="s">
        <v>3257</v>
      </c>
      <c r="Q575" s="12" t="s">
        <v>3239</v>
      </c>
      <c r="R575" s="12">
        <v>189</v>
      </c>
      <c r="S575" s="12">
        <v>230</v>
      </c>
      <c r="T575" s="12">
        <v>227</v>
      </c>
      <c r="U575" s="13">
        <v>700</v>
      </c>
      <c r="V575" s="13">
        <v>565.82160869999996</v>
      </c>
      <c r="W575" s="13">
        <v>431.25813042999999</v>
      </c>
      <c r="X575" s="13">
        <v>485.61421739000002</v>
      </c>
      <c r="Y575" s="13">
        <f t="shared" si="49"/>
        <v>99189.369998900002</v>
      </c>
      <c r="Z575" s="13">
        <f t="shared" si="50"/>
        <v>161000</v>
      </c>
      <c r="AA575" s="13">
        <f t="shared" si="51"/>
        <v>268.74186957000001</v>
      </c>
      <c r="AB575" s="12" t="str">
        <f t="shared" si="52"/>
        <v>High</v>
      </c>
      <c r="AC575" s="12" t="str">
        <f t="shared" si="53"/>
        <v>Medium Volume</v>
      </c>
    </row>
    <row r="576" spans="1:29" x14ac:dyDescent="0.25">
      <c r="A576" s="12">
        <v>1003014762</v>
      </c>
      <c r="B576" s="12" t="s">
        <v>1880</v>
      </c>
      <c r="C576" s="12" t="s">
        <v>1881</v>
      </c>
      <c r="D576" s="12" t="s">
        <v>472</v>
      </c>
      <c r="E576" s="12" t="str">
        <f t="shared" si="48"/>
        <v>Wharton,Joshua B</v>
      </c>
      <c r="F576" s="12" t="s">
        <v>3260</v>
      </c>
      <c r="G576" s="12" t="s">
        <v>1882</v>
      </c>
      <c r="H576" s="12" t="s">
        <v>439</v>
      </c>
      <c r="I576" s="12" t="s">
        <v>1767</v>
      </c>
      <c r="J576" s="12" t="s">
        <v>2339</v>
      </c>
      <c r="K576" s="12" t="s">
        <v>6</v>
      </c>
      <c r="L576" s="12" t="s">
        <v>272</v>
      </c>
      <c r="M576" s="12" t="s">
        <v>3258</v>
      </c>
      <c r="N576" s="25">
        <v>17312</v>
      </c>
      <c r="O576" s="12" t="s">
        <v>679</v>
      </c>
      <c r="P576" s="12" t="s">
        <v>3257</v>
      </c>
      <c r="Q576" s="12" t="s">
        <v>3239</v>
      </c>
      <c r="R576" s="12">
        <v>102</v>
      </c>
      <c r="S576" s="12">
        <v>121</v>
      </c>
      <c r="T576" s="12">
        <v>115</v>
      </c>
      <c r="U576" s="13">
        <v>430</v>
      </c>
      <c r="V576" s="13">
        <v>362.65520660999999</v>
      </c>
      <c r="W576" s="13">
        <v>288.94520661000001</v>
      </c>
      <c r="X576" s="13">
        <v>322.6461157</v>
      </c>
      <c r="Y576" s="13">
        <f t="shared" si="49"/>
        <v>34962.369999809998</v>
      </c>
      <c r="Z576" s="13">
        <f t="shared" si="50"/>
        <v>52030</v>
      </c>
      <c r="AA576" s="13">
        <f t="shared" si="51"/>
        <v>141.05479338999999</v>
      </c>
      <c r="AB576" s="12" t="str">
        <f t="shared" si="52"/>
        <v>High</v>
      </c>
      <c r="AC576" s="12" t="str">
        <f t="shared" si="53"/>
        <v>Medium Volume</v>
      </c>
    </row>
    <row r="577" spans="1:29" x14ac:dyDescent="0.25">
      <c r="A577" s="12">
        <v>1003014762</v>
      </c>
      <c r="B577" s="12" t="s">
        <v>1880</v>
      </c>
      <c r="C577" s="12" t="s">
        <v>1881</v>
      </c>
      <c r="D577" s="12" t="s">
        <v>472</v>
      </c>
      <c r="E577" s="12" t="str">
        <f t="shared" si="48"/>
        <v>Wharton,Joshua B</v>
      </c>
      <c r="F577" s="12" t="s">
        <v>3260</v>
      </c>
      <c r="G577" s="12" t="s">
        <v>1882</v>
      </c>
      <c r="H577" s="12" t="s">
        <v>439</v>
      </c>
      <c r="I577" s="12" t="s">
        <v>1767</v>
      </c>
      <c r="J577" s="12" t="s">
        <v>2339</v>
      </c>
      <c r="K577" s="12" t="s">
        <v>6</v>
      </c>
      <c r="L577" s="12" t="s">
        <v>272</v>
      </c>
      <c r="M577" s="12" t="s">
        <v>3258</v>
      </c>
      <c r="N577" s="25">
        <v>17313</v>
      </c>
      <c r="O577" s="12" t="s">
        <v>680</v>
      </c>
      <c r="P577" s="12" t="s">
        <v>3257</v>
      </c>
      <c r="Q577" s="12" t="s">
        <v>3239</v>
      </c>
      <c r="R577" s="12">
        <v>18</v>
      </c>
      <c r="S577" s="12">
        <v>18</v>
      </c>
      <c r="T577" s="12">
        <v>18</v>
      </c>
      <c r="U577" s="13">
        <v>600</v>
      </c>
      <c r="V577" s="13">
        <v>533.38666666999995</v>
      </c>
      <c r="W577" s="13">
        <v>414.35055555999998</v>
      </c>
      <c r="X577" s="13">
        <v>462.58888889000002</v>
      </c>
      <c r="Y577" s="13">
        <f t="shared" si="49"/>
        <v>7458.3100000799996</v>
      </c>
      <c r="Z577" s="13">
        <f t="shared" si="50"/>
        <v>10800</v>
      </c>
      <c r="AA577" s="13">
        <f t="shared" si="51"/>
        <v>185.64944444000002</v>
      </c>
      <c r="AB577" s="12" t="str">
        <f t="shared" si="52"/>
        <v>Medium</v>
      </c>
      <c r="AC577" s="12" t="str">
        <f t="shared" si="53"/>
        <v>Low Volume</v>
      </c>
    </row>
    <row r="578" spans="1:29" x14ac:dyDescent="0.25">
      <c r="A578" s="12">
        <v>1003014762</v>
      </c>
      <c r="B578" s="12" t="s">
        <v>1880</v>
      </c>
      <c r="C578" s="12" t="s">
        <v>1881</v>
      </c>
      <c r="D578" s="12" t="s">
        <v>472</v>
      </c>
      <c r="E578" s="12" t="str">
        <f t="shared" si="48"/>
        <v>Wharton,Joshua B</v>
      </c>
      <c r="F578" s="12" t="s">
        <v>3260</v>
      </c>
      <c r="G578" s="12" t="s">
        <v>1882</v>
      </c>
      <c r="H578" s="12" t="s">
        <v>439</v>
      </c>
      <c r="I578" s="12" t="s">
        <v>1767</v>
      </c>
      <c r="J578" s="12" t="s">
        <v>2339</v>
      </c>
      <c r="K578" s="12" t="s">
        <v>6</v>
      </c>
      <c r="L578" s="12" t="s">
        <v>272</v>
      </c>
      <c r="M578" s="12" t="s">
        <v>3258</v>
      </c>
      <c r="N578" s="25">
        <v>69100</v>
      </c>
      <c r="O578" s="12" t="s">
        <v>287</v>
      </c>
      <c r="P578" s="12" t="s">
        <v>3257</v>
      </c>
      <c r="Q578" s="12" t="s">
        <v>3239</v>
      </c>
      <c r="R578" s="12">
        <v>26</v>
      </c>
      <c r="S578" s="12">
        <v>30</v>
      </c>
      <c r="T578" s="12">
        <v>27</v>
      </c>
      <c r="U578" s="13">
        <v>189</v>
      </c>
      <c r="V578" s="13">
        <v>54.793999999999997</v>
      </c>
      <c r="W578" s="13">
        <v>36.867666667000002</v>
      </c>
      <c r="X578" s="13">
        <v>45.192333333000001</v>
      </c>
      <c r="Y578" s="13">
        <f t="shared" si="49"/>
        <v>1106.0300000100001</v>
      </c>
      <c r="Z578" s="13">
        <f t="shared" si="50"/>
        <v>5670</v>
      </c>
      <c r="AA578" s="13">
        <f t="shared" si="51"/>
        <v>152.13233333299999</v>
      </c>
      <c r="AB578" s="12" t="str">
        <f t="shared" si="52"/>
        <v>Low</v>
      </c>
      <c r="AC578" s="12" t="str">
        <f t="shared" si="53"/>
        <v>Low Volume</v>
      </c>
    </row>
    <row r="579" spans="1:29" x14ac:dyDescent="0.25">
      <c r="A579" s="12">
        <v>1003014762</v>
      </c>
      <c r="B579" s="12" t="s">
        <v>1880</v>
      </c>
      <c r="C579" s="12" t="s">
        <v>1881</v>
      </c>
      <c r="D579" s="12" t="s">
        <v>472</v>
      </c>
      <c r="E579" s="12" t="str">
        <f t="shared" ref="E579:E642" si="54">B579 &amp; "," &amp; C579 &amp; " " &amp; D579</f>
        <v>Wharton,Joshua B</v>
      </c>
      <c r="F579" s="12" t="s">
        <v>3260</v>
      </c>
      <c r="G579" s="12" t="s">
        <v>1882</v>
      </c>
      <c r="H579" s="12" t="s">
        <v>439</v>
      </c>
      <c r="I579" s="12" t="s">
        <v>1767</v>
      </c>
      <c r="J579" s="12" t="s">
        <v>2339</v>
      </c>
      <c r="K579" s="12" t="s">
        <v>6</v>
      </c>
      <c r="L579" s="12" t="s">
        <v>272</v>
      </c>
      <c r="M579" s="12" t="s">
        <v>3258</v>
      </c>
      <c r="N579" s="25">
        <v>96567</v>
      </c>
      <c r="O579" s="12" t="s">
        <v>1884</v>
      </c>
      <c r="P579" s="12" t="s">
        <v>3257</v>
      </c>
      <c r="Q579" s="12" t="s">
        <v>3239</v>
      </c>
      <c r="R579" s="12">
        <v>32</v>
      </c>
      <c r="S579" s="12">
        <v>69</v>
      </c>
      <c r="T579" s="12">
        <v>69</v>
      </c>
      <c r="U579" s="13">
        <v>190</v>
      </c>
      <c r="V579" s="13">
        <v>116.65043478</v>
      </c>
      <c r="W579" s="13">
        <v>82.810869565000004</v>
      </c>
      <c r="X579" s="13">
        <v>97.139130434999998</v>
      </c>
      <c r="Y579" s="13">
        <f t="shared" ref="Y579:Y642" si="55">S579*W579</f>
        <v>5713.9499999850004</v>
      </c>
      <c r="Z579" s="13">
        <f t="shared" ref="Z579:Z642" si="56">S579*U579</f>
        <v>13110</v>
      </c>
      <c r="AA579" s="13">
        <f t="shared" ref="AA579:AA642" si="57">U579-W579</f>
        <v>107.189130435</v>
      </c>
      <c r="AB579" s="12" t="str">
        <f t="shared" ref="AB579:AB642" si="58">IF(Y579&lt;5000,"Low",IF(Y579&lt;=10000,"Medium","High"))</f>
        <v>Medium</v>
      </c>
      <c r="AC579" s="12" t="str">
        <f t="shared" ref="AC579:AC642" si="59">IF(S579&lt;100,"Low Volume",IF(S579&lt;500,"Medium Volume","High Volume"))</f>
        <v>Low Volume</v>
      </c>
    </row>
    <row r="580" spans="1:29" x14ac:dyDescent="0.25">
      <c r="A580" s="12">
        <v>1003014762</v>
      </c>
      <c r="B580" s="12" t="s">
        <v>1880</v>
      </c>
      <c r="C580" s="12" t="s">
        <v>1881</v>
      </c>
      <c r="D580" s="12" t="s">
        <v>472</v>
      </c>
      <c r="E580" s="12" t="str">
        <f t="shared" si="54"/>
        <v>Wharton,Joshua B</v>
      </c>
      <c r="F580" s="12" t="s">
        <v>3260</v>
      </c>
      <c r="G580" s="12" t="s">
        <v>1882</v>
      </c>
      <c r="H580" s="12" t="s">
        <v>439</v>
      </c>
      <c r="I580" s="12" t="s">
        <v>1767</v>
      </c>
      <c r="J580" s="12" t="s">
        <v>2339</v>
      </c>
      <c r="K580" s="12" t="s">
        <v>6</v>
      </c>
      <c r="L580" s="12" t="s">
        <v>272</v>
      </c>
      <c r="M580" s="12" t="s">
        <v>3258</v>
      </c>
      <c r="N580" s="25">
        <v>99203</v>
      </c>
      <c r="O580" s="12" t="s">
        <v>95</v>
      </c>
      <c r="P580" s="12" t="s">
        <v>3257</v>
      </c>
      <c r="Q580" s="12" t="s">
        <v>3239</v>
      </c>
      <c r="R580" s="12">
        <v>12</v>
      </c>
      <c r="S580" s="12">
        <v>12</v>
      </c>
      <c r="T580" s="12">
        <v>12</v>
      </c>
      <c r="U580" s="13">
        <v>133.33333332999999</v>
      </c>
      <c r="V580" s="13">
        <v>100.40666667000001</v>
      </c>
      <c r="W580" s="13">
        <v>73.207499999999996</v>
      </c>
      <c r="X580" s="13">
        <v>80.537499999999994</v>
      </c>
      <c r="Y580" s="13">
        <f t="shared" si="55"/>
        <v>878.49</v>
      </c>
      <c r="Z580" s="13">
        <f t="shared" si="56"/>
        <v>1599.99999996</v>
      </c>
      <c r="AA580" s="13">
        <f t="shared" si="57"/>
        <v>60.125833329999992</v>
      </c>
      <c r="AB580" s="12" t="str">
        <f t="shared" si="58"/>
        <v>Low</v>
      </c>
      <c r="AC580" s="12" t="str">
        <f t="shared" si="59"/>
        <v>Low Volume</v>
      </c>
    </row>
    <row r="581" spans="1:29" x14ac:dyDescent="0.25">
      <c r="A581" s="12">
        <v>1003014762</v>
      </c>
      <c r="B581" s="12" t="s">
        <v>1880</v>
      </c>
      <c r="C581" s="12" t="s">
        <v>1881</v>
      </c>
      <c r="D581" s="12" t="s">
        <v>472</v>
      </c>
      <c r="E581" s="12" t="str">
        <f t="shared" si="54"/>
        <v>Wharton,Joshua B</v>
      </c>
      <c r="F581" s="12" t="s">
        <v>3260</v>
      </c>
      <c r="G581" s="12" t="s">
        <v>1882</v>
      </c>
      <c r="H581" s="12" t="s">
        <v>439</v>
      </c>
      <c r="I581" s="12" t="s">
        <v>1767</v>
      </c>
      <c r="J581" s="12" t="s">
        <v>2339</v>
      </c>
      <c r="K581" s="12" t="s">
        <v>6</v>
      </c>
      <c r="L581" s="12" t="s">
        <v>272</v>
      </c>
      <c r="M581" s="12" t="s">
        <v>3258</v>
      </c>
      <c r="N581" s="25">
        <v>99213</v>
      </c>
      <c r="O581" s="12" t="s">
        <v>98</v>
      </c>
      <c r="P581" s="12" t="s">
        <v>3257</v>
      </c>
      <c r="Q581" s="12" t="s">
        <v>3239</v>
      </c>
      <c r="R581" s="12">
        <v>577</v>
      </c>
      <c r="S581" s="12">
        <v>784</v>
      </c>
      <c r="T581" s="12">
        <v>784</v>
      </c>
      <c r="U581" s="13">
        <v>95</v>
      </c>
      <c r="V581" s="13">
        <v>81.527257653000007</v>
      </c>
      <c r="W581" s="13">
        <v>54.932385203999999</v>
      </c>
      <c r="X581" s="13">
        <v>61.513762755000002</v>
      </c>
      <c r="Y581" s="13">
        <f t="shared" si="55"/>
        <v>43066.989999935999</v>
      </c>
      <c r="Z581" s="13">
        <f t="shared" si="56"/>
        <v>74480</v>
      </c>
      <c r="AA581" s="13">
        <f t="shared" si="57"/>
        <v>40.067614796000001</v>
      </c>
      <c r="AB581" s="12" t="str">
        <f t="shared" si="58"/>
        <v>High</v>
      </c>
      <c r="AC581" s="12" t="str">
        <f t="shared" si="59"/>
        <v>High Volume</v>
      </c>
    </row>
    <row r="582" spans="1:29" x14ac:dyDescent="0.25">
      <c r="A582" s="12">
        <v>1003014762</v>
      </c>
      <c r="B582" s="12" t="s">
        <v>1880</v>
      </c>
      <c r="C582" s="12" t="s">
        <v>1881</v>
      </c>
      <c r="D582" s="12" t="s">
        <v>472</v>
      </c>
      <c r="E582" s="12" t="str">
        <f t="shared" si="54"/>
        <v>Wharton,Joshua B</v>
      </c>
      <c r="F582" s="12" t="s">
        <v>3260</v>
      </c>
      <c r="G582" s="12" t="s">
        <v>1882</v>
      </c>
      <c r="H582" s="12" t="s">
        <v>439</v>
      </c>
      <c r="I582" s="12" t="s">
        <v>1767</v>
      </c>
      <c r="J582" s="12" t="s">
        <v>2339</v>
      </c>
      <c r="K582" s="12" t="s">
        <v>6</v>
      </c>
      <c r="L582" s="12" t="s">
        <v>272</v>
      </c>
      <c r="M582" s="12" t="s">
        <v>3258</v>
      </c>
      <c r="N582" s="25">
        <v>99214</v>
      </c>
      <c r="O582" s="12" t="s">
        <v>99</v>
      </c>
      <c r="P582" s="12" t="s">
        <v>3257</v>
      </c>
      <c r="Q582" s="12" t="s">
        <v>3239</v>
      </c>
      <c r="R582" s="12">
        <v>159</v>
      </c>
      <c r="S582" s="12">
        <v>222</v>
      </c>
      <c r="T582" s="12">
        <v>222</v>
      </c>
      <c r="U582" s="13">
        <v>140</v>
      </c>
      <c r="V582" s="13">
        <v>115.99103604</v>
      </c>
      <c r="W582" s="13">
        <v>72.505270269999997</v>
      </c>
      <c r="X582" s="13">
        <v>80.881846847000006</v>
      </c>
      <c r="Y582" s="13">
        <f t="shared" si="55"/>
        <v>16096.169999939999</v>
      </c>
      <c r="Z582" s="13">
        <f t="shared" si="56"/>
        <v>31080</v>
      </c>
      <c r="AA582" s="13">
        <f t="shared" si="57"/>
        <v>67.494729730000003</v>
      </c>
      <c r="AB582" s="12" t="str">
        <f t="shared" si="58"/>
        <v>High</v>
      </c>
      <c r="AC582" s="12" t="str">
        <f t="shared" si="59"/>
        <v>Medium Volume</v>
      </c>
    </row>
    <row r="583" spans="1:29" x14ac:dyDescent="0.25">
      <c r="A583" s="12">
        <v>1003014762</v>
      </c>
      <c r="B583" s="12" t="s">
        <v>1880</v>
      </c>
      <c r="C583" s="12" t="s">
        <v>1881</v>
      </c>
      <c r="D583" s="12" t="s">
        <v>472</v>
      </c>
      <c r="E583" s="12" t="str">
        <f t="shared" si="54"/>
        <v>Wharton,Joshua B</v>
      </c>
      <c r="F583" s="12" t="s">
        <v>3260</v>
      </c>
      <c r="G583" s="12" t="s">
        <v>1882</v>
      </c>
      <c r="H583" s="12" t="s">
        <v>439</v>
      </c>
      <c r="I583" s="12" t="s">
        <v>1767</v>
      </c>
      <c r="J583" s="12" t="s">
        <v>2339</v>
      </c>
      <c r="K583" s="12" t="s">
        <v>6</v>
      </c>
      <c r="L583" s="12" t="s">
        <v>272</v>
      </c>
      <c r="M583" s="12" t="s">
        <v>3258</v>
      </c>
      <c r="N583" s="25" t="s">
        <v>1096</v>
      </c>
      <c r="O583" s="12" t="s">
        <v>1097</v>
      </c>
      <c r="P583" s="12" t="s">
        <v>3258</v>
      </c>
      <c r="Q583" s="12" t="s">
        <v>3239</v>
      </c>
      <c r="R583" s="12">
        <v>32</v>
      </c>
      <c r="S583" s="12">
        <v>13800</v>
      </c>
      <c r="T583" s="12">
        <v>69</v>
      </c>
      <c r="U583" s="13">
        <v>2</v>
      </c>
      <c r="V583" s="13">
        <v>1.6719753623</v>
      </c>
      <c r="W583" s="13">
        <v>1.2965927535999999</v>
      </c>
      <c r="X583" s="13">
        <v>1.2965927535999999</v>
      </c>
      <c r="Y583" s="13">
        <f t="shared" si="55"/>
        <v>17892.979999679999</v>
      </c>
      <c r="Z583" s="13">
        <f t="shared" si="56"/>
        <v>27600</v>
      </c>
      <c r="AA583" s="13">
        <f t="shared" si="57"/>
        <v>0.70340724640000007</v>
      </c>
      <c r="AB583" s="12" t="str">
        <f t="shared" si="58"/>
        <v>High</v>
      </c>
      <c r="AC583" s="12" t="str">
        <f t="shared" si="59"/>
        <v>High Volume</v>
      </c>
    </row>
    <row r="584" spans="1:29" x14ac:dyDescent="0.25">
      <c r="A584" s="12">
        <v>1003010182</v>
      </c>
      <c r="B584" s="12" t="s">
        <v>1575</v>
      </c>
      <c r="C584" s="12" t="s">
        <v>467</v>
      </c>
      <c r="D584" s="12" t="s">
        <v>432</v>
      </c>
      <c r="E584" s="12" t="str">
        <f t="shared" si="54"/>
        <v>Anderson,Robert C</v>
      </c>
      <c r="F584" s="12" t="s">
        <v>3260</v>
      </c>
      <c r="G584" s="12" t="s">
        <v>1576</v>
      </c>
      <c r="H584" s="12" t="s">
        <v>219</v>
      </c>
      <c r="I584" s="12" t="s">
        <v>5</v>
      </c>
      <c r="J584" s="12" t="s">
        <v>2338</v>
      </c>
      <c r="K584" s="12" t="s">
        <v>6</v>
      </c>
      <c r="L584" s="12" t="s">
        <v>1523</v>
      </c>
      <c r="M584" s="12" t="s">
        <v>3258</v>
      </c>
      <c r="N584" s="25">
        <v>812</v>
      </c>
      <c r="O584" s="12" t="s">
        <v>254</v>
      </c>
      <c r="P584" s="12" t="s">
        <v>3257</v>
      </c>
      <c r="Q584" s="12" t="s">
        <v>3259</v>
      </c>
      <c r="R584" s="12">
        <v>18</v>
      </c>
      <c r="S584" s="12">
        <v>18</v>
      </c>
      <c r="T584" s="12">
        <v>18</v>
      </c>
      <c r="U584" s="13">
        <v>770.21777778000001</v>
      </c>
      <c r="V584" s="13">
        <v>126.33111110999999</v>
      </c>
      <c r="W584" s="13">
        <v>126.33111110999999</v>
      </c>
      <c r="X584" s="13">
        <v>126.41777777999999</v>
      </c>
      <c r="Y584" s="13">
        <f t="shared" si="55"/>
        <v>2273.9599999799998</v>
      </c>
      <c r="Z584" s="13">
        <f t="shared" si="56"/>
        <v>13863.92000004</v>
      </c>
      <c r="AA584" s="13">
        <f t="shared" si="57"/>
        <v>643.88666667000007</v>
      </c>
      <c r="AB584" s="12" t="str">
        <f t="shared" si="58"/>
        <v>Low</v>
      </c>
      <c r="AC584" s="12" t="str">
        <f t="shared" si="59"/>
        <v>Low Volume</v>
      </c>
    </row>
    <row r="585" spans="1:29" x14ac:dyDescent="0.25">
      <c r="A585" s="12">
        <v>1003010638</v>
      </c>
      <c r="B585" s="12" t="s">
        <v>846</v>
      </c>
      <c r="C585" s="12" t="s">
        <v>1654</v>
      </c>
      <c r="D585" s="12" t="s">
        <v>432</v>
      </c>
      <c r="E585" s="12" t="str">
        <f t="shared" si="54"/>
        <v>Austin,Brian C</v>
      </c>
      <c r="F585" s="12" t="s">
        <v>3260</v>
      </c>
      <c r="G585" s="12" t="s">
        <v>1655</v>
      </c>
      <c r="H585" s="12" t="s">
        <v>1169</v>
      </c>
      <c r="I585" s="12" t="s">
        <v>5</v>
      </c>
      <c r="J585" s="12" t="s">
        <v>2338</v>
      </c>
      <c r="K585" s="12" t="s">
        <v>6</v>
      </c>
      <c r="L585" s="12" t="s">
        <v>1508</v>
      </c>
      <c r="M585" s="12" t="s">
        <v>3258</v>
      </c>
      <c r="N585" s="25">
        <v>98941</v>
      </c>
      <c r="O585" s="12" t="s">
        <v>1520</v>
      </c>
      <c r="P585" s="12" t="s">
        <v>3257</v>
      </c>
      <c r="Q585" s="12" t="s">
        <v>3239</v>
      </c>
      <c r="R585" s="12">
        <v>49</v>
      </c>
      <c r="S585" s="12">
        <v>558</v>
      </c>
      <c r="T585" s="12">
        <v>558</v>
      </c>
      <c r="U585" s="13">
        <v>90</v>
      </c>
      <c r="V585" s="13">
        <v>36.221362007000003</v>
      </c>
      <c r="W585" s="13">
        <v>25.735860214999999</v>
      </c>
      <c r="X585" s="13">
        <v>27.632401433999998</v>
      </c>
      <c r="Y585" s="13">
        <f t="shared" si="55"/>
        <v>14360.60999997</v>
      </c>
      <c r="Z585" s="13">
        <f t="shared" si="56"/>
        <v>50220</v>
      </c>
      <c r="AA585" s="13">
        <f t="shared" si="57"/>
        <v>64.264139784999998</v>
      </c>
      <c r="AB585" s="12" t="str">
        <f t="shared" si="58"/>
        <v>High</v>
      </c>
      <c r="AC585" s="12" t="str">
        <f t="shared" si="59"/>
        <v>High Volume</v>
      </c>
    </row>
    <row r="586" spans="1:29" x14ac:dyDescent="0.25">
      <c r="A586" s="12">
        <v>1003023771</v>
      </c>
      <c r="B586" s="12" t="s">
        <v>1754</v>
      </c>
      <c r="C586" s="12" t="s">
        <v>188</v>
      </c>
      <c r="D586" s="12" t="s">
        <v>432</v>
      </c>
      <c r="E586" s="12" t="str">
        <f t="shared" si="54"/>
        <v>Bromley,Matthew C</v>
      </c>
      <c r="F586" s="12" t="s">
        <v>3260</v>
      </c>
      <c r="G586" s="12" t="s">
        <v>629</v>
      </c>
      <c r="H586" s="12" t="s">
        <v>318</v>
      </c>
      <c r="I586" s="12" t="s">
        <v>5</v>
      </c>
      <c r="J586" s="12" t="s">
        <v>2338</v>
      </c>
      <c r="K586" s="12" t="s">
        <v>6</v>
      </c>
      <c r="L586" s="12" t="s">
        <v>223</v>
      </c>
      <c r="M586" s="12" t="s">
        <v>3258</v>
      </c>
      <c r="N586" s="25">
        <v>93010</v>
      </c>
      <c r="O586" s="12" t="s">
        <v>303</v>
      </c>
      <c r="P586" s="12" t="s">
        <v>3257</v>
      </c>
      <c r="Q586" s="12" t="s">
        <v>3259</v>
      </c>
      <c r="R586" s="12">
        <v>112</v>
      </c>
      <c r="S586" s="12">
        <v>117</v>
      </c>
      <c r="T586" s="12">
        <v>116</v>
      </c>
      <c r="U586" s="13">
        <v>14</v>
      </c>
      <c r="V586" s="13">
        <v>7.7080341880000001</v>
      </c>
      <c r="W586" s="13">
        <v>5.6731623932000002</v>
      </c>
      <c r="X586" s="13">
        <v>5.7859829060000001</v>
      </c>
      <c r="Y586" s="13">
        <f t="shared" si="55"/>
        <v>663.76000000440001</v>
      </c>
      <c r="Z586" s="13">
        <f t="shared" si="56"/>
        <v>1638</v>
      </c>
      <c r="AA586" s="13">
        <f t="shared" si="57"/>
        <v>8.3268376067999998</v>
      </c>
      <c r="AB586" s="12" t="str">
        <f t="shared" si="58"/>
        <v>Low</v>
      </c>
      <c r="AC586" s="12" t="str">
        <f t="shared" si="59"/>
        <v>Medium Volume</v>
      </c>
    </row>
    <row r="587" spans="1:29" x14ac:dyDescent="0.25">
      <c r="A587" s="12">
        <v>1003023771</v>
      </c>
      <c r="B587" s="12" t="s">
        <v>1754</v>
      </c>
      <c r="C587" s="12" t="s">
        <v>188</v>
      </c>
      <c r="D587" s="12" t="s">
        <v>432</v>
      </c>
      <c r="E587" s="12" t="str">
        <f t="shared" si="54"/>
        <v>Bromley,Matthew C</v>
      </c>
      <c r="F587" s="12" t="s">
        <v>3260</v>
      </c>
      <c r="G587" s="12" t="s">
        <v>629</v>
      </c>
      <c r="H587" s="12" t="s">
        <v>318</v>
      </c>
      <c r="I587" s="12" t="s">
        <v>5</v>
      </c>
      <c r="J587" s="12" t="s">
        <v>2338</v>
      </c>
      <c r="K587" s="12" t="s">
        <v>6</v>
      </c>
      <c r="L587" s="12" t="s">
        <v>223</v>
      </c>
      <c r="M587" s="12" t="s">
        <v>3258</v>
      </c>
      <c r="N587" s="25">
        <v>99282</v>
      </c>
      <c r="O587" s="12" t="s">
        <v>1755</v>
      </c>
      <c r="P587" s="12" t="s">
        <v>3257</v>
      </c>
      <c r="Q587" s="12" t="s">
        <v>3259</v>
      </c>
      <c r="R587" s="12">
        <v>16</v>
      </c>
      <c r="S587" s="12">
        <v>16</v>
      </c>
      <c r="T587" s="12">
        <v>16</v>
      </c>
      <c r="U587" s="13">
        <v>92</v>
      </c>
      <c r="V587" s="13">
        <v>40.200000000000003</v>
      </c>
      <c r="W587" s="13">
        <v>30.061250000000001</v>
      </c>
      <c r="X587" s="13">
        <v>30.34375</v>
      </c>
      <c r="Y587" s="13">
        <f t="shared" si="55"/>
        <v>480.98</v>
      </c>
      <c r="Z587" s="13">
        <f t="shared" si="56"/>
        <v>1472</v>
      </c>
      <c r="AA587" s="13">
        <f t="shared" si="57"/>
        <v>61.938749999999999</v>
      </c>
      <c r="AB587" s="12" t="str">
        <f t="shared" si="58"/>
        <v>Low</v>
      </c>
      <c r="AC587" s="12" t="str">
        <f t="shared" si="59"/>
        <v>Low Volume</v>
      </c>
    </row>
    <row r="588" spans="1:29" x14ac:dyDescent="0.25">
      <c r="A588" s="12">
        <v>1003023771</v>
      </c>
      <c r="B588" s="12" t="s">
        <v>1754</v>
      </c>
      <c r="C588" s="12" t="s">
        <v>188</v>
      </c>
      <c r="D588" s="12" t="s">
        <v>432</v>
      </c>
      <c r="E588" s="12" t="str">
        <f t="shared" si="54"/>
        <v>Bromley,Matthew C</v>
      </c>
      <c r="F588" s="12" t="s">
        <v>3260</v>
      </c>
      <c r="G588" s="12" t="s">
        <v>629</v>
      </c>
      <c r="H588" s="12" t="s">
        <v>318</v>
      </c>
      <c r="I588" s="12" t="s">
        <v>5</v>
      </c>
      <c r="J588" s="12" t="s">
        <v>2338</v>
      </c>
      <c r="K588" s="12" t="s">
        <v>6</v>
      </c>
      <c r="L588" s="12" t="s">
        <v>223</v>
      </c>
      <c r="M588" s="12" t="s">
        <v>3258</v>
      </c>
      <c r="N588" s="25">
        <v>99283</v>
      </c>
      <c r="O588" s="12" t="s">
        <v>224</v>
      </c>
      <c r="P588" s="12" t="s">
        <v>3257</v>
      </c>
      <c r="Q588" s="12" t="s">
        <v>3259</v>
      </c>
      <c r="R588" s="12">
        <v>82</v>
      </c>
      <c r="S588" s="12">
        <v>84</v>
      </c>
      <c r="T588" s="12">
        <v>84</v>
      </c>
      <c r="U588" s="13">
        <v>139</v>
      </c>
      <c r="V588" s="13">
        <v>67.740238094999995</v>
      </c>
      <c r="W588" s="13">
        <v>48.792738094999997</v>
      </c>
      <c r="X588" s="13">
        <v>49.919880952</v>
      </c>
      <c r="Y588" s="13">
        <f t="shared" si="55"/>
        <v>4098.5899999799994</v>
      </c>
      <c r="Z588" s="13">
        <f t="shared" si="56"/>
        <v>11676</v>
      </c>
      <c r="AA588" s="13">
        <f t="shared" si="57"/>
        <v>90.207261904999996</v>
      </c>
      <c r="AB588" s="12" t="str">
        <f t="shared" si="58"/>
        <v>Low</v>
      </c>
      <c r="AC588" s="12" t="str">
        <f t="shared" si="59"/>
        <v>Low Volume</v>
      </c>
    </row>
    <row r="589" spans="1:29" x14ac:dyDescent="0.25">
      <c r="A589" s="12">
        <v>1003023771</v>
      </c>
      <c r="B589" s="12" t="s">
        <v>1754</v>
      </c>
      <c r="C589" s="12" t="s">
        <v>188</v>
      </c>
      <c r="D589" s="12" t="s">
        <v>432</v>
      </c>
      <c r="E589" s="12" t="str">
        <f t="shared" si="54"/>
        <v>Bromley,Matthew C</v>
      </c>
      <c r="F589" s="12" t="s">
        <v>3260</v>
      </c>
      <c r="G589" s="12" t="s">
        <v>629</v>
      </c>
      <c r="H589" s="12" t="s">
        <v>318</v>
      </c>
      <c r="I589" s="12" t="s">
        <v>5</v>
      </c>
      <c r="J589" s="12" t="s">
        <v>2338</v>
      </c>
      <c r="K589" s="12" t="s">
        <v>6</v>
      </c>
      <c r="L589" s="12" t="s">
        <v>223</v>
      </c>
      <c r="M589" s="12" t="s">
        <v>3258</v>
      </c>
      <c r="N589" s="25">
        <v>99284</v>
      </c>
      <c r="O589" s="12" t="s">
        <v>225</v>
      </c>
      <c r="P589" s="12" t="s">
        <v>3257</v>
      </c>
      <c r="Q589" s="12" t="s">
        <v>3259</v>
      </c>
      <c r="R589" s="12">
        <v>119</v>
      </c>
      <c r="S589" s="12">
        <v>121</v>
      </c>
      <c r="T589" s="12">
        <v>121</v>
      </c>
      <c r="U589" s="13">
        <v>211</v>
      </c>
      <c r="V589" s="13">
        <v>116.54429752</v>
      </c>
      <c r="W589" s="13">
        <v>79.017272727000005</v>
      </c>
      <c r="X589" s="13">
        <v>79.742479338999999</v>
      </c>
      <c r="Y589" s="13">
        <f t="shared" si="55"/>
        <v>9561.089999967</v>
      </c>
      <c r="Z589" s="13">
        <f t="shared" si="56"/>
        <v>25531</v>
      </c>
      <c r="AA589" s="13">
        <f t="shared" si="57"/>
        <v>131.98272727299999</v>
      </c>
      <c r="AB589" s="12" t="str">
        <f t="shared" si="58"/>
        <v>Medium</v>
      </c>
      <c r="AC589" s="12" t="str">
        <f t="shared" si="59"/>
        <v>Medium Volume</v>
      </c>
    </row>
    <row r="590" spans="1:29" x14ac:dyDescent="0.25">
      <c r="A590" s="12">
        <v>1003023771</v>
      </c>
      <c r="B590" s="12" t="s">
        <v>1754</v>
      </c>
      <c r="C590" s="12" t="s">
        <v>188</v>
      </c>
      <c r="D590" s="12" t="s">
        <v>432</v>
      </c>
      <c r="E590" s="12" t="str">
        <f t="shared" si="54"/>
        <v>Bromley,Matthew C</v>
      </c>
      <c r="F590" s="12" t="s">
        <v>3260</v>
      </c>
      <c r="G590" s="12" t="s">
        <v>629</v>
      </c>
      <c r="H590" s="12" t="s">
        <v>318</v>
      </c>
      <c r="I590" s="12" t="s">
        <v>5</v>
      </c>
      <c r="J590" s="12" t="s">
        <v>2338</v>
      </c>
      <c r="K590" s="12" t="s">
        <v>6</v>
      </c>
      <c r="L590" s="12" t="s">
        <v>223</v>
      </c>
      <c r="M590" s="12" t="s">
        <v>3258</v>
      </c>
      <c r="N590" s="25">
        <v>99285</v>
      </c>
      <c r="O590" s="12" t="s">
        <v>226</v>
      </c>
      <c r="P590" s="12" t="s">
        <v>3257</v>
      </c>
      <c r="Q590" s="12" t="s">
        <v>3259</v>
      </c>
      <c r="R590" s="12">
        <v>138</v>
      </c>
      <c r="S590" s="12">
        <v>142</v>
      </c>
      <c r="T590" s="12">
        <v>142</v>
      </c>
      <c r="U590" s="13">
        <v>338</v>
      </c>
      <c r="V590" s="13">
        <v>168.68894366000001</v>
      </c>
      <c r="W590" s="13">
        <v>130.89436620000001</v>
      </c>
      <c r="X590" s="13">
        <v>131.75556338000001</v>
      </c>
      <c r="Y590" s="13">
        <f t="shared" si="55"/>
        <v>18587.000000399999</v>
      </c>
      <c r="Z590" s="13">
        <f t="shared" si="56"/>
        <v>47996</v>
      </c>
      <c r="AA590" s="13">
        <f t="shared" si="57"/>
        <v>207.10563379999999</v>
      </c>
      <c r="AB590" s="12" t="str">
        <f t="shared" si="58"/>
        <v>High</v>
      </c>
      <c r="AC590" s="12" t="str">
        <f t="shared" si="59"/>
        <v>Medium Volume</v>
      </c>
    </row>
    <row r="591" spans="1:29" x14ac:dyDescent="0.25">
      <c r="A591" s="12">
        <v>1003007170</v>
      </c>
      <c r="B591" s="12" t="s">
        <v>430</v>
      </c>
      <c r="C591" s="12" t="s">
        <v>431</v>
      </c>
      <c r="D591" s="12" t="s">
        <v>432</v>
      </c>
      <c r="E591" s="12" t="str">
        <f t="shared" si="54"/>
        <v>Danciu,Sorin C</v>
      </c>
      <c r="F591" s="12" t="s">
        <v>3260</v>
      </c>
      <c r="G591" s="12" t="s">
        <v>433</v>
      </c>
      <c r="H591" s="12" t="s">
        <v>230</v>
      </c>
      <c r="I591" s="12" t="s">
        <v>5</v>
      </c>
      <c r="J591" s="12" t="s">
        <v>2338</v>
      </c>
      <c r="K591" s="12" t="s">
        <v>6</v>
      </c>
      <c r="L591" s="12" t="s">
        <v>434</v>
      </c>
      <c r="M591" s="12" t="s">
        <v>3258</v>
      </c>
      <c r="N591" s="25" t="s">
        <v>310</v>
      </c>
      <c r="O591" s="12" t="s">
        <v>311</v>
      </c>
      <c r="P591" s="12" t="s">
        <v>3258</v>
      </c>
      <c r="Q591" s="12" t="s">
        <v>3239</v>
      </c>
      <c r="R591" s="12">
        <v>17</v>
      </c>
      <c r="S591" s="12">
        <v>68</v>
      </c>
      <c r="T591" s="12">
        <v>17</v>
      </c>
      <c r="U591" s="13">
        <v>102</v>
      </c>
      <c r="V591" s="13">
        <v>5.7202941176</v>
      </c>
      <c r="W591" s="13">
        <v>4.5582352941000002</v>
      </c>
      <c r="X591" s="13">
        <v>4.5582352941000002</v>
      </c>
      <c r="Y591" s="13">
        <f t="shared" si="55"/>
        <v>309.95999999880001</v>
      </c>
      <c r="Z591" s="13">
        <f t="shared" si="56"/>
        <v>6936</v>
      </c>
      <c r="AA591" s="13">
        <f t="shared" si="57"/>
        <v>97.441764705899999</v>
      </c>
      <c r="AB591" s="12" t="str">
        <f t="shared" si="58"/>
        <v>Low</v>
      </c>
      <c r="AC591" s="12" t="str">
        <f t="shared" si="59"/>
        <v>Low Volume</v>
      </c>
    </row>
    <row r="592" spans="1:29" x14ac:dyDescent="0.25">
      <c r="A592" s="12">
        <v>1003007170</v>
      </c>
      <c r="B592" s="12" t="s">
        <v>430</v>
      </c>
      <c r="C592" s="12" t="s">
        <v>431</v>
      </c>
      <c r="D592" s="12" t="s">
        <v>432</v>
      </c>
      <c r="E592" s="12" t="str">
        <f t="shared" si="54"/>
        <v>Danciu,Sorin C</v>
      </c>
      <c r="F592" s="12" t="s">
        <v>3260</v>
      </c>
      <c r="G592" s="12" t="s">
        <v>433</v>
      </c>
      <c r="H592" s="12" t="s">
        <v>230</v>
      </c>
      <c r="I592" s="12" t="s">
        <v>5</v>
      </c>
      <c r="J592" s="12" t="s">
        <v>2338</v>
      </c>
      <c r="K592" s="12" t="s">
        <v>6</v>
      </c>
      <c r="L592" s="12" t="s">
        <v>434</v>
      </c>
      <c r="M592" s="12" t="s">
        <v>3258</v>
      </c>
      <c r="N592" s="25">
        <v>36415</v>
      </c>
      <c r="O592" s="12" t="s">
        <v>139</v>
      </c>
      <c r="P592" s="12" t="s">
        <v>3257</v>
      </c>
      <c r="Q592" s="12" t="s">
        <v>3239</v>
      </c>
      <c r="R592" s="12">
        <v>64</v>
      </c>
      <c r="S592" s="12">
        <v>81</v>
      </c>
      <c r="T592" s="12">
        <v>81</v>
      </c>
      <c r="U592" s="13">
        <v>22</v>
      </c>
      <c r="V592" s="13">
        <v>8.1160493827</v>
      </c>
      <c r="W592" s="13">
        <v>8.1160493827</v>
      </c>
      <c r="X592" s="13">
        <v>8.65</v>
      </c>
      <c r="Y592" s="13">
        <f t="shared" si="55"/>
        <v>657.39999999869997</v>
      </c>
      <c r="Z592" s="13">
        <f t="shared" si="56"/>
        <v>1782</v>
      </c>
      <c r="AA592" s="13">
        <f t="shared" si="57"/>
        <v>13.8839506173</v>
      </c>
      <c r="AB592" s="12" t="str">
        <f t="shared" si="58"/>
        <v>Low</v>
      </c>
      <c r="AC592" s="12" t="str">
        <f t="shared" si="59"/>
        <v>Low Volume</v>
      </c>
    </row>
    <row r="593" spans="1:29" x14ac:dyDescent="0.25">
      <c r="A593" s="12">
        <v>1003007170</v>
      </c>
      <c r="B593" s="12" t="s">
        <v>430</v>
      </c>
      <c r="C593" s="12" t="s">
        <v>431</v>
      </c>
      <c r="D593" s="12" t="s">
        <v>432</v>
      </c>
      <c r="E593" s="12" t="str">
        <f t="shared" si="54"/>
        <v>Danciu,Sorin C</v>
      </c>
      <c r="F593" s="12" t="s">
        <v>3260</v>
      </c>
      <c r="G593" s="12" t="s">
        <v>433</v>
      </c>
      <c r="H593" s="12" t="s">
        <v>230</v>
      </c>
      <c r="I593" s="12" t="s">
        <v>5</v>
      </c>
      <c r="J593" s="12" t="s">
        <v>2338</v>
      </c>
      <c r="K593" s="12" t="s">
        <v>6</v>
      </c>
      <c r="L593" s="12" t="s">
        <v>434</v>
      </c>
      <c r="M593" s="12" t="s">
        <v>3258</v>
      </c>
      <c r="N593" s="25">
        <v>75574</v>
      </c>
      <c r="O593" s="12" t="s">
        <v>753</v>
      </c>
      <c r="P593" s="12" t="s">
        <v>3257</v>
      </c>
      <c r="Q593" s="12" t="s">
        <v>3259</v>
      </c>
      <c r="R593" s="12">
        <v>195</v>
      </c>
      <c r="S593" s="12">
        <v>195</v>
      </c>
      <c r="T593" s="12">
        <v>195</v>
      </c>
      <c r="U593" s="13">
        <v>395</v>
      </c>
      <c r="V593" s="13">
        <v>113.52989744</v>
      </c>
      <c r="W593" s="13">
        <v>83.518256410000006</v>
      </c>
      <c r="X593" s="13">
        <v>78.664051282000003</v>
      </c>
      <c r="Y593" s="13">
        <f t="shared" si="55"/>
        <v>16286.059999950001</v>
      </c>
      <c r="Z593" s="13">
        <f t="shared" si="56"/>
        <v>77025</v>
      </c>
      <c r="AA593" s="13">
        <f t="shared" si="57"/>
        <v>311.48174359000001</v>
      </c>
      <c r="AB593" s="12" t="str">
        <f t="shared" si="58"/>
        <v>High</v>
      </c>
      <c r="AC593" s="12" t="str">
        <f t="shared" si="59"/>
        <v>Medium Volume</v>
      </c>
    </row>
    <row r="594" spans="1:29" x14ac:dyDescent="0.25">
      <c r="A594" s="12">
        <v>1003007170</v>
      </c>
      <c r="B594" s="12" t="s">
        <v>430</v>
      </c>
      <c r="C594" s="12" t="s">
        <v>431</v>
      </c>
      <c r="D594" s="12" t="s">
        <v>432</v>
      </c>
      <c r="E594" s="12" t="str">
        <f t="shared" si="54"/>
        <v>Danciu,Sorin C</v>
      </c>
      <c r="F594" s="12" t="s">
        <v>3260</v>
      </c>
      <c r="G594" s="12" t="s">
        <v>433</v>
      </c>
      <c r="H594" s="12" t="s">
        <v>230</v>
      </c>
      <c r="I594" s="12" t="s">
        <v>5</v>
      </c>
      <c r="J594" s="12" t="s">
        <v>2338</v>
      </c>
      <c r="K594" s="12" t="s">
        <v>6</v>
      </c>
      <c r="L594" s="12" t="s">
        <v>434</v>
      </c>
      <c r="M594" s="12" t="s">
        <v>3258</v>
      </c>
      <c r="N594" s="25">
        <v>75580</v>
      </c>
      <c r="O594" s="12" t="s">
        <v>754</v>
      </c>
      <c r="P594" s="12" t="s">
        <v>3257</v>
      </c>
      <c r="Q594" s="12" t="s">
        <v>3259</v>
      </c>
      <c r="R594" s="12">
        <v>28</v>
      </c>
      <c r="S594" s="12">
        <v>28</v>
      </c>
      <c r="T594" s="12">
        <v>28</v>
      </c>
      <c r="U594" s="13">
        <v>72</v>
      </c>
      <c r="V594" s="13">
        <v>35.263928571000001</v>
      </c>
      <c r="W594" s="13">
        <v>26.065714285999999</v>
      </c>
      <c r="X594" s="13">
        <v>25.066071429000001</v>
      </c>
      <c r="Y594" s="13">
        <f t="shared" si="55"/>
        <v>729.84000000799995</v>
      </c>
      <c r="Z594" s="13">
        <f t="shared" si="56"/>
        <v>2016</v>
      </c>
      <c r="AA594" s="13">
        <f t="shared" si="57"/>
        <v>45.934285713999998</v>
      </c>
      <c r="AB594" s="12" t="str">
        <f t="shared" si="58"/>
        <v>Low</v>
      </c>
      <c r="AC594" s="12" t="str">
        <f t="shared" si="59"/>
        <v>Low Volume</v>
      </c>
    </row>
    <row r="595" spans="1:29" x14ac:dyDescent="0.25">
      <c r="A595" s="12">
        <v>1003007170</v>
      </c>
      <c r="B595" s="12" t="s">
        <v>430</v>
      </c>
      <c r="C595" s="12" t="s">
        <v>431</v>
      </c>
      <c r="D595" s="12" t="s">
        <v>432</v>
      </c>
      <c r="E595" s="12" t="str">
        <f t="shared" si="54"/>
        <v>Danciu,Sorin C</v>
      </c>
      <c r="F595" s="12" t="s">
        <v>3260</v>
      </c>
      <c r="G595" s="12" t="s">
        <v>433</v>
      </c>
      <c r="H595" s="12" t="s">
        <v>230</v>
      </c>
      <c r="I595" s="12" t="s">
        <v>5</v>
      </c>
      <c r="J595" s="12" t="s">
        <v>2338</v>
      </c>
      <c r="K595" s="12" t="s">
        <v>6</v>
      </c>
      <c r="L595" s="12" t="s">
        <v>434</v>
      </c>
      <c r="M595" s="12" t="s">
        <v>3258</v>
      </c>
      <c r="N595" s="25">
        <v>76376</v>
      </c>
      <c r="O595" s="12" t="s">
        <v>755</v>
      </c>
      <c r="P595" s="12" t="s">
        <v>3257</v>
      </c>
      <c r="Q595" s="12" t="s">
        <v>3259</v>
      </c>
      <c r="R595" s="12">
        <v>81</v>
      </c>
      <c r="S595" s="12">
        <v>83</v>
      </c>
      <c r="T595" s="12">
        <v>83</v>
      </c>
      <c r="U595" s="13">
        <v>39</v>
      </c>
      <c r="V595" s="13">
        <v>9.3409638554000001</v>
      </c>
      <c r="W595" s="13">
        <v>7.0116867469999997</v>
      </c>
      <c r="X595" s="13">
        <v>6.9146987951999996</v>
      </c>
      <c r="Y595" s="13">
        <f t="shared" si="55"/>
        <v>581.97000000100002</v>
      </c>
      <c r="Z595" s="13">
        <f t="shared" si="56"/>
        <v>3237</v>
      </c>
      <c r="AA595" s="13">
        <f t="shared" si="57"/>
        <v>31.988313253000001</v>
      </c>
      <c r="AB595" s="12" t="str">
        <f t="shared" si="58"/>
        <v>Low</v>
      </c>
      <c r="AC595" s="12" t="str">
        <f t="shared" si="59"/>
        <v>Low Volume</v>
      </c>
    </row>
    <row r="596" spans="1:29" x14ac:dyDescent="0.25">
      <c r="A596" s="12">
        <v>1003007170</v>
      </c>
      <c r="B596" s="12" t="s">
        <v>430</v>
      </c>
      <c r="C596" s="12" t="s">
        <v>431</v>
      </c>
      <c r="D596" s="12" t="s">
        <v>432</v>
      </c>
      <c r="E596" s="12" t="str">
        <f t="shared" si="54"/>
        <v>Danciu,Sorin C</v>
      </c>
      <c r="F596" s="12" t="s">
        <v>3260</v>
      </c>
      <c r="G596" s="12" t="s">
        <v>433</v>
      </c>
      <c r="H596" s="12" t="s">
        <v>230</v>
      </c>
      <c r="I596" s="12" t="s">
        <v>5</v>
      </c>
      <c r="J596" s="12" t="s">
        <v>2338</v>
      </c>
      <c r="K596" s="12" t="s">
        <v>6</v>
      </c>
      <c r="L596" s="12" t="s">
        <v>434</v>
      </c>
      <c r="M596" s="12" t="s">
        <v>3258</v>
      </c>
      <c r="N596" s="25">
        <v>76376</v>
      </c>
      <c r="O596" s="12" t="s">
        <v>755</v>
      </c>
      <c r="P596" s="12" t="s">
        <v>3257</v>
      </c>
      <c r="Q596" s="12" t="s">
        <v>3239</v>
      </c>
      <c r="R596" s="12">
        <v>58</v>
      </c>
      <c r="S596" s="12">
        <v>58</v>
      </c>
      <c r="T596" s="12">
        <v>58</v>
      </c>
      <c r="U596" s="13">
        <v>171.67241379000001</v>
      </c>
      <c r="V596" s="13">
        <v>25.328620690000001</v>
      </c>
      <c r="W596" s="13">
        <v>20.137586206999998</v>
      </c>
      <c r="X596" s="13">
        <v>19.268620689999999</v>
      </c>
      <c r="Y596" s="13">
        <f t="shared" si="55"/>
        <v>1167.980000006</v>
      </c>
      <c r="Z596" s="13">
        <f t="shared" si="56"/>
        <v>9956.9999998200001</v>
      </c>
      <c r="AA596" s="13">
        <f t="shared" si="57"/>
        <v>151.53482758300001</v>
      </c>
      <c r="AB596" s="12" t="str">
        <f t="shared" si="58"/>
        <v>Low</v>
      </c>
      <c r="AC596" s="12" t="str">
        <f t="shared" si="59"/>
        <v>Low Volume</v>
      </c>
    </row>
    <row r="597" spans="1:29" x14ac:dyDescent="0.25">
      <c r="A597" s="12">
        <v>1003007170</v>
      </c>
      <c r="B597" s="12" t="s">
        <v>430</v>
      </c>
      <c r="C597" s="12" t="s">
        <v>431</v>
      </c>
      <c r="D597" s="12" t="s">
        <v>432</v>
      </c>
      <c r="E597" s="12" t="str">
        <f t="shared" si="54"/>
        <v>Danciu,Sorin C</v>
      </c>
      <c r="F597" s="12" t="s">
        <v>3260</v>
      </c>
      <c r="G597" s="12" t="s">
        <v>433</v>
      </c>
      <c r="H597" s="12" t="s">
        <v>230</v>
      </c>
      <c r="I597" s="12" t="s">
        <v>5</v>
      </c>
      <c r="J597" s="12" t="s">
        <v>2338</v>
      </c>
      <c r="K597" s="12" t="s">
        <v>6</v>
      </c>
      <c r="L597" s="12" t="s">
        <v>434</v>
      </c>
      <c r="M597" s="12" t="s">
        <v>3258</v>
      </c>
      <c r="N597" s="25">
        <v>78452</v>
      </c>
      <c r="O597" s="12" t="s">
        <v>664</v>
      </c>
      <c r="P597" s="12" t="s">
        <v>3257</v>
      </c>
      <c r="Q597" s="12" t="s">
        <v>3259</v>
      </c>
      <c r="R597" s="12">
        <v>14</v>
      </c>
      <c r="S597" s="12">
        <v>14</v>
      </c>
      <c r="T597" s="12">
        <v>14</v>
      </c>
      <c r="U597" s="13">
        <v>350</v>
      </c>
      <c r="V597" s="13">
        <v>70.395714286</v>
      </c>
      <c r="W597" s="13">
        <v>48.222142857000001</v>
      </c>
      <c r="X597" s="13">
        <v>52.011428571000003</v>
      </c>
      <c r="Y597" s="13">
        <f t="shared" si="55"/>
        <v>675.10999999800003</v>
      </c>
      <c r="Z597" s="13">
        <f t="shared" si="56"/>
        <v>4900</v>
      </c>
      <c r="AA597" s="13">
        <f t="shared" si="57"/>
        <v>301.77785714300001</v>
      </c>
      <c r="AB597" s="12" t="str">
        <f t="shared" si="58"/>
        <v>Low</v>
      </c>
      <c r="AC597" s="12" t="str">
        <f t="shared" si="59"/>
        <v>Low Volume</v>
      </c>
    </row>
    <row r="598" spans="1:29" x14ac:dyDescent="0.25">
      <c r="A598" s="12">
        <v>1003007170</v>
      </c>
      <c r="B598" s="12" t="s">
        <v>430</v>
      </c>
      <c r="C598" s="12" t="s">
        <v>431</v>
      </c>
      <c r="D598" s="12" t="s">
        <v>432</v>
      </c>
      <c r="E598" s="12" t="str">
        <f t="shared" si="54"/>
        <v>Danciu,Sorin C</v>
      </c>
      <c r="F598" s="12" t="s">
        <v>3260</v>
      </c>
      <c r="G598" s="12" t="s">
        <v>433</v>
      </c>
      <c r="H598" s="12" t="s">
        <v>230</v>
      </c>
      <c r="I598" s="12" t="s">
        <v>5</v>
      </c>
      <c r="J598" s="12" t="s">
        <v>2338</v>
      </c>
      <c r="K598" s="12" t="s">
        <v>6</v>
      </c>
      <c r="L598" s="12" t="s">
        <v>434</v>
      </c>
      <c r="M598" s="12" t="s">
        <v>3258</v>
      </c>
      <c r="N598" s="25">
        <v>78452</v>
      </c>
      <c r="O598" s="12" t="s">
        <v>664</v>
      </c>
      <c r="P598" s="12" t="s">
        <v>3257</v>
      </c>
      <c r="Q598" s="12" t="s">
        <v>3239</v>
      </c>
      <c r="R598" s="12">
        <v>36</v>
      </c>
      <c r="S598" s="12">
        <v>36</v>
      </c>
      <c r="T598" s="12">
        <v>36</v>
      </c>
      <c r="U598" s="13">
        <v>1607</v>
      </c>
      <c r="V598" s="13">
        <v>429.77388889000002</v>
      </c>
      <c r="W598" s="13">
        <v>343.15305555999998</v>
      </c>
      <c r="X598" s="13">
        <v>341.42611111000002</v>
      </c>
      <c r="Y598" s="13">
        <f t="shared" si="55"/>
        <v>12353.51000016</v>
      </c>
      <c r="Z598" s="13">
        <f t="shared" si="56"/>
        <v>57852</v>
      </c>
      <c r="AA598" s="13">
        <f t="shared" si="57"/>
        <v>1263.84694444</v>
      </c>
      <c r="AB598" s="12" t="str">
        <f t="shared" si="58"/>
        <v>High</v>
      </c>
      <c r="AC598" s="12" t="str">
        <f t="shared" si="59"/>
        <v>Low Volume</v>
      </c>
    </row>
    <row r="599" spans="1:29" x14ac:dyDescent="0.25">
      <c r="A599" s="12">
        <v>1003007170</v>
      </c>
      <c r="B599" s="12" t="s">
        <v>430</v>
      </c>
      <c r="C599" s="12" t="s">
        <v>431</v>
      </c>
      <c r="D599" s="12" t="s">
        <v>432</v>
      </c>
      <c r="E599" s="12" t="str">
        <f t="shared" si="54"/>
        <v>Danciu,Sorin C</v>
      </c>
      <c r="F599" s="12" t="s">
        <v>3260</v>
      </c>
      <c r="G599" s="12" t="s">
        <v>433</v>
      </c>
      <c r="H599" s="12" t="s">
        <v>230</v>
      </c>
      <c r="I599" s="12" t="s">
        <v>5</v>
      </c>
      <c r="J599" s="12" t="s">
        <v>2338</v>
      </c>
      <c r="K599" s="12" t="s">
        <v>6</v>
      </c>
      <c r="L599" s="12" t="s">
        <v>434</v>
      </c>
      <c r="M599" s="12" t="s">
        <v>3258</v>
      </c>
      <c r="N599" s="25">
        <v>93000</v>
      </c>
      <c r="O599" s="12" t="s">
        <v>149</v>
      </c>
      <c r="P599" s="12" t="s">
        <v>3257</v>
      </c>
      <c r="Q599" s="12" t="s">
        <v>3239</v>
      </c>
      <c r="R599" s="12">
        <v>34</v>
      </c>
      <c r="S599" s="12">
        <v>34</v>
      </c>
      <c r="T599" s="12">
        <v>34</v>
      </c>
      <c r="U599" s="13">
        <v>82</v>
      </c>
      <c r="V599" s="13">
        <v>14.430882352999999</v>
      </c>
      <c r="W599" s="13">
        <v>11.500294117999999</v>
      </c>
      <c r="X599" s="13">
        <v>11.230294118</v>
      </c>
      <c r="Y599" s="13">
        <f t="shared" si="55"/>
        <v>391.01000001199998</v>
      </c>
      <c r="Z599" s="13">
        <f t="shared" si="56"/>
        <v>2788</v>
      </c>
      <c r="AA599" s="13">
        <f t="shared" si="57"/>
        <v>70.499705882000001</v>
      </c>
      <c r="AB599" s="12" t="str">
        <f t="shared" si="58"/>
        <v>Low</v>
      </c>
      <c r="AC599" s="12" t="str">
        <f t="shared" si="59"/>
        <v>Low Volume</v>
      </c>
    </row>
    <row r="600" spans="1:29" x14ac:dyDescent="0.25">
      <c r="A600" s="12">
        <v>1003007170</v>
      </c>
      <c r="B600" s="12" t="s">
        <v>430</v>
      </c>
      <c r="C600" s="12" t="s">
        <v>431</v>
      </c>
      <c r="D600" s="12" t="s">
        <v>432</v>
      </c>
      <c r="E600" s="12" t="str">
        <f t="shared" si="54"/>
        <v>Danciu,Sorin C</v>
      </c>
      <c r="F600" s="12" t="s">
        <v>3260</v>
      </c>
      <c r="G600" s="12" t="s">
        <v>433</v>
      </c>
      <c r="H600" s="12" t="s">
        <v>230</v>
      </c>
      <c r="I600" s="12" t="s">
        <v>5</v>
      </c>
      <c r="J600" s="12" t="s">
        <v>2338</v>
      </c>
      <c r="K600" s="12" t="s">
        <v>6</v>
      </c>
      <c r="L600" s="12" t="s">
        <v>434</v>
      </c>
      <c r="M600" s="12" t="s">
        <v>3258</v>
      </c>
      <c r="N600" s="25">
        <v>93010</v>
      </c>
      <c r="O600" s="12" t="s">
        <v>303</v>
      </c>
      <c r="P600" s="12" t="s">
        <v>3257</v>
      </c>
      <c r="Q600" s="12" t="s">
        <v>3259</v>
      </c>
      <c r="R600" s="12">
        <v>90</v>
      </c>
      <c r="S600" s="12">
        <v>106</v>
      </c>
      <c r="T600" s="12">
        <v>97</v>
      </c>
      <c r="U600" s="13">
        <v>31</v>
      </c>
      <c r="V600" s="13">
        <v>7.8365094339999999</v>
      </c>
      <c r="W600" s="13">
        <v>6.1246226415000002</v>
      </c>
      <c r="X600" s="13">
        <v>6.2307547169999999</v>
      </c>
      <c r="Y600" s="13">
        <f t="shared" si="55"/>
        <v>649.20999999900005</v>
      </c>
      <c r="Z600" s="13">
        <f t="shared" si="56"/>
        <v>3286</v>
      </c>
      <c r="AA600" s="13">
        <f t="shared" si="57"/>
        <v>24.8753773585</v>
      </c>
      <c r="AB600" s="12" t="str">
        <f t="shared" si="58"/>
        <v>Low</v>
      </c>
      <c r="AC600" s="12" t="str">
        <f t="shared" si="59"/>
        <v>Medium Volume</v>
      </c>
    </row>
    <row r="601" spans="1:29" x14ac:dyDescent="0.25">
      <c r="A601" s="12">
        <v>1003007170</v>
      </c>
      <c r="B601" s="12" t="s">
        <v>430</v>
      </c>
      <c r="C601" s="12" t="s">
        <v>431</v>
      </c>
      <c r="D601" s="12" t="s">
        <v>432</v>
      </c>
      <c r="E601" s="12" t="str">
        <f t="shared" si="54"/>
        <v>Danciu,Sorin C</v>
      </c>
      <c r="F601" s="12" t="s">
        <v>3260</v>
      </c>
      <c r="G601" s="12" t="s">
        <v>433</v>
      </c>
      <c r="H601" s="12" t="s">
        <v>230</v>
      </c>
      <c r="I601" s="12" t="s">
        <v>5</v>
      </c>
      <c r="J601" s="12" t="s">
        <v>2338</v>
      </c>
      <c r="K601" s="12" t="s">
        <v>6</v>
      </c>
      <c r="L601" s="12" t="s">
        <v>434</v>
      </c>
      <c r="M601" s="12" t="s">
        <v>3258</v>
      </c>
      <c r="N601" s="25">
        <v>93015</v>
      </c>
      <c r="O601" s="12" t="s">
        <v>304</v>
      </c>
      <c r="P601" s="12" t="s">
        <v>3257</v>
      </c>
      <c r="Q601" s="12" t="s">
        <v>3239</v>
      </c>
      <c r="R601" s="12">
        <v>38</v>
      </c>
      <c r="S601" s="12">
        <v>38</v>
      </c>
      <c r="T601" s="12">
        <v>38</v>
      </c>
      <c r="U601" s="13">
        <v>343</v>
      </c>
      <c r="V601" s="13">
        <v>62.838684211</v>
      </c>
      <c r="W601" s="13">
        <v>50.204210525999997</v>
      </c>
      <c r="X601" s="13">
        <v>49.452368421000003</v>
      </c>
      <c r="Y601" s="13">
        <f t="shared" si="55"/>
        <v>1907.7599999879999</v>
      </c>
      <c r="Z601" s="13">
        <f t="shared" si="56"/>
        <v>13034</v>
      </c>
      <c r="AA601" s="13">
        <f t="shared" si="57"/>
        <v>292.795789474</v>
      </c>
      <c r="AB601" s="12" t="str">
        <f t="shared" si="58"/>
        <v>Low</v>
      </c>
      <c r="AC601" s="12" t="str">
        <f t="shared" si="59"/>
        <v>Low Volume</v>
      </c>
    </row>
    <row r="602" spans="1:29" x14ac:dyDescent="0.25">
      <c r="A602" s="12">
        <v>1003007170</v>
      </c>
      <c r="B602" s="12" t="s">
        <v>430</v>
      </c>
      <c r="C602" s="12" t="s">
        <v>431</v>
      </c>
      <c r="D602" s="12" t="s">
        <v>432</v>
      </c>
      <c r="E602" s="12" t="str">
        <f t="shared" si="54"/>
        <v>Danciu,Sorin C</v>
      </c>
      <c r="F602" s="12" t="s">
        <v>3260</v>
      </c>
      <c r="G602" s="12" t="s">
        <v>433</v>
      </c>
      <c r="H602" s="12" t="s">
        <v>230</v>
      </c>
      <c r="I602" s="12" t="s">
        <v>5</v>
      </c>
      <c r="J602" s="12" t="s">
        <v>2338</v>
      </c>
      <c r="K602" s="12" t="s">
        <v>6</v>
      </c>
      <c r="L602" s="12" t="s">
        <v>434</v>
      </c>
      <c r="M602" s="12" t="s">
        <v>3258</v>
      </c>
      <c r="N602" s="25">
        <v>93016</v>
      </c>
      <c r="O602" s="12" t="s">
        <v>756</v>
      </c>
      <c r="P602" s="12" t="s">
        <v>3257</v>
      </c>
      <c r="Q602" s="12" t="s">
        <v>3259</v>
      </c>
      <c r="R602" s="12">
        <v>20</v>
      </c>
      <c r="S602" s="12">
        <v>20</v>
      </c>
      <c r="T602" s="12">
        <v>20</v>
      </c>
      <c r="U602" s="13">
        <v>81</v>
      </c>
      <c r="V602" s="13">
        <v>19.818000000000001</v>
      </c>
      <c r="W602" s="13">
        <v>14.101000000000001</v>
      </c>
      <c r="X602" s="13">
        <v>14.7385</v>
      </c>
      <c r="Y602" s="13">
        <f t="shared" si="55"/>
        <v>282.02000000000004</v>
      </c>
      <c r="Z602" s="13">
        <f t="shared" si="56"/>
        <v>1620</v>
      </c>
      <c r="AA602" s="13">
        <f t="shared" si="57"/>
        <v>66.899000000000001</v>
      </c>
      <c r="AB602" s="12" t="str">
        <f t="shared" si="58"/>
        <v>Low</v>
      </c>
      <c r="AC602" s="12" t="str">
        <f t="shared" si="59"/>
        <v>Low Volume</v>
      </c>
    </row>
    <row r="603" spans="1:29" x14ac:dyDescent="0.25">
      <c r="A603" s="12">
        <v>1003007170</v>
      </c>
      <c r="B603" s="12" t="s">
        <v>430</v>
      </c>
      <c r="C603" s="12" t="s">
        <v>431</v>
      </c>
      <c r="D603" s="12" t="s">
        <v>432</v>
      </c>
      <c r="E603" s="12" t="str">
        <f t="shared" si="54"/>
        <v>Danciu,Sorin C</v>
      </c>
      <c r="F603" s="12" t="s">
        <v>3260</v>
      </c>
      <c r="G603" s="12" t="s">
        <v>433</v>
      </c>
      <c r="H603" s="12" t="s">
        <v>230</v>
      </c>
      <c r="I603" s="12" t="s">
        <v>5</v>
      </c>
      <c r="J603" s="12" t="s">
        <v>2338</v>
      </c>
      <c r="K603" s="12" t="s">
        <v>6</v>
      </c>
      <c r="L603" s="12" t="s">
        <v>434</v>
      </c>
      <c r="M603" s="12" t="s">
        <v>3258</v>
      </c>
      <c r="N603" s="25">
        <v>93018</v>
      </c>
      <c r="O603" s="12" t="s">
        <v>757</v>
      </c>
      <c r="P603" s="12" t="s">
        <v>3257</v>
      </c>
      <c r="Q603" s="12" t="s">
        <v>3259</v>
      </c>
      <c r="R603" s="12">
        <v>20</v>
      </c>
      <c r="S603" s="12">
        <v>20</v>
      </c>
      <c r="T603" s="12">
        <v>20</v>
      </c>
      <c r="U603" s="13">
        <v>54</v>
      </c>
      <c r="V603" s="13">
        <v>13.206</v>
      </c>
      <c r="W603" s="13">
        <v>9.3925000000000001</v>
      </c>
      <c r="X603" s="13">
        <v>9.7454999999999998</v>
      </c>
      <c r="Y603" s="13">
        <f t="shared" si="55"/>
        <v>187.85</v>
      </c>
      <c r="Z603" s="13">
        <f t="shared" si="56"/>
        <v>1080</v>
      </c>
      <c r="AA603" s="13">
        <f t="shared" si="57"/>
        <v>44.607500000000002</v>
      </c>
      <c r="AB603" s="12" t="str">
        <f t="shared" si="58"/>
        <v>Low</v>
      </c>
      <c r="AC603" s="12" t="str">
        <f t="shared" si="59"/>
        <v>Low Volume</v>
      </c>
    </row>
    <row r="604" spans="1:29" x14ac:dyDescent="0.25">
      <c r="A604" s="12">
        <v>1003007170</v>
      </c>
      <c r="B604" s="12" t="s">
        <v>430</v>
      </c>
      <c r="C604" s="12" t="s">
        <v>431</v>
      </c>
      <c r="D604" s="12" t="s">
        <v>432</v>
      </c>
      <c r="E604" s="12" t="str">
        <f t="shared" si="54"/>
        <v>Danciu,Sorin C</v>
      </c>
      <c r="F604" s="12" t="s">
        <v>3260</v>
      </c>
      <c r="G604" s="12" t="s">
        <v>433</v>
      </c>
      <c r="H604" s="12" t="s">
        <v>230</v>
      </c>
      <c r="I604" s="12" t="s">
        <v>5</v>
      </c>
      <c r="J604" s="12" t="s">
        <v>2338</v>
      </c>
      <c r="K604" s="12" t="s">
        <v>6</v>
      </c>
      <c r="L604" s="12" t="s">
        <v>434</v>
      </c>
      <c r="M604" s="12" t="s">
        <v>3258</v>
      </c>
      <c r="N604" s="25">
        <v>93306</v>
      </c>
      <c r="O604" s="12" t="s">
        <v>305</v>
      </c>
      <c r="P604" s="12" t="s">
        <v>3257</v>
      </c>
      <c r="Q604" s="12" t="s">
        <v>3259</v>
      </c>
      <c r="R604" s="12">
        <v>242</v>
      </c>
      <c r="S604" s="12">
        <v>248</v>
      </c>
      <c r="T604" s="12">
        <v>248</v>
      </c>
      <c r="U604" s="13">
        <v>256</v>
      </c>
      <c r="V604" s="13">
        <v>67.170403226000005</v>
      </c>
      <c r="W604" s="13">
        <v>51.105524193999997</v>
      </c>
      <c r="X604" s="13">
        <v>49.971048387000003</v>
      </c>
      <c r="Y604" s="13">
        <f t="shared" si="55"/>
        <v>12674.170000111999</v>
      </c>
      <c r="Z604" s="13">
        <f t="shared" si="56"/>
        <v>63488</v>
      </c>
      <c r="AA604" s="13">
        <f t="shared" si="57"/>
        <v>204.894475806</v>
      </c>
      <c r="AB604" s="12" t="str">
        <f t="shared" si="58"/>
        <v>High</v>
      </c>
      <c r="AC604" s="12" t="str">
        <f t="shared" si="59"/>
        <v>Medium Volume</v>
      </c>
    </row>
    <row r="605" spans="1:29" x14ac:dyDescent="0.25">
      <c r="A605" s="12">
        <v>1003007170</v>
      </c>
      <c r="B605" s="12" t="s">
        <v>430</v>
      </c>
      <c r="C605" s="12" t="s">
        <v>431</v>
      </c>
      <c r="D605" s="12" t="s">
        <v>432</v>
      </c>
      <c r="E605" s="12" t="str">
        <f t="shared" si="54"/>
        <v>Danciu,Sorin C</v>
      </c>
      <c r="F605" s="12" t="s">
        <v>3260</v>
      </c>
      <c r="G605" s="12" t="s">
        <v>433</v>
      </c>
      <c r="H605" s="12" t="s">
        <v>230</v>
      </c>
      <c r="I605" s="12" t="s">
        <v>5</v>
      </c>
      <c r="J605" s="12" t="s">
        <v>2338</v>
      </c>
      <c r="K605" s="12" t="s">
        <v>6</v>
      </c>
      <c r="L605" s="12" t="s">
        <v>434</v>
      </c>
      <c r="M605" s="12" t="s">
        <v>3258</v>
      </c>
      <c r="N605" s="25">
        <v>93306</v>
      </c>
      <c r="O605" s="12" t="s">
        <v>305</v>
      </c>
      <c r="P605" s="12" t="s">
        <v>3257</v>
      </c>
      <c r="Q605" s="12" t="s">
        <v>3239</v>
      </c>
      <c r="R605" s="12">
        <v>84</v>
      </c>
      <c r="S605" s="12">
        <v>84</v>
      </c>
      <c r="T605" s="12">
        <v>84</v>
      </c>
      <c r="U605" s="13">
        <v>827.07142856999997</v>
      </c>
      <c r="V605" s="13">
        <v>195.08809524</v>
      </c>
      <c r="W605" s="13">
        <v>138.94773810000001</v>
      </c>
      <c r="X605" s="13">
        <v>133.86166667000001</v>
      </c>
      <c r="Y605" s="13">
        <f t="shared" si="55"/>
        <v>11671.6100004</v>
      </c>
      <c r="Z605" s="13">
        <f t="shared" si="56"/>
        <v>69473.99999987999</v>
      </c>
      <c r="AA605" s="13">
        <f t="shared" si="57"/>
        <v>688.12369046999993</v>
      </c>
      <c r="AB605" s="12" t="str">
        <f t="shared" si="58"/>
        <v>High</v>
      </c>
      <c r="AC605" s="12" t="str">
        <f t="shared" si="59"/>
        <v>Low Volume</v>
      </c>
    </row>
    <row r="606" spans="1:29" x14ac:dyDescent="0.25">
      <c r="A606" s="12">
        <v>1003007170</v>
      </c>
      <c r="B606" s="12" t="s">
        <v>430</v>
      </c>
      <c r="C606" s="12" t="s">
        <v>431</v>
      </c>
      <c r="D606" s="12" t="s">
        <v>432</v>
      </c>
      <c r="E606" s="12" t="str">
        <f t="shared" si="54"/>
        <v>Danciu,Sorin C</v>
      </c>
      <c r="F606" s="12" t="s">
        <v>3260</v>
      </c>
      <c r="G606" s="12" t="s">
        <v>433</v>
      </c>
      <c r="H606" s="12" t="s">
        <v>230</v>
      </c>
      <c r="I606" s="12" t="s">
        <v>5</v>
      </c>
      <c r="J606" s="12" t="s">
        <v>2338</v>
      </c>
      <c r="K606" s="12" t="s">
        <v>6</v>
      </c>
      <c r="L606" s="12" t="s">
        <v>434</v>
      </c>
      <c r="M606" s="12" t="s">
        <v>3258</v>
      </c>
      <c r="N606" s="25">
        <v>93308</v>
      </c>
      <c r="O606" s="12" t="s">
        <v>758</v>
      </c>
      <c r="P606" s="12" t="s">
        <v>3257</v>
      </c>
      <c r="Q606" s="12" t="s">
        <v>3259</v>
      </c>
      <c r="R606" s="12">
        <v>29</v>
      </c>
      <c r="S606" s="12">
        <v>29</v>
      </c>
      <c r="T606" s="12">
        <v>29</v>
      </c>
      <c r="U606" s="13">
        <v>160</v>
      </c>
      <c r="V606" s="13">
        <v>24.825517241</v>
      </c>
      <c r="W606" s="13">
        <v>19.084827585999999</v>
      </c>
      <c r="X606" s="13">
        <v>18.371724138000001</v>
      </c>
      <c r="Y606" s="13">
        <f t="shared" si="55"/>
        <v>553.45999999399999</v>
      </c>
      <c r="Z606" s="13">
        <f t="shared" si="56"/>
        <v>4640</v>
      </c>
      <c r="AA606" s="13">
        <f t="shared" si="57"/>
        <v>140.91517241400001</v>
      </c>
      <c r="AB606" s="12" t="str">
        <f t="shared" si="58"/>
        <v>Low</v>
      </c>
      <c r="AC606" s="12" t="str">
        <f t="shared" si="59"/>
        <v>Low Volume</v>
      </c>
    </row>
    <row r="607" spans="1:29" x14ac:dyDescent="0.25">
      <c r="A607" s="12">
        <v>1003007170</v>
      </c>
      <c r="B607" s="12" t="s">
        <v>430</v>
      </c>
      <c r="C607" s="12" t="s">
        <v>431</v>
      </c>
      <c r="D607" s="12" t="s">
        <v>432</v>
      </c>
      <c r="E607" s="12" t="str">
        <f t="shared" si="54"/>
        <v>Danciu,Sorin C</v>
      </c>
      <c r="F607" s="12" t="s">
        <v>3260</v>
      </c>
      <c r="G607" s="12" t="s">
        <v>433</v>
      </c>
      <c r="H607" s="12" t="s">
        <v>230</v>
      </c>
      <c r="I607" s="12" t="s">
        <v>5</v>
      </c>
      <c r="J607" s="12" t="s">
        <v>2338</v>
      </c>
      <c r="K607" s="12" t="s">
        <v>6</v>
      </c>
      <c r="L607" s="12" t="s">
        <v>434</v>
      </c>
      <c r="M607" s="12" t="s">
        <v>3258</v>
      </c>
      <c r="N607" s="25">
        <v>93321</v>
      </c>
      <c r="O607" s="12" t="s">
        <v>759</v>
      </c>
      <c r="P607" s="12" t="s">
        <v>3257</v>
      </c>
      <c r="Q607" s="12" t="s">
        <v>3259</v>
      </c>
      <c r="R607" s="12">
        <v>26</v>
      </c>
      <c r="S607" s="12">
        <v>26</v>
      </c>
      <c r="T607" s="12">
        <v>26</v>
      </c>
      <c r="U607" s="13">
        <v>26</v>
      </c>
      <c r="V607" s="13">
        <v>7.2888461537999998</v>
      </c>
      <c r="W607" s="13">
        <v>5.1546153845999996</v>
      </c>
      <c r="X607" s="13">
        <v>4.8588461538000001</v>
      </c>
      <c r="Y607" s="13">
        <f t="shared" si="55"/>
        <v>134.01999999959997</v>
      </c>
      <c r="Z607" s="13">
        <f t="shared" si="56"/>
        <v>676</v>
      </c>
      <c r="AA607" s="13">
        <f t="shared" si="57"/>
        <v>20.8453846154</v>
      </c>
      <c r="AB607" s="12" t="str">
        <f t="shared" si="58"/>
        <v>Low</v>
      </c>
      <c r="AC607" s="12" t="str">
        <f t="shared" si="59"/>
        <v>Low Volume</v>
      </c>
    </row>
    <row r="608" spans="1:29" x14ac:dyDescent="0.25">
      <c r="A608" s="12">
        <v>1003007170</v>
      </c>
      <c r="B608" s="12" t="s">
        <v>430</v>
      </c>
      <c r="C608" s="12" t="s">
        <v>431</v>
      </c>
      <c r="D608" s="12" t="s">
        <v>432</v>
      </c>
      <c r="E608" s="12" t="str">
        <f t="shared" si="54"/>
        <v>Danciu,Sorin C</v>
      </c>
      <c r="F608" s="12" t="s">
        <v>3260</v>
      </c>
      <c r="G608" s="12" t="s">
        <v>433</v>
      </c>
      <c r="H608" s="12" t="s">
        <v>230</v>
      </c>
      <c r="I608" s="12" t="s">
        <v>5</v>
      </c>
      <c r="J608" s="12" t="s">
        <v>2338</v>
      </c>
      <c r="K608" s="12" t="s">
        <v>6</v>
      </c>
      <c r="L608" s="12" t="s">
        <v>434</v>
      </c>
      <c r="M608" s="12" t="s">
        <v>3258</v>
      </c>
      <c r="N608" s="25">
        <v>93325</v>
      </c>
      <c r="O608" s="12" t="s">
        <v>532</v>
      </c>
      <c r="P608" s="12" t="s">
        <v>3257</v>
      </c>
      <c r="Q608" s="12" t="s">
        <v>3259</v>
      </c>
      <c r="R608" s="12">
        <v>29</v>
      </c>
      <c r="S608" s="12">
        <v>29</v>
      </c>
      <c r="T608" s="12">
        <v>29</v>
      </c>
      <c r="U608" s="13">
        <v>32</v>
      </c>
      <c r="V608" s="13">
        <v>2.9817241379000001</v>
      </c>
      <c r="W608" s="13">
        <v>2.2065517241000001</v>
      </c>
      <c r="X608" s="13">
        <v>2.1879310345</v>
      </c>
      <c r="Y608" s="13">
        <f t="shared" si="55"/>
        <v>63.989999998900004</v>
      </c>
      <c r="Z608" s="13">
        <f t="shared" si="56"/>
        <v>928</v>
      </c>
      <c r="AA608" s="13">
        <f t="shared" si="57"/>
        <v>29.793448275900001</v>
      </c>
      <c r="AB608" s="12" t="str">
        <f t="shared" si="58"/>
        <v>Low</v>
      </c>
      <c r="AC608" s="12" t="str">
        <f t="shared" si="59"/>
        <v>Low Volume</v>
      </c>
    </row>
    <row r="609" spans="1:29" x14ac:dyDescent="0.25">
      <c r="A609" s="12">
        <v>1003007170</v>
      </c>
      <c r="B609" s="12" t="s">
        <v>430</v>
      </c>
      <c r="C609" s="12" t="s">
        <v>431</v>
      </c>
      <c r="D609" s="12" t="s">
        <v>432</v>
      </c>
      <c r="E609" s="12" t="str">
        <f t="shared" si="54"/>
        <v>Danciu,Sorin C</v>
      </c>
      <c r="F609" s="12" t="s">
        <v>3260</v>
      </c>
      <c r="G609" s="12" t="s">
        <v>433</v>
      </c>
      <c r="H609" s="12" t="s">
        <v>230</v>
      </c>
      <c r="I609" s="12" t="s">
        <v>5</v>
      </c>
      <c r="J609" s="12" t="s">
        <v>2338</v>
      </c>
      <c r="K609" s="12" t="s">
        <v>6</v>
      </c>
      <c r="L609" s="12" t="s">
        <v>434</v>
      </c>
      <c r="M609" s="12" t="s">
        <v>3258</v>
      </c>
      <c r="N609" s="25">
        <v>93356</v>
      </c>
      <c r="O609" s="12" t="s">
        <v>306</v>
      </c>
      <c r="P609" s="12" t="s">
        <v>3257</v>
      </c>
      <c r="Q609" s="12" t="s">
        <v>3259</v>
      </c>
      <c r="R609" s="12">
        <v>144</v>
      </c>
      <c r="S609" s="12">
        <v>149</v>
      </c>
      <c r="T609" s="12">
        <v>149</v>
      </c>
      <c r="U609" s="13">
        <v>86</v>
      </c>
      <c r="V609" s="13">
        <v>11.831543624</v>
      </c>
      <c r="W609" s="13">
        <v>9.0491275168000005</v>
      </c>
      <c r="X609" s="13">
        <v>8.5140939597000003</v>
      </c>
      <c r="Y609" s="13">
        <f t="shared" si="55"/>
        <v>1348.3200000032</v>
      </c>
      <c r="Z609" s="13">
        <f t="shared" si="56"/>
        <v>12814</v>
      </c>
      <c r="AA609" s="13">
        <f t="shared" si="57"/>
        <v>76.950872483200001</v>
      </c>
      <c r="AB609" s="12" t="str">
        <f t="shared" si="58"/>
        <v>Low</v>
      </c>
      <c r="AC609" s="12" t="str">
        <f t="shared" si="59"/>
        <v>Medium Volume</v>
      </c>
    </row>
    <row r="610" spans="1:29" x14ac:dyDescent="0.25">
      <c r="A610" s="12">
        <v>1003007170</v>
      </c>
      <c r="B610" s="12" t="s">
        <v>430</v>
      </c>
      <c r="C610" s="12" t="s">
        <v>431</v>
      </c>
      <c r="D610" s="12" t="s">
        <v>432</v>
      </c>
      <c r="E610" s="12" t="str">
        <f t="shared" si="54"/>
        <v>Danciu,Sorin C</v>
      </c>
      <c r="F610" s="12" t="s">
        <v>3260</v>
      </c>
      <c r="G610" s="12" t="s">
        <v>433</v>
      </c>
      <c r="H610" s="12" t="s">
        <v>230</v>
      </c>
      <c r="I610" s="12" t="s">
        <v>5</v>
      </c>
      <c r="J610" s="12" t="s">
        <v>2338</v>
      </c>
      <c r="K610" s="12" t="s">
        <v>6</v>
      </c>
      <c r="L610" s="12" t="s">
        <v>434</v>
      </c>
      <c r="M610" s="12" t="s">
        <v>3258</v>
      </c>
      <c r="N610" s="25">
        <v>93356</v>
      </c>
      <c r="O610" s="12" t="s">
        <v>306</v>
      </c>
      <c r="P610" s="12" t="s">
        <v>3257</v>
      </c>
      <c r="Q610" s="12" t="s">
        <v>3239</v>
      </c>
      <c r="R610" s="12">
        <v>56</v>
      </c>
      <c r="S610" s="12">
        <v>56</v>
      </c>
      <c r="T610" s="12">
        <v>56</v>
      </c>
      <c r="U610" s="13">
        <v>85.539285714000002</v>
      </c>
      <c r="V610" s="13">
        <v>37.168035713999998</v>
      </c>
      <c r="W610" s="13">
        <v>27.638214286</v>
      </c>
      <c r="X610" s="13">
        <v>26.961607142999998</v>
      </c>
      <c r="Y610" s="13">
        <f t="shared" si="55"/>
        <v>1547.7400000160001</v>
      </c>
      <c r="Z610" s="13">
        <f t="shared" si="56"/>
        <v>4790.199999984</v>
      </c>
      <c r="AA610" s="13">
        <f t="shared" si="57"/>
        <v>57.901071428000002</v>
      </c>
      <c r="AB610" s="12" t="str">
        <f t="shared" si="58"/>
        <v>Low</v>
      </c>
      <c r="AC610" s="12" t="str">
        <f t="shared" si="59"/>
        <v>Low Volume</v>
      </c>
    </row>
    <row r="611" spans="1:29" x14ac:dyDescent="0.25">
      <c r="A611" s="12">
        <v>1003007170</v>
      </c>
      <c r="B611" s="12" t="s">
        <v>430</v>
      </c>
      <c r="C611" s="12" t="s">
        <v>431</v>
      </c>
      <c r="D611" s="12" t="s">
        <v>432</v>
      </c>
      <c r="E611" s="12" t="str">
        <f t="shared" si="54"/>
        <v>Danciu,Sorin C</v>
      </c>
      <c r="F611" s="12" t="s">
        <v>3260</v>
      </c>
      <c r="G611" s="12" t="s">
        <v>433</v>
      </c>
      <c r="H611" s="12" t="s">
        <v>230</v>
      </c>
      <c r="I611" s="12" t="s">
        <v>5</v>
      </c>
      <c r="J611" s="12" t="s">
        <v>2338</v>
      </c>
      <c r="K611" s="12" t="s">
        <v>6</v>
      </c>
      <c r="L611" s="12" t="s">
        <v>434</v>
      </c>
      <c r="M611" s="12" t="s">
        <v>3258</v>
      </c>
      <c r="N611" s="25">
        <v>93880</v>
      </c>
      <c r="O611" s="12" t="s">
        <v>66</v>
      </c>
      <c r="P611" s="12" t="s">
        <v>3257</v>
      </c>
      <c r="Q611" s="12" t="s">
        <v>3239</v>
      </c>
      <c r="R611" s="12">
        <v>53</v>
      </c>
      <c r="S611" s="12">
        <v>53</v>
      </c>
      <c r="T611" s="12">
        <v>53</v>
      </c>
      <c r="U611" s="13">
        <v>724</v>
      </c>
      <c r="V611" s="13">
        <v>185.96905659999999</v>
      </c>
      <c r="W611" s="13">
        <v>140.12716981</v>
      </c>
      <c r="X611" s="13">
        <v>140.83849057</v>
      </c>
      <c r="Y611" s="13">
        <f t="shared" si="55"/>
        <v>7426.7399999299996</v>
      </c>
      <c r="Z611" s="13">
        <f t="shared" si="56"/>
        <v>38372</v>
      </c>
      <c r="AA611" s="13">
        <f t="shared" si="57"/>
        <v>583.87283019000006</v>
      </c>
      <c r="AB611" s="12" t="str">
        <f t="shared" si="58"/>
        <v>Medium</v>
      </c>
      <c r="AC611" s="12" t="str">
        <f t="shared" si="59"/>
        <v>Low Volume</v>
      </c>
    </row>
    <row r="612" spans="1:29" x14ac:dyDescent="0.25">
      <c r="A612" s="12">
        <v>1003007170</v>
      </c>
      <c r="B612" s="12" t="s">
        <v>430</v>
      </c>
      <c r="C612" s="12" t="s">
        <v>431</v>
      </c>
      <c r="D612" s="12" t="s">
        <v>432</v>
      </c>
      <c r="E612" s="12" t="str">
        <f t="shared" si="54"/>
        <v>Danciu,Sorin C</v>
      </c>
      <c r="F612" s="12" t="s">
        <v>3260</v>
      </c>
      <c r="G612" s="12" t="s">
        <v>433</v>
      </c>
      <c r="H612" s="12" t="s">
        <v>230</v>
      </c>
      <c r="I612" s="12" t="s">
        <v>5</v>
      </c>
      <c r="J612" s="12" t="s">
        <v>2338</v>
      </c>
      <c r="K612" s="12" t="s">
        <v>6</v>
      </c>
      <c r="L612" s="12" t="s">
        <v>434</v>
      </c>
      <c r="M612" s="12" t="s">
        <v>3258</v>
      </c>
      <c r="N612" s="25">
        <v>93925</v>
      </c>
      <c r="O612" s="12" t="s">
        <v>760</v>
      </c>
      <c r="P612" s="12" t="s">
        <v>3257</v>
      </c>
      <c r="Q612" s="12" t="s">
        <v>3239</v>
      </c>
      <c r="R612" s="12">
        <v>18</v>
      </c>
      <c r="S612" s="12">
        <v>18</v>
      </c>
      <c r="T612" s="12">
        <v>18</v>
      </c>
      <c r="U612" s="13">
        <v>898</v>
      </c>
      <c r="V612" s="13">
        <v>238.76</v>
      </c>
      <c r="W612" s="13">
        <v>170.62055556000001</v>
      </c>
      <c r="X612" s="13">
        <v>168.82222221999999</v>
      </c>
      <c r="Y612" s="13">
        <f t="shared" si="55"/>
        <v>3071.1700000800001</v>
      </c>
      <c r="Z612" s="13">
        <f t="shared" si="56"/>
        <v>16164</v>
      </c>
      <c r="AA612" s="13">
        <f t="shared" si="57"/>
        <v>727.37944444000004</v>
      </c>
      <c r="AB612" s="12" t="str">
        <f t="shared" si="58"/>
        <v>Low</v>
      </c>
      <c r="AC612" s="12" t="str">
        <f t="shared" si="59"/>
        <v>Low Volume</v>
      </c>
    </row>
    <row r="613" spans="1:29" x14ac:dyDescent="0.25">
      <c r="A613" s="12">
        <v>1003007170</v>
      </c>
      <c r="B613" s="12" t="s">
        <v>430</v>
      </c>
      <c r="C613" s="12" t="s">
        <v>431</v>
      </c>
      <c r="D613" s="12" t="s">
        <v>432</v>
      </c>
      <c r="E613" s="12" t="str">
        <f t="shared" si="54"/>
        <v>Danciu,Sorin C</v>
      </c>
      <c r="F613" s="12" t="s">
        <v>3260</v>
      </c>
      <c r="G613" s="12" t="s">
        <v>433</v>
      </c>
      <c r="H613" s="12" t="s">
        <v>230</v>
      </c>
      <c r="I613" s="12" t="s">
        <v>5</v>
      </c>
      <c r="J613" s="12" t="s">
        <v>2338</v>
      </c>
      <c r="K613" s="12" t="s">
        <v>6</v>
      </c>
      <c r="L613" s="12" t="s">
        <v>434</v>
      </c>
      <c r="M613" s="12" t="s">
        <v>3258</v>
      </c>
      <c r="N613" s="25">
        <v>93978</v>
      </c>
      <c r="O613" s="12" t="s">
        <v>761</v>
      </c>
      <c r="P613" s="12" t="s">
        <v>3257</v>
      </c>
      <c r="Q613" s="12" t="s">
        <v>3239</v>
      </c>
      <c r="R613" s="12">
        <v>42</v>
      </c>
      <c r="S613" s="12">
        <v>42</v>
      </c>
      <c r="T613" s="12">
        <v>42</v>
      </c>
      <c r="U613" s="13">
        <v>754</v>
      </c>
      <c r="V613" s="13">
        <v>163.18976190000001</v>
      </c>
      <c r="W613" s="13">
        <v>123.52619048</v>
      </c>
      <c r="X613" s="13">
        <v>116.10095238</v>
      </c>
      <c r="Y613" s="13">
        <f t="shared" si="55"/>
        <v>5188.1000001599996</v>
      </c>
      <c r="Z613" s="13">
        <f t="shared" si="56"/>
        <v>31668</v>
      </c>
      <c r="AA613" s="13">
        <f t="shared" si="57"/>
        <v>630.47380952000003</v>
      </c>
      <c r="AB613" s="12" t="str">
        <f t="shared" si="58"/>
        <v>Medium</v>
      </c>
      <c r="AC613" s="12" t="str">
        <f t="shared" si="59"/>
        <v>Low Volume</v>
      </c>
    </row>
    <row r="614" spans="1:29" x14ac:dyDescent="0.25">
      <c r="A614" s="12">
        <v>1003007170</v>
      </c>
      <c r="B614" s="12" t="s">
        <v>430</v>
      </c>
      <c r="C614" s="12" t="s">
        <v>431</v>
      </c>
      <c r="D614" s="12" t="s">
        <v>432</v>
      </c>
      <c r="E614" s="12" t="str">
        <f t="shared" si="54"/>
        <v>Danciu,Sorin C</v>
      </c>
      <c r="F614" s="12" t="s">
        <v>3260</v>
      </c>
      <c r="G614" s="12" t="s">
        <v>433</v>
      </c>
      <c r="H614" s="12" t="s">
        <v>230</v>
      </c>
      <c r="I614" s="12" t="s">
        <v>5</v>
      </c>
      <c r="J614" s="12" t="s">
        <v>2338</v>
      </c>
      <c r="K614" s="12" t="s">
        <v>6</v>
      </c>
      <c r="L614" s="12" t="s">
        <v>434</v>
      </c>
      <c r="M614" s="12" t="s">
        <v>3258</v>
      </c>
      <c r="N614" s="25">
        <v>99205</v>
      </c>
      <c r="O614" s="12" t="s">
        <v>133</v>
      </c>
      <c r="P614" s="12" t="s">
        <v>3257</v>
      </c>
      <c r="Q614" s="12" t="s">
        <v>3239</v>
      </c>
      <c r="R614" s="12">
        <v>18</v>
      </c>
      <c r="S614" s="12">
        <v>18</v>
      </c>
      <c r="T614" s="12">
        <v>18</v>
      </c>
      <c r="U614" s="13">
        <v>480.85</v>
      </c>
      <c r="V614" s="13">
        <v>217.41777777999999</v>
      </c>
      <c r="W614" s="13">
        <v>173.67055556</v>
      </c>
      <c r="X614" s="13">
        <v>174.85611111</v>
      </c>
      <c r="Y614" s="13">
        <f t="shared" si="55"/>
        <v>3126.0700000799998</v>
      </c>
      <c r="Z614" s="13">
        <f t="shared" si="56"/>
        <v>8655.3000000000011</v>
      </c>
      <c r="AA614" s="13">
        <f t="shared" si="57"/>
        <v>307.17944444</v>
      </c>
      <c r="AB614" s="12" t="str">
        <f t="shared" si="58"/>
        <v>Low</v>
      </c>
      <c r="AC614" s="12" t="str">
        <f t="shared" si="59"/>
        <v>Low Volume</v>
      </c>
    </row>
    <row r="615" spans="1:29" x14ac:dyDescent="0.25">
      <c r="A615" s="12">
        <v>1003007170</v>
      </c>
      <c r="B615" s="12" t="s">
        <v>430</v>
      </c>
      <c r="C615" s="12" t="s">
        <v>431</v>
      </c>
      <c r="D615" s="12" t="s">
        <v>432</v>
      </c>
      <c r="E615" s="12" t="str">
        <f t="shared" si="54"/>
        <v>Danciu,Sorin C</v>
      </c>
      <c r="F615" s="12" t="s">
        <v>3260</v>
      </c>
      <c r="G615" s="12" t="s">
        <v>433</v>
      </c>
      <c r="H615" s="12" t="s">
        <v>230</v>
      </c>
      <c r="I615" s="12" t="s">
        <v>5</v>
      </c>
      <c r="J615" s="12" t="s">
        <v>2338</v>
      </c>
      <c r="K615" s="12" t="s">
        <v>6</v>
      </c>
      <c r="L615" s="12" t="s">
        <v>434</v>
      </c>
      <c r="M615" s="12" t="s">
        <v>3258</v>
      </c>
      <c r="N615" s="25">
        <v>99213</v>
      </c>
      <c r="O615" s="12" t="s">
        <v>98</v>
      </c>
      <c r="P615" s="12" t="s">
        <v>3257</v>
      </c>
      <c r="Q615" s="12" t="s">
        <v>3239</v>
      </c>
      <c r="R615" s="12">
        <v>33</v>
      </c>
      <c r="S615" s="12">
        <v>35</v>
      </c>
      <c r="T615" s="12">
        <v>35</v>
      </c>
      <c r="U615" s="13">
        <v>198</v>
      </c>
      <c r="V615" s="13">
        <v>92.507428571000005</v>
      </c>
      <c r="W615" s="13">
        <v>57.906857143000003</v>
      </c>
      <c r="X615" s="13">
        <v>56.210285714000001</v>
      </c>
      <c r="Y615" s="13">
        <f t="shared" si="55"/>
        <v>2026.7400000050002</v>
      </c>
      <c r="Z615" s="13">
        <f t="shared" si="56"/>
        <v>6930</v>
      </c>
      <c r="AA615" s="13">
        <f t="shared" si="57"/>
        <v>140.093142857</v>
      </c>
      <c r="AB615" s="12" t="str">
        <f t="shared" si="58"/>
        <v>Low</v>
      </c>
      <c r="AC615" s="12" t="str">
        <f t="shared" si="59"/>
        <v>Low Volume</v>
      </c>
    </row>
    <row r="616" spans="1:29" x14ac:dyDescent="0.25">
      <c r="A616" s="12">
        <v>1003007170</v>
      </c>
      <c r="B616" s="12" t="s">
        <v>430</v>
      </c>
      <c r="C616" s="12" t="s">
        <v>431</v>
      </c>
      <c r="D616" s="12" t="s">
        <v>432</v>
      </c>
      <c r="E616" s="12" t="str">
        <f t="shared" si="54"/>
        <v>Danciu,Sorin C</v>
      </c>
      <c r="F616" s="12" t="s">
        <v>3260</v>
      </c>
      <c r="G616" s="12" t="s">
        <v>433</v>
      </c>
      <c r="H616" s="12" t="s">
        <v>230</v>
      </c>
      <c r="I616" s="12" t="s">
        <v>5</v>
      </c>
      <c r="J616" s="12" t="s">
        <v>2338</v>
      </c>
      <c r="K616" s="12" t="s">
        <v>6</v>
      </c>
      <c r="L616" s="12" t="s">
        <v>434</v>
      </c>
      <c r="M616" s="12" t="s">
        <v>3258</v>
      </c>
      <c r="N616" s="25">
        <v>99214</v>
      </c>
      <c r="O616" s="12" t="s">
        <v>99</v>
      </c>
      <c r="P616" s="12" t="s">
        <v>3257</v>
      </c>
      <c r="Q616" s="12" t="s">
        <v>3239</v>
      </c>
      <c r="R616" s="12">
        <v>54</v>
      </c>
      <c r="S616" s="12">
        <v>57</v>
      </c>
      <c r="T616" s="12">
        <v>57</v>
      </c>
      <c r="U616" s="13">
        <v>279</v>
      </c>
      <c r="V616" s="13">
        <v>132.31070174999999</v>
      </c>
      <c r="W616" s="13">
        <v>97.077719298000005</v>
      </c>
      <c r="X616" s="13">
        <v>92.041754385999994</v>
      </c>
      <c r="Y616" s="13">
        <f t="shared" si="55"/>
        <v>5533.4299999860004</v>
      </c>
      <c r="Z616" s="13">
        <f t="shared" si="56"/>
        <v>15903</v>
      </c>
      <c r="AA616" s="13">
        <f t="shared" si="57"/>
        <v>181.92228070199999</v>
      </c>
      <c r="AB616" s="12" t="str">
        <f t="shared" si="58"/>
        <v>Medium</v>
      </c>
      <c r="AC616" s="12" t="str">
        <f t="shared" si="59"/>
        <v>Low Volume</v>
      </c>
    </row>
    <row r="617" spans="1:29" x14ac:dyDescent="0.25">
      <c r="A617" s="12">
        <v>1003007170</v>
      </c>
      <c r="B617" s="12" t="s">
        <v>430</v>
      </c>
      <c r="C617" s="12" t="s">
        <v>431</v>
      </c>
      <c r="D617" s="12" t="s">
        <v>432</v>
      </c>
      <c r="E617" s="12" t="str">
        <f t="shared" si="54"/>
        <v>Danciu,Sorin C</v>
      </c>
      <c r="F617" s="12" t="s">
        <v>3260</v>
      </c>
      <c r="G617" s="12" t="s">
        <v>433</v>
      </c>
      <c r="H617" s="12" t="s">
        <v>230</v>
      </c>
      <c r="I617" s="12" t="s">
        <v>5</v>
      </c>
      <c r="J617" s="12" t="s">
        <v>2338</v>
      </c>
      <c r="K617" s="12" t="s">
        <v>6</v>
      </c>
      <c r="L617" s="12" t="s">
        <v>434</v>
      </c>
      <c r="M617" s="12" t="s">
        <v>3258</v>
      </c>
      <c r="N617" s="25">
        <v>99215</v>
      </c>
      <c r="O617" s="12" t="s">
        <v>209</v>
      </c>
      <c r="P617" s="12" t="s">
        <v>3257</v>
      </c>
      <c r="Q617" s="12" t="s">
        <v>3239</v>
      </c>
      <c r="R617" s="12">
        <v>47</v>
      </c>
      <c r="S617" s="12">
        <v>53</v>
      </c>
      <c r="T617" s="12">
        <v>53</v>
      </c>
      <c r="U617" s="13">
        <v>394</v>
      </c>
      <c r="V617" s="13">
        <v>183.60660376999999</v>
      </c>
      <c r="W617" s="13">
        <v>134.86584905999999</v>
      </c>
      <c r="X617" s="13">
        <v>130.41999999999999</v>
      </c>
      <c r="Y617" s="13">
        <f t="shared" si="55"/>
        <v>7147.8900001799993</v>
      </c>
      <c r="Z617" s="13">
        <f t="shared" si="56"/>
        <v>20882</v>
      </c>
      <c r="AA617" s="13">
        <f t="shared" si="57"/>
        <v>259.13415094000004</v>
      </c>
      <c r="AB617" s="12" t="str">
        <f t="shared" si="58"/>
        <v>Medium</v>
      </c>
      <c r="AC617" s="12" t="str">
        <f t="shared" si="59"/>
        <v>Low Volume</v>
      </c>
    </row>
    <row r="618" spans="1:29" x14ac:dyDescent="0.25">
      <c r="A618" s="12">
        <v>1003007170</v>
      </c>
      <c r="B618" s="12" t="s">
        <v>430</v>
      </c>
      <c r="C618" s="12" t="s">
        <v>431</v>
      </c>
      <c r="D618" s="12" t="s">
        <v>432</v>
      </c>
      <c r="E618" s="12" t="str">
        <f t="shared" si="54"/>
        <v>Danciu,Sorin C</v>
      </c>
      <c r="F618" s="12" t="s">
        <v>3260</v>
      </c>
      <c r="G618" s="12" t="s">
        <v>433</v>
      </c>
      <c r="H618" s="12" t="s">
        <v>230</v>
      </c>
      <c r="I618" s="12" t="s">
        <v>5</v>
      </c>
      <c r="J618" s="12" t="s">
        <v>2338</v>
      </c>
      <c r="K618" s="12" t="s">
        <v>6</v>
      </c>
      <c r="L618" s="12" t="s">
        <v>434</v>
      </c>
      <c r="M618" s="12" t="s">
        <v>3258</v>
      </c>
      <c r="N618" s="25">
        <v>99223</v>
      </c>
      <c r="O618" s="12" t="s">
        <v>123</v>
      </c>
      <c r="P618" s="12" t="s">
        <v>3257</v>
      </c>
      <c r="Q618" s="12" t="s">
        <v>3259</v>
      </c>
      <c r="R618" s="12">
        <v>45</v>
      </c>
      <c r="S618" s="12">
        <v>48</v>
      </c>
      <c r="T618" s="12">
        <v>48</v>
      </c>
      <c r="U618" s="13">
        <v>459</v>
      </c>
      <c r="V618" s="13">
        <v>174.96104166999999</v>
      </c>
      <c r="W618" s="13">
        <v>139.39604166999999</v>
      </c>
      <c r="X618" s="13">
        <v>134.64479166999999</v>
      </c>
      <c r="Y618" s="13">
        <f t="shared" si="55"/>
        <v>6691.0100001599994</v>
      </c>
      <c r="Z618" s="13">
        <f t="shared" si="56"/>
        <v>22032</v>
      </c>
      <c r="AA618" s="13">
        <f t="shared" si="57"/>
        <v>319.60395833000001</v>
      </c>
      <c r="AB618" s="12" t="str">
        <f t="shared" si="58"/>
        <v>Medium</v>
      </c>
      <c r="AC618" s="12" t="str">
        <f t="shared" si="59"/>
        <v>Low Volume</v>
      </c>
    </row>
    <row r="619" spans="1:29" x14ac:dyDescent="0.25">
      <c r="A619" s="12">
        <v>1003007170</v>
      </c>
      <c r="B619" s="12" t="s">
        <v>430</v>
      </c>
      <c r="C619" s="12" t="s">
        <v>431</v>
      </c>
      <c r="D619" s="12" t="s">
        <v>432</v>
      </c>
      <c r="E619" s="12" t="str">
        <f t="shared" si="54"/>
        <v>Danciu,Sorin C</v>
      </c>
      <c r="F619" s="12" t="s">
        <v>3260</v>
      </c>
      <c r="G619" s="12" t="s">
        <v>433</v>
      </c>
      <c r="H619" s="12" t="s">
        <v>230</v>
      </c>
      <c r="I619" s="12" t="s">
        <v>5</v>
      </c>
      <c r="J619" s="12" t="s">
        <v>2338</v>
      </c>
      <c r="K619" s="12" t="s">
        <v>6</v>
      </c>
      <c r="L619" s="12" t="s">
        <v>434</v>
      </c>
      <c r="M619" s="12" t="s">
        <v>3258</v>
      </c>
      <c r="N619" s="25">
        <v>99233</v>
      </c>
      <c r="O619" s="12" t="s">
        <v>126</v>
      </c>
      <c r="P619" s="12" t="s">
        <v>3257</v>
      </c>
      <c r="Q619" s="12" t="s">
        <v>3259</v>
      </c>
      <c r="R619" s="12">
        <v>41</v>
      </c>
      <c r="S619" s="12">
        <v>98</v>
      </c>
      <c r="T619" s="12">
        <v>98</v>
      </c>
      <c r="U619" s="13">
        <v>261</v>
      </c>
      <c r="V619" s="13">
        <v>121.20734693999999</v>
      </c>
      <c r="W619" s="13">
        <v>96.572448980000004</v>
      </c>
      <c r="X619" s="13">
        <v>92.008571429</v>
      </c>
      <c r="Y619" s="13">
        <f t="shared" si="55"/>
        <v>9464.1000000399999</v>
      </c>
      <c r="Z619" s="13">
        <f t="shared" si="56"/>
        <v>25578</v>
      </c>
      <c r="AA619" s="13">
        <f t="shared" si="57"/>
        <v>164.42755102000001</v>
      </c>
      <c r="AB619" s="12" t="str">
        <f t="shared" si="58"/>
        <v>Medium</v>
      </c>
      <c r="AC619" s="12" t="str">
        <f t="shared" si="59"/>
        <v>Low Volume</v>
      </c>
    </row>
    <row r="620" spans="1:29" x14ac:dyDescent="0.25">
      <c r="A620" s="12">
        <v>1003007170</v>
      </c>
      <c r="B620" s="12" t="s">
        <v>430</v>
      </c>
      <c r="C620" s="12" t="s">
        <v>431</v>
      </c>
      <c r="D620" s="12" t="s">
        <v>432</v>
      </c>
      <c r="E620" s="12" t="str">
        <f t="shared" si="54"/>
        <v>Danciu,Sorin C</v>
      </c>
      <c r="F620" s="12" t="s">
        <v>3260</v>
      </c>
      <c r="G620" s="12" t="s">
        <v>433</v>
      </c>
      <c r="H620" s="12" t="s">
        <v>230</v>
      </c>
      <c r="I620" s="12" t="s">
        <v>5</v>
      </c>
      <c r="J620" s="12" t="s">
        <v>2338</v>
      </c>
      <c r="K620" s="12" t="s">
        <v>6</v>
      </c>
      <c r="L620" s="12" t="s">
        <v>434</v>
      </c>
      <c r="M620" s="12" t="s">
        <v>3258</v>
      </c>
      <c r="N620" s="25" t="s">
        <v>762</v>
      </c>
      <c r="O620" s="12" t="s">
        <v>763</v>
      </c>
      <c r="P620" s="12" t="s">
        <v>3257</v>
      </c>
      <c r="Q620" s="12" t="s">
        <v>3239</v>
      </c>
      <c r="R620" s="12">
        <v>35</v>
      </c>
      <c r="S620" s="12">
        <v>70</v>
      </c>
      <c r="T620" s="12">
        <v>35</v>
      </c>
      <c r="U620" s="13">
        <v>600</v>
      </c>
      <c r="V620" s="13">
        <v>418.34199999999998</v>
      </c>
      <c r="W620" s="13">
        <v>333.43128571</v>
      </c>
      <c r="X620" s="13">
        <v>349.98157142999997</v>
      </c>
      <c r="Y620" s="13">
        <f t="shared" si="55"/>
        <v>23340.1899997</v>
      </c>
      <c r="Z620" s="13">
        <f t="shared" si="56"/>
        <v>42000</v>
      </c>
      <c r="AA620" s="13">
        <f t="shared" si="57"/>
        <v>266.56871429</v>
      </c>
      <c r="AB620" s="12" t="str">
        <f t="shared" si="58"/>
        <v>High</v>
      </c>
      <c r="AC620" s="12" t="str">
        <f t="shared" si="59"/>
        <v>Low Volume</v>
      </c>
    </row>
    <row r="621" spans="1:29" x14ac:dyDescent="0.25">
      <c r="A621" s="12">
        <v>1003012733</v>
      </c>
      <c r="B621" s="12" t="s">
        <v>983</v>
      </c>
      <c r="C621" s="12" t="s">
        <v>984</v>
      </c>
      <c r="D621" s="12" t="s">
        <v>432</v>
      </c>
      <c r="E621" s="12" t="str">
        <f t="shared" si="54"/>
        <v>Gannon,Lauren C</v>
      </c>
      <c r="F621" s="12" t="s">
        <v>3260</v>
      </c>
      <c r="G621" s="12" t="s">
        <v>985</v>
      </c>
      <c r="H621" s="12" t="s">
        <v>219</v>
      </c>
      <c r="I621" s="12" t="s">
        <v>5</v>
      </c>
      <c r="J621" s="12" t="s">
        <v>2338</v>
      </c>
      <c r="K621" s="12" t="s">
        <v>6</v>
      </c>
      <c r="L621" s="12" t="s">
        <v>120</v>
      </c>
      <c r="M621" s="12" t="s">
        <v>3258</v>
      </c>
      <c r="N621" s="25">
        <v>81002</v>
      </c>
      <c r="O621" s="12" t="s">
        <v>141</v>
      </c>
      <c r="P621" s="12" t="s">
        <v>3257</v>
      </c>
      <c r="Q621" s="12" t="s">
        <v>3239</v>
      </c>
      <c r="R621" s="12">
        <v>19</v>
      </c>
      <c r="S621" s="12">
        <v>22</v>
      </c>
      <c r="T621" s="12">
        <v>22</v>
      </c>
      <c r="U621" s="13">
        <v>20</v>
      </c>
      <c r="V621" s="13">
        <v>3.41</v>
      </c>
      <c r="W621" s="13">
        <v>3.41</v>
      </c>
      <c r="X621" s="13">
        <v>3.41</v>
      </c>
      <c r="Y621" s="13">
        <f t="shared" si="55"/>
        <v>75.02000000000001</v>
      </c>
      <c r="Z621" s="13">
        <f t="shared" si="56"/>
        <v>440</v>
      </c>
      <c r="AA621" s="13">
        <f t="shared" si="57"/>
        <v>16.59</v>
      </c>
      <c r="AB621" s="12" t="str">
        <f t="shared" si="58"/>
        <v>Low</v>
      </c>
      <c r="AC621" s="12" t="str">
        <f t="shared" si="59"/>
        <v>Low Volume</v>
      </c>
    </row>
    <row r="622" spans="1:29" x14ac:dyDescent="0.25">
      <c r="A622" s="12">
        <v>1003012733</v>
      </c>
      <c r="B622" s="12" t="s">
        <v>983</v>
      </c>
      <c r="C622" s="12" t="s">
        <v>984</v>
      </c>
      <c r="D622" s="12" t="s">
        <v>432</v>
      </c>
      <c r="E622" s="12" t="str">
        <f t="shared" si="54"/>
        <v>Gannon,Lauren C</v>
      </c>
      <c r="F622" s="12" t="s">
        <v>3260</v>
      </c>
      <c r="G622" s="12" t="s">
        <v>985</v>
      </c>
      <c r="H622" s="12" t="s">
        <v>219</v>
      </c>
      <c r="I622" s="12" t="s">
        <v>5</v>
      </c>
      <c r="J622" s="12" t="s">
        <v>2338</v>
      </c>
      <c r="K622" s="12" t="s">
        <v>6</v>
      </c>
      <c r="L622" s="12" t="s">
        <v>120</v>
      </c>
      <c r="M622" s="12" t="s">
        <v>3258</v>
      </c>
      <c r="N622" s="25">
        <v>90480</v>
      </c>
      <c r="O622" s="12" t="s">
        <v>685</v>
      </c>
      <c r="P622" s="12" t="s">
        <v>3257</v>
      </c>
      <c r="Q622" s="12" t="s">
        <v>3239</v>
      </c>
      <c r="R622" s="12">
        <v>22</v>
      </c>
      <c r="S622" s="12">
        <v>22</v>
      </c>
      <c r="T622" s="12">
        <v>22</v>
      </c>
      <c r="U622" s="13">
        <v>125</v>
      </c>
      <c r="V622" s="13">
        <v>51.59</v>
      </c>
      <c r="W622" s="13">
        <v>51.59</v>
      </c>
      <c r="X622" s="13">
        <v>42.56</v>
      </c>
      <c r="Y622" s="13">
        <f t="shared" si="55"/>
        <v>1134.98</v>
      </c>
      <c r="Z622" s="13">
        <f t="shared" si="56"/>
        <v>2750</v>
      </c>
      <c r="AA622" s="13">
        <f t="shared" si="57"/>
        <v>73.41</v>
      </c>
      <c r="AB622" s="12" t="str">
        <f t="shared" si="58"/>
        <v>Low</v>
      </c>
      <c r="AC622" s="12" t="str">
        <f t="shared" si="59"/>
        <v>Low Volume</v>
      </c>
    </row>
    <row r="623" spans="1:29" x14ac:dyDescent="0.25">
      <c r="A623" s="12">
        <v>1003012733</v>
      </c>
      <c r="B623" s="12" t="s">
        <v>983</v>
      </c>
      <c r="C623" s="12" t="s">
        <v>984</v>
      </c>
      <c r="D623" s="12" t="s">
        <v>432</v>
      </c>
      <c r="E623" s="12" t="str">
        <f t="shared" si="54"/>
        <v>Gannon,Lauren C</v>
      </c>
      <c r="F623" s="12" t="s">
        <v>3260</v>
      </c>
      <c r="G623" s="12" t="s">
        <v>985</v>
      </c>
      <c r="H623" s="12" t="s">
        <v>219</v>
      </c>
      <c r="I623" s="12" t="s">
        <v>5</v>
      </c>
      <c r="J623" s="12" t="s">
        <v>2338</v>
      </c>
      <c r="K623" s="12" t="s">
        <v>6</v>
      </c>
      <c r="L623" s="12" t="s">
        <v>120</v>
      </c>
      <c r="M623" s="12" t="s">
        <v>3258</v>
      </c>
      <c r="N623" s="25">
        <v>90662</v>
      </c>
      <c r="O623" s="12" t="s">
        <v>147</v>
      </c>
      <c r="P623" s="12" t="s">
        <v>3258</v>
      </c>
      <c r="Q623" s="12" t="s">
        <v>3239</v>
      </c>
      <c r="R623" s="12">
        <v>25</v>
      </c>
      <c r="S623" s="12">
        <v>25</v>
      </c>
      <c r="T623" s="12">
        <v>25</v>
      </c>
      <c r="U623" s="13">
        <v>115</v>
      </c>
      <c r="V623" s="13">
        <v>81.819999999999993</v>
      </c>
      <c r="W623" s="13">
        <v>81.819999999999993</v>
      </c>
      <c r="X623" s="13">
        <v>81.819999999999993</v>
      </c>
      <c r="Y623" s="13">
        <f t="shared" si="55"/>
        <v>2045.4999999999998</v>
      </c>
      <c r="Z623" s="13">
        <f t="shared" si="56"/>
        <v>2875</v>
      </c>
      <c r="AA623" s="13">
        <f t="shared" si="57"/>
        <v>33.180000000000007</v>
      </c>
      <c r="AB623" s="12" t="str">
        <f t="shared" si="58"/>
        <v>Low</v>
      </c>
      <c r="AC623" s="12" t="str">
        <f t="shared" si="59"/>
        <v>Low Volume</v>
      </c>
    </row>
    <row r="624" spans="1:29" x14ac:dyDescent="0.25">
      <c r="A624" s="12">
        <v>1003012733</v>
      </c>
      <c r="B624" s="12" t="s">
        <v>983</v>
      </c>
      <c r="C624" s="12" t="s">
        <v>984</v>
      </c>
      <c r="D624" s="12" t="s">
        <v>432</v>
      </c>
      <c r="E624" s="12" t="str">
        <f t="shared" si="54"/>
        <v>Gannon,Lauren C</v>
      </c>
      <c r="F624" s="12" t="s">
        <v>3260</v>
      </c>
      <c r="G624" s="12" t="s">
        <v>985</v>
      </c>
      <c r="H624" s="12" t="s">
        <v>219</v>
      </c>
      <c r="I624" s="12" t="s">
        <v>5</v>
      </c>
      <c r="J624" s="12" t="s">
        <v>2338</v>
      </c>
      <c r="K624" s="12" t="s">
        <v>6</v>
      </c>
      <c r="L624" s="12" t="s">
        <v>120</v>
      </c>
      <c r="M624" s="12" t="s">
        <v>3258</v>
      </c>
      <c r="N624" s="25">
        <v>90677</v>
      </c>
      <c r="O624" s="12" t="s">
        <v>361</v>
      </c>
      <c r="P624" s="12" t="s">
        <v>3258</v>
      </c>
      <c r="Q624" s="12" t="s">
        <v>3239</v>
      </c>
      <c r="R624" s="12">
        <v>11</v>
      </c>
      <c r="S624" s="12">
        <v>11</v>
      </c>
      <c r="T624" s="12">
        <v>11</v>
      </c>
      <c r="U624" s="13">
        <v>395</v>
      </c>
      <c r="V624" s="13">
        <v>289.57363636000002</v>
      </c>
      <c r="W624" s="13">
        <v>289.57363636000002</v>
      </c>
      <c r="X624" s="13">
        <v>289.57363636000002</v>
      </c>
      <c r="Y624" s="13">
        <f t="shared" si="55"/>
        <v>3185.3099999600004</v>
      </c>
      <c r="Z624" s="13">
        <f t="shared" si="56"/>
        <v>4345</v>
      </c>
      <c r="AA624" s="13">
        <f t="shared" si="57"/>
        <v>105.42636363999998</v>
      </c>
      <c r="AB624" s="12" t="str">
        <f t="shared" si="58"/>
        <v>Low</v>
      </c>
      <c r="AC624" s="12" t="str">
        <f t="shared" si="59"/>
        <v>Low Volume</v>
      </c>
    </row>
    <row r="625" spans="1:29" x14ac:dyDescent="0.25">
      <c r="A625" s="12">
        <v>1003012733</v>
      </c>
      <c r="B625" s="12" t="s">
        <v>983</v>
      </c>
      <c r="C625" s="12" t="s">
        <v>984</v>
      </c>
      <c r="D625" s="12" t="s">
        <v>432</v>
      </c>
      <c r="E625" s="12" t="str">
        <f t="shared" si="54"/>
        <v>Gannon,Lauren C</v>
      </c>
      <c r="F625" s="12" t="s">
        <v>3260</v>
      </c>
      <c r="G625" s="12" t="s">
        <v>985</v>
      </c>
      <c r="H625" s="12" t="s">
        <v>219</v>
      </c>
      <c r="I625" s="12" t="s">
        <v>5</v>
      </c>
      <c r="J625" s="12" t="s">
        <v>2338</v>
      </c>
      <c r="K625" s="12" t="s">
        <v>6</v>
      </c>
      <c r="L625" s="12" t="s">
        <v>120</v>
      </c>
      <c r="M625" s="12" t="s">
        <v>3258</v>
      </c>
      <c r="N625" s="25">
        <v>91322</v>
      </c>
      <c r="O625" s="12" t="s">
        <v>986</v>
      </c>
      <c r="P625" s="12" t="s">
        <v>3258</v>
      </c>
      <c r="Q625" s="12" t="s">
        <v>3239</v>
      </c>
      <c r="R625" s="12">
        <v>19</v>
      </c>
      <c r="S625" s="12">
        <v>19</v>
      </c>
      <c r="T625" s="12">
        <v>19</v>
      </c>
      <c r="U625" s="13">
        <v>195.25</v>
      </c>
      <c r="V625" s="13">
        <v>158.41999999999999</v>
      </c>
      <c r="W625" s="13">
        <v>158.41999999999999</v>
      </c>
      <c r="X625" s="13">
        <v>158.41999999999999</v>
      </c>
      <c r="Y625" s="13">
        <f t="shared" si="55"/>
        <v>3009.9799999999996</v>
      </c>
      <c r="Z625" s="13">
        <f t="shared" si="56"/>
        <v>3709.75</v>
      </c>
      <c r="AA625" s="13">
        <f t="shared" si="57"/>
        <v>36.830000000000013</v>
      </c>
      <c r="AB625" s="12" t="str">
        <f t="shared" si="58"/>
        <v>Low</v>
      </c>
      <c r="AC625" s="12" t="str">
        <f t="shared" si="59"/>
        <v>Low Volume</v>
      </c>
    </row>
    <row r="626" spans="1:29" x14ac:dyDescent="0.25">
      <c r="A626" s="12">
        <v>1003012733</v>
      </c>
      <c r="B626" s="12" t="s">
        <v>983</v>
      </c>
      <c r="C626" s="12" t="s">
        <v>984</v>
      </c>
      <c r="D626" s="12" t="s">
        <v>432</v>
      </c>
      <c r="E626" s="12" t="str">
        <f t="shared" si="54"/>
        <v>Gannon,Lauren C</v>
      </c>
      <c r="F626" s="12" t="s">
        <v>3260</v>
      </c>
      <c r="G626" s="12" t="s">
        <v>985</v>
      </c>
      <c r="H626" s="12" t="s">
        <v>219</v>
      </c>
      <c r="I626" s="12" t="s">
        <v>5</v>
      </c>
      <c r="J626" s="12" t="s">
        <v>2338</v>
      </c>
      <c r="K626" s="12" t="s">
        <v>6</v>
      </c>
      <c r="L626" s="12" t="s">
        <v>120</v>
      </c>
      <c r="M626" s="12" t="s">
        <v>3258</v>
      </c>
      <c r="N626" s="25">
        <v>93000</v>
      </c>
      <c r="O626" s="12" t="s">
        <v>149</v>
      </c>
      <c r="P626" s="12" t="s">
        <v>3257</v>
      </c>
      <c r="Q626" s="12" t="s">
        <v>3239</v>
      </c>
      <c r="R626" s="12">
        <v>27</v>
      </c>
      <c r="S626" s="12">
        <v>28</v>
      </c>
      <c r="T626" s="12">
        <v>28</v>
      </c>
      <c r="U626" s="13">
        <v>110</v>
      </c>
      <c r="V626" s="13">
        <v>17.518571429000001</v>
      </c>
      <c r="W626" s="13">
        <v>11.977857143</v>
      </c>
      <c r="X626" s="13">
        <v>9.5832142857000004</v>
      </c>
      <c r="Y626" s="13">
        <f t="shared" si="55"/>
        <v>335.38000000400001</v>
      </c>
      <c r="Z626" s="13">
        <f t="shared" si="56"/>
        <v>3080</v>
      </c>
      <c r="AA626" s="13">
        <f t="shared" si="57"/>
        <v>98.022142857000006</v>
      </c>
      <c r="AB626" s="12" t="str">
        <f t="shared" si="58"/>
        <v>Low</v>
      </c>
      <c r="AC626" s="12" t="str">
        <f t="shared" si="59"/>
        <v>Low Volume</v>
      </c>
    </row>
    <row r="627" spans="1:29" x14ac:dyDescent="0.25">
      <c r="A627" s="12">
        <v>1003012733</v>
      </c>
      <c r="B627" s="12" t="s">
        <v>983</v>
      </c>
      <c r="C627" s="12" t="s">
        <v>984</v>
      </c>
      <c r="D627" s="12" t="s">
        <v>432</v>
      </c>
      <c r="E627" s="12" t="str">
        <f t="shared" si="54"/>
        <v>Gannon,Lauren C</v>
      </c>
      <c r="F627" s="12" t="s">
        <v>3260</v>
      </c>
      <c r="G627" s="12" t="s">
        <v>985</v>
      </c>
      <c r="H627" s="12" t="s">
        <v>219</v>
      </c>
      <c r="I627" s="12" t="s">
        <v>5</v>
      </c>
      <c r="J627" s="12" t="s">
        <v>2338</v>
      </c>
      <c r="K627" s="12" t="s">
        <v>6</v>
      </c>
      <c r="L627" s="12" t="s">
        <v>120</v>
      </c>
      <c r="M627" s="12" t="s">
        <v>3258</v>
      </c>
      <c r="N627" s="25">
        <v>99212</v>
      </c>
      <c r="O627" s="12" t="s">
        <v>97</v>
      </c>
      <c r="P627" s="12" t="s">
        <v>3257</v>
      </c>
      <c r="Q627" s="12" t="s">
        <v>3239</v>
      </c>
      <c r="R627" s="12">
        <v>17</v>
      </c>
      <c r="S627" s="12">
        <v>20</v>
      </c>
      <c r="T627" s="12">
        <v>20</v>
      </c>
      <c r="U627" s="13">
        <v>138</v>
      </c>
      <c r="V627" s="13">
        <v>63.180500000000002</v>
      </c>
      <c r="W627" s="13">
        <v>49.096499999999999</v>
      </c>
      <c r="X627" s="13">
        <v>44.216000000000001</v>
      </c>
      <c r="Y627" s="13">
        <f t="shared" si="55"/>
        <v>981.93</v>
      </c>
      <c r="Z627" s="13">
        <f t="shared" si="56"/>
        <v>2760</v>
      </c>
      <c r="AA627" s="13">
        <f t="shared" si="57"/>
        <v>88.903500000000008</v>
      </c>
      <c r="AB627" s="12" t="str">
        <f t="shared" si="58"/>
        <v>Low</v>
      </c>
      <c r="AC627" s="12" t="str">
        <f t="shared" si="59"/>
        <v>Low Volume</v>
      </c>
    </row>
    <row r="628" spans="1:29" x14ac:dyDescent="0.25">
      <c r="A628" s="12">
        <v>1003012733</v>
      </c>
      <c r="B628" s="12" t="s">
        <v>983</v>
      </c>
      <c r="C628" s="12" t="s">
        <v>984</v>
      </c>
      <c r="D628" s="12" t="s">
        <v>432</v>
      </c>
      <c r="E628" s="12" t="str">
        <f t="shared" si="54"/>
        <v>Gannon,Lauren C</v>
      </c>
      <c r="F628" s="12" t="s">
        <v>3260</v>
      </c>
      <c r="G628" s="12" t="s">
        <v>985</v>
      </c>
      <c r="H628" s="12" t="s">
        <v>219</v>
      </c>
      <c r="I628" s="12" t="s">
        <v>5</v>
      </c>
      <c r="J628" s="12" t="s">
        <v>2338</v>
      </c>
      <c r="K628" s="12" t="s">
        <v>6</v>
      </c>
      <c r="L628" s="12" t="s">
        <v>120</v>
      </c>
      <c r="M628" s="12" t="s">
        <v>3258</v>
      </c>
      <c r="N628" s="25">
        <v>99213</v>
      </c>
      <c r="O628" s="12" t="s">
        <v>98</v>
      </c>
      <c r="P628" s="12" t="s">
        <v>3257</v>
      </c>
      <c r="Q628" s="12" t="s">
        <v>3239</v>
      </c>
      <c r="R628" s="12">
        <v>135</v>
      </c>
      <c r="S628" s="12">
        <v>181</v>
      </c>
      <c r="T628" s="12">
        <v>181</v>
      </c>
      <c r="U628" s="13">
        <v>218</v>
      </c>
      <c r="V628" s="13">
        <v>87.598011049999997</v>
      </c>
      <c r="W628" s="13">
        <v>54.652486187999997</v>
      </c>
      <c r="X628" s="13">
        <v>62.239447513999998</v>
      </c>
      <c r="Y628" s="13">
        <f t="shared" si="55"/>
        <v>9892.1000000280001</v>
      </c>
      <c r="Z628" s="13">
        <f t="shared" si="56"/>
        <v>39458</v>
      </c>
      <c r="AA628" s="13">
        <f t="shared" si="57"/>
        <v>163.34751381199999</v>
      </c>
      <c r="AB628" s="12" t="str">
        <f t="shared" si="58"/>
        <v>Medium</v>
      </c>
      <c r="AC628" s="12" t="str">
        <f t="shared" si="59"/>
        <v>Medium Volume</v>
      </c>
    </row>
    <row r="629" spans="1:29" x14ac:dyDescent="0.25">
      <c r="A629" s="12">
        <v>1003012733</v>
      </c>
      <c r="B629" s="12" t="s">
        <v>983</v>
      </c>
      <c r="C629" s="12" t="s">
        <v>984</v>
      </c>
      <c r="D629" s="12" t="s">
        <v>432</v>
      </c>
      <c r="E629" s="12" t="str">
        <f t="shared" si="54"/>
        <v>Gannon,Lauren C</v>
      </c>
      <c r="F629" s="12" t="s">
        <v>3260</v>
      </c>
      <c r="G629" s="12" t="s">
        <v>985</v>
      </c>
      <c r="H629" s="12" t="s">
        <v>219</v>
      </c>
      <c r="I629" s="12" t="s">
        <v>5</v>
      </c>
      <c r="J629" s="12" t="s">
        <v>2338</v>
      </c>
      <c r="K629" s="12" t="s">
        <v>6</v>
      </c>
      <c r="L629" s="12" t="s">
        <v>120</v>
      </c>
      <c r="M629" s="12" t="s">
        <v>3258</v>
      </c>
      <c r="N629" s="25">
        <v>99214</v>
      </c>
      <c r="O629" s="12" t="s">
        <v>99</v>
      </c>
      <c r="P629" s="12" t="s">
        <v>3257</v>
      </c>
      <c r="Q629" s="12" t="s">
        <v>3239</v>
      </c>
      <c r="R629" s="12">
        <v>154</v>
      </c>
      <c r="S629" s="12">
        <v>289</v>
      </c>
      <c r="T629" s="12">
        <v>289</v>
      </c>
      <c r="U629" s="13">
        <v>316</v>
      </c>
      <c r="V629" s="13">
        <v>106.0299308</v>
      </c>
      <c r="W629" s="13">
        <v>62.381868511999997</v>
      </c>
      <c r="X629" s="13">
        <v>89.618996539999998</v>
      </c>
      <c r="Y629" s="13">
        <f t="shared" si="55"/>
        <v>18028.359999968001</v>
      </c>
      <c r="Z629" s="13">
        <f t="shared" si="56"/>
        <v>91324</v>
      </c>
      <c r="AA629" s="13">
        <f t="shared" si="57"/>
        <v>253.61813148800002</v>
      </c>
      <c r="AB629" s="12" t="str">
        <f t="shared" si="58"/>
        <v>High</v>
      </c>
      <c r="AC629" s="12" t="str">
        <f t="shared" si="59"/>
        <v>Medium Volume</v>
      </c>
    </row>
    <row r="630" spans="1:29" x14ac:dyDescent="0.25">
      <c r="A630" s="12">
        <v>1003012733</v>
      </c>
      <c r="B630" s="12" t="s">
        <v>983</v>
      </c>
      <c r="C630" s="12" t="s">
        <v>984</v>
      </c>
      <c r="D630" s="12" t="s">
        <v>432</v>
      </c>
      <c r="E630" s="12" t="str">
        <f t="shared" si="54"/>
        <v>Gannon,Lauren C</v>
      </c>
      <c r="F630" s="12" t="s">
        <v>3260</v>
      </c>
      <c r="G630" s="12" t="s">
        <v>985</v>
      </c>
      <c r="H630" s="12" t="s">
        <v>219</v>
      </c>
      <c r="I630" s="12" t="s">
        <v>5</v>
      </c>
      <c r="J630" s="12" t="s">
        <v>2338</v>
      </c>
      <c r="K630" s="12" t="s">
        <v>6</v>
      </c>
      <c r="L630" s="12" t="s">
        <v>120</v>
      </c>
      <c r="M630" s="12" t="s">
        <v>3258</v>
      </c>
      <c r="N630" s="25" t="s">
        <v>151</v>
      </c>
      <c r="O630" s="12" t="s">
        <v>152</v>
      </c>
      <c r="P630" s="12" t="s">
        <v>3257</v>
      </c>
      <c r="Q630" s="12" t="s">
        <v>3239</v>
      </c>
      <c r="R630" s="12">
        <v>25</v>
      </c>
      <c r="S630" s="12">
        <v>25</v>
      </c>
      <c r="T630" s="12">
        <v>25</v>
      </c>
      <c r="U630" s="13">
        <v>73</v>
      </c>
      <c r="V630" s="13">
        <v>38.68</v>
      </c>
      <c r="W630" s="13">
        <v>38.68</v>
      </c>
      <c r="X630" s="13">
        <v>31.92</v>
      </c>
      <c r="Y630" s="13">
        <f t="shared" si="55"/>
        <v>967</v>
      </c>
      <c r="Z630" s="13">
        <f t="shared" si="56"/>
        <v>1825</v>
      </c>
      <c r="AA630" s="13">
        <f t="shared" si="57"/>
        <v>34.32</v>
      </c>
      <c r="AB630" s="12" t="str">
        <f t="shared" si="58"/>
        <v>Low</v>
      </c>
      <c r="AC630" s="12" t="str">
        <f t="shared" si="59"/>
        <v>Low Volume</v>
      </c>
    </row>
    <row r="631" spans="1:29" x14ac:dyDescent="0.25">
      <c r="A631" s="12">
        <v>1003012733</v>
      </c>
      <c r="B631" s="12" t="s">
        <v>983</v>
      </c>
      <c r="C631" s="12" t="s">
        <v>984</v>
      </c>
      <c r="D631" s="12" t="s">
        <v>432</v>
      </c>
      <c r="E631" s="12" t="str">
        <f t="shared" si="54"/>
        <v>Gannon,Lauren C</v>
      </c>
      <c r="F631" s="12" t="s">
        <v>3260</v>
      </c>
      <c r="G631" s="12" t="s">
        <v>985</v>
      </c>
      <c r="H631" s="12" t="s">
        <v>219</v>
      </c>
      <c r="I631" s="12" t="s">
        <v>5</v>
      </c>
      <c r="J631" s="12" t="s">
        <v>2338</v>
      </c>
      <c r="K631" s="12" t="s">
        <v>6</v>
      </c>
      <c r="L631" s="12" t="s">
        <v>120</v>
      </c>
      <c r="M631" s="12" t="s">
        <v>3258</v>
      </c>
      <c r="N631" s="25" t="s">
        <v>362</v>
      </c>
      <c r="O631" s="12" t="s">
        <v>363</v>
      </c>
      <c r="P631" s="12" t="s">
        <v>3257</v>
      </c>
      <c r="Q631" s="12" t="s">
        <v>3239</v>
      </c>
      <c r="R631" s="12">
        <v>11</v>
      </c>
      <c r="S631" s="12">
        <v>11</v>
      </c>
      <c r="T631" s="12">
        <v>11</v>
      </c>
      <c r="U631" s="13">
        <v>73</v>
      </c>
      <c r="V631" s="13">
        <v>38.68</v>
      </c>
      <c r="W631" s="13">
        <v>38.68</v>
      </c>
      <c r="X631" s="13">
        <v>31.92</v>
      </c>
      <c r="Y631" s="13">
        <f t="shared" si="55"/>
        <v>425.48</v>
      </c>
      <c r="Z631" s="13">
        <f t="shared" si="56"/>
        <v>803</v>
      </c>
      <c r="AA631" s="13">
        <f t="shared" si="57"/>
        <v>34.32</v>
      </c>
      <c r="AB631" s="12" t="str">
        <f t="shared" si="58"/>
        <v>Low</v>
      </c>
      <c r="AC631" s="12" t="str">
        <f t="shared" si="59"/>
        <v>Low Volume</v>
      </c>
    </row>
    <row r="632" spans="1:29" x14ac:dyDescent="0.25">
      <c r="A632" s="12">
        <v>1003012733</v>
      </c>
      <c r="B632" s="12" t="s">
        <v>983</v>
      </c>
      <c r="C632" s="12" t="s">
        <v>984</v>
      </c>
      <c r="D632" s="12" t="s">
        <v>432</v>
      </c>
      <c r="E632" s="12" t="str">
        <f t="shared" si="54"/>
        <v>Gannon,Lauren C</v>
      </c>
      <c r="F632" s="12" t="s">
        <v>3260</v>
      </c>
      <c r="G632" s="12" t="s">
        <v>985</v>
      </c>
      <c r="H632" s="12" t="s">
        <v>219</v>
      </c>
      <c r="I632" s="12" t="s">
        <v>5</v>
      </c>
      <c r="J632" s="12" t="s">
        <v>2338</v>
      </c>
      <c r="K632" s="12" t="s">
        <v>6</v>
      </c>
      <c r="L632" s="12" t="s">
        <v>120</v>
      </c>
      <c r="M632" s="12" t="s">
        <v>3258</v>
      </c>
      <c r="N632" s="25" t="s">
        <v>157</v>
      </c>
      <c r="O632" s="12" t="s">
        <v>158</v>
      </c>
      <c r="P632" s="12" t="s">
        <v>3257</v>
      </c>
      <c r="Q632" s="12" t="s">
        <v>3239</v>
      </c>
      <c r="R632" s="12">
        <v>138</v>
      </c>
      <c r="S632" s="12">
        <v>138</v>
      </c>
      <c r="T632" s="12">
        <v>138</v>
      </c>
      <c r="U632" s="13">
        <v>323</v>
      </c>
      <c r="V632" s="13">
        <v>59.742028986000001</v>
      </c>
      <c r="W632" s="13">
        <v>59.742028986000001</v>
      </c>
      <c r="X632" s="13">
        <v>127.17318840999999</v>
      </c>
      <c r="Y632" s="13">
        <f t="shared" si="55"/>
        <v>8244.4000000680007</v>
      </c>
      <c r="Z632" s="13">
        <f t="shared" si="56"/>
        <v>44574</v>
      </c>
      <c r="AA632" s="13">
        <f t="shared" si="57"/>
        <v>263.25797101400002</v>
      </c>
      <c r="AB632" s="12" t="str">
        <f t="shared" si="58"/>
        <v>Medium</v>
      </c>
      <c r="AC632" s="12" t="str">
        <f t="shared" si="59"/>
        <v>Medium Volume</v>
      </c>
    </row>
    <row r="633" spans="1:29" x14ac:dyDescent="0.25">
      <c r="A633" s="12">
        <v>1003012733</v>
      </c>
      <c r="B633" s="12" t="s">
        <v>983</v>
      </c>
      <c r="C633" s="12" t="s">
        <v>984</v>
      </c>
      <c r="D633" s="12" t="s">
        <v>432</v>
      </c>
      <c r="E633" s="12" t="str">
        <f t="shared" si="54"/>
        <v>Gannon,Lauren C</v>
      </c>
      <c r="F633" s="12" t="s">
        <v>3260</v>
      </c>
      <c r="G633" s="12" t="s">
        <v>985</v>
      </c>
      <c r="H633" s="12" t="s">
        <v>219</v>
      </c>
      <c r="I633" s="12" t="s">
        <v>5</v>
      </c>
      <c r="J633" s="12" t="s">
        <v>2338</v>
      </c>
      <c r="K633" s="12" t="s">
        <v>6</v>
      </c>
      <c r="L633" s="12" t="s">
        <v>120</v>
      </c>
      <c r="M633" s="12" t="s">
        <v>3258</v>
      </c>
      <c r="N633" s="25" t="s">
        <v>159</v>
      </c>
      <c r="O633" s="12" t="s">
        <v>160</v>
      </c>
      <c r="P633" s="12" t="s">
        <v>3257</v>
      </c>
      <c r="Q633" s="12" t="s">
        <v>3239</v>
      </c>
      <c r="R633" s="12">
        <v>53</v>
      </c>
      <c r="S633" s="12">
        <v>61</v>
      </c>
      <c r="T633" s="12">
        <v>61</v>
      </c>
      <c r="U633" s="13">
        <v>49</v>
      </c>
      <c r="V633" s="13">
        <v>18.64</v>
      </c>
      <c r="W633" s="13">
        <v>14.87</v>
      </c>
      <c r="X633" s="13">
        <v>12.79</v>
      </c>
      <c r="Y633" s="13">
        <f t="shared" si="55"/>
        <v>907.06999999999994</v>
      </c>
      <c r="Z633" s="13">
        <f t="shared" si="56"/>
        <v>2989</v>
      </c>
      <c r="AA633" s="13">
        <f t="shared" si="57"/>
        <v>34.130000000000003</v>
      </c>
      <c r="AB633" s="12" t="str">
        <f t="shared" si="58"/>
        <v>Low</v>
      </c>
      <c r="AC633" s="12" t="str">
        <f t="shared" si="59"/>
        <v>Low Volume</v>
      </c>
    </row>
    <row r="634" spans="1:29" x14ac:dyDescent="0.25">
      <c r="A634" s="12">
        <v>1003009952</v>
      </c>
      <c r="B634" s="12" t="s">
        <v>1573</v>
      </c>
      <c r="C634" s="12" t="s">
        <v>1532</v>
      </c>
      <c r="D634" s="12" t="s">
        <v>432</v>
      </c>
      <c r="E634" s="12" t="str">
        <f t="shared" si="54"/>
        <v>Gelmann,Mary C</v>
      </c>
      <c r="F634" s="12" t="s">
        <v>3260</v>
      </c>
      <c r="G634" s="12" t="s">
        <v>1574</v>
      </c>
      <c r="H634" s="12" t="s">
        <v>373</v>
      </c>
      <c r="I634" s="12" t="s">
        <v>5</v>
      </c>
      <c r="J634" s="12" t="s">
        <v>2338</v>
      </c>
      <c r="K634" s="12" t="s">
        <v>6</v>
      </c>
      <c r="L634" s="12" t="s">
        <v>1523</v>
      </c>
      <c r="M634" s="12" t="s">
        <v>3258</v>
      </c>
      <c r="N634" s="25">
        <v>731</v>
      </c>
      <c r="O634" s="12" t="s">
        <v>253</v>
      </c>
      <c r="P634" s="12" t="s">
        <v>3257</v>
      </c>
      <c r="Q634" s="12" t="s">
        <v>3259</v>
      </c>
      <c r="R634" s="12">
        <v>15</v>
      </c>
      <c r="S634" s="12">
        <v>15</v>
      </c>
      <c r="T634" s="12">
        <v>15</v>
      </c>
      <c r="U634" s="13">
        <v>1780.2</v>
      </c>
      <c r="V634" s="13">
        <v>69.749333332999996</v>
      </c>
      <c r="W634" s="13">
        <v>55.573999999999998</v>
      </c>
      <c r="X634" s="13">
        <v>57.495333332999998</v>
      </c>
      <c r="Y634" s="13">
        <f t="shared" si="55"/>
        <v>833.61</v>
      </c>
      <c r="Z634" s="13">
        <f t="shared" si="56"/>
        <v>26703</v>
      </c>
      <c r="AA634" s="13">
        <f t="shared" si="57"/>
        <v>1724.626</v>
      </c>
      <c r="AB634" s="12" t="str">
        <f t="shared" si="58"/>
        <v>Low</v>
      </c>
      <c r="AC634" s="12" t="str">
        <f t="shared" si="59"/>
        <v>Low Volume</v>
      </c>
    </row>
    <row r="635" spans="1:29" x14ac:dyDescent="0.25">
      <c r="A635" s="12">
        <v>1003007345</v>
      </c>
      <c r="B635" s="12" t="s">
        <v>2243</v>
      </c>
      <c r="C635" s="12" t="s">
        <v>1081</v>
      </c>
      <c r="D635" s="12" t="s">
        <v>432</v>
      </c>
      <c r="E635" s="12" t="str">
        <f t="shared" si="54"/>
        <v>Harlow,Michael C</v>
      </c>
      <c r="F635" s="12" t="s">
        <v>3260</v>
      </c>
      <c r="G635" s="12" t="s">
        <v>189</v>
      </c>
      <c r="H635" s="12" t="s">
        <v>190</v>
      </c>
      <c r="I635" s="12" t="s">
        <v>5</v>
      </c>
      <c r="J635" s="12" t="s">
        <v>2338</v>
      </c>
      <c r="K635" s="12" t="s">
        <v>6</v>
      </c>
      <c r="L635" s="12" t="s">
        <v>243</v>
      </c>
      <c r="M635" s="12" t="s">
        <v>3258</v>
      </c>
      <c r="N635" s="25">
        <v>99222</v>
      </c>
      <c r="O635" s="12" t="s">
        <v>122</v>
      </c>
      <c r="P635" s="12" t="s">
        <v>3257</v>
      </c>
      <c r="Q635" s="12" t="s">
        <v>3259</v>
      </c>
      <c r="R635" s="12">
        <v>16</v>
      </c>
      <c r="S635" s="12">
        <v>16</v>
      </c>
      <c r="T635" s="12">
        <v>16</v>
      </c>
      <c r="U635" s="13">
        <v>546.08749999999998</v>
      </c>
      <c r="V635" s="13">
        <v>123.166875</v>
      </c>
      <c r="W635" s="13">
        <v>98.311875000000001</v>
      </c>
      <c r="X635" s="13">
        <v>100.94875</v>
      </c>
      <c r="Y635" s="13">
        <f t="shared" si="55"/>
        <v>1572.99</v>
      </c>
      <c r="Z635" s="13">
        <f t="shared" si="56"/>
        <v>8737.4</v>
      </c>
      <c r="AA635" s="13">
        <f t="shared" si="57"/>
        <v>447.77562499999999</v>
      </c>
      <c r="AB635" s="12" t="str">
        <f t="shared" si="58"/>
        <v>Low</v>
      </c>
      <c r="AC635" s="12" t="str">
        <f t="shared" si="59"/>
        <v>Low Volume</v>
      </c>
    </row>
    <row r="636" spans="1:29" x14ac:dyDescent="0.25">
      <c r="A636" s="12">
        <v>1003007345</v>
      </c>
      <c r="B636" s="12" t="s">
        <v>2243</v>
      </c>
      <c r="C636" s="12" t="s">
        <v>1081</v>
      </c>
      <c r="D636" s="12" t="s">
        <v>432</v>
      </c>
      <c r="E636" s="12" t="str">
        <f t="shared" si="54"/>
        <v>Harlow,Michael C</v>
      </c>
      <c r="F636" s="12" t="s">
        <v>3260</v>
      </c>
      <c r="G636" s="12" t="s">
        <v>189</v>
      </c>
      <c r="H636" s="12" t="s">
        <v>190</v>
      </c>
      <c r="I636" s="12" t="s">
        <v>5</v>
      </c>
      <c r="J636" s="12" t="s">
        <v>2338</v>
      </c>
      <c r="K636" s="12" t="s">
        <v>6</v>
      </c>
      <c r="L636" s="12" t="s">
        <v>243</v>
      </c>
      <c r="M636" s="12" t="s">
        <v>3258</v>
      </c>
      <c r="N636" s="25">
        <v>99232</v>
      </c>
      <c r="O636" s="12" t="s">
        <v>125</v>
      </c>
      <c r="P636" s="12" t="s">
        <v>3257</v>
      </c>
      <c r="Q636" s="12" t="s">
        <v>3259</v>
      </c>
      <c r="R636" s="12">
        <v>38</v>
      </c>
      <c r="S636" s="12">
        <v>234</v>
      </c>
      <c r="T636" s="12">
        <v>234</v>
      </c>
      <c r="U636" s="13">
        <v>360.36068375999997</v>
      </c>
      <c r="V636" s="13">
        <v>74.803119658</v>
      </c>
      <c r="W636" s="13">
        <v>58.899572650000003</v>
      </c>
      <c r="X636" s="13">
        <v>60.166837606999998</v>
      </c>
      <c r="Y636" s="13">
        <f t="shared" si="55"/>
        <v>13782.500000100001</v>
      </c>
      <c r="Z636" s="13">
        <f t="shared" si="56"/>
        <v>84324.399999839996</v>
      </c>
      <c r="AA636" s="13">
        <f t="shared" si="57"/>
        <v>301.46111110999999</v>
      </c>
      <c r="AB636" s="12" t="str">
        <f t="shared" si="58"/>
        <v>High</v>
      </c>
      <c r="AC636" s="12" t="str">
        <f t="shared" si="59"/>
        <v>Medium Volume</v>
      </c>
    </row>
    <row r="637" spans="1:29" x14ac:dyDescent="0.25">
      <c r="A637" s="12">
        <v>1003007345</v>
      </c>
      <c r="B637" s="12" t="s">
        <v>2243</v>
      </c>
      <c r="C637" s="12" t="s">
        <v>1081</v>
      </c>
      <c r="D637" s="12" t="s">
        <v>432</v>
      </c>
      <c r="E637" s="12" t="str">
        <f t="shared" si="54"/>
        <v>Harlow,Michael C</v>
      </c>
      <c r="F637" s="12" t="s">
        <v>3260</v>
      </c>
      <c r="G637" s="12" t="s">
        <v>189</v>
      </c>
      <c r="H637" s="12" t="s">
        <v>190</v>
      </c>
      <c r="I637" s="12" t="s">
        <v>5</v>
      </c>
      <c r="J637" s="12" t="s">
        <v>2338</v>
      </c>
      <c r="K637" s="12" t="s">
        <v>6</v>
      </c>
      <c r="L637" s="12" t="s">
        <v>243</v>
      </c>
      <c r="M637" s="12" t="s">
        <v>3258</v>
      </c>
      <c r="N637" s="25">
        <v>99239</v>
      </c>
      <c r="O637" s="12" t="s">
        <v>127</v>
      </c>
      <c r="P637" s="12" t="s">
        <v>3257</v>
      </c>
      <c r="Q637" s="12" t="s">
        <v>3259</v>
      </c>
      <c r="R637" s="12">
        <v>12</v>
      </c>
      <c r="S637" s="12">
        <v>12</v>
      </c>
      <c r="T637" s="12">
        <v>12</v>
      </c>
      <c r="U637" s="13">
        <v>522.70000000000005</v>
      </c>
      <c r="V637" s="13">
        <v>109.38249999999999</v>
      </c>
      <c r="W637" s="13">
        <v>80.069999999999993</v>
      </c>
      <c r="X637" s="13">
        <v>81.422499999999999</v>
      </c>
      <c r="Y637" s="13">
        <f t="shared" si="55"/>
        <v>960.83999999999992</v>
      </c>
      <c r="Z637" s="13">
        <f t="shared" si="56"/>
        <v>6272.4000000000005</v>
      </c>
      <c r="AA637" s="13">
        <f t="shared" si="57"/>
        <v>442.63000000000005</v>
      </c>
      <c r="AB637" s="12" t="str">
        <f t="shared" si="58"/>
        <v>Low</v>
      </c>
      <c r="AC637" s="12" t="str">
        <f t="shared" si="59"/>
        <v>Low Volume</v>
      </c>
    </row>
    <row r="638" spans="1:29" x14ac:dyDescent="0.25">
      <c r="A638" s="12">
        <v>1003007345</v>
      </c>
      <c r="B638" s="12" t="s">
        <v>2243</v>
      </c>
      <c r="C638" s="12" t="s">
        <v>1081</v>
      </c>
      <c r="D638" s="12" t="s">
        <v>432</v>
      </c>
      <c r="E638" s="12" t="str">
        <f t="shared" si="54"/>
        <v>Harlow,Michael C</v>
      </c>
      <c r="F638" s="12" t="s">
        <v>3260</v>
      </c>
      <c r="G638" s="12" t="s">
        <v>189</v>
      </c>
      <c r="H638" s="12" t="s">
        <v>190</v>
      </c>
      <c r="I638" s="12" t="s">
        <v>5</v>
      </c>
      <c r="J638" s="12" t="s">
        <v>2338</v>
      </c>
      <c r="K638" s="12" t="s">
        <v>6</v>
      </c>
      <c r="L638" s="12" t="s">
        <v>243</v>
      </c>
      <c r="M638" s="12" t="s">
        <v>3258</v>
      </c>
      <c r="N638" s="25">
        <v>99284</v>
      </c>
      <c r="O638" s="12" t="s">
        <v>225</v>
      </c>
      <c r="P638" s="12" t="s">
        <v>3257</v>
      </c>
      <c r="Q638" s="12" t="s">
        <v>3259</v>
      </c>
      <c r="R638" s="12">
        <v>23</v>
      </c>
      <c r="S638" s="12">
        <v>26</v>
      </c>
      <c r="T638" s="12">
        <v>26</v>
      </c>
      <c r="U638" s="13">
        <v>417</v>
      </c>
      <c r="V638" s="13">
        <v>111.64076923</v>
      </c>
      <c r="W638" s="13">
        <v>68.233076922999999</v>
      </c>
      <c r="X638" s="13">
        <v>72.818846153999999</v>
      </c>
      <c r="Y638" s="13">
        <f t="shared" si="55"/>
        <v>1774.059999998</v>
      </c>
      <c r="Z638" s="13">
        <f t="shared" si="56"/>
        <v>10842</v>
      </c>
      <c r="AA638" s="13">
        <f t="shared" si="57"/>
        <v>348.766923077</v>
      </c>
      <c r="AB638" s="12" t="str">
        <f t="shared" si="58"/>
        <v>Low</v>
      </c>
      <c r="AC638" s="12" t="str">
        <f t="shared" si="59"/>
        <v>Low Volume</v>
      </c>
    </row>
    <row r="639" spans="1:29" x14ac:dyDescent="0.25">
      <c r="A639" s="12">
        <v>1003001785</v>
      </c>
      <c r="B639" s="12" t="s">
        <v>1481</v>
      </c>
      <c r="C639" s="12" t="s">
        <v>1716</v>
      </c>
      <c r="D639" s="12" t="s">
        <v>432</v>
      </c>
      <c r="E639" s="12" t="str">
        <f t="shared" si="54"/>
        <v>Jones,Jaclyn C</v>
      </c>
      <c r="F639" s="12" t="s">
        <v>3260</v>
      </c>
      <c r="G639" s="12" t="s">
        <v>1057</v>
      </c>
      <c r="H639" s="12" t="s">
        <v>1058</v>
      </c>
      <c r="I639" s="12" t="s">
        <v>5</v>
      </c>
      <c r="J639" s="12" t="s">
        <v>2338</v>
      </c>
      <c r="K639" s="12" t="s">
        <v>6</v>
      </c>
      <c r="L639" s="12" t="s">
        <v>469</v>
      </c>
      <c r="M639" s="12" t="s">
        <v>3258</v>
      </c>
      <c r="N639" s="25">
        <v>20550</v>
      </c>
      <c r="O639" s="12" t="s">
        <v>1300</v>
      </c>
      <c r="P639" s="12" t="s">
        <v>3257</v>
      </c>
      <c r="Q639" s="12" t="s">
        <v>3239</v>
      </c>
      <c r="R639" s="12">
        <v>13</v>
      </c>
      <c r="S639" s="12">
        <v>16</v>
      </c>
      <c r="T639" s="12">
        <v>13</v>
      </c>
      <c r="U639" s="13">
        <v>123</v>
      </c>
      <c r="V639" s="13">
        <v>46.587499999999999</v>
      </c>
      <c r="W639" s="13">
        <v>37.127499999999998</v>
      </c>
      <c r="X639" s="13">
        <v>39.734999999999999</v>
      </c>
      <c r="Y639" s="13">
        <f t="shared" si="55"/>
        <v>594.04</v>
      </c>
      <c r="Z639" s="13">
        <f t="shared" si="56"/>
        <v>1968</v>
      </c>
      <c r="AA639" s="13">
        <f t="shared" si="57"/>
        <v>85.872500000000002</v>
      </c>
      <c r="AB639" s="12" t="str">
        <f t="shared" si="58"/>
        <v>Low</v>
      </c>
      <c r="AC639" s="12" t="str">
        <f t="shared" si="59"/>
        <v>Low Volume</v>
      </c>
    </row>
    <row r="640" spans="1:29" x14ac:dyDescent="0.25">
      <c r="A640" s="12">
        <v>1003001785</v>
      </c>
      <c r="B640" s="12" t="s">
        <v>1481</v>
      </c>
      <c r="C640" s="12" t="s">
        <v>1716</v>
      </c>
      <c r="D640" s="12" t="s">
        <v>432</v>
      </c>
      <c r="E640" s="12" t="str">
        <f t="shared" si="54"/>
        <v>Jones,Jaclyn C</v>
      </c>
      <c r="F640" s="12" t="s">
        <v>3260</v>
      </c>
      <c r="G640" s="12" t="s">
        <v>1057</v>
      </c>
      <c r="H640" s="12" t="s">
        <v>1058</v>
      </c>
      <c r="I640" s="12" t="s">
        <v>5</v>
      </c>
      <c r="J640" s="12" t="s">
        <v>2338</v>
      </c>
      <c r="K640" s="12" t="s">
        <v>6</v>
      </c>
      <c r="L640" s="12" t="s">
        <v>469</v>
      </c>
      <c r="M640" s="12" t="s">
        <v>3258</v>
      </c>
      <c r="N640" s="25">
        <v>20610</v>
      </c>
      <c r="O640" s="12" t="s">
        <v>73</v>
      </c>
      <c r="P640" s="12" t="s">
        <v>3257</v>
      </c>
      <c r="Q640" s="12" t="s">
        <v>3259</v>
      </c>
      <c r="R640" s="12">
        <v>14</v>
      </c>
      <c r="S640" s="12">
        <v>19</v>
      </c>
      <c r="T640" s="12">
        <v>19</v>
      </c>
      <c r="U640" s="13">
        <v>132</v>
      </c>
      <c r="V640" s="13">
        <v>40.650526315999997</v>
      </c>
      <c r="W640" s="13">
        <v>32.546315788999998</v>
      </c>
      <c r="X640" s="13">
        <v>35.905789474000002</v>
      </c>
      <c r="Y640" s="13">
        <f t="shared" si="55"/>
        <v>618.37999999099998</v>
      </c>
      <c r="Z640" s="13">
        <f t="shared" si="56"/>
        <v>2508</v>
      </c>
      <c r="AA640" s="13">
        <f t="shared" si="57"/>
        <v>99.453684210999995</v>
      </c>
      <c r="AB640" s="12" t="str">
        <f t="shared" si="58"/>
        <v>Low</v>
      </c>
      <c r="AC640" s="12" t="str">
        <f t="shared" si="59"/>
        <v>Low Volume</v>
      </c>
    </row>
    <row r="641" spans="1:29" x14ac:dyDescent="0.25">
      <c r="A641" s="12">
        <v>1003001785</v>
      </c>
      <c r="B641" s="12" t="s">
        <v>1481</v>
      </c>
      <c r="C641" s="12" t="s">
        <v>1716</v>
      </c>
      <c r="D641" s="12" t="s">
        <v>432</v>
      </c>
      <c r="E641" s="12" t="str">
        <f t="shared" si="54"/>
        <v>Jones,Jaclyn C</v>
      </c>
      <c r="F641" s="12" t="s">
        <v>3260</v>
      </c>
      <c r="G641" s="12" t="s">
        <v>1057</v>
      </c>
      <c r="H641" s="12" t="s">
        <v>1058</v>
      </c>
      <c r="I641" s="12" t="s">
        <v>5</v>
      </c>
      <c r="J641" s="12" t="s">
        <v>2338</v>
      </c>
      <c r="K641" s="12" t="s">
        <v>6</v>
      </c>
      <c r="L641" s="12" t="s">
        <v>469</v>
      </c>
      <c r="M641" s="12" t="s">
        <v>3258</v>
      </c>
      <c r="N641" s="25">
        <v>20610</v>
      </c>
      <c r="O641" s="12" t="s">
        <v>73</v>
      </c>
      <c r="P641" s="12" t="s">
        <v>3257</v>
      </c>
      <c r="Q641" s="12" t="s">
        <v>3239</v>
      </c>
      <c r="R641" s="12">
        <v>115</v>
      </c>
      <c r="S641" s="12">
        <v>172</v>
      </c>
      <c r="T641" s="12">
        <v>172</v>
      </c>
      <c r="U641" s="13">
        <v>173.44186046999999</v>
      </c>
      <c r="V641" s="13">
        <v>67.970290697999999</v>
      </c>
      <c r="W641" s="13">
        <v>47.104302326000003</v>
      </c>
      <c r="X641" s="13">
        <v>52.188488372000002</v>
      </c>
      <c r="Y641" s="13">
        <f t="shared" si="55"/>
        <v>8101.9400000720007</v>
      </c>
      <c r="Z641" s="13">
        <f t="shared" si="56"/>
        <v>29832.000000839998</v>
      </c>
      <c r="AA641" s="13">
        <f t="shared" si="57"/>
        <v>126.33755814399998</v>
      </c>
      <c r="AB641" s="12" t="str">
        <f t="shared" si="58"/>
        <v>Medium</v>
      </c>
      <c r="AC641" s="12" t="str">
        <f t="shared" si="59"/>
        <v>Medium Volume</v>
      </c>
    </row>
    <row r="642" spans="1:29" x14ac:dyDescent="0.25">
      <c r="A642" s="12">
        <v>1003001785</v>
      </c>
      <c r="B642" s="12" t="s">
        <v>1481</v>
      </c>
      <c r="C642" s="12" t="s">
        <v>1716</v>
      </c>
      <c r="D642" s="12" t="s">
        <v>432</v>
      </c>
      <c r="E642" s="12" t="str">
        <f t="shared" si="54"/>
        <v>Jones,Jaclyn C</v>
      </c>
      <c r="F642" s="12" t="s">
        <v>3260</v>
      </c>
      <c r="G642" s="12" t="s">
        <v>1057</v>
      </c>
      <c r="H642" s="12" t="s">
        <v>1058</v>
      </c>
      <c r="I642" s="12" t="s">
        <v>5</v>
      </c>
      <c r="J642" s="12" t="s">
        <v>2338</v>
      </c>
      <c r="K642" s="12" t="s">
        <v>6</v>
      </c>
      <c r="L642" s="12" t="s">
        <v>469</v>
      </c>
      <c r="M642" s="12" t="s">
        <v>3258</v>
      </c>
      <c r="N642" s="25">
        <v>27236</v>
      </c>
      <c r="O642" s="12" t="s">
        <v>543</v>
      </c>
      <c r="P642" s="12" t="s">
        <v>3257</v>
      </c>
      <c r="Q642" s="12" t="s">
        <v>3259</v>
      </c>
      <c r="R642" s="12">
        <v>15</v>
      </c>
      <c r="S642" s="12">
        <v>15</v>
      </c>
      <c r="T642" s="12">
        <v>15</v>
      </c>
      <c r="U642" s="13">
        <v>2552</v>
      </c>
      <c r="V642" s="13">
        <v>1102.5346666999999</v>
      </c>
      <c r="W642" s="13">
        <v>877.04</v>
      </c>
      <c r="X642" s="13">
        <v>935.64466666999999</v>
      </c>
      <c r="Y642" s="13">
        <f t="shared" si="55"/>
        <v>13155.599999999999</v>
      </c>
      <c r="Z642" s="13">
        <f t="shared" si="56"/>
        <v>38280</v>
      </c>
      <c r="AA642" s="13">
        <f t="shared" si="57"/>
        <v>1674.96</v>
      </c>
      <c r="AB642" s="12" t="str">
        <f t="shared" si="58"/>
        <v>High</v>
      </c>
      <c r="AC642" s="12" t="str">
        <f t="shared" si="59"/>
        <v>Low Volume</v>
      </c>
    </row>
    <row r="643" spans="1:29" x14ac:dyDescent="0.25">
      <c r="A643" s="12">
        <v>1003001785</v>
      </c>
      <c r="B643" s="12" t="s">
        <v>1481</v>
      </c>
      <c r="C643" s="12" t="s">
        <v>1716</v>
      </c>
      <c r="D643" s="12" t="s">
        <v>432</v>
      </c>
      <c r="E643" s="12" t="str">
        <f t="shared" ref="E643:E706" si="60">B643 &amp; "," &amp; C643 &amp; " " &amp; D643</f>
        <v>Jones,Jaclyn C</v>
      </c>
      <c r="F643" s="12" t="s">
        <v>3260</v>
      </c>
      <c r="G643" s="12" t="s">
        <v>1057</v>
      </c>
      <c r="H643" s="12" t="s">
        <v>1058</v>
      </c>
      <c r="I643" s="12" t="s">
        <v>5</v>
      </c>
      <c r="J643" s="12" t="s">
        <v>2338</v>
      </c>
      <c r="K643" s="12" t="s">
        <v>6</v>
      </c>
      <c r="L643" s="12" t="s">
        <v>469</v>
      </c>
      <c r="M643" s="12" t="s">
        <v>3258</v>
      </c>
      <c r="N643" s="25">
        <v>27245</v>
      </c>
      <c r="O643" s="12" t="s">
        <v>544</v>
      </c>
      <c r="P643" s="12" t="s">
        <v>3257</v>
      </c>
      <c r="Q643" s="12" t="s">
        <v>3259</v>
      </c>
      <c r="R643" s="12">
        <v>14</v>
      </c>
      <c r="S643" s="12">
        <v>14</v>
      </c>
      <c r="T643" s="12">
        <v>14</v>
      </c>
      <c r="U643" s="13">
        <v>2657</v>
      </c>
      <c r="V643" s="13">
        <v>1132.3821429</v>
      </c>
      <c r="W643" s="13">
        <v>886.83785713999998</v>
      </c>
      <c r="X643" s="13">
        <v>946.73285713999996</v>
      </c>
      <c r="Y643" s="13">
        <f t="shared" ref="Y643:Y706" si="61">S643*W643</f>
        <v>12415.72999996</v>
      </c>
      <c r="Z643" s="13">
        <f t="shared" ref="Z643:Z706" si="62">S643*U643</f>
        <v>37198</v>
      </c>
      <c r="AA643" s="13">
        <f t="shared" ref="AA643:AA706" si="63">U643-W643</f>
        <v>1770.1621428600001</v>
      </c>
      <c r="AB643" s="12" t="str">
        <f t="shared" ref="AB643:AB706" si="64">IF(Y643&lt;5000,"Low",IF(Y643&lt;=10000,"Medium","High"))</f>
        <v>High</v>
      </c>
      <c r="AC643" s="12" t="str">
        <f t="shared" ref="AC643:AC706" si="65">IF(S643&lt;100,"Low Volume",IF(S643&lt;500,"Medium Volume","High Volume"))</f>
        <v>Low Volume</v>
      </c>
    </row>
    <row r="644" spans="1:29" x14ac:dyDescent="0.25">
      <c r="A644" s="12">
        <v>1003001785</v>
      </c>
      <c r="B644" s="12" t="s">
        <v>1481</v>
      </c>
      <c r="C644" s="12" t="s">
        <v>1716</v>
      </c>
      <c r="D644" s="12" t="s">
        <v>432</v>
      </c>
      <c r="E644" s="12" t="str">
        <f t="shared" si="60"/>
        <v>Jones,Jaclyn C</v>
      </c>
      <c r="F644" s="12" t="s">
        <v>3260</v>
      </c>
      <c r="G644" s="12" t="s">
        <v>1057</v>
      </c>
      <c r="H644" s="12" t="s">
        <v>1058</v>
      </c>
      <c r="I644" s="12" t="s">
        <v>5</v>
      </c>
      <c r="J644" s="12" t="s">
        <v>2338</v>
      </c>
      <c r="K644" s="12" t="s">
        <v>6</v>
      </c>
      <c r="L644" s="12" t="s">
        <v>469</v>
      </c>
      <c r="M644" s="12" t="s">
        <v>3258</v>
      </c>
      <c r="N644" s="25">
        <v>73030</v>
      </c>
      <c r="O644" s="12" t="s">
        <v>33</v>
      </c>
      <c r="P644" s="12" t="s">
        <v>3257</v>
      </c>
      <c r="Q644" s="12" t="s">
        <v>3239</v>
      </c>
      <c r="R644" s="12">
        <v>74</v>
      </c>
      <c r="S644" s="12">
        <v>99</v>
      </c>
      <c r="T644" s="12">
        <v>91</v>
      </c>
      <c r="U644" s="13">
        <v>65</v>
      </c>
      <c r="V644" s="13">
        <v>30.746767677000001</v>
      </c>
      <c r="W644" s="13">
        <v>21.669292929000001</v>
      </c>
      <c r="X644" s="13">
        <v>28.587777778</v>
      </c>
      <c r="Y644" s="13">
        <f t="shared" si="61"/>
        <v>2145.2599999710001</v>
      </c>
      <c r="Z644" s="13">
        <f t="shared" si="62"/>
        <v>6435</v>
      </c>
      <c r="AA644" s="13">
        <f t="shared" si="63"/>
        <v>43.330707070999999</v>
      </c>
      <c r="AB644" s="12" t="str">
        <f t="shared" si="64"/>
        <v>Low</v>
      </c>
      <c r="AC644" s="12" t="str">
        <f t="shared" si="65"/>
        <v>Low Volume</v>
      </c>
    </row>
    <row r="645" spans="1:29" x14ac:dyDescent="0.25">
      <c r="A645" s="12">
        <v>1003001785</v>
      </c>
      <c r="B645" s="12" t="s">
        <v>1481</v>
      </c>
      <c r="C645" s="12" t="s">
        <v>1716</v>
      </c>
      <c r="D645" s="12" t="s">
        <v>432</v>
      </c>
      <c r="E645" s="12" t="str">
        <f t="shared" si="60"/>
        <v>Jones,Jaclyn C</v>
      </c>
      <c r="F645" s="12" t="s">
        <v>3260</v>
      </c>
      <c r="G645" s="12" t="s">
        <v>1057</v>
      </c>
      <c r="H645" s="12" t="s">
        <v>1058</v>
      </c>
      <c r="I645" s="12" t="s">
        <v>5</v>
      </c>
      <c r="J645" s="12" t="s">
        <v>2338</v>
      </c>
      <c r="K645" s="12" t="s">
        <v>6</v>
      </c>
      <c r="L645" s="12" t="s">
        <v>469</v>
      </c>
      <c r="M645" s="12" t="s">
        <v>3258</v>
      </c>
      <c r="N645" s="25">
        <v>73080</v>
      </c>
      <c r="O645" s="12" t="s">
        <v>36</v>
      </c>
      <c r="P645" s="12" t="s">
        <v>3257</v>
      </c>
      <c r="Q645" s="12" t="s">
        <v>3239</v>
      </c>
      <c r="R645" s="12">
        <v>17</v>
      </c>
      <c r="S645" s="12">
        <v>18</v>
      </c>
      <c r="T645" s="12">
        <v>18</v>
      </c>
      <c r="U645" s="13">
        <v>62</v>
      </c>
      <c r="V645" s="13">
        <v>29.083333332999999</v>
      </c>
      <c r="W645" s="13">
        <v>21.869444443999999</v>
      </c>
      <c r="X645" s="13">
        <v>24.535555555999998</v>
      </c>
      <c r="Y645" s="13">
        <f t="shared" si="61"/>
        <v>393.64999999200001</v>
      </c>
      <c r="Z645" s="13">
        <f t="shared" si="62"/>
        <v>1116</v>
      </c>
      <c r="AA645" s="13">
        <f t="shared" si="63"/>
        <v>40.130555556000004</v>
      </c>
      <c r="AB645" s="12" t="str">
        <f t="shared" si="64"/>
        <v>Low</v>
      </c>
      <c r="AC645" s="12" t="str">
        <f t="shared" si="65"/>
        <v>Low Volume</v>
      </c>
    </row>
    <row r="646" spans="1:29" x14ac:dyDescent="0.25">
      <c r="A646" s="12">
        <v>1003001785</v>
      </c>
      <c r="B646" s="12" t="s">
        <v>1481</v>
      </c>
      <c r="C646" s="12" t="s">
        <v>1716</v>
      </c>
      <c r="D646" s="12" t="s">
        <v>432</v>
      </c>
      <c r="E646" s="12" t="str">
        <f t="shared" si="60"/>
        <v>Jones,Jaclyn C</v>
      </c>
      <c r="F646" s="12" t="s">
        <v>3260</v>
      </c>
      <c r="G646" s="12" t="s">
        <v>1057</v>
      </c>
      <c r="H646" s="12" t="s">
        <v>1058</v>
      </c>
      <c r="I646" s="12" t="s">
        <v>5</v>
      </c>
      <c r="J646" s="12" t="s">
        <v>2338</v>
      </c>
      <c r="K646" s="12" t="s">
        <v>6</v>
      </c>
      <c r="L646" s="12" t="s">
        <v>469</v>
      </c>
      <c r="M646" s="12" t="s">
        <v>3258</v>
      </c>
      <c r="N646" s="25">
        <v>73110</v>
      </c>
      <c r="O646" s="12" t="s">
        <v>38</v>
      </c>
      <c r="P646" s="12" t="s">
        <v>3257</v>
      </c>
      <c r="Q646" s="12" t="s">
        <v>3239</v>
      </c>
      <c r="R646" s="12">
        <v>18</v>
      </c>
      <c r="S646" s="12">
        <v>31</v>
      </c>
      <c r="T646" s="12">
        <v>28</v>
      </c>
      <c r="U646" s="13">
        <v>72.258064516000005</v>
      </c>
      <c r="V646" s="13">
        <v>37.654193548000002</v>
      </c>
      <c r="W646" s="13">
        <v>28.116451612999999</v>
      </c>
      <c r="X646" s="13">
        <v>37.687096773999997</v>
      </c>
      <c r="Y646" s="13">
        <f t="shared" si="61"/>
        <v>871.61000000299998</v>
      </c>
      <c r="Z646" s="13">
        <f t="shared" si="62"/>
        <v>2239.999999996</v>
      </c>
      <c r="AA646" s="13">
        <f t="shared" si="63"/>
        <v>44.141612903000009</v>
      </c>
      <c r="AB646" s="12" t="str">
        <f t="shared" si="64"/>
        <v>Low</v>
      </c>
      <c r="AC646" s="12" t="str">
        <f t="shared" si="65"/>
        <v>Low Volume</v>
      </c>
    </row>
    <row r="647" spans="1:29" x14ac:dyDescent="0.25">
      <c r="A647" s="12">
        <v>1003001785</v>
      </c>
      <c r="B647" s="12" t="s">
        <v>1481</v>
      </c>
      <c r="C647" s="12" t="s">
        <v>1716</v>
      </c>
      <c r="D647" s="12" t="s">
        <v>432</v>
      </c>
      <c r="E647" s="12" t="str">
        <f t="shared" si="60"/>
        <v>Jones,Jaclyn C</v>
      </c>
      <c r="F647" s="12" t="s">
        <v>3260</v>
      </c>
      <c r="G647" s="12" t="s">
        <v>1057</v>
      </c>
      <c r="H647" s="12" t="s">
        <v>1058</v>
      </c>
      <c r="I647" s="12" t="s">
        <v>5</v>
      </c>
      <c r="J647" s="12" t="s">
        <v>2338</v>
      </c>
      <c r="K647" s="12" t="s">
        <v>6</v>
      </c>
      <c r="L647" s="12" t="s">
        <v>469</v>
      </c>
      <c r="M647" s="12" t="s">
        <v>3258</v>
      </c>
      <c r="N647" s="25">
        <v>73130</v>
      </c>
      <c r="O647" s="12" t="s">
        <v>39</v>
      </c>
      <c r="P647" s="12" t="s">
        <v>3257</v>
      </c>
      <c r="Q647" s="12" t="s">
        <v>3239</v>
      </c>
      <c r="R647" s="12">
        <v>11</v>
      </c>
      <c r="S647" s="12">
        <v>15</v>
      </c>
      <c r="T647" s="12">
        <v>14</v>
      </c>
      <c r="U647" s="13">
        <v>60</v>
      </c>
      <c r="V647" s="13">
        <v>32.677333333</v>
      </c>
      <c r="W647" s="13">
        <v>24.824666666999999</v>
      </c>
      <c r="X647" s="13">
        <v>31.836666666999999</v>
      </c>
      <c r="Y647" s="13">
        <f t="shared" si="61"/>
        <v>372.37000000500001</v>
      </c>
      <c r="Z647" s="13">
        <f t="shared" si="62"/>
        <v>900</v>
      </c>
      <c r="AA647" s="13">
        <f t="shared" si="63"/>
        <v>35.175333332999998</v>
      </c>
      <c r="AB647" s="12" t="str">
        <f t="shared" si="64"/>
        <v>Low</v>
      </c>
      <c r="AC647" s="12" t="str">
        <f t="shared" si="65"/>
        <v>Low Volume</v>
      </c>
    </row>
    <row r="648" spans="1:29" x14ac:dyDescent="0.25">
      <c r="A648" s="12">
        <v>1003001785</v>
      </c>
      <c r="B648" s="12" t="s">
        <v>1481</v>
      </c>
      <c r="C648" s="12" t="s">
        <v>1716</v>
      </c>
      <c r="D648" s="12" t="s">
        <v>432</v>
      </c>
      <c r="E648" s="12" t="str">
        <f t="shared" si="60"/>
        <v>Jones,Jaclyn C</v>
      </c>
      <c r="F648" s="12" t="s">
        <v>3260</v>
      </c>
      <c r="G648" s="12" t="s">
        <v>1057</v>
      </c>
      <c r="H648" s="12" t="s">
        <v>1058</v>
      </c>
      <c r="I648" s="12" t="s">
        <v>5</v>
      </c>
      <c r="J648" s="12" t="s">
        <v>2338</v>
      </c>
      <c r="K648" s="12" t="s">
        <v>6</v>
      </c>
      <c r="L648" s="12" t="s">
        <v>469</v>
      </c>
      <c r="M648" s="12" t="s">
        <v>3258</v>
      </c>
      <c r="N648" s="25">
        <v>73502</v>
      </c>
      <c r="O648" s="12" t="s">
        <v>40</v>
      </c>
      <c r="P648" s="12" t="s">
        <v>3257</v>
      </c>
      <c r="Q648" s="12" t="s">
        <v>3239</v>
      </c>
      <c r="R648" s="12">
        <v>42</v>
      </c>
      <c r="S648" s="12">
        <v>47</v>
      </c>
      <c r="T648" s="12">
        <v>47</v>
      </c>
      <c r="U648" s="13">
        <v>92</v>
      </c>
      <c r="V648" s="13">
        <v>42.240851063999997</v>
      </c>
      <c r="W648" s="13">
        <v>29.410425532000001</v>
      </c>
      <c r="X648" s="13">
        <v>33.112340426000003</v>
      </c>
      <c r="Y648" s="13">
        <f t="shared" si="61"/>
        <v>1382.2900000040001</v>
      </c>
      <c r="Z648" s="13">
        <f t="shared" si="62"/>
        <v>4324</v>
      </c>
      <c r="AA648" s="13">
        <f t="shared" si="63"/>
        <v>62.589574467999995</v>
      </c>
      <c r="AB648" s="12" t="str">
        <f t="shared" si="64"/>
        <v>Low</v>
      </c>
      <c r="AC648" s="12" t="str">
        <f t="shared" si="65"/>
        <v>Low Volume</v>
      </c>
    </row>
    <row r="649" spans="1:29" x14ac:dyDescent="0.25">
      <c r="A649" s="12">
        <v>1003001785</v>
      </c>
      <c r="B649" s="12" t="s">
        <v>1481</v>
      </c>
      <c r="C649" s="12" t="s">
        <v>1716</v>
      </c>
      <c r="D649" s="12" t="s">
        <v>432</v>
      </c>
      <c r="E649" s="12" t="str">
        <f t="shared" si="60"/>
        <v>Jones,Jaclyn C</v>
      </c>
      <c r="F649" s="12" t="s">
        <v>3260</v>
      </c>
      <c r="G649" s="12" t="s">
        <v>1057</v>
      </c>
      <c r="H649" s="12" t="s">
        <v>1058</v>
      </c>
      <c r="I649" s="12" t="s">
        <v>5</v>
      </c>
      <c r="J649" s="12" t="s">
        <v>2338</v>
      </c>
      <c r="K649" s="12" t="s">
        <v>6</v>
      </c>
      <c r="L649" s="12" t="s">
        <v>469</v>
      </c>
      <c r="M649" s="12" t="s">
        <v>3258</v>
      </c>
      <c r="N649" s="25">
        <v>73564</v>
      </c>
      <c r="O649" s="12" t="s">
        <v>44</v>
      </c>
      <c r="P649" s="12" t="s">
        <v>3257</v>
      </c>
      <c r="Q649" s="12" t="s">
        <v>3239</v>
      </c>
      <c r="R649" s="12">
        <v>43</v>
      </c>
      <c r="S649" s="12">
        <v>58</v>
      </c>
      <c r="T649" s="12">
        <v>45</v>
      </c>
      <c r="U649" s="13">
        <v>79</v>
      </c>
      <c r="V649" s="13">
        <v>40.727758621</v>
      </c>
      <c r="W649" s="13">
        <v>24.421206897000001</v>
      </c>
      <c r="X649" s="13">
        <v>45.394655172</v>
      </c>
      <c r="Y649" s="13">
        <f t="shared" si="61"/>
        <v>1416.430000026</v>
      </c>
      <c r="Z649" s="13">
        <f t="shared" si="62"/>
        <v>4582</v>
      </c>
      <c r="AA649" s="13">
        <f t="shared" si="63"/>
        <v>54.578793102999995</v>
      </c>
      <c r="AB649" s="12" t="str">
        <f t="shared" si="64"/>
        <v>Low</v>
      </c>
      <c r="AC649" s="12" t="str">
        <f t="shared" si="65"/>
        <v>Low Volume</v>
      </c>
    </row>
    <row r="650" spans="1:29" x14ac:dyDescent="0.25">
      <c r="A650" s="12">
        <v>1003001785</v>
      </c>
      <c r="B650" s="12" t="s">
        <v>1481</v>
      </c>
      <c r="C650" s="12" t="s">
        <v>1716</v>
      </c>
      <c r="D650" s="12" t="s">
        <v>432</v>
      </c>
      <c r="E650" s="12" t="str">
        <f t="shared" si="60"/>
        <v>Jones,Jaclyn C</v>
      </c>
      <c r="F650" s="12" t="s">
        <v>3260</v>
      </c>
      <c r="G650" s="12" t="s">
        <v>1057</v>
      </c>
      <c r="H650" s="12" t="s">
        <v>1058</v>
      </c>
      <c r="I650" s="12" t="s">
        <v>5</v>
      </c>
      <c r="J650" s="12" t="s">
        <v>2338</v>
      </c>
      <c r="K650" s="12" t="s">
        <v>6</v>
      </c>
      <c r="L650" s="12" t="s">
        <v>469</v>
      </c>
      <c r="M650" s="12" t="s">
        <v>3258</v>
      </c>
      <c r="N650" s="25">
        <v>73610</v>
      </c>
      <c r="O650" s="12" t="s">
        <v>46</v>
      </c>
      <c r="P650" s="12" t="s">
        <v>3257</v>
      </c>
      <c r="Q650" s="12" t="s">
        <v>3239</v>
      </c>
      <c r="R650" s="12">
        <v>15</v>
      </c>
      <c r="S650" s="12">
        <v>27</v>
      </c>
      <c r="T650" s="12">
        <v>27</v>
      </c>
      <c r="U650" s="13">
        <v>68</v>
      </c>
      <c r="V650" s="13">
        <v>32.440740740999999</v>
      </c>
      <c r="W650" s="13">
        <v>21.997407407000001</v>
      </c>
      <c r="X650" s="13">
        <v>24.886666667</v>
      </c>
      <c r="Y650" s="13">
        <f t="shared" si="61"/>
        <v>593.92999998900007</v>
      </c>
      <c r="Z650" s="13">
        <f t="shared" si="62"/>
        <v>1836</v>
      </c>
      <c r="AA650" s="13">
        <f t="shared" si="63"/>
        <v>46.002592593000003</v>
      </c>
      <c r="AB650" s="12" t="str">
        <f t="shared" si="64"/>
        <v>Low</v>
      </c>
      <c r="AC650" s="12" t="str">
        <f t="shared" si="65"/>
        <v>Low Volume</v>
      </c>
    </row>
    <row r="651" spans="1:29" x14ac:dyDescent="0.25">
      <c r="A651" s="12">
        <v>1003001785</v>
      </c>
      <c r="B651" s="12" t="s">
        <v>1481</v>
      </c>
      <c r="C651" s="12" t="s">
        <v>1716</v>
      </c>
      <c r="D651" s="12" t="s">
        <v>432</v>
      </c>
      <c r="E651" s="12" t="str">
        <f t="shared" si="60"/>
        <v>Jones,Jaclyn C</v>
      </c>
      <c r="F651" s="12" t="s">
        <v>3260</v>
      </c>
      <c r="G651" s="12" t="s">
        <v>1057</v>
      </c>
      <c r="H651" s="12" t="s">
        <v>1058</v>
      </c>
      <c r="I651" s="12" t="s">
        <v>5</v>
      </c>
      <c r="J651" s="12" t="s">
        <v>2338</v>
      </c>
      <c r="K651" s="12" t="s">
        <v>6</v>
      </c>
      <c r="L651" s="12" t="s">
        <v>469</v>
      </c>
      <c r="M651" s="12" t="s">
        <v>3258</v>
      </c>
      <c r="N651" s="25">
        <v>77002</v>
      </c>
      <c r="O651" s="12" t="s">
        <v>82</v>
      </c>
      <c r="P651" s="12" t="s">
        <v>3257</v>
      </c>
      <c r="Q651" s="12" t="s">
        <v>3259</v>
      </c>
      <c r="R651" s="12">
        <v>14</v>
      </c>
      <c r="S651" s="12">
        <v>19</v>
      </c>
      <c r="T651" s="12">
        <v>19</v>
      </c>
      <c r="U651" s="13">
        <v>73.052631579000007</v>
      </c>
      <c r="V651" s="13">
        <v>23.566315789000001</v>
      </c>
      <c r="W651" s="13">
        <v>18.781052632000002</v>
      </c>
      <c r="X651" s="13">
        <v>20.855263158</v>
      </c>
      <c r="Y651" s="13">
        <f t="shared" si="61"/>
        <v>356.840000008</v>
      </c>
      <c r="Z651" s="13">
        <f t="shared" si="62"/>
        <v>1388.0000000010002</v>
      </c>
      <c r="AA651" s="13">
        <f t="shared" si="63"/>
        <v>54.271578947000009</v>
      </c>
      <c r="AB651" s="12" t="str">
        <f t="shared" si="64"/>
        <v>Low</v>
      </c>
      <c r="AC651" s="12" t="str">
        <f t="shared" si="65"/>
        <v>Low Volume</v>
      </c>
    </row>
    <row r="652" spans="1:29" x14ac:dyDescent="0.25">
      <c r="A652" s="12">
        <v>1003001785</v>
      </c>
      <c r="B652" s="12" t="s">
        <v>1481</v>
      </c>
      <c r="C652" s="12" t="s">
        <v>1716</v>
      </c>
      <c r="D652" s="12" t="s">
        <v>432</v>
      </c>
      <c r="E652" s="12" t="str">
        <f t="shared" si="60"/>
        <v>Jones,Jaclyn C</v>
      </c>
      <c r="F652" s="12" t="s">
        <v>3260</v>
      </c>
      <c r="G652" s="12" t="s">
        <v>1057</v>
      </c>
      <c r="H652" s="12" t="s">
        <v>1058</v>
      </c>
      <c r="I652" s="12" t="s">
        <v>5</v>
      </c>
      <c r="J652" s="12" t="s">
        <v>2338</v>
      </c>
      <c r="K652" s="12" t="s">
        <v>6</v>
      </c>
      <c r="L652" s="12" t="s">
        <v>469</v>
      </c>
      <c r="M652" s="12" t="s">
        <v>3258</v>
      </c>
      <c r="N652" s="25">
        <v>99203</v>
      </c>
      <c r="O652" s="12" t="s">
        <v>95</v>
      </c>
      <c r="P652" s="12" t="s">
        <v>3257</v>
      </c>
      <c r="Q652" s="12" t="s">
        <v>3239</v>
      </c>
      <c r="R652" s="12">
        <v>107</v>
      </c>
      <c r="S652" s="12">
        <v>107</v>
      </c>
      <c r="T652" s="12">
        <v>107</v>
      </c>
      <c r="U652" s="13">
        <v>224</v>
      </c>
      <c r="V652" s="13">
        <v>101.07803738</v>
      </c>
      <c r="W652" s="13">
        <v>67.388971963000003</v>
      </c>
      <c r="X652" s="13">
        <v>74.803177570000003</v>
      </c>
      <c r="Y652" s="13">
        <f t="shared" si="61"/>
        <v>7210.6200000409999</v>
      </c>
      <c r="Z652" s="13">
        <f t="shared" si="62"/>
        <v>23968</v>
      </c>
      <c r="AA652" s="13">
        <f t="shared" si="63"/>
        <v>156.61102803699998</v>
      </c>
      <c r="AB652" s="12" t="str">
        <f t="shared" si="64"/>
        <v>Medium</v>
      </c>
      <c r="AC652" s="12" t="str">
        <f t="shared" si="65"/>
        <v>Medium Volume</v>
      </c>
    </row>
    <row r="653" spans="1:29" x14ac:dyDescent="0.25">
      <c r="A653" s="12">
        <v>1003001785</v>
      </c>
      <c r="B653" s="12" t="s">
        <v>1481</v>
      </c>
      <c r="C653" s="12" t="s">
        <v>1716</v>
      </c>
      <c r="D653" s="12" t="s">
        <v>432</v>
      </c>
      <c r="E653" s="12" t="str">
        <f t="shared" si="60"/>
        <v>Jones,Jaclyn C</v>
      </c>
      <c r="F653" s="12" t="s">
        <v>3260</v>
      </c>
      <c r="G653" s="12" t="s">
        <v>1057</v>
      </c>
      <c r="H653" s="12" t="s">
        <v>1058</v>
      </c>
      <c r="I653" s="12" t="s">
        <v>5</v>
      </c>
      <c r="J653" s="12" t="s">
        <v>2338</v>
      </c>
      <c r="K653" s="12" t="s">
        <v>6</v>
      </c>
      <c r="L653" s="12" t="s">
        <v>469</v>
      </c>
      <c r="M653" s="12" t="s">
        <v>3258</v>
      </c>
      <c r="N653" s="25">
        <v>99213</v>
      </c>
      <c r="O653" s="12" t="s">
        <v>98</v>
      </c>
      <c r="P653" s="12" t="s">
        <v>3257</v>
      </c>
      <c r="Q653" s="12" t="s">
        <v>3239</v>
      </c>
      <c r="R653" s="12">
        <v>18</v>
      </c>
      <c r="S653" s="12">
        <v>19</v>
      </c>
      <c r="T653" s="12">
        <v>19</v>
      </c>
      <c r="U653" s="13">
        <v>158</v>
      </c>
      <c r="V653" s="13">
        <v>83.984736842000004</v>
      </c>
      <c r="W653" s="13">
        <v>66.924210525999996</v>
      </c>
      <c r="X653" s="13">
        <v>71.117894737</v>
      </c>
      <c r="Y653" s="13">
        <f t="shared" si="61"/>
        <v>1271.559999994</v>
      </c>
      <c r="Z653" s="13">
        <f t="shared" si="62"/>
        <v>3002</v>
      </c>
      <c r="AA653" s="13">
        <f t="shared" si="63"/>
        <v>91.075789474000004</v>
      </c>
      <c r="AB653" s="12" t="str">
        <f t="shared" si="64"/>
        <v>Low</v>
      </c>
      <c r="AC653" s="12" t="str">
        <f t="shared" si="65"/>
        <v>Low Volume</v>
      </c>
    </row>
    <row r="654" spans="1:29" x14ac:dyDescent="0.25">
      <c r="A654" s="12">
        <v>1003001785</v>
      </c>
      <c r="B654" s="12" t="s">
        <v>1481</v>
      </c>
      <c r="C654" s="12" t="s">
        <v>1716</v>
      </c>
      <c r="D654" s="12" t="s">
        <v>432</v>
      </c>
      <c r="E654" s="12" t="str">
        <f t="shared" si="60"/>
        <v>Jones,Jaclyn C</v>
      </c>
      <c r="F654" s="12" t="s">
        <v>3260</v>
      </c>
      <c r="G654" s="12" t="s">
        <v>1057</v>
      </c>
      <c r="H654" s="12" t="s">
        <v>1058</v>
      </c>
      <c r="I654" s="12" t="s">
        <v>5</v>
      </c>
      <c r="J654" s="12" t="s">
        <v>2338</v>
      </c>
      <c r="K654" s="12" t="s">
        <v>6</v>
      </c>
      <c r="L654" s="12" t="s">
        <v>469</v>
      </c>
      <c r="M654" s="12" t="s">
        <v>3258</v>
      </c>
      <c r="N654" s="25">
        <v>99214</v>
      </c>
      <c r="O654" s="12" t="s">
        <v>99</v>
      </c>
      <c r="P654" s="12" t="s">
        <v>3257</v>
      </c>
      <c r="Q654" s="12" t="s">
        <v>3239</v>
      </c>
      <c r="R654" s="12">
        <v>166</v>
      </c>
      <c r="S654" s="12">
        <v>264</v>
      </c>
      <c r="T654" s="12">
        <v>264</v>
      </c>
      <c r="U654" s="13">
        <v>224</v>
      </c>
      <c r="V654" s="13">
        <v>117.77708333</v>
      </c>
      <c r="W654" s="13">
        <v>80.107803029999999</v>
      </c>
      <c r="X654" s="13">
        <v>86.906060605999997</v>
      </c>
      <c r="Y654" s="13">
        <f t="shared" si="61"/>
        <v>21148.45999992</v>
      </c>
      <c r="Z654" s="13">
        <f t="shared" si="62"/>
        <v>59136</v>
      </c>
      <c r="AA654" s="13">
        <f t="shared" si="63"/>
        <v>143.89219696999999</v>
      </c>
      <c r="AB654" s="12" t="str">
        <f t="shared" si="64"/>
        <v>High</v>
      </c>
      <c r="AC654" s="12" t="str">
        <f t="shared" si="65"/>
        <v>Medium Volume</v>
      </c>
    </row>
    <row r="655" spans="1:29" x14ac:dyDescent="0.25">
      <c r="A655" s="12">
        <v>1003001785</v>
      </c>
      <c r="B655" s="12" t="s">
        <v>1481</v>
      </c>
      <c r="C655" s="12" t="s">
        <v>1716</v>
      </c>
      <c r="D655" s="12" t="s">
        <v>432</v>
      </c>
      <c r="E655" s="12" t="str">
        <f t="shared" si="60"/>
        <v>Jones,Jaclyn C</v>
      </c>
      <c r="F655" s="12" t="s">
        <v>3260</v>
      </c>
      <c r="G655" s="12" t="s">
        <v>1057</v>
      </c>
      <c r="H655" s="12" t="s">
        <v>1058</v>
      </c>
      <c r="I655" s="12" t="s">
        <v>5</v>
      </c>
      <c r="J655" s="12" t="s">
        <v>2338</v>
      </c>
      <c r="K655" s="12" t="s">
        <v>6</v>
      </c>
      <c r="L655" s="12" t="s">
        <v>469</v>
      </c>
      <c r="M655" s="12" t="s">
        <v>3258</v>
      </c>
      <c r="N655" s="25">
        <v>99222</v>
      </c>
      <c r="O655" s="12" t="s">
        <v>122</v>
      </c>
      <c r="P655" s="12" t="s">
        <v>3257</v>
      </c>
      <c r="Q655" s="12" t="s">
        <v>3259</v>
      </c>
      <c r="R655" s="12">
        <v>14</v>
      </c>
      <c r="S655" s="12">
        <v>14</v>
      </c>
      <c r="T655" s="12">
        <v>14</v>
      </c>
      <c r="U655" s="13">
        <v>293</v>
      </c>
      <c r="V655" s="13">
        <v>121.84785714</v>
      </c>
      <c r="W655" s="13">
        <v>69.350714285999999</v>
      </c>
      <c r="X655" s="13">
        <v>73.652857143000006</v>
      </c>
      <c r="Y655" s="13">
        <f t="shared" si="61"/>
        <v>970.91000000400004</v>
      </c>
      <c r="Z655" s="13">
        <f t="shared" si="62"/>
        <v>4102</v>
      </c>
      <c r="AA655" s="13">
        <f t="shared" si="63"/>
        <v>223.649285714</v>
      </c>
      <c r="AB655" s="12" t="str">
        <f t="shared" si="64"/>
        <v>Low</v>
      </c>
      <c r="AC655" s="12" t="str">
        <f t="shared" si="65"/>
        <v>Low Volume</v>
      </c>
    </row>
    <row r="656" spans="1:29" x14ac:dyDescent="0.25">
      <c r="A656" s="12">
        <v>1003001785</v>
      </c>
      <c r="B656" s="12" t="s">
        <v>1481</v>
      </c>
      <c r="C656" s="12" t="s">
        <v>1716</v>
      </c>
      <c r="D656" s="12" t="s">
        <v>432</v>
      </c>
      <c r="E656" s="12" t="str">
        <f t="shared" si="60"/>
        <v>Jones,Jaclyn C</v>
      </c>
      <c r="F656" s="12" t="s">
        <v>3260</v>
      </c>
      <c r="G656" s="12" t="s">
        <v>1057</v>
      </c>
      <c r="H656" s="12" t="s">
        <v>1058</v>
      </c>
      <c r="I656" s="12" t="s">
        <v>5</v>
      </c>
      <c r="J656" s="12" t="s">
        <v>2338</v>
      </c>
      <c r="K656" s="12" t="s">
        <v>6</v>
      </c>
      <c r="L656" s="12" t="s">
        <v>469</v>
      </c>
      <c r="M656" s="12" t="s">
        <v>3258</v>
      </c>
      <c r="N656" s="25" t="s">
        <v>404</v>
      </c>
      <c r="O656" s="12" t="s">
        <v>405</v>
      </c>
      <c r="P656" s="12" t="s">
        <v>3258</v>
      </c>
      <c r="Q656" s="12" t="s">
        <v>3239</v>
      </c>
      <c r="R656" s="12">
        <v>128</v>
      </c>
      <c r="S656" s="12">
        <v>924</v>
      </c>
      <c r="T656" s="12">
        <v>181</v>
      </c>
      <c r="U656" s="13">
        <v>4</v>
      </c>
      <c r="V656" s="13">
        <v>0.9653463203</v>
      </c>
      <c r="W656" s="13">
        <v>0.70227272730000001</v>
      </c>
      <c r="X656" s="13">
        <v>0.70571428570000005</v>
      </c>
      <c r="Y656" s="13">
        <f t="shared" si="61"/>
        <v>648.90000002520003</v>
      </c>
      <c r="Z656" s="13">
        <f t="shared" si="62"/>
        <v>3696</v>
      </c>
      <c r="AA656" s="13">
        <f t="shared" si="63"/>
        <v>3.2977272727</v>
      </c>
      <c r="AB656" s="12" t="str">
        <f t="shared" si="64"/>
        <v>Low</v>
      </c>
      <c r="AC656" s="12" t="str">
        <f t="shared" si="65"/>
        <v>High Volume</v>
      </c>
    </row>
    <row r="657" spans="1:29" x14ac:dyDescent="0.25">
      <c r="A657" s="12">
        <v>1003026865</v>
      </c>
      <c r="B657" s="12" t="s">
        <v>1848</v>
      </c>
      <c r="C657" s="12" t="s">
        <v>1849</v>
      </c>
      <c r="D657" s="12" t="s">
        <v>432</v>
      </c>
      <c r="E657" s="12" t="str">
        <f t="shared" si="60"/>
        <v>Langley,Jerry C</v>
      </c>
      <c r="F657" s="12" t="s">
        <v>3260</v>
      </c>
      <c r="G657" s="12" t="s">
        <v>509</v>
      </c>
      <c r="H657" s="12" t="s">
        <v>397</v>
      </c>
      <c r="I657" s="12" t="s">
        <v>1830</v>
      </c>
      <c r="J657" s="12" t="s">
        <v>2338</v>
      </c>
      <c r="K657" s="12" t="s">
        <v>6</v>
      </c>
      <c r="L657" s="12" t="s">
        <v>1508</v>
      </c>
      <c r="M657" s="12" t="s">
        <v>3258</v>
      </c>
      <c r="N657" s="25">
        <v>98941</v>
      </c>
      <c r="O657" s="12" t="s">
        <v>1520</v>
      </c>
      <c r="P657" s="12" t="s">
        <v>3257</v>
      </c>
      <c r="Q657" s="12" t="s">
        <v>3239</v>
      </c>
      <c r="R657" s="12">
        <v>152</v>
      </c>
      <c r="S657" s="12">
        <v>1002</v>
      </c>
      <c r="T657" s="12">
        <v>1002</v>
      </c>
      <c r="U657" s="13">
        <v>37.416676647000003</v>
      </c>
      <c r="V657" s="13">
        <v>36.759700598999999</v>
      </c>
      <c r="W657" s="13">
        <v>24.944700599000001</v>
      </c>
      <c r="X657" s="13">
        <v>26.439980039999998</v>
      </c>
      <c r="Y657" s="13">
        <f t="shared" si="61"/>
        <v>24994.590000198001</v>
      </c>
      <c r="Z657" s="13">
        <f t="shared" si="62"/>
        <v>37491.510000294002</v>
      </c>
      <c r="AA657" s="13">
        <f t="shared" si="63"/>
        <v>12.471976048000002</v>
      </c>
      <c r="AB657" s="12" t="str">
        <f t="shared" si="64"/>
        <v>High</v>
      </c>
      <c r="AC657" s="12" t="str">
        <f t="shared" si="65"/>
        <v>High Volume</v>
      </c>
    </row>
    <row r="658" spans="1:29" x14ac:dyDescent="0.25">
      <c r="A658" s="12">
        <v>1003002742</v>
      </c>
      <c r="B658" s="12" t="s">
        <v>1770</v>
      </c>
      <c r="C658" s="12" t="s">
        <v>1771</v>
      </c>
      <c r="D658" s="12" t="s">
        <v>432</v>
      </c>
      <c r="E658" s="12" t="str">
        <f t="shared" si="60"/>
        <v>Lockman,Brett C</v>
      </c>
      <c r="F658" s="12" t="s">
        <v>3260</v>
      </c>
      <c r="G658" s="12" t="s">
        <v>1772</v>
      </c>
      <c r="H658" s="12" t="s">
        <v>219</v>
      </c>
      <c r="I658" s="12" t="s">
        <v>1767</v>
      </c>
      <c r="J658" s="12" t="s">
        <v>2339</v>
      </c>
      <c r="K658" s="12" t="s">
        <v>6</v>
      </c>
      <c r="L658" s="12" t="s">
        <v>577</v>
      </c>
      <c r="M658" s="12" t="s">
        <v>3258</v>
      </c>
      <c r="N658" s="25" t="s">
        <v>112</v>
      </c>
      <c r="O658" s="12" t="s">
        <v>113</v>
      </c>
      <c r="P658" s="12" t="s">
        <v>3258</v>
      </c>
      <c r="Q658" s="12" t="s">
        <v>3239</v>
      </c>
      <c r="R658" s="12">
        <v>26</v>
      </c>
      <c r="S658" s="12">
        <v>309</v>
      </c>
      <c r="T658" s="12">
        <v>32</v>
      </c>
      <c r="U658" s="13">
        <v>1.5</v>
      </c>
      <c r="V658" s="13">
        <v>0.1141747573</v>
      </c>
      <c r="W658" s="13">
        <v>9.0906148899999997E-2</v>
      </c>
      <c r="X658" s="13">
        <v>9.0906148899999997E-2</v>
      </c>
      <c r="Y658" s="13">
        <f t="shared" si="61"/>
        <v>28.090000010099999</v>
      </c>
      <c r="Z658" s="13">
        <f t="shared" si="62"/>
        <v>463.5</v>
      </c>
      <c r="AA658" s="13">
        <f t="shared" si="63"/>
        <v>1.4090938511</v>
      </c>
      <c r="AB658" s="12" t="str">
        <f t="shared" si="64"/>
        <v>Low</v>
      </c>
      <c r="AC658" s="12" t="str">
        <f t="shared" si="65"/>
        <v>Medium Volume</v>
      </c>
    </row>
    <row r="659" spans="1:29" x14ac:dyDescent="0.25">
      <c r="A659" s="12">
        <v>1003002742</v>
      </c>
      <c r="B659" s="12" t="s">
        <v>1770</v>
      </c>
      <c r="C659" s="12" t="s">
        <v>1771</v>
      </c>
      <c r="D659" s="12" t="s">
        <v>432</v>
      </c>
      <c r="E659" s="12" t="str">
        <f t="shared" si="60"/>
        <v>Lockman,Brett C</v>
      </c>
      <c r="F659" s="12" t="s">
        <v>3260</v>
      </c>
      <c r="G659" s="12" t="s">
        <v>1772</v>
      </c>
      <c r="H659" s="12" t="s">
        <v>219</v>
      </c>
      <c r="I659" s="12" t="s">
        <v>1767</v>
      </c>
      <c r="J659" s="12" t="s">
        <v>2339</v>
      </c>
      <c r="K659" s="12" t="s">
        <v>6</v>
      </c>
      <c r="L659" s="12" t="s">
        <v>577</v>
      </c>
      <c r="M659" s="12" t="s">
        <v>3258</v>
      </c>
      <c r="N659" s="25" t="s">
        <v>404</v>
      </c>
      <c r="O659" s="12" t="s">
        <v>405</v>
      </c>
      <c r="P659" s="12" t="s">
        <v>3258</v>
      </c>
      <c r="Q659" s="12" t="s">
        <v>3239</v>
      </c>
      <c r="R659" s="12">
        <v>46</v>
      </c>
      <c r="S659" s="12">
        <v>234</v>
      </c>
      <c r="T659" s="12">
        <v>67</v>
      </c>
      <c r="U659" s="13">
        <v>15</v>
      </c>
      <c r="V659" s="13">
        <v>0.98726495729999997</v>
      </c>
      <c r="W659" s="13">
        <v>0.78636752139999999</v>
      </c>
      <c r="X659" s="13">
        <v>0.78636752139999999</v>
      </c>
      <c r="Y659" s="13">
        <f t="shared" si="61"/>
        <v>184.01000000759998</v>
      </c>
      <c r="Z659" s="13">
        <f t="shared" si="62"/>
        <v>3510</v>
      </c>
      <c r="AA659" s="13">
        <f t="shared" si="63"/>
        <v>14.213632478599999</v>
      </c>
      <c r="AB659" s="12" t="str">
        <f t="shared" si="64"/>
        <v>Low</v>
      </c>
      <c r="AC659" s="12" t="str">
        <f t="shared" si="65"/>
        <v>Medium Volume</v>
      </c>
    </row>
    <row r="660" spans="1:29" x14ac:dyDescent="0.25">
      <c r="A660" s="12">
        <v>1003002742</v>
      </c>
      <c r="B660" s="12" t="s">
        <v>1770</v>
      </c>
      <c r="C660" s="12" t="s">
        <v>1771</v>
      </c>
      <c r="D660" s="12" t="s">
        <v>432</v>
      </c>
      <c r="E660" s="12" t="str">
        <f t="shared" si="60"/>
        <v>Lockman,Brett C</v>
      </c>
      <c r="F660" s="12" t="s">
        <v>3260</v>
      </c>
      <c r="G660" s="12" t="s">
        <v>1772</v>
      </c>
      <c r="H660" s="12" t="s">
        <v>219</v>
      </c>
      <c r="I660" s="12" t="s">
        <v>1767</v>
      </c>
      <c r="J660" s="12" t="s">
        <v>2339</v>
      </c>
      <c r="K660" s="12" t="s">
        <v>6</v>
      </c>
      <c r="L660" s="12" t="s">
        <v>577</v>
      </c>
      <c r="M660" s="12" t="s">
        <v>3258</v>
      </c>
      <c r="N660" s="25" t="s">
        <v>114</v>
      </c>
      <c r="O660" s="12" t="s">
        <v>115</v>
      </c>
      <c r="P660" s="12" t="s">
        <v>3258</v>
      </c>
      <c r="Q660" s="12" t="s">
        <v>3239</v>
      </c>
      <c r="R660" s="12">
        <v>22</v>
      </c>
      <c r="S660" s="12">
        <v>95</v>
      </c>
      <c r="T660" s="12">
        <v>30</v>
      </c>
      <c r="U660" s="13">
        <v>8</v>
      </c>
      <c r="V660" s="13">
        <v>0.36357894740000002</v>
      </c>
      <c r="W660" s="13">
        <v>0.2898947368</v>
      </c>
      <c r="X660" s="13">
        <v>0.2898947368</v>
      </c>
      <c r="Y660" s="13">
        <f t="shared" si="61"/>
        <v>27.539999995999999</v>
      </c>
      <c r="Z660" s="13">
        <f t="shared" si="62"/>
        <v>760</v>
      </c>
      <c r="AA660" s="13">
        <f t="shared" si="63"/>
        <v>7.7101052632</v>
      </c>
      <c r="AB660" s="12" t="str">
        <f t="shared" si="64"/>
        <v>Low</v>
      </c>
      <c r="AC660" s="12" t="str">
        <f t="shared" si="65"/>
        <v>Low Volume</v>
      </c>
    </row>
    <row r="661" spans="1:29" x14ac:dyDescent="0.25">
      <c r="A661" s="12">
        <v>1003002742</v>
      </c>
      <c r="B661" s="12" t="s">
        <v>1770</v>
      </c>
      <c r="C661" s="12" t="s">
        <v>1771</v>
      </c>
      <c r="D661" s="12" t="s">
        <v>432</v>
      </c>
      <c r="E661" s="12" t="str">
        <f t="shared" si="60"/>
        <v>Lockman,Brett C</v>
      </c>
      <c r="F661" s="12" t="s">
        <v>3260</v>
      </c>
      <c r="G661" s="12" t="s">
        <v>1772</v>
      </c>
      <c r="H661" s="12" t="s">
        <v>219</v>
      </c>
      <c r="I661" s="12" t="s">
        <v>1767</v>
      </c>
      <c r="J661" s="12" t="s">
        <v>2339</v>
      </c>
      <c r="K661" s="12" t="s">
        <v>6</v>
      </c>
      <c r="L661" s="12" t="s">
        <v>577</v>
      </c>
      <c r="M661" s="12" t="s">
        <v>3258</v>
      </c>
      <c r="N661" s="25">
        <v>20550</v>
      </c>
      <c r="O661" s="12" t="s">
        <v>1300</v>
      </c>
      <c r="P661" s="12" t="s">
        <v>3257</v>
      </c>
      <c r="Q661" s="12" t="s">
        <v>3239</v>
      </c>
      <c r="R661" s="12">
        <v>12</v>
      </c>
      <c r="S661" s="12">
        <v>15</v>
      </c>
      <c r="T661" s="12">
        <v>14</v>
      </c>
      <c r="U661" s="13">
        <v>231.28</v>
      </c>
      <c r="V661" s="13">
        <v>52.722000000000001</v>
      </c>
      <c r="W661" s="13">
        <v>40.146000000000001</v>
      </c>
      <c r="X661" s="13">
        <v>38.986666667000001</v>
      </c>
      <c r="Y661" s="13">
        <f t="shared" si="61"/>
        <v>602.19000000000005</v>
      </c>
      <c r="Z661" s="13">
        <f t="shared" si="62"/>
        <v>3469.2</v>
      </c>
      <c r="AA661" s="13">
        <f t="shared" si="63"/>
        <v>191.13400000000001</v>
      </c>
      <c r="AB661" s="12" t="str">
        <f t="shared" si="64"/>
        <v>Low</v>
      </c>
      <c r="AC661" s="12" t="str">
        <f t="shared" si="65"/>
        <v>Low Volume</v>
      </c>
    </row>
    <row r="662" spans="1:29" x14ac:dyDescent="0.25">
      <c r="A662" s="12">
        <v>1003002742</v>
      </c>
      <c r="B662" s="12" t="s">
        <v>1770</v>
      </c>
      <c r="C662" s="12" t="s">
        <v>1771</v>
      </c>
      <c r="D662" s="12" t="s">
        <v>432</v>
      </c>
      <c r="E662" s="12" t="str">
        <f t="shared" si="60"/>
        <v>Lockman,Brett C</v>
      </c>
      <c r="F662" s="12" t="s">
        <v>3260</v>
      </c>
      <c r="G662" s="12" t="s">
        <v>1772</v>
      </c>
      <c r="H662" s="12" t="s">
        <v>219</v>
      </c>
      <c r="I662" s="12" t="s">
        <v>1767</v>
      </c>
      <c r="J662" s="12" t="s">
        <v>2339</v>
      </c>
      <c r="K662" s="12" t="s">
        <v>6</v>
      </c>
      <c r="L662" s="12" t="s">
        <v>577</v>
      </c>
      <c r="M662" s="12" t="s">
        <v>3258</v>
      </c>
      <c r="N662" s="25">
        <v>20611</v>
      </c>
      <c r="O662" s="12" t="s">
        <v>641</v>
      </c>
      <c r="P662" s="12" t="s">
        <v>3257</v>
      </c>
      <c r="Q662" s="12" t="s">
        <v>3239</v>
      </c>
      <c r="R662" s="12">
        <v>15</v>
      </c>
      <c r="S662" s="12">
        <v>17</v>
      </c>
      <c r="T662" s="12">
        <v>17</v>
      </c>
      <c r="U662" s="13">
        <v>400.68</v>
      </c>
      <c r="V662" s="13">
        <v>104.27647059</v>
      </c>
      <c r="W662" s="13">
        <v>83.079411765000003</v>
      </c>
      <c r="X662" s="13">
        <v>80.101176471000002</v>
      </c>
      <c r="Y662" s="13">
        <f t="shared" si="61"/>
        <v>1412.3500000050001</v>
      </c>
      <c r="Z662" s="13">
        <f t="shared" si="62"/>
        <v>6811.56</v>
      </c>
      <c r="AA662" s="13">
        <f t="shared" si="63"/>
        <v>317.60058823500003</v>
      </c>
      <c r="AB662" s="12" t="str">
        <f t="shared" si="64"/>
        <v>Low</v>
      </c>
      <c r="AC662" s="12" t="str">
        <f t="shared" si="65"/>
        <v>Low Volume</v>
      </c>
    </row>
    <row r="663" spans="1:29" x14ac:dyDescent="0.25">
      <c r="A663" s="12">
        <v>1003002742</v>
      </c>
      <c r="B663" s="12" t="s">
        <v>1770</v>
      </c>
      <c r="C663" s="12" t="s">
        <v>1771</v>
      </c>
      <c r="D663" s="12" t="s">
        <v>432</v>
      </c>
      <c r="E663" s="12" t="str">
        <f t="shared" si="60"/>
        <v>Lockman,Brett C</v>
      </c>
      <c r="F663" s="12" t="s">
        <v>3260</v>
      </c>
      <c r="G663" s="12" t="s">
        <v>1772</v>
      </c>
      <c r="H663" s="12" t="s">
        <v>219</v>
      </c>
      <c r="I663" s="12" t="s">
        <v>1767</v>
      </c>
      <c r="J663" s="12" t="s">
        <v>2339</v>
      </c>
      <c r="K663" s="12" t="s">
        <v>6</v>
      </c>
      <c r="L663" s="12" t="s">
        <v>577</v>
      </c>
      <c r="M663" s="12" t="s">
        <v>3258</v>
      </c>
      <c r="N663" s="25">
        <v>76881</v>
      </c>
      <c r="O663" s="12" t="s">
        <v>1781</v>
      </c>
      <c r="P663" s="12" t="s">
        <v>3257</v>
      </c>
      <c r="Q663" s="12" t="s">
        <v>3239</v>
      </c>
      <c r="R663" s="12">
        <v>15</v>
      </c>
      <c r="S663" s="12">
        <v>16</v>
      </c>
      <c r="T663" s="12">
        <v>16</v>
      </c>
      <c r="U663" s="13">
        <v>185</v>
      </c>
      <c r="V663" s="13">
        <v>54.43</v>
      </c>
      <c r="W663" s="13">
        <v>43.37</v>
      </c>
      <c r="X663" s="13">
        <v>41.23</v>
      </c>
      <c r="Y663" s="13">
        <f t="shared" si="61"/>
        <v>693.92</v>
      </c>
      <c r="Z663" s="13">
        <f t="shared" si="62"/>
        <v>2960</v>
      </c>
      <c r="AA663" s="13">
        <f t="shared" si="63"/>
        <v>141.63</v>
      </c>
      <c r="AB663" s="12" t="str">
        <f t="shared" si="64"/>
        <v>Low</v>
      </c>
      <c r="AC663" s="12" t="str">
        <f t="shared" si="65"/>
        <v>Low Volume</v>
      </c>
    </row>
    <row r="664" spans="1:29" x14ac:dyDescent="0.25">
      <c r="A664" s="12">
        <v>1003002742</v>
      </c>
      <c r="B664" s="12" t="s">
        <v>1770</v>
      </c>
      <c r="C664" s="12" t="s">
        <v>1771</v>
      </c>
      <c r="D664" s="12" t="s">
        <v>432</v>
      </c>
      <c r="E664" s="12" t="str">
        <f t="shared" si="60"/>
        <v>Lockman,Brett C</v>
      </c>
      <c r="F664" s="12" t="s">
        <v>3260</v>
      </c>
      <c r="G664" s="12" t="s">
        <v>1772</v>
      </c>
      <c r="H664" s="12" t="s">
        <v>219</v>
      </c>
      <c r="I664" s="12" t="s">
        <v>1767</v>
      </c>
      <c r="J664" s="12" t="s">
        <v>2339</v>
      </c>
      <c r="K664" s="12" t="s">
        <v>6</v>
      </c>
      <c r="L664" s="12" t="s">
        <v>577</v>
      </c>
      <c r="M664" s="12" t="s">
        <v>3258</v>
      </c>
      <c r="N664" s="25">
        <v>76942</v>
      </c>
      <c r="O664" s="12" t="s">
        <v>573</v>
      </c>
      <c r="P664" s="12" t="s">
        <v>3257</v>
      </c>
      <c r="Q664" s="12" t="s">
        <v>3239</v>
      </c>
      <c r="R664" s="12">
        <v>24</v>
      </c>
      <c r="S664" s="12">
        <v>33</v>
      </c>
      <c r="T664" s="12">
        <v>33</v>
      </c>
      <c r="U664" s="13">
        <v>245.04</v>
      </c>
      <c r="V664" s="13">
        <v>59.732424242</v>
      </c>
      <c r="W664" s="13">
        <v>46.982727273000002</v>
      </c>
      <c r="X664" s="13">
        <v>44.690303030000003</v>
      </c>
      <c r="Y664" s="13">
        <f t="shared" si="61"/>
        <v>1550.430000009</v>
      </c>
      <c r="Z664" s="13">
        <f t="shared" si="62"/>
        <v>8086.32</v>
      </c>
      <c r="AA664" s="13">
        <f t="shared" si="63"/>
        <v>198.057272727</v>
      </c>
      <c r="AB664" s="12" t="str">
        <f t="shared" si="64"/>
        <v>Low</v>
      </c>
      <c r="AC664" s="12" t="str">
        <f t="shared" si="65"/>
        <v>Low Volume</v>
      </c>
    </row>
    <row r="665" spans="1:29" x14ac:dyDescent="0.25">
      <c r="A665" s="12">
        <v>1003002742</v>
      </c>
      <c r="B665" s="12" t="s">
        <v>1770</v>
      </c>
      <c r="C665" s="12" t="s">
        <v>1771</v>
      </c>
      <c r="D665" s="12" t="s">
        <v>432</v>
      </c>
      <c r="E665" s="12" t="str">
        <f t="shared" si="60"/>
        <v>Lockman,Brett C</v>
      </c>
      <c r="F665" s="12" t="s">
        <v>3260</v>
      </c>
      <c r="G665" s="12" t="s">
        <v>1772</v>
      </c>
      <c r="H665" s="12" t="s">
        <v>219</v>
      </c>
      <c r="I665" s="12" t="s">
        <v>1767</v>
      </c>
      <c r="J665" s="12" t="s">
        <v>2339</v>
      </c>
      <c r="K665" s="12" t="s">
        <v>6</v>
      </c>
      <c r="L665" s="12" t="s">
        <v>577</v>
      </c>
      <c r="M665" s="12" t="s">
        <v>3258</v>
      </c>
      <c r="N665" s="25">
        <v>96372</v>
      </c>
      <c r="O665" s="12" t="s">
        <v>92</v>
      </c>
      <c r="P665" s="12" t="s">
        <v>3257</v>
      </c>
      <c r="Q665" s="12" t="s">
        <v>3239</v>
      </c>
      <c r="R665" s="12">
        <v>13</v>
      </c>
      <c r="S665" s="12">
        <v>53</v>
      </c>
      <c r="T665" s="12">
        <v>52</v>
      </c>
      <c r="U665" s="13">
        <v>146.83849057</v>
      </c>
      <c r="V665" s="13">
        <v>14.716603773999999</v>
      </c>
      <c r="W665" s="13">
        <v>11.727169811</v>
      </c>
      <c r="X665" s="13">
        <v>11.169811320999999</v>
      </c>
      <c r="Y665" s="13">
        <f t="shared" si="61"/>
        <v>621.53999998300003</v>
      </c>
      <c r="Z665" s="13">
        <f t="shared" si="62"/>
        <v>7782.4400002100001</v>
      </c>
      <c r="AA665" s="13">
        <f t="shared" si="63"/>
        <v>135.11132075899999</v>
      </c>
      <c r="AB665" s="12" t="str">
        <f t="shared" si="64"/>
        <v>Low</v>
      </c>
      <c r="AC665" s="12" t="str">
        <f t="shared" si="65"/>
        <v>Low Volume</v>
      </c>
    </row>
    <row r="666" spans="1:29" x14ac:dyDescent="0.25">
      <c r="A666" s="12">
        <v>1003002742</v>
      </c>
      <c r="B666" s="12" t="s">
        <v>1770</v>
      </c>
      <c r="C666" s="12" t="s">
        <v>1771</v>
      </c>
      <c r="D666" s="12" t="s">
        <v>432</v>
      </c>
      <c r="E666" s="12" t="str">
        <f t="shared" si="60"/>
        <v>Lockman,Brett C</v>
      </c>
      <c r="F666" s="12" t="s">
        <v>3260</v>
      </c>
      <c r="G666" s="12" t="s">
        <v>1772</v>
      </c>
      <c r="H666" s="12" t="s">
        <v>219</v>
      </c>
      <c r="I666" s="12" t="s">
        <v>1767</v>
      </c>
      <c r="J666" s="12" t="s">
        <v>2339</v>
      </c>
      <c r="K666" s="12" t="s">
        <v>6</v>
      </c>
      <c r="L666" s="12" t="s">
        <v>577</v>
      </c>
      <c r="M666" s="12" t="s">
        <v>3258</v>
      </c>
      <c r="N666" s="25">
        <v>98926</v>
      </c>
      <c r="O666" s="12" t="s">
        <v>1782</v>
      </c>
      <c r="P666" s="12" t="s">
        <v>3257</v>
      </c>
      <c r="Q666" s="12" t="s">
        <v>3239</v>
      </c>
      <c r="R666" s="12">
        <v>11</v>
      </c>
      <c r="S666" s="12">
        <v>14</v>
      </c>
      <c r="T666" s="12">
        <v>14</v>
      </c>
      <c r="U666" s="13">
        <v>192.32</v>
      </c>
      <c r="V666" s="13">
        <v>45.746428571000003</v>
      </c>
      <c r="W666" s="13">
        <v>36.447142857000003</v>
      </c>
      <c r="X666" s="13">
        <v>35.189285714</v>
      </c>
      <c r="Y666" s="13">
        <f t="shared" si="61"/>
        <v>510.25999999800001</v>
      </c>
      <c r="Z666" s="13">
        <f t="shared" si="62"/>
        <v>2692.48</v>
      </c>
      <c r="AA666" s="13">
        <f t="shared" si="63"/>
        <v>155.87285714299998</v>
      </c>
      <c r="AB666" s="12" t="str">
        <f t="shared" si="64"/>
        <v>Low</v>
      </c>
      <c r="AC666" s="12" t="str">
        <f t="shared" si="65"/>
        <v>Low Volume</v>
      </c>
    </row>
    <row r="667" spans="1:29" x14ac:dyDescent="0.25">
      <c r="A667" s="12">
        <v>1003002742</v>
      </c>
      <c r="B667" s="12" t="s">
        <v>1770</v>
      </c>
      <c r="C667" s="12" t="s">
        <v>1771</v>
      </c>
      <c r="D667" s="12" t="s">
        <v>432</v>
      </c>
      <c r="E667" s="12" t="str">
        <f t="shared" si="60"/>
        <v>Lockman,Brett C</v>
      </c>
      <c r="F667" s="12" t="s">
        <v>3260</v>
      </c>
      <c r="G667" s="12" t="s">
        <v>1772</v>
      </c>
      <c r="H667" s="12" t="s">
        <v>219</v>
      </c>
      <c r="I667" s="12" t="s">
        <v>1767</v>
      </c>
      <c r="J667" s="12" t="s">
        <v>2339</v>
      </c>
      <c r="K667" s="12" t="s">
        <v>6</v>
      </c>
      <c r="L667" s="12" t="s">
        <v>577</v>
      </c>
      <c r="M667" s="12" t="s">
        <v>3258</v>
      </c>
      <c r="N667" s="25">
        <v>98927</v>
      </c>
      <c r="O667" s="12" t="s">
        <v>1783</v>
      </c>
      <c r="P667" s="12" t="s">
        <v>3257</v>
      </c>
      <c r="Q667" s="12" t="s">
        <v>3239</v>
      </c>
      <c r="R667" s="12">
        <v>12</v>
      </c>
      <c r="S667" s="12">
        <v>19</v>
      </c>
      <c r="T667" s="12">
        <v>19</v>
      </c>
      <c r="U667" s="13">
        <v>251.28</v>
      </c>
      <c r="V667" s="13">
        <v>59.547894737</v>
      </c>
      <c r="W667" s="13">
        <v>47.447894736999999</v>
      </c>
      <c r="X667" s="13">
        <v>45.86</v>
      </c>
      <c r="Y667" s="13">
        <f t="shared" si="61"/>
        <v>901.51000000299996</v>
      </c>
      <c r="Z667" s="13">
        <f t="shared" si="62"/>
        <v>4774.32</v>
      </c>
      <c r="AA667" s="13">
        <f t="shared" si="63"/>
        <v>203.83210526300002</v>
      </c>
      <c r="AB667" s="12" t="str">
        <f t="shared" si="64"/>
        <v>Low</v>
      </c>
      <c r="AC667" s="12" t="str">
        <f t="shared" si="65"/>
        <v>Low Volume</v>
      </c>
    </row>
    <row r="668" spans="1:29" x14ac:dyDescent="0.25">
      <c r="A668" s="12">
        <v>1003002742</v>
      </c>
      <c r="B668" s="12" t="s">
        <v>1770</v>
      </c>
      <c r="C668" s="12" t="s">
        <v>1771</v>
      </c>
      <c r="D668" s="12" t="s">
        <v>432</v>
      </c>
      <c r="E668" s="12" t="str">
        <f t="shared" si="60"/>
        <v>Lockman,Brett C</v>
      </c>
      <c r="F668" s="12" t="s">
        <v>3260</v>
      </c>
      <c r="G668" s="12" t="s">
        <v>1772</v>
      </c>
      <c r="H668" s="12" t="s">
        <v>219</v>
      </c>
      <c r="I668" s="12" t="s">
        <v>1767</v>
      </c>
      <c r="J668" s="12" t="s">
        <v>2339</v>
      </c>
      <c r="K668" s="12" t="s">
        <v>6</v>
      </c>
      <c r="L668" s="12" t="s">
        <v>577</v>
      </c>
      <c r="M668" s="12" t="s">
        <v>3258</v>
      </c>
      <c r="N668" s="25">
        <v>99204</v>
      </c>
      <c r="O668" s="12" t="s">
        <v>96</v>
      </c>
      <c r="P668" s="12" t="s">
        <v>3257</v>
      </c>
      <c r="Q668" s="12" t="s">
        <v>3239</v>
      </c>
      <c r="R668" s="12">
        <v>14</v>
      </c>
      <c r="S668" s="12">
        <v>14</v>
      </c>
      <c r="T668" s="12">
        <v>14</v>
      </c>
      <c r="U668" s="13">
        <v>688.24</v>
      </c>
      <c r="V668" s="13">
        <v>168.41571429000001</v>
      </c>
      <c r="W668" s="13">
        <v>134.18571428999999</v>
      </c>
      <c r="X668" s="13">
        <v>130.70428570999999</v>
      </c>
      <c r="Y668" s="13">
        <f t="shared" si="61"/>
        <v>1878.60000006</v>
      </c>
      <c r="Z668" s="13">
        <f t="shared" si="62"/>
        <v>9635.36</v>
      </c>
      <c r="AA668" s="13">
        <f t="shared" si="63"/>
        <v>554.05428571000004</v>
      </c>
      <c r="AB668" s="12" t="str">
        <f t="shared" si="64"/>
        <v>Low</v>
      </c>
      <c r="AC668" s="12" t="str">
        <f t="shared" si="65"/>
        <v>Low Volume</v>
      </c>
    </row>
    <row r="669" spans="1:29" x14ac:dyDescent="0.25">
      <c r="A669" s="12">
        <v>1003002742</v>
      </c>
      <c r="B669" s="12" t="s">
        <v>1770</v>
      </c>
      <c r="C669" s="12" t="s">
        <v>1771</v>
      </c>
      <c r="D669" s="12" t="s">
        <v>432</v>
      </c>
      <c r="E669" s="12" t="str">
        <f t="shared" si="60"/>
        <v>Lockman,Brett C</v>
      </c>
      <c r="F669" s="12" t="s">
        <v>3260</v>
      </c>
      <c r="G669" s="12" t="s">
        <v>1772</v>
      </c>
      <c r="H669" s="12" t="s">
        <v>219</v>
      </c>
      <c r="I669" s="12" t="s">
        <v>1767</v>
      </c>
      <c r="J669" s="12" t="s">
        <v>2339</v>
      </c>
      <c r="K669" s="12" t="s">
        <v>6</v>
      </c>
      <c r="L669" s="12" t="s">
        <v>577</v>
      </c>
      <c r="M669" s="12" t="s">
        <v>3258</v>
      </c>
      <c r="N669" s="25">
        <v>99205</v>
      </c>
      <c r="O669" s="12" t="s">
        <v>133</v>
      </c>
      <c r="P669" s="12" t="s">
        <v>3257</v>
      </c>
      <c r="Q669" s="12" t="s">
        <v>3239</v>
      </c>
      <c r="R669" s="12">
        <v>37</v>
      </c>
      <c r="S669" s="12">
        <v>37</v>
      </c>
      <c r="T669" s="12">
        <v>37</v>
      </c>
      <c r="U669" s="13">
        <v>868.6</v>
      </c>
      <c r="V669" s="13">
        <v>221.99378378</v>
      </c>
      <c r="W669" s="13">
        <v>176.87378378</v>
      </c>
      <c r="X669" s="13">
        <v>172.61756757000001</v>
      </c>
      <c r="Y669" s="13">
        <f t="shared" si="61"/>
        <v>6544.3299998599996</v>
      </c>
      <c r="Z669" s="13">
        <f t="shared" si="62"/>
        <v>32138.2</v>
      </c>
      <c r="AA669" s="13">
        <f t="shared" si="63"/>
        <v>691.72621621999997</v>
      </c>
      <c r="AB669" s="12" t="str">
        <f t="shared" si="64"/>
        <v>Medium</v>
      </c>
      <c r="AC669" s="12" t="str">
        <f t="shared" si="65"/>
        <v>Low Volume</v>
      </c>
    </row>
    <row r="670" spans="1:29" x14ac:dyDescent="0.25">
      <c r="A670" s="12">
        <v>1003002742</v>
      </c>
      <c r="B670" s="12" t="s">
        <v>1770</v>
      </c>
      <c r="C670" s="12" t="s">
        <v>1771</v>
      </c>
      <c r="D670" s="12" t="s">
        <v>432</v>
      </c>
      <c r="E670" s="12" t="str">
        <f t="shared" si="60"/>
        <v>Lockman,Brett C</v>
      </c>
      <c r="F670" s="12" t="s">
        <v>3260</v>
      </c>
      <c r="G670" s="12" t="s">
        <v>1772</v>
      </c>
      <c r="H670" s="12" t="s">
        <v>219</v>
      </c>
      <c r="I670" s="12" t="s">
        <v>1767</v>
      </c>
      <c r="J670" s="12" t="s">
        <v>2339</v>
      </c>
      <c r="K670" s="12" t="s">
        <v>6</v>
      </c>
      <c r="L670" s="12" t="s">
        <v>577</v>
      </c>
      <c r="M670" s="12" t="s">
        <v>3258</v>
      </c>
      <c r="N670" s="25">
        <v>99213</v>
      </c>
      <c r="O670" s="12" t="s">
        <v>98</v>
      </c>
      <c r="P670" s="12" t="s">
        <v>3257</v>
      </c>
      <c r="Q670" s="12" t="s">
        <v>3239</v>
      </c>
      <c r="R670" s="12">
        <v>38</v>
      </c>
      <c r="S670" s="12">
        <v>46</v>
      </c>
      <c r="T670" s="12">
        <v>46</v>
      </c>
      <c r="U670" s="13">
        <v>316.27999999999997</v>
      </c>
      <c r="V670" s="13">
        <v>92.461521739000005</v>
      </c>
      <c r="W670" s="13">
        <v>70.199565217</v>
      </c>
      <c r="X670" s="13">
        <v>67.764130434999998</v>
      </c>
      <c r="Y670" s="13">
        <f t="shared" si="61"/>
        <v>3229.179999982</v>
      </c>
      <c r="Z670" s="13">
        <f t="shared" si="62"/>
        <v>14548.88</v>
      </c>
      <c r="AA670" s="13">
        <f t="shared" si="63"/>
        <v>246.08043478299999</v>
      </c>
      <c r="AB670" s="12" t="str">
        <f t="shared" si="64"/>
        <v>Low</v>
      </c>
      <c r="AC670" s="12" t="str">
        <f t="shared" si="65"/>
        <v>Low Volume</v>
      </c>
    </row>
    <row r="671" spans="1:29" x14ac:dyDescent="0.25">
      <c r="A671" s="12">
        <v>1003002742</v>
      </c>
      <c r="B671" s="12" t="s">
        <v>1770</v>
      </c>
      <c r="C671" s="12" t="s">
        <v>1771</v>
      </c>
      <c r="D671" s="12" t="s">
        <v>432</v>
      </c>
      <c r="E671" s="12" t="str">
        <f t="shared" si="60"/>
        <v>Lockman,Brett C</v>
      </c>
      <c r="F671" s="12" t="s">
        <v>3260</v>
      </c>
      <c r="G671" s="12" t="s">
        <v>1772</v>
      </c>
      <c r="H671" s="12" t="s">
        <v>219</v>
      </c>
      <c r="I671" s="12" t="s">
        <v>1767</v>
      </c>
      <c r="J671" s="12" t="s">
        <v>2339</v>
      </c>
      <c r="K671" s="12" t="s">
        <v>6</v>
      </c>
      <c r="L671" s="12" t="s">
        <v>577</v>
      </c>
      <c r="M671" s="12" t="s">
        <v>3258</v>
      </c>
      <c r="N671" s="25">
        <v>99214</v>
      </c>
      <c r="O671" s="12" t="s">
        <v>99</v>
      </c>
      <c r="P671" s="12" t="s">
        <v>3257</v>
      </c>
      <c r="Q671" s="12" t="s">
        <v>3239</v>
      </c>
      <c r="R671" s="12">
        <v>77</v>
      </c>
      <c r="S671" s="12">
        <v>136</v>
      </c>
      <c r="T671" s="12">
        <v>136</v>
      </c>
      <c r="U671" s="13">
        <v>458.36</v>
      </c>
      <c r="V671" s="13">
        <v>130.10551470999999</v>
      </c>
      <c r="W671" s="13">
        <v>100.60757353</v>
      </c>
      <c r="X671" s="13">
        <v>97.236323529000003</v>
      </c>
      <c r="Y671" s="13">
        <f t="shared" si="61"/>
        <v>13682.63000008</v>
      </c>
      <c r="Z671" s="13">
        <f t="shared" si="62"/>
        <v>62336.959999999999</v>
      </c>
      <c r="AA671" s="13">
        <f t="shared" si="63"/>
        <v>357.75242647000005</v>
      </c>
      <c r="AB671" s="12" t="str">
        <f t="shared" si="64"/>
        <v>High</v>
      </c>
      <c r="AC671" s="12" t="str">
        <f t="shared" si="65"/>
        <v>Medium Volume</v>
      </c>
    </row>
    <row r="672" spans="1:29" x14ac:dyDescent="0.25">
      <c r="A672" s="12">
        <v>1003002742</v>
      </c>
      <c r="B672" s="12" t="s">
        <v>1770</v>
      </c>
      <c r="C672" s="12" t="s">
        <v>1771</v>
      </c>
      <c r="D672" s="12" t="s">
        <v>432</v>
      </c>
      <c r="E672" s="12" t="str">
        <f t="shared" si="60"/>
        <v>Lockman,Brett C</v>
      </c>
      <c r="F672" s="12" t="s">
        <v>3260</v>
      </c>
      <c r="G672" s="12" t="s">
        <v>1772</v>
      </c>
      <c r="H672" s="12" t="s">
        <v>219</v>
      </c>
      <c r="I672" s="12" t="s">
        <v>1767</v>
      </c>
      <c r="J672" s="12" t="s">
        <v>2339</v>
      </c>
      <c r="K672" s="12" t="s">
        <v>6</v>
      </c>
      <c r="L672" s="12" t="s">
        <v>577</v>
      </c>
      <c r="M672" s="12" t="s">
        <v>3258</v>
      </c>
      <c r="N672" s="25">
        <v>99215</v>
      </c>
      <c r="O672" s="12" t="s">
        <v>209</v>
      </c>
      <c r="P672" s="12" t="s">
        <v>3257</v>
      </c>
      <c r="Q672" s="12" t="s">
        <v>3239</v>
      </c>
      <c r="R672" s="12">
        <v>22</v>
      </c>
      <c r="S672" s="12">
        <v>28</v>
      </c>
      <c r="T672" s="12">
        <v>28</v>
      </c>
      <c r="U672" s="13">
        <v>614.67999999999995</v>
      </c>
      <c r="V672" s="13">
        <v>182.85107142999999</v>
      </c>
      <c r="W672" s="13">
        <v>140.47892856999999</v>
      </c>
      <c r="X672" s="13">
        <v>136.30642857000001</v>
      </c>
      <c r="Y672" s="13">
        <f t="shared" si="61"/>
        <v>3933.4099999599998</v>
      </c>
      <c r="Z672" s="13">
        <f t="shared" si="62"/>
        <v>17211.039999999997</v>
      </c>
      <c r="AA672" s="13">
        <f t="shared" si="63"/>
        <v>474.20107142999996</v>
      </c>
      <c r="AB672" s="12" t="str">
        <f t="shared" si="64"/>
        <v>Low</v>
      </c>
      <c r="AC672" s="12" t="str">
        <f t="shared" si="65"/>
        <v>Low Volume</v>
      </c>
    </row>
    <row r="673" spans="1:29" x14ac:dyDescent="0.25">
      <c r="A673" s="12">
        <v>1003002205</v>
      </c>
      <c r="B673" s="12" t="s">
        <v>1521</v>
      </c>
      <c r="C673" s="12" t="s">
        <v>1522</v>
      </c>
      <c r="D673" s="12" t="s">
        <v>432</v>
      </c>
      <c r="E673" s="12" t="str">
        <f t="shared" si="60"/>
        <v>Magcalas,Charity C</v>
      </c>
      <c r="F673" s="12" t="s">
        <v>3260</v>
      </c>
      <c r="G673" s="12" t="s">
        <v>384</v>
      </c>
      <c r="H673" s="12" t="s">
        <v>164</v>
      </c>
      <c r="I673" s="12" t="s">
        <v>5</v>
      </c>
      <c r="J673" s="12" t="s">
        <v>2338</v>
      </c>
      <c r="K673" s="12" t="s">
        <v>6</v>
      </c>
      <c r="L673" s="12" t="s">
        <v>1523</v>
      </c>
      <c r="M673" s="12" t="s">
        <v>3258</v>
      </c>
      <c r="N673" s="25" t="s">
        <v>183</v>
      </c>
      <c r="O673" s="12" t="s">
        <v>184</v>
      </c>
      <c r="P673" s="12" t="s">
        <v>3258</v>
      </c>
      <c r="Q673" s="12" t="s">
        <v>3239</v>
      </c>
      <c r="R673" s="12">
        <v>132</v>
      </c>
      <c r="S673" s="12">
        <v>5783</v>
      </c>
      <c r="T673" s="12">
        <v>264</v>
      </c>
      <c r="U673" s="13">
        <v>2.0869272003999999</v>
      </c>
      <c r="V673" s="13">
        <v>0.1062286011</v>
      </c>
      <c r="W673" s="13">
        <v>8.3831921099999998E-2</v>
      </c>
      <c r="X673" s="13">
        <v>8.3831921099999998E-2</v>
      </c>
      <c r="Y673" s="13">
        <f t="shared" si="61"/>
        <v>484.79999972129997</v>
      </c>
      <c r="Z673" s="13">
        <f t="shared" si="62"/>
        <v>12068.699999913199</v>
      </c>
      <c r="AA673" s="13">
        <f t="shared" si="63"/>
        <v>2.0030952793000001</v>
      </c>
      <c r="AB673" s="12" t="str">
        <f t="shared" si="64"/>
        <v>Low</v>
      </c>
      <c r="AC673" s="12" t="str">
        <f t="shared" si="65"/>
        <v>High Volume</v>
      </c>
    </row>
    <row r="674" spans="1:29" x14ac:dyDescent="0.25">
      <c r="A674" s="12">
        <v>1003002205</v>
      </c>
      <c r="B674" s="12" t="s">
        <v>1521</v>
      </c>
      <c r="C674" s="12" t="s">
        <v>1522</v>
      </c>
      <c r="D674" s="12" t="s">
        <v>432</v>
      </c>
      <c r="E674" s="12" t="str">
        <f t="shared" si="60"/>
        <v>Magcalas,Charity C</v>
      </c>
      <c r="F674" s="12" t="s">
        <v>3260</v>
      </c>
      <c r="G674" s="12" t="s">
        <v>384</v>
      </c>
      <c r="H674" s="12" t="s">
        <v>164</v>
      </c>
      <c r="I674" s="12" t="s">
        <v>5</v>
      </c>
      <c r="J674" s="12" t="s">
        <v>2338</v>
      </c>
      <c r="K674" s="12" t="s">
        <v>6</v>
      </c>
      <c r="L674" s="12" t="s">
        <v>1523</v>
      </c>
      <c r="M674" s="12" t="s">
        <v>3258</v>
      </c>
      <c r="N674" s="25">
        <v>812</v>
      </c>
      <c r="O674" s="12" t="s">
        <v>254</v>
      </c>
      <c r="P674" s="12" t="s">
        <v>3257</v>
      </c>
      <c r="Q674" s="12" t="s">
        <v>3259</v>
      </c>
      <c r="R674" s="12">
        <v>11</v>
      </c>
      <c r="S674" s="12">
        <v>11</v>
      </c>
      <c r="T674" s="12">
        <v>11</v>
      </c>
      <c r="U674" s="13">
        <v>2275</v>
      </c>
      <c r="V674" s="13">
        <v>109.94545454999999</v>
      </c>
      <c r="W674" s="13">
        <v>109.94545454999999</v>
      </c>
      <c r="X674" s="13">
        <v>111.41727272999999</v>
      </c>
      <c r="Y674" s="13">
        <f t="shared" si="61"/>
        <v>1209.40000005</v>
      </c>
      <c r="Z674" s="13">
        <f t="shared" si="62"/>
        <v>25025</v>
      </c>
      <c r="AA674" s="13">
        <f t="shared" si="63"/>
        <v>2165.0545454500002</v>
      </c>
      <c r="AB674" s="12" t="str">
        <f t="shared" si="64"/>
        <v>Low</v>
      </c>
      <c r="AC674" s="12" t="str">
        <f t="shared" si="65"/>
        <v>Low Volume</v>
      </c>
    </row>
    <row r="675" spans="1:29" x14ac:dyDescent="0.25">
      <c r="A675" s="12">
        <v>1003002205</v>
      </c>
      <c r="B675" s="12" t="s">
        <v>1521</v>
      </c>
      <c r="C675" s="12" t="s">
        <v>1522</v>
      </c>
      <c r="D675" s="12" t="s">
        <v>432</v>
      </c>
      <c r="E675" s="12" t="str">
        <f t="shared" si="60"/>
        <v>Magcalas,Charity C</v>
      </c>
      <c r="F675" s="12" t="s">
        <v>3260</v>
      </c>
      <c r="G675" s="12" t="s">
        <v>384</v>
      </c>
      <c r="H675" s="12" t="s">
        <v>164</v>
      </c>
      <c r="I675" s="12" t="s">
        <v>5</v>
      </c>
      <c r="J675" s="12" t="s">
        <v>2338</v>
      </c>
      <c r="K675" s="12" t="s">
        <v>6</v>
      </c>
      <c r="L675" s="12" t="s">
        <v>1523</v>
      </c>
      <c r="M675" s="12" t="s">
        <v>3258</v>
      </c>
      <c r="N675" s="25">
        <v>1938</v>
      </c>
      <c r="O675" s="12" t="s">
        <v>1191</v>
      </c>
      <c r="P675" s="12" t="s">
        <v>3257</v>
      </c>
      <c r="Q675" s="12" t="s">
        <v>3239</v>
      </c>
      <c r="R675" s="12">
        <v>22</v>
      </c>
      <c r="S675" s="12">
        <v>28</v>
      </c>
      <c r="T675" s="12">
        <v>28</v>
      </c>
      <c r="U675" s="13">
        <v>532.5</v>
      </c>
      <c r="V675" s="13">
        <v>92.055357142999995</v>
      </c>
      <c r="W675" s="13">
        <v>70.762142857000001</v>
      </c>
      <c r="X675" s="13">
        <v>71.748571428999995</v>
      </c>
      <c r="Y675" s="13">
        <f t="shared" si="61"/>
        <v>1981.339999996</v>
      </c>
      <c r="Z675" s="13">
        <f t="shared" si="62"/>
        <v>14910</v>
      </c>
      <c r="AA675" s="13">
        <f t="shared" si="63"/>
        <v>461.73785714299999</v>
      </c>
      <c r="AB675" s="12" t="str">
        <f t="shared" si="64"/>
        <v>Low</v>
      </c>
      <c r="AC675" s="12" t="str">
        <f t="shared" si="65"/>
        <v>Low Volume</v>
      </c>
    </row>
    <row r="676" spans="1:29" x14ac:dyDescent="0.25">
      <c r="A676" s="12">
        <v>1003002205</v>
      </c>
      <c r="B676" s="12" t="s">
        <v>1521</v>
      </c>
      <c r="C676" s="12" t="s">
        <v>1522</v>
      </c>
      <c r="D676" s="12" t="s">
        <v>432</v>
      </c>
      <c r="E676" s="12" t="str">
        <f t="shared" si="60"/>
        <v>Magcalas,Charity C</v>
      </c>
      <c r="F676" s="12" t="s">
        <v>3260</v>
      </c>
      <c r="G676" s="12" t="s">
        <v>384</v>
      </c>
      <c r="H676" s="12" t="s">
        <v>164</v>
      </c>
      <c r="I676" s="12" t="s">
        <v>5</v>
      </c>
      <c r="J676" s="12" t="s">
        <v>2338</v>
      </c>
      <c r="K676" s="12" t="s">
        <v>6</v>
      </c>
      <c r="L676" s="12" t="s">
        <v>1523</v>
      </c>
      <c r="M676" s="12" t="s">
        <v>3258</v>
      </c>
      <c r="N676" s="25">
        <v>1940</v>
      </c>
      <c r="O676" s="12" t="s">
        <v>1630</v>
      </c>
      <c r="P676" s="12" t="s">
        <v>3257</v>
      </c>
      <c r="Q676" s="12" t="s">
        <v>3239</v>
      </c>
      <c r="R676" s="12">
        <v>11</v>
      </c>
      <c r="S676" s="12">
        <v>14</v>
      </c>
      <c r="T676" s="12">
        <v>14</v>
      </c>
      <c r="U676" s="13">
        <v>651.42857143000003</v>
      </c>
      <c r="V676" s="13">
        <v>100.35357143</v>
      </c>
      <c r="W676" s="13">
        <v>79.956428571000004</v>
      </c>
      <c r="X676" s="13">
        <v>81.021428571000001</v>
      </c>
      <c r="Y676" s="13">
        <f t="shared" si="61"/>
        <v>1119.3899999939999</v>
      </c>
      <c r="Z676" s="13">
        <f t="shared" si="62"/>
        <v>9120.0000000199998</v>
      </c>
      <c r="AA676" s="13">
        <f t="shared" si="63"/>
        <v>571.47214285900009</v>
      </c>
      <c r="AB676" s="12" t="str">
        <f t="shared" si="64"/>
        <v>Low</v>
      </c>
      <c r="AC676" s="12" t="str">
        <f t="shared" si="65"/>
        <v>Low Volume</v>
      </c>
    </row>
    <row r="677" spans="1:29" x14ac:dyDescent="0.25">
      <c r="A677" s="12">
        <v>1003002205</v>
      </c>
      <c r="B677" s="12" t="s">
        <v>1521</v>
      </c>
      <c r="C677" s="12" t="s">
        <v>1522</v>
      </c>
      <c r="D677" s="12" t="s">
        <v>432</v>
      </c>
      <c r="E677" s="12" t="str">
        <f t="shared" si="60"/>
        <v>Magcalas,Charity C</v>
      </c>
      <c r="F677" s="12" t="s">
        <v>3260</v>
      </c>
      <c r="G677" s="12" t="s">
        <v>384</v>
      </c>
      <c r="H677" s="12" t="s">
        <v>164</v>
      </c>
      <c r="I677" s="12" t="s">
        <v>5</v>
      </c>
      <c r="J677" s="12" t="s">
        <v>2338</v>
      </c>
      <c r="K677" s="12" t="s">
        <v>6</v>
      </c>
      <c r="L677" s="12" t="s">
        <v>1523</v>
      </c>
      <c r="M677" s="12" t="s">
        <v>3258</v>
      </c>
      <c r="N677" s="25">
        <v>1942</v>
      </c>
      <c r="O677" s="12" t="s">
        <v>1631</v>
      </c>
      <c r="P677" s="12" t="s">
        <v>3257</v>
      </c>
      <c r="Q677" s="12" t="s">
        <v>3239</v>
      </c>
      <c r="R677" s="12">
        <v>11</v>
      </c>
      <c r="S677" s="12">
        <v>12</v>
      </c>
      <c r="T677" s="12">
        <v>12</v>
      </c>
      <c r="U677" s="13">
        <v>891.66666667000004</v>
      </c>
      <c r="V677" s="13">
        <v>147.83416667</v>
      </c>
      <c r="W677" s="13">
        <v>117.78666667</v>
      </c>
      <c r="X677" s="13">
        <v>119.35416667</v>
      </c>
      <c r="Y677" s="13">
        <f t="shared" si="61"/>
        <v>1413.4400000400001</v>
      </c>
      <c r="Z677" s="13">
        <f t="shared" si="62"/>
        <v>10700.00000004</v>
      </c>
      <c r="AA677" s="13">
        <f t="shared" si="63"/>
        <v>773.88</v>
      </c>
      <c r="AB677" s="12" t="str">
        <f t="shared" si="64"/>
        <v>Low</v>
      </c>
      <c r="AC677" s="12" t="str">
        <f t="shared" si="65"/>
        <v>Low Volume</v>
      </c>
    </row>
    <row r="678" spans="1:29" x14ac:dyDescent="0.25">
      <c r="A678" s="12">
        <v>1003026212</v>
      </c>
      <c r="B678" s="12" t="s">
        <v>1129</v>
      </c>
      <c r="C678" s="12" t="s">
        <v>1130</v>
      </c>
      <c r="D678" s="12" t="s">
        <v>432</v>
      </c>
      <c r="E678" s="12" t="str">
        <f t="shared" si="60"/>
        <v>Morgan,Galon C</v>
      </c>
      <c r="F678" s="12" t="s">
        <v>3260</v>
      </c>
      <c r="G678" s="12" t="s">
        <v>1113</v>
      </c>
      <c r="H678" s="12" t="s">
        <v>164</v>
      </c>
      <c r="I678" s="12" t="s">
        <v>5</v>
      </c>
      <c r="J678" s="12" t="s">
        <v>2338</v>
      </c>
      <c r="K678" s="12" t="s">
        <v>6</v>
      </c>
      <c r="L678" s="12" t="s">
        <v>7</v>
      </c>
      <c r="M678" s="12" t="s">
        <v>3258</v>
      </c>
      <c r="N678" s="25">
        <v>70450</v>
      </c>
      <c r="O678" s="12" t="s">
        <v>9</v>
      </c>
      <c r="P678" s="12" t="s">
        <v>3257</v>
      </c>
      <c r="Q678" s="12" t="s">
        <v>3259</v>
      </c>
      <c r="R678" s="12">
        <v>260</v>
      </c>
      <c r="S678" s="12">
        <v>261</v>
      </c>
      <c r="T678" s="12">
        <v>260</v>
      </c>
      <c r="U678" s="13">
        <v>608</v>
      </c>
      <c r="V678" s="13">
        <v>37.728888888999997</v>
      </c>
      <c r="W678" s="13">
        <v>29.02137931</v>
      </c>
      <c r="X678" s="13">
        <v>28.470536398</v>
      </c>
      <c r="Y678" s="13">
        <f t="shared" si="61"/>
        <v>7574.57999991</v>
      </c>
      <c r="Z678" s="13">
        <f t="shared" si="62"/>
        <v>158688</v>
      </c>
      <c r="AA678" s="13">
        <f t="shared" si="63"/>
        <v>578.97862068999996</v>
      </c>
      <c r="AB678" s="12" t="str">
        <f t="shared" si="64"/>
        <v>Medium</v>
      </c>
      <c r="AC678" s="12" t="str">
        <f t="shared" si="65"/>
        <v>Medium Volume</v>
      </c>
    </row>
    <row r="679" spans="1:29" x14ac:dyDescent="0.25">
      <c r="A679" s="12">
        <v>1003026212</v>
      </c>
      <c r="B679" s="12" t="s">
        <v>1129</v>
      </c>
      <c r="C679" s="12" t="s">
        <v>1130</v>
      </c>
      <c r="D679" s="12" t="s">
        <v>432</v>
      </c>
      <c r="E679" s="12" t="str">
        <f t="shared" si="60"/>
        <v>Morgan,Galon C</v>
      </c>
      <c r="F679" s="12" t="s">
        <v>3260</v>
      </c>
      <c r="G679" s="12" t="s">
        <v>1113</v>
      </c>
      <c r="H679" s="12" t="s">
        <v>164</v>
      </c>
      <c r="I679" s="12" t="s">
        <v>5</v>
      </c>
      <c r="J679" s="12" t="s">
        <v>2338</v>
      </c>
      <c r="K679" s="12" t="s">
        <v>6</v>
      </c>
      <c r="L679" s="12" t="s">
        <v>7</v>
      </c>
      <c r="M679" s="12" t="s">
        <v>3258</v>
      </c>
      <c r="N679" s="25">
        <v>71045</v>
      </c>
      <c r="O679" s="12" t="s">
        <v>18</v>
      </c>
      <c r="P679" s="12" t="s">
        <v>3257</v>
      </c>
      <c r="Q679" s="12" t="s">
        <v>3259</v>
      </c>
      <c r="R679" s="12">
        <v>438</v>
      </c>
      <c r="S679" s="12">
        <v>452</v>
      </c>
      <c r="T679" s="12">
        <v>449</v>
      </c>
      <c r="U679" s="13">
        <v>248</v>
      </c>
      <c r="V679" s="13">
        <v>8.1340929204000005</v>
      </c>
      <c r="W679" s="13">
        <v>6.1957743363000004</v>
      </c>
      <c r="X679" s="13">
        <v>6.2185176991000004</v>
      </c>
      <c r="Y679" s="13">
        <f t="shared" si="61"/>
        <v>2800.4900000076</v>
      </c>
      <c r="Z679" s="13">
        <f t="shared" si="62"/>
        <v>112096</v>
      </c>
      <c r="AA679" s="13">
        <f t="shared" si="63"/>
        <v>241.80422566370001</v>
      </c>
      <c r="AB679" s="12" t="str">
        <f t="shared" si="64"/>
        <v>Low</v>
      </c>
      <c r="AC679" s="12" t="str">
        <f t="shared" si="65"/>
        <v>Medium Volume</v>
      </c>
    </row>
    <row r="680" spans="1:29" x14ac:dyDescent="0.25">
      <c r="A680" s="12">
        <v>1003026212</v>
      </c>
      <c r="B680" s="12" t="s">
        <v>1129</v>
      </c>
      <c r="C680" s="12" t="s">
        <v>1130</v>
      </c>
      <c r="D680" s="12" t="s">
        <v>432</v>
      </c>
      <c r="E680" s="12" t="str">
        <f t="shared" si="60"/>
        <v>Morgan,Galon C</v>
      </c>
      <c r="F680" s="12" t="s">
        <v>3260</v>
      </c>
      <c r="G680" s="12" t="s">
        <v>1113</v>
      </c>
      <c r="H680" s="12" t="s">
        <v>164</v>
      </c>
      <c r="I680" s="12" t="s">
        <v>5</v>
      </c>
      <c r="J680" s="12" t="s">
        <v>2338</v>
      </c>
      <c r="K680" s="12" t="s">
        <v>6</v>
      </c>
      <c r="L680" s="12" t="s">
        <v>7</v>
      </c>
      <c r="M680" s="12" t="s">
        <v>3258</v>
      </c>
      <c r="N680" s="25">
        <v>71046</v>
      </c>
      <c r="O680" s="12" t="s">
        <v>19</v>
      </c>
      <c r="P680" s="12" t="s">
        <v>3257</v>
      </c>
      <c r="Q680" s="12" t="s">
        <v>3259</v>
      </c>
      <c r="R680" s="12">
        <v>36</v>
      </c>
      <c r="S680" s="12">
        <v>36</v>
      </c>
      <c r="T680" s="12">
        <v>36</v>
      </c>
      <c r="U680" s="13">
        <v>183</v>
      </c>
      <c r="V680" s="13">
        <v>10.068888889</v>
      </c>
      <c r="W680" s="13">
        <v>7.5755555556000003</v>
      </c>
      <c r="X680" s="13">
        <v>7.6172222221999997</v>
      </c>
      <c r="Y680" s="13">
        <f t="shared" si="61"/>
        <v>272.7200000016</v>
      </c>
      <c r="Z680" s="13">
        <f t="shared" si="62"/>
        <v>6588</v>
      </c>
      <c r="AA680" s="13">
        <f t="shared" si="63"/>
        <v>175.4244444444</v>
      </c>
      <c r="AB680" s="12" t="str">
        <f t="shared" si="64"/>
        <v>Low</v>
      </c>
      <c r="AC680" s="12" t="str">
        <f t="shared" si="65"/>
        <v>Low Volume</v>
      </c>
    </row>
    <row r="681" spans="1:29" x14ac:dyDescent="0.25">
      <c r="A681" s="12">
        <v>1003026212</v>
      </c>
      <c r="B681" s="12" t="s">
        <v>1129</v>
      </c>
      <c r="C681" s="12" t="s">
        <v>1130</v>
      </c>
      <c r="D681" s="12" t="s">
        <v>432</v>
      </c>
      <c r="E681" s="12" t="str">
        <f t="shared" si="60"/>
        <v>Morgan,Galon C</v>
      </c>
      <c r="F681" s="12" t="s">
        <v>3260</v>
      </c>
      <c r="G681" s="12" t="s">
        <v>1113</v>
      </c>
      <c r="H681" s="12" t="s">
        <v>164</v>
      </c>
      <c r="I681" s="12" t="s">
        <v>5</v>
      </c>
      <c r="J681" s="12" t="s">
        <v>2338</v>
      </c>
      <c r="K681" s="12" t="s">
        <v>6</v>
      </c>
      <c r="L681" s="12" t="s">
        <v>7</v>
      </c>
      <c r="M681" s="12" t="s">
        <v>3258</v>
      </c>
      <c r="N681" s="25">
        <v>71250</v>
      </c>
      <c r="O681" s="12" t="s">
        <v>21</v>
      </c>
      <c r="P681" s="12" t="s">
        <v>3257</v>
      </c>
      <c r="Q681" s="12" t="s">
        <v>3259</v>
      </c>
      <c r="R681" s="12">
        <v>26</v>
      </c>
      <c r="S681" s="12">
        <v>26</v>
      </c>
      <c r="T681" s="12">
        <v>26</v>
      </c>
      <c r="U681" s="13">
        <v>611</v>
      </c>
      <c r="V681" s="13">
        <v>48.591153845999997</v>
      </c>
      <c r="W681" s="13">
        <v>38.742692308000002</v>
      </c>
      <c r="X681" s="13">
        <v>37.506538462000002</v>
      </c>
      <c r="Y681" s="13">
        <f t="shared" si="61"/>
        <v>1007.3100000080001</v>
      </c>
      <c r="Z681" s="13">
        <f t="shared" si="62"/>
        <v>15886</v>
      </c>
      <c r="AA681" s="13">
        <f t="shared" si="63"/>
        <v>572.25730769200004</v>
      </c>
      <c r="AB681" s="12" t="str">
        <f t="shared" si="64"/>
        <v>Low</v>
      </c>
      <c r="AC681" s="12" t="str">
        <f t="shared" si="65"/>
        <v>Low Volume</v>
      </c>
    </row>
    <row r="682" spans="1:29" x14ac:dyDescent="0.25">
      <c r="A682" s="12">
        <v>1003026212</v>
      </c>
      <c r="B682" s="12" t="s">
        <v>1129</v>
      </c>
      <c r="C682" s="12" t="s">
        <v>1130</v>
      </c>
      <c r="D682" s="12" t="s">
        <v>432</v>
      </c>
      <c r="E682" s="12" t="str">
        <f t="shared" si="60"/>
        <v>Morgan,Galon C</v>
      </c>
      <c r="F682" s="12" t="s">
        <v>3260</v>
      </c>
      <c r="G682" s="12" t="s">
        <v>1113</v>
      </c>
      <c r="H682" s="12" t="s">
        <v>164</v>
      </c>
      <c r="I682" s="12" t="s">
        <v>5</v>
      </c>
      <c r="J682" s="12" t="s">
        <v>2338</v>
      </c>
      <c r="K682" s="12" t="s">
        <v>6</v>
      </c>
      <c r="L682" s="12" t="s">
        <v>7</v>
      </c>
      <c r="M682" s="12" t="s">
        <v>3258</v>
      </c>
      <c r="N682" s="25">
        <v>71260</v>
      </c>
      <c r="O682" s="12" t="s">
        <v>22</v>
      </c>
      <c r="P682" s="12" t="s">
        <v>3257</v>
      </c>
      <c r="Q682" s="12" t="s">
        <v>3259</v>
      </c>
      <c r="R682" s="12">
        <v>14</v>
      </c>
      <c r="S682" s="12">
        <v>14</v>
      </c>
      <c r="T682" s="12">
        <v>14</v>
      </c>
      <c r="U682" s="13">
        <v>666</v>
      </c>
      <c r="V682" s="13">
        <v>51.352857143000001</v>
      </c>
      <c r="W682" s="13">
        <v>40.942142857</v>
      </c>
      <c r="X682" s="13">
        <v>39.927142857</v>
      </c>
      <c r="Y682" s="13">
        <f t="shared" si="61"/>
        <v>573.18999999799996</v>
      </c>
      <c r="Z682" s="13">
        <f t="shared" si="62"/>
        <v>9324</v>
      </c>
      <c r="AA682" s="13">
        <f t="shared" si="63"/>
        <v>625.05785714299998</v>
      </c>
      <c r="AB682" s="12" t="str">
        <f t="shared" si="64"/>
        <v>Low</v>
      </c>
      <c r="AC682" s="12" t="str">
        <f t="shared" si="65"/>
        <v>Low Volume</v>
      </c>
    </row>
    <row r="683" spans="1:29" x14ac:dyDescent="0.25">
      <c r="A683" s="12">
        <v>1003026212</v>
      </c>
      <c r="B683" s="12" t="s">
        <v>1129</v>
      </c>
      <c r="C683" s="12" t="s">
        <v>1130</v>
      </c>
      <c r="D683" s="12" t="s">
        <v>432</v>
      </c>
      <c r="E683" s="12" t="str">
        <f t="shared" si="60"/>
        <v>Morgan,Galon C</v>
      </c>
      <c r="F683" s="12" t="s">
        <v>3260</v>
      </c>
      <c r="G683" s="12" t="s">
        <v>1113</v>
      </c>
      <c r="H683" s="12" t="s">
        <v>164</v>
      </c>
      <c r="I683" s="12" t="s">
        <v>5</v>
      </c>
      <c r="J683" s="12" t="s">
        <v>2338</v>
      </c>
      <c r="K683" s="12" t="s">
        <v>6</v>
      </c>
      <c r="L683" s="12" t="s">
        <v>7</v>
      </c>
      <c r="M683" s="12" t="s">
        <v>3258</v>
      </c>
      <c r="N683" s="25">
        <v>71275</v>
      </c>
      <c r="O683" s="12" t="s">
        <v>23</v>
      </c>
      <c r="P683" s="12" t="s">
        <v>3257</v>
      </c>
      <c r="Q683" s="12" t="s">
        <v>3259</v>
      </c>
      <c r="R683" s="12">
        <v>40</v>
      </c>
      <c r="S683" s="12">
        <v>40</v>
      </c>
      <c r="T683" s="12">
        <v>40</v>
      </c>
      <c r="U683" s="13">
        <v>1013</v>
      </c>
      <c r="V683" s="13">
        <v>82.119500000000002</v>
      </c>
      <c r="W683" s="13">
        <v>63.857750000000003</v>
      </c>
      <c r="X683" s="13">
        <v>62.162999999999997</v>
      </c>
      <c r="Y683" s="13">
        <f t="shared" si="61"/>
        <v>2554.31</v>
      </c>
      <c r="Z683" s="13">
        <f t="shared" si="62"/>
        <v>40520</v>
      </c>
      <c r="AA683" s="13">
        <f t="shared" si="63"/>
        <v>949.14224999999999</v>
      </c>
      <c r="AB683" s="12" t="str">
        <f t="shared" si="64"/>
        <v>Low</v>
      </c>
      <c r="AC683" s="12" t="str">
        <f t="shared" si="65"/>
        <v>Low Volume</v>
      </c>
    </row>
    <row r="684" spans="1:29" x14ac:dyDescent="0.25">
      <c r="A684" s="12">
        <v>1003026212</v>
      </c>
      <c r="B684" s="12" t="s">
        <v>1129</v>
      </c>
      <c r="C684" s="12" t="s">
        <v>1130</v>
      </c>
      <c r="D684" s="12" t="s">
        <v>432</v>
      </c>
      <c r="E684" s="12" t="str">
        <f t="shared" si="60"/>
        <v>Morgan,Galon C</v>
      </c>
      <c r="F684" s="12" t="s">
        <v>3260</v>
      </c>
      <c r="G684" s="12" t="s">
        <v>1113</v>
      </c>
      <c r="H684" s="12" t="s">
        <v>164</v>
      </c>
      <c r="I684" s="12" t="s">
        <v>5</v>
      </c>
      <c r="J684" s="12" t="s">
        <v>2338</v>
      </c>
      <c r="K684" s="12" t="s">
        <v>6</v>
      </c>
      <c r="L684" s="12" t="s">
        <v>7</v>
      </c>
      <c r="M684" s="12" t="s">
        <v>3258</v>
      </c>
      <c r="N684" s="25">
        <v>72125</v>
      </c>
      <c r="O684" s="12" t="s">
        <v>26</v>
      </c>
      <c r="P684" s="12" t="s">
        <v>3257</v>
      </c>
      <c r="Q684" s="12" t="s">
        <v>3259</v>
      </c>
      <c r="R684" s="12">
        <v>24</v>
      </c>
      <c r="S684" s="12">
        <v>24</v>
      </c>
      <c r="T684" s="12">
        <v>24</v>
      </c>
      <c r="U684" s="13">
        <v>611</v>
      </c>
      <c r="V684" s="13">
        <v>45.027500000000003</v>
      </c>
      <c r="W684" s="13">
        <v>35.9</v>
      </c>
      <c r="X684" s="13">
        <v>34.805</v>
      </c>
      <c r="Y684" s="13">
        <f t="shared" si="61"/>
        <v>861.59999999999991</v>
      </c>
      <c r="Z684" s="13">
        <f t="shared" si="62"/>
        <v>14664</v>
      </c>
      <c r="AA684" s="13">
        <f t="shared" si="63"/>
        <v>575.1</v>
      </c>
      <c r="AB684" s="12" t="str">
        <f t="shared" si="64"/>
        <v>Low</v>
      </c>
      <c r="AC684" s="12" t="str">
        <f t="shared" si="65"/>
        <v>Low Volume</v>
      </c>
    </row>
    <row r="685" spans="1:29" x14ac:dyDescent="0.25">
      <c r="A685" s="12">
        <v>1003026212</v>
      </c>
      <c r="B685" s="12" t="s">
        <v>1129</v>
      </c>
      <c r="C685" s="12" t="s">
        <v>1130</v>
      </c>
      <c r="D685" s="12" t="s">
        <v>432</v>
      </c>
      <c r="E685" s="12" t="str">
        <f t="shared" si="60"/>
        <v>Morgan,Galon C</v>
      </c>
      <c r="F685" s="12" t="s">
        <v>3260</v>
      </c>
      <c r="G685" s="12" t="s">
        <v>1113</v>
      </c>
      <c r="H685" s="12" t="s">
        <v>164</v>
      </c>
      <c r="I685" s="12" t="s">
        <v>5</v>
      </c>
      <c r="J685" s="12" t="s">
        <v>2338</v>
      </c>
      <c r="K685" s="12" t="s">
        <v>6</v>
      </c>
      <c r="L685" s="12" t="s">
        <v>7</v>
      </c>
      <c r="M685" s="12" t="s">
        <v>3258</v>
      </c>
      <c r="N685" s="25">
        <v>72128</v>
      </c>
      <c r="O685" s="12" t="s">
        <v>27</v>
      </c>
      <c r="P685" s="12" t="s">
        <v>3257</v>
      </c>
      <c r="Q685" s="12" t="s">
        <v>3259</v>
      </c>
      <c r="R685" s="12">
        <v>12</v>
      </c>
      <c r="S685" s="12">
        <v>12</v>
      </c>
      <c r="T685" s="12">
        <v>12</v>
      </c>
      <c r="U685" s="13">
        <v>450</v>
      </c>
      <c r="V685" s="13">
        <v>43.734999999999999</v>
      </c>
      <c r="W685" s="13">
        <v>34.870833333</v>
      </c>
      <c r="X685" s="13">
        <v>33.975833332999997</v>
      </c>
      <c r="Y685" s="13">
        <f t="shared" si="61"/>
        <v>418.44999999599997</v>
      </c>
      <c r="Z685" s="13">
        <f t="shared" si="62"/>
        <v>5400</v>
      </c>
      <c r="AA685" s="13">
        <f t="shared" si="63"/>
        <v>415.12916666699999</v>
      </c>
      <c r="AB685" s="12" t="str">
        <f t="shared" si="64"/>
        <v>Low</v>
      </c>
      <c r="AC685" s="12" t="str">
        <f t="shared" si="65"/>
        <v>Low Volume</v>
      </c>
    </row>
    <row r="686" spans="1:29" x14ac:dyDescent="0.25">
      <c r="A686" s="12">
        <v>1003026212</v>
      </c>
      <c r="B686" s="12" t="s">
        <v>1129</v>
      </c>
      <c r="C686" s="12" t="s">
        <v>1130</v>
      </c>
      <c r="D686" s="12" t="s">
        <v>432</v>
      </c>
      <c r="E686" s="12" t="str">
        <f t="shared" si="60"/>
        <v>Morgan,Galon C</v>
      </c>
      <c r="F686" s="12" t="s">
        <v>3260</v>
      </c>
      <c r="G686" s="12" t="s">
        <v>1113</v>
      </c>
      <c r="H686" s="12" t="s">
        <v>164</v>
      </c>
      <c r="I686" s="12" t="s">
        <v>5</v>
      </c>
      <c r="J686" s="12" t="s">
        <v>2338</v>
      </c>
      <c r="K686" s="12" t="s">
        <v>6</v>
      </c>
      <c r="L686" s="12" t="s">
        <v>7</v>
      </c>
      <c r="M686" s="12" t="s">
        <v>3258</v>
      </c>
      <c r="N686" s="25">
        <v>72131</v>
      </c>
      <c r="O686" s="12" t="s">
        <v>28</v>
      </c>
      <c r="P686" s="12" t="s">
        <v>3257</v>
      </c>
      <c r="Q686" s="12" t="s">
        <v>3259</v>
      </c>
      <c r="R686" s="12">
        <v>22</v>
      </c>
      <c r="S686" s="12">
        <v>22</v>
      </c>
      <c r="T686" s="12">
        <v>22</v>
      </c>
      <c r="U686" s="13">
        <v>452</v>
      </c>
      <c r="V686" s="13">
        <v>43.899090909000002</v>
      </c>
      <c r="W686" s="13">
        <v>35.001363636000001</v>
      </c>
      <c r="X686" s="13">
        <v>33.917727272999997</v>
      </c>
      <c r="Y686" s="13">
        <f t="shared" si="61"/>
        <v>770.02999999200006</v>
      </c>
      <c r="Z686" s="13">
        <f t="shared" si="62"/>
        <v>9944</v>
      </c>
      <c r="AA686" s="13">
        <f t="shared" si="63"/>
        <v>416.99863636399999</v>
      </c>
      <c r="AB686" s="12" t="str">
        <f t="shared" si="64"/>
        <v>Low</v>
      </c>
      <c r="AC686" s="12" t="str">
        <f t="shared" si="65"/>
        <v>Low Volume</v>
      </c>
    </row>
    <row r="687" spans="1:29" x14ac:dyDescent="0.25">
      <c r="A687" s="12">
        <v>1003026212</v>
      </c>
      <c r="B687" s="12" t="s">
        <v>1129</v>
      </c>
      <c r="C687" s="12" t="s">
        <v>1130</v>
      </c>
      <c r="D687" s="12" t="s">
        <v>432</v>
      </c>
      <c r="E687" s="12" t="str">
        <f t="shared" si="60"/>
        <v>Morgan,Galon C</v>
      </c>
      <c r="F687" s="12" t="s">
        <v>3260</v>
      </c>
      <c r="G687" s="12" t="s">
        <v>1113</v>
      </c>
      <c r="H687" s="12" t="s">
        <v>164</v>
      </c>
      <c r="I687" s="12" t="s">
        <v>5</v>
      </c>
      <c r="J687" s="12" t="s">
        <v>2338</v>
      </c>
      <c r="K687" s="12" t="s">
        <v>6</v>
      </c>
      <c r="L687" s="12" t="s">
        <v>7</v>
      </c>
      <c r="M687" s="12" t="s">
        <v>3258</v>
      </c>
      <c r="N687" s="25">
        <v>72170</v>
      </c>
      <c r="O687" s="12" t="s">
        <v>31</v>
      </c>
      <c r="P687" s="12" t="s">
        <v>3257</v>
      </c>
      <c r="Q687" s="12" t="s">
        <v>3259</v>
      </c>
      <c r="R687" s="12">
        <v>13</v>
      </c>
      <c r="S687" s="12">
        <v>13</v>
      </c>
      <c r="T687" s="12">
        <v>13</v>
      </c>
      <c r="U687" s="13">
        <v>183</v>
      </c>
      <c r="V687" s="13">
        <v>8.15</v>
      </c>
      <c r="W687" s="13">
        <v>6.5</v>
      </c>
      <c r="X687" s="13">
        <v>6.4876923076999997</v>
      </c>
      <c r="Y687" s="13">
        <f t="shared" si="61"/>
        <v>84.5</v>
      </c>
      <c r="Z687" s="13">
        <f t="shared" si="62"/>
        <v>2379</v>
      </c>
      <c r="AA687" s="13">
        <f t="shared" si="63"/>
        <v>176.5</v>
      </c>
      <c r="AB687" s="12" t="str">
        <f t="shared" si="64"/>
        <v>Low</v>
      </c>
      <c r="AC687" s="12" t="str">
        <f t="shared" si="65"/>
        <v>Low Volume</v>
      </c>
    </row>
    <row r="688" spans="1:29" x14ac:dyDescent="0.25">
      <c r="A688" s="12">
        <v>1003026212</v>
      </c>
      <c r="B688" s="12" t="s">
        <v>1129</v>
      </c>
      <c r="C688" s="12" t="s">
        <v>1130</v>
      </c>
      <c r="D688" s="12" t="s">
        <v>432</v>
      </c>
      <c r="E688" s="12" t="str">
        <f t="shared" si="60"/>
        <v>Morgan,Galon C</v>
      </c>
      <c r="F688" s="12" t="s">
        <v>3260</v>
      </c>
      <c r="G688" s="12" t="s">
        <v>1113</v>
      </c>
      <c r="H688" s="12" t="s">
        <v>164</v>
      </c>
      <c r="I688" s="12" t="s">
        <v>5</v>
      </c>
      <c r="J688" s="12" t="s">
        <v>2338</v>
      </c>
      <c r="K688" s="12" t="s">
        <v>6</v>
      </c>
      <c r="L688" s="12" t="s">
        <v>7</v>
      </c>
      <c r="M688" s="12" t="s">
        <v>3258</v>
      </c>
      <c r="N688" s="25">
        <v>72192</v>
      </c>
      <c r="O688" s="12" t="s">
        <v>32</v>
      </c>
      <c r="P688" s="12" t="s">
        <v>3257</v>
      </c>
      <c r="Q688" s="12" t="s">
        <v>3259</v>
      </c>
      <c r="R688" s="12">
        <v>12</v>
      </c>
      <c r="S688" s="12">
        <v>12</v>
      </c>
      <c r="T688" s="12">
        <v>12</v>
      </c>
      <c r="U688" s="13">
        <v>570</v>
      </c>
      <c r="V688" s="13">
        <v>49.775833333000001</v>
      </c>
      <c r="W688" s="13">
        <v>39.688333333000003</v>
      </c>
      <c r="X688" s="13">
        <v>38.524166667000003</v>
      </c>
      <c r="Y688" s="13">
        <f t="shared" si="61"/>
        <v>476.25999999600003</v>
      </c>
      <c r="Z688" s="13">
        <f t="shared" si="62"/>
        <v>6840</v>
      </c>
      <c r="AA688" s="13">
        <f t="shared" si="63"/>
        <v>530.31166666700005</v>
      </c>
      <c r="AB688" s="12" t="str">
        <f t="shared" si="64"/>
        <v>Low</v>
      </c>
      <c r="AC688" s="12" t="str">
        <f t="shared" si="65"/>
        <v>Low Volume</v>
      </c>
    </row>
    <row r="689" spans="1:29" x14ac:dyDescent="0.25">
      <c r="A689" s="12">
        <v>1003026212</v>
      </c>
      <c r="B689" s="12" t="s">
        <v>1129</v>
      </c>
      <c r="C689" s="12" t="s">
        <v>1130</v>
      </c>
      <c r="D689" s="12" t="s">
        <v>432</v>
      </c>
      <c r="E689" s="12" t="str">
        <f t="shared" si="60"/>
        <v>Morgan,Galon C</v>
      </c>
      <c r="F689" s="12" t="s">
        <v>3260</v>
      </c>
      <c r="G689" s="12" t="s">
        <v>1113</v>
      </c>
      <c r="H689" s="12" t="s">
        <v>164</v>
      </c>
      <c r="I689" s="12" t="s">
        <v>5</v>
      </c>
      <c r="J689" s="12" t="s">
        <v>2338</v>
      </c>
      <c r="K689" s="12" t="s">
        <v>6</v>
      </c>
      <c r="L689" s="12" t="s">
        <v>7</v>
      </c>
      <c r="M689" s="12" t="s">
        <v>3258</v>
      </c>
      <c r="N689" s="25">
        <v>73030</v>
      </c>
      <c r="O689" s="12" t="s">
        <v>33</v>
      </c>
      <c r="P689" s="12" t="s">
        <v>3257</v>
      </c>
      <c r="Q689" s="12" t="s">
        <v>3259</v>
      </c>
      <c r="R689" s="12">
        <v>16</v>
      </c>
      <c r="S689" s="12">
        <v>16</v>
      </c>
      <c r="T689" s="12">
        <v>16</v>
      </c>
      <c r="U689" s="13">
        <v>183</v>
      </c>
      <c r="V689" s="13">
        <v>8.4418749999999996</v>
      </c>
      <c r="W689" s="13">
        <v>6.7731250000000003</v>
      </c>
      <c r="X689" s="13">
        <v>7.15</v>
      </c>
      <c r="Y689" s="13">
        <f t="shared" si="61"/>
        <v>108.37</v>
      </c>
      <c r="Z689" s="13">
        <f t="shared" si="62"/>
        <v>2928</v>
      </c>
      <c r="AA689" s="13">
        <f t="shared" si="63"/>
        <v>176.22687500000001</v>
      </c>
      <c r="AB689" s="12" t="str">
        <f t="shared" si="64"/>
        <v>Low</v>
      </c>
      <c r="AC689" s="12" t="str">
        <f t="shared" si="65"/>
        <v>Low Volume</v>
      </c>
    </row>
    <row r="690" spans="1:29" x14ac:dyDescent="0.25">
      <c r="A690" s="12">
        <v>1003026212</v>
      </c>
      <c r="B690" s="12" t="s">
        <v>1129</v>
      </c>
      <c r="C690" s="12" t="s">
        <v>1130</v>
      </c>
      <c r="D690" s="12" t="s">
        <v>432</v>
      </c>
      <c r="E690" s="12" t="str">
        <f t="shared" si="60"/>
        <v>Morgan,Galon C</v>
      </c>
      <c r="F690" s="12" t="s">
        <v>3260</v>
      </c>
      <c r="G690" s="12" t="s">
        <v>1113</v>
      </c>
      <c r="H690" s="12" t="s">
        <v>164</v>
      </c>
      <c r="I690" s="12" t="s">
        <v>5</v>
      </c>
      <c r="J690" s="12" t="s">
        <v>2338</v>
      </c>
      <c r="K690" s="12" t="s">
        <v>6</v>
      </c>
      <c r="L690" s="12" t="s">
        <v>7</v>
      </c>
      <c r="M690" s="12" t="s">
        <v>3258</v>
      </c>
      <c r="N690" s="25">
        <v>73502</v>
      </c>
      <c r="O690" s="12" t="s">
        <v>40</v>
      </c>
      <c r="P690" s="12" t="s">
        <v>3257</v>
      </c>
      <c r="Q690" s="12" t="s">
        <v>3259</v>
      </c>
      <c r="R690" s="12">
        <v>15</v>
      </c>
      <c r="S690" s="12">
        <v>15</v>
      </c>
      <c r="T690" s="12">
        <v>15</v>
      </c>
      <c r="U690" s="13">
        <v>183</v>
      </c>
      <c r="V690" s="13">
        <v>10.449333333</v>
      </c>
      <c r="W690" s="13">
        <v>8.3326666666999998</v>
      </c>
      <c r="X690" s="13">
        <v>8.3226666667</v>
      </c>
      <c r="Y690" s="13">
        <f t="shared" si="61"/>
        <v>124.9900000005</v>
      </c>
      <c r="Z690" s="13">
        <f t="shared" si="62"/>
        <v>2745</v>
      </c>
      <c r="AA690" s="13">
        <f t="shared" si="63"/>
        <v>174.66733333330001</v>
      </c>
      <c r="AB690" s="12" t="str">
        <f t="shared" si="64"/>
        <v>Low</v>
      </c>
      <c r="AC690" s="12" t="str">
        <f t="shared" si="65"/>
        <v>Low Volume</v>
      </c>
    </row>
    <row r="691" spans="1:29" x14ac:dyDescent="0.25">
      <c r="A691" s="12">
        <v>1003026212</v>
      </c>
      <c r="B691" s="12" t="s">
        <v>1129</v>
      </c>
      <c r="C691" s="12" t="s">
        <v>1130</v>
      </c>
      <c r="D691" s="12" t="s">
        <v>432</v>
      </c>
      <c r="E691" s="12" t="str">
        <f t="shared" si="60"/>
        <v>Morgan,Galon C</v>
      </c>
      <c r="F691" s="12" t="s">
        <v>3260</v>
      </c>
      <c r="G691" s="12" t="s">
        <v>1113</v>
      </c>
      <c r="H691" s="12" t="s">
        <v>164</v>
      </c>
      <c r="I691" s="12" t="s">
        <v>5</v>
      </c>
      <c r="J691" s="12" t="s">
        <v>2338</v>
      </c>
      <c r="K691" s="12" t="s">
        <v>6</v>
      </c>
      <c r="L691" s="12" t="s">
        <v>7</v>
      </c>
      <c r="M691" s="12" t="s">
        <v>3258</v>
      </c>
      <c r="N691" s="25">
        <v>73562</v>
      </c>
      <c r="O691" s="12" t="s">
        <v>43</v>
      </c>
      <c r="P691" s="12" t="s">
        <v>3257</v>
      </c>
      <c r="Q691" s="12" t="s">
        <v>3259</v>
      </c>
      <c r="R691" s="12">
        <v>12</v>
      </c>
      <c r="S691" s="12">
        <v>12</v>
      </c>
      <c r="T691" s="12">
        <v>12</v>
      </c>
      <c r="U691" s="13">
        <v>183</v>
      </c>
      <c r="V691" s="13">
        <v>8.7866666667000004</v>
      </c>
      <c r="W691" s="13">
        <v>7.0066666667000002</v>
      </c>
      <c r="X691" s="13">
        <v>7.0466666667000002</v>
      </c>
      <c r="Y691" s="13">
        <f t="shared" si="61"/>
        <v>84.080000000400005</v>
      </c>
      <c r="Z691" s="13">
        <f t="shared" si="62"/>
        <v>2196</v>
      </c>
      <c r="AA691" s="13">
        <f t="shared" si="63"/>
        <v>175.9933333333</v>
      </c>
      <c r="AB691" s="12" t="str">
        <f t="shared" si="64"/>
        <v>Low</v>
      </c>
      <c r="AC691" s="12" t="str">
        <f t="shared" si="65"/>
        <v>Low Volume</v>
      </c>
    </row>
    <row r="692" spans="1:29" x14ac:dyDescent="0.25">
      <c r="A692" s="12">
        <v>1003026212</v>
      </c>
      <c r="B692" s="12" t="s">
        <v>1129</v>
      </c>
      <c r="C692" s="12" t="s">
        <v>1130</v>
      </c>
      <c r="D692" s="12" t="s">
        <v>432</v>
      </c>
      <c r="E692" s="12" t="str">
        <f t="shared" si="60"/>
        <v>Morgan,Galon C</v>
      </c>
      <c r="F692" s="12" t="s">
        <v>3260</v>
      </c>
      <c r="G692" s="12" t="s">
        <v>1113</v>
      </c>
      <c r="H692" s="12" t="s">
        <v>164</v>
      </c>
      <c r="I692" s="12" t="s">
        <v>5</v>
      </c>
      <c r="J692" s="12" t="s">
        <v>2338</v>
      </c>
      <c r="K692" s="12" t="s">
        <v>6</v>
      </c>
      <c r="L692" s="12" t="s">
        <v>7</v>
      </c>
      <c r="M692" s="12" t="s">
        <v>3258</v>
      </c>
      <c r="N692" s="25">
        <v>73630</v>
      </c>
      <c r="O692" s="12" t="s">
        <v>47</v>
      </c>
      <c r="P692" s="12" t="s">
        <v>3257</v>
      </c>
      <c r="Q692" s="12" t="s">
        <v>3259</v>
      </c>
      <c r="R692" s="12">
        <v>13</v>
      </c>
      <c r="S692" s="12">
        <v>13</v>
      </c>
      <c r="T692" s="12">
        <v>13</v>
      </c>
      <c r="U692" s="13">
        <v>183</v>
      </c>
      <c r="V692" s="13">
        <v>7.8169230769000002</v>
      </c>
      <c r="W692" s="13">
        <v>6.2323076923</v>
      </c>
      <c r="X692" s="13">
        <v>6.2292307692</v>
      </c>
      <c r="Y692" s="13">
        <f t="shared" si="61"/>
        <v>81.019999999899994</v>
      </c>
      <c r="Z692" s="13">
        <f t="shared" si="62"/>
        <v>2379</v>
      </c>
      <c r="AA692" s="13">
        <f t="shared" si="63"/>
        <v>176.7676923077</v>
      </c>
      <c r="AB692" s="12" t="str">
        <f t="shared" si="64"/>
        <v>Low</v>
      </c>
      <c r="AC692" s="12" t="str">
        <f t="shared" si="65"/>
        <v>Low Volume</v>
      </c>
    </row>
    <row r="693" spans="1:29" x14ac:dyDescent="0.25">
      <c r="A693" s="12">
        <v>1003026212</v>
      </c>
      <c r="B693" s="12" t="s">
        <v>1129</v>
      </c>
      <c r="C693" s="12" t="s">
        <v>1130</v>
      </c>
      <c r="D693" s="12" t="s">
        <v>432</v>
      </c>
      <c r="E693" s="12" t="str">
        <f t="shared" si="60"/>
        <v>Morgan,Galon C</v>
      </c>
      <c r="F693" s="12" t="s">
        <v>3260</v>
      </c>
      <c r="G693" s="12" t="s">
        <v>1113</v>
      </c>
      <c r="H693" s="12" t="s">
        <v>164</v>
      </c>
      <c r="I693" s="12" t="s">
        <v>5</v>
      </c>
      <c r="J693" s="12" t="s">
        <v>2338</v>
      </c>
      <c r="K693" s="12" t="s">
        <v>6</v>
      </c>
      <c r="L693" s="12" t="s">
        <v>7</v>
      </c>
      <c r="M693" s="12" t="s">
        <v>3258</v>
      </c>
      <c r="N693" s="25">
        <v>74018</v>
      </c>
      <c r="O693" s="12" t="s">
        <v>49</v>
      </c>
      <c r="P693" s="12" t="s">
        <v>3257</v>
      </c>
      <c r="Q693" s="12" t="s">
        <v>3259</v>
      </c>
      <c r="R693" s="12">
        <v>33</v>
      </c>
      <c r="S693" s="12">
        <v>34</v>
      </c>
      <c r="T693" s="12">
        <v>34</v>
      </c>
      <c r="U693" s="13">
        <v>183</v>
      </c>
      <c r="V693" s="13">
        <v>8.4547058824000008</v>
      </c>
      <c r="W693" s="13">
        <v>6.7397058824</v>
      </c>
      <c r="X693" s="13">
        <v>6.7544117647000004</v>
      </c>
      <c r="Y693" s="13">
        <f t="shared" si="61"/>
        <v>229.15000000160001</v>
      </c>
      <c r="Z693" s="13">
        <f t="shared" si="62"/>
        <v>6222</v>
      </c>
      <c r="AA693" s="13">
        <f t="shared" si="63"/>
        <v>176.26029411760001</v>
      </c>
      <c r="AB693" s="12" t="str">
        <f t="shared" si="64"/>
        <v>Low</v>
      </c>
      <c r="AC693" s="12" t="str">
        <f t="shared" si="65"/>
        <v>Low Volume</v>
      </c>
    </row>
    <row r="694" spans="1:29" x14ac:dyDescent="0.25">
      <c r="A694" s="12">
        <v>1003026212</v>
      </c>
      <c r="B694" s="12" t="s">
        <v>1129</v>
      </c>
      <c r="C694" s="12" t="s">
        <v>1130</v>
      </c>
      <c r="D694" s="12" t="s">
        <v>432</v>
      </c>
      <c r="E694" s="12" t="str">
        <f t="shared" si="60"/>
        <v>Morgan,Galon C</v>
      </c>
      <c r="F694" s="12" t="s">
        <v>3260</v>
      </c>
      <c r="G694" s="12" t="s">
        <v>1113</v>
      </c>
      <c r="H694" s="12" t="s">
        <v>164</v>
      </c>
      <c r="I694" s="12" t="s">
        <v>5</v>
      </c>
      <c r="J694" s="12" t="s">
        <v>2338</v>
      </c>
      <c r="K694" s="12" t="s">
        <v>6</v>
      </c>
      <c r="L694" s="12" t="s">
        <v>7</v>
      </c>
      <c r="M694" s="12" t="s">
        <v>3258</v>
      </c>
      <c r="N694" s="25">
        <v>74176</v>
      </c>
      <c r="O694" s="12" t="s">
        <v>53</v>
      </c>
      <c r="P694" s="12" t="s">
        <v>3257</v>
      </c>
      <c r="Q694" s="12" t="s">
        <v>3259</v>
      </c>
      <c r="R694" s="12">
        <v>50</v>
      </c>
      <c r="S694" s="12">
        <v>50</v>
      </c>
      <c r="T694" s="12">
        <v>50</v>
      </c>
      <c r="U694" s="13">
        <v>1637</v>
      </c>
      <c r="V694" s="13">
        <v>79.370400000000004</v>
      </c>
      <c r="W694" s="13">
        <v>60.977200000000003</v>
      </c>
      <c r="X694" s="13">
        <v>59.341799999999999</v>
      </c>
      <c r="Y694" s="13">
        <f t="shared" si="61"/>
        <v>3048.86</v>
      </c>
      <c r="Z694" s="13">
        <f t="shared" si="62"/>
        <v>81850</v>
      </c>
      <c r="AA694" s="13">
        <f t="shared" si="63"/>
        <v>1576.0228</v>
      </c>
      <c r="AB694" s="12" t="str">
        <f t="shared" si="64"/>
        <v>Low</v>
      </c>
      <c r="AC694" s="12" t="str">
        <f t="shared" si="65"/>
        <v>Low Volume</v>
      </c>
    </row>
    <row r="695" spans="1:29" x14ac:dyDescent="0.25">
      <c r="A695" s="12">
        <v>1003026212</v>
      </c>
      <c r="B695" s="12" t="s">
        <v>1129</v>
      </c>
      <c r="C695" s="12" t="s">
        <v>1130</v>
      </c>
      <c r="D695" s="12" t="s">
        <v>432</v>
      </c>
      <c r="E695" s="12" t="str">
        <f t="shared" si="60"/>
        <v>Morgan,Galon C</v>
      </c>
      <c r="F695" s="12" t="s">
        <v>3260</v>
      </c>
      <c r="G695" s="12" t="s">
        <v>1113</v>
      </c>
      <c r="H695" s="12" t="s">
        <v>164</v>
      </c>
      <c r="I695" s="12" t="s">
        <v>5</v>
      </c>
      <c r="J695" s="12" t="s">
        <v>2338</v>
      </c>
      <c r="K695" s="12" t="s">
        <v>6</v>
      </c>
      <c r="L695" s="12" t="s">
        <v>7</v>
      </c>
      <c r="M695" s="12" t="s">
        <v>3258</v>
      </c>
      <c r="N695" s="25">
        <v>74177</v>
      </c>
      <c r="O695" s="12" t="s">
        <v>54</v>
      </c>
      <c r="P695" s="12" t="s">
        <v>3257</v>
      </c>
      <c r="Q695" s="12" t="s">
        <v>3259</v>
      </c>
      <c r="R695" s="12">
        <v>72</v>
      </c>
      <c r="S695" s="12">
        <v>72</v>
      </c>
      <c r="T695" s="12">
        <v>72</v>
      </c>
      <c r="U695" s="13">
        <v>1671</v>
      </c>
      <c r="V695" s="13">
        <v>82.962638889000004</v>
      </c>
      <c r="W695" s="13">
        <v>65.138333333000006</v>
      </c>
      <c r="X695" s="13">
        <v>63.495138889000003</v>
      </c>
      <c r="Y695" s="13">
        <f t="shared" si="61"/>
        <v>4689.9599999760003</v>
      </c>
      <c r="Z695" s="13">
        <f t="shared" si="62"/>
        <v>120312</v>
      </c>
      <c r="AA695" s="13">
        <f t="shared" si="63"/>
        <v>1605.861666667</v>
      </c>
      <c r="AB695" s="12" t="str">
        <f t="shared" si="64"/>
        <v>Low</v>
      </c>
      <c r="AC695" s="12" t="str">
        <f t="shared" si="65"/>
        <v>Low Volume</v>
      </c>
    </row>
    <row r="696" spans="1:29" x14ac:dyDescent="0.25">
      <c r="A696" s="12">
        <v>1003026212</v>
      </c>
      <c r="B696" s="12" t="s">
        <v>1129</v>
      </c>
      <c r="C696" s="12" t="s">
        <v>1130</v>
      </c>
      <c r="D696" s="12" t="s">
        <v>432</v>
      </c>
      <c r="E696" s="12" t="str">
        <f t="shared" si="60"/>
        <v>Morgan,Galon C</v>
      </c>
      <c r="F696" s="12" t="s">
        <v>3260</v>
      </c>
      <c r="G696" s="12" t="s">
        <v>1113</v>
      </c>
      <c r="H696" s="12" t="s">
        <v>164</v>
      </c>
      <c r="I696" s="12" t="s">
        <v>5</v>
      </c>
      <c r="J696" s="12" t="s">
        <v>2338</v>
      </c>
      <c r="K696" s="12" t="s">
        <v>6</v>
      </c>
      <c r="L696" s="12" t="s">
        <v>7</v>
      </c>
      <c r="M696" s="12" t="s">
        <v>3258</v>
      </c>
      <c r="N696" s="25">
        <v>76642</v>
      </c>
      <c r="O696" s="12" t="s">
        <v>813</v>
      </c>
      <c r="P696" s="12" t="s">
        <v>3257</v>
      </c>
      <c r="Q696" s="12" t="s">
        <v>3259</v>
      </c>
      <c r="R696" s="12">
        <v>67</v>
      </c>
      <c r="S696" s="12">
        <v>67</v>
      </c>
      <c r="T696" s="12">
        <v>67</v>
      </c>
      <c r="U696" s="13">
        <v>518.28358208999998</v>
      </c>
      <c r="V696" s="13">
        <v>32.420597014999998</v>
      </c>
      <c r="W696" s="13">
        <v>25.515522388000001</v>
      </c>
      <c r="X696" s="13">
        <v>25.315671642000002</v>
      </c>
      <c r="Y696" s="13">
        <f t="shared" si="61"/>
        <v>1709.539999996</v>
      </c>
      <c r="Z696" s="13">
        <f t="shared" si="62"/>
        <v>34725.000000029999</v>
      </c>
      <c r="AA696" s="13">
        <f t="shared" si="63"/>
        <v>492.76805970199996</v>
      </c>
      <c r="AB696" s="12" t="str">
        <f t="shared" si="64"/>
        <v>Low</v>
      </c>
      <c r="AC696" s="12" t="str">
        <f t="shared" si="65"/>
        <v>Low Volume</v>
      </c>
    </row>
    <row r="697" spans="1:29" x14ac:dyDescent="0.25">
      <c r="A697" s="12">
        <v>1003026212</v>
      </c>
      <c r="B697" s="12" t="s">
        <v>1129</v>
      </c>
      <c r="C697" s="12" t="s">
        <v>1130</v>
      </c>
      <c r="D697" s="12" t="s">
        <v>432</v>
      </c>
      <c r="E697" s="12" t="str">
        <f t="shared" si="60"/>
        <v>Morgan,Galon C</v>
      </c>
      <c r="F697" s="12" t="s">
        <v>3260</v>
      </c>
      <c r="G697" s="12" t="s">
        <v>1113</v>
      </c>
      <c r="H697" s="12" t="s">
        <v>164</v>
      </c>
      <c r="I697" s="12" t="s">
        <v>5</v>
      </c>
      <c r="J697" s="12" t="s">
        <v>2338</v>
      </c>
      <c r="K697" s="12" t="s">
        <v>6</v>
      </c>
      <c r="L697" s="12" t="s">
        <v>7</v>
      </c>
      <c r="M697" s="12" t="s">
        <v>3258</v>
      </c>
      <c r="N697" s="25">
        <v>76700</v>
      </c>
      <c r="O697" s="12" t="s">
        <v>57</v>
      </c>
      <c r="P697" s="12" t="s">
        <v>3257</v>
      </c>
      <c r="Q697" s="12" t="s">
        <v>3259</v>
      </c>
      <c r="R697" s="12">
        <v>12</v>
      </c>
      <c r="S697" s="12">
        <v>12</v>
      </c>
      <c r="T697" s="12">
        <v>12</v>
      </c>
      <c r="U697" s="13">
        <v>380</v>
      </c>
      <c r="V697" s="13">
        <v>35.950833332999999</v>
      </c>
      <c r="W697" s="13">
        <v>28.665833332999998</v>
      </c>
      <c r="X697" s="13">
        <v>28.369166666999998</v>
      </c>
      <c r="Y697" s="13">
        <f t="shared" si="61"/>
        <v>343.98999999599999</v>
      </c>
      <c r="Z697" s="13">
        <f t="shared" si="62"/>
        <v>4560</v>
      </c>
      <c r="AA697" s="13">
        <f t="shared" si="63"/>
        <v>351.33416666699998</v>
      </c>
      <c r="AB697" s="12" t="str">
        <f t="shared" si="64"/>
        <v>Low</v>
      </c>
      <c r="AC697" s="12" t="str">
        <f t="shared" si="65"/>
        <v>Low Volume</v>
      </c>
    </row>
    <row r="698" spans="1:29" x14ac:dyDescent="0.25">
      <c r="A698" s="12">
        <v>1003026212</v>
      </c>
      <c r="B698" s="12" t="s">
        <v>1129</v>
      </c>
      <c r="C698" s="12" t="s">
        <v>1130</v>
      </c>
      <c r="D698" s="12" t="s">
        <v>432</v>
      </c>
      <c r="E698" s="12" t="str">
        <f t="shared" si="60"/>
        <v>Morgan,Galon C</v>
      </c>
      <c r="F698" s="12" t="s">
        <v>3260</v>
      </c>
      <c r="G698" s="12" t="s">
        <v>1113</v>
      </c>
      <c r="H698" s="12" t="s">
        <v>164</v>
      </c>
      <c r="I698" s="12" t="s">
        <v>5</v>
      </c>
      <c r="J698" s="12" t="s">
        <v>2338</v>
      </c>
      <c r="K698" s="12" t="s">
        <v>6</v>
      </c>
      <c r="L698" s="12" t="s">
        <v>7</v>
      </c>
      <c r="M698" s="12" t="s">
        <v>3258</v>
      </c>
      <c r="N698" s="25">
        <v>76705</v>
      </c>
      <c r="O698" s="12" t="s">
        <v>58</v>
      </c>
      <c r="P698" s="12" t="s">
        <v>3257</v>
      </c>
      <c r="Q698" s="12" t="s">
        <v>3259</v>
      </c>
      <c r="R698" s="12">
        <v>44</v>
      </c>
      <c r="S698" s="12">
        <v>44</v>
      </c>
      <c r="T698" s="12">
        <v>44</v>
      </c>
      <c r="U698" s="13">
        <v>409</v>
      </c>
      <c r="V698" s="13">
        <v>26.001136364000001</v>
      </c>
      <c r="W698" s="13">
        <v>20.731136364000001</v>
      </c>
      <c r="X698" s="13">
        <v>20.302045454999998</v>
      </c>
      <c r="Y698" s="13">
        <f t="shared" si="61"/>
        <v>912.17000001600002</v>
      </c>
      <c r="Z698" s="13">
        <f t="shared" si="62"/>
        <v>17996</v>
      </c>
      <c r="AA698" s="13">
        <f t="shared" si="63"/>
        <v>388.26886363599999</v>
      </c>
      <c r="AB698" s="12" t="str">
        <f t="shared" si="64"/>
        <v>Low</v>
      </c>
      <c r="AC698" s="12" t="str">
        <f t="shared" si="65"/>
        <v>Low Volume</v>
      </c>
    </row>
    <row r="699" spans="1:29" x14ac:dyDescent="0.25">
      <c r="A699" s="12">
        <v>1003026212</v>
      </c>
      <c r="B699" s="12" t="s">
        <v>1129</v>
      </c>
      <c r="C699" s="12" t="s">
        <v>1130</v>
      </c>
      <c r="D699" s="12" t="s">
        <v>432</v>
      </c>
      <c r="E699" s="12" t="str">
        <f t="shared" si="60"/>
        <v>Morgan,Galon C</v>
      </c>
      <c r="F699" s="12" t="s">
        <v>3260</v>
      </c>
      <c r="G699" s="12" t="s">
        <v>1113</v>
      </c>
      <c r="H699" s="12" t="s">
        <v>164</v>
      </c>
      <c r="I699" s="12" t="s">
        <v>5</v>
      </c>
      <c r="J699" s="12" t="s">
        <v>2338</v>
      </c>
      <c r="K699" s="12" t="s">
        <v>6</v>
      </c>
      <c r="L699" s="12" t="s">
        <v>7</v>
      </c>
      <c r="M699" s="12" t="s">
        <v>3258</v>
      </c>
      <c r="N699" s="25">
        <v>76770</v>
      </c>
      <c r="O699" s="12" t="s">
        <v>60</v>
      </c>
      <c r="P699" s="12" t="s">
        <v>3257</v>
      </c>
      <c r="Q699" s="12" t="s">
        <v>3259</v>
      </c>
      <c r="R699" s="12">
        <v>44</v>
      </c>
      <c r="S699" s="12">
        <v>44</v>
      </c>
      <c r="T699" s="12">
        <v>44</v>
      </c>
      <c r="U699" s="13">
        <v>409</v>
      </c>
      <c r="V699" s="13">
        <v>33.484545455000003</v>
      </c>
      <c r="W699" s="13">
        <v>26.695681818000001</v>
      </c>
      <c r="X699" s="13">
        <v>25.900909090999999</v>
      </c>
      <c r="Y699" s="13">
        <f t="shared" si="61"/>
        <v>1174.609999992</v>
      </c>
      <c r="Z699" s="13">
        <f t="shared" si="62"/>
        <v>17996</v>
      </c>
      <c r="AA699" s="13">
        <f t="shared" si="63"/>
        <v>382.30431818199997</v>
      </c>
      <c r="AB699" s="12" t="str">
        <f t="shared" si="64"/>
        <v>Low</v>
      </c>
      <c r="AC699" s="12" t="str">
        <f t="shared" si="65"/>
        <v>Low Volume</v>
      </c>
    </row>
    <row r="700" spans="1:29" x14ac:dyDescent="0.25">
      <c r="A700" s="12">
        <v>1003026212</v>
      </c>
      <c r="B700" s="12" t="s">
        <v>1129</v>
      </c>
      <c r="C700" s="12" t="s">
        <v>1130</v>
      </c>
      <c r="D700" s="12" t="s">
        <v>432</v>
      </c>
      <c r="E700" s="12" t="str">
        <f t="shared" si="60"/>
        <v>Morgan,Galon C</v>
      </c>
      <c r="F700" s="12" t="s">
        <v>3260</v>
      </c>
      <c r="G700" s="12" t="s">
        <v>1113</v>
      </c>
      <c r="H700" s="12" t="s">
        <v>164</v>
      </c>
      <c r="I700" s="12" t="s">
        <v>5</v>
      </c>
      <c r="J700" s="12" t="s">
        <v>2338</v>
      </c>
      <c r="K700" s="12" t="s">
        <v>6</v>
      </c>
      <c r="L700" s="12" t="s">
        <v>7</v>
      </c>
      <c r="M700" s="12" t="s">
        <v>3258</v>
      </c>
      <c r="N700" s="25">
        <v>77049</v>
      </c>
      <c r="O700" s="12" t="s">
        <v>853</v>
      </c>
      <c r="P700" s="12" t="s">
        <v>3257</v>
      </c>
      <c r="Q700" s="12" t="s">
        <v>3259</v>
      </c>
      <c r="R700" s="12">
        <v>19</v>
      </c>
      <c r="S700" s="12">
        <v>19</v>
      </c>
      <c r="T700" s="12">
        <v>19</v>
      </c>
      <c r="U700" s="13">
        <v>4453</v>
      </c>
      <c r="V700" s="13">
        <v>104.11368421</v>
      </c>
      <c r="W700" s="13">
        <v>83.012631579000001</v>
      </c>
      <c r="X700" s="13">
        <v>81.667894736999997</v>
      </c>
      <c r="Y700" s="13">
        <f t="shared" si="61"/>
        <v>1577.240000001</v>
      </c>
      <c r="Z700" s="13">
        <f t="shared" si="62"/>
        <v>84607</v>
      </c>
      <c r="AA700" s="13">
        <f t="shared" si="63"/>
        <v>4369.9873684209997</v>
      </c>
      <c r="AB700" s="12" t="str">
        <f t="shared" si="64"/>
        <v>Low</v>
      </c>
      <c r="AC700" s="12" t="str">
        <f t="shared" si="65"/>
        <v>Low Volume</v>
      </c>
    </row>
    <row r="701" spans="1:29" x14ac:dyDescent="0.25">
      <c r="A701" s="12">
        <v>1003026212</v>
      </c>
      <c r="B701" s="12" t="s">
        <v>1129</v>
      </c>
      <c r="C701" s="12" t="s">
        <v>1130</v>
      </c>
      <c r="D701" s="12" t="s">
        <v>432</v>
      </c>
      <c r="E701" s="12" t="str">
        <f t="shared" si="60"/>
        <v>Morgan,Galon C</v>
      </c>
      <c r="F701" s="12" t="s">
        <v>3260</v>
      </c>
      <c r="G701" s="12" t="s">
        <v>1113</v>
      </c>
      <c r="H701" s="12" t="s">
        <v>164</v>
      </c>
      <c r="I701" s="12" t="s">
        <v>5</v>
      </c>
      <c r="J701" s="12" t="s">
        <v>2338</v>
      </c>
      <c r="K701" s="12" t="s">
        <v>6</v>
      </c>
      <c r="L701" s="12" t="s">
        <v>7</v>
      </c>
      <c r="M701" s="12" t="s">
        <v>3258</v>
      </c>
      <c r="N701" s="25">
        <v>77063</v>
      </c>
      <c r="O701" s="12" t="s">
        <v>814</v>
      </c>
      <c r="P701" s="12" t="s">
        <v>3257</v>
      </c>
      <c r="Q701" s="12" t="s">
        <v>3259</v>
      </c>
      <c r="R701" s="12">
        <v>567</v>
      </c>
      <c r="S701" s="12">
        <v>567</v>
      </c>
      <c r="T701" s="12">
        <v>567</v>
      </c>
      <c r="U701" s="13">
        <v>436</v>
      </c>
      <c r="V701" s="13">
        <v>26.976984127000001</v>
      </c>
      <c r="W701" s="13">
        <v>26.976984127000001</v>
      </c>
      <c r="X701" s="13">
        <v>27.313086420000001</v>
      </c>
      <c r="Y701" s="13">
        <f t="shared" si="61"/>
        <v>15295.950000009001</v>
      </c>
      <c r="Z701" s="13">
        <f t="shared" si="62"/>
        <v>247212</v>
      </c>
      <c r="AA701" s="13">
        <f t="shared" si="63"/>
        <v>409.02301587300002</v>
      </c>
      <c r="AB701" s="12" t="str">
        <f t="shared" si="64"/>
        <v>High</v>
      </c>
      <c r="AC701" s="12" t="str">
        <f t="shared" si="65"/>
        <v>High Volume</v>
      </c>
    </row>
    <row r="702" spans="1:29" x14ac:dyDescent="0.25">
      <c r="A702" s="12">
        <v>1003026212</v>
      </c>
      <c r="B702" s="12" t="s">
        <v>1129</v>
      </c>
      <c r="C702" s="12" t="s">
        <v>1130</v>
      </c>
      <c r="D702" s="12" t="s">
        <v>432</v>
      </c>
      <c r="E702" s="12" t="str">
        <f t="shared" si="60"/>
        <v>Morgan,Galon C</v>
      </c>
      <c r="F702" s="12" t="s">
        <v>3260</v>
      </c>
      <c r="G702" s="12" t="s">
        <v>1113</v>
      </c>
      <c r="H702" s="12" t="s">
        <v>164</v>
      </c>
      <c r="I702" s="12" t="s">
        <v>5</v>
      </c>
      <c r="J702" s="12" t="s">
        <v>2338</v>
      </c>
      <c r="K702" s="12" t="s">
        <v>6</v>
      </c>
      <c r="L702" s="12" t="s">
        <v>7</v>
      </c>
      <c r="M702" s="12" t="s">
        <v>3258</v>
      </c>
      <c r="N702" s="25">
        <v>77065</v>
      </c>
      <c r="O702" s="12" t="s">
        <v>815</v>
      </c>
      <c r="P702" s="12" t="s">
        <v>3257</v>
      </c>
      <c r="Q702" s="12" t="s">
        <v>3259</v>
      </c>
      <c r="R702" s="12">
        <v>51</v>
      </c>
      <c r="S702" s="12">
        <v>51</v>
      </c>
      <c r="T702" s="12">
        <v>51</v>
      </c>
      <c r="U702" s="13">
        <v>509</v>
      </c>
      <c r="V702" s="13">
        <v>36.295294118000001</v>
      </c>
      <c r="W702" s="13">
        <v>27.842156863</v>
      </c>
      <c r="X702" s="13">
        <v>28.67745098</v>
      </c>
      <c r="Y702" s="13">
        <f t="shared" si="61"/>
        <v>1419.9500000129999</v>
      </c>
      <c r="Z702" s="13">
        <f t="shared" si="62"/>
        <v>25959</v>
      </c>
      <c r="AA702" s="13">
        <f t="shared" si="63"/>
        <v>481.15784313699999</v>
      </c>
      <c r="AB702" s="12" t="str">
        <f t="shared" si="64"/>
        <v>Low</v>
      </c>
      <c r="AC702" s="12" t="str">
        <f t="shared" si="65"/>
        <v>Low Volume</v>
      </c>
    </row>
    <row r="703" spans="1:29" x14ac:dyDescent="0.25">
      <c r="A703" s="12">
        <v>1003026212</v>
      </c>
      <c r="B703" s="12" t="s">
        <v>1129</v>
      </c>
      <c r="C703" s="12" t="s">
        <v>1130</v>
      </c>
      <c r="D703" s="12" t="s">
        <v>432</v>
      </c>
      <c r="E703" s="12" t="str">
        <f t="shared" si="60"/>
        <v>Morgan,Galon C</v>
      </c>
      <c r="F703" s="12" t="s">
        <v>3260</v>
      </c>
      <c r="G703" s="12" t="s">
        <v>1113</v>
      </c>
      <c r="H703" s="12" t="s">
        <v>164</v>
      </c>
      <c r="I703" s="12" t="s">
        <v>5</v>
      </c>
      <c r="J703" s="12" t="s">
        <v>2338</v>
      </c>
      <c r="K703" s="12" t="s">
        <v>6</v>
      </c>
      <c r="L703" s="12" t="s">
        <v>7</v>
      </c>
      <c r="M703" s="12" t="s">
        <v>3258</v>
      </c>
      <c r="N703" s="25">
        <v>77066</v>
      </c>
      <c r="O703" s="12" t="s">
        <v>816</v>
      </c>
      <c r="P703" s="12" t="s">
        <v>3257</v>
      </c>
      <c r="Q703" s="12" t="s">
        <v>3259</v>
      </c>
      <c r="R703" s="12">
        <v>51</v>
      </c>
      <c r="S703" s="12">
        <v>51</v>
      </c>
      <c r="T703" s="12">
        <v>51</v>
      </c>
      <c r="U703" s="13">
        <v>664</v>
      </c>
      <c r="V703" s="13">
        <v>45.171568626999999</v>
      </c>
      <c r="W703" s="13">
        <v>33.538235294000003</v>
      </c>
      <c r="X703" s="13">
        <v>34.029019607999999</v>
      </c>
      <c r="Y703" s="13">
        <f t="shared" si="61"/>
        <v>1710.4499999940001</v>
      </c>
      <c r="Z703" s="13">
        <f t="shared" si="62"/>
        <v>33864</v>
      </c>
      <c r="AA703" s="13">
        <f t="shared" si="63"/>
        <v>630.46176470599994</v>
      </c>
      <c r="AB703" s="12" t="str">
        <f t="shared" si="64"/>
        <v>Low</v>
      </c>
      <c r="AC703" s="12" t="str">
        <f t="shared" si="65"/>
        <v>Low Volume</v>
      </c>
    </row>
    <row r="704" spans="1:29" x14ac:dyDescent="0.25">
      <c r="A704" s="12">
        <v>1003026212</v>
      </c>
      <c r="B704" s="12" t="s">
        <v>1129</v>
      </c>
      <c r="C704" s="12" t="s">
        <v>1130</v>
      </c>
      <c r="D704" s="12" t="s">
        <v>432</v>
      </c>
      <c r="E704" s="12" t="str">
        <f t="shared" si="60"/>
        <v>Morgan,Galon C</v>
      </c>
      <c r="F704" s="12" t="s">
        <v>3260</v>
      </c>
      <c r="G704" s="12" t="s">
        <v>1113</v>
      </c>
      <c r="H704" s="12" t="s">
        <v>164</v>
      </c>
      <c r="I704" s="12" t="s">
        <v>5</v>
      </c>
      <c r="J704" s="12" t="s">
        <v>2338</v>
      </c>
      <c r="K704" s="12" t="s">
        <v>6</v>
      </c>
      <c r="L704" s="12" t="s">
        <v>7</v>
      </c>
      <c r="M704" s="12" t="s">
        <v>3258</v>
      </c>
      <c r="N704" s="25">
        <v>77067</v>
      </c>
      <c r="O704" s="12" t="s">
        <v>817</v>
      </c>
      <c r="P704" s="12" t="s">
        <v>3257</v>
      </c>
      <c r="Q704" s="12" t="s">
        <v>3259</v>
      </c>
      <c r="R704" s="12">
        <v>569</v>
      </c>
      <c r="S704" s="12">
        <v>569</v>
      </c>
      <c r="T704" s="12">
        <v>569</v>
      </c>
      <c r="U704" s="13">
        <v>872</v>
      </c>
      <c r="V704" s="13">
        <v>34.333075571000002</v>
      </c>
      <c r="W704" s="13">
        <v>34.333075571000002</v>
      </c>
      <c r="X704" s="13">
        <v>34.795799649000003</v>
      </c>
      <c r="Y704" s="13">
        <f t="shared" si="61"/>
        <v>19535.519999899003</v>
      </c>
      <c r="Z704" s="13">
        <f t="shared" si="62"/>
        <v>496168</v>
      </c>
      <c r="AA704" s="13">
        <f t="shared" si="63"/>
        <v>837.66692442900001</v>
      </c>
      <c r="AB704" s="12" t="str">
        <f t="shared" si="64"/>
        <v>High</v>
      </c>
      <c r="AC704" s="12" t="str">
        <f t="shared" si="65"/>
        <v>High Volume</v>
      </c>
    </row>
    <row r="705" spans="1:29" x14ac:dyDescent="0.25">
      <c r="A705" s="12">
        <v>1003026212</v>
      </c>
      <c r="B705" s="12" t="s">
        <v>1129</v>
      </c>
      <c r="C705" s="12" t="s">
        <v>1130</v>
      </c>
      <c r="D705" s="12" t="s">
        <v>432</v>
      </c>
      <c r="E705" s="12" t="str">
        <f t="shared" si="60"/>
        <v>Morgan,Galon C</v>
      </c>
      <c r="F705" s="12" t="s">
        <v>3260</v>
      </c>
      <c r="G705" s="12" t="s">
        <v>1113</v>
      </c>
      <c r="H705" s="12" t="s">
        <v>164</v>
      </c>
      <c r="I705" s="12" t="s">
        <v>5</v>
      </c>
      <c r="J705" s="12" t="s">
        <v>2338</v>
      </c>
      <c r="K705" s="12" t="s">
        <v>6</v>
      </c>
      <c r="L705" s="12" t="s">
        <v>7</v>
      </c>
      <c r="M705" s="12" t="s">
        <v>3258</v>
      </c>
      <c r="N705" s="25">
        <v>77080</v>
      </c>
      <c r="O705" s="12" t="s">
        <v>818</v>
      </c>
      <c r="P705" s="12" t="s">
        <v>3257</v>
      </c>
      <c r="Q705" s="12" t="s">
        <v>3259</v>
      </c>
      <c r="R705" s="12">
        <v>180</v>
      </c>
      <c r="S705" s="12">
        <v>180</v>
      </c>
      <c r="T705" s="12">
        <v>180</v>
      </c>
      <c r="U705" s="13">
        <v>183</v>
      </c>
      <c r="V705" s="13">
        <v>8.9903888889000001</v>
      </c>
      <c r="W705" s="13">
        <v>8.9903888889000001</v>
      </c>
      <c r="X705" s="13">
        <v>9.1066666667000007</v>
      </c>
      <c r="Y705" s="13">
        <f t="shared" si="61"/>
        <v>1618.270000002</v>
      </c>
      <c r="Z705" s="13">
        <f t="shared" si="62"/>
        <v>32940</v>
      </c>
      <c r="AA705" s="13">
        <f t="shared" si="63"/>
        <v>174.00961111110001</v>
      </c>
      <c r="AB705" s="12" t="str">
        <f t="shared" si="64"/>
        <v>Low</v>
      </c>
      <c r="AC705" s="12" t="str">
        <f t="shared" si="65"/>
        <v>Medium Volume</v>
      </c>
    </row>
    <row r="706" spans="1:29" x14ac:dyDescent="0.25">
      <c r="A706" s="12">
        <v>1003026212</v>
      </c>
      <c r="B706" s="12" t="s">
        <v>1129</v>
      </c>
      <c r="C706" s="12" t="s">
        <v>1130</v>
      </c>
      <c r="D706" s="12" t="s">
        <v>432</v>
      </c>
      <c r="E706" s="12" t="str">
        <f t="shared" si="60"/>
        <v>Morgan,Galon C</v>
      </c>
      <c r="F706" s="12" t="s">
        <v>3260</v>
      </c>
      <c r="G706" s="12" t="s">
        <v>1113</v>
      </c>
      <c r="H706" s="12" t="s">
        <v>164</v>
      </c>
      <c r="I706" s="12" t="s">
        <v>5</v>
      </c>
      <c r="J706" s="12" t="s">
        <v>2338</v>
      </c>
      <c r="K706" s="12" t="s">
        <v>6</v>
      </c>
      <c r="L706" s="12" t="s">
        <v>7</v>
      </c>
      <c r="M706" s="12" t="s">
        <v>3258</v>
      </c>
      <c r="N706" s="25">
        <v>93970</v>
      </c>
      <c r="O706" s="12" t="s">
        <v>67</v>
      </c>
      <c r="P706" s="12" t="s">
        <v>3257</v>
      </c>
      <c r="Q706" s="12" t="s">
        <v>3259</v>
      </c>
      <c r="R706" s="12">
        <v>81</v>
      </c>
      <c r="S706" s="12">
        <v>81</v>
      </c>
      <c r="T706" s="12">
        <v>81</v>
      </c>
      <c r="U706" s="13">
        <v>409</v>
      </c>
      <c r="V706" s="13">
        <v>31.160246913999998</v>
      </c>
      <c r="W706" s="13">
        <v>24.868765432</v>
      </c>
      <c r="X706" s="13">
        <v>24.508518518999999</v>
      </c>
      <c r="Y706" s="13">
        <f t="shared" si="61"/>
        <v>2014.369999992</v>
      </c>
      <c r="Z706" s="13">
        <f t="shared" si="62"/>
        <v>33129</v>
      </c>
      <c r="AA706" s="13">
        <f t="shared" si="63"/>
        <v>384.13123456800002</v>
      </c>
      <c r="AB706" s="12" t="str">
        <f t="shared" si="64"/>
        <v>Low</v>
      </c>
      <c r="AC706" s="12" t="str">
        <f t="shared" si="65"/>
        <v>Low Volume</v>
      </c>
    </row>
    <row r="707" spans="1:29" x14ac:dyDescent="0.25">
      <c r="A707" s="12">
        <v>1003026212</v>
      </c>
      <c r="B707" s="12" t="s">
        <v>1129</v>
      </c>
      <c r="C707" s="12" t="s">
        <v>1130</v>
      </c>
      <c r="D707" s="12" t="s">
        <v>432</v>
      </c>
      <c r="E707" s="12" t="str">
        <f t="shared" ref="E707:E770" si="66">B707 &amp; "," &amp; C707 &amp; " " &amp; D707</f>
        <v>Morgan,Galon C</v>
      </c>
      <c r="F707" s="12" t="s">
        <v>3260</v>
      </c>
      <c r="G707" s="12" t="s">
        <v>1113</v>
      </c>
      <c r="H707" s="12" t="s">
        <v>164</v>
      </c>
      <c r="I707" s="12" t="s">
        <v>5</v>
      </c>
      <c r="J707" s="12" t="s">
        <v>2338</v>
      </c>
      <c r="K707" s="12" t="s">
        <v>6</v>
      </c>
      <c r="L707" s="12" t="s">
        <v>7</v>
      </c>
      <c r="M707" s="12" t="s">
        <v>3258</v>
      </c>
      <c r="N707" s="25">
        <v>93971</v>
      </c>
      <c r="O707" s="12" t="s">
        <v>68</v>
      </c>
      <c r="P707" s="12" t="s">
        <v>3257</v>
      </c>
      <c r="Q707" s="12" t="s">
        <v>3259</v>
      </c>
      <c r="R707" s="12">
        <v>107</v>
      </c>
      <c r="S707" s="12">
        <v>107</v>
      </c>
      <c r="T707" s="12">
        <v>107</v>
      </c>
      <c r="U707" s="13">
        <v>356</v>
      </c>
      <c r="V707" s="13">
        <v>19.907943925000001</v>
      </c>
      <c r="W707" s="13">
        <v>15.291495327</v>
      </c>
      <c r="X707" s="13">
        <v>15.364579439</v>
      </c>
      <c r="Y707" s="13">
        <f t="shared" ref="Y707:Y770" si="67">S707*W707</f>
        <v>1636.1899999889999</v>
      </c>
      <c r="Z707" s="13">
        <f t="shared" ref="Z707:Z770" si="68">S707*U707</f>
        <v>38092</v>
      </c>
      <c r="AA707" s="13">
        <f t="shared" ref="AA707:AA770" si="69">U707-W707</f>
        <v>340.70850467299999</v>
      </c>
      <c r="AB707" s="12" t="str">
        <f t="shared" ref="AB707:AB770" si="70">IF(Y707&lt;5000,"Low",IF(Y707&lt;=10000,"Medium","High"))</f>
        <v>Low</v>
      </c>
      <c r="AC707" s="12" t="str">
        <f t="shared" ref="AC707:AC770" si="71">IF(S707&lt;100,"Low Volume",IF(S707&lt;500,"Medium Volume","High Volume"))</f>
        <v>Medium Volume</v>
      </c>
    </row>
    <row r="708" spans="1:29" x14ac:dyDescent="0.25">
      <c r="A708" s="12">
        <v>1003026212</v>
      </c>
      <c r="B708" s="12" t="s">
        <v>1129</v>
      </c>
      <c r="C708" s="12" t="s">
        <v>1130</v>
      </c>
      <c r="D708" s="12" t="s">
        <v>432</v>
      </c>
      <c r="E708" s="12" t="str">
        <f t="shared" si="66"/>
        <v>Morgan,Galon C</v>
      </c>
      <c r="F708" s="12" t="s">
        <v>3260</v>
      </c>
      <c r="G708" s="12" t="s">
        <v>1113</v>
      </c>
      <c r="H708" s="12" t="s">
        <v>164</v>
      </c>
      <c r="I708" s="12" t="s">
        <v>5</v>
      </c>
      <c r="J708" s="12" t="s">
        <v>2338</v>
      </c>
      <c r="K708" s="12" t="s">
        <v>6</v>
      </c>
      <c r="L708" s="12" t="s">
        <v>7</v>
      </c>
      <c r="M708" s="12" t="s">
        <v>3258</v>
      </c>
      <c r="N708" s="25" t="s">
        <v>836</v>
      </c>
      <c r="O708" s="12" t="s">
        <v>837</v>
      </c>
      <c r="P708" s="12" t="s">
        <v>3257</v>
      </c>
      <c r="Q708" s="12" t="s">
        <v>3259</v>
      </c>
      <c r="R708" s="12">
        <v>87</v>
      </c>
      <c r="S708" s="12">
        <v>88</v>
      </c>
      <c r="T708" s="12">
        <v>88</v>
      </c>
      <c r="U708" s="13">
        <v>509</v>
      </c>
      <c r="V708" s="13">
        <v>26.834431817999999</v>
      </c>
      <c r="W708" s="13">
        <v>20.663977273</v>
      </c>
      <c r="X708" s="13">
        <v>21.202272727</v>
      </c>
      <c r="Y708" s="13">
        <f t="shared" si="67"/>
        <v>1818.430000024</v>
      </c>
      <c r="Z708" s="13">
        <f t="shared" si="68"/>
        <v>44792</v>
      </c>
      <c r="AA708" s="13">
        <f t="shared" si="69"/>
        <v>488.336022727</v>
      </c>
      <c r="AB708" s="12" t="str">
        <f t="shared" si="70"/>
        <v>Low</v>
      </c>
      <c r="AC708" s="12" t="str">
        <f t="shared" si="71"/>
        <v>Low Volume</v>
      </c>
    </row>
    <row r="709" spans="1:29" x14ac:dyDescent="0.25">
      <c r="A709" s="12">
        <v>1003005257</v>
      </c>
      <c r="B709" s="12" t="s">
        <v>2191</v>
      </c>
      <c r="C709" s="12" t="s">
        <v>1023</v>
      </c>
      <c r="D709" s="12" t="s">
        <v>432</v>
      </c>
      <c r="E709" s="12" t="str">
        <f t="shared" si="66"/>
        <v>Pace,Stanley C</v>
      </c>
      <c r="F709" s="12" t="s">
        <v>3260</v>
      </c>
      <c r="G709" s="12" t="s">
        <v>2192</v>
      </c>
      <c r="H709" s="12" t="s">
        <v>318</v>
      </c>
      <c r="I709" s="12" t="s">
        <v>5</v>
      </c>
      <c r="J709" s="12" t="s">
        <v>2338</v>
      </c>
      <c r="K709" s="12" t="s">
        <v>6</v>
      </c>
      <c r="L709" s="12" t="s">
        <v>339</v>
      </c>
      <c r="M709" s="12" t="s">
        <v>3258</v>
      </c>
      <c r="N709" s="25">
        <v>88112</v>
      </c>
      <c r="O709" s="12" t="s">
        <v>610</v>
      </c>
      <c r="P709" s="12" t="s">
        <v>3257</v>
      </c>
      <c r="Q709" s="12" t="s">
        <v>3259</v>
      </c>
      <c r="R709" s="12">
        <v>33</v>
      </c>
      <c r="S709" s="12">
        <v>41</v>
      </c>
      <c r="T709" s="12">
        <v>38</v>
      </c>
      <c r="U709" s="13">
        <v>118.41463415</v>
      </c>
      <c r="V709" s="13">
        <v>25.46</v>
      </c>
      <c r="W709" s="13">
        <v>20.285609755999999</v>
      </c>
      <c r="X709" s="13">
        <v>20.813658536999998</v>
      </c>
      <c r="Y709" s="13">
        <f t="shared" si="67"/>
        <v>831.70999999599996</v>
      </c>
      <c r="Z709" s="13">
        <f t="shared" si="68"/>
        <v>4855.0000001500002</v>
      </c>
      <c r="AA709" s="13">
        <f t="shared" si="69"/>
        <v>98.129024393999998</v>
      </c>
      <c r="AB709" s="12" t="str">
        <f t="shared" si="70"/>
        <v>Low</v>
      </c>
      <c r="AC709" s="12" t="str">
        <f t="shared" si="71"/>
        <v>Low Volume</v>
      </c>
    </row>
    <row r="710" spans="1:29" x14ac:dyDescent="0.25">
      <c r="A710" s="12">
        <v>1003005257</v>
      </c>
      <c r="B710" s="12" t="s">
        <v>2191</v>
      </c>
      <c r="C710" s="12" t="s">
        <v>1023</v>
      </c>
      <c r="D710" s="12" t="s">
        <v>432</v>
      </c>
      <c r="E710" s="12" t="str">
        <f t="shared" si="66"/>
        <v>Pace,Stanley C</v>
      </c>
      <c r="F710" s="12" t="s">
        <v>3260</v>
      </c>
      <c r="G710" s="12" t="s">
        <v>2192</v>
      </c>
      <c r="H710" s="12" t="s">
        <v>318</v>
      </c>
      <c r="I710" s="12" t="s">
        <v>5</v>
      </c>
      <c r="J710" s="12" t="s">
        <v>2338</v>
      </c>
      <c r="K710" s="12" t="s">
        <v>6</v>
      </c>
      <c r="L710" s="12" t="s">
        <v>339</v>
      </c>
      <c r="M710" s="12" t="s">
        <v>3258</v>
      </c>
      <c r="N710" s="25">
        <v>88300</v>
      </c>
      <c r="O710" s="12" t="s">
        <v>343</v>
      </c>
      <c r="P710" s="12" t="s">
        <v>3257</v>
      </c>
      <c r="Q710" s="12" t="s">
        <v>3259</v>
      </c>
      <c r="R710" s="12">
        <v>16</v>
      </c>
      <c r="S710" s="12">
        <v>19</v>
      </c>
      <c r="T710" s="12">
        <v>16</v>
      </c>
      <c r="U710" s="13">
        <v>58.736842105000001</v>
      </c>
      <c r="V710" s="13">
        <v>4.1500000000000004</v>
      </c>
      <c r="W710" s="13">
        <v>3.3094736841999999</v>
      </c>
      <c r="X710" s="13">
        <v>3.3994736842000002</v>
      </c>
      <c r="Y710" s="13">
        <f t="shared" si="67"/>
        <v>62.879999999799999</v>
      </c>
      <c r="Z710" s="13">
        <f t="shared" si="68"/>
        <v>1115.9999999950001</v>
      </c>
      <c r="AA710" s="13">
        <f t="shared" si="69"/>
        <v>55.427368420800001</v>
      </c>
      <c r="AB710" s="12" t="str">
        <f t="shared" si="70"/>
        <v>Low</v>
      </c>
      <c r="AC710" s="12" t="str">
        <f t="shared" si="71"/>
        <v>Low Volume</v>
      </c>
    </row>
    <row r="711" spans="1:29" x14ac:dyDescent="0.25">
      <c r="A711" s="12">
        <v>1003005257</v>
      </c>
      <c r="B711" s="12" t="s">
        <v>2191</v>
      </c>
      <c r="C711" s="12" t="s">
        <v>1023</v>
      </c>
      <c r="D711" s="12" t="s">
        <v>432</v>
      </c>
      <c r="E711" s="12" t="str">
        <f t="shared" si="66"/>
        <v>Pace,Stanley C</v>
      </c>
      <c r="F711" s="12" t="s">
        <v>3260</v>
      </c>
      <c r="G711" s="12" t="s">
        <v>2192</v>
      </c>
      <c r="H711" s="12" t="s">
        <v>318</v>
      </c>
      <c r="I711" s="12" t="s">
        <v>5</v>
      </c>
      <c r="J711" s="12" t="s">
        <v>2338</v>
      </c>
      <c r="K711" s="12" t="s">
        <v>6</v>
      </c>
      <c r="L711" s="12" t="s">
        <v>339</v>
      </c>
      <c r="M711" s="12" t="s">
        <v>3258</v>
      </c>
      <c r="N711" s="25">
        <v>88304</v>
      </c>
      <c r="O711" s="12" t="s">
        <v>344</v>
      </c>
      <c r="P711" s="12" t="s">
        <v>3257</v>
      </c>
      <c r="Q711" s="12" t="s">
        <v>3259</v>
      </c>
      <c r="R711" s="12">
        <v>31</v>
      </c>
      <c r="S711" s="12">
        <v>35</v>
      </c>
      <c r="T711" s="12">
        <v>31</v>
      </c>
      <c r="U711" s="13">
        <v>123.57142856999999</v>
      </c>
      <c r="V711" s="13">
        <v>10.499142857000001</v>
      </c>
      <c r="W711" s="13">
        <v>8.3659999999999997</v>
      </c>
      <c r="X711" s="13">
        <v>8.5868571428999996</v>
      </c>
      <c r="Y711" s="13">
        <f t="shared" si="67"/>
        <v>292.81</v>
      </c>
      <c r="Z711" s="13">
        <f t="shared" si="68"/>
        <v>4324.9999999499996</v>
      </c>
      <c r="AA711" s="13">
        <f t="shared" si="69"/>
        <v>115.20542857</v>
      </c>
      <c r="AB711" s="12" t="str">
        <f t="shared" si="70"/>
        <v>Low</v>
      </c>
      <c r="AC711" s="12" t="str">
        <f t="shared" si="71"/>
        <v>Low Volume</v>
      </c>
    </row>
    <row r="712" spans="1:29" x14ac:dyDescent="0.25">
      <c r="A712" s="12">
        <v>1003005257</v>
      </c>
      <c r="B712" s="12" t="s">
        <v>2191</v>
      </c>
      <c r="C712" s="12" t="s">
        <v>1023</v>
      </c>
      <c r="D712" s="12" t="s">
        <v>432</v>
      </c>
      <c r="E712" s="12" t="str">
        <f t="shared" si="66"/>
        <v>Pace,Stanley C</v>
      </c>
      <c r="F712" s="12" t="s">
        <v>3260</v>
      </c>
      <c r="G712" s="12" t="s">
        <v>2192</v>
      </c>
      <c r="H712" s="12" t="s">
        <v>318</v>
      </c>
      <c r="I712" s="12" t="s">
        <v>5</v>
      </c>
      <c r="J712" s="12" t="s">
        <v>2338</v>
      </c>
      <c r="K712" s="12" t="s">
        <v>6</v>
      </c>
      <c r="L712" s="12" t="s">
        <v>339</v>
      </c>
      <c r="M712" s="12" t="s">
        <v>3258</v>
      </c>
      <c r="N712" s="25">
        <v>88305</v>
      </c>
      <c r="O712" s="12" t="s">
        <v>345</v>
      </c>
      <c r="P712" s="12" t="s">
        <v>3257</v>
      </c>
      <c r="Q712" s="12" t="s">
        <v>3259</v>
      </c>
      <c r="R712" s="12">
        <v>185</v>
      </c>
      <c r="S712" s="12">
        <v>315</v>
      </c>
      <c r="T712" s="12">
        <v>191</v>
      </c>
      <c r="U712" s="13">
        <v>200.53333333</v>
      </c>
      <c r="V712" s="13">
        <v>34.299492063000002</v>
      </c>
      <c r="W712" s="13">
        <v>25.047999999999998</v>
      </c>
      <c r="X712" s="13">
        <v>25.896317459999999</v>
      </c>
      <c r="Y712" s="13">
        <f t="shared" si="67"/>
        <v>7890.12</v>
      </c>
      <c r="Z712" s="13">
        <f t="shared" si="68"/>
        <v>63167.999998949999</v>
      </c>
      <c r="AA712" s="13">
        <f t="shared" si="69"/>
        <v>175.48533333</v>
      </c>
      <c r="AB712" s="12" t="str">
        <f t="shared" si="70"/>
        <v>Medium</v>
      </c>
      <c r="AC712" s="12" t="str">
        <f t="shared" si="71"/>
        <v>Medium Volume</v>
      </c>
    </row>
    <row r="713" spans="1:29" x14ac:dyDescent="0.25">
      <c r="A713" s="12">
        <v>1003005257</v>
      </c>
      <c r="B713" s="12" t="s">
        <v>2191</v>
      </c>
      <c r="C713" s="12" t="s">
        <v>1023</v>
      </c>
      <c r="D713" s="12" t="s">
        <v>432</v>
      </c>
      <c r="E713" s="12" t="str">
        <f t="shared" si="66"/>
        <v>Pace,Stanley C</v>
      </c>
      <c r="F713" s="12" t="s">
        <v>3260</v>
      </c>
      <c r="G713" s="12" t="s">
        <v>2192</v>
      </c>
      <c r="H713" s="12" t="s">
        <v>318</v>
      </c>
      <c r="I713" s="12" t="s">
        <v>5</v>
      </c>
      <c r="J713" s="12" t="s">
        <v>2338</v>
      </c>
      <c r="K713" s="12" t="s">
        <v>6</v>
      </c>
      <c r="L713" s="12" t="s">
        <v>339</v>
      </c>
      <c r="M713" s="12" t="s">
        <v>3258</v>
      </c>
      <c r="N713" s="25">
        <v>88307</v>
      </c>
      <c r="O713" s="12" t="s">
        <v>346</v>
      </c>
      <c r="P713" s="12" t="s">
        <v>3257</v>
      </c>
      <c r="Q713" s="12" t="s">
        <v>3259</v>
      </c>
      <c r="R713" s="12">
        <v>35</v>
      </c>
      <c r="S713" s="12">
        <v>55</v>
      </c>
      <c r="T713" s="12">
        <v>37</v>
      </c>
      <c r="U713" s="13">
        <v>454.47272727000001</v>
      </c>
      <c r="V713" s="13">
        <v>75.292909090999999</v>
      </c>
      <c r="W713" s="13">
        <v>59.989272726999999</v>
      </c>
      <c r="X713" s="13">
        <v>61.703818181999999</v>
      </c>
      <c r="Y713" s="13">
        <f t="shared" si="67"/>
        <v>3299.409999985</v>
      </c>
      <c r="Z713" s="13">
        <f t="shared" si="68"/>
        <v>24995.999999849999</v>
      </c>
      <c r="AA713" s="13">
        <f t="shared" si="69"/>
        <v>394.48345454299999</v>
      </c>
      <c r="AB713" s="12" t="str">
        <f t="shared" si="70"/>
        <v>Low</v>
      </c>
      <c r="AC713" s="12" t="str">
        <f t="shared" si="71"/>
        <v>Low Volume</v>
      </c>
    </row>
    <row r="714" spans="1:29" x14ac:dyDescent="0.25">
      <c r="A714" s="12">
        <v>1003005257</v>
      </c>
      <c r="B714" s="12" t="s">
        <v>2191</v>
      </c>
      <c r="C714" s="12" t="s">
        <v>1023</v>
      </c>
      <c r="D714" s="12" t="s">
        <v>432</v>
      </c>
      <c r="E714" s="12" t="str">
        <f t="shared" si="66"/>
        <v>Pace,Stanley C</v>
      </c>
      <c r="F714" s="12" t="s">
        <v>3260</v>
      </c>
      <c r="G714" s="12" t="s">
        <v>2192</v>
      </c>
      <c r="H714" s="12" t="s">
        <v>318</v>
      </c>
      <c r="I714" s="12" t="s">
        <v>5</v>
      </c>
      <c r="J714" s="12" t="s">
        <v>2338</v>
      </c>
      <c r="K714" s="12" t="s">
        <v>6</v>
      </c>
      <c r="L714" s="12" t="s">
        <v>339</v>
      </c>
      <c r="M714" s="12" t="s">
        <v>3258</v>
      </c>
      <c r="N714" s="25">
        <v>88311</v>
      </c>
      <c r="O714" s="12" t="s">
        <v>348</v>
      </c>
      <c r="P714" s="12" t="s">
        <v>3257</v>
      </c>
      <c r="Q714" s="12" t="s">
        <v>3259</v>
      </c>
      <c r="R714" s="12">
        <v>13</v>
      </c>
      <c r="S714" s="12">
        <v>16</v>
      </c>
      <c r="T714" s="12">
        <v>14</v>
      </c>
      <c r="U714" s="13">
        <v>45.625</v>
      </c>
      <c r="V714" s="13">
        <v>11.141875000000001</v>
      </c>
      <c r="W714" s="13">
        <v>8.8787500000000001</v>
      </c>
      <c r="X714" s="13">
        <v>9.0931250000000006</v>
      </c>
      <c r="Y714" s="13">
        <f t="shared" si="67"/>
        <v>142.06</v>
      </c>
      <c r="Z714" s="13">
        <f t="shared" si="68"/>
        <v>730</v>
      </c>
      <c r="AA714" s="13">
        <f t="shared" si="69"/>
        <v>36.746250000000003</v>
      </c>
      <c r="AB714" s="12" t="str">
        <f t="shared" si="70"/>
        <v>Low</v>
      </c>
      <c r="AC714" s="12" t="str">
        <f t="shared" si="71"/>
        <v>Low Volume</v>
      </c>
    </row>
    <row r="715" spans="1:29" x14ac:dyDescent="0.25">
      <c r="A715" s="12">
        <v>1003005257</v>
      </c>
      <c r="B715" s="12" t="s">
        <v>2191</v>
      </c>
      <c r="C715" s="12" t="s">
        <v>1023</v>
      </c>
      <c r="D715" s="12" t="s">
        <v>432</v>
      </c>
      <c r="E715" s="12" t="str">
        <f t="shared" si="66"/>
        <v>Pace,Stanley C</v>
      </c>
      <c r="F715" s="12" t="s">
        <v>3260</v>
      </c>
      <c r="G715" s="12" t="s">
        <v>2192</v>
      </c>
      <c r="H715" s="12" t="s">
        <v>318</v>
      </c>
      <c r="I715" s="12" t="s">
        <v>5</v>
      </c>
      <c r="J715" s="12" t="s">
        <v>2338</v>
      </c>
      <c r="K715" s="12" t="s">
        <v>6</v>
      </c>
      <c r="L715" s="12" t="s">
        <v>339</v>
      </c>
      <c r="M715" s="12" t="s">
        <v>3258</v>
      </c>
      <c r="N715" s="25">
        <v>88313</v>
      </c>
      <c r="O715" s="12" t="s">
        <v>349</v>
      </c>
      <c r="P715" s="12" t="s">
        <v>3257</v>
      </c>
      <c r="Q715" s="12" t="s">
        <v>3259</v>
      </c>
      <c r="R715" s="12">
        <v>13</v>
      </c>
      <c r="S715" s="12">
        <v>14</v>
      </c>
      <c r="T715" s="12">
        <v>13</v>
      </c>
      <c r="U715" s="13">
        <v>56.071428570999998</v>
      </c>
      <c r="V715" s="13">
        <v>11.162857143</v>
      </c>
      <c r="W715" s="13">
        <v>8.8971428571000004</v>
      </c>
      <c r="X715" s="13">
        <v>9.1085714285999995</v>
      </c>
      <c r="Y715" s="13">
        <f t="shared" si="67"/>
        <v>124.55999999940001</v>
      </c>
      <c r="Z715" s="13">
        <f t="shared" si="68"/>
        <v>784.99999999399995</v>
      </c>
      <c r="AA715" s="13">
        <f t="shared" si="69"/>
        <v>47.174285713899998</v>
      </c>
      <c r="AB715" s="12" t="str">
        <f t="shared" si="70"/>
        <v>Low</v>
      </c>
      <c r="AC715" s="12" t="str">
        <f t="shared" si="71"/>
        <v>Low Volume</v>
      </c>
    </row>
    <row r="716" spans="1:29" x14ac:dyDescent="0.25">
      <c r="A716" s="12">
        <v>1003005257</v>
      </c>
      <c r="B716" s="12" t="s">
        <v>2191</v>
      </c>
      <c r="C716" s="12" t="s">
        <v>1023</v>
      </c>
      <c r="D716" s="12" t="s">
        <v>432</v>
      </c>
      <c r="E716" s="12" t="str">
        <f t="shared" si="66"/>
        <v>Pace,Stanley C</v>
      </c>
      <c r="F716" s="12" t="s">
        <v>3260</v>
      </c>
      <c r="G716" s="12" t="s">
        <v>2192</v>
      </c>
      <c r="H716" s="12" t="s">
        <v>318</v>
      </c>
      <c r="I716" s="12" t="s">
        <v>5</v>
      </c>
      <c r="J716" s="12" t="s">
        <v>2338</v>
      </c>
      <c r="K716" s="12" t="s">
        <v>6</v>
      </c>
      <c r="L716" s="12" t="s">
        <v>339</v>
      </c>
      <c r="M716" s="12" t="s">
        <v>3258</v>
      </c>
      <c r="N716" s="25">
        <v>88341</v>
      </c>
      <c r="O716" s="12" t="s">
        <v>352</v>
      </c>
      <c r="P716" s="12" t="s">
        <v>3257</v>
      </c>
      <c r="Q716" s="12" t="s">
        <v>3259</v>
      </c>
      <c r="R716" s="12">
        <v>38</v>
      </c>
      <c r="S716" s="12">
        <v>160</v>
      </c>
      <c r="T716" s="12">
        <v>39</v>
      </c>
      <c r="U716" s="13">
        <v>173.625</v>
      </c>
      <c r="V716" s="13">
        <v>25.74475</v>
      </c>
      <c r="W716" s="13">
        <v>20.381374999999998</v>
      </c>
      <c r="X716" s="13">
        <v>20.931687499999999</v>
      </c>
      <c r="Y716" s="13">
        <f t="shared" si="67"/>
        <v>3261.0199999999995</v>
      </c>
      <c r="Z716" s="13">
        <f t="shared" si="68"/>
        <v>27780</v>
      </c>
      <c r="AA716" s="13">
        <f t="shared" si="69"/>
        <v>153.24362500000001</v>
      </c>
      <c r="AB716" s="12" t="str">
        <f t="shared" si="70"/>
        <v>Low</v>
      </c>
      <c r="AC716" s="12" t="str">
        <f t="shared" si="71"/>
        <v>Medium Volume</v>
      </c>
    </row>
    <row r="717" spans="1:29" x14ac:dyDescent="0.25">
      <c r="A717" s="12">
        <v>1003005257</v>
      </c>
      <c r="B717" s="12" t="s">
        <v>2191</v>
      </c>
      <c r="C717" s="12" t="s">
        <v>1023</v>
      </c>
      <c r="D717" s="12" t="s">
        <v>432</v>
      </c>
      <c r="E717" s="12" t="str">
        <f t="shared" si="66"/>
        <v>Pace,Stanley C</v>
      </c>
      <c r="F717" s="12" t="s">
        <v>3260</v>
      </c>
      <c r="G717" s="12" t="s">
        <v>2192</v>
      </c>
      <c r="H717" s="12" t="s">
        <v>318</v>
      </c>
      <c r="I717" s="12" t="s">
        <v>5</v>
      </c>
      <c r="J717" s="12" t="s">
        <v>2338</v>
      </c>
      <c r="K717" s="12" t="s">
        <v>6</v>
      </c>
      <c r="L717" s="12" t="s">
        <v>339</v>
      </c>
      <c r="M717" s="12" t="s">
        <v>3258</v>
      </c>
      <c r="N717" s="25">
        <v>88342</v>
      </c>
      <c r="O717" s="12" t="s">
        <v>353</v>
      </c>
      <c r="P717" s="12" t="s">
        <v>3257</v>
      </c>
      <c r="Q717" s="12" t="s">
        <v>3259</v>
      </c>
      <c r="R717" s="12">
        <v>61</v>
      </c>
      <c r="S717" s="12">
        <v>73</v>
      </c>
      <c r="T717" s="12">
        <v>64</v>
      </c>
      <c r="U717" s="13">
        <v>176.01369862999999</v>
      </c>
      <c r="V717" s="13">
        <v>32.189726026999999</v>
      </c>
      <c r="W717" s="13">
        <v>24.573972603000001</v>
      </c>
      <c r="X717" s="13">
        <v>25.263013698999998</v>
      </c>
      <c r="Y717" s="13">
        <f t="shared" si="67"/>
        <v>1793.9000000190001</v>
      </c>
      <c r="Z717" s="13">
        <f t="shared" si="68"/>
        <v>12848.999999989999</v>
      </c>
      <c r="AA717" s="13">
        <f t="shared" si="69"/>
        <v>151.43972602700001</v>
      </c>
      <c r="AB717" s="12" t="str">
        <f t="shared" si="70"/>
        <v>Low</v>
      </c>
      <c r="AC717" s="12" t="str">
        <f t="shared" si="71"/>
        <v>Low Volume</v>
      </c>
    </row>
    <row r="718" spans="1:29" x14ac:dyDescent="0.25">
      <c r="A718" s="12">
        <v>1003005257</v>
      </c>
      <c r="B718" s="12" t="s">
        <v>2191</v>
      </c>
      <c r="C718" s="12" t="s">
        <v>1023</v>
      </c>
      <c r="D718" s="12" t="s">
        <v>432</v>
      </c>
      <c r="E718" s="12" t="str">
        <f t="shared" si="66"/>
        <v>Pace,Stanley C</v>
      </c>
      <c r="F718" s="12" t="s">
        <v>3260</v>
      </c>
      <c r="G718" s="12" t="s">
        <v>2192</v>
      </c>
      <c r="H718" s="12" t="s">
        <v>318</v>
      </c>
      <c r="I718" s="12" t="s">
        <v>5</v>
      </c>
      <c r="J718" s="12" t="s">
        <v>2338</v>
      </c>
      <c r="K718" s="12" t="s">
        <v>6</v>
      </c>
      <c r="L718" s="12" t="s">
        <v>339</v>
      </c>
      <c r="M718" s="12" t="s">
        <v>3258</v>
      </c>
      <c r="N718" s="25">
        <v>88344</v>
      </c>
      <c r="O718" s="12" t="s">
        <v>2193</v>
      </c>
      <c r="P718" s="12" t="s">
        <v>3257</v>
      </c>
      <c r="Q718" s="12" t="s">
        <v>3259</v>
      </c>
      <c r="R718" s="12">
        <v>12</v>
      </c>
      <c r="S718" s="12">
        <v>41</v>
      </c>
      <c r="T718" s="12">
        <v>12</v>
      </c>
      <c r="U718" s="13">
        <v>188</v>
      </c>
      <c r="V718" s="13">
        <v>35.404390243999998</v>
      </c>
      <c r="W718" s="13">
        <v>28.208536585000001</v>
      </c>
      <c r="X718" s="13">
        <v>28.967804877999999</v>
      </c>
      <c r="Y718" s="13">
        <f t="shared" si="67"/>
        <v>1156.5499999850001</v>
      </c>
      <c r="Z718" s="13">
        <f t="shared" si="68"/>
        <v>7708</v>
      </c>
      <c r="AA718" s="13">
        <f t="shared" si="69"/>
        <v>159.79146341500001</v>
      </c>
      <c r="AB718" s="12" t="str">
        <f t="shared" si="70"/>
        <v>Low</v>
      </c>
      <c r="AC718" s="12" t="str">
        <f t="shared" si="71"/>
        <v>Low Volume</v>
      </c>
    </row>
    <row r="719" spans="1:29" x14ac:dyDescent="0.25">
      <c r="A719" s="12">
        <v>1003005257</v>
      </c>
      <c r="B719" s="12" t="s">
        <v>2191</v>
      </c>
      <c r="C719" s="12" t="s">
        <v>1023</v>
      </c>
      <c r="D719" s="12" t="s">
        <v>432</v>
      </c>
      <c r="E719" s="12" t="str">
        <f t="shared" si="66"/>
        <v>Pace,Stanley C</v>
      </c>
      <c r="F719" s="12" t="s">
        <v>3260</v>
      </c>
      <c r="G719" s="12" t="s">
        <v>2192</v>
      </c>
      <c r="H719" s="12" t="s">
        <v>318</v>
      </c>
      <c r="I719" s="12" t="s">
        <v>5</v>
      </c>
      <c r="J719" s="12" t="s">
        <v>2338</v>
      </c>
      <c r="K719" s="12" t="s">
        <v>6</v>
      </c>
      <c r="L719" s="12" t="s">
        <v>339</v>
      </c>
      <c r="M719" s="12" t="s">
        <v>3258</v>
      </c>
      <c r="N719" s="25" t="s">
        <v>2194</v>
      </c>
      <c r="O719" s="12" t="s">
        <v>2195</v>
      </c>
      <c r="P719" s="12" t="s">
        <v>3257</v>
      </c>
      <c r="Q719" s="12" t="s">
        <v>3259</v>
      </c>
      <c r="R719" s="12">
        <v>36</v>
      </c>
      <c r="S719" s="12">
        <v>36</v>
      </c>
      <c r="T719" s="12">
        <v>36</v>
      </c>
      <c r="U719" s="13">
        <v>1108.6111111</v>
      </c>
      <c r="V719" s="13">
        <v>164.03555556000001</v>
      </c>
      <c r="W719" s="13">
        <v>130.69083333</v>
      </c>
      <c r="X719" s="13">
        <v>134.07916667000001</v>
      </c>
      <c r="Y719" s="13">
        <f t="shared" si="67"/>
        <v>4704.8699998800003</v>
      </c>
      <c r="Z719" s="13">
        <f t="shared" si="68"/>
        <v>39909.999999599997</v>
      </c>
      <c r="AA719" s="13">
        <f t="shared" si="69"/>
        <v>977.92027776999998</v>
      </c>
      <c r="AB719" s="12" t="str">
        <f t="shared" si="70"/>
        <v>Low</v>
      </c>
      <c r="AC719" s="12" t="str">
        <f t="shared" si="71"/>
        <v>Low Volume</v>
      </c>
    </row>
    <row r="720" spans="1:29" x14ac:dyDescent="0.25">
      <c r="A720" s="12">
        <v>1003025727</v>
      </c>
      <c r="B720" s="12" t="s">
        <v>1692</v>
      </c>
      <c r="C720" s="12" t="s">
        <v>1043</v>
      </c>
      <c r="D720" s="12" t="s">
        <v>432</v>
      </c>
      <c r="E720" s="12" t="str">
        <f t="shared" si="66"/>
        <v>Parker,Catherine C</v>
      </c>
      <c r="F720" s="12" t="s">
        <v>3260</v>
      </c>
      <c r="G720" s="12" t="s">
        <v>473</v>
      </c>
      <c r="H720" s="12" t="s">
        <v>483</v>
      </c>
      <c r="I720" s="12" t="s">
        <v>5</v>
      </c>
      <c r="J720" s="12" t="s">
        <v>2338</v>
      </c>
      <c r="K720" s="12" t="s">
        <v>6</v>
      </c>
      <c r="L720" s="12" t="s">
        <v>1389</v>
      </c>
      <c r="M720" s="12" t="s">
        <v>3258</v>
      </c>
      <c r="N720" s="25">
        <v>83036</v>
      </c>
      <c r="O720" s="12" t="s">
        <v>146</v>
      </c>
      <c r="P720" s="12" t="s">
        <v>3257</v>
      </c>
      <c r="Q720" s="12" t="s">
        <v>3239</v>
      </c>
      <c r="R720" s="12">
        <v>23</v>
      </c>
      <c r="S720" s="12">
        <v>30</v>
      </c>
      <c r="T720" s="12">
        <v>30</v>
      </c>
      <c r="U720" s="13">
        <v>86</v>
      </c>
      <c r="V720" s="13">
        <v>9.52</v>
      </c>
      <c r="W720" s="13">
        <v>9.52</v>
      </c>
      <c r="X720" s="13">
        <v>9.52</v>
      </c>
      <c r="Y720" s="13">
        <f t="shared" si="67"/>
        <v>285.59999999999997</v>
      </c>
      <c r="Z720" s="13">
        <f t="shared" si="68"/>
        <v>2580</v>
      </c>
      <c r="AA720" s="13">
        <f t="shared" si="69"/>
        <v>76.48</v>
      </c>
      <c r="AB720" s="12" t="str">
        <f t="shared" si="70"/>
        <v>Low</v>
      </c>
      <c r="AC720" s="12" t="str">
        <f t="shared" si="71"/>
        <v>Low Volume</v>
      </c>
    </row>
    <row r="721" spans="1:29" x14ac:dyDescent="0.25">
      <c r="A721" s="12">
        <v>1003012444</v>
      </c>
      <c r="B721" s="12" t="s">
        <v>1577</v>
      </c>
      <c r="C721" s="12" t="s">
        <v>313</v>
      </c>
      <c r="D721" s="12" t="s">
        <v>432</v>
      </c>
      <c r="E721" s="12" t="str">
        <f t="shared" si="66"/>
        <v>Picel,Andrew C</v>
      </c>
      <c r="F721" s="12" t="s">
        <v>3260</v>
      </c>
      <c r="G721" s="12" t="s">
        <v>1578</v>
      </c>
      <c r="H721" s="12" t="s">
        <v>219</v>
      </c>
      <c r="I721" s="12" t="s">
        <v>5</v>
      </c>
      <c r="J721" s="12" t="s">
        <v>2338</v>
      </c>
      <c r="K721" s="12" t="s">
        <v>6</v>
      </c>
      <c r="L721" s="12" t="s">
        <v>7</v>
      </c>
      <c r="M721" s="12" t="s">
        <v>3258</v>
      </c>
      <c r="N721" s="25">
        <v>36247</v>
      </c>
      <c r="O721" s="12" t="s">
        <v>1282</v>
      </c>
      <c r="P721" s="12" t="s">
        <v>3257</v>
      </c>
      <c r="Q721" s="12" t="s">
        <v>3259</v>
      </c>
      <c r="R721" s="12">
        <v>55</v>
      </c>
      <c r="S721" s="12">
        <v>64</v>
      </c>
      <c r="T721" s="12">
        <v>62</v>
      </c>
      <c r="U721" s="13">
        <v>7930.28125</v>
      </c>
      <c r="V721" s="13">
        <v>195.6846875</v>
      </c>
      <c r="W721" s="13">
        <v>155.91140625</v>
      </c>
      <c r="X721" s="13">
        <v>144.10968750000001</v>
      </c>
      <c r="Y721" s="13">
        <f t="shared" si="67"/>
        <v>9978.33</v>
      </c>
      <c r="Z721" s="13">
        <f t="shared" si="68"/>
        <v>507538</v>
      </c>
      <c r="AA721" s="13">
        <f t="shared" si="69"/>
        <v>7774.3698437499997</v>
      </c>
      <c r="AB721" s="12" t="str">
        <f t="shared" si="70"/>
        <v>Medium</v>
      </c>
      <c r="AC721" s="12" t="str">
        <f t="shared" si="71"/>
        <v>Low Volume</v>
      </c>
    </row>
    <row r="722" spans="1:29" x14ac:dyDescent="0.25">
      <c r="A722" s="12">
        <v>1003012444</v>
      </c>
      <c r="B722" s="12" t="s">
        <v>1577</v>
      </c>
      <c r="C722" s="12" t="s">
        <v>313</v>
      </c>
      <c r="D722" s="12" t="s">
        <v>432</v>
      </c>
      <c r="E722" s="12" t="str">
        <f t="shared" si="66"/>
        <v>Picel,Andrew C</v>
      </c>
      <c r="F722" s="12" t="s">
        <v>3260</v>
      </c>
      <c r="G722" s="12" t="s">
        <v>1578</v>
      </c>
      <c r="H722" s="12" t="s">
        <v>219</v>
      </c>
      <c r="I722" s="12" t="s">
        <v>5</v>
      </c>
      <c r="J722" s="12" t="s">
        <v>2338</v>
      </c>
      <c r="K722" s="12" t="s">
        <v>6</v>
      </c>
      <c r="L722" s="12" t="s">
        <v>7</v>
      </c>
      <c r="M722" s="12" t="s">
        <v>3258</v>
      </c>
      <c r="N722" s="25">
        <v>36248</v>
      </c>
      <c r="O722" s="12" t="s">
        <v>1579</v>
      </c>
      <c r="P722" s="12" t="s">
        <v>3257</v>
      </c>
      <c r="Q722" s="12" t="s">
        <v>3259</v>
      </c>
      <c r="R722" s="12">
        <v>37</v>
      </c>
      <c r="S722" s="12">
        <v>71</v>
      </c>
      <c r="T722" s="12">
        <v>43</v>
      </c>
      <c r="U722" s="13">
        <v>825.22535211000002</v>
      </c>
      <c r="V722" s="13">
        <v>50.628873239000001</v>
      </c>
      <c r="W722" s="13">
        <v>40.339436620000001</v>
      </c>
      <c r="X722" s="13">
        <v>36.461830986000002</v>
      </c>
      <c r="Y722" s="13">
        <f t="shared" si="67"/>
        <v>2864.1000000200002</v>
      </c>
      <c r="Z722" s="13">
        <f t="shared" si="68"/>
        <v>58590.999999810003</v>
      </c>
      <c r="AA722" s="13">
        <f t="shared" si="69"/>
        <v>784.88591549</v>
      </c>
      <c r="AB722" s="12" t="str">
        <f t="shared" si="70"/>
        <v>Low</v>
      </c>
      <c r="AC722" s="12" t="str">
        <f t="shared" si="71"/>
        <v>Low Volume</v>
      </c>
    </row>
    <row r="723" spans="1:29" x14ac:dyDescent="0.25">
      <c r="A723" s="12">
        <v>1003012444</v>
      </c>
      <c r="B723" s="12" t="s">
        <v>1577</v>
      </c>
      <c r="C723" s="12" t="s">
        <v>313</v>
      </c>
      <c r="D723" s="12" t="s">
        <v>432</v>
      </c>
      <c r="E723" s="12" t="str">
        <f t="shared" si="66"/>
        <v>Picel,Andrew C</v>
      </c>
      <c r="F723" s="12" t="s">
        <v>3260</v>
      </c>
      <c r="G723" s="12" t="s">
        <v>1578</v>
      </c>
      <c r="H723" s="12" t="s">
        <v>219</v>
      </c>
      <c r="I723" s="12" t="s">
        <v>5</v>
      </c>
      <c r="J723" s="12" t="s">
        <v>2338</v>
      </c>
      <c r="K723" s="12" t="s">
        <v>6</v>
      </c>
      <c r="L723" s="12" t="s">
        <v>7</v>
      </c>
      <c r="M723" s="12" t="s">
        <v>3258</v>
      </c>
      <c r="N723" s="25">
        <v>37243</v>
      </c>
      <c r="O723" s="12" t="s">
        <v>1580</v>
      </c>
      <c r="P723" s="12" t="s">
        <v>3257</v>
      </c>
      <c r="Q723" s="12" t="s">
        <v>3259</v>
      </c>
      <c r="R723" s="12">
        <v>44</v>
      </c>
      <c r="S723" s="12">
        <v>46</v>
      </c>
      <c r="T723" s="12">
        <v>46</v>
      </c>
      <c r="U723" s="13">
        <v>21051.043478</v>
      </c>
      <c r="V723" s="13">
        <v>593.58804348000001</v>
      </c>
      <c r="W723" s="13">
        <v>468.77934783000001</v>
      </c>
      <c r="X723" s="13">
        <v>419.4973913</v>
      </c>
      <c r="Y723" s="13">
        <f t="shared" si="67"/>
        <v>21563.850000179998</v>
      </c>
      <c r="Z723" s="13">
        <f t="shared" si="68"/>
        <v>968347.99998800003</v>
      </c>
      <c r="AA723" s="13">
        <f t="shared" si="69"/>
        <v>20582.264130169999</v>
      </c>
      <c r="AB723" s="12" t="str">
        <f t="shared" si="70"/>
        <v>High</v>
      </c>
      <c r="AC723" s="12" t="str">
        <f t="shared" si="71"/>
        <v>Low Volume</v>
      </c>
    </row>
    <row r="724" spans="1:29" x14ac:dyDescent="0.25">
      <c r="A724" s="12">
        <v>1003012444</v>
      </c>
      <c r="B724" s="12" t="s">
        <v>1577</v>
      </c>
      <c r="C724" s="12" t="s">
        <v>313</v>
      </c>
      <c r="D724" s="12" t="s">
        <v>432</v>
      </c>
      <c r="E724" s="12" t="str">
        <f t="shared" si="66"/>
        <v>Picel,Andrew C</v>
      </c>
      <c r="F724" s="12" t="s">
        <v>3260</v>
      </c>
      <c r="G724" s="12" t="s">
        <v>1578</v>
      </c>
      <c r="H724" s="12" t="s">
        <v>219</v>
      </c>
      <c r="I724" s="12" t="s">
        <v>5</v>
      </c>
      <c r="J724" s="12" t="s">
        <v>2338</v>
      </c>
      <c r="K724" s="12" t="s">
        <v>6</v>
      </c>
      <c r="L724" s="12" t="s">
        <v>7</v>
      </c>
      <c r="M724" s="12" t="s">
        <v>3258</v>
      </c>
      <c r="N724" s="25">
        <v>47000</v>
      </c>
      <c r="O724" s="12" t="s">
        <v>1581</v>
      </c>
      <c r="P724" s="12" t="s">
        <v>3257</v>
      </c>
      <c r="Q724" s="12" t="s">
        <v>3259</v>
      </c>
      <c r="R724" s="12">
        <v>19</v>
      </c>
      <c r="S724" s="12">
        <v>19</v>
      </c>
      <c r="T724" s="12">
        <v>19</v>
      </c>
      <c r="U724" s="13">
        <v>4689.0526315999996</v>
      </c>
      <c r="V724" s="13">
        <v>97.426315789</v>
      </c>
      <c r="W724" s="13">
        <v>77.623157895000006</v>
      </c>
      <c r="X724" s="13">
        <v>67.272105263</v>
      </c>
      <c r="Y724" s="13">
        <f t="shared" si="67"/>
        <v>1474.8400000050001</v>
      </c>
      <c r="Z724" s="13">
        <f t="shared" si="68"/>
        <v>89092.000000399988</v>
      </c>
      <c r="AA724" s="13">
        <f t="shared" si="69"/>
        <v>4611.4294737049995</v>
      </c>
      <c r="AB724" s="12" t="str">
        <f t="shared" si="70"/>
        <v>Low</v>
      </c>
      <c r="AC724" s="12" t="str">
        <f t="shared" si="71"/>
        <v>Low Volume</v>
      </c>
    </row>
    <row r="725" spans="1:29" x14ac:dyDescent="0.25">
      <c r="A725" s="12">
        <v>1003012444</v>
      </c>
      <c r="B725" s="12" t="s">
        <v>1577</v>
      </c>
      <c r="C725" s="12" t="s">
        <v>313</v>
      </c>
      <c r="D725" s="12" t="s">
        <v>432</v>
      </c>
      <c r="E725" s="12" t="str">
        <f t="shared" si="66"/>
        <v>Picel,Andrew C</v>
      </c>
      <c r="F725" s="12" t="s">
        <v>3260</v>
      </c>
      <c r="G725" s="12" t="s">
        <v>1578</v>
      </c>
      <c r="H725" s="12" t="s">
        <v>219</v>
      </c>
      <c r="I725" s="12" t="s">
        <v>5</v>
      </c>
      <c r="J725" s="12" t="s">
        <v>2338</v>
      </c>
      <c r="K725" s="12" t="s">
        <v>6</v>
      </c>
      <c r="L725" s="12" t="s">
        <v>7</v>
      </c>
      <c r="M725" s="12" t="s">
        <v>3258</v>
      </c>
      <c r="N725" s="25">
        <v>47536</v>
      </c>
      <c r="O725" s="12" t="s">
        <v>1582</v>
      </c>
      <c r="P725" s="12" t="s">
        <v>3257</v>
      </c>
      <c r="Q725" s="12" t="s">
        <v>3259</v>
      </c>
      <c r="R725" s="12">
        <v>13</v>
      </c>
      <c r="S725" s="12">
        <v>23</v>
      </c>
      <c r="T725" s="12">
        <v>15</v>
      </c>
      <c r="U725" s="13">
        <v>2513.9565216999999</v>
      </c>
      <c r="V725" s="13">
        <v>114.23652174</v>
      </c>
      <c r="W725" s="13">
        <v>91.02</v>
      </c>
      <c r="X725" s="13">
        <v>80.188695652000007</v>
      </c>
      <c r="Y725" s="13">
        <f t="shared" si="67"/>
        <v>2093.46</v>
      </c>
      <c r="Z725" s="13">
        <f t="shared" si="68"/>
        <v>57820.9999991</v>
      </c>
      <c r="AA725" s="13">
        <f t="shared" si="69"/>
        <v>2422.9365217</v>
      </c>
      <c r="AB725" s="12" t="str">
        <f t="shared" si="70"/>
        <v>Low</v>
      </c>
      <c r="AC725" s="12" t="str">
        <f t="shared" si="71"/>
        <v>Low Volume</v>
      </c>
    </row>
    <row r="726" spans="1:29" x14ac:dyDescent="0.25">
      <c r="A726" s="12">
        <v>1003012444</v>
      </c>
      <c r="B726" s="12" t="s">
        <v>1577</v>
      </c>
      <c r="C726" s="12" t="s">
        <v>313</v>
      </c>
      <c r="D726" s="12" t="s">
        <v>432</v>
      </c>
      <c r="E726" s="12" t="str">
        <f t="shared" si="66"/>
        <v>Picel,Andrew C</v>
      </c>
      <c r="F726" s="12" t="s">
        <v>3260</v>
      </c>
      <c r="G726" s="12" t="s">
        <v>1578</v>
      </c>
      <c r="H726" s="12" t="s">
        <v>219</v>
      </c>
      <c r="I726" s="12" t="s">
        <v>5</v>
      </c>
      <c r="J726" s="12" t="s">
        <v>2338</v>
      </c>
      <c r="K726" s="12" t="s">
        <v>6</v>
      </c>
      <c r="L726" s="12" t="s">
        <v>7</v>
      </c>
      <c r="M726" s="12" t="s">
        <v>3258</v>
      </c>
      <c r="N726" s="25">
        <v>49406</v>
      </c>
      <c r="O726" s="12" t="s">
        <v>1583</v>
      </c>
      <c r="P726" s="12" t="s">
        <v>3257</v>
      </c>
      <c r="Q726" s="12" t="s">
        <v>3259</v>
      </c>
      <c r="R726" s="12">
        <v>11</v>
      </c>
      <c r="S726" s="12">
        <v>11</v>
      </c>
      <c r="T726" s="12">
        <v>11</v>
      </c>
      <c r="U726" s="13">
        <v>4095.5454544999998</v>
      </c>
      <c r="V726" s="13">
        <v>199.65090909</v>
      </c>
      <c r="W726" s="13">
        <v>159.07545454999999</v>
      </c>
      <c r="X726" s="13">
        <v>141.14272726999999</v>
      </c>
      <c r="Y726" s="13">
        <f t="shared" si="67"/>
        <v>1749.8300000499999</v>
      </c>
      <c r="Z726" s="13">
        <f t="shared" si="68"/>
        <v>45050.999999499996</v>
      </c>
      <c r="AA726" s="13">
        <f t="shared" si="69"/>
        <v>3936.4699999499999</v>
      </c>
      <c r="AB726" s="12" t="str">
        <f t="shared" si="70"/>
        <v>Low</v>
      </c>
      <c r="AC726" s="12" t="str">
        <f t="shared" si="71"/>
        <v>Low Volume</v>
      </c>
    </row>
    <row r="727" spans="1:29" x14ac:dyDescent="0.25">
      <c r="A727" s="12">
        <v>1003012444</v>
      </c>
      <c r="B727" s="12" t="s">
        <v>1577</v>
      </c>
      <c r="C727" s="12" t="s">
        <v>313</v>
      </c>
      <c r="D727" s="12" t="s">
        <v>432</v>
      </c>
      <c r="E727" s="12" t="str">
        <f t="shared" si="66"/>
        <v>Picel,Andrew C</v>
      </c>
      <c r="F727" s="12" t="s">
        <v>3260</v>
      </c>
      <c r="G727" s="12" t="s">
        <v>1578</v>
      </c>
      <c r="H727" s="12" t="s">
        <v>219</v>
      </c>
      <c r="I727" s="12" t="s">
        <v>5</v>
      </c>
      <c r="J727" s="12" t="s">
        <v>2338</v>
      </c>
      <c r="K727" s="12" t="s">
        <v>6</v>
      </c>
      <c r="L727" s="12" t="s">
        <v>7</v>
      </c>
      <c r="M727" s="12" t="s">
        <v>3258</v>
      </c>
      <c r="N727" s="25">
        <v>75726</v>
      </c>
      <c r="O727" s="12" t="s">
        <v>1584</v>
      </c>
      <c r="P727" s="12" t="s">
        <v>3257</v>
      </c>
      <c r="Q727" s="12" t="s">
        <v>3259</v>
      </c>
      <c r="R727" s="12">
        <v>17</v>
      </c>
      <c r="S727" s="12">
        <v>27</v>
      </c>
      <c r="T727" s="12">
        <v>18</v>
      </c>
      <c r="U727" s="13">
        <v>872</v>
      </c>
      <c r="V727" s="13">
        <v>101.81407407</v>
      </c>
      <c r="W727" s="13">
        <v>81.121851852000006</v>
      </c>
      <c r="X727" s="13">
        <v>68.348148148000007</v>
      </c>
      <c r="Y727" s="13">
        <f t="shared" si="67"/>
        <v>2190.2900000040004</v>
      </c>
      <c r="Z727" s="13">
        <f t="shared" si="68"/>
        <v>23544</v>
      </c>
      <c r="AA727" s="13">
        <f t="shared" si="69"/>
        <v>790.87814814800004</v>
      </c>
      <c r="AB727" s="12" t="str">
        <f t="shared" si="70"/>
        <v>Low</v>
      </c>
      <c r="AC727" s="12" t="str">
        <f t="shared" si="71"/>
        <v>Low Volume</v>
      </c>
    </row>
    <row r="728" spans="1:29" x14ac:dyDescent="0.25">
      <c r="A728" s="12">
        <v>1003012444</v>
      </c>
      <c r="B728" s="12" t="s">
        <v>1577</v>
      </c>
      <c r="C728" s="12" t="s">
        <v>313</v>
      </c>
      <c r="D728" s="12" t="s">
        <v>432</v>
      </c>
      <c r="E728" s="12" t="str">
        <f t="shared" si="66"/>
        <v>Picel,Andrew C</v>
      </c>
      <c r="F728" s="12" t="s">
        <v>3260</v>
      </c>
      <c r="G728" s="12" t="s">
        <v>1578</v>
      </c>
      <c r="H728" s="12" t="s">
        <v>219</v>
      </c>
      <c r="I728" s="12" t="s">
        <v>5</v>
      </c>
      <c r="J728" s="12" t="s">
        <v>2338</v>
      </c>
      <c r="K728" s="12" t="s">
        <v>6</v>
      </c>
      <c r="L728" s="12" t="s">
        <v>7</v>
      </c>
      <c r="M728" s="12" t="s">
        <v>3258</v>
      </c>
      <c r="N728" s="25">
        <v>75774</v>
      </c>
      <c r="O728" s="12" t="s">
        <v>1585</v>
      </c>
      <c r="P728" s="12" t="s">
        <v>3257</v>
      </c>
      <c r="Q728" s="12" t="s">
        <v>3259</v>
      </c>
      <c r="R728" s="12">
        <v>19</v>
      </c>
      <c r="S728" s="12">
        <v>51</v>
      </c>
      <c r="T728" s="12">
        <v>20</v>
      </c>
      <c r="U728" s="13">
        <v>294</v>
      </c>
      <c r="V728" s="13">
        <v>50.023921569000002</v>
      </c>
      <c r="W728" s="13">
        <v>39.856666666999999</v>
      </c>
      <c r="X728" s="13">
        <v>35.378823529000002</v>
      </c>
      <c r="Y728" s="13">
        <f t="shared" si="67"/>
        <v>2032.6900000169999</v>
      </c>
      <c r="Z728" s="13">
        <f t="shared" si="68"/>
        <v>14994</v>
      </c>
      <c r="AA728" s="13">
        <f t="shared" si="69"/>
        <v>254.14333333299999</v>
      </c>
      <c r="AB728" s="12" t="str">
        <f t="shared" si="70"/>
        <v>Low</v>
      </c>
      <c r="AC728" s="12" t="str">
        <f t="shared" si="71"/>
        <v>Low Volume</v>
      </c>
    </row>
    <row r="729" spans="1:29" x14ac:dyDescent="0.25">
      <c r="A729" s="12">
        <v>1003012444</v>
      </c>
      <c r="B729" s="12" t="s">
        <v>1577</v>
      </c>
      <c r="C729" s="12" t="s">
        <v>313</v>
      </c>
      <c r="D729" s="12" t="s">
        <v>432</v>
      </c>
      <c r="E729" s="12" t="str">
        <f t="shared" si="66"/>
        <v>Picel,Andrew C</v>
      </c>
      <c r="F729" s="12" t="s">
        <v>3260</v>
      </c>
      <c r="G729" s="12" t="s">
        <v>1578</v>
      </c>
      <c r="H729" s="12" t="s">
        <v>219</v>
      </c>
      <c r="I729" s="12" t="s">
        <v>5</v>
      </c>
      <c r="J729" s="12" t="s">
        <v>2338</v>
      </c>
      <c r="K729" s="12" t="s">
        <v>6</v>
      </c>
      <c r="L729" s="12" t="s">
        <v>7</v>
      </c>
      <c r="M729" s="12" t="s">
        <v>3258</v>
      </c>
      <c r="N729" s="25">
        <v>76377</v>
      </c>
      <c r="O729" s="12" t="s">
        <v>911</v>
      </c>
      <c r="P729" s="12" t="s">
        <v>3257</v>
      </c>
      <c r="Q729" s="12" t="s">
        <v>3259</v>
      </c>
      <c r="R729" s="12">
        <v>13</v>
      </c>
      <c r="S729" s="12">
        <v>14</v>
      </c>
      <c r="T729" s="12">
        <v>14</v>
      </c>
      <c r="U729" s="13">
        <v>297</v>
      </c>
      <c r="V729" s="13">
        <v>42.211428570999999</v>
      </c>
      <c r="W729" s="13">
        <v>33.631428571000001</v>
      </c>
      <c r="X729" s="13">
        <v>29.162857143</v>
      </c>
      <c r="Y729" s="13">
        <f t="shared" si="67"/>
        <v>470.83999999399998</v>
      </c>
      <c r="Z729" s="13">
        <f t="shared" si="68"/>
        <v>4158</v>
      </c>
      <c r="AA729" s="13">
        <f t="shared" si="69"/>
        <v>263.36857142899999</v>
      </c>
      <c r="AB729" s="12" t="str">
        <f t="shared" si="70"/>
        <v>Low</v>
      </c>
      <c r="AC729" s="12" t="str">
        <f t="shared" si="71"/>
        <v>Low Volume</v>
      </c>
    </row>
    <row r="730" spans="1:29" x14ac:dyDescent="0.25">
      <c r="A730" s="12">
        <v>1003012444</v>
      </c>
      <c r="B730" s="12" t="s">
        <v>1577</v>
      </c>
      <c r="C730" s="12" t="s">
        <v>313</v>
      </c>
      <c r="D730" s="12" t="s">
        <v>432</v>
      </c>
      <c r="E730" s="12" t="str">
        <f t="shared" si="66"/>
        <v>Picel,Andrew C</v>
      </c>
      <c r="F730" s="12" t="s">
        <v>3260</v>
      </c>
      <c r="G730" s="12" t="s">
        <v>1578</v>
      </c>
      <c r="H730" s="12" t="s">
        <v>219</v>
      </c>
      <c r="I730" s="12" t="s">
        <v>5</v>
      </c>
      <c r="J730" s="12" t="s">
        <v>2338</v>
      </c>
      <c r="K730" s="12" t="s">
        <v>6</v>
      </c>
      <c r="L730" s="12" t="s">
        <v>7</v>
      </c>
      <c r="M730" s="12" t="s">
        <v>3258</v>
      </c>
      <c r="N730" s="25">
        <v>76937</v>
      </c>
      <c r="O730" s="12" t="s">
        <v>952</v>
      </c>
      <c r="P730" s="12" t="s">
        <v>3257</v>
      </c>
      <c r="Q730" s="12" t="s">
        <v>3259</v>
      </c>
      <c r="R730" s="12">
        <v>56</v>
      </c>
      <c r="S730" s="12">
        <v>65</v>
      </c>
      <c r="T730" s="12">
        <v>62</v>
      </c>
      <c r="U730" s="13">
        <v>140</v>
      </c>
      <c r="V730" s="13">
        <v>14.966461538000001</v>
      </c>
      <c r="W730" s="13">
        <v>11.921538461999999</v>
      </c>
      <c r="X730" s="13">
        <v>10.683384615</v>
      </c>
      <c r="Y730" s="13">
        <f t="shared" si="67"/>
        <v>774.90000002999989</v>
      </c>
      <c r="Z730" s="13">
        <f t="shared" si="68"/>
        <v>9100</v>
      </c>
      <c r="AA730" s="13">
        <f t="shared" si="69"/>
        <v>128.078461538</v>
      </c>
      <c r="AB730" s="12" t="str">
        <f t="shared" si="70"/>
        <v>Low</v>
      </c>
      <c r="AC730" s="12" t="str">
        <f t="shared" si="71"/>
        <v>Low Volume</v>
      </c>
    </row>
    <row r="731" spans="1:29" x14ac:dyDescent="0.25">
      <c r="A731" s="12">
        <v>1003012444</v>
      </c>
      <c r="B731" s="12" t="s">
        <v>1577</v>
      </c>
      <c r="C731" s="12" t="s">
        <v>313</v>
      </c>
      <c r="D731" s="12" t="s">
        <v>432</v>
      </c>
      <c r="E731" s="12" t="str">
        <f t="shared" si="66"/>
        <v>Picel,Andrew C</v>
      </c>
      <c r="F731" s="12" t="s">
        <v>3260</v>
      </c>
      <c r="G731" s="12" t="s">
        <v>1578</v>
      </c>
      <c r="H731" s="12" t="s">
        <v>219</v>
      </c>
      <c r="I731" s="12" t="s">
        <v>5</v>
      </c>
      <c r="J731" s="12" t="s">
        <v>2338</v>
      </c>
      <c r="K731" s="12" t="s">
        <v>6</v>
      </c>
      <c r="L731" s="12" t="s">
        <v>7</v>
      </c>
      <c r="M731" s="12" t="s">
        <v>3258</v>
      </c>
      <c r="N731" s="25">
        <v>76942</v>
      </c>
      <c r="O731" s="12" t="s">
        <v>573</v>
      </c>
      <c r="P731" s="12" t="s">
        <v>3257</v>
      </c>
      <c r="Q731" s="12" t="s">
        <v>3259</v>
      </c>
      <c r="R731" s="12">
        <v>31</v>
      </c>
      <c r="S731" s="12">
        <v>31</v>
      </c>
      <c r="T731" s="12">
        <v>31</v>
      </c>
      <c r="U731" s="13">
        <v>4152.4193548000003</v>
      </c>
      <c r="V731" s="13">
        <v>33.435806452000001</v>
      </c>
      <c r="W731" s="13">
        <v>26.637419354999999</v>
      </c>
      <c r="X731" s="13">
        <v>23.18516129</v>
      </c>
      <c r="Y731" s="13">
        <f t="shared" si="67"/>
        <v>825.76000000499994</v>
      </c>
      <c r="Z731" s="13">
        <f t="shared" si="68"/>
        <v>128724.99999880001</v>
      </c>
      <c r="AA731" s="13">
        <f t="shared" si="69"/>
        <v>4125.7819354450003</v>
      </c>
      <c r="AB731" s="12" t="str">
        <f t="shared" si="70"/>
        <v>Low</v>
      </c>
      <c r="AC731" s="12" t="str">
        <f t="shared" si="71"/>
        <v>Low Volume</v>
      </c>
    </row>
    <row r="732" spans="1:29" x14ac:dyDescent="0.25">
      <c r="A732" s="12">
        <v>1003012444</v>
      </c>
      <c r="B732" s="12" t="s">
        <v>1577</v>
      </c>
      <c r="C732" s="12" t="s">
        <v>313</v>
      </c>
      <c r="D732" s="12" t="s">
        <v>432</v>
      </c>
      <c r="E732" s="12" t="str">
        <f t="shared" si="66"/>
        <v>Picel,Andrew C</v>
      </c>
      <c r="F732" s="12" t="s">
        <v>3260</v>
      </c>
      <c r="G732" s="12" t="s">
        <v>1578</v>
      </c>
      <c r="H732" s="12" t="s">
        <v>219</v>
      </c>
      <c r="I732" s="12" t="s">
        <v>5</v>
      </c>
      <c r="J732" s="12" t="s">
        <v>2338</v>
      </c>
      <c r="K732" s="12" t="s">
        <v>6</v>
      </c>
      <c r="L732" s="12" t="s">
        <v>7</v>
      </c>
      <c r="M732" s="12" t="s">
        <v>3258</v>
      </c>
      <c r="N732" s="25">
        <v>77012</v>
      </c>
      <c r="O732" s="12" t="s">
        <v>1586</v>
      </c>
      <c r="P732" s="12" t="s">
        <v>3257</v>
      </c>
      <c r="Q732" s="12" t="s">
        <v>3259</v>
      </c>
      <c r="R732" s="12">
        <v>20</v>
      </c>
      <c r="S732" s="12">
        <v>20</v>
      </c>
      <c r="T732" s="12">
        <v>20</v>
      </c>
      <c r="U732" s="13">
        <v>436</v>
      </c>
      <c r="V732" s="13">
        <v>76.784000000000006</v>
      </c>
      <c r="W732" s="13">
        <v>61.179000000000002</v>
      </c>
      <c r="X732" s="13">
        <v>53.411999999999999</v>
      </c>
      <c r="Y732" s="13">
        <f t="shared" si="67"/>
        <v>1223.58</v>
      </c>
      <c r="Z732" s="13">
        <f t="shared" si="68"/>
        <v>8720</v>
      </c>
      <c r="AA732" s="13">
        <f t="shared" si="69"/>
        <v>374.82100000000003</v>
      </c>
      <c r="AB732" s="12" t="str">
        <f t="shared" si="70"/>
        <v>Low</v>
      </c>
      <c r="AC732" s="12" t="str">
        <f t="shared" si="71"/>
        <v>Low Volume</v>
      </c>
    </row>
    <row r="733" spans="1:29" x14ac:dyDescent="0.25">
      <c r="A733" s="12">
        <v>1003012444</v>
      </c>
      <c r="B733" s="12" t="s">
        <v>1577</v>
      </c>
      <c r="C733" s="12" t="s">
        <v>313</v>
      </c>
      <c r="D733" s="12" t="s">
        <v>432</v>
      </c>
      <c r="E733" s="12" t="str">
        <f t="shared" si="66"/>
        <v>Picel,Andrew C</v>
      </c>
      <c r="F733" s="12" t="s">
        <v>3260</v>
      </c>
      <c r="G733" s="12" t="s">
        <v>1578</v>
      </c>
      <c r="H733" s="12" t="s">
        <v>219</v>
      </c>
      <c r="I733" s="12" t="s">
        <v>5</v>
      </c>
      <c r="J733" s="12" t="s">
        <v>2338</v>
      </c>
      <c r="K733" s="12" t="s">
        <v>6</v>
      </c>
      <c r="L733" s="12" t="s">
        <v>7</v>
      </c>
      <c r="M733" s="12" t="s">
        <v>3258</v>
      </c>
      <c r="N733" s="25">
        <v>99152</v>
      </c>
      <c r="O733" s="12" t="s">
        <v>534</v>
      </c>
      <c r="P733" s="12" t="s">
        <v>3257</v>
      </c>
      <c r="Q733" s="12" t="s">
        <v>3259</v>
      </c>
      <c r="R733" s="12">
        <v>165</v>
      </c>
      <c r="S733" s="12">
        <v>176</v>
      </c>
      <c r="T733" s="12">
        <v>176</v>
      </c>
      <c r="U733" s="13">
        <v>249.34090909</v>
      </c>
      <c r="V733" s="13">
        <v>13.156136364</v>
      </c>
      <c r="W733" s="13">
        <v>10.480681818000001</v>
      </c>
      <c r="X733" s="13">
        <v>9.3729545455000007</v>
      </c>
      <c r="Y733" s="13">
        <f t="shared" si="67"/>
        <v>1844.5999999680002</v>
      </c>
      <c r="Z733" s="13">
        <f t="shared" si="68"/>
        <v>43883.999999840002</v>
      </c>
      <c r="AA733" s="13">
        <f t="shared" si="69"/>
        <v>238.860227272</v>
      </c>
      <c r="AB733" s="12" t="str">
        <f t="shared" si="70"/>
        <v>Low</v>
      </c>
      <c r="AC733" s="12" t="str">
        <f t="shared" si="71"/>
        <v>Medium Volume</v>
      </c>
    </row>
    <row r="734" spans="1:29" x14ac:dyDescent="0.25">
      <c r="A734" s="12">
        <v>1003012444</v>
      </c>
      <c r="B734" s="12" t="s">
        <v>1577</v>
      </c>
      <c r="C734" s="12" t="s">
        <v>313</v>
      </c>
      <c r="D734" s="12" t="s">
        <v>432</v>
      </c>
      <c r="E734" s="12" t="str">
        <f t="shared" si="66"/>
        <v>Picel,Andrew C</v>
      </c>
      <c r="F734" s="12" t="s">
        <v>3260</v>
      </c>
      <c r="G734" s="12" t="s">
        <v>1578</v>
      </c>
      <c r="H734" s="12" t="s">
        <v>219</v>
      </c>
      <c r="I734" s="12" t="s">
        <v>5</v>
      </c>
      <c r="J734" s="12" t="s">
        <v>2338</v>
      </c>
      <c r="K734" s="12" t="s">
        <v>6</v>
      </c>
      <c r="L734" s="12" t="s">
        <v>7</v>
      </c>
      <c r="M734" s="12" t="s">
        <v>3258</v>
      </c>
      <c r="N734" s="25">
        <v>99204</v>
      </c>
      <c r="O734" s="12" t="s">
        <v>96</v>
      </c>
      <c r="P734" s="12" t="s">
        <v>3257</v>
      </c>
      <c r="Q734" s="12" t="s">
        <v>3239</v>
      </c>
      <c r="R734" s="12">
        <v>25</v>
      </c>
      <c r="S734" s="12">
        <v>25</v>
      </c>
      <c r="T734" s="12">
        <v>25</v>
      </c>
      <c r="U734" s="13">
        <v>820.96</v>
      </c>
      <c r="V734" s="13">
        <v>199.38040000000001</v>
      </c>
      <c r="W734" s="13">
        <v>142.8304</v>
      </c>
      <c r="X734" s="13">
        <v>116.1016</v>
      </c>
      <c r="Y734" s="13">
        <f t="shared" si="67"/>
        <v>3570.7599999999998</v>
      </c>
      <c r="Z734" s="13">
        <f t="shared" si="68"/>
        <v>20524</v>
      </c>
      <c r="AA734" s="13">
        <f t="shared" si="69"/>
        <v>678.12959999999998</v>
      </c>
      <c r="AB734" s="12" t="str">
        <f t="shared" si="70"/>
        <v>Low</v>
      </c>
      <c r="AC734" s="12" t="str">
        <f t="shared" si="71"/>
        <v>Low Volume</v>
      </c>
    </row>
    <row r="735" spans="1:29" x14ac:dyDescent="0.25">
      <c r="A735" s="12">
        <v>1003012444</v>
      </c>
      <c r="B735" s="12" t="s">
        <v>1577</v>
      </c>
      <c r="C735" s="12" t="s">
        <v>313</v>
      </c>
      <c r="D735" s="12" t="s">
        <v>432</v>
      </c>
      <c r="E735" s="12" t="str">
        <f t="shared" si="66"/>
        <v>Picel,Andrew C</v>
      </c>
      <c r="F735" s="12" t="s">
        <v>3260</v>
      </c>
      <c r="G735" s="12" t="s">
        <v>1578</v>
      </c>
      <c r="H735" s="12" t="s">
        <v>219</v>
      </c>
      <c r="I735" s="12" t="s">
        <v>5</v>
      </c>
      <c r="J735" s="12" t="s">
        <v>2338</v>
      </c>
      <c r="K735" s="12" t="s">
        <v>6</v>
      </c>
      <c r="L735" s="12" t="s">
        <v>7</v>
      </c>
      <c r="M735" s="12" t="s">
        <v>3258</v>
      </c>
      <c r="N735" s="25">
        <v>99214</v>
      </c>
      <c r="O735" s="12" t="s">
        <v>99</v>
      </c>
      <c r="P735" s="12" t="s">
        <v>3257</v>
      </c>
      <c r="Q735" s="12" t="s">
        <v>3239</v>
      </c>
      <c r="R735" s="12">
        <v>19</v>
      </c>
      <c r="S735" s="12">
        <v>20</v>
      </c>
      <c r="T735" s="12">
        <v>20</v>
      </c>
      <c r="U735" s="13">
        <v>749.2</v>
      </c>
      <c r="V735" s="13">
        <v>154.869</v>
      </c>
      <c r="W735" s="13">
        <v>110.33450000000001</v>
      </c>
      <c r="X735" s="13">
        <v>87.218500000000006</v>
      </c>
      <c r="Y735" s="13">
        <f t="shared" si="67"/>
        <v>2206.69</v>
      </c>
      <c r="Z735" s="13">
        <f t="shared" si="68"/>
        <v>14984</v>
      </c>
      <c r="AA735" s="13">
        <f t="shared" si="69"/>
        <v>638.8655</v>
      </c>
      <c r="AB735" s="12" t="str">
        <f t="shared" si="70"/>
        <v>Low</v>
      </c>
      <c r="AC735" s="12" t="str">
        <f t="shared" si="71"/>
        <v>Low Volume</v>
      </c>
    </row>
    <row r="736" spans="1:29" x14ac:dyDescent="0.25">
      <c r="A736" s="12">
        <v>1003010794</v>
      </c>
      <c r="B736" s="12" t="s">
        <v>962</v>
      </c>
      <c r="C736" s="12" t="s">
        <v>963</v>
      </c>
      <c r="D736" s="12" t="s">
        <v>432</v>
      </c>
      <c r="E736" s="12" t="str">
        <f t="shared" si="66"/>
        <v>Sokolich,Julio C</v>
      </c>
      <c r="F736" s="12" t="s">
        <v>3260</v>
      </c>
      <c r="G736" s="12" t="s">
        <v>964</v>
      </c>
      <c r="H736" s="12" t="s">
        <v>219</v>
      </c>
      <c r="I736" s="12" t="s">
        <v>5</v>
      </c>
      <c r="J736" s="12" t="s">
        <v>2338</v>
      </c>
      <c r="K736" s="12" t="s">
        <v>6</v>
      </c>
      <c r="L736" s="12" t="s">
        <v>292</v>
      </c>
      <c r="M736" s="12" t="s">
        <v>3258</v>
      </c>
      <c r="N736" s="25">
        <v>99204</v>
      </c>
      <c r="O736" s="12" t="s">
        <v>96</v>
      </c>
      <c r="P736" s="12" t="s">
        <v>3257</v>
      </c>
      <c r="Q736" s="12" t="s">
        <v>3239</v>
      </c>
      <c r="R736" s="12">
        <v>49</v>
      </c>
      <c r="S736" s="12">
        <v>49</v>
      </c>
      <c r="T736" s="12">
        <v>49</v>
      </c>
      <c r="U736" s="13">
        <v>375</v>
      </c>
      <c r="V736" s="13">
        <v>179.11510204000001</v>
      </c>
      <c r="W736" s="13">
        <v>119.19918367</v>
      </c>
      <c r="X736" s="13">
        <v>108.77</v>
      </c>
      <c r="Y736" s="13">
        <f t="shared" si="67"/>
        <v>5840.7599998300002</v>
      </c>
      <c r="Z736" s="13">
        <f t="shared" si="68"/>
        <v>18375</v>
      </c>
      <c r="AA736" s="13">
        <f t="shared" si="69"/>
        <v>255.80081633</v>
      </c>
      <c r="AB736" s="12" t="str">
        <f t="shared" si="70"/>
        <v>Medium</v>
      </c>
      <c r="AC736" s="12" t="str">
        <f t="shared" si="71"/>
        <v>Low Volume</v>
      </c>
    </row>
    <row r="737" spans="1:29" x14ac:dyDescent="0.25">
      <c r="A737" s="12">
        <v>1003010794</v>
      </c>
      <c r="B737" s="12" t="s">
        <v>962</v>
      </c>
      <c r="C737" s="12" t="s">
        <v>963</v>
      </c>
      <c r="D737" s="12" t="s">
        <v>432</v>
      </c>
      <c r="E737" s="12" t="str">
        <f t="shared" si="66"/>
        <v>Sokolich,Julio C</v>
      </c>
      <c r="F737" s="12" t="s">
        <v>3260</v>
      </c>
      <c r="G737" s="12" t="s">
        <v>964</v>
      </c>
      <c r="H737" s="12" t="s">
        <v>219</v>
      </c>
      <c r="I737" s="12" t="s">
        <v>5</v>
      </c>
      <c r="J737" s="12" t="s">
        <v>2338</v>
      </c>
      <c r="K737" s="12" t="s">
        <v>6</v>
      </c>
      <c r="L737" s="12" t="s">
        <v>292</v>
      </c>
      <c r="M737" s="12" t="s">
        <v>3258</v>
      </c>
      <c r="N737" s="25">
        <v>99214</v>
      </c>
      <c r="O737" s="12" t="s">
        <v>99</v>
      </c>
      <c r="P737" s="12" t="s">
        <v>3257</v>
      </c>
      <c r="Q737" s="12" t="s">
        <v>3239</v>
      </c>
      <c r="R737" s="12">
        <v>138</v>
      </c>
      <c r="S737" s="12">
        <v>177</v>
      </c>
      <c r="T737" s="12">
        <v>177</v>
      </c>
      <c r="U737" s="13">
        <v>274.49152542000002</v>
      </c>
      <c r="V737" s="13">
        <v>138.35248587999999</v>
      </c>
      <c r="W737" s="13">
        <v>107.19836158</v>
      </c>
      <c r="X737" s="13">
        <v>97.417514123999993</v>
      </c>
      <c r="Y737" s="13">
        <f t="shared" si="67"/>
        <v>18974.109999659999</v>
      </c>
      <c r="Z737" s="13">
        <f t="shared" si="68"/>
        <v>48584.999999340005</v>
      </c>
      <c r="AA737" s="13">
        <f t="shared" si="69"/>
        <v>167.29316384000003</v>
      </c>
      <c r="AB737" s="12" t="str">
        <f t="shared" si="70"/>
        <v>High</v>
      </c>
      <c r="AC737" s="12" t="str">
        <f t="shared" si="71"/>
        <v>Medium Volume</v>
      </c>
    </row>
    <row r="738" spans="1:29" x14ac:dyDescent="0.25">
      <c r="A738" s="12">
        <v>1003010794</v>
      </c>
      <c r="B738" s="12" t="s">
        <v>962</v>
      </c>
      <c r="C738" s="12" t="s">
        <v>963</v>
      </c>
      <c r="D738" s="12" t="s">
        <v>432</v>
      </c>
      <c r="E738" s="12" t="str">
        <f t="shared" si="66"/>
        <v>Sokolich,Julio C</v>
      </c>
      <c r="F738" s="12" t="s">
        <v>3260</v>
      </c>
      <c r="G738" s="12" t="s">
        <v>964</v>
      </c>
      <c r="H738" s="12" t="s">
        <v>219</v>
      </c>
      <c r="I738" s="12" t="s">
        <v>5</v>
      </c>
      <c r="J738" s="12" t="s">
        <v>2338</v>
      </c>
      <c r="K738" s="12" t="s">
        <v>6</v>
      </c>
      <c r="L738" s="12" t="s">
        <v>292</v>
      </c>
      <c r="M738" s="12" t="s">
        <v>3258</v>
      </c>
      <c r="N738" s="25">
        <v>99223</v>
      </c>
      <c r="O738" s="12" t="s">
        <v>123</v>
      </c>
      <c r="P738" s="12" t="s">
        <v>3257</v>
      </c>
      <c r="Q738" s="12" t="s">
        <v>3259</v>
      </c>
      <c r="R738" s="12">
        <v>26</v>
      </c>
      <c r="S738" s="12">
        <v>26</v>
      </c>
      <c r="T738" s="12">
        <v>26</v>
      </c>
      <c r="U738" s="13">
        <v>400</v>
      </c>
      <c r="V738" s="13">
        <v>178.51384615000001</v>
      </c>
      <c r="W738" s="13">
        <v>142.23269231</v>
      </c>
      <c r="X738" s="13">
        <v>133.55038461999999</v>
      </c>
      <c r="Y738" s="13">
        <f t="shared" si="67"/>
        <v>3698.05000006</v>
      </c>
      <c r="Z738" s="13">
        <f t="shared" si="68"/>
        <v>10400</v>
      </c>
      <c r="AA738" s="13">
        <f t="shared" si="69"/>
        <v>257.76730769</v>
      </c>
      <c r="AB738" s="12" t="str">
        <f t="shared" si="70"/>
        <v>Low</v>
      </c>
      <c r="AC738" s="12" t="str">
        <f t="shared" si="71"/>
        <v>Low Volume</v>
      </c>
    </row>
    <row r="739" spans="1:29" x14ac:dyDescent="0.25">
      <c r="A739" s="12">
        <v>1003010794</v>
      </c>
      <c r="B739" s="12" t="s">
        <v>962</v>
      </c>
      <c r="C739" s="12" t="s">
        <v>963</v>
      </c>
      <c r="D739" s="12" t="s">
        <v>432</v>
      </c>
      <c r="E739" s="12" t="str">
        <f t="shared" si="66"/>
        <v>Sokolich,Julio C</v>
      </c>
      <c r="F739" s="12" t="s">
        <v>3260</v>
      </c>
      <c r="G739" s="12" t="s">
        <v>964</v>
      </c>
      <c r="H739" s="12" t="s">
        <v>219</v>
      </c>
      <c r="I739" s="12" t="s">
        <v>5</v>
      </c>
      <c r="J739" s="12" t="s">
        <v>2338</v>
      </c>
      <c r="K739" s="12" t="s">
        <v>6</v>
      </c>
      <c r="L739" s="12" t="s">
        <v>292</v>
      </c>
      <c r="M739" s="12" t="s">
        <v>3258</v>
      </c>
      <c r="N739" s="25">
        <v>99422</v>
      </c>
      <c r="O739" s="12" t="s">
        <v>965</v>
      </c>
      <c r="P739" s="12" t="s">
        <v>3257</v>
      </c>
      <c r="Q739" s="12" t="s">
        <v>3239</v>
      </c>
      <c r="R739" s="12">
        <v>24</v>
      </c>
      <c r="S739" s="12">
        <v>27</v>
      </c>
      <c r="T739" s="12">
        <v>27</v>
      </c>
      <c r="U739" s="13">
        <v>265</v>
      </c>
      <c r="V739" s="13">
        <v>31.148888888999998</v>
      </c>
      <c r="W739" s="13">
        <v>24.821111111</v>
      </c>
      <c r="X739" s="13">
        <v>22.885555556</v>
      </c>
      <c r="Y739" s="13">
        <f t="shared" si="67"/>
        <v>670.16999999699999</v>
      </c>
      <c r="Z739" s="13">
        <f t="shared" si="68"/>
        <v>7155</v>
      </c>
      <c r="AA739" s="13">
        <f t="shared" si="69"/>
        <v>240.17888888900001</v>
      </c>
      <c r="AB739" s="12" t="str">
        <f t="shared" si="70"/>
        <v>Low</v>
      </c>
      <c r="AC739" s="12" t="str">
        <f t="shared" si="71"/>
        <v>Low Volume</v>
      </c>
    </row>
    <row r="740" spans="1:29" x14ac:dyDescent="0.25">
      <c r="A740" s="12">
        <v>1003027533</v>
      </c>
      <c r="B740" s="12" t="s">
        <v>849</v>
      </c>
      <c r="C740" s="12" t="s">
        <v>850</v>
      </c>
      <c r="D740" s="12" t="s">
        <v>432</v>
      </c>
      <c r="E740" s="12" t="str">
        <f t="shared" si="66"/>
        <v>Starkey,Kelly C</v>
      </c>
      <c r="F740" s="12" t="s">
        <v>3260</v>
      </c>
      <c r="G740" s="12" t="s">
        <v>479</v>
      </c>
      <c r="H740" s="12" t="s">
        <v>164</v>
      </c>
      <c r="I740" s="12" t="s">
        <v>5</v>
      </c>
      <c r="J740" s="12" t="s">
        <v>2338</v>
      </c>
      <c r="K740" s="12" t="s">
        <v>6</v>
      </c>
      <c r="L740" s="12" t="s">
        <v>7</v>
      </c>
      <c r="M740" s="12" t="s">
        <v>3258</v>
      </c>
      <c r="N740" s="25">
        <v>19081</v>
      </c>
      <c r="O740" s="12" t="s">
        <v>851</v>
      </c>
      <c r="P740" s="12" t="s">
        <v>3257</v>
      </c>
      <c r="Q740" s="12" t="s">
        <v>3259</v>
      </c>
      <c r="R740" s="12">
        <v>14</v>
      </c>
      <c r="S740" s="12">
        <v>14</v>
      </c>
      <c r="T740" s="12">
        <v>14</v>
      </c>
      <c r="U740" s="13">
        <v>680</v>
      </c>
      <c r="V740" s="13">
        <v>152.77214286</v>
      </c>
      <c r="W740" s="13">
        <v>99.211428570999999</v>
      </c>
      <c r="X740" s="13">
        <v>101.06642857</v>
      </c>
      <c r="Y740" s="13">
        <f t="shared" si="67"/>
        <v>1388.9599999940001</v>
      </c>
      <c r="Z740" s="13">
        <f t="shared" si="68"/>
        <v>9520</v>
      </c>
      <c r="AA740" s="13">
        <f t="shared" si="69"/>
        <v>580.78857142900006</v>
      </c>
      <c r="AB740" s="12" t="str">
        <f t="shared" si="70"/>
        <v>Low</v>
      </c>
      <c r="AC740" s="12" t="str">
        <f t="shared" si="71"/>
        <v>Low Volume</v>
      </c>
    </row>
    <row r="741" spans="1:29" x14ac:dyDescent="0.25">
      <c r="A741" s="12">
        <v>1003027533</v>
      </c>
      <c r="B741" s="12" t="s">
        <v>849</v>
      </c>
      <c r="C741" s="12" t="s">
        <v>850</v>
      </c>
      <c r="D741" s="12" t="s">
        <v>432</v>
      </c>
      <c r="E741" s="12" t="str">
        <f t="shared" si="66"/>
        <v>Starkey,Kelly C</v>
      </c>
      <c r="F741" s="12" t="s">
        <v>3260</v>
      </c>
      <c r="G741" s="12" t="s">
        <v>479</v>
      </c>
      <c r="H741" s="12" t="s">
        <v>164</v>
      </c>
      <c r="I741" s="12" t="s">
        <v>5</v>
      </c>
      <c r="J741" s="12" t="s">
        <v>2338</v>
      </c>
      <c r="K741" s="12" t="s">
        <v>6</v>
      </c>
      <c r="L741" s="12" t="s">
        <v>7</v>
      </c>
      <c r="M741" s="12" t="s">
        <v>3258</v>
      </c>
      <c r="N741" s="25">
        <v>19083</v>
      </c>
      <c r="O741" s="12" t="s">
        <v>852</v>
      </c>
      <c r="P741" s="12" t="s">
        <v>3257</v>
      </c>
      <c r="Q741" s="12" t="s">
        <v>3259</v>
      </c>
      <c r="R741" s="12">
        <v>15</v>
      </c>
      <c r="S741" s="12">
        <v>15</v>
      </c>
      <c r="T741" s="12">
        <v>15</v>
      </c>
      <c r="U741" s="13">
        <v>639</v>
      </c>
      <c r="V741" s="13">
        <v>145.31333333000001</v>
      </c>
      <c r="W741" s="13">
        <v>101.60333333</v>
      </c>
      <c r="X741" s="13">
        <v>103.17866667</v>
      </c>
      <c r="Y741" s="13">
        <f t="shared" si="67"/>
        <v>1524.04999995</v>
      </c>
      <c r="Z741" s="13">
        <f t="shared" si="68"/>
        <v>9585</v>
      </c>
      <c r="AA741" s="13">
        <f t="shared" si="69"/>
        <v>537.39666667000006</v>
      </c>
      <c r="AB741" s="12" t="str">
        <f t="shared" si="70"/>
        <v>Low</v>
      </c>
      <c r="AC741" s="12" t="str">
        <f t="shared" si="71"/>
        <v>Low Volume</v>
      </c>
    </row>
    <row r="742" spans="1:29" x14ac:dyDescent="0.25">
      <c r="A742" s="12">
        <v>1003027533</v>
      </c>
      <c r="B742" s="12" t="s">
        <v>849</v>
      </c>
      <c r="C742" s="12" t="s">
        <v>850</v>
      </c>
      <c r="D742" s="12" t="s">
        <v>432</v>
      </c>
      <c r="E742" s="12" t="str">
        <f t="shared" si="66"/>
        <v>Starkey,Kelly C</v>
      </c>
      <c r="F742" s="12" t="s">
        <v>3260</v>
      </c>
      <c r="G742" s="12" t="s">
        <v>479</v>
      </c>
      <c r="H742" s="12" t="s">
        <v>164</v>
      </c>
      <c r="I742" s="12" t="s">
        <v>5</v>
      </c>
      <c r="J742" s="12" t="s">
        <v>2338</v>
      </c>
      <c r="K742" s="12" t="s">
        <v>6</v>
      </c>
      <c r="L742" s="12" t="s">
        <v>7</v>
      </c>
      <c r="M742" s="12" t="s">
        <v>3258</v>
      </c>
      <c r="N742" s="25">
        <v>70450</v>
      </c>
      <c r="O742" s="12" t="s">
        <v>9</v>
      </c>
      <c r="P742" s="12" t="s">
        <v>3257</v>
      </c>
      <c r="Q742" s="12" t="s">
        <v>3259</v>
      </c>
      <c r="R742" s="12">
        <v>47</v>
      </c>
      <c r="S742" s="12">
        <v>47</v>
      </c>
      <c r="T742" s="12">
        <v>47</v>
      </c>
      <c r="U742" s="13">
        <v>168</v>
      </c>
      <c r="V742" s="13">
        <v>37.519148936000001</v>
      </c>
      <c r="W742" s="13">
        <v>29.430212766</v>
      </c>
      <c r="X742" s="13">
        <v>28.745744681000001</v>
      </c>
      <c r="Y742" s="13">
        <f t="shared" si="67"/>
        <v>1383.220000002</v>
      </c>
      <c r="Z742" s="13">
        <f t="shared" si="68"/>
        <v>7896</v>
      </c>
      <c r="AA742" s="13">
        <f t="shared" si="69"/>
        <v>138.56978723399999</v>
      </c>
      <c r="AB742" s="12" t="str">
        <f t="shared" si="70"/>
        <v>Low</v>
      </c>
      <c r="AC742" s="12" t="str">
        <f t="shared" si="71"/>
        <v>Low Volume</v>
      </c>
    </row>
    <row r="743" spans="1:29" x14ac:dyDescent="0.25">
      <c r="A743" s="12">
        <v>1003027533</v>
      </c>
      <c r="B743" s="12" t="s">
        <v>849</v>
      </c>
      <c r="C743" s="12" t="s">
        <v>850</v>
      </c>
      <c r="D743" s="12" t="s">
        <v>432</v>
      </c>
      <c r="E743" s="12" t="str">
        <f t="shared" si="66"/>
        <v>Starkey,Kelly C</v>
      </c>
      <c r="F743" s="12" t="s">
        <v>3260</v>
      </c>
      <c r="G743" s="12" t="s">
        <v>479</v>
      </c>
      <c r="H743" s="12" t="s">
        <v>164</v>
      </c>
      <c r="I743" s="12" t="s">
        <v>5</v>
      </c>
      <c r="J743" s="12" t="s">
        <v>2338</v>
      </c>
      <c r="K743" s="12" t="s">
        <v>6</v>
      </c>
      <c r="L743" s="12" t="s">
        <v>7</v>
      </c>
      <c r="M743" s="12" t="s">
        <v>3258</v>
      </c>
      <c r="N743" s="25">
        <v>71045</v>
      </c>
      <c r="O743" s="12" t="s">
        <v>18</v>
      </c>
      <c r="P743" s="12" t="s">
        <v>3257</v>
      </c>
      <c r="Q743" s="12" t="s">
        <v>3259</v>
      </c>
      <c r="R743" s="12">
        <v>152</v>
      </c>
      <c r="S743" s="12">
        <v>161</v>
      </c>
      <c r="T743" s="12">
        <v>161</v>
      </c>
      <c r="U743" s="13">
        <v>36</v>
      </c>
      <c r="V743" s="13">
        <v>8.0723602484000008</v>
      </c>
      <c r="W743" s="13">
        <v>6.2136024845</v>
      </c>
      <c r="X743" s="13">
        <v>6.2401242235999996</v>
      </c>
      <c r="Y743" s="13">
        <f t="shared" si="67"/>
        <v>1000.3900000044999</v>
      </c>
      <c r="Z743" s="13">
        <f t="shared" si="68"/>
        <v>5796</v>
      </c>
      <c r="AA743" s="13">
        <f t="shared" si="69"/>
        <v>29.786397515499999</v>
      </c>
      <c r="AB743" s="12" t="str">
        <f t="shared" si="70"/>
        <v>Low</v>
      </c>
      <c r="AC743" s="12" t="str">
        <f t="shared" si="71"/>
        <v>Medium Volume</v>
      </c>
    </row>
    <row r="744" spans="1:29" x14ac:dyDescent="0.25">
      <c r="A744" s="12">
        <v>1003027533</v>
      </c>
      <c r="B744" s="12" t="s">
        <v>849</v>
      </c>
      <c r="C744" s="12" t="s">
        <v>850</v>
      </c>
      <c r="D744" s="12" t="s">
        <v>432</v>
      </c>
      <c r="E744" s="12" t="str">
        <f t="shared" si="66"/>
        <v>Starkey,Kelly C</v>
      </c>
      <c r="F744" s="12" t="s">
        <v>3260</v>
      </c>
      <c r="G744" s="12" t="s">
        <v>479</v>
      </c>
      <c r="H744" s="12" t="s">
        <v>164</v>
      </c>
      <c r="I744" s="12" t="s">
        <v>5</v>
      </c>
      <c r="J744" s="12" t="s">
        <v>2338</v>
      </c>
      <c r="K744" s="12" t="s">
        <v>6</v>
      </c>
      <c r="L744" s="12" t="s">
        <v>7</v>
      </c>
      <c r="M744" s="12" t="s">
        <v>3258</v>
      </c>
      <c r="N744" s="25">
        <v>71250</v>
      </c>
      <c r="O744" s="12" t="s">
        <v>21</v>
      </c>
      <c r="P744" s="12" t="s">
        <v>3257</v>
      </c>
      <c r="Q744" s="12" t="s">
        <v>3259</v>
      </c>
      <c r="R744" s="12">
        <v>17</v>
      </c>
      <c r="S744" s="12">
        <v>17</v>
      </c>
      <c r="T744" s="12">
        <v>17</v>
      </c>
      <c r="U744" s="13">
        <v>203</v>
      </c>
      <c r="V744" s="13">
        <v>48.601764705999997</v>
      </c>
      <c r="W744" s="13">
        <v>39.075882352999997</v>
      </c>
      <c r="X744" s="13">
        <v>37.761764706000001</v>
      </c>
      <c r="Y744" s="13">
        <f t="shared" si="67"/>
        <v>664.29000000099995</v>
      </c>
      <c r="Z744" s="13">
        <f t="shared" si="68"/>
        <v>3451</v>
      </c>
      <c r="AA744" s="13">
        <f t="shared" si="69"/>
        <v>163.924117647</v>
      </c>
      <c r="AB744" s="12" t="str">
        <f t="shared" si="70"/>
        <v>Low</v>
      </c>
      <c r="AC744" s="12" t="str">
        <f t="shared" si="71"/>
        <v>Low Volume</v>
      </c>
    </row>
    <row r="745" spans="1:29" x14ac:dyDescent="0.25">
      <c r="A745" s="12">
        <v>1003027533</v>
      </c>
      <c r="B745" s="12" t="s">
        <v>849</v>
      </c>
      <c r="C745" s="12" t="s">
        <v>850</v>
      </c>
      <c r="D745" s="12" t="s">
        <v>432</v>
      </c>
      <c r="E745" s="12" t="str">
        <f t="shared" si="66"/>
        <v>Starkey,Kelly C</v>
      </c>
      <c r="F745" s="12" t="s">
        <v>3260</v>
      </c>
      <c r="G745" s="12" t="s">
        <v>479</v>
      </c>
      <c r="H745" s="12" t="s">
        <v>164</v>
      </c>
      <c r="I745" s="12" t="s">
        <v>5</v>
      </c>
      <c r="J745" s="12" t="s">
        <v>2338</v>
      </c>
      <c r="K745" s="12" t="s">
        <v>6</v>
      </c>
      <c r="L745" s="12" t="s">
        <v>7</v>
      </c>
      <c r="M745" s="12" t="s">
        <v>3258</v>
      </c>
      <c r="N745" s="25">
        <v>71275</v>
      </c>
      <c r="O745" s="12" t="s">
        <v>23</v>
      </c>
      <c r="P745" s="12" t="s">
        <v>3257</v>
      </c>
      <c r="Q745" s="12" t="s">
        <v>3259</v>
      </c>
      <c r="R745" s="12">
        <v>12</v>
      </c>
      <c r="S745" s="12">
        <v>12</v>
      </c>
      <c r="T745" s="12">
        <v>12</v>
      </c>
      <c r="U745" s="13">
        <v>360</v>
      </c>
      <c r="V745" s="13">
        <v>81.99</v>
      </c>
      <c r="W745" s="13">
        <v>65.924166666999994</v>
      </c>
      <c r="X745" s="13">
        <v>64.362499999999997</v>
      </c>
      <c r="Y745" s="13">
        <f t="shared" si="67"/>
        <v>791.09000000399988</v>
      </c>
      <c r="Z745" s="13">
        <f t="shared" si="68"/>
        <v>4320</v>
      </c>
      <c r="AA745" s="13">
        <f t="shared" si="69"/>
        <v>294.07583333299999</v>
      </c>
      <c r="AB745" s="12" t="str">
        <f t="shared" si="70"/>
        <v>Low</v>
      </c>
      <c r="AC745" s="12" t="str">
        <f t="shared" si="71"/>
        <v>Low Volume</v>
      </c>
    </row>
    <row r="746" spans="1:29" x14ac:dyDescent="0.25">
      <c r="A746" s="12">
        <v>1003027533</v>
      </c>
      <c r="B746" s="12" t="s">
        <v>849</v>
      </c>
      <c r="C746" s="12" t="s">
        <v>850</v>
      </c>
      <c r="D746" s="12" t="s">
        <v>432</v>
      </c>
      <c r="E746" s="12" t="str">
        <f t="shared" si="66"/>
        <v>Starkey,Kelly C</v>
      </c>
      <c r="F746" s="12" t="s">
        <v>3260</v>
      </c>
      <c r="G746" s="12" t="s">
        <v>479</v>
      </c>
      <c r="H746" s="12" t="s">
        <v>164</v>
      </c>
      <c r="I746" s="12" t="s">
        <v>5</v>
      </c>
      <c r="J746" s="12" t="s">
        <v>2338</v>
      </c>
      <c r="K746" s="12" t="s">
        <v>6</v>
      </c>
      <c r="L746" s="12" t="s">
        <v>7</v>
      </c>
      <c r="M746" s="12" t="s">
        <v>3258</v>
      </c>
      <c r="N746" s="25">
        <v>72125</v>
      </c>
      <c r="O746" s="12" t="s">
        <v>26</v>
      </c>
      <c r="P746" s="12" t="s">
        <v>3257</v>
      </c>
      <c r="Q746" s="12" t="s">
        <v>3259</v>
      </c>
      <c r="R746" s="12">
        <v>14</v>
      </c>
      <c r="S746" s="12">
        <v>14</v>
      </c>
      <c r="T746" s="12">
        <v>14</v>
      </c>
      <c r="U746" s="13">
        <v>213</v>
      </c>
      <c r="V746" s="13">
        <v>44.375714285999997</v>
      </c>
      <c r="W746" s="13">
        <v>33.169285713999997</v>
      </c>
      <c r="X746" s="13">
        <v>32.339285713999999</v>
      </c>
      <c r="Y746" s="13">
        <f t="shared" si="67"/>
        <v>464.36999999599993</v>
      </c>
      <c r="Z746" s="13">
        <f t="shared" si="68"/>
        <v>2982</v>
      </c>
      <c r="AA746" s="13">
        <f t="shared" si="69"/>
        <v>179.83071428599999</v>
      </c>
      <c r="AB746" s="12" t="str">
        <f t="shared" si="70"/>
        <v>Low</v>
      </c>
      <c r="AC746" s="12" t="str">
        <f t="shared" si="71"/>
        <v>Low Volume</v>
      </c>
    </row>
    <row r="747" spans="1:29" x14ac:dyDescent="0.25">
      <c r="A747" s="12">
        <v>1003027533</v>
      </c>
      <c r="B747" s="12" t="s">
        <v>849</v>
      </c>
      <c r="C747" s="12" t="s">
        <v>850</v>
      </c>
      <c r="D747" s="12" t="s">
        <v>432</v>
      </c>
      <c r="E747" s="12" t="str">
        <f t="shared" si="66"/>
        <v>Starkey,Kelly C</v>
      </c>
      <c r="F747" s="12" t="s">
        <v>3260</v>
      </c>
      <c r="G747" s="12" t="s">
        <v>479</v>
      </c>
      <c r="H747" s="12" t="s">
        <v>164</v>
      </c>
      <c r="I747" s="12" t="s">
        <v>5</v>
      </c>
      <c r="J747" s="12" t="s">
        <v>2338</v>
      </c>
      <c r="K747" s="12" t="s">
        <v>6</v>
      </c>
      <c r="L747" s="12" t="s">
        <v>7</v>
      </c>
      <c r="M747" s="12" t="s">
        <v>3258</v>
      </c>
      <c r="N747" s="25">
        <v>73030</v>
      </c>
      <c r="O747" s="12" t="s">
        <v>33</v>
      </c>
      <c r="P747" s="12" t="s">
        <v>3257</v>
      </c>
      <c r="Q747" s="12" t="s">
        <v>3259</v>
      </c>
      <c r="R747" s="12">
        <v>13</v>
      </c>
      <c r="S747" s="12">
        <v>14</v>
      </c>
      <c r="T747" s="12">
        <v>13</v>
      </c>
      <c r="U747" s="13">
        <v>38</v>
      </c>
      <c r="V747" s="13">
        <v>8.7271428571000005</v>
      </c>
      <c r="W747" s="13">
        <v>6.5371428571000001</v>
      </c>
      <c r="X747" s="13">
        <v>6.5750000000000002</v>
      </c>
      <c r="Y747" s="13">
        <f t="shared" si="67"/>
        <v>91.5199999994</v>
      </c>
      <c r="Z747" s="13">
        <f t="shared" si="68"/>
        <v>532</v>
      </c>
      <c r="AA747" s="13">
        <f t="shared" si="69"/>
        <v>31.462857142899999</v>
      </c>
      <c r="AB747" s="12" t="str">
        <f t="shared" si="70"/>
        <v>Low</v>
      </c>
      <c r="AC747" s="12" t="str">
        <f t="shared" si="71"/>
        <v>Low Volume</v>
      </c>
    </row>
    <row r="748" spans="1:29" x14ac:dyDescent="0.25">
      <c r="A748" s="12">
        <v>1003027533</v>
      </c>
      <c r="B748" s="12" t="s">
        <v>849</v>
      </c>
      <c r="C748" s="12" t="s">
        <v>850</v>
      </c>
      <c r="D748" s="12" t="s">
        <v>432</v>
      </c>
      <c r="E748" s="12" t="str">
        <f t="shared" si="66"/>
        <v>Starkey,Kelly C</v>
      </c>
      <c r="F748" s="12" t="s">
        <v>3260</v>
      </c>
      <c r="G748" s="12" t="s">
        <v>479</v>
      </c>
      <c r="H748" s="12" t="s">
        <v>164</v>
      </c>
      <c r="I748" s="12" t="s">
        <v>5</v>
      </c>
      <c r="J748" s="12" t="s">
        <v>2338</v>
      </c>
      <c r="K748" s="12" t="s">
        <v>6</v>
      </c>
      <c r="L748" s="12" t="s">
        <v>7</v>
      </c>
      <c r="M748" s="12" t="s">
        <v>3258</v>
      </c>
      <c r="N748" s="25">
        <v>74018</v>
      </c>
      <c r="O748" s="12" t="s">
        <v>49</v>
      </c>
      <c r="P748" s="12" t="s">
        <v>3257</v>
      </c>
      <c r="Q748" s="12" t="s">
        <v>3259</v>
      </c>
      <c r="R748" s="12">
        <v>19</v>
      </c>
      <c r="S748" s="12">
        <v>19</v>
      </c>
      <c r="T748" s="12">
        <v>19</v>
      </c>
      <c r="U748" s="13">
        <v>36</v>
      </c>
      <c r="V748" s="13">
        <v>8.4026315788999995</v>
      </c>
      <c r="W748" s="13">
        <v>6.7557894737000002</v>
      </c>
      <c r="X748" s="13">
        <v>6.7836842104999997</v>
      </c>
      <c r="Y748" s="13">
        <f t="shared" si="67"/>
        <v>128.3600000003</v>
      </c>
      <c r="Z748" s="13">
        <f t="shared" si="68"/>
        <v>684</v>
      </c>
      <c r="AA748" s="13">
        <f t="shared" si="69"/>
        <v>29.244210526300002</v>
      </c>
      <c r="AB748" s="12" t="str">
        <f t="shared" si="70"/>
        <v>Low</v>
      </c>
      <c r="AC748" s="12" t="str">
        <f t="shared" si="71"/>
        <v>Low Volume</v>
      </c>
    </row>
    <row r="749" spans="1:29" x14ac:dyDescent="0.25">
      <c r="A749" s="12">
        <v>1003027533</v>
      </c>
      <c r="B749" s="12" t="s">
        <v>849</v>
      </c>
      <c r="C749" s="12" t="s">
        <v>850</v>
      </c>
      <c r="D749" s="12" t="s">
        <v>432</v>
      </c>
      <c r="E749" s="12" t="str">
        <f t="shared" si="66"/>
        <v>Starkey,Kelly C</v>
      </c>
      <c r="F749" s="12" t="s">
        <v>3260</v>
      </c>
      <c r="G749" s="12" t="s">
        <v>479</v>
      </c>
      <c r="H749" s="12" t="s">
        <v>164</v>
      </c>
      <c r="I749" s="12" t="s">
        <v>5</v>
      </c>
      <c r="J749" s="12" t="s">
        <v>2338</v>
      </c>
      <c r="K749" s="12" t="s">
        <v>6</v>
      </c>
      <c r="L749" s="12" t="s">
        <v>7</v>
      </c>
      <c r="M749" s="12" t="s">
        <v>3258</v>
      </c>
      <c r="N749" s="25">
        <v>74176</v>
      </c>
      <c r="O749" s="12" t="s">
        <v>53</v>
      </c>
      <c r="P749" s="12" t="s">
        <v>3257</v>
      </c>
      <c r="Q749" s="12" t="s">
        <v>3259</v>
      </c>
      <c r="R749" s="12">
        <v>27</v>
      </c>
      <c r="S749" s="12">
        <v>27</v>
      </c>
      <c r="T749" s="12">
        <v>27</v>
      </c>
      <c r="U749" s="13">
        <v>345</v>
      </c>
      <c r="V749" s="13">
        <v>78.476296296000001</v>
      </c>
      <c r="W749" s="13">
        <v>58.602592592999997</v>
      </c>
      <c r="X749" s="13">
        <v>57.201851851999997</v>
      </c>
      <c r="Y749" s="13">
        <f t="shared" si="67"/>
        <v>1582.2700000109999</v>
      </c>
      <c r="Z749" s="13">
        <f t="shared" si="68"/>
        <v>9315</v>
      </c>
      <c r="AA749" s="13">
        <f t="shared" si="69"/>
        <v>286.397407407</v>
      </c>
      <c r="AB749" s="12" t="str">
        <f t="shared" si="70"/>
        <v>Low</v>
      </c>
      <c r="AC749" s="12" t="str">
        <f t="shared" si="71"/>
        <v>Low Volume</v>
      </c>
    </row>
    <row r="750" spans="1:29" x14ac:dyDescent="0.25">
      <c r="A750" s="12">
        <v>1003027533</v>
      </c>
      <c r="B750" s="12" t="s">
        <v>849</v>
      </c>
      <c r="C750" s="12" t="s">
        <v>850</v>
      </c>
      <c r="D750" s="12" t="s">
        <v>432</v>
      </c>
      <c r="E750" s="12" t="str">
        <f t="shared" si="66"/>
        <v>Starkey,Kelly C</v>
      </c>
      <c r="F750" s="12" t="s">
        <v>3260</v>
      </c>
      <c r="G750" s="12" t="s">
        <v>479</v>
      </c>
      <c r="H750" s="12" t="s">
        <v>164</v>
      </c>
      <c r="I750" s="12" t="s">
        <v>5</v>
      </c>
      <c r="J750" s="12" t="s">
        <v>2338</v>
      </c>
      <c r="K750" s="12" t="s">
        <v>6</v>
      </c>
      <c r="L750" s="12" t="s">
        <v>7</v>
      </c>
      <c r="M750" s="12" t="s">
        <v>3258</v>
      </c>
      <c r="N750" s="25">
        <v>74177</v>
      </c>
      <c r="O750" s="12" t="s">
        <v>54</v>
      </c>
      <c r="P750" s="12" t="s">
        <v>3257</v>
      </c>
      <c r="Q750" s="12" t="s">
        <v>3259</v>
      </c>
      <c r="R750" s="12">
        <v>26</v>
      </c>
      <c r="S750" s="12">
        <v>26</v>
      </c>
      <c r="T750" s="12">
        <v>26</v>
      </c>
      <c r="U750" s="13">
        <v>361</v>
      </c>
      <c r="V750" s="13">
        <v>82.496153845999999</v>
      </c>
      <c r="W750" s="13">
        <v>63.856153845999998</v>
      </c>
      <c r="X750" s="13">
        <v>62.187307691999997</v>
      </c>
      <c r="Y750" s="13">
        <f t="shared" si="67"/>
        <v>1660.259999996</v>
      </c>
      <c r="Z750" s="13">
        <f t="shared" si="68"/>
        <v>9386</v>
      </c>
      <c r="AA750" s="13">
        <f t="shared" si="69"/>
        <v>297.14384615400002</v>
      </c>
      <c r="AB750" s="12" t="str">
        <f t="shared" si="70"/>
        <v>Low</v>
      </c>
      <c r="AC750" s="12" t="str">
        <f t="shared" si="71"/>
        <v>Low Volume</v>
      </c>
    </row>
    <row r="751" spans="1:29" x14ac:dyDescent="0.25">
      <c r="A751" s="12">
        <v>1003027533</v>
      </c>
      <c r="B751" s="12" t="s">
        <v>849</v>
      </c>
      <c r="C751" s="12" t="s">
        <v>850</v>
      </c>
      <c r="D751" s="12" t="s">
        <v>432</v>
      </c>
      <c r="E751" s="12" t="str">
        <f t="shared" si="66"/>
        <v>Starkey,Kelly C</v>
      </c>
      <c r="F751" s="12" t="s">
        <v>3260</v>
      </c>
      <c r="G751" s="12" t="s">
        <v>479</v>
      </c>
      <c r="H751" s="12" t="s">
        <v>164</v>
      </c>
      <c r="I751" s="12" t="s">
        <v>5</v>
      </c>
      <c r="J751" s="12" t="s">
        <v>2338</v>
      </c>
      <c r="K751" s="12" t="s">
        <v>6</v>
      </c>
      <c r="L751" s="12" t="s">
        <v>7</v>
      </c>
      <c r="M751" s="12" t="s">
        <v>3258</v>
      </c>
      <c r="N751" s="25">
        <v>76642</v>
      </c>
      <c r="O751" s="12" t="s">
        <v>813</v>
      </c>
      <c r="P751" s="12" t="s">
        <v>3257</v>
      </c>
      <c r="Q751" s="12" t="s">
        <v>3259</v>
      </c>
      <c r="R751" s="12">
        <v>39</v>
      </c>
      <c r="S751" s="12">
        <v>43</v>
      </c>
      <c r="T751" s="12">
        <v>43</v>
      </c>
      <c r="U751" s="13">
        <v>133.77441859999999</v>
      </c>
      <c r="V751" s="13">
        <v>30.912790697999998</v>
      </c>
      <c r="W751" s="13">
        <v>22.579069767</v>
      </c>
      <c r="X751" s="13">
        <v>21.964883721</v>
      </c>
      <c r="Y751" s="13">
        <f t="shared" si="67"/>
        <v>970.89999998099995</v>
      </c>
      <c r="Z751" s="13">
        <f t="shared" si="68"/>
        <v>5752.2999997999996</v>
      </c>
      <c r="AA751" s="13">
        <f t="shared" si="69"/>
        <v>111.195348833</v>
      </c>
      <c r="AB751" s="12" t="str">
        <f t="shared" si="70"/>
        <v>Low</v>
      </c>
      <c r="AC751" s="12" t="str">
        <f t="shared" si="71"/>
        <v>Low Volume</v>
      </c>
    </row>
    <row r="752" spans="1:29" x14ac:dyDescent="0.25">
      <c r="A752" s="12">
        <v>1003027533</v>
      </c>
      <c r="B752" s="12" t="s">
        <v>849</v>
      </c>
      <c r="C752" s="12" t="s">
        <v>850</v>
      </c>
      <c r="D752" s="12" t="s">
        <v>432</v>
      </c>
      <c r="E752" s="12" t="str">
        <f t="shared" si="66"/>
        <v>Starkey,Kelly C</v>
      </c>
      <c r="F752" s="12" t="s">
        <v>3260</v>
      </c>
      <c r="G752" s="12" t="s">
        <v>479</v>
      </c>
      <c r="H752" s="12" t="s">
        <v>164</v>
      </c>
      <c r="I752" s="12" t="s">
        <v>5</v>
      </c>
      <c r="J752" s="12" t="s">
        <v>2338</v>
      </c>
      <c r="K752" s="12" t="s">
        <v>6</v>
      </c>
      <c r="L752" s="12" t="s">
        <v>7</v>
      </c>
      <c r="M752" s="12" t="s">
        <v>3258</v>
      </c>
      <c r="N752" s="25">
        <v>77049</v>
      </c>
      <c r="O752" s="12" t="s">
        <v>853</v>
      </c>
      <c r="P752" s="12" t="s">
        <v>3257</v>
      </c>
      <c r="Q752" s="12" t="s">
        <v>3259</v>
      </c>
      <c r="R752" s="12">
        <v>11</v>
      </c>
      <c r="S752" s="12">
        <v>11</v>
      </c>
      <c r="T752" s="12">
        <v>11</v>
      </c>
      <c r="U752" s="13">
        <v>437.08</v>
      </c>
      <c r="V752" s="13">
        <v>104.30909090999999</v>
      </c>
      <c r="W752" s="13">
        <v>83.869090908999993</v>
      </c>
      <c r="X752" s="13">
        <v>81.704545455000002</v>
      </c>
      <c r="Y752" s="13">
        <f t="shared" si="67"/>
        <v>922.55999999899996</v>
      </c>
      <c r="Z752" s="13">
        <f t="shared" si="68"/>
        <v>4807.88</v>
      </c>
      <c r="AA752" s="13">
        <f t="shared" si="69"/>
        <v>353.21090909099996</v>
      </c>
      <c r="AB752" s="12" t="str">
        <f t="shared" si="70"/>
        <v>Low</v>
      </c>
      <c r="AC752" s="12" t="str">
        <f t="shared" si="71"/>
        <v>Low Volume</v>
      </c>
    </row>
    <row r="753" spans="1:29" x14ac:dyDescent="0.25">
      <c r="A753" s="12">
        <v>1003027533</v>
      </c>
      <c r="B753" s="12" t="s">
        <v>849</v>
      </c>
      <c r="C753" s="12" t="s">
        <v>850</v>
      </c>
      <c r="D753" s="12" t="s">
        <v>432</v>
      </c>
      <c r="E753" s="12" t="str">
        <f t="shared" si="66"/>
        <v>Starkey,Kelly C</v>
      </c>
      <c r="F753" s="12" t="s">
        <v>3260</v>
      </c>
      <c r="G753" s="12" t="s">
        <v>479</v>
      </c>
      <c r="H753" s="12" t="s">
        <v>164</v>
      </c>
      <c r="I753" s="12" t="s">
        <v>5</v>
      </c>
      <c r="J753" s="12" t="s">
        <v>2338</v>
      </c>
      <c r="K753" s="12" t="s">
        <v>6</v>
      </c>
      <c r="L753" s="12" t="s">
        <v>7</v>
      </c>
      <c r="M753" s="12" t="s">
        <v>3258</v>
      </c>
      <c r="N753" s="25">
        <v>77063</v>
      </c>
      <c r="O753" s="12" t="s">
        <v>814</v>
      </c>
      <c r="P753" s="12" t="s">
        <v>3257</v>
      </c>
      <c r="Q753" s="12" t="s">
        <v>3259</v>
      </c>
      <c r="R753" s="12">
        <v>807</v>
      </c>
      <c r="S753" s="12">
        <v>807</v>
      </c>
      <c r="T753" s="12">
        <v>807</v>
      </c>
      <c r="U753" s="13">
        <v>140</v>
      </c>
      <c r="V753" s="13">
        <v>27.121995042999998</v>
      </c>
      <c r="W753" s="13">
        <v>27.121995042999998</v>
      </c>
      <c r="X753" s="13">
        <v>27.315489466999999</v>
      </c>
      <c r="Y753" s="13">
        <f t="shared" si="67"/>
        <v>21887.449999700999</v>
      </c>
      <c r="Z753" s="13">
        <f t="shared" si="68"/>
        <v>112980</v>
      </c>
      <c r="AA753" s="13">
        <f t="shared" si="69"/>
        <v>112.878004957</v>
      </c>
      <c r="AB753" s="12" t="str">
        <f t="shared" si="70"/>
        <v>High</v>
      </c>
      <c r="AC753" s="12" t="str">
        <f t="shared" si="71"/>
        <v>High Volume</v>
      </c>
    </row>
    <row r="754" spans="1:29" x14ac:dyDescent="0.25">
      <c r="A754" s="12">
        <v>1003027533</v>
      </c>
      <c r="B754" s="12" t="s">
        <v>849</v>
      </c>
      <c r="C754" s="12" t="s">
        <v>850</v>
      </c>
      <c r="D754" s="12" t="s">
        <v>432</v>
      </c>
      <c r="E754" s="12" t="str">
        <f t="shared" si="66"/>
        <v>Starkey,Kelly C</v>
      </c>
      <c r="F754" s="12" t="s">
        <v>3260</v>
      </c>
      <c r="G754" s="12" t="s">
        <v>479</v>
      </c>
      <c r="H754" s="12" t="s">
        <v>164</v>
      </c>
      <c r="I754" s="12" t="s">
        <v>5</v>
      </c>
      <c r="J754" s="12" t="s">
        <v>2338</v>
      </c>
      <c r="K754" s="12" t="s">
        <v>6</v>
      </c>
      <c r="L754" s="12" t="s">
        <v>7</v>
      </c>
      <c r="M754" s="12" t="s">
        <v>3258</v>
      </c>
      <c r="N754" s="25">
        <v>77065</v>
      </c>
      <c r="O754" s="12" t="s">
        <v>815</v>
      </c>
      <c r="P754" s="12" t="s">
        <v>3257</v>
      </c>
      <c r="Q754" s="12" t="s">
        <v>3259</v>
      </c>
      <c r="R754" s="12">
        <v>85</v>
      </c>
      <c r="S754" s="12">
        <v>104</v>
      </c>
      <c r="T754" s="12">
        <v>104</v>
      </c>
      <c r="U754" s="13">
        <v>154</v>
      </c>
      <c r="V754" s="13">
        <v>36.690865385000002</v>
      </c>
      <c r="W754" s="13">
        <v>25.667019231000001</v>
      </c>
      <c r="X754" s="13">
        <v>25.907211537999999</v>
      </c>
      <c r="Y754" s="13">
        <f t="shared" si="67"/>
        <v>2669.3700000240001</v>
      </c>
      <c r="Z754" s="13">
        <f t="shared" si="68"/>
        <v>16016</v>
      </c>
      <c r="AA754" s="13">
        <f t="shared" si="69"/>
        <v>128.33298076899999</v>
      </c>
      <c r="AB754" s="12" t="str">
        <f t="shared" si="70"/>
        <v>Low</v>
      </c>
      <c r="AC754" s="12" t="str">
        <f t="shared" si="71"/>
        <v>Medium Volume</v>
      </c>
    </row>
    <row r="755" spans="1:29" x14ac:dyDescent="0.25">
      <c r="A755" s="12">
        <v>1003027533</v>
      </c>
      <c r="B755" s="12" t="s">
        <v>849</v>
      </c>
      <c r="C755" s="12" t="s">
        <v>850</v>
      </c>
      <c r="D755" s="12" t="s">
        <v>432</v>
      </c>
      <c r="E755" s="12" t="str">
        <f t="shared" si="66"/>
        <v>Starkey,Kelly C</v>
      </c>
      <c r="F755" s="12" t="s">
        <v>3260</v>
      </c>
      <c r="G755" s="12" t="s">
        <v>479</v>
      </c>
      <c r="H755" s="12" t="s">
        <v>164</v>
      </c>
      <c r="I755" s="12" t="s">
        <v>5</v>
      </c>
      <c r="J755" s="12" t="s">
        <v>2338</v>
      </c>
      <c r="K755" s="12" t="s">
        <v>6</v>
      </c>
      <c r="L755" s="12" t="s">
        <v>7</v>
      </c>
      <c r="M755" s="12" t="s">
        <v>3258</v>
      </c>
      <c r="N755" s="25">
        <v>77066</v>
      </c>
      <c r="O755" s="12" t="s">
        <v>816</v>
      </c>
      <c r="P755" s="12" t="s">
        <v>3257</v>
      </c>
      <c r="Q755" s="12" t="s">
        <v>3259</v>
      </c>
      <c r="R755" s="12">
        <v>45</v>
      </c>
      <c r="S755" s="12">
        <v>46</v>
      </c>
      <c r="T755" s="12">
        <v>46</v>
      </c>
      <c r="U755" s="13">
        <v>190.46152173999999</v>
      </c>
      <c r="V755" s="13">
        <v>44.637391303999998</v>
      </c>
      <c r="W755" s="13">
        <v>32.123043478</v>
      </c>
      <c r="X755" s="13">
        <v>32.956086956999997</v>
      </c>
      <c r="Y755" s="13">
        <f t="shared" si="67"/>
        <v>1477.659999988</v>
      </c>
      <c r="Z755" s="13">
        <f t="shared" si="68"/>
        <v>8761.2300000399991</v>
      </c>
      <c r="AA755" s="13">
        <f t="shared" si="69"/>
        <v>158.338478262</v>
      </c>
      <c r="AB755" s="12" t="str">
        <f t="shared" si="70"/>
        <v>Low</v>
      </c>
      <c r="AC755" s="12" t="str">
        <f t="shared" si="71"/>
        <v>Low Volume</v>
      </c>
    </row>
    <row r="756" spans="1:29" x14ac:dyDescent="0.25">
      <c r="A756" s="12">
        <v>1003027533</v>
      </c>
      <c r="B756" s="12" t="s">
        <v>849</v>
      </c>
      <c r="C756" s="12" t="s">
        <v>850</v>
      </c>
      <c r="D756" s="12" t="s">
        <v>432</v>
      </c>
      <c r="E756" s="12" t="str">
        <f t="shared" si="66"/>
        <v>Starkey,Kelly C</v>
      </c>
      <c r="F756" s="12" t="s">
        <v>3260</v>
      </c>
      <c r="G756" s="12" t="s">
        <v>479</v>
      </c>
      <c r="H756" s="12" t="s">
        <v>164</v>
      </c>
      <c r="I756" s="12" t="s">
        <v>5</v>
      </c>
      <c r="J756" s="12" t="s">
        <v>2338</v>
      </c>
      <c r="K756" s="12" t="s">
        <v>6</v>
      </c>
      <c r="L756" s="12" t="s">
        <v>7</v>
      </c>
      <c r="M756" s="12" t="s">
        <v>3258</v>
      </c>
      <c r="N756" s="25">
        <v>77067</v>
      </c>
      <c r="O756" s="12" t="s">
        <v>817</v>
      </c>
      <c r="P756" s="12" t="s">
        <v>3257</v>
      </c>
      <c r="Q756" s="12" t="s">
        <v>3259</v>
      </c>
      <c r="R756" s="12">
        <v>806</v>
      </c>
      <c r="S756" s="12">
        <v>806</v>
      </c>
      <c r="T756" s="12">
        <v>806</v>
      </c>
      <c r="U756" s="13">
        <v>146</v>
      </c>
      <c r="V756" s="13">
        <v>34.617183623000003</v>
      </c>
      <c r="W756" s="13">
        <v>34.617183623000003</v>
      </c>
      <c r="X756" s="13">
        <v>34.801091810999999</v>
      </c>
      <c r="Y756" s="13">
        <f t="shared" si="67"/>
        <v>27901.450000138004</v>
      </c>
      <c r="Z756" s="13">
        <f t="shared" si="68"/>
        <v>117676</v>
      </c>
      <c r="AA756" s="13">
        <f t="shared" si="69"/>
        <v>111.382816377</v>
      </c>
      <c r="AB756" s="12" t="str">
        <f t="shared" si="70"/>
        <v>High</v>
      </c>
      <c r="AC756" s="12" t="str">
        <f t="shared" si="71"/>
        <v>High Volume</v>
      </c>
    </row>
    <row r="757" spans="1:29" x14ac:dyDescent="0.25">
      <c r="A757" s="12">
        <v>1003027533</v>
      </c>
      <c r="B757" s="12" t="s">
        <v>849</v>
      </c>
      <c r="C757" s="12" t="s">
        <v>850</v>
      </c>
      <c r="D757" s="12" t="s">
        <v>432</v>
      </c>
      <c r="E757" s="12" t="str">
        <f t="shared" si="66"/>
        <v>Starkey,Kelly C</v>
      </c>
      <c r="F757" s="12" t="s">
        <v>3260</v>
      </c>
      <c r="G757" s="12" t="s">
        <v>479</v>
      </c>
      <c r="H757" s="12" t="s">
        <v>164</v>
      </c>
      <c r="I757" s="12" t="s">
        <v>5</v>
      </c>
      <c r="J757" s="12" t="s">
        <v>2338</v>
      </c>
      <c r="K757" s="12" t="s">
        <v>6</v>
      </c>
      <c r="L757" s="12" t="s">
        <v>7</v>
      </c>
      <c r="M757" s="12" t="s">
        <v>3258</v>
      </c>
      <c r="N757" s="25">
        <v>77080</v>
      </c>
      <c r="O757" s="12" t="s">
        <v>818</v>
      </c>
      <c r="P757" s="12" t="s">
        <v>3257</v>
      </c>
      <c r="Q757" s="12" t="s">
        <v>3259</v>
      </c>
      <c r="R757" s="12">
        <v>36</v>
      </c>
      <c r="S757" s="12">
        <v>36</v>
      </c>
      <c r="T757" s="12">
        <v>36</v>
      </c>
      <c r="U757" s="13">
        <v>40</v>
      </c>
      <c r="V757" s="13">
        <v>9.11</v>
      </c>
      <c r="W757" s="13">
        <v>9.11</v>
      </c>
      <c r="X757" s="13">
        <v>9.1300000000000008</v>
      </c>
      <c r="Y757" s="13">
        <f t="shared" si="67"/>
        <v>327.96</v>
      </c>
      <c r="Z757" s="13">
        <f t="shared" si="68"/>
        <v>1440</v>
      </c>
      <c r="AA757" s="13">
        <f t="shared" si="69"/>
        <v>30.89</v>
      </c>
      <c r="AB757" s="12" t="str">
        <f t="shared" si="70"/>
        <v>Low</v>
      </c>
      <c r="AC757" s="12" t="str">
        <f t="shared" si="71"/>
        <v>Low Volume</v>
      </c>
    </row>
    <row r="758" spans="1:29" x14ac:dyDescent="0.25">
      <c r="A758" s="12">
        <v>1003027533</v>
      </c>
      <c r="B758" s="12" t="s">
        <v>849</v>
      </c>
      <c r="C758" s="12" t="s">
        <v>850</v>
      </c>
      <c r="D758" s="12" t="s">
        <v>432</v>
      </c>
      <c r="E758" s="12" t="str">
        <f t="shared" si="66"/>
        <v>Starkey,Kelly C</v>
      </c>
      <c r="F758" s="12" t="s">
        <v>3260</v>
      </c>
      <c r="G758" s="12" t="s">
        <v>479</v>
      </c>
      <c r="H758" s="12" t="s">
        <v>164</v>
      </c>
      <c r="I758" s="12" t="s">
        <v>5</v>
      </c>
      <c r="J758" s="12" t="s">
        <v>2338</v>
      </c>
      <c r="K758" s="12" t="s">
        <v>6</v>
      </c>
      <c r="L758" s="12" t="s">
        <v>7</v>
      </c>
      <c r="M758" s="12" t="s">
        <v>3258</v>
      </c>
      <c r="N758" s="25" t="s">
        <v>836</v>
      </c>
      <c r="O758" s="12" t="s">
        <v>837</v>
      </c>
      <c r="P758" s="12" t="s">
        <v>3257</v>
      </c>
      <c r="Q758" s="12" t="s">
        <v>3259</v>
      </c>
      <c r="R758" s="12">
        <v>83</v>
      </c>
      <c r="S758" s="12">
        <v>88</v>
      </c>
      <c r="T758" s="12">
        <v>88</v>
      </c>
      <c r="U758" s="13">
        <v>179.25</v>
      </c>
      <c r="V758" s="13">
        <v>26.960909091000001</v>
      </c>
      <c r="W758" s="13">
        <v>20.025227272999999</v>
      </c>
      <c r="X758" s="13">
        <v>20.323522727</v>
      </c>
      <c r="Y758" s="13">
        <f t="shared" si="67"/>
        <v>1762.220000024</v>
      </c>
      <c r="Z758" s="13">
        <f t="shared" si="68"/>
        <v>15774</v>
      </c>
      <c r="AA758" s="13">
        <f t="shared" si="69"/>
        <v>159.22477272700002</v>
      </c>
      <c r="AB758" s="12" t="str">
        <f t="shared" si="70"/>
        <v>Low</v>
      </c>
      <c r="AC758" s="12" t="str">
        <f t="shared" si="71"/>
        <v>Low Volume</v>
      </c>
    </row>
    <row r="759" spans="1:29" x14ac:dyDescent="0.25">
      <c r="A759" s="12">
        <v>1003027533</v>
      </c>
      <c r="B759" s="12" t="s">
        <v>849</v>
      </c>
      <c r="C759" s="12" t="s">
        <v>850</v>
      </c>
      <c r="D759" s="12" t="s">
        <v>432</v>
      </c>
      <c r="E759" s="12" t="str">
        <f t="shared" si="66"/>
        <v>Starkey,Kelly C</v>
      </c>
      <c r="F759" s="12" t="s">
        <v>3260</v>
      </c>
      <c r="G759" s="12" t="s">
        <v>479</v>
      </c>
      <c r="H759" s="12" t="s">
        <v>164</v>
      </c>
      <c r="I759" s="12" t="s">
        <v>5</v>
      </c>
      <c r="J759" s="12" t="s">
        <v>2338</v>
      </c>
      <c r="K759" s="12" t="s">
        <v>6</v>
      </c>
      <c r="L759" s="12" t="s">
        <v>7</v>
      </c>
      <c r="M759" s="12" t="s">
        <v>3258</v>
      </c>
      <c r="N759" s="25">
        <v>77063</v>
      </c>
      <c r="O759" s="12" t="s">
        <v>814</v>
      </c>
      <c r="P759" s="12" t="s">
        <v>3257</v>
      </c>
      <c r="Q759" s="12" t="s">
        <v>3239</v>
      </c>
      <c r="R759" s="12">
        <v>13</v>
      </c>
      <c r="S759" s="12">
        <v>13</v>
      </c>
      <c r="T759" s="12">
        <v>13</v>
      </c>
      <c r="U759" s="13">
        <v>140</v>
      </c>
      <c r="V759" s="13">
        <v>27.426153845999998</v>
      </c>
      <c r="W759" s="13">
        <v>27.426153845999998</v>
      </c>
      <c r="X759" s="13">
        <v>27.366153846</v>
      </c>
      <c r="Y759" s="13">
        <f t="shared" si="67"/>
        <v>356.53999999799998</v>
      </c>
      <c r="Z759" s="13">
        <f t="shared" si="68"/>
        <v>1820</v>
      </c>
      <c r="AA759" s="13">
        <f t="shared" si="69"/>
        <v>112.57384615399999</v>
      </c>
      <c r="AB759" s="12" t="str">
        <f t="shared" si="70"/>
        <v>Low</v>
      </c>
      <c r="AC759" s="12" t="str">
        <f t="shared" si="71"/>
        <v>Low Volume</v>
      </c>
    </row>
    <row r="760" spans="1:29" x14ac:dyDescent="0.25">
      <c r="A760" s="12">
        <v>1003027533</v>
      </c>
      <c r="B760" s="12" t="s">
        <v>849</v>
      </c>
      <c r="C760" s="12" t="s">
        <v>850</v>
      </c>
      <c r="D760" s="12" t="s">
        <v>432</v>
      </c>
      <c r="E760" s="12" t="str">
        <f t="shared" si="66"/>
        <v>Starkey,Kelly C</v>
      </c>
      <c r="F760" s="12" t="s">
        <v>3260</v>
      </c>
      <c r="G760" s="12" t="s">
        <v>479</v>
      </c>
      <c r="H760" s="12" t="s">
        <v>164</v>
      </c>
      <c r="I760" s="12" t="s">
        <v>5</v>
      </c>
      <c r="J760" s="12" t="s">
        <v>2338</v>
      </c>
      <c r="K760" s="12" t="s">
        <v>6</v>
      </c>
      <c r="L760" s="12" t="s">
        <v>7</v>
      </c>
      <c r="M760" s="12" t="s">
        <v>3258</v>
      </c>
      <c r="N760" s="25">
        <v>77067</v>
      </c>
      <c r="O760" s="12" t="s">
        <v>817</v>
      </c>
      <c r="P760" s="12" t="s">
        <v>3257</v>
      </c>
      <c r="Q760" s="12" t="s">
        <v>3239</v>
      </c>
      <c r="R760" s="12">
        <v>11</v>
      </c>
      <c r="S760" s="12">
        <v>11</v>
      </c>
      <c r="T760" s="12">
        <v>11</v>
      </c>
      <c r="U760" s="13">
        <v>146</v>
      </c>
      <c r="V760" s="13">
        <v>34.945454544999997</v>
      </c>
      <c r="W760" s="13">
        <v>34.945454544999997</v>
      </c>
      <c r="X760" s="13">
        <v>34.858181817999998</v>
      </c>
      <c r="Y760" s="13">
        <f t="shared" si="67"/>
        <v>384.39999999499997</v>
      </c>
      <c r="Z760" s="13">
        <f t="shared" si="68"/>
        <v>1606</v>
      </c>
      <c r="AA760" s="13">
        <f t="shared" si="69"/>
        <v>111.05454545500001</v>
      </c>
      <c r="AB760" s="12" t="str">
        <f t="shared" si="70"/>
        <v>Low</v>
      </c>
      <c r="AC760" s="12" t="str">
        <f t="shared" si="71"/>
        <v>Low Volume</v>
      </c>
    </row>
    <row r="761" spans="1:29" x14ac:dyDescent="0.25">
      <c r="A761" s="12">
        <v>1003007295</v>
      </c>
      <c r="B761" s="12" t="s">
        <v>1959</v>
      </c>
      <c r="C761" s="12" t="s">
        <v>1960</v>
      </c>
      <c r="D761" s="12" t="s">
        <v>432</v>
      </c>
      <c r="E761" s="12" t="str">
        <f t="shared" si="66"/>
        <v>Uzowulu,Obinna C</v>
      </c>
      <c r="F761" s="12" t="s">
        <v>3260</v>
      </c>
      <c r="G761" s="12" t="s">
        <v>1961</v>
      </c>
      <c r="H761" s="12" t="s">
        <v>164</v>
      </c>
      <c r="I761" s="12" t="s">
        <v>1830</v>
      </c>
      <c r="J761" s="12" t="s">
        <v>2338</v>
      </c>
      <c r="K761" s="12" t="s">
        <v>6</v>
      </c>
      <c r="L761" s="12" t="s">
        <v>138</v>
      </c>
      <c r="M761" s="12" t="s">
        <v>3258</v>
      </c>
      <c r="N761" s="25">
        <v>99214</v>
      </c>
      <c r="O761" s="12" t="s">
        <v>99</v>
      </c>
      <c r="P761" s="12" t="s">
        <v>3257</v>
      </c>
      <c r="Q761" s="12" t="s">
        <v>3239</v>
      </c>
      <c r="R761" s="12">
        <v>14</v>
      </c>
      <c r="S761" s="12">
        <v>31</v>
      </c>
      <c r="T761" s="12">
        <v>31</v>
      </c>
      <c r="U761" s="13">
        <v>181.32</v>
      </c>
      <c r="V761" s="13">
        <v>119.80548387</v>
      </c>
      <c r="W761" s="13">
        <v>77.683225805999996</v>
      </c>
      <c r="X761" s="13">
        <v>83.570645161000002</v>
      </c>
      <c r="Y761" s="13">
        <f t="shared" si="67"/>
        <v>2408.179999986</v>
      </c>
      <c r="Z761" s="13">
        <f t="shared" si="68"/>
        <v>5620.92</v>
      </c>
      <c r="AA761" s="13">
        <f t="shared" si="69"/>
        <v>103.636774194</v>
      </c>
      <c r="AB761" s="12" t="str">
        <f t="shared" si="70"/>
        <v>Low</v>
      </c>
      <c r="AC761" s="12" t="str">
        <f t="shared" si="71"/>
        <v>Low Volume</v>
      </c>
    </row>
    <row r="762" spans="1:29" x14ac:dyDescent="0.25">
      <c r="A762" s="12">
        <v>1003016239</v>
      </c>
      <c r="B762" s="12" t="s">
        <v>1997</v>
      </c>
      <c r="C762" s="12" t="s">
        <v>1019</v>
      </c>
      <c r="D762" s="12" t="s">
        <v>541</v>
      </c>
      <c r="E762" s="12" t="str">
        <f t="shared" si="66"/>
        <v>Abbott,Thomas D</v>
      </c>
      <c r="F762" s="12" t="s">
        <v>3260</v>
      </c>
      <c r="G762" s="12" t="s">
        <v>1842</v>
      </c>
      <c r="H762" s="12" t="s">
        <v>439</v>
      </c>
      <c r="I762" s="12" t="s">
        <v>1759</v>
      </c>
      <c r="J762" s="12" t="s">
        <v>2338</v>
      </c>
      <c r="K762" s="12" t="s">
        <v>6</v>
      </c>
      <c r="L762" s="12" t="s">
        <v>1712</v>
      </c>
      <c r="M762" s="12" t="s">
        <v>3258</v>
      </c>
      <c r="N762" s="25">
        <v>97022</v>
      </c>
      <c r="O762" s="12" t="s">
        <v>1998</v>
      </c>
      <c r="P762" s="12" t="s">
        <v>3257</v>
      </c>
      <c r="Q762" s="12" t="s">
        <v>3239</v>
      </c>
      <c r="R762" s="12">
        <v>21</v>
      </c>
      <c r="S762" s="12">
        <v>422</v>
      </c>
      <c r="T762" s="12">
        <v>422</v>
      </c>
      <c r="U762" s="13">
        <v>30</v>
      </c>
      <c r="V762" s="13">
        <v>10.427843601999999</v>
      </c>
      <c r="W762" s="13">
        <v>8.0748815165999996</v>
      </c>
      <c r="X762" s="13">
        <v>8.7578436018999994</v>
      </c>
      <c r="Y762" s="13">
        <f t="shared" si="67"/>
        <v>3407.6000000051999</v>
      </c>
      <c r="Z762" s="13">
        <f t="shared" si="68"/>
        <v>12660</v>
      </c>
      <c r="AA762" s="13">
        <f t="shared" si="69"/>
        <v>21.925118483399999</v>
      </c>
      <c r="AB762" s="12" t="str">
        <f t="shared" si="70"/>
        <v>Low</v>
      </c>
      <c r="AC762" s="12" t="str">
        <f t="shared" si="71"/>
        <v>Medium Volume</v>
      </c>
    </row>
    <row r="763" spans="1:29" x14ac:dyDescent="0.25">
      <c r="A763" s="12">
        <v>1003016239</v>
      </c>
      <c r="B763" s="12" t="s">
        <v>1997</v>
      </c>
      <c r="C763" s="12" t="s">
        <v>1019</v>
      </c>
      <c r="D763" s="12" t="s">
        <v>541</v>
      </c>
      <c r="E763" s="12" t="str">
        <f t="shared" si="66"/>
        <v>Abbott,Thomas D</v>
      </c>
      <c r="F763" s="12" t="s">
        <v>3260</v>
      </c>
      <c r="G763" s="12" t="s">
        <v>1842</v>
      </c>
      <c r="H763" s="12" t="s">
        <v>439</v>
      </c>
      <c r="I763" s="12" t="s">
        <v>1759</v>
      </c>
      <c r="J763" s="12" t="s">
        <v>2338</v>
      </c>
      <c r="K763" s="12" t="s">
        <v>6</v>
      </c>
      <c r="L763" s="12" t="s">
        <v>1712</v>
      </c>
      <c r="M763" s="12" t="s">
        <v>3258</v>
      </c>
      <c r="N763" s="25">
        <v>97110</v>
      </c>
      <c r="O763" s="12" t="s">
        <v>93</v>
      </c>
      <c r="P763" s="12" t="s">
        <v>3257</v>
      </c>
      <c r="Q763" s="12" t="s">
        <v>3239</v>
      </c>
      <c r="R763" s="12">
        <v>19</v>
      </c>
      <c r="S763" s="12">
        <v>333</v>
      </c>
      <c r="T763" s="12">
        <v>331</v>
      </c>
      <c r="U763" s="13">
        <v>34.954954954999998</v>
      </c>
      <c r="V763" s="13">
        <v>23.714774774999999</v>
      </c>
      <c r="W763" s="13">
        <v>18.359669669999999</v>
      </c>
      <c r="X763" s="13">
        <v>19.659849850000001</v>
      </c>
      <c r="Y763" s="13">
        <f t="shared" si="67"/>
        <v>6113.7700001099993</v>
      </c>
      <c r="Z763" s="13">
        <f t="shared" si="68"/>
        <v>11640.000000014999</v>
      </c>
      <c r="AA763" s="13">
        <f t="shared" si="69"/>
        <v>16.595285284999999</v>
      </c>
      <c r="AB763" s="12" t="str">
        <f t="shared" si="70"/>
        <v>Medium</v>
      </c>
      <c r="AC763" s="12" t="str">
        <f t="shared" si="71"/>
        <v>Medium Volume</v>
      </c>
    </row>
    <row r="764" spans="1:29" x14ac:dyDescent="0.25">
      <c r="A764" s="12">
        <v>1003016239</v>
      </c>
      <c r="B764" s="12" t="s">
        <v>1997</v>
      </c>
      <c r="C764" s="12" t="s">
        <v>1019</v>
      </c>
      <c r="D764" s="12" t="s">
        <v>541</v>
      </c>
      <c r="E764" s="12" t="str">
        <f t="shared" si="66"/>
        <v>Abbott,Thomas D</v>
      </c>
      <c r="F764" s="12" t="s">
        <v>3260</v>
      </c>
      <c r="G764" s="12" t="s">
        <v>1842</v>
      </c>
      <c r="H764" s="12" t="s">
        <v>439</v>
      </c>
      <c r="I764" s="12" t="s">
        <v>1759</v>
      </c>
      <c r="J764" s="12" t="s">
        <v>2338</v>
      </c>
      <c r="K764" s="12" t="s">
        <v>6</v>
      </c>
      <c r="L764" s="12" t="s">
        <v>1712</v>
      </c>
      <c r="M764" s="12" t="s">
        <v>3258</v>
      </c>
      <c r="N764" s="25">
        <v>97140</v>
      </c>
      <c r="O764" s="12" t="s">
        <v>1396</v>
      </c>
      <c r="P764" s="12" t="s">
        <v>3257</v>
      </c>
      <c r="Q764" s="12" t="s">
        <v>3239</v>
      </c>
      <c r="R764" s="12">
        <v>23</v>
      </c>
      <c r="S764" s="12">
        <v>734</v>
      </c>
      <c r="T764" s="12">
        <v>420</v>
      </c>
      <c r="U764" s="13">
        <v>30</v>
      </c>
      <c r="V764" s="13">
        <v>19.84599455</v>
      </c>
      <c r="W764" s="13">
        <v>15.342043597</v>
      </c>
      <c r="X764" s="13">
        <v>16.201621252999999</v>
      </c>
      <c r="Y764" s="13">
        <f t="shared" si="67"/>
        <v>11261.060000198</v>
      </c>
      <c r="Z764" s="13">
        <f t="shared" si="68"/>
        <v>22020</v>
      </c>
      <c r="AA764" s="13">
        <f t="shared" si="69"/>
        <v>14.657956403</v>
      </c>
      <c r="AB764" s="12" t="str">
        <f t="shared" si="70"/>
        <v>High</v>
      </c>
      <c r="AC764" s="12" t="str">
        <f t="shared" si="71"/>
        <v>High Volume</v>
      </c>
    </row>
    <row r="765" spans="1:29" x14ac:dyDescent="0.25">
      <c r="A765" s="12">
        <v>1003016239</v>
      </c>
      <c r="B765" s="12" t="s">
        <v>1997</v>
      </c>
      <c r="C765" s="12" t="s">
        <v>1019</v>
      </c>
      <c r="D765" s="12" t="s">
        <v>541</v>
      </c>
      <c r="E765" s="12" t="str">
        <f t="shared" si="66"/>
        <v>Abbott,Thomas D</v>
      </c>
      <c r="F765" s="12" t="s">
        <v>3260</v>
      </c>
      <c r="G765" s="12" t="s">
        <v>1842</v>
      </c>
      <c r="H765" s="12" t="s">
        <v>439</v>
      </c>
      <c r="I765" s="12" t="s">
        <v>1759</v>
      </c>
      <c r="J765" s="12" t="s">
        <v>2338</v>
      </c>
      <c r="K765" s="12" t="s">
        <v>6</v>
      </c>
      <c r="L765" s="12" t="s">
        <v>1712</v>
      </c>
      <c r="M765" s="12" t="s">
        <v>3258</v>
      </c>
      <c r="N765" s="25">
        <v>97165</v>
      </c>
      <c r="O765" s="12" t="s">
        <v>1999</v>
      </c>
      <c r="P765" s="12" t="s">
        <v>3257</v>
      </c>
      <c r="Q765" s="12" t="s">
        <v>3239</v>
      </c>
      <c r="R765" s="12">
        <v>14</v>
      </c>
      <c r="S765" s="12">
        <v>14</v>
      </c>
      <c r="T765" s="12">
        <v>14</v>
      </c>
      <c r="U765" s="13">
        <v>125</v>
      </c>
      <c r="V765" s="13">
        <v>92.579285713999994</v>
      </c>
      <c r="W765" s="13">
        <v>71.511428570999996</v>
      </c>
      <c r="X765" s="13">
        <v>76.930000000000007</v>
      </c>
      <c r="Y765" s="13">
        <f t="shared" si="67"/>
        <v>1001.1599999939999</v>
      </c>
      <c r="Z765" s="13">
        <f t="shared" si="68"/>
        <v>1750</v>
      </c>
      <c r="AA765" s="13">
        <f t="shared" si="69"/>
        <v>53.488571429000004</v>
      </c>
      <c r="AB765" s="12" t="str">
        <f t="shared" si="70"/>
        <v>Low</v>
      </c>
      <c r="AC765" s="12" t="str">
        <f t="shared" si="71"/>
        <v>Low Volume</v>
      </c>
    </row>
    <row r="766" spans="1:29" x14ac:dyDescent="0.25">
      <c r="A766" s="12">
        <v>1003016205</v>
      </c>
      <c r="B766" s="12" t="s">
        <v>588</v>
      </c>
      <c r="C766" s="12" t="s">
        <v>589</v>
      </c>
      <c r="D766" s="12" t="s">
        <v>541</v>
      </c>
      <c r="E766" s="12" t="str">
        <f t="shared" si="66"/>
        <v>Cash,Adam D</v>
      </c>
      <c r="F766" s="12" t="s">
        <v>3260</v>
      </c>
      <c r="G766" s="12" t="s">
        <v>590</v>
      </c>
      <c r="H766" s="12" t="s">
        <v>318</v>
      </c>
      <c r="I766" s="12" t="s">
        <v>5</v>
      </c>
      <c r="J766" s="12" t="s">
        <v>2338</v>
      </c>
      <c r="K766" s="12" t="s">
        <v>6</v>
      </c>
      <c r="L766" s="12" t="s">
        <v>591</v>
      </c>
      <c r="M766" s="12" t="s">
        <v>3258</v>
      </c>
      <c r="N766" s="25">
        <v>13121</v>
      </c>
      <c r="O766" s="12" t="s">
        <v>592</v>
      </c>
      <c r="P766" s="12" t="s">
        <v>3257</v>
      </c>
      <c r="Q766" s="12" t="s">
        <v>3259</v>
      </c>
      <c r="R766" s="12">
        <v>15</v>
      </c>
      <c r="S766" s="12">
        <v>15</v>
      </c>
      <c r="T766" s="12">
        <v>15</v>
      </c>
      <c r="U766" s="13">
        <v>438</v>
      </c>
      <c r="V766" s="13">
        <v>218.02933332999999</v>
      </c>
      <c r="W766" s="13">
        <v>160.96533332999999</v>
      </c>
      <c r="X766" s="13">
        <v>160.61533333</v>
      </c>
      <c r="Y766" s="13">
        <f t="shared" si="67"/>
        <v>2414.4799999500001</v>
      </c>
      <c r="Z766" s="13">
        <f t="shared" si="68"/>
        <v>6570</v>
      </c>
      <c r="AA766" s="13">
        <f t="shared" si="69"/>
        <v>277.03466666999998</v>
      </c>
      <c r="AB766" s="12" t="str">
        <f t="shared" si="70"/>
        <v>Low</v>
      </c>
      <c r="AC766" s="12" t="str">
        <f t="shared" si="71"/>
        <v>Low Volume</v>
      </c>
    </row>
    <row r="767" spans="1:29" x14ac:dyDescent="0.25">
      <c r="A767" s="12">
        <v>1003016205</v>
      </c>
      <c r="B767" s="12" t="s">
        <v>588</v>
      </c>
      <c r="C767" s="12" t="s">
        <v>589</v>
      </c>
      <c r="D767" s="12" t="s">
        <v>541</v>
      </c>
      <c r="E767" s="12" t="str">
        <f t="shared" si="66"/>
        <v>Cash,Adam D</v>
      </c>
      <c r="F767" s="12" t="s">
        <v>3260</v>
      </c>
      <c r="G767" s="12" t="s">
        <v>590</v>
      </c>
      <c r="H767" s="12" t="s">
        <v>318</v>
      </c>
      <c r="I767" s="12" t="s">
        <v>5</v>
      </c>
      <c r="J767" s="12" t="s">
        <v>2338</v>
      </c>
      <c r="K767" s="12" t="s">
        <v>6</v>
      </c>
      <c r="L767" s="12" t="s">
        <v>591</v>
      </c>
      <c r="M767" s="12" t="s">
        <v>3258</v>
      </c>
      <c r="N767" s="25">
        <v>11102</v>
      </c>
      <c r="O767" s="12" t="s">
        <v>273</v>
      </c>
      <c r="P767" s="12" t="s">
        <v>3257</v>
      </c>
      <c r="Q767" s="12" t="s">
        <v>3239</v>
      </c>
      <c r="R767" s="12">
        <v>14</v>
      </c>
      <c r="S767" s="12">
        <v>14</v>
      </c>
      <c r="T767" s="12">
        <v>14</v>
      </c>
      <c r="U767" s="13">
        <v>171</v>
      </c>
      <c r="V767" s="13">
        <v>86.742857142999995</v>
      </c>
      <c r="W767" s="13">
        <v>58.795000000000002</v>
      </c>
      <c r="X767" s="13">
        <v>69.415000000000006</v>
      </c>
      <c r="Y767" s="13">
        <f t="shared" si="67"/>
        <v>823.13</v>
      </c>
      <c r="Z767" s="13">
        <f t="shared" si="68"/>
        <v>2394</v>
      </c>
      <c r="AA767" s="13">
        <f t="shared" si="69"/>
        <v>112.205</v>
      </c>
      <c r="AB767" s="12" t="str">
        <f t="shared" si="70"/>
        <v>Low</v>
      </c>
      <c r="AC767" s="12" t="str">
        <f t="shared" si="71"/>
        <v>Low Volume</v>
      </c>
    </row>
    <row r="768" spans="1:29" x14ac:dyDescent="0.25">
      <c r="A768" s="12">
        <v>1003016205</v>
      </c>
      <c r="B768" s="12" t="s">
        <v>588</v>
      </c>
      <c r="C768" s="12" t="s">
        <v>589</v>
      </c>
      <c r="D768" s="12" t="s">
        <v>541</v>
      </c>
      <c r="E768" s="12" t="str">
        <f t="shared" si="66"/>
        <v>Cash,Adam D</v>
      </c>
      <c r="F768" s="12" t="s">
        <v>3260</v>
      </c>
      <c r="G768" s="12" t="s">
        <v>590</v>
      </c>
      <c r="H768" s="12" t="s">
        <v>318</v>
      </c>
      <c r="I768" s="12" t="s">
        <v>5</v>
      </c>
      <c r="J768" s="12" t="s">
        <v>2338</v>
      </c>
      <c r="K768" s="12" t="s">
        <v>6</v>
      </c>
      <c r="L768" s="12" t="s">
        <v>591</v>
      </c>
      <c r="M768" s="12" t="s">
        <v>3258</v>
      </c>
      <c r="N768" s="25">
        <v>12032</v>
      </c>
      <c r="O768" s="12" t="s">
        <v>280</v>
      </c>
      <c r="P768" s="12" t="s">
        <v>3257</v>
      </c>
      <c r="Q768" s="12" t="s">
        <v>3239</v>
      </c>
      <c r="R768" s="12">
        <v>13</v>
      </c>
      <c r="S768" s="12">
        <v>13</v>
      </c>
      <c r="T768" s="12">
        <v>13</v>
      </c>
      <c r="U768" s="13">
        <v>504</v>
      </c>
      <c r="V768" s="13">
        <v>270.48384614999998</v>
      </c>
      <c r="W768" s="13">
        <v>212.47307692000001</v>
      </c>
      <c r="X768" s="13">
        <v>226.36769231</v>
      </c>
      <c r="Y768" s="13">
        <f t="shared" si="67"/>
        <v>2762.1499999600001</v>
      </c>
      <c r="Z768" s="13">
        <f t="shared" si="68"/>
        <v>6552</v>
      </c>
      <c r="AA768" s="13">
        <f t="shared" si="69"/>
        <v>291.52692307999996</v>
      </c>
      <c r="AB768" s="12" t="str">
        <f t="shared" si="70"/>
        <v>Low</v>
      </c>
      <c r="AC768" s="12" t="str">
        <f t="shared" si="71"/>
        <v>Low Volume</v>
      </c>
    </row>
    <row r="769" spans="1:29" x14ac:dyDescent="0.25">
      <c r="A769" s="12">
        <v>1003016205</v>
      </c>
      <c r="B769" s="12" t="s">
        <v>588</v>
      </c>
      <c r="C769" s="12" t="s">
        <v>589</v>
      </c>
      <c r="D769" s="12" t="s">
        <v>541</v>
      </c>
      <c r="E769" s="12" t="str">
        <f t="shared" si="66"/>
        <v>Cash,Adam D</v>
      </c>
      <c r="F769" s="12" t="s">
        <v>3260</v>
      </c>
      <c r="G769" s="12" t="s">
        <v>590</v>
      </c>
      <c r="H769" s="12" t="s">
        <v>318</v>
      </c>
      <c r="I769" s="12" t="s">
        <v>5</v>
      </c>
      <c r="J769" s="12" t="s">
        <v>2338</v>
      </c>
      <c r="K769" s="12" t="s">
        <v>6</v>
      </c>
      <c r="L769" s="12" t="s">
        <v>591</v>
      </c>
      <c r="M769" s="12" t="s">
        <v>3258</v>
      </c>
      <c r="N769" s="25">
        <v>99203</v>
      </c>
      <c r="O769" s="12" t="s">
        <v>95</v>
      </c>
      <c r="P769" s="12" t="s">
        <v>3257</v>
      </c>
      <c r="Q769" s="12" t="s">
        <v>3239</v>
      </c>
      <c r="R769" s="12">
        <v>53</v>
      </c>
      <c r="S769" s="12">
        <v>53</v>
      </c>
      <c r="T769" s="12">
        <v>53</v>
      </c>
      <c r="U769" s="13">
        <v>166.84905660000001</v>
      </c>
      <c r="V769" s="13">
        <v>104.09924528000001</v>
      </c>
      <c r="W769" s="13">
        <v>75.609622642000005</v>
      </c>
      <c r="X769" s="13">
        <v>80.288679244999997</v>
      </c>
      <c r="Y769" s="13">
        <f t="shared" si="67"/>
        <v>4007.3100000260001</v>
      </c>
      <c r="Z769" s="13">
        <f t="shared" si="68"/>
        <v>8842.9999998000003</v>
      </c>
      <c r="AA769" s="13">
        <f t="shared" si="69"/>
        <v>91.239433958000006</v>
      </c>
      <c r="AB769" s="12" t="str">
        <f t="shared" si="70"/>
        <v>Low</v>
      </c>
      <c r="AC769" s="12" t="str">
        <f t="shared" si="71"/>
        <v>Low Volume</v>
      </c>
    </row>
    <row r="770" spans="1:29" x14ac:dyDescent="0.25">
      <c r="A770" s="12">
        <v>1003016205</v>
      </c>
      <c r="B770" s="12" t="s">
        <v>588</v>
      </c>
      <c r="C770" s="12" t="s">
        <v>589</v>
      </c>
      <c r="D770" s="12" t="s">
        <v>541</v>
      </c>
      <c r="E770" s="12" t="str">
        <f t="shared" si="66"/>
        <v>Cash,Adam D</v>
      </c>
      <c r="F770" s="12" t="s">
        <v>3260</v>
      </c>
      <c r="G770" s="12" t="s">
        <v>590</v>
      </c>
      <c r="H770" s="12" t="s">
        <v>318</v>
      </c>
      <c r="I770" s="12" t="s">
        <v>5</v>
      </c>
      <c r="J770" s="12" t="s">
        <v>2338</v>
      </c>
      <c r="K770" s="12" t="s">
        <v>6</v>
      </c>
      <c r="L770" s="12" t="s">
        <v>591</v>
      </c>
      <c r="M770" s="12" t="s">
        <v>3258</v>
      </c>
      <c r="N770" s="25">
        <v>99204</v>
      </c>
      <c r="O770" s="12" t="s">
        <v>96</v>
      </c>
      <c r="P770" s="12" t="s">
        <v>3257</v>
      </c>
      <c r="Q770" s="12" t="s">
        <v>3239</v>
      </c>
      <c r="R770" s="12">
        <v>32</v>
      </c>
      <c r="S770" s="12">
        <v>32</v>
      </c>
      <c r="T770" s="12">
        <v>32</v>
      </c>
      <c r="U770" s="13">
        <v>248.375</v>
      </c>
      <c r="V770" s="13">
        <v>154.738125</v>
      </c>
      <c r="W770" s="13">
        <v>111.839375</v>
      </c>
      <c r="X770" s="13">
        <v>119.82625</v>
      </c>
      <c r="Y770" s="13">
        <f t="shared" si="67"/>
        <v>3578.86</v>
      </c>
      <c r="Z770" s="13">
        <f t="shared" si="68"/>
        <v>7948</v>
      </c>
      <c r="AA770" s="13">
        <f t="shared" si="69"/>
        <v>136.53562499999998</v>
      </c>
      <c r="AB770" s="12" t="str">
        <f t="shared" si="70"/>
        <v>Low</v>
      </c>
      <c r="AC770" s="12" t="str">
        <f t="shared" si="71"/>
        <v>Low Volume</v>
      </c>
    </row>
    <row r="771" spans="1:29" x14ac:dyDescent="0.25">
      <c r="A771" s="12">
        <v>1003016205</v>
      </c>
      <c r="B771" s="12" t="s">
        <v>588</v>
      </c>
      <c r="C771" s="12" t="s">
        <v>589</v>
      </c>
      <c r="D771" s="12" t="s">
        <v>541</v>
      </c>
      <c r="E771" s="12" t="str">
        <f t="shared" ref="E771:E834" si="72">B771 &amp; "," &amp; C771 &amp; " " &amp; D771</f>
        <v>Cash,Adam D</v>
      </c>
      <c r="F771" s="12" t="s">
        <v>3260</v>
      </c>
      <c r="G771" s="12" t="s">
        <v>590</v>
      </c>
      <c r="H771" s="12" t="s">
        <v>318</v>
      </c>
      <c r="I771" s="12" t="s">
        <v>5</v>
      </c>
      <c r="J771" s="12" t="s">
        <v>2338</v>
      </c>
      <c r="K771" s="12" t="s">
        <v>6</v>
      </c>
      <c r="L771" s="12" t="s">
        <v>591</v>
      </c>
      <c r="M771" s="12" t="s">
        <v>3258</v>
      </c>
      <c r="N771" s="25">
        <v>99212</v>
      </c>
      <c r="O771" s="12" t="s">
        <v>97</v>
      </c>
      <c r="P771" s="12" t="s">
        <v>3257</v>
      </c>
      <c r="Q771" s="12" t="s">
        <v>3239</v>
      </c>
      <c r="R771" s="12">
        <v>11</v>
      </c>
      <c r="S771" s="12">
        <v>11</v>
      </c>
      <c r="T771" s="12">
        <v>11</v>
      </c>
      <c r="U771" s="13">
        <v>84.818181817999999</v>
      </c>
      <c r="V771" s="13">
        <v>52.85</v>
      </c>
      <c r="W771" s="13">
        <v>38.272727273000001</v>
      </c>
      <c r="X771" s="13">
        <v>40.44</v>
      </c>
      <c r="Y771" s="13">
        <f t="shared" ref="Y771:Y834" si="73">S771*W771</f>
        <v>421.00000000300003</v>
      </c>
      <c r="Z771" s="13">
        <f t="shared" ref="Z771:Z834" si="74">S771*U771</f>
        <v>932.99999999800002</v>
      </c>
      <c r="AA771" s="13">
        <f t="shared" ref="AA771:AA834" si="75">U771-W771</f>
        <v>46.545454544999998</v>
      </c>
      <c r="AB771" s="12" t="str">
        <f t="shared" ref="AB771:AB834" si="76">IF(Y771&lt;5000,"Low",IF(Y771&lt;=10000,"Medium","High"))</f>
        <v>Low</v>
      </c>
      <c r="AC771" s="12" t="str">
        <f t="shared" ref="AC771:AC834" si="77">IF(S771&lt;100,"Low Volume",IF(S771&lt;500,"Medium Volume","High Volume"))</f>
        <v>Low Volume</v>
      </c>
    </row>
    <row r="772" spans="1:29" x14ac:dyDescent="0.25">
      <c r="A772" s="12">
        <v>1003016205</v>
      </c>
      <c r="B772" s="12" t="s">
        <v>588</v>
      </c>
      <c r="C772" s="12" t="s">
        <v>589</v>
      </c>
      <c r="D772" s="12" t="s">
        <v>541</v>
      </c>
      <c r="E772" s="12" t="str">
        <f t="shared" si="72"/>
        <v>Cash,Adam D</v>
      </c>
      <c r="F772" s="12" t="s">
        <v>3260</v>
      </c>
      <c r="G772" s="12" t="s">
        <v>590</v>
      </c>
      <c r="H772" s="12" t="s">
        <v>318</v>
      </c>
      <c r="I772" s="12" t="s">
        <v>5</v>
      </c>
      <c r="J772" s="12" t="s">
        <v>2338</v>
      </c>
      <c r="K772" s="12" t="s">
        <v>6</v>
      </c>
      <c r="L772" s="12" t="s">
        <v>591</v>
      </c>
      <c r="M772" s="12" t="s">
        <v>3258</v>
      </c>
      <c r="N772" s="25">
        <v>99213</v>
      </c>
      <c r="O772" s="12" t="s">
        <v>98</v>
      </c>
      <c r="P772" s="12" t="s">
        <v>3257</v>
      </c>
      <c r="Q772" s="12" t="s">
        <v>3239</v>
      </c>
      <c r="R772" s="12">
        <v>28</v>
      </c>
      <c r="S772" s="12">
        <v>29</v>
      </c>
      <c r="T772" s="12">
        <v>29</v>
      </c>
      <c r="U772" s="13">
        <v>134.86206897</v>
      </c>
      <c r="V772" s="13">
        <v>83.098965516999996</v>
      </c>
      <c r="W772" s="13">
        <v>66.178965516999995</v>
      </c>
      <c r="X772" s="13">
        <v>71.474827586000004</v>
      </c>
      <c r="Y772" s="13">
        <f t="shared" si="73"/>
        <v>1919.1899999929999</v>
      </c>
      <c r="Z772" s="13">
        <f t="shared" si="74"/>
        <v>3911.00000013</v>
      </c>
      <c r="AA772" s="13">
        <f t="shared" si="75"/>
        <v>68.683103453000001</v>
      </c>
      <c r="AB772" s="12" t="str">
        <f t="shared" si="76"/>
        <v>Low</v>
      </c>
      <c r="AC772" s="12" t="str">
        <f t="shared" si="77"/>
        <v>Low Volume</v>
      </c>
    </row>
    <row r="773" spans="1:29" x14ac:dyDescent="0.25">
      <c r="A773" s="12">
        <v>1003001975</v>
      </c>
      <c r="B773" s="12" t="s">
        <v>1626</v>
      </c>
      <c r="C773" s="12" t="s">
        <v>1601</v>
      </c>
      <c r="D773" s="12" t="s">
        <v>541</v>
      </c>
      <c r="E773" s="12" t="str">
        <f t="shared" si="72"/>
        <v>Christianson,Shannon D</v>
      </c>
      <c r="F773" s="12" t="s">
        <v>3260</v>
      </c>
      <c r="G773" s="12" t="s">
        <v>1627</v>
      </c>
      <c r="H773" s="12" t="s">
        <v>219</v>
      </c>
      <c r="I773" s="12" t="s">
        <v>5</v>
      </c>
      <c r="J773" s="12" t="s">
        <v>2338</v>
      </c>
      <c r="K773" s="12" t="s">
        <v>6</v>
      </c>
      <c r="L773" s="12" t="s">
        <v>1393</v>
      </c>
      <c r="M773" s="12" t="s">
        <v>3258</v>
      </c>
      <c r="N773" s="25">
        <v>97110</v>
      </c>
      <c r="O773" s="12" t="s">
        <v>93</v>
      </c>
      <c r="P773" s="12" t="s">
        <v>3257</v>
      </c>
      <c r="Q773" s="12" t="s">
        <v>3239</v>
      </c>
      <c r="R773" s="12">
        <v>13</v>
      </c>
      <c r="S773" s="12">
        <v>121</v>
      </c>
      <c r="T773" s="12">
        <v>109</v>
      </c>
      <c r="U773" s="13">
        <v>40</v>
      </c>
      <c r="V773" s="13">
        <v>18.671900826000002</v>
      </c>
      <c r="W773" s="13">
        <v>14.517024792999999</v>
      </c>
      <c r="X773" s="13">
        <v>17.575041322000001</v>
      </c>
      <c r="Y773" s="13">
        <f t="shared" si="73"/>
        <v>1756.559999953</v>
      </c>
      <c r="Z773" s="13">
        <f t="shared" si="74"/>
        <v>4840</v>
      </c>
      <c r="AA773" s="13">
        <f t="shared" si="75"/>
        <v>25.482975207000003</v>
      </c>
      <c r="AB773" s="12" t="str">
        <f t="shared" si="76"/>
        <v>Low</v>
      </c>
      <c r="AC773" s="12" t="str">
        <f t="shared" si="77"/>
        <v>Medium Volume</v>
      </c>
    </row>
    <row r="774" spans="1:29" x14ac:dyDescent="0.25">
      <c r="A774" s="12">
        <v>1003001975</v>
      </c>
      <c r="B774" s="12" t="s">
        <v>1626</v>
      </c>
      <c r="C774" s="12" t="s">
        <v>1601</v>
      </c>
      <c r="D774" s="12" t="s">
        <v>541</v>
      </c>
      <c r="E774" s="12" t="str">
        <f t="shared" si="72"/>
        <v>Christianson,Shannon D</v>
      </c>
      <c r="F774" s="12" t="s">
        <v>3260</v>
      </c>
      <c r="G774" s="12" t="s">
        <v>1627</v>
      </c>
      <c r="H774" s="12" t="s">
        <v>219</v>
      </c>
      <c r="I774" s="12" t="s">
        <v>5</v>
      </c>
      <c r="J774" s="12" t="s">
        <v>2338</v>
      </c>
      <c r="K774" s="12" t="s">
        <v>6</v>
      </c>
      <c r="L774" s="12" t="s">
        <v>1393</v>
      </c>
      <c r="M774" s="12" t="s">
        <v>3258</v>
      </c>
      <c r="N774" s="25">
        <v>97112</v>
      </c>
      <c r="O774" s="12" t="s">
        <v>1395</v>
      </c>
      <c r="P774" s="12" t="s">
        <v>3257</v>
      </c>
      <c r="Q774" s="12" t="s">
        <v>3239</v>
      </c>
      <c r="R774" s="12">
        <v>15</v>
      </c>
      <c r="S774" s="12">
        <v>99</v>
      </c>
      <c r="T774" s="12">
        <v>92</v>
      </c>
      <c r="U774" s="13">
        <v>45</v>
      </c>
      <c r="V774" s="13">
        <v>23.875858586</v>
      </c>
      <c r="W774" s="13">
        <v>18.760000000000002</v>
      </c>
      <c r="X774" s="13">
        <v>19.518383837999998</v>
      </c>
      <c r="Y774" s="13">
        <f t="shared" si="73"/>
        <v>1857.2400000000002</v>
      </c>
      <c r="Z774" s="13">
        <f t="shared" si="74"/>
        <v>4455</v>
      </c>
      <c r="AA774" s="13">
        <f t="shared" si="75"/>
        <v>26.24</v>
      </c>
      <c r="AB774" s="12" t="str">
        <f t="shared" si="76"/>
        <v>Low</v>
      </c>
      <c r="AC774" s="12" t="str">
        <f t="shared" si="77"/>
        <v>Low Volume</v>
      </c>
    </row>
    <row r="775" spans="1:29" x14ac:dyDescent="0.25">
      <c r="A775" s="12">
        <v>1003001975</v>
      </c>
      <c r="B775" s="12" t="s">
        <v>1626</v>
      </c>
      <c r="C775" s="12" t="s">
        <v>1601</v>
      </c>
      <c r="D775" s="12" t="s">
        <v>541</v>
      </c>
      <c r="E775" s="12" t="str">
        <f t="shared" si="72"/>
        <v>Christianson,Shannon D</v>
      </c>
      <c r="F775" s="12" t="s">
        <v>3260</v>
      </c>
      <c r="G775" s="12" t="s">
        <v>1627</v>
      </c>
      <c r="H775" s="12" t="s">
        <v>219</v>
      </c>
      <c r="I775" s="12" t="s">
        <v>5</v>
      </c>
      <c r="J775" s="12" t="s">
        <v>2338</v>
      </c>
      <c r="K775" s="12" t="s">
        <v>6</v>
      </c>
      <c r="L775" s="12" t="s">
        <v>1393</v>
      </c>
      <c r="M775" s="12" t="s">
        <v>3258</v>
      </c>
      <c r="N775" s="25">
        <v>97116</v>
      </c>
      <c r="O775" s="12" t="s">
        <v>1484</v>
      </c>
      <c r="P775" s="12" t="s">
        <v>3257</v>
      </c>
      <c r="Q775" s="12" t="s">
        <v>3239</v>
      </c>
      <c r="R775" s="12">
        <v>13</v>
      </c>
      <c r="S775" s="12">
        <v>48</v>
      </c>
      <c r="T775" s="12">
        <v>48</v>
      </c>
      <c r="U775" s="13">
        <v>35</v>
      </c>
      <c r="V775" s="13">
        <v>20.631875000000001</v>
      </c>
      <c r="W775" s="13">
        <v>15.297499999999999</v>
      </c>
      <c r="X775" s="13">
        <v>15.9375</v>
      </c>
      <c r="Y775" s="13">
        <f t="shared" si="73"/>
        <v>734.28</v>
      </c>
      <c r="Z775" s="13">
        <f t="shared" si="74"/>
        <v>1680</v>
      </c>
      <c r="AA775" s="13">
        <f t="shared" si="75"/>
        <v>19.702500000000001</v>
      </c>
      <c r="AB775" s="12" t="str">
        <f t="shared" si="76"/>
        <v>Low</v>
      </c>
      <c r="AC775" s="12" t="str">
        <f t="shared" si="77"/>
        <v>Low Volume</v>
      </c>
    </row>
    <row r="776" spans="1:29" x14ac:dyDescent="0.25">
      <c r="A776" s="12">
        <v>1003001975</v>
      </c>
      <c r="B776" s="12" t="s">
        <v>1626</v>
      </c>
      <c r="C776" s="12" t="s">
        <v>1601</v>
      </c>
      <c r="D776" s="12" t="s">
        <v>541</v>
      </c>
      <c r="E776" s="12" t="str">
        <f t="shared" si="72"/>
        <v>Christianson,Shannon D</v>
      </c>
      <c r="F776" s="12" t="s">
        <v>3260</v>
      </c>
      <c r="G776" s="12" t="s">
        <v>1627</v>
      </c>
      <c r="H776" s="12" t="s">
        <v>219</v>
      </c>
      <c r="I776" s="12" t="s">
        <v>5</v>
      </c>
      <c r="J776" s="12" t="s">
        <v>2338</v>
      </c>
      <c r="K776" s="12" t="s">
        <v>6</v>
      </c>
      <c r="L776" s="12" t="s">
        <v>1393</v>
      </c>
      <c r="M776" s="12" t="s">
        <v>3258</v>
      </c>
      <c r="N776" s="25">
        <v>97140</v>
      </c>
      <c r="O776" s="12" t="s">
        <v>1396</v>
      </c>
      <c r="P776" s="12" t="s">
        <v>3257</v>
      </c>
      <c r="Q776" s="12" t="s">
        <v>3239</v>
      </c>
      <c r="R776" s="12">
        <v>28</v>
      </c>
      <c r="S776" s="12">
        <v>300</v>
      </c>
      <c r="T776" s="12">
        <v>266</v>
      </c>
      <c r="U776" s="13">
        <v>35</v>
      </c>
      <c r="V776" s="13">
        <v>19.459233333</v>
      </c>
      <c r="W776" s="13">
        <v>14.895833333000001</v>
      </c>
      <c r="X776" s="13">
        <v>15.473566667</v>
      </c>
      <c r="Y776" s="13">
        <f t="shared" si="73"/>
        <v>4468.7499999000001</v>
      </c>
      <c r="Z776" s="13">
        <f t="shared" si="74"/>
        <v>10500</v>
      </c>
      <c r="AA776" s="13">
        <f t="shared" si="75"/>
        <v>20.104166667000001</v>
      </c>
      <c r="AB776" s="12" t="str">
        <f t="shared" si="76"/>
        <v>Low</v>
      </c>
      <c r="AC776" s="12" t="str">
        <f t="shared" si="77"/>
        <v>Medium Volume</v>
      </c>
    </row>
    <row r="777" spans="1:29" x14ac:dyDescent="0.25">
      <c r="A777" s="12">
        <v>1003001975</v>
      </c>
      <c r="B777" s="12" t="s">
        <v>1626</v>
      </c>
      <c r="C777" s="12" t="s">
        <v>1601</v>
      </c>
      <c r="D777" s="12" t="s">
        <v>541</v>
      </c>
      <c r="E777" s="12" t="str">
        <f t="shared" si="72"/>
        <v>Christianson,Shannon D</v>
      </c>
      <c r="F777" s="12" t="s">
        <v>3260</v>
      </c>
      <c r="G777" s="12" t="s">
        <v>1627</v>
      </c>
      <c r="H777" s="12" t="s">
        <v>219</v>
      </c>
      <c r="I777" s="12" t="s">
        <v>5</v>
      </c>
      <c r="J777" s="12" t="s">
        <v>2338</v>
      </c>
      <c r="K777" s="12" t="s">
        <v>6</v>
      </c>
      <c r="L777" s="12" t="s">
        <v>1393</v>
      </c>
      <c r="M777" s="12" t="s">
        <v>3258</v>
      </c>
      <c r="N777" s="25">
        <v>97162</v>
      </c>
      <c r="O777" s="12" t="s">
        <v>1399</v>
      </c>
      <c r="P777" s="12" t="s">
        <v>3257</v>
      </c>
      <c r="Q777" s="12" t="s">
        <v>3239</v>
      </c>
      <c r="R777" s="12">
        <v>27</v>
      </c>
      <c r="S777" s="12">
        <v>29</v>
      </c>
      <c r="T777" s="12">
        <v>29</v>
      </c>
      <c r="U777" s="13">
        <v>105</v>
      </c>
      <c r="V777" s="13">
        <v>93.313793102999995</v>
      </c>
      <c r="W777" s="13">
        <v>66.594482759000002</v>
      </c>
      <c r="X777" s="13">
        <v>70.67</v>
      </c>
      <c r="Y777" s="13">
        <f t="shared" si="73"/>
        <v>1931.2400000110001</v>
      </c>
      <c r="Z777" s="13">
        <f t="shared" si="74"/>
        <v>3045</v>
      </c>
      <c r="AA777" s="13">
        <f t="shared" si="75"/>
        <v>38.405517240999998</v>
      </c>
      <c r="AB777" s="12" t="str">
        <f t="shared" si="76"/>
        <v>Low</v>
      </c>
      <c r="AC777" s="12" t="str">
        <f t="shared" si="77"/>
        <v>Low Volume</v>
      </c>
    </row>
    <row r="778" spans="1:29" x14ac:dyDescent="0.25">
      <c r="A778" s="12">
        <v>1003001975</v>
      </c>
      <c r="B778" s="12" t="s">
        <v>1626</v>
      </c>
      <c r="C778" s="12" t="s">
        <v>1601</v>
      </c>
      <c r="D778" s="12" t="s">
        <v>541</v>
      </c>
      <c r="E778" s="12" t="str">
        <f t="shared" si="72"/>
        <v>Christianson,Shannon D</v>
      </c>
      <c r="F778" s="12" t="s">
        <v>3260</v>
      </c>
      <c r="G778" s="12" t="s">
        <v>1627</v>
      </c>
      <c r="H778" s="12" t="s">
        <v>219</v>
      </c>
      <c r="I778" s="12" t="s">
        <v>5</v>
      </c>
      <c r="J778" s="12" t="s">
        <v>2338</v>
      </c>
      <c r="K778" s="12" t="s">
        <v>6</v>
      </c>
      <c r="L778" s="12" t="s">
        <v>1393</v>
      </c>
      <c r="M778" s="12" t="s">
        <v>3258</v>
      </c>
      <c r="N778" s="25">
        <v>97530</v>
      </c>
      <c r="O778" s="12" t="s">
        <v>1400</v>
      </c>
      <c r="P778" s="12" t="s">
        <v>3257</v>
      </c>
      <c r="Q778" s="12" t="s">
        <v>3239</v>
      </c>
      <c r="R778" s="12">
        <v>34</v>
      </c>
      <c r="S778" s="12">
        <v>597</v>
      </c>
      <c r="T778" s="12">
        <v>371</v>
      </c>
      <c r="U778" s="13">
        <v>45</v>
      </c>
      <c r="V778" s="13">
        <v>27.942328308</v>
      </c>
      <c r="W778" s="13">
        <v>21.659681742</v>
      </c>
      <c r="X778" s="13">
        <v>24.388458961000001</v>
      </c>
      <c r="Y778" s="13">
        <f t="shared" si="73"/>
        <v>12930.829999973999</v>
      </c>
      <c r="Z778" s="13">
        <f t="shared" si="74"/>
        <v>26865</v>
      </c>
      <c r="AA778" s="13">
        <f t="shared" si="75"/>
        <v>23.340318258</v>
      </c>
      <c r="AB778" s="12" t="str">
        <f t="shared" si="76"/>
        <v>High</v>
      </c>
      <c r="AC778" s="12" t="str">
        <f t="shared" si="77"/>
        <v>High Volume</v>
      </c>
    </row>
    <row r="779" spans="1:29" x14ac:dyDescent="0.25">
      <c r="A779" s="12">
        <v>1003001975</v>
      </c>
      <c r="B779" s="12" t="s">
        <v>1626</v>
      </c>
      <c r="C779" s="12" t="s">
        <v>1601</v>
      </c>
      <c r="D779" s="12" t="s">
        <v>541</v>
      </c>
      <c r="E779" s="12" t="str">
        <f t="shared" si="72"/>
        <v>Christianson,Shannon D</v>
      </c>
      <c r="F779" s="12" t="s">
        <v>3260</v>
      </c>
      <c r="G779" s="12" t="s">
        <v>1627</v>
      </c>
      <c r="H779" s="12" t="s">
        <v>219</v>
      </c>
      <c r="I779" s="12" t="s">
        <v>5</v>
      </c>
      <c r="J779" s="12" t="s">
        <v>2338</v>
      </c>
      <c r="K779" s="12" t="s">
        <v>6</v>
      </c>
      <c r="L779" s="12" t="s">
        <v>1393</v>
      </c>
      <c r="M779" s="12" t="s">
        <v>3258</v>
      </c>
      <c r="N779" s="25" t="s">
        <v>104</v>
      </c>
      <c r="O779" s="12" t="s">
        <v>105</v>
      </c>
      <c r="P779" s="12" t="s">
        <v>3257</v>
      </c>
      <c r="Q779" s="12" t="s">
        <v>3239</v>
      </c>
      <c r="R779" s="12">
        <v>20</v>
      </c>
      <c r="S779" s="12">
        <v>216</v>
      </c>
      <c r="T779" s="12">
        <v>216</v>
      </c>
      <c r="U779" s="13">
        <v>20</v>
      </c>
      <c r="V779" s="13">
        <v>8.2575462962999993</v>
      </c>
      <c r="W779" s="13">
        <v>6.5320370370000003</v>
      </c>
      <c r="X779" s="13">
        <v>6.8181944444000004</v>
      </c>
      <c r="Y779" s="13">
        <f t="shared" si="73"/>
        <v>1410.9199999920002</v>
      </c>
      <c r="Z779" s="13">
        <f t="shared" si="74"/>
        <v>4320</v>
      </c>
      <c r="AA779" s="13">
        <f t="shared" si="75"/>
        <v>13.467962963</v>
      </c>
      <c r="AB779" s="12" t="str">
        <f t="shared" si="76"/>
        <v>Low</v>
      </c>
      <c r="AC779" s="12" t="str">
        <f t="shared" si="77"/>
        <v>Medium Volume</v>
      </c>
    </row>
    <row r="780" spans="1:29" x14ac:dyDescent="0.25">
      <c r="A780" s="12">
        <v>1003015066</v>
      </c>
      <c r="B780" s="12" t="s">
        <v>581</v>
      </c>
      <c r="C780" s="12" t="s">
        <v>582</v>
      </c>
      <c r="D780" s="12" t="s">
        <v>541</v>
      </c>
      <c r="E780" s="12" t="str">
        <f t="shared" si="72"/>
        <v>Eidahl,Jason D</v>
      </c>
      <c r="F780" s="12" t="s">
        <v>3260</v>
      </c>
      <c r="G780" s="12" t="s">
        <v>583</v>
      </c>
      <c r="H780" s="12" t="s">
        <v>318</v>
      </c>
      <c r="I780" s="12" t="s">
        <v>5</v>
      </c>
      <c r="J780" s="12" t="s">
        <v>2338</v>
      </c>
      <c r="K780" s="12" t="s">
        <v>6</v>
      </c>
      <c r="L780" s="12" t="s">
        <v>223</v>
      </c>
      <c r="M780" s="12" t="s">
        <v>3258</v>
      </c>
      <c r="N780" s="25">
        <v>99283</v>
      </c>
      <c r="O780" s="12" t="s">
        <v>224</v>
      </c>
      <c r="P780" s="12" t="s">
        <v>3257</v>
      </c>
      <c r="Q780" s="12" t="s">
        <v>3259</v>
      </c>
      <c r="R780" s="12">
        <v>17</v>
      </c>
      <c r="S780" s="12">
        <v>19</v>
      </c>
      <c r="T780" s="12">
        <v>19</v>
      </c>
      <c r="U780" s="13">
        <v>891.26315789</v>
      </c>
      <c r="V780" s="13">
        <v>68.19</v>
      </c>
      <c r="W780" s="13">
        <v>48.558421053000004</v>
      </c>
      <c r="X780" s="13">
        <v>49.213157895000002</v>
      </c>
      <c r="Y780" s="13">
        <f t="shared" si="73"/>
        <v>922.61000000700005</v>
      </c>
      <c r="Z780" s="13">
        <f t="shared" si="74"/>
        <v>16933.99999991</v>
      </c>
      <c r="AA780" s="13">
        <f t="shared" si="75"/>
        <v>842.70473683700004</v>
      </c>
      <c r="AB780" s="12" t="str">
        <f t="shared" si="76"/>
        <v>Low</v>
      </c>
      <c r="AC780" s="12" t="str">
        <f t="shared" si="77"/>
        <v>Low Volume</v>
      </c>
    </row>
    <row r="781" spans="1:29" x14ac:dyDescent="0.25">
      <c r="A781" s="12">
        <v>1003015066</v>
      </c>
      <c r="B781" s="12" t="s">
        <v>581</v>
      </c>
      <c r="C781" s="12" t="s">
        <v>582</v>
      </c>
      <c r="D781" s="12" t="s">
        <v>541</v>
      </c>
      <c r="E781" s="12" t="str">
        <f t="shared" si="72"/>
        <v>Eidahl,Jason D</v>
      </c>
      <c r="F781" s="12" t="s">
        <v>3260</v>
      </c>
      <c r="G781" s="12" t="s">
        <v>583</v>
      </c>
      <c r="H781" s="12" t="s">
        <v>318</v>
      </c>
      <c r="I781" s="12" t="s">
        <v>5</v>
      </c>
      <c r="J781" s="12" t="s">
        <v>2338</v>
      </c>
      <c r="K781" s="12" t="s">
        <v>6</v>
      </c>
      <c r="L781" s="12" t="s">
        <v>223</v>
      </c>
      <c r="M781" s="12" t="s">
        <v>3258</v>
      </c>
      <c r="N781" s="25">
        <v>99284</v>
      </c>
      <c r="O781" s="12" t="s">
        <v>225</v>
      </c>
      <c r="P781" s="12" t="s">
        <v>3257</v>
      </c>
      <c r="Q781" s="12" t="s">
        <v>3259</v>
      </c>
      <c r="R781" s="12">
        <v>130</v>
      </c>
      <c r="S781" s="12">
        <v>131</v>
      </c>
      <c r="T781" s="12">
        <v>131</v>
      </c>
      <c r="U781" s="13">
        <v>1294.4732824</v>
      </c>
      <c r="V781" s="13">
        <v>115.76977099</v>
      </c>
      <c r="W781" s="13">
        <v>88.533282443000004</v>
      </c>
      <c r="X781" s="13">
        <v>89.760992365999996</v>
      </c>
      <c r="Y781" s="13">
        <f t="shared" si="73"/>
        <v>11597.860000033001</v>
      </c>
      <c r="Z781" s="13">
        <f t="shared" si="74"/>
        <v>169575.99999440002</v>
      </c>
      <c r="AA781" s="13">
        <f t="shared" si="75"/>
        <v>1205.9399999570001</v>
      </c>
      <c r="AB781" s="12" t="str">
        <f t="shared" si="76"/>
        <v>High</v>
      </c>
      <c r="AC781" s="12" t="str">
        <f t="shared" si="77"/>
        <v>Medium Volume</v>
      </c>
    </row>
    <row r="782" spans="1:29" x14ac:dyDescent="0.25">
      <c r="A782" s="12">
        <v>1003015066</v>
      </c>
      <c r="B782" s="12" t="s">
        <v>581</v>
      </c>
      <c r="C782" s="12" t="s">
        <v>582</v>
      </c>
      <c r="D782" s="12" t="s">
        <v>541</v>
      </c>
      <c r="E782" s="12" t="str">
        <f t="shared" si="72"/>
        <v>Eidahl,Jason D</v>
      </c>
      <c r="F782" s="12" t="s">
        <v>3260</v>
      </c>
      <c r="G782" s="12" t="s">
        <v>583</v>
      </c>
      <c r="H782" s="12" t="s">
        <v>318</v>
      </c>
      <c r="I782" s="12" t="s">
        <v>5</v>
      </c>
      <c r="J782" s="12" t="s">
        <v>2338</v>
      </c>
      <c r="K782" s="12" t="s">
        <v>6</v>
      </c>
      <c r="L782" s="12" t="s">
        <v>223</v>
      </c>
      <c r="M782" s="12" t="s">
        <v>3258</v>
      </c>
      <c r="N782" s="25">
        <v>99285</v>
      </c>
      <c r="O782" s="12" t="s">
        <v>226</v>
      </c>
      <c r="P782" s="12" t="s">
        <v>3257</v>
      </c>
      <c r="Q782" s="12" t="s">
        <v>3259</v>
      </c>
      <c r="R782" s="12">
        <v>277</v>
      </c>
      <c r="S782" s="12">
        <v>280</v>
      </c>
      <c r="T782" s="12">
        <v>280</v>
      </c>
      <c r="U782" s="13">
        <v>1856.9571429</v>
      </c>
      <c r="V782" s="13">
        <v>167.96667857</v>
      </c>
      <c r="W782" s="13">
        <v>131.92675</v>
      </c>
      <c r="X782" s="13">
        <v>133.37832143</v>
      </c>
      <c r="Y782" s="13">
        <f t="shared" si="73"/>
        <v>36939.49</v>
      </c>
      <c r="Z782" s="13">
        <f t="shared" si="74"/>
        <v>519948.00001199997</v>
      </c>
      <c r="AA782" s="13">
        <f t="shared" si="75"/>
        <v>1725.0303928999999</v>
      </c>
      <c r="AB782" s="12" t="str">
        <f t="shared" si="76"/>
        <v>High</v>
      </c>
      <c r="AC782" s="12" t="str">
        <f t="shared" si="77"/>
        <v>Medium Volume</v>
      </c>
    </row>
    <row r="783" spans="1:29" x14ac:dyDescent="0.25">
      <c r="A783" s="12">
        <v>1003010919</v>
      </c>
      <c r="B783" s="12" t="s">
        <v>539</v>
      </c>
      <c r="C783" s="12" t="s">
        <v>540</v>
      </c>
      <c r="D783" s="12" t="s">
        <v>541</v>
      </c>
      <c r="E783" s="12" t="str">
        <f t="shared" si="72"/>
        <v>Fredericks,Peter D</v>
      </c>
      <c r="F783" s="12" t="s">
        <v>3260</v>
      </c>
      <c r="G783" s="12" t="s">
        <v>542</v>
      </c>
      <c r="H783" s="12" t="s">
        <v>448</v>
      </c>
      <c r="I783" s="12" t="s">
        <v>5</v>
      </c>
      <c r="J783" s="12" t="s">
        <v>2338</v>
      </c>
      <c r="K783" s="12" t="s">
        <v>6</v>
      </c>
      <c r="L783" s="12" t="s">
        <v>469</v>
      </c>
      <c r="M783" s="12" t="s">
        <v>3258</v>
      </c>
      <c r="N783" s="25">
        <v>27236</v>
      </c>
      <c r="O783" s="12" t="s">
        <v>543</v>
      </c>
      <c r="P783" s="12" t="s">
        <v>3257</v>
      </c>
      <c r="Q783" s="12" t="s">
        <v>3259</v>
      </c>
      <c r="R783" s="12">
        <v>17</v>
      </c>
      <c r="S783" s="12">
        <v>17</v>
      </c>
      <c r="T783" s="12">
        <v>17</v>
      </c>
      <c r="U783" s="13">
        <v>2732</v>
      </c>
      <c r="V783" s="13">
        <v>1190.7647059000001</v>
      </c>
      <c r="W783" s="13">
        <v>950.08176471000002</v>
      </c>
      <c r="X783" s="13">
        <v>935.64058824000006</v>
      </c>
      <c r="Y783" s="13">
        <f t="shared" si="73"/>
        <v>16151.39000007</v>
      </c>
      <c r="Z783" s="13">
        <f t="shared" si="74"/>
        <v>46444</v>
      </c>
      <c r="AA783" s="13">
        <f t="shared" si="75"/>
        <v>1781.91823529</v>
      </c>
      <c r="AB783" s="12" t="str">
        <f t="shared" si="76"/>
        <v>High</v>
      </c>
      <c r="AC783" s="12" t="str">
        <f t="shared" si="77"/>
        <v>Low Volume</v>
      </c>
    </row>
    <row r="784" spans="1:29" x14ac:dyDescent="0.25">
      <c r="A784" s="12">
        <v>1003010919</v>
      </c>
      <c r="B784" s="12" t="s">
        <v>539</v>
      </c>
      <c r="C784" s="12" t="s">
        <v>540</v>
      </c>
      <c r="D784" s="12" t="s">
        <v>541</v>
      </c>
      <c r="E784" s="12" t="str">
        <f t="shared" si="72"/>
        <v>Fredericks,Peter D</v>
      </c>
      <c r="F784" s="12" t="s">
        <v>3260</v>
      </c>
      <c r="G784" s="12" t="s">
        <v>542</v>
      </c>
      <c r="H784" s="12" t="s">
        <v>448</v>
      </c>
      <c r="I784" s="12" t="s">
        <v>5</v>
      </c>
      <c r="J784" s="12" t="s">
        <v>2338</v>
      </c>
      <c r="K784" s="12" t="s">
        <v>6</v>
      </c>
      <c r="L784" s="12" t="s">
        <v>469</v>
      </c>
      <c r="M784" s="12" t="s">
        <v>3258</v>
      </c>
      <c r="N784" s="25">
        <v>27245</v>
      </c>
      <c r="O784" s="12" t="s">
        <v>544</v>
      </c>
      <c r="P784" s="12" t="s">
        <v>3257</v>
      </c>
      <c r="Q784" s="12" t="s">
        <v>3259</v>
      </c>
      <c r="R784" s="12">
        <v>14</v>
      </c>
      <c r="S784" s="12">
        <v>14</v>
      </c>
      <c r="T784" s="12">
        <v>14</v>
      </c>
      <c r="U784" s="13">
        <v>2813</v>
      </c>
      <c r="V784" s="13">
        <v>1259.1064286000001</v>
      </c>
      <c r="W784" s="13">
        <v>1004.6078571</v>
      </c>
      <c r="X784" s="13">
        <v>962.04499999999996</v>
      </c>
      <c r="Y784" s="13">
        <f t="shared" si="73"/>
        <v>14064.509999400001</v>
      </c>
      <c r="Z784" s="13">
        <f t="shared" si="74"/>
        <v>39382</v>
      </c>
      <c r="AA784" s="13">
        <f t="shared" si="75"/>
        <v>1808.3921429</v>
      </c>
      <c r="AB784" s="12" t="str">
        <f t="shared" si="76"/>
        <v>High</v>
      </c>
      <c r="AC784" s="12" t="str">
        <f t="shared" si="77"/>
        <v>Low Volume</v>
      </c>
    </row>
    <row r="785" spans="1:29" x14ac:dyDescent="0.25">
      <c r="A785" s="12">
        <v>1003010919</v>
      </c>
      <c r="B785" s="12" t="s">
        <v>539</v>
      </c>
      <c r="C785" s="12" t="s">
        <v>540</v>
      </c>
      <c r="D785" s="12" t="s">
        <v>541</v>
      </c>
      <c r="E785" s="12" t="str">
        <f t="shared" si="72"/>
        <v>Fredericks,Peter D</v>
      </c>
      <c r="F785" s="12" t="s">
        <v>3260</v>
      </c>
      <c r="G785" s="12" t="s">
        <v>542</v>
      </c>
      <c r="H785" s="12" t="s">
        <v>448</v>
      </c>
      <c r="I785" s="12" t="s">
        <v>5</v>
      </c>
      <c r="J785" s="12" t="s">
        <v>2338</v>
      </c>
      <c r="K785" s="12" t="s">
        <v>6</v>
      </c>
      <c r="L785" s="12" t="s">
        <v>469</v>
      </c>
      <c r="M785" s="12" t="s">
        <v>3258</v>
      </c>
      <c r="N785" s="25">
        <v>99213</v>
      </c>
      <c r="O785" s="12" t="s">
        <v>98</v>
      </c>
      <c r="P785" s="12" t="s">
        <v>3257</v>
      </c>
      <c r="Q785" s="12" t="s">
        <v>3239</v>
      </c>
      <c r="R785" s="12">
        <v>45</v>
      </c>
      <c r="S785" s="12">
        <v>62</v>
      </c>
      <c r="T785" s="12">
        <v>62</v>
      </c>
      <c r="U785" s="13">
        <v>171.82258064999999</v>
      </c>
      <c r="V785" s="13">
        <v>91.730322580999996</v>
      </c>
      <c r="W785" s="13">
        <v>57.665645161</v>
      </c>
      <c r="X785" s="13">
        <v>55.930967742</v>
      </c>
      <c r="Y785" s="13">
        <f t="shared" si="73"/>
        <v>3575.2699999820002</v>
      </c>
      <c r="Z785" s="13">
        <f t="shared" si="74"/>
        <v>10653.000000299999</v>
      </c>
      <c r="AA785" s="13">
        <f t="shared" si="75"/>
        <v>114.15693548899999</v>
      </c>
      <c r="AB785" s="12" t="str">
        <f t="shared" si="76"/>
        <v>Low</v>
      </c>
      <c r="AC785" s="12" t="str">
        <f t="shared" si="77"/>
        <v>Low Volume</v>
      </c>
    </row>
    <row r="786" spans="1:29" x14ac:dyDescent="0.25">
      <c r="A786" s="12">
        <v>1003027590</v>
      </c>
      <c r="B786" s="12" t="s">
        <v>2054</v>
      </c>
      <c r="C786" s="12" t="s">
        <v>2055</v>
      </c>
      <c r="D786" s="12" t="s">
        <v>541</v>
      </c>
      <c r="E786" s="12" t="str">
        <f t="shared" si="72"/>
        <v>Haines,Frederick D</v>
      </c>
      <c r="F786" s="12" t="s">
        <v>3260</v>
      </c>
      <c r="G786" s="12" t="s">
        <v>357</v>
      </c>
      <c r="H786" s="12" t="s">
        <v>198</v>
      </c>
      <c r="I786" s="12" t="s">
        <v>5</v>
      </c>
      <c r="J786" s="12" t="s">
        <v>2338</v>
      </c>
      <c r="K786" s="12" t="s">
        <v>6</v>
      </c>
      <c r="L786" s="12" t="s">
        <v>1508</v>
      </c>
      <c r="M786" s="12" t="s">
        <v>3258</v>
      </c>
      <c r="N786" s="25">
        <v>98941</v>
      </c>
      <c r="O786" s="12" t="s">
        <v>1520</v>
      </c>
      <c r="P786" s="12" t="s">
        <v>3257</v>
      </c>
      <c r="Q786" s="12" t="s">
        <v>3239</v>
      </c>
      <c r="R786" s="12">
        <v>48</v>
      </c>
      <c r="S786" s="12">
        <v>689</v>
      </c>
      <c r="T786" s="12">
        <v>689</v>
      </c>
      <c r="U786" s="13">
        <v>40.25</v>
      </c>
      <c r="V786" s="13">
        <v>37.843686501999997</v>
      </c>
      <c r="W786" s="13">
        <v>27.909767778999999</v>
      </c>
      <c r="X786" s="13">
        <v>28.518272859</v>
      </c>
      <c r="Y786" s="13">
        <f t="shared" si="73"/>
        <v>19229.829999730999</v>
      </c>
      <c r="Z786" s="13">
        <f t="shared" si="74"/>
        <v>27732.25</v>
      </c>
      <c r="AA786" s="13">
        <f t="shared" si="75"/>
        <v>12.340232221000001</v>
      </c>
      <c r="AB786" s="12" t="str">
        <f t="shared" si="76"/>
        <v>High</v>
      </c>
      <c r="AC786" s="12" t="str">
        <f t="shared" si="77"/>
        <v>High Volume</v>
      </c>
    </row>
    <row r="787" spans="1:29" x14ac:dyDescent="0.25">
      <c r="A787" s="12">
        <v>1003025594</v>
      </c>
      <c r="B787" s="12" t="s">
        <v>2309</v>
      </c>
      <c r="C787" s="12" t="s">
        <v>1046</v>
      </c>
      <c r="D787" s="12" t="s">
        <v>541</v>
      </c>
      <c r="E787" s="12" t="str">
        <f t="shared" si="72"/>
        <v>Ireland,Jamie D</v>
      </c>
      <c r="F787" s="12" t="s">
        <v>3260</v>
      </c>
      <c r="G787" s="12" t="s">
        <v>1082</v>
      </c>
      <c r="H787" s="12" t="s">
        <v>1083</v>
      </c>
      <c r="I787" s="12" t="s">
        <v>5</v>
      </c>
      <c r="J787" s="12" t="s">
        <v>2338</v>
      </c>
      <c r="K787" s="12" t="s">
        <v>6</v>
      </c>
      <c r="L787" s="12" t="s">
        <v>7</v>
      </c>
      <c r="M787" s="12" t="s">
        <v>3258</v>
      </c>
      <c r="N787" s="25">
        <v>10005</v>
      </c>
      <c r="O787" s="12" t="s">
        <v>499</v>
      </c>
      <c r="P787" s="12" t="s">
        <v>3257</v>
      </c>
      <c r="Q787" s="12" t="s">
        <v>3259</v>
      </c>
      <c r="R787" s="12">
        <v>24</v>
      </c>
      <c r="S787" s="12">
        <v>25</v>
      </c>
      <c r="T787" s="12">
        <v>25</v>
      </c>
      <c r="U787" s="13">
        <v>243.32</v>
      </c>
      <c r="V787" s="13">
        <v>63.177199999999999</v>
      </c>
      <c r="W787" s="13">
        <v>50.334400000000002</v>
      </c>
      <c r="X787" s="13">
        <v>55.077199999999998</v>
      </c>
      <c r="Y787" s="13">
        <f t="shared" si="73"/>
        <v>1258.3600000000001</v>
      </c>
      <c r="Z787" s="13">
        <f t="shared" si="74"/>
        <v>6083</v>
      </c>
      <c r="AA787" s="13">
        <f t="shared" si="75"/>
        <v>192.98559999999998</v>
      </c>
      <c r="AB787" s="12" t="str">
        <f t="shared" si="76"/>
        <v>Low</v>
      </c>
      <c r="AC787" s="12" t="str">
        <f t="shared" si="77"/>
        <v>Low Volume</v>
      </c>
    </row>
    <row r="788" spans="1:29" x14ac:dyDescent="0.25">
      <c r="A788" s="12">
        <v>1003025594</v>
      </c>
      <c r="B788" s="12" t="s">
        <v>2309</v>
      </c>
      <c r="C788" s="12" t="s">
        <v>1046</v>
      </c>
      <c r="D788" s="12" t="s">
        <v>541</v>
      </c>
      <c r="E788" s="12" t="str">
        <f t="shared" si="72"/>
        <v>Ireland,Jamie D</v>
      </c>
      <c r="F788" s="12" t="s">
        <v>3260</v>
      </c>
      <c r="G788" s="12" t="s">
        <v>1082</v>
      </c>
      <c r="H788" s="12" t="s">
        <v>1083</v>
      </c>
      <c r="I788" s="12" t="s">
        <v>5</v>
      </c>
      <c r="J788" s="12" t="s">
        <v>2338</v>
      </c>
      <c r="K788" s="12" t="s">
        <v>6</v>
      </c>
      <c r="L788" s="12" t="s">
        <v>7</v>
      </c>
      <c r="M788" s="12" t="s">
        <v>3258</v>
      </c>
      <c r="N788" s="25">
        <v>19083</v>
      </c>
      <c r="O788" s="12" t="s">
        <v>852</v>
      </c>
      <c r="P788" s="12" t="s">
        <v>3257</v>
      </c>
      <c r="Q788" s="12" t="s">
        <v>3259</v>
      </c>
      <c r="R788" s="12">
        <v>38</v>
      </c>
      <c r="S788" s="12">
        <v>38</v>
      </c>
      <c r="T788" s="12">
        <v>38</v>
      </c>
      <c r="U788" s="13">
        <v>523.68421052999997</v>
      </c>
      <c r="V788" s="13">
        <v>131.69736842</v>
      </c>
      <c r="W788" s="13">
        <v>102.13421053</v>
      </c>
      <c r="X788" s="13">
        <v>113.65131579</v>
      </c>
      <c r="Y788" s="13">
        <f t="shared" si="73"/>
        <v>3881.1000001400002</v>
      </c>
      <c r="Z788" s="13">
        <f t="shared" si="74"/>
        <v>19900.00000014</v>
      </c>
      <c r="AA788" s="13">
        <f t="shared" si="75"/>
        <v>421.54999999999995</v>
      </c>
      <c r="AB788" s="12" t="str">
        <f t="shared" si="76"/>
        <v>Low</v>
      </c>
      <c r="AC788" s="12" t="str">
        <f t="shared" si="77"/>
        <v>Low Volume</v>
      </c>
    </row>
    <row r="789" spans="1:29" x14ac:dyDescent="0.25">
      <c r="A789" s="12">
        <v>1003025594</v>
      </c>
      <c r="B789" s="12" t="s">
        <v>2309</v>
      </c>
      <c r="C789" s="12" t="s">
        <v>1046</v>
      </c>
      <c r="D789" s="12" t="s">
        <v>541</v>
      </c>
      <c r="E789" s="12" t="str">
        <f t="shared" si="72"/>
        <v>Ireland,Jamie D</v>
      </c>
      <c r="F789" s="12" t="s">
        <v>3260</v>
      </c>
      <c r="G789" s="12" t="s">
        <v>1082</v>
      </c>
      <c r="H789" s="12" t="s">
        <v>1083</v>
      </c>
      <c r="I789" s="12" t="s">
        <v>5</v>
      </c>
      <c r="J789" s="12" t="s">
        <v>2338</v>
      </c>
      <c r="K789" s="12" t="s">
        <v>6</v>
      </c>
      <c r="L789" s="12" t="s">
        <v>7</v>
      </c>
      <c r="M789" s="12" t="s">
        <v>3258</v>
      </c>
      <c r="N789" s="25">
        <v>19285</v>
      </c>
      <c r="O789" s="12" t="s">
        <v>2310</v>
      </c>
      <c r="P789" s="12" t="s">
        <v>3257</v>
      </c>
      <c r="Q789" s="12" t="s">
        <v>3259</v>
      </c>
      <c r="R789" s="12">
        <v>18</v>
      </c>
      <c r="S789" s="12">
        <v>18</v>
      </c>
      <c r="T789" s="12">
        <v>18</v>
      </c>
      <c r="U789" s="13">
        <v>306.5</v>
      </c>
      <c r="V789" s="13">
        <v>70.054444443999998</v>
      </c>
      <c r="W789" s="13">
        <v>56.103888888999997</v>
      </c>
      <c r="X789" s="13">
        <v>32.493888888999997</v>
      </c>
      <c r="Y789" s="13">
        <f t="shared" si="73"/>
        <v>1009.870000002</v>
      </c>
      <c r="Z789" s="13">
        <f t="shared" si="74"/>
        <v>5517</v>
      </c>
      <c r="AA789" s="13">
        <f t="shared" si="75"/>
        <v>250.39611111100001</v>
      </c>
      <c r="AB789" s="12" t="str">
        <f t="shared" si="76"/>
        <v>Low</v>
      </c>
      <c r="AC789" s="12" t="str">
        <f t="shared" si="77"/>
        <v>Low Volume</v>
      </c>
    </row>
    <row r="790" spans="1:29" x14ac:dyDescent="0.25">
      <c r="A790" s="12">
        <v>1003025594</v>
      </c>
      <c r="B790" s="12" t="s">
        <v>2309</v>
      </c>
      <c r="C790" s="12" t="s">
        <v>1046</v>
      </c>
      <c r="D790" s="12" t="s">
        <v>541</v>
      </c>
      <c r="E790" s="12" t="str">
        <f t="shared" si="72"/>
        <v>Ireland,Jamie D</v>
      </c>
      <c r="F790" s="12" t="s">
        <v>3260</v>
      </c>
      <c r="G790" s="12" t="s">
        <v>1082</v>
      </c>
      <c r="H790" s="12" t="s">
        <v>1083</v>
      </c>
      <c r="I790" s="12" t="s">
        <v>5</v>
      </c>
      <c r="J790" s="12" t="s">
        <v>2338</v>
      </c>
      <c r="K790" s="12" t="s">
        <v>6</v>
      </c>
      <c r="L790" s="12" t="s">
        <v>7</v>
      </c>
      <c r="M790" s="12" t="s">
        <v>3258</v>
      </c>
      <c r="N790" s="25">
        <v>38792</v>
      </c>
      <c r="O790" s="12" t="s">
        <v>2311</v>
      </c>
      <c r="P790" s="12" t="s">
        <v>3257</v>
      </c>
      <c r="Q790" s="12" t="s">
        <v>3259</v>
      </c>
      <c r="R790" s="12">
        <v>15</v>
      </c>
      <c r="S790" s="12">
        <v>15</v>
      </c>
      <c r="T790" s="12">
        <v>15</v>
      </c>
      <c r="U790" s="13">
        <v>114.13333333</v>
      </c>
      <c r="V790" s="13">
        <v>18.448666667000001</v>
      </c>
      <c r="W790" s="13">
        <v>14.7</v>
      </c>
      <c r="X790" s="13">
        <v>12.757333333</v>
      </c>
      <c r="Y790" s="13">
        <f t="shared" si="73"/>
        <v>220.5</v>
      </c>
      <c r="Z790" s="13">
        <f t="shared" si="74"/>
        <v>1711.9999999500001</v>
      </c>
      <c r="AA790" s="13">
        <f t="shared" si="75"/>
        <v>99.433333329999996</v>
      </c>
      <c r="AB790" s="12" t="str">
        <f t="shared" si="76"/>
        <v>Low</v>
      </c>
      <c r="AC790" s="12" t="str">
        <f t="shared" si="77"/>
        <v>Low Volume</v>
      </c>
    </row>
    <row r="791" spans="1:29" x14ac:dyDescent="0.25">
      <c r="A791" s="12">
        <v>1003025594</v>
      </c>
      <c r="B791" s="12" t="s">
        <v>2309</v>
      </c>
      <c r="C791" s="12" t="s">
        <v>1046</v>
      </c>
      <c r="D791" s="12" t="s">
        <v>541</v>
      </c>
      <c r="E791" s="12" t="str">
        <f t="shared" si="72"/>
        <v>Ireland,Jamie D</v>
      </c>
      <c r="F791" s="12" t="s">
        <v>3260</v>
      </c>
      <c r="G791" s="12" t="s">
        <v>1082</v>
      </c>
      <c r="H791" s="12" t="s">
        <v>1083</v>
      </c>
      <c r="I791" s="12" t="s">
        <v>5</v>
      </c>
      <c r="J791" s="12" t="s">
        <v>2338</v>
      </c>
      <c r="K791" s="12" t="s">
        <v>6</v>
      </c>
      <c r="L791" s="12" t="s">
        <v>7</v>
      </c>
      <c r="M791" s="12" t="s">
        <v>3258</v>
      </c>
      <c r="N791" s="25">
        <v>70450</v>
      </c>
      <c r="O791" s="12" t="s">
        <v>9</v>
      </c>
      <c r="P791" s="12" t="s">
        <v>3257</v>
      </c>
      <c r="Q791" s="12" t="s">
        <v>3259</v>
      </c>
      <c r="R791" s="12">
        <v>209</v>
      </c>
      <c r="S791" s="12">
        <v>219</v>
      </c>
      <c r="T791" s="12">
        <v>219</v>
      </c>
      <c r="U791" s="13">
        <v>137.31506848999999</v>
      </c>
      <c r="V791" s="13">
        <v>34.733287670999999</v>
      </c>
      <c r="W791" s="13">
        <v>27.690730594000001</v>
      </c>
      <c r="X791" s="13">
        <v>29.473059361000001</v>
      </c>
      <c r="Y791" s="13">
        <f t="shared" si="73"/>
        <v>6064.2700000860004</v>
      </c>
      <c r="Z791" s="13">
        <f t="shared" si="74"/>
        <v>30071.999999309995</v>
      </c>
      <c r="AA791" s="13">
        <f t="shared" si="75"/>
        <v>109.62433789599999</v>
      </c>
      <c r="AB791" s="12" t="str">
        <f t="shared" si="76"/>
        <v>Medium</v>
      </c>
      <c r="AC791" s="12" t="str">
        <f t="shared" si="77"/>
        <v>Medium Volume</v>
      </c>
    </row>
    <row r="792" spans="1:29" x14ac:dyDescent="0.25">
      <c r="A792" s="12">
        <v>1003025594</v>
      </c>
      <c r="B792" s="12" t="s">
        <v>2309</v>
      </c>
      <c r="C792" s="12" t="s">
        <v>1046</v>
      </c>
      <c r="D792" s="12" t="s">
        <v>541</v>
      </c>
      <c r="E792" s="12" t="str">
        <f t="shared" si="72"/>
        <v>Ireland,Jamie D</v>
      </c>
      <c r="F792" s="12" t="s">
        <v>3260</v>
      </c>
      <c r="G792" s="12" t="s">
        <v>1082</v>
      </c>
      <c r="H792" s="12" t="s">
        <v>1083</v>
      </c>
      <c r="I792" s="12" t="s">
        <v>5</v>
      </c>
      <c r="J792" s="12" t="s">
        <v>2338</v>
      </c>
      <c r="K792" s="12" t="s">
        <v>6</v>
      </c>
      <c r="L792" s="12" t="s">
        <v>7</v>
      </c>
      <c r="M792" s="12" t="s">
        <v>3258</v>
      </c>
      <c r="N792" s="25">
        <v>70486</v>
      </c>
      <c r="O792" s="12" t="s">
        <v>12</v>
      </c>
      <c r="P792" s="12" t="s">
        <v>3257</v>
      </c>
      <c r="Q792" s="12" t="s">
        <v>3259</v>
      </c>
      <c r="R792" s="12">
        <v>24</v>
      </c>
      <c r="S792" s="12">
        <v>24</v>
      </c>
      <c r="T792" s="12">
        <v>24</v>
      </c>
      <c r="U792" s="13">
        <v>137</v>
      </c>
      <c r="V792" s="13">
        <v>35.044583332999999</v>
      </c>
      <c r="W792" s="13">
        <v>27.922916666999999</v>
      </c>
      <c r="X792" s="13">
        <v>29.459583333000001</v>
      </c>
      <c r="Y792" s="13">
        <f t="shared" si="73"/>
        <v>670.15000000800001</v>
      </c>
      <c r="Z792" s="13">
        <f t="shared" si="74"/>
        <v>3288</v>
      </c>
      <c r="AA792" s="13">
        <f t="shared" si="75"/>
        <v>109.077083333</v>
      </c>
      <c r="AB792" s="12" t="str">
        <f t="shared" si="76"/>
        <v>Low</v>
      </c>
      <c r="AC792" s="12" t="str">
        <f t="shared" si="77"/>
        <v>Low Volume</v>
      </c>
    </row>
    <row r="793" spans="1:29" x14ac:dyDescent="0.25">
      <c r="A793" s="12">
        <v>1003025594</v>
      </c>
      <c r="B793" s="12" t="s">
        <v>2309</v>
      </c>
      <c r="C793" s="12" t="s">
        <v>1046</v>
      </c>
      <c r="D793" s="12" t="s">
        <v>541</v>
      </c>
      <c r="E793" s="12" t="str">
        <f t="shared" si="72"/>
        <v>Ireland,Jamie D</v>
      </c>
      <c r="F793" s="12" t="s">
        <v>3260</v>
      </c>
      <c r="G793" s="12" t="s">
        <v>1082</v>
      </c>
      <c r="H793" s="12" t="s">
        <v>1083</v>
      </c>
      <c r="I793" s="12" t="s">
        <v>5</v>
      </c>
      <c r="J793" s="12" t="s">
        <v>2338</v>
      </c>
      <c r="K793" s="12" t="s">
        <v>6</v>
      </c>
      <c r="L793" s="12" t="s">
        <v>7</v>
      </c>
      <c r="M793" s="12" t="s">
        <v>3258</v>
      </c>
      <c r="N793" s="25">
        <v>70496</v>
      </c>
      <c r="O793" s="12" t="s">
        <v>14</v>
      </c>
      <c r="P793" s="12" t="s">
        <v>3257</v>
      </c>
      <c r="Q793" s="12" t="s">
        <v>3259</v>
      </c>
      <c r="R793" s="12">
        <v>34</v>
      </c>
      <c r="S793" s="12">
        <v>36</v>
      </c>
      <c r="T793" s="12">
        <v>36</v>
      </c>
      <c r="U793" s="13">
        <v>282.05555556000002</v>
      </c>
      <c r="V793" s="13">
        <v>72.833888888999994</v>
      </c>
      <c r="W793" s="13">
        <v>58.032499999999999</v>
      </c>
      <c r="X793" s="13">
        <v>61.714166667000001</v>
      </c>
      <c r="Y793" s="13">
        <f t="shared" si="73"/>
        <v>2089.17</v>
      </c>
      <c r="Z793" s="13">
        <f t="shared" si="74"/>
        <v>10154.00000016</v>
      </c>
      <c r="AA793" s="13">
        <f t="shared" si="75"/>
        <v>224.02305556000002</v>
      </c>
      <c r="AB793" s="12" t="str">
        <f t="shared" si="76"/>
        <v>Low</v>
      </c>
      <c r="AC793" s="12" t="str">
        <f t="shared" si="77"/>
        <v>Low Volume</v>
      </c>
    </row>
    <row r="794" spans="1:29" x14ac:dyDescent="0.25">
      <c r="A794" s="12">
        <v>1003025594</v>
      </c>
      <c r="B794" s="12" t="s">
        <v>2309</v>
      </c>
      <c r="C794" s="12" t="s">
        <v>1046</v>
      </c>
      <c r="D794" s="12" t="s">
        <v>541</v>
      </c>
      <c r="E794" s="12" t="str">
        <f t="shared" si="72"/>
        <v>Ireland,Jamie D</v>
      </c>
      <c r="F794" s="12" t="s">
        <v>3260</v>
      </c>
      <c r="G794" s="12" t="s">
        <v>1082</v>
      </c>
      <c r="H794" s="12" t="s">
        <v>1083</v>
      </c>
      <c r="I794" s="12" t="s">
        <v>5</v>
      </c>
      <c r="J794" s="12" t="s">
        <v>2338</v>
      </c>
      <c r="K794" s="12" t="s">
        <v>6</v>
      </c>
      <c r="L794" s="12" t="s">
        <v>7</v>
      </c>
      <c r="M794" s="12" t="s">
        <v>3258</v>
      </c>
      <c r="N794" s="25">
        <v>70498</v>
      </c>
      <c r="O794" s="12" t="s">
        <v>15</v>
      </c>
      <c r="P794" s="12" t="s">
        <v>3257</v>
      </c>
      <c r="Q794" s="12" t="s">
        <v>3259</v>
      </c>
      <c r="R794" s="12">
        <v>33</v>
      </c>
      <c r="S794" s="12">
        <v>35</v>
      </c>
      <c r="T794" s="12">
        <v>35</v>
      </c>
      <c r="U794" s="13">
        <v>282.08571429</v>
      </c>
      <c r="V794" s="13">
        <v>69.925142856999997</v>
      </c>
      <c r="W794" s="13">
        <v>55.712571429</v>
      </c>
      <c r="X794" s="13">
        <v>59.212000000000003</v>
      </c>
      <c r="Y794" s="13">
        <f t="shared" si="73"/>
        <v>1949.9400000150001</v>
      </c>
      <c r="Z794" s="13">
        <f t="shared" si="74"/>
        <v>9873.0000001499993</v>
      </c>
      <c r="AA794" s="13">
        <f t="shared" si="75"/>
        <v>226.37314286099999</v>
      </c>
      <c r="AB794" s="12" t="str">
        <f t="shared" si="76"/>
        <v>Low</v>
      </c>
      <c r="AC794" s="12" t="str">
        <f t="shared" si="77"/>
        <v>Low Volume</v>
      </c>
    </row>
    <row r="795" spans="1:29" x14ac:dyDescent="0.25">
      <c r="A795" s="12">
        <v>1003025594</v>
      </c>
      <c r="B795" s="12" t="s">
        <v>2309</v>
      </c>
      <c r="C795" s="12" t="s">
        <v>1046</v>
      </c>
      <c r="D795" s="12" t="s">
        <v>541</v>
      </c>
      <c r="E795" s="12" t="str">
        <f t="shared" si="72"/>
        <v>Ireland,Jamie D</v>
      </c>
      <c r="F795" s="12" t="s">
        <v>3260</v>
      </c>
      <c r="G795" s="12" t="s">
        <v>1082</v>
      </c>
      <c r="H795" s="12" t="s">
        <v>1083</v>
      </c>
      <c r="I795" s="12" t="s">
        <v>5</v>
      </c>
      <c r="J795" s="12" t="s">
        <v>2338</v>
      </c>
      <c r="K795" s="12" t="s">
        <v>6</v>
      </c>
      <c r="L795" s="12" t="s">
        <v>7</v>
      </c>
      <c r="M795" s="12" t="s">
        <v>3258</v>
      </c>
      <c r="N795" s="25">
        <v>70551</v>
      </c>
      <c r="O795" s="12" t="s">
        <v>16</v>
      </c>
      <c r="P795" s="12" t="s">
        <v>3257</v>
      </c>
      <c r="Q795" s="12" t="s">
        <v>3259</v>
      </c>
      <c r="R795" s="12">
        <v>42</v>
      </c>
      <c r="S795" s="12">
        <v>42</v>
      </c>
      <c r="T795" s="12">
        <v>42</v>
      </c>
      <c r="U795" s="13">
        <v>247.42857143000001</v>
      </c>
      <c r="V795" s="13">
        <v>60.570714285999998</v>
      </c>
      <c r="W795" s="13">
        <v>48.352857143000001</v>
      </c>
      <c r="X795" s="13">
        <v>52.175476189999998</v>
      </c>
      <c r="Y795" s="13">
        <f t="shared" si="73"/>
        <v>2030.8200000060001</v>
      </c>
      <c r="Z795" s="13">
        <f t="shared" si="74"/>
        <v>10392.000000059999</v>
      </c>
      <c r="AA795" s="13">
        <f t="shared" si="75"/>
        <v>199.07571428700001</v>
      </c>
      <c r="AB795" s="12" t="str">
        <f t="shared" si="76"/>
        <v>Low</v>
      </c>
      <c r="AC795" s="12" t="str">
        <f t="shared" si="77"/>
        <v>Low Volume</v>
      </c>
    </row>
    <row r="796" spans="1:29" x14ac:dyDescent="0.25">
      <c r="A796" s="12">
        <v>1003025594</v>
      </c>
      <c r="B796" s="12" t="s">
        <v>2309</v>
      </c>
      <c r="C796" s="12" t="s">
        <v>1046</v>
      </c>
      <c r="D796" s="12" t="s">
        <v>541</v>
      </c>
      <c r="E796" s="12" t="str">
        <f t="shared" si="72"/>
        <v>Ireland,Jamie D</v>
      </c>
      <c r="F796" s="12" t="s">
        <v>3260</v>
      </c>
      <c r="G796" s="12" t="s">
        <v>1082</v>
      </c>
      <c r="H796" s="12" t="s">
        <v>1083</v>
      </c>
      <c r="I796" s="12" t="s">
        <v>5</v>
      </c>
      <c r="J796" s="12" t="s">
        <v>2338</v>
      </c>
      <c r="K796" s="12" t="s">
        <v>6</v>
      </c>
      <c r="L796" s="12" t="s">
        <v>7</v>
      </c>
      <c r="M796" s="12" t="s">
        <v>3258</v>
      </c>
      <c r="N796" s="25">
        <v>70553</v>
      </c>
      <c r="O796" s="12" t="s">
        <v>17</v>
      </c>
      <c r="P796" s="12" t="s">
        <v>3257</v>
      </c>
      <c r="Q796" s="12" t="s">
        <v>3259</v>
      </c>
      <c r="R796" s="12">
        <v>18</v>
      </c>
      <c r="S796" s="12">
        <v>18</v>
      </c>
      <c r="T796" s="12">
        <v>18</v>
      </c>
      <c r="U796" s="13">
        <v>374.5</v>
      </c>
      <c r="V796" s="13">
        <v>96.556666667000002</v>
      </c>
      <c r="W796" s="13">
        <v>76.931111111000007</v>
      </c>
      <c r="X796" s="13">
        <v>81.208333332999999</v>
      </c>
      <c r="Y796" s="13">
        <f t="shared" si="73"/>
        <v>1384.7599999980002</v>
      </c>
      <c r="Z796" s="13">
        <f t="shared" si="74"/>
        <v>6741</v>
      </c>
      <c r="AA796" s="13">
        <f t="shared" si="75"/>
        <v>297.56888888899999</v>
      </c>
      <c r="AB796" s="12" t="str">
        <f t="shared" si="76"/>
        <v>Low</v>
      </c>
      <c r="AC796" s="12" t="str">
        <f t="shared" si="77"/>
        <v>Low Volume</v>
      </c>
    </row>
    <row r="797" spans="1:29" x14ac:dyDescent="0.25">
      <c r="A797" s="12">
        <v>1003025594</v>
      </c>
      <c r="B797" s="12" t="s">
        <v>2309</v>
      </c>
      <c r="C797" s="12" t="s">
        <v>1046</v>
      </c>
      <c r="D797" s="12" t="s">
        <v>541</v>
      </c>
      <c r="E797" s="12" t="str">
        <f t="shared" si="72"/>
        <v>Ireland,Jamie D</v>
      </c>
      <c r="F797" s="12" t="s">
        <v>3260</v>
      </c>
      <c r="G797" s="12" t="s">
        <v>1082</v>
      </c>
      <c r="H797" s="12" t="s">
        <v>1083</v>
      </c>
      <c r="I797" s="12" t="s">
        <v>5</v>
      </c>
      <c r="J797" s="12" t="s">
        <v>2338</v>
      </c>
      <c r="K797" s="12" t="s">
        <v>6</v>
      </c>
      <c r="L797" s="12" t="s">
        <v>7</v>
      </c>
      <c r="M797" s="12" t="s">
        <v>3258</v>
      </c>
      <c r="N797" s="25">
        <v>71045</v>
      </c>
      <c r="O797" s="12" t="s">
        <v>18</v>
      </c>
      <c r="P797" s="12" t="s">
        <v>3257</v>
      </c>
      <c r="Q797" s="12" t="s">
        <v>3259</v>
      </c>
      <c r="R797" s="12">
        <v>602</v>
      </c>
      <c r="S797" s="12">
        <v>759</v>
      </c>
      <c r="T797" s="12">
        <v>730</v>
      </c>
      <c r="U797" s="13">
        <v>29.472990777</v>
      </c>
      <c r="V797" s="13">
        <v>7.4793280631999997</v>
      </c>
      <c r="W797" s="13">
        <v>5.9349670619000001</v>
      </c>
      <c r="X797" s="13">
        <v>6.4803952568999996</v>
      </c>
      <c r="Y797" s="13">
        <f t="shared" si="73"/>
        <v>4504.6399999820997</v>
      </c>
      <c r="Z797" s="13">
        <f t="shared" si="74"/>
        <v>22369.999999742999</v>
      </c>
      <c r="AA797" s="13">
        <f t="shared" si="75"/>
        <v>23.5380237151</v>
      </c>
      <c r="AB797" s="12" t="str">
        <f t="shared" si="76"/>
        <v>Low</v>
      </c>
      <c r="AC797" s="12" t="str">
        <f t="shared" si="77"/>
        <v>High Volume</v>
      </c>
    </row>
    <row r="798" spans="1:29" x14ac:dyDescent="0.25">
      <c r="A798" s="12">
        <v>1003025594</v>
      </c>
      <c r="B798" s="12" t="s">
        <v>2309</v>
      </c>
      <c r="C798" s="12" t="s">
        <v>1046</v>
      </c>
      <c r="D798" s="12" t="s">
        <v>541</v>
      </c>
      <c r="E798" s="12" t="str">
        <f t="shared" si="72"/>
        <v>Ireland,Jamie D</v>
      </c>
      <c r="F798" s="12" t="s">
        <v>3260</v>
      </c>
      <c r="G798" s="12" t="s">
        <v>1082</v>
      </c>
      <c r="H798" s="12" t="s">
        <v>1083</v>
      </c>
      <c r="I798" s="12" t="s">
        <v>5</v>
      </c>
      <c r="J798" s="12" t="s">
        <v>2338</v>
      </c>
      <c r="K798" s="12" t="s">
        <v>6</v>
      </c>
      <c r="L798" s="12" t="s">
        <v>7</v>
      </c>
      <c r="M798" s="12" t="s">
        <v>3258</v>
      </c>
      <c r="N798" s="25">
        <v>71046</v>
      </c>
      <c r="O798" s="12" t="s">
        <v>19</v>
      </c>
      <c r="P798" s="12" t="s">
        <v>3257</v>
      </c>
      <c r="Q798" s="12" t="s">
        <v>3259</v>
      </c>
      <c r="R798" s="12">
        <v>109</v>
      </c>
      <c r="S798" s="12">
        <v>111</v>
      </c>
      <c r="T798" s="12">
        <v>111</v>
      </c>
      <c r="U798" s="13">
        <v>34.270270269999997</v>
      </c>
      <c r="V798" s="13">
        <v>9.2296396396000002</v>
      </c>
      <c r="W798" s="13">
        <v>6.5684684684999999</v>
      </c>
      <c r="X798" s="13">
        <v>7.3015315315000002</v>
      </c>
      <c r="Y798" s="13">
        <f t="shared" si="73"/>
        <v>729.10000000349999</v>
      </c>
      <c r="Z798" s="13">
        <f t="shared" si="74"/>
        <v>3803.9999999699999</v>
      </c>
      <c r="AA798" s="13">
        <f t="shared" si="75"/>
        <v>27.701801801499997</v>
      </c>
      <c r="AB798" s="12" t="str">
        <f t="shared" si="76"/>
        <v>Low</v>
      </c>
      <c r="AC798" s="12" t="str">
        <f t="shared" si="77"/>
        <v>Medium Volume</v>
      </c>
    </row>
    <row r="799" spans="1:29" x14ac:dyDescent="0.25">
      <c r="A799" s="12">
        <v>1003025594</v>
      </c>
      <c r="B799" s="12" t="s">
        <v>2309</v>
      </c>
      <c r="C799" s="12" t="s">
        <v>1046</v>
      </c>
      <c r="D799" s="12" t="s">
        <v>541</v>
      </c>
      <c r="E799" s="12" t="str">
        <f t="shared" si="72"/>
        <v>Ireland,Jamie D</v>
      </c>
      <c r="F799" s="12" t="s">
        <v>3260</v>
      </c>
      <c r="G799" s="12" t="s">
        <v>1082</v>
      </c>
      <c r="H799" s="12" t="s">
        <v>1083</v>
      </c>
      <c r="I799" s="12" t="s">
        <v>5</v>
      </c>
      <c r="J799" s="12" t="s">
        <v>2338</v>
      </c>
      <c r="K799" s="12" t="s">
        <v>6</v>
      </c>
      <c r="L799" s="12" t="s">
        <v>7</v>
      </c>
      <c r="M799" s="12" t="s">
        <v>3258</v>
      </c>
      <c r="N799" s="25">
        <v>71046</v>
      </c>
      <c r="O799" s="12" t="s">
        <v>19</v>
      </c>
      <c r="P799" s="12" t="s">
        <v>3257</v>
      </c>
      <c r="Q799" s="12" t="s">
        <v>3239</v>
      </c>
      <c r="R799" s="12">
        <v>30</v>
      </c>
      <c r="S799" s="12">
        <v>32</v>
      </c>
      <c r="T799" s="12">
        <v>32</v>
      </c>
      <c r="U799" s="13">
        <v>35</v>
      </c>
      <c r="V799" s="13">
        <v>8.9468750000000004</v>
      </c>
      <c r="W799" s="13">
        <v>5.7887500000000003</v>
      </c>
      <c r="X799" s="13">
        <v>6.8568749999999996</v>
      </c>
      <c r="Y799" s="13">
        <f t="shared" si="73"/>
        <v>185.24</v>
      </c>
      <c r="Z799" s="13">
        <f t="shared" si="74"/>
        <v>1120</v>
      </c>
      <c r="AA799" s="13">
        <f t="shared" si="75"/>
        <v>29.21125</v>
      </c>
      <c r="AB799" s="12" t="str">
        <f t="shared" si="76"/>
        <v>Low</v>
      </c>
      <c r="AC799" s="12" t="str">
        <f t="shared" si="77"/>
        <v>Low Volume</v>
      </c>
    </row>
    <row r="800" spans="1:29" x14ac:dyDescent="0.25">
      <c r="A800" s="12">
        <v>1003025594</v>
      </c>
      <c r="B800" s="12" t="s">
        <v>2309</v>
      </c>
      <c r="C800" s="12" t="s">
        <v>1046</v>
      </c>
      <c r="D800" s="12" t="s">
        <v>541</v>
      </c>
      <c r="E800" s="12" t="str">
        <f t="shared" si="72"/>
        <v>Ireland,Jamie D</v>
      </c>
      <c r="F800" s="12" t="s">
        <v>3260</v>
      </c>
      <c r="G800" s="12" t="s">
        <v>1082</v>
      </c>
      <c r="H800" s="12" t="s">
        <v>1083</v>
      </c>
      <c r="I800" s="12" t="s">
        <v>5</v>
      </c>
      <c r="J800" s="12" t="s">
        <v>2338</v>
      </c>
      <c r="K800" s="12" t="s">
        <v>6</v>
      </c>
      <c r="L800" s="12" t="s">
        <v>7</v>
      </c>
      <c r="M800" s="12" t="s">
        <v>3258</v>
      </c>
      <c r="N800" s="25">
        <v>71250</v>
      </c>
      <c r="O800" s="12" t="s">
        <v>21</v>
      </c>
      <c r="P800" s="12" t="s">
        <v>3257</v>
      </c>
      <c r="Q800" s="12" t="s">
        <v>3259</v>
      </c>
      <c r="R800" s="12">
        <v>103</v>
      </c>
      <c r="S800" s="12">
        <v>105</v>
      </c>
      <c r="T800" s="12">
        <v>105</v>
      </c>
      <c r="U800" s="13">
        <v>174.04761905000001</v>
      </c>
      <c r="V800" s="13">
        <v>44.935238095000003</v>
      </c>
      <c r="W800" s="13">
        <v>35.457619047999998</v>
      </c>
      <c r="X800" s="13">
        <v>37.416190475999997</v>
      </c>
      <c r="Y800" s="13">
        <f t="shared" si="73"/>
        <v>3723.0500000399998</v>
      </c>
      <c r="Z800" s="13">
        <f t="shared" si="74"/>
        <v>18275.000000250002</v>
      </c>
      <c r="AA800" s="13">
        <f t="shared" si="75"/>
        <v>138.59000000200001</v>
      </c>
      <c r="AB800" s="12" t="str">
        <f t="shared" si="76"/>
        <v>Low</v>
      </c>
      <c r="AC800" s="12" t="str">
        <f t="shared" si="77"/>
        <v>Medium Volume</v>
      </c>
    </row>
    <row r="801" spans="1:29" x14ac:dyDescent="0.25">
      <c r="A801" s="12">
        <v>1003025594</v>
      </c>
      <c r="B801" s="12" t="s">
        <v>2309</v>
      </c>
      <c r="C801" s="12" t="s">
        <v>1046</v>
      </c>
      <c r="D801" s="12" t="s">
        <v>541</v>
      </c>
      <c r="E801" s="12" t="str">
        <f t="shared" si="72"/>
        <v>Ireland,Jamie D</v>
      </c>
      <c r="F801" s="12" t="s">
        <v>3260</v>
      </c>
      <c r="G801" s="12" t="s">
        <v>1082</v>
      </c>
      <c r="H801" s="12" t="s">
        <v>1083</v>
      </c>
      <c r="I801" s="12" t="s">
        <v>5</v>
      </c>
      <c r="J801" s="12" t="s">
        <v>2338</v>
      </c>
      <c r="K801" s="12" t="s">
        <v>6</v>
      </c>
      <c r="L801" s="12" t="s">
        <v>7</v>
      </c>
      <c r="M801" s="12" t="s">
        <v>3258</v>
      </c>
      <c r="N801" s="25">
        <v>71260</v>
      </c>
      <c r="O801" s="12" t="s">
        <v>22</v>
      </c>
      <c r="P801" s="12" t="s">
        <v>3257</v>
      </c>
      <c r="Q801" s="12" t="s">
        <v>3259</v>
      </c>
      <c r="R801" s="12">
        <v>56</v>
      </c>
      <c r="S801" s="12">
        <v>58</v>
      </c>
      <c r="T801" s="12">
        <v>58</v>
      </c>
      <c r="U801" s="13">
        <v>192.75862068999999</v>
      </c>
      <c r="V801" s="13">
        <v>47.295000000000002</v>
      </c>
      <c r="W801" s="13">
        <v>35.942241379000002</v>
      </c>
      <c r="X801" s="13">
        <v>38.367758621</v>
      </c>
      <c r="Y801" s="13">
        <f t="shared" si="73"/>
        <v>2084.6499999820003</v>
      </c>
      <c r="Z801" s="13">
        <f t="shared" si="74"/>
        <v>11180.00000002</v>
      </c>
      <c r="AA801" s="13">
        <f t="shared" si="75"/>
        <v>156.81637931099999</v>
      </c>
      <c r="AB801" s="12" t="str">
        <f t="shared" si="76"/>
        <v>Low</v>
      </c>
      <c r="AC801" s="12" t="str">
        <f t="shared" si="77"/>
        <v>Low Volume</v>
      </c>
    </row>
    <row r="802" spans="1:29" x14ac:dyDescent="0.25">
      <c r="A802" s="12">
        <v>1003025594</v>
      </c>
      <c r="B802" s="12" t="s">
        <v>2309</v>
      </c>
      <c r="C802" s="12" t="s">
        <v>1046</v>
      </c>
      <c r="D802" s="12" t="s">
        <v>541</v>
      </c>
      <c r="E802" s="12" t="str">
        <f t="shared" si="72"/>
        <v>Ireland,Jamie D</v>
      </c>
      <c r="F802" s="12" t="s">
        <v>3260</v>
      </c>
      <c r="G802" s="12" t="s">
        <v>1082</v>
      </c>
      <c r="H802" s="12" t="s">
        <v>1083</v>
      </c>
      <c r="I802" s="12" t="s">
        <v>5</v>
      </c>
      <c r="J802" s="12" t="s">
        <v>2338</v>
      </c>
      <c r="K802" s="12" t="s">
        <v>6</v>
      </c>
      <c r="L802" s="12" t="s">
        <v>7</v>
      </c>
      <c r="M802" s="12" t="s">
        <v>3258</v>
      </c>
      <c r="N802" s="25">
        <v>71271</v>
      </c>
      <c r="O802" s="12" t="s">
        <v>803</v>
      </c>
      <c r="P802" s="12" t="s">
        <v>3257</v>
      </c>
      <c r="Q802" s="12" t="s">
        <v>3259</v>
      </c>
      <c r="R802" s="12">
        <v>42</v>
      </c>
      <c r="S802" s="12">
        <v>42</v>
      </c>
      <c r="T802" s="12">
        <v>42</v>
      </c>
      <c r="U802" s="13">
        <v>171.76190475999999</v>
      </c>
      <c r="V802" s="13">
        <v>45.537142856999999</v>
      </c>
      <c r="W802" s="13">
        <v>45.537142856999999</v>
      </c>
      <c r="X802" s="13">
        <v>48.129523810000002</v>
      </c>
      <c r="Y802" s="13">
        <f t="shared" si="73"/>
        <v>1912.559999994</v>
      </c>
      <c r="Z802" s="13">
        <f t="shared" si="74"/>
        <v>7213.9999999199999</v>
      </c>
      <c r="AA802" s="13">
        <f t="shared" si="75"/>
        <v>126.224761903</v>
      </c>
      <c r="AB802" s="12" t="str">
        <f t="shared" si="76"/>
        <v>Low</v>
      </c>
      <c r="AC802" s="12" t="str">
        <f t="shared" si="77"/>
        <v>Low Volume</v>
      </c>
    </row>
    <row r="803" spans="1:29" x14ac:dyDescent="0.25">
      <c r="A803" s="12">
        <v>1003025594</v>
      </c>
      <c r="B803" s="12" t="s">
        <v>2309</v>
      </c>
      <c r="C803" s="12" t="s">
        <v>1046</v>
      </c>
      <c r="D803" s="12" t="s">
        <v>541</v>
      </c>
      <c r="E803" s="12" t="str">
        <f t="shared" si="72"/>
        <v>Ireland,Jamie D</v>
      </c>
      <c r="F803" s="12" t="s">
        <v>3260</v>
      </c>
      <c r="G803" s="12" t="s">
        <v>1082</v>
      </c>
      <c r="H803" s="12" t="s">
        <v>1083</v>
      </c>
      <c r="I803" s="12" t="s">
        <v>5</v>
      </c>
      <c r="J803" s="12" t="s">
        <v>2338</v>
      </c>
      <c r="K803" s="12" t="s">
        <v>6</v>
      </c>
      <c r="L803" s="12" t="s">
        <v>7</v>
      </c>
      <c r="M803" s="12" t="s">
        <v>3258</v>
      </c>
      <c r="N803" s="25">
        <v>71275</v>
      </c>
      <c r="O803" s="12" t="s">
        <v>23</v>
      </c>
      <c r="P803" s="12" t="s">
        <v>3257</v>
      </c>
      <c r="Q803" s="12" t="s">
        <v>3259</v>
      </c>
      <c r="R803" s="12">
        <v>40</v>
      </c>
      <c r="S803" s="12">
        <v>41</v>
      </c>
      <c r="T803" s="12">
        <v>41</v>
      </c>
      <c r="U803" s="13">
        <v>292.19512194999999</v>
      </c>
      <c r="V803" s="13">
        <v>75.688292683</v>
      </c>
      <c r="W803" s="13">
        <v>60.304878049000003</v>
      </c>
      <c r="X803" s="13">
        <v>63.909268292999997</v>
      </c>
      <c r="Y803" s="13">
        <f t="shared" si="73"/>
        <v>2472.5000000089999</v>
      </c>
      <c r="Z803" s="13">
        <f t="shared" si="74"/>
        <v>11979.99999995</v>
      </c>
      <c r="AA803" s="13">
        <f t="shared" si="75"/>
        <v>231.89024390099999</v>
      </c>
      <c r="AB803" s="12" t="str">
        <f t="shared" si="76"/>
        <v>Low</v>
      </c>
      <c r="AC803" s="12" t="str">
        <f t="shared" si="77"/>
        <v>Low Volume</v>
      </c>
    </row>
    <row r="804" spans="1:29" x14ac:dyDescent="0.25">
      <c r="A804" s="12">
        <v>1003025594</v>
      </c>
      <c r="B804" s="12" t="s">
        <v>2309</v>
      </c>
      <c r="C804" s="12" t="s">
        <v>1046</v>
      </c>
      <c r="D804" s="12" t="s">
        <v>541</v>
      </c>
      <c r="E804" s="12" t="str">
        <f t="shared" si="72"/>
        <v>Ireland,Jamie D</v>
      </c>
      <c r="F804" s="12" t="s">
        <v>3260</v>
      </c>
      <c r="G804" s="12" t="s">
        <v>1082</v>
      </c>
      <c r="H804" s="12" t="s">
        <v>1083</v>
      </c>
      <c r="I804" s="12" t="s">
        <v>5</v>
      </c>
      <c r="J804" s="12" t="s">
        <v>2338</v>
      </c>
      <c r="K804" s="12" t="s">
        <v>6</v>
      </c>
      <c r="L804" s="12" t="s">
        <v>7</v>
      </c>
      <c r="M804" s="12" t="s">
        <v>3258</v>
      </c>
      <c r="N804" s="25">
        <v>72100</v>
      </c>
      <c r="O804" s="12" t="s">
        <v>726</v>
      </c>
      <c r="P804" s="12" t="s">
        <v>3257</v>
      </c>
      <c r="Q804" s="12" t="s">
        <v>3259</v>
      </c>
      <c r="R804" s="12">
        <v>30</v>
      </c>
      <c r="S804" s="12">
        <v>31</v>
      </c>
      <c r="T804" s="12">
        <v>31</v>
      </c>
      <c r="U804" s="13">
        <v>36.032258065000001</v>
      </c>
      <c r="V804" s="13">
        <v>9.6258064516000008</v>
      </c>
      <c r="W804" s="13">
        <v>7.4145161289999999</v>
      </c>
      <c r="X804" s="13">
        <v>8.0822580644999995</v>
      </c>
      <c r="Y804" s="13">
        <f t="shared" si="73"/>
        <v>229.849999999</v>
      </c>
      <c r="Z804" s="13">
        <f t="shared" si="74"/>
        <v>1117.0000000150001</v>
      </c>
      <c r="AA804" s="13">
        <f t="shared" si="75"/>
        <v>28.617741936000002</v>
      </c>
      <c r="AB804" s="12" t="str">
        <f t="shared" si="76"/>
        <v>Low</v>
      </c>
      <c r="AC804" s="12" t="str">
        <f t="shared" si="77"/>
        <v>Low Volume</v>
      </c>
    </row>
    <row r="805" spans="1:29" x14ac:dyDescent="0.25">
      <c r="A805" s="12">
        <v>1003025594</v>
      </c>
      <c r="B805" s="12" t="s">
        <v>2309</v>
      </c>
      <c r="C805" s="12" t="s">
        <v>1046</v>
      </c>
      <c r="D805" s="12" t="s">
        <v>541</v>
      </c>
      <c r="E805" s="12" t="str">
        <f t="shared" si="72"/>
        <v>Ireland,Jamie D</v>
      </c>
      <c r="F805" s="12" t="s">
        <v>3260</v>
      </c>
      <c r="G805" s="12" t="s">
        <v>1082</v>
      </c>
      <c r="H805" s="12" t="s">
        <v>1083</v>
      </c>
      <c r="I805" s="12" t="s">
        <v>5</v>
      </c>
      <c r="J805" s="12" t="s">
        <v>2338</v>
      </c>
      <c r="K805" s="12" t="s">
        <v>6</v>
      </c>
      <c r="L805" s="12" t="s">
        <v>7</v>
      </c>
      <c r="M805" s="12" t="s">
        <v>3258</v>
      </c>
      <c r="N805" s="25">
        <v>72100</v>
      </c>
      <c r="O805" s="12" t="s">
        <v>726</v>
      </c>
      <c r="P805" s="12" t="s">
        <v>3257</v>
      </c>
      <c r="Q805" s="12" t="s">
        <v>3239</v>
      </c>
      <c r="R805" s="12">
        <v>20</v>
      </c>
      <c r="S805" s="12">
        <v>20</v>
      </c>
      <c r="T805" s="12">
        <v>20</v>
      </c>
      <c r="U805" s="13">
        <v>36</v>
      </c>
      <c r="V805" s="13">
        <v>9.59</v>
      </c>
      <c r="W805" s="13">
        <v>6.1185</v>
      </c>
      <c r="X805" s="13">
        <v>6.8594999999999997</v>
      </c>
      <c r="Y805" s="13">
        <f t="shared" si="73"/>
        <v>122.37</v>
      </c>
      <c r="Z805" s="13">
        <f t="shared" si="74"/>
        <v>720</v>
      </c>
      <c r="AA805" s="13">
        <f t="shared" si="75"/>
        <v>29.881499999999999</v>
      </c>
      <c r="AB805" s="12" t="str">
        <f t="shared" si="76"/>
        <v>Low</v>
      </c>
      <c r="AC805" s="12" t="str">
        <f t="shared" si="77"/>
        <v>Low Volume</v>
      </c>
    </row>
    <row r="806" spans="1:29" x14ac:dyDescent="0.25">
      <c r="A806" s="12">
        <v>1003025594</v>
      </c>
      <c r="B806" s="12" t="s">
        <v>2309</v>
      </c>
      <c r="C806" s="12" t="s">
        <v>1046</v>
      </c>
      <c r="D806" s="12" t="s">
        <v>541</v>
      </c>
      <c r="E806" s="12" t="str">
        <f t="shared" si="72"/>
        <v>Ireland,Jamie D</v>
      </c>
      <c r="F806" s="12" t="s">
        <v>3260</v>
      </c>
      <c r="G806" s="12" t="s">
        <v>1082</v>
      </c>
      <c r="H806" s="12" t="s">
        <v>1083</v>
      </c>
      <c r="I806" s="12" t="s">
        <v>5</v>
      </c>
      <c r="J806" s="12" t="s">
        <v>2338</v>
      </c>
      <c r="K806" s="12" t="s">
        <v>6</v>
      </c>
      <c r="L806" s="12" t="s">
        <v>7</v>
      </c>
      <c r="M806" s="12" t="s">
        <v>3258</v>
      </c>
      <c r="N806" s="25">
        <v>72125</v>
      </c>
      <c r="O806" s="12" t="s">
        <v>26</v>
      </c>
      <c r="P806" s="12" t="s">
        <v>3257</v>
      </c>
      <c r="Q806" s="12" t="s">
        <v>3259</v>
      </c>
      <c r="R806" s="12">
        <v>75</v>
      </c>
      <c r="S806" s="12">
        <v>77</v>
      </c>
      <c r="T806" s="12">
        <v>77</v>
      </c>
      <c r="U806" s="13">
        <v>163.85714286000001</v>
      </c>
      <c r="V806" s="13">
        <v>41.638831168999999</v>
      </c>
      <c r="W806" s="13">
        <v>33.177922078000002</v>
      </c>
      <c r="X806" s="13">
        <v>34.932467531999997</v>
      </c>
      <c r="Y806" s="13">
        <f t="shared" si="73"/>
        <v>2554.7000000060002</v>
      </c>
      <c r="Z806" s="13">
        <f t="shared" si="74"/>
        <v>12617.000000220001</v>
      </c>
      <c r="AA806" s="13">
        <f t="shared" si="75"/>
        <v>130.67922078200002</v>
      </c>
      <c r="AB806" s="12" t="str">
        <f t="shared" si="76"/>
        <v>Low</v>
      </c>
      <c r="AC806" s="12" t="str">
        <f t="shared" si="77"/>
        <v>Low Volume</v>
      </c>
    </row>
    <row r="807" spans="1:29" x14ac:dyDescent="0.25">
      <c r="A807" s="12">
        <v>1003025594</v>
      </c>
      <c r="B807" s="12" t="s">
        <v>2309</v>
      </c>
      <c r="C807" s="12" t="s">
        <v>1046</v>
      </c>
      <c r="D807" s="12" t="s">
        <v>541</v>
      </c>
      <c r="E807" s="12" t="str">
        <f t="shared" si="72"/>
        <v>Ireland,Jamie D</v>
      </c>
      <c r="F807" s="12" t="s">
        <v>3260</v>
      </c>
      <c r="G807" s="12" t="s">
        <v>1082</v>
      </c>
      <c r="H807" s="12" t="s">
        <v>1083</v>
      </c>
      <c r="I807" s="12" t="s">
        <v>5</v>
      </c>
      <c r="J807" s="12" t="s">
        <v>2338</v>
      </c>
      <c r="K807" s="12" t="s">
        <v>6</v>
      </c>
      <c r="L807" s="12" t="s">
        <v>7</v>
      </c>
      <c r="M807" s="12" t="s">
        <v>3258</v>
      </c>
      <c r="N807" s="25">
        <v>72128</v>
      </c>
      <c r="O807" s="12" t="s">
        <v>27</v>
      </c>
      <c r="P807" s="12" t="s">
        <v>3257</v>
      </c>
      <c r="Q807" s="12" t="s">
        <v>3259</v>
      </c>
      <c r="R807" s="12">
        <v>12</v>
      </c>
      <c r="S807" s="12">
        <v>12</v>
      </c>
      <c r="T807" s="12">
        <v>12</v>
      </c>
      <c r="U807" s="13">
        <v>172.16666667000001</v>
      </c>
      <c r="V807" s="13">
        <v>40.813333333000003</v>
      </c>
      <c r="W807" s="13">
        <v>32.520833332999999</v>
      </c>
      <c r="X807" s="13">
        <v>34.320833333000003</v>
      </c>
      <c r="Y807" s="13">
        <f t="shared" si="73"/>
        <v>390.24999999599999</v>
      </c>
      <c r="Z807" s="13">
        <f t="shared" si="74"/>
        <v>2066.00000004</v>
      </c>
      <c r="AA807" s="13">
        <f t="shared" si="75"/>
        <v>139.645833337</v>
      </c>
      <c r="AB807" s="12" t="str">
        <f t="shared" si="76"/>
        <v>Low</v>
      </c>
      <c r="AC807" s="12" t="str">
        <f t="shared" si="77"/>
        <v>Low Volume</v>
      </c>
    </row>
    <row r="808" spans="1:29" x14ac:dyDescent="0.25">
      <c r="A808" s="12">
        <v>1003025594</v>
      </c>
      <c r="B808" s="12" t="s">
        <v>2309</v>
      </c>
      <c r="C808" s="12" t="s">
        <v>1046</v>
      </c>
      <c r="D808" s="12" t="s">
        <v>541</v>
      </c>
      <c r="E808" s="12" t="str">
        <f t="shared" si="72"/>
        <v>Ireland,Jamie D</v>
      </c>
      <c r="F808" s="12" t="s">
        <v>3260</v>
      </c>
      <c r="G808" s="12" t="s">
        <v>1082</v>
      </c>
      <c r="H808" s="12" t="s">
        <v>1083</v>
      </c>
      <c r="I808" s="12" t="s">
        <v>5</v>
      </c>
      <c r="J808" s="12" t="s">
        <v>2338</v>
      </c>
      <c r="K808" s="12" t="s">
        <v>6</v>
      </c>
      <c r="L808" s="12" t="s">
        <v>7</v>
      </c>
      <c r="M808" s="12" t="s">
        <v>3258</v>
      </c>
      <c r="N808" s="25">
        <v>72131</v>
      </c>
      <c r="O808" s="12" t="s">
        <v>28</v>
      </c>
      <c r="P808" s="12" t="s">
        <v>3257</v>
      </c>
      <c r="Q808" s="12" t="s">
        <v>3259</v>
      </c>
      <c r="R808" s="12">
        <v>29</v>
      </c>
      <c r="S808" s="12">
        <v>29</v>
      </c>
      <c r="T808" s="12">
        <v>29</v>
      </c>
      <c r="U808" s="13">
        <v>164.79310344999999</v>
      </c>
      <c r="V808" s="13">
        <v>39.894827585999998</v>
      </c>
      <c r="W808" s="13">
        <v>31.882068965999999</v>
      </c>
      <c r="X808" s="13">
        <v>34.684137931000002</v>
      </c>
      <c r="Y808" s="13">
        <f t="shared" si="73"/>
        <v>924.58000001400001</v>
      </c>
      <c r="Z808" s="13">
        <f t="shared" si="74"/>
        <v>4779.0000000499995</v>
      </c>
      <c r="AA808" s="13">
        <f t="shared" si="75"/>
        <v>132.911034484</v>
      </c>
      <c r="AB808" s="12" t="str">
        <f t="shared" si="76"/>
        <v>Low</v>
      </c>
      <c r="AC808" s="12" t="str">
        <f t="shared" si="77"/>
        <v>Low Volume</v>
      </c>
    </row>
    <row r="809" spans="1:29" x14ac:dyDescent="0.25">
      <c r="A809" s="12">
        <v>1003025594</v>
      </c>
      <c r="B809" s="12" t="s">
        <v>2309</v>
      </c>
      <c r="C809" s="12" t="s">
        <v>1046</v>
      </c>
      <c r="D809" s="12" t="s">
        <v>541</v>
      </c>
      <c r="E809" s="12" t="str">
        <f t="shared" si="72"/>
        <v>Ireland,Jamie D</v>
      </c>
      <c r="F809" s="12" t="s">
        <v>3260</v>
      </c>
      <c r="G809" s="12" t="s">
        <v>1082</v>
      </c>
      <c r="H809" s="12" t="s">
        <v>1083</v>
      </c>
      <c r="I809" s="12" t="s">
        <v>5</v>
      </c>
      <c r="J809" s="12" t="s">
        <v>2338</v>
      </c>
      <c r="K809" s="12" t="s">
        <v>6</v>
      </c>
      <c r="L809" s="12" t="s">
        <v>7</v>
      </c>
      <c r="M809" s="12" t="s">
        <v>3258</v>
      </c>
      <c r="N809" s="25">
        <v>72141</v>
      </c>
      <c r="O809" s="12" t="s">
        <v>806</v>
      </c>
      <c r="P809" s="12" t="s">
        <v>3257</v>
      </c>
      <c r="Q809" s="12" t="s">
        <v>3259</v>
      </c>
      <c r="R809" s="12">
        <v>12</v>
      </c>
      <c r="S809" s="12">
        <v>12</v>
      </c>
      <c r="T809" s="12">
        <v>12</v>
      </c>
      <c r="U809" s="13">
        <v>284.83333333000002</v>
      </c>
      <c r="V809" s="13">
        <v>57.774999999999999</v>
      </c>
      <c r="W809" s="13">
        <v>46.384166667000002</v>
      </c>
      <c r="X809" s="13">
        <v>52.36</v>
      </c>
      <c r="Y809" s="13">
        <f t="shared" si="73"/>
        <v>556.61000000400009</v>
      </c>
      <c r="Z809" s="13">
        <f t="shared" si="74"/>
        <v>3417.9999999600004</v>
      </c>
      <c r="AA809" s="13">
        <f t="shared" si="75"/>
        <v>238.44916666300003</v>
      </c>
      <c r="AB809" s="12" t="str">
        <f t="shared" si="76"/>
        <v>Low</v>
      </c>
      <c r="AC809" s="12" t="str">
        <f t="shared" si="77"/>
        <v>Low Volume</v>
      </c>
    </row>
    <row r="810" spans="1:29" x14ac:dyDescent="0.25">
      <c r="A810" s="12">
        <v>1003025594</v>
      </c>
      <c r="B810" s="12" t="s">
        <v>2309</v>
      </c>
      <c r="C810" s="12" t="s">
        <v>1046</v>
      </c>
      <c r="D810" s="12" t="s">
        <v>541</v>
      </c>
      <c r="E810" s="12" t="str">
        <f t="shared" si="72"/>
        <v>Ireland,Jamie D</v>
      </c>
      <c r="F810" s="12" t="s">
        <v>3260</v>
      </c>
      <c r="G810" s="12" t="s">
        <v>1082</v>
      </c>
      <c r="H810" s="12" t="s">
        <v>1083</v>
      </c>
      <c r="I810" s="12" t="s">
        <v>5</v>
      </c>
      <c r="J810" s="12" t="s">
        <v>2338</v>
      </c>
      <c r="K810" s="12" t="s">
        <v>6</v>
      </c>
      <c r="L810" s="12" t="s">
        <v>7</v>
      </c>
      <c r="M810" s="12" t="s">
        <v>3258</v>
      </c>
      <c r="N810" s="25">
        <v>72148</v>
      </c>
      <c r="O810" s="12" t="s">
        <v>29</v>
      </c>
      <c r="P810" s="12" t="s">
        <v>3257</v>
      </c>
      <c r="Q810" s="12" t="s">
        <v>3259</v>
      </c>
      <c r="R810" s="12">
        <v>33</v>
      </c>
      <c r="S810" s="12">
        <v>33</v>
      </c>
      <c r="T810" s="12">
        <v>33</v>
      </c>
      <c r="U810" s="13">
        <v>295.66666666999998</v>
      </c>
      <c r="V810" s="13">
        <v>63.616363636000003</v>
      </c>
      <c r="W810" s="13">
        <v>50.099393939000002</v>
      </c>
      <c r="X810" s="13">
        <v>52.242121212000001</v>
      </c>
      <c r="Y810" s="13">
        <f t="shared" si="73"/>
        <v>1653.2799999870001</v>
      </c>
      <c r="Z810" s="13">
        <f t="shared" si="74"/>
        <v>9757.0000001099997</v>
      </c>
      <c r="AA810" s="13">
        <f t="shared" si="75"/>
        <v>245.56727273099997</v>
      </c>
      <c r="AB810" s="12" t="str">
        <f t="shared" si="76"/>
        <v>Low</v>
      </c>
      <c r="AC810" s="12" t="str">
        <f t="shared" si="77"/>
        <v>Low Volume</v>
      </c>
    </row>
    <row r="811" spans="1:29" x14ac:dyDescent="0.25">
      <c r="A811" s="12">
        <v>1003025594</v>
      </c>
      <c r="B811" s="12" t="s">
        <v>2309</v>
      </c>
      <c r="C811" s="12" t="s">
        <v>1046</v>
      </c>
      <c r="D811" s="12" t="s">
        <v>541</v>
      </c>
      <c r="E811" s="12" t="str">
        <f t="shared" si="72"/>
        <v>Ireland,Jamie D</v>
      </c>
      <c r="F811" s="12" t="s">
        <v>3260</v>
      </c>
      <c r="G811" s="12" t="s">
        <v>1082</v>
      </c>
      <c r="H811" s="12" t="s">
        <v>1083</v>
      </c>
      <c r="I811" s="12" t="s">
        <v>5</v>
      </c>
      <c r="J811" s="12" t="s">
        <v>2338</v>
      </c>
      <c r="K811" s="12" t="s">
        <v>6</v>
      </c>
      <c r="L811" s="12" t="s">
        <v>7</v>
      </c>
      <c r="M811" s="12" t="s">
        <v>3258</v>
      </c>
      <c r="N811" s="25">
        <v>72170</v>
      </c>
      <c r="O811" s="12" t="s">
        <v>31</v>
      </c>
      <c r="P811" s="12" t="s">
        <v>3257</v>
      </c>
      <c r="Q811" s="12" t="s">
        <v>3259</v>
      </c>
      <c r="R811" s="12">
        <v>16</v>
      </c>
      <c r="S811" s="12">
        <v>16</v>
      </c>
      <c r="T811" s="12">
        <v>16</v>
      </c>
      <c r="U811" s="13">
        <v>27.625</v>
      </c>
      <c r="V811" s="13">
        <v>7.5906250000000002</v>
      </c>
      <c r="W811" s="13">
        <v>6.0462499999999997</v>
      </c>
      <c r="X811" s="13">
        <v>6.5018750000000001</v>
      </c>
      <c r="Y811" s="13">
        <f t="shared" si="73"/>
        <v>96.74</v>
      </c>
      <c r="Z811" s="13">
        <f t="shared" si="74"/>
        <v>442</v>
      </c>
      <c r="AA811" s="13">
        <f t="shared" si="75"/>
        <v>21.578749999999999</v>
      </c>
      <c r="AB811" s="12" t="str">
        <f t="shared" si="76"/>
        <v>Low</v>
      </c>
      <c r="AC811" s="12" t="str">
        <f t="shared" si="77"/>
        <v>Low Volume</v>
      </c>
    </row>
    <row r="812" spans="1:29" x14ac:dyDescent="0.25">
      <c r="A812" s="12">
        <v>1003025594</v>
      </c>
      <c r="B812" s="12" t="s">
        <v>2309</v>
      </c>
      <c r="C812" s="12" t="s">
        <v>1046</v>
      </c>
      <c r="D812" s="12" t="s">
        <v>541</v>
      </c>
      <c r="E812" s="12" t="str">
        <f t="shared" si="72"/>
        <v>Ireland,Jamie D</v>
      </c>
      <c r="F812" s="12" t="s">
        <v>3260</v>
      </c>
      <c r="G812" s="12" t="s">
        <v>1082</v>
      </c>
      <c r="H812" s="12" t="s">
        <v>1083</v>
      </c>
      <c r="I812" s="12" t="s">
        <v>5</v>
      </c>
      <c r="J812" s="12" t="s">
        <v>2338</v>
      </c>
      <c r="K812" s="12" t="s">
        <v>6</v>
      </c>
      <c r="L812" s="12" t="s">
        <v>7</v>
      </c>
      <c r="M812" s="12" t="s">
        <v>3258</v>
      </c>
      <c r="N812" s="25">
        <v>72192</v>
      </c>
      <c r="O812" s="12" t="s">
        <v>32</v>
      </c>
      <c r="P812" s="12" t="s">
        <v>3257</v>
      </c>
      <c r="Q812" s="12" t="s">
        <v>3259</v>
      </c>
      <c r="R812" s="12">
        <v>16</v>
      </c>
      <c r="S812" s="12">
        <v>16</v>
      </c>
      <c r="T812" s="12">
        <v>16</v>
      </c>
      <c r="U812" s="13">
        <v>175</v>
      </c>
      <c r="V812" s="13">
        <v>45.576875000000001</v>
      </c>
      <c r="W812" s="13">
        <v>36.3125</v>
      </c>
      <c r="X812" s="13">
        <v>38.309375000000003</v>
      </c>
      <c r="Y812" s="13">
        <f t="shared" si="73"/>
        <v>581</v>
      </c>
      <c r="Z812" s="13">
        <f t="shared" si="74"/>
        <v>2800</v>
      </c>
      <c r="AA812" s="13">
        <f t="shared" si="75"/>
        <v>138.6875</v>
      </c>
      <c r="AB812" s="12" t="str">
        <f t="shared" si="76"/>
        <v>Low</v>
      </c>
      <c r="AC812" s="12" t="str">
        <f t="shared" si="77"/>
        <v>Low Volume</v>
      </c>
    </row>
    <row r="813" spans="1:29" x14ac:dyDescent="0.25">
      <c r="A813" s="12">
        <v>1003025594</v>
      </c>
      <c r="B813" s="12" t="s">
        <v>2309</v>
      </c>
      <c r="C813" s="12" t="s">
        <v>1046</v>
      </c>
      <c r="D813" s="12" t="s">
        <v>541</v>
      </c>
      <c r="E813" s="12" t="str">
        <f t="shared" si="72"/>
        <v>Ireland,Jamie D</v>
      </c>
      <c r="F813" s="12" t="s">
        <v>3260</v>
      </c>
      <c r="G813" s="12" t="s">
        <v>1082</v>
      </c>
      <c r="H813" s="12" t="s">
        <v>1083</v>
      </c>
      <c r="I813" s="12" t="s">
        <v>5</v>
      </c>
      <c r="J813" s="12" t="s">
        <v>2338</v>
      </c>
      <c r="K813" s="12" t="s">
        <v>6</v>
      </c>
      <c r="L813" s="12" t="s">
        <v>7</v>
      </c>
      <c r="M813" s="12" t="s">
        <v>3258</v>
      </c>
      <c r="N813" s="25">
        <v>73030</v>
      </c>
      <c r="O813" s="12" t="s">
        <v>33</v>
      </c>
      <c r="P813" s="12" t="s">
        <v>3257</v>
      </c>
      <c r="Q813" s="12" t="s">
        <v>3259</v>
      </c>
      <c r="R813" s="12">
        <v>39</v>
      </c>
      <c r="S813" s="12">
        <v>41</v>
      </c>
      <c r="T813" s="12">
        <v>39</v>
      </c>
      <c r="U813" s="13">
        <v>30.097560976</v>
      </c>
      <c r="V813" s="13">
        <v>8.1043902438999993</v>
      </c>
      <c r="W813" s="13">
        <v>6.3017073171</v>
      </c>
      <c r="X813" s="13">
        <v>7.2214634145999996</v>
      </c>
      <c r="Y813" s="13">
        <f t="shared" si="73"/>
        <v>258.37000000109998</v>
      </c>
      <c r="Z813" s="13">
        <f t="shared" si="74"/>
        <v>1234.0000000160001</v>
      </c>
      <c r="AA813" s="13">
        <f t="shared" si="75"/>
        <v>23.7958536589</v>
      </c>
      <c r="AB813" s="12" t="str">
        <f t="shared" si="76"/>
        <v>Low</v>
      </c>
      <c r="AC813" s="12" t="str">
        <f t="shared" si="77"/>
        <v>Low Volume</v>
      </c>
    </row>
    <row r="814" spans="1:29" x14ac:dyDescent="0.25">
      <c r="A814" s="12">
        <v>1003025594</v>
      </c>
      <c r="B814" s="12" t="s">
        <v>2309</v>
      </c>
      <c r="C814" s="12" t="s">
        <v>1046</v>
      </c>
      <c r="D814" s="12" t="s">
        <v>541</v>
      </c>
      <c r="E814" s="12" t="str">
        <f t="shared" si="72"/>
        <v>Ireland,Jamie D</v>
      </c>
      <c r="F814" s="12" t="s">
        <v>3260</v>
      </c>
      <c r="G814" s="12" t="s">
        <v>1082</v>
      </c>
      <c r="H814" s="12" t="s">
        <v>1083</v>
      </c>
      <c r="I814" s="12" t="s">
        <v>5</v>
      </c>
      <c r="J814" s="12" t="s">
        <v>2338</v>
      </c>
      <c r="K814" s="12" t="s">
        <v>6</v>
      </c>
      <c r="L814" s="12" t="s">
        <v>7</v>
      </c>
      <c r="M814" s="12" t="s">
        <v>3258</v>
      </c>
      <c r="N814" s="25">
        <v>73030</v>
      </c>
      <c r="O814" s="12" t="s">
        <v>33</v>
      </c>
      <c r="P814" s="12" t="s">
        <v>3257</v>
      </c>
      <c r="Q814" s="12" t="s">
        <v>3239</v>
      </c>
      <c r="R814" s="12">
        <v>21</v>
      </c>
      <c r="S814" s="12">
        <v>22</v>
      </c>
      <c r="T814" s="12">
        <v>21</v>
      </c>
      <c r="U814" s="13">
        <v>31</v>
      </c>
      <c r="V814" s="13">
        <v>8.0454545455000002</v>
      </c>
      <c r="W814" s="13">
        <v>5.7490909091000004</v>
      </c>
      <c r="X814" s="13">
        <v>7.0350000000000001</v>
      </c>
      <c r="Y814" s="13">
        <f t="shared" si="73"/>
        <v>126.48000000020001</v>
      </c>
      <c r="Z814" s="13">
        <f t="shared" si="74"/>
        <v>682</v>
      </c>
      <c r="AA814" s="13">
        <f t="shared" si="75"/>
        <v>25.250909090899999</v>
      </c>
      <c r="AB814" s="12" t="str">
        <f t="shared" si="76"/>
        <v>Low</v>
      </c>
      <c r="AC814" s="12" t="str">
        <f t="shared" si="77"/>
        <v>Low Volume</v>
      </c>
    </row>
    <row r="815" spans="1:29" x14ac:dyDescent="0.25">
      <c r="A815" s="12">
        <v>1003025594</v>
      </c>
      <c r="B815" s="12" t="s">
        <v>2309</v>
      </c>
      <c r="C815" s="12" t="s">
        <v>1046</v>
      </c>
      <c r="D815" s="12" t="s">
        <v>541</v>
      </c>
      <c r="E815" s="12" t="str">
        <f t="shared" si="72"/>
        <v>Ireland,Jamie D</v>
      </c>
      <c r="F815" s="12" t="s">
        <v>3260</v>
      </c>
      <c r="G815" s="12" t="s">
        <v>1082</v>
      </c>
      <c r="H815" s="12" t="s">
        <v>1083</v>
      </c>
      <c r="I815" s="12" t="s">
        <v>5</v>
      </c>
      <c r="J815" s="12" t="s">
        <v>2338</v>
      </c>
      <c r="K815" s="12" t="s">
        <v>6</v>
      </c>
      <c r="L815" s="12" t="s">
        <v>7</v>
      </c>
      <c r="M815" s="12" t="s">
        <v>3258</v>
      </c>
      <c r="N815" s="25">
        <v>73110</v>
      </c>
      <c r="O815" s="12" t="s">
        <v>38</v>
      </c>
      <c r="P815" s="12" t="s">
        <v>3257</v>
      </c>
      <c r="Q815" s="12" t="s">
        <v>3259</v>
      </c>
      <c r="R815" s="12">
        <v>16</v>
      </c>
      <c r="S815" s="12">
        <v>16</v>
      </c>
      <c r="T815" s="12">
        <v>16</v>
      </c>
      <c r="U815" s="13">
        <v>27.0625</v>
      </c>
      <c r="V815" s="13">
        <v>7.6068749999999996</v>
      </c>
      <c r="W815" s="13">
        <v>6.0587499999999999</v>
      </c>
      <c r="X815" s="13">
        <v>6.515625</v>
      </c>
      <c r="Y815" s="13">
        <f t="shared" si="73"/>
        <v>96.94</v>
      </c>
      <c r="Z815" s="13">
        <f t="shared" si="74"/>
        <v>433</v>
      </c>
      <c r="AA815" s="13">
        <f t="shared" si="75"/>
        <v>21.00375</v>
      </c>
      <c r="AB815" s="12" t="str">
        <f t="shared" si="76"/>
        <v>Low</v>
      </c>
      <c r="AC815" s="12" t="str">
        <f t="shared" si="77"/>
        <v>Low Volume</v>
      </c>
    </row>
    <row r="816" spans="1:29" x14ac:dyDescent="0.25">
      <c r="A816" s="12">
        <v>1003025594</v>
      </c>
      <c r="B816" s="12" t="s">
        <v>2309</v>
      </c>
      <c r="C816" s="12" t="s">
        <v>1046</v>
      </c>
      <c r="D816" s="12" t="s">
        <v>541</v>
      </c>
      <c r="E816" s="12" t="str">
        <f t="shared" si="72"/>
        <v>Ireland,Jamie D</v>
      </c>
      <c r="F816" s="12" t="s">
        <v>3260</v>
      </c>
      <c r="G816" s="12" t="s">
        <v>1082</v>
      </c>
      <c r="H816" s="12" t="s">
        <v>1083</v>
      </c>
      <c r="I816" s="12" t="s">
        <v>5</v>
      </c>
      <c r="J816" s="12" t="s">
        <v>2338</v>
      </c>
      <c r="K816" s="12" t="s">
        <v>6</v>
      </c>
      <c r="L816" s="12" t="s">
        <v>7</v>
      </c>
      <c r="M816" s="12" t="s">
        <v>3258</v>
      </c>
      <c r="N816" s="25">
        <v>73110</v>
      </c>
      <c r="O816" s="12" t="s">
        <v>38</v>
      </c>
      <c r="P816" s="12" t="s">
        <v>3257</v>
      </c>
      <c r="Q816" s="12" t="s">
        <v>3239</v>
      </c>
      <c r="R816" s="12">
        <v>11</v>
      </c>
      <c r="S816" s="12">
        <v>13</v>
      </c>
      <c r="T816" s="12">
        <v>12</v>
      </c>
      <c r="U816" s="13">
        <v>28</v>
      </c>
      <c r="V816" s="13">
        <v>7.3392307692000003</v>
      </c>
      <c r="W816" s="13">
        <v>5.8476923077</v>
      </c>
      <c r="X816" s="13">
        <v>7.5146153845999999</v>
      </c>
      <c r="Y816" s="13">
        <f t="shared" si="73"/>
        <v>76.020000000099998</v>
      </c>
      <c r="Z816" s="13">
        <f t="shared" si="74"/>
        <v>364</v>
      </c>
      <c r="AA816" s="13">
        <f t="shared" si="75"/>
        <v>22.152307692299999</v>
      </c>
      <c r="AB816" s="12" t="str">
        <f t="shared" si="76"/>
        <v>Low</v>
      </c>
      <c r="AC816" s="12" t="str">
        <f t="shared" si="77"/>
        <v>Low Volume</v>
      </c>
    </row>
    <row r="817" spans="1:29" x14ac:dyDescent="0.25">
      <c r="A817" s="12">
        <v>1003025594</v>
      </c>
      <c r="B817" s="12" t="s">
        <v>2309</v>
      </c>
      <c r="C817" s="12" t="s">
        <v>1046</v>
      </c>
      <c r="D817" s="12" t="s">
        <v>541</v>
      </c>
      <c r="E817" s="12" t="str">
        <f t="shared" si="72"/>
        <v>Ireland,Jamie D</v>
      </c>
      <c r="F817" s="12" t="s">
        <v>3260</v>
      </c>
      <c r="G817" s="12" t="s">
        <v>1082</v>
      </c>
      <c r="H817" s="12" t="s">
        <v>1083</v>
      </c>
      <c r="I817" s="12" t="s">
        <v>5</v>
      </c>
      <c r="J817" s="12" t="s">
        <v>2338</v>
      </c>
      <c r="K817" s="12" t="s">
        <v>6</v>
      </c>
      <c r="L817" s="12" t="s">
        <v>7</v>
      </c>
      <c r="M817" s="12" t="s">
        <v>3258</v>
      </c>
      <c r="N817" s="25">
        <v>73130</v>
      </c>
      <c r="O817" s="12" t="s">
        <v>39</v>
      </c>
      <c r="P817" s="12" t="s">
        <v>3257</v>
      </c>
      <c r="Q817" s="12" t="s">
        <v>3259</v>
      </c>
      <c r="R817" s="12">
        <v>18</v>
      </c>
      <c r="S817" s="12">
        <v>19</v>
      </c>
      <c r="T817" s="12">
        <v>18</v>
      </c>
      <c r="U817" s="13">
        <v>28.631578947000001</v>
      </c>
      <c r="V817" s="13">
        <v>7.5231578946999997</v>
      </c>
      <c r="W817" s="13">
        <v>5.9931578947000004</v>
      </c>
      <c r="X817" s="13">
        <v>7.1878947367999997</v>
      </c>
      <c r="Y817" s="13">
        <f t="shared" si="73"/>
        <v>113.86999999930001</v>
      </c>
      <c r="Z817" s="13">
        <f t="shared" si="74"/>
        <v>543.99999999300007</v>
      </c>
      <c r="AA817" s="13">
        <f t="shared" si="75"/>
        <v>22.6384210523</v>
      </c>
      <c r="AB817" s="12" t="str">
        <f t="shared" si="76"/>
        <v>Low</v>
      </c>
      <c r="AC817" s="12" t="str">
        <f t="shared" si="77"/>
        <v>Low Volume</v>
      </c>
    </row>
    <row r="818" spans="1:29" x14ac:dyDescent="0.25">
      <c r="A818" s="12">
        <v>1003025594</v>
      </c>
      <c r="B818" s="12" t="s">
        <v>2309</v>
      </c>
      <c r="C818" s="12" t="s">
        <v>1046</v>
      </c>
      <c r="D818" s="12" t="s">
        <v>541</v>
      </c>
      <c r="E818" s="12" t="str">
        <f t="shared" si="72"/>
        <v>Ireland,Jamie D</v>
      </c>
      <c r="F818" s="12" t="s">
        <v>3260</v>
      </c>
      <c r="G818" s="12" t="s">
        <v>1082</v>
      </c>
      <c r="H818" s="12" t="s">
        <v>1083</v>
      </c>
      <c r="I818" s="12" t="s">
        <v>5</v>
      </c>
      <c r="J818" s="12" t="s">
        <v>2338</v>
      </c>
      <c r="K818" s="12" t="s">
        <v>6</v>
      </c>
      <c r="L818" s="12" t="s">
        <v>7</v>
      </c>
      <c r="M818" s="12" t="s">
        <v>3258</v>
      </c>
      <c r="N818" s="25">
        <v>73130</v>
      </c>
      <c r="O818" s="12" t="s">
        <v>39</v>
      </c>
      <c r="P818" s="12" t="s">
        <v>3257</v>
      </c>
      <c r="Q818" s="12" t="s">
        <v>3239</v>
      </c>
      <c r="R818" s="12">
        <v>11</v>
      </c>
      <c r="S818" s="12">
        <v>12</v>
      </c>
      <c r="T818" s="12">
        <v>11</v>
      </c>
      <c r="U818" s="13">
        <v>28</v>
      </c>
      <c r="V818" s="13">
        <v>7.3174999999999999</v>
      </c>
      <c r="W818" s="13">
        <v>4.8583333333000001</v>
      </c>
      <c r="X818" s="13">
        <v>6.6150000000000002</v>
      </c>
      <c r="Y818" s="13">
        <f t="shared" si="73"/>
        <v>58.299999999600004</v>
      </c>
      <c r="Z818" s="13">
        <f t="shared" si="74"/>
        <v>336</v>
      </c>
      <c r="AA818" s="13">
        <f t="shared" si="75"/>
        <v>23.141666666700001</v>
      </c>
      <c r="AB818" s="12" t="str">
        <f t="shared" si="76"/>
        <v>Low</v>
      </c>
      <c r="AC818" s="12" t="str">
        <f t="shared" si="77"/>
        <v>Low Volume</v>
      </c>
    </row>
    <row r="819" spans="1:29" x14ac:dyDescent="0.25">
      <c r="A819" s="12">
        <v>1003025594</v>
      </c>
      <c r="B819" s="12" t="s">
        <v>2309</v>
      </c>
      <c r="C819" s="12" t="s">
        <v>1046</v>
      </c>
      <c r="D819" s="12" t="s">
        <v>541</v>
      </c>
      <c r="E819" s="12" t="str">
        <f t="shared" si="72"/>
        <v>Ireland,Jamie D</v>
      </c>
      <c r="F819" s="12" t="s">
        <v>3260</v>
      </c>
      <c r="G819" s="12" t="s">
        <v>1082</v>
      </c>
      <c r="H819" s="12" t="s">
        <v>1083</v>
      </c>
      <c r="I819" s="12" t="s">
        <v>5</v>
      </c>
      <c r="J819" s="12" t="s">
        <v>2338</v>
      </c>
      <c r="K819" s="12" t="s">
        <v>6</v>
      </c>
      <c r="L819" s="12" t="s">
        <v>7</v>
      </c>
      <c r="M819" s="12" t="s">
        <v>3258</v>
      </c>
      <c r="N819" s="25">
        <v>73502</v>
      </c>
      <c r="O819" s="12" t="s">
        <v>40</v>
      </c>
      <c r="P819" s="12" t="s">
        <v>3257</v>
      </c>
      <c r="Q819" s="12" t="s">
        <v>3259</v>
      </c>
      <c r="R819" s="12">
        <v>51</v>
      </c>
      <c r="S819" s="12">
        <v>55</v>
      </c>
      <c r="T819" s="12">
        <v>54</v>
      </c>
      <c r="U819" s="13">
        <v>33.381818182000004</v>
      </c>
      <c r="V819" s="13">
        <v>9.6014545454999993</v>
      </c>
      <c r="W819" s="13">
        <v>7.5327272726999999</v>
      </c>
      <c r="X819" s="13">
        <v>8.1956363636000003</v>
      </c>
      <c r="Y819" s="13">
        <f t="shared" si="73"/>
        <v>414.29999999849997</v>
      </c>
      <c r="Z819" s="13">
        <f t="shared" si="74"/>
        <v>1836.0000000100001</v>
      </c>
      <c r="AA819" s="13">
        <f t="shared" si="75"/>
        <v>25.849090909300003</v>
      </c>
      <c r="AB819" s="12" t="str">
        <f t="shared" si="76"/>
        <v>Low</v>
      </c>
      <c r="AC819" s="12" t="str">
        <f t="shared" si="77"/>
        <v>Low Volume</v>
      </c>
    </row>
    <row r="820" spans="1:29" x14ac:dyDescent="0.25">
      <c r="A820" s="12">
        <v>1003025594</v>
      </c>
      <c r="B820" s="12" t="s">
        <v>2309</v>
      </c>
      <c r="C820" s="12" t="s">
        <v>1046</v>
      </c>
      <c r="D820" s="12" t="s">
        <v>541</v>
      </c>
      <c r="E820" s="12" t="str">
        <f t="shared" si="72"/>
        <v>Ireland,Jamie D</v>
      </c>
      <c r="F820" s="12" t="s">
        <v>3260</v>
      </c>
      <c r="G820" s="12" t="s">
        <v>1082</v>
      </c>
      <c r="H820" s="12" t="s">
        <v>1083</v>
      </c>
      <c r="I820" s="12" t="s">
        <v>5</v>
      </c>
      <c r="J820" s="12" t="s">
        <v>2338</v>
      </c>
      <c r="K820" s="12" t="s">
        <v>6</v>
      </c>
      <c r="L820" s="12" t="s">
        <v>7</v>
      </c>
      <c r="M820" s="12" t="s">
        <v>3258</v>
      </c>
      <c r="N820" s="25">
        <v>73560</v>
      </c>
      <c r="O820" s="12" t="s">
        <v>42</v>
      </c>
      <c r="P820" s="12" t="s">
        <v>3257</v>
      </c>
      <c r="Q820" s="12" t="s">
        <v>3259</v>
      </c>
      <c r="R820" s="12">
        <v>36</v>
      </c>
      <c r="S820" s="12">
        <v>44</v>
      </c>
      <c r="T820" s="12">
        <v>36</v>
      </c>
      <c r="U820" s="13">
        <v>27.613636364000001</v>
      </c>
      <c r="V820" s="13">
        <v>7.1111363636</v>
      </c>
      <c r="W820" s="13">
        <v>5.1581818182000001</v>
      </c>
      <c r="X820" s="13">
        <v>7.7956818182000003</v>
      </c>
      <c r="Y820" s="13">
        <f t="shared" si="73"/>
        <v>226.96000000079999</v>
      </c>
      <c r="Z820" s="13">
        <f t="shared" si="74"/>
        <v>1215.0000000160001</v>
      </c>
      <c r="AA820" s="13">
        <f t="shared" si="75"/>
        <v>22.455454545800002</v>
      </c>
      <c r="AB820" s="12" t="str">
        <f t="shared" si="76"/>
        <v>Low</v>
      </c>
      <c r="AC820" s="12" t="str">
        <f t="shared" si="77"/>
        <v>Low Volume</v>
      </c>
    </row>
    <row r="821" spans="1:29" x14ac:dyDescent="0.25">
      <c r="A821" s="12">
        <v>1003025594</v>
      </c>
      <c r="B821" s="12" t="s">
        <v>2309</v>
      </c>
      <c r="C821" s="12" t="s">
        <v>1046</v>
      </c>
      <c r="D821" s="12" t="s">
        <v>541</v>
      </c>
      <c r="E821" s="12" t="str">
        <f t="shared" si="72"/>
        <v>Ireland,Jamie D</v>
      </c>
      <c r="F821" s="12" t="s">
        <v>3260</v>
      </c>
      <c r="G821" s="12" t="s">
        <v>1082</v>
      </c>
      <c r="H821" s="12" t="s">
        <v>1083</v>
      </c>
      <c r="I821" s="12" t="s">
        <v>5</v>
      </c>
      <c r="J821" s="12" t="s">
        <v>2338</v>
      </c>
      <c r="K821" s="12" t="s">
        <v>6</v>
      </c>
      <c r="L821" s="12" t="s">
        <v>7</v>
      </c>
      <c r="M821" s="12" t="s">
        <v>3258</v>
      </c>
      <c r="N821" s="25">
        <v>73560</v>
      </c>
      <c r="O821" s="12" t="s">
        <v>42</v>
      </c>
      <c r="P821" s="12" t="s">
        <v>3257</v>
      </c>
      <c r="Q821" s="12" t="s">
        <v>3239</v>
      </c>
      <c r="R821" s="12">
        <v>18</v>
      </c>
      <c r="S821" s="12">
        <v>25</v>
      </c>
      <c r="T821" s="12">
        <v>18</v>
      </c>
      <c r="U821" s="13">
        <v>27.76</v>
      </c>
      <c r="V821" s="13">
        <v>7.2004000000000001</v>
      </c>
      <c r="W821" s="13">
        <v>4.8356000000000003</v>
      </c>
      <c r="X821" s="13">
        <v>8.9955999999999996</v>
      </c>
      <c r="Y821" s="13">
        <f t="shared" si="73"/>
        <v>120.89000000000001</v>
      </c>
      <c r="Z821" s="13">
        <f t="shared" si="74"/>
        <v>694</v>
      </c>
      <c r="AA821" s="13">
        <f t="shared" si="75"/>
        <v>22.924400000000002</v>
      </c>
      <c r="AB821" s="12" t="str">
        <f t="shared" si="76"/>
        <v>Low</v>
      </c>
      <c r="AC821" s="12" t="str">
        <f t="shared" si="77"/>
        <v>Low Volume</v>
      </c>
    </row>
    <row r="822" spans="1:29" x14ac:dyDescent="0.25">
      <c r="A822" s="12">
        <v>1003025594</v>
      </c>
      <c r="B822" s="12" t="s">
        <v>2309</v>
      </c>
      <c r="C822" s="12" t="s">
        <v>1046</v>
      </c>
      <c r="D822" s="12" t="s">
        <v>541</v>
      </c>
      <c r="E822" s="12" t="str">
        <f t="shared" si="72"/>
        <v>Ireland,Jamie D</v>
      </c>
      <c r="F822" s="12" t="s">
        <v>3260</v>
      </c>
      <c r="G822" s="12" t="s">
        <v>1082</v>
      </c>
      <c r="H822" s="12" t="s">
        <v>1083</v>
      </c>
      <c r="I822" s="12" t="s">
        <v>5</v>
      </c>
      <c r="J822" s="12" t="s">
        <v>2338</v>
      </c>
      <c r="K822" s="12" t="s">
        <v>6</v>
      </c>
      <c r="L822" s="12" t="s">
        <v>7</v>
      </c>
      <c r="M822" s="12" t="s">
        <v>3258</v>
      </c>
      <c r="N822" s="25">
        <v>73590</v>
      </c>
      <c r="O822" s="12" t="s">
        <v>45</v>
      </c>
      <c r="P822" s="12" t="s">
        <v>3257</v>
      </c>
      <c r="Q822" s="12" t="s">
        <v>3259</v>
      </c>
      <c r="R822" s="12">
        <v>11</v>
      </c>
      <c r="S822" s="12">
        <v>13</v>
      </c>
      <c r="T822" s="12">
        <v>11</v>
      </c>
      <c r="U822" s="13">
        <v>26</v>
      </c>
      <c r="V822" s="13">
        <v>6.8761538462000003</v>
      </c>
      <c r="W822" s="13">
        <v>5.4807692308</v>
      </c>
      <c r="X822" s="13">
        <v>5.9923076922999998</v>
      </c>
      <c r="Y822" s="13">
        <f t="shared" si="73"/>
        <v>71.250000000400007</v>
      </c>
      <c r="Z822" s="13">
        <f t="shared" si="74"/>
        <v>338</v>
      </c>
      <c r="AA822" s="13">
        <f t="shared" si="75"/>
        <v>20.5192307692</v>
      </c>
      <c r="AB822" s="12" t="str">
        <f t="shared" si="76"/>
        <v>Low</v>
      </c>
      <c r="AC822" s="12" t="str">
        <f t="shared" si="77"/>
        <v>Low Volume</v>
      </c>
    </row>
    <row r="823" spans="1:29" x14ac:dyDescent="0.25">
      <c r="A823" s="12">
        <v>1003025594</v>
      </c>
      <c r="B823" s="12" t="s">
        <v>2309</v>
      </c>
      <c r="C823" s="12" t="s">
        <v>1046</v>
      </c>
      <c r="D823" s="12" t="s">
        <v>541</v>
      </c>
      <c r="E823" s="12" t="str">
        <f t="shared" si="72"/>
        <v>Ireland,Jamie D</v>
      </c>
      <c r="F823" s="12" t="s">
        <v>3260</v>
      </c>
      <c r="G823" s="12" t="s">
        <v>1082</v>
      </c>
      <c r="H823" s="12" t="s">
        <v>1083</v>
      </c>
      <c r="I823" s="12" t="s">
        <v>5</v>
      </c>
      <c r="J823" s="12" t="s">
        <v>2338</v>
      </c>
      <c r="K823" s="12" t="s">
        <v>6</v>
      </c>
      <c r="L823" s="12" t="s">
        <v>7</v>
      </c>
      <c r="M823" s="12" t="s">
        <v>3258</v>
      </c>
      <c r="N823" s="25">
        <v>73610</v>
      </c>
      <c r="O823" s="12" t="s">
        <v>46</v>
      </c>
      <c r="P823" s="12" t="s">
        <v>3257</v>
      </c>
      <c r="Q823" s="12" t="s">
        <v>3259</v>
      </c>
      <c r="R823" s="12">
        <v>19</v>
      </c>
      <c r="S823" s="12">
        <v>21</v>
      </c>
      <c r="T823" s="12">
        <v>21</v>
      </c>
      <c r="U823" s="13">
        <v>30</v>
      </c>
      <c r="V823" s="13">
        <v>7.5104761905000004</v>
      </c>
      <c r="W823" s="13">
        <v>5.9828571429000004</v>
      </c>
      <c r="X823" s="13">
        <v>6.5090476190000004</v>
      </c>
      <c r="Y823" s="13">
        <f t="shared" si="73"/>
        <v>125.6400000009</v>
      </c>
      <c r="Z823" s="13">
        <f t="shared" si="74"/>
        <v>630</v>
      </c>
      <c r="AA823" s="13">
        <f t="shared" si="75"/>
        <v>24.017142857099998</v>
      </c>
      <c r="AB823" s="12" t="str">
        <f t="shared" si="76"/>
        <v>Low</v>
      </c>
      <c r="AC823" s="12" t="str">
        <f t="shared" si="77"/>
        <v>Low Volume</v>
      </c>
    </row>
    <row r="824" spans="1:29" x14ac:dyDescent="0.25">
      <c r="A824" s="12">
        <v>1003025594</v>
      </c>
      <c r="B824" s="12" t="s">
        <v>2309</v>
      </c>
      <c r="C824" s="12" t="s">
        <v>1046</v>
      </c>
      <c r="D824" s="12" t="s">
        <v>541</v>
      </c>
      <c r="E824" s="12" t="str">
        <f t="shared" si="72"/>
        <v>Ireland,Jamie D</v>
      </c>
      <c r="F824" s="12" t="s">
        <v>3260</v>
      </c>
      <c r="G824" s="12" t="s">
        <v>1082</v>
      </c>
      <c r="H824" s="12" t="s">
        <v>1083</v>
      </c>
      <c r="I824" s="12" t="s">
        <v>5</v>
      </c>
      <c r="J824" s="12" t="s">
        <v>2338</v>
      </c>
      <c r="K824" s="12" t="s">
        <v>6</v>
      </c>
      <c r="L824" s="12" t="s">
        <v>7</v>
      </c>
      <c r="M824" s="12" t="s">
        <v>3258</v>
      </c>
      <c r="N824" s="25">
        <v>73630</v>
      </c>
      <c r="O824" s="12" t="s">
        <v>47</v>
      </c>
      <c r="P824" s="12" t="s">
        <v>3257</v>
      </c>
      <c r="Q824" s="12" t="s">
        <v>3259</v>
      </c>
      <c r="R824" s="12">
        <v>33</v>
      </c>
      <c r="S824" s="12">
        <v>37</v>
      </c>
      <c r="T824" s="12">
        <v>34</v>
      </c>
      <c r="U824" s="13">
        <v>27.648648648999998</v>
      </c>
      <c r="V824" s="13">
        <v>7.0370270269999997</v>
      </c>
      <c r="W824" s="13">
        <v>5.6224324324000001</v>
      </c>
      <c r="X824" s="13">
        <v>6.2783783784000002</v>
      </c>
      <c r="Y824" s="13">
        <f t="shared" si="73"/>
        <v>208.02999999880001</v>
      </c>
      <c r="Z824" s="13">
        <f t="shared" si="74"/>
        <v>1023.000000013</v>
      </c>
      <c r="AA824" s="13">
        <f t="shared" si="75"/>
        <v>22.026216216599998</v>
      </c>
      <c r="AB824" s="12" t="str">
        <f t="shared" si="76"/>
        <v>Low</v>
      </c>
      <c r="AC824" s="12" t="str">
        <f t="shared" si="77"/>
        <v>Low Volume</v>
      </c>
    </row>
    <row r="825" spans="1:29" x14ac:dyDescent="0.25">
      <c r="A825" s="12">
        <v>1003025594</v>
      </c>
      <c r="B825" s="12" t="s">
        <v>2309</v>
      </c>
      <c r="C825" s="12" t="s">
        <v>1046</v>
      </c>
      <c r="D825" s="12" t="s">
        <v>541</v>
      </c>
      <c r="E825" s="12" t="str">
        <f t="shared" si="72"/>
        <v>Ireland,Jamie D</v>
      </c>
      <c r="F825" s="12" t="s">
        <v>3260</v>
      </c>
      <c r="G825" s="12" t="s">
        <v>1082</v>
      </c>
      <c r="H825" s="12" t="s">
        <v>1083</v>
      </c>
      <c r="I825" s="12" t="s">
        <v>5</v>
      </c>
      <c r="J825" s="12" t="s">
        <v>2338</v>
      </c>
      <c r="K825" s="12" t="s">
        <v>6</v>
      </c>
      <c r="L825" s="12" t="s">
        <v>7</v>
      </c>
      <c r="M825" s="12" t="s">
        <v>3258</v>
      </c>
      <c r="N825" s="25">
        <v>73700</v>
      </c>
      <c r="O825" s="12" t="s">
        <v>48</v>
      </c>
      <c r="P825" s="12" t="s">
        <v>3257</v>
      </c>
      <c r="Q825" s="12" t="s">
        <v>3259</v>
      </c>
      <c r="R825" s="12">
        <v>16</v>
      </c>
      <c r="S825" s="12">
        <v>16</v>
      </c>
      <c r="T825" s="12">
        <v>16</v>
      </c>
      <c r="U825" s="13">
        <v>163.875</v>
      </c>
      <c r="V825" s="13">
        <v>42.258749999999999</v>
      </c>
      <c r="W825" s="13">
        <v>33.671875</v>
      </c>
      <c r="X825" s="13">
        <v>35.169375000000002</v>
      </c>
      <c r="Y825" s="13">
        <f t="shared" si="73"/>
        <v>538.75</v>
      </c>
      <c r="Z825" s="13">
        <f t="shared" si="74"/>
        <v>2622</v>
      </c>
      <c r="AA825" s="13">
        <f t="shared" si="75"/>
        <v>130.203125</v>
      </c>
      <c r="AB825" s="12" t="str">
        <f t="shared" si="76"/>
        <v>Low</v>
      </c>
      <c r="AC825" s="12" t="str">
        <f t="shared" si="77"/>
        <v>Low Volume</v>
      </c>
    </row>
    <row r="826" spans="1:29" x14ac:dyDescent="0.25">
      <c r="A826" s="12">
        <v>1003025594</v>
      </c>
      <c r="B826" s="12" t="s">
        <v>2309</v>
      </c>
      <c r="C826" s="12" t="s">
        <v>1046</v>
      </c>
      <c r="D826" s="12" t="s">
        <v>541</v>
      </c>
      <c r="E826" s="12" t="str">
        <f t="shared" si="72"/>
        <v>Ireland,Jamie D</v>
      </c>
      <c r="F826" s="12" t="s">
        <v>3260</v>
      </c>
      <c r="G826" s="12" t="s">
        <v>1082</v>
      </c>
      <c r="H826" s="12" t="s">
        <v>1083</v>
      </c>
      <c r="I826" s="12" t="s">
        <v>5</v>
      </c>
      <c r="J826" s="12" t="s">
        <v>2338</v>
      </c>
      <c r="K826" s="12" t="s">
        <v>6</v>
      </c>
      <c r="L826" s="12" t="s">
        <v>7</v>
      </c>
      <c r="M826" s="12" t="s">
        <v>3258</v>
      </c>
      <c r="N826" s="25">
        <v>74018</v>
      </c>
      <c r="O826" s="12" t="s">
        <v>49</v>
      </c>
      <c r="P826" s="12" t="s">
        <v>3257</v>
      </c>
      <c r="Q826" s="12" t="s">
        <v>3259</v>
      </c>
      <c r="R826" s="12">
        <v>79</v>
      </c>
      <c r="S826" s="12">
        <v>90</v>
      </c>
      <c r="T826" s="12">
        <v>86</v>
      </c>
      <c r="U826" s="13">
        <v>29.377777777999999</v>
      </c>
      <c r="V826" s="13">
        <v>7.7015555555999997</v>
      </c>
      <c r="W826" s="13">
        <v>6.1432222222000004</v>
      </c>
      <c r="X826" s="13">
        <v>6.7738888889000002</v>
      </c>
      <c r="Y826" s="13">
        <f t="shared" si="73"/>
        <v>552.88999999800001</v>
      </c>
      <c r="Z826" s="13">
        <f t="shared" si="74"/>
        <v>2644.0000000199998</v>
      </c>
      <c r="AA826" s="13">
        <f t="shared" si="75"/>
        <v>23.2345555558</v>
      </c>
      <c r="AB826" s="12" t="str">
        <f t="shared" si="76"/>
        <v>Low</v>
      </c>
      <c r="AC826" s="12" t="str">
        <f t="shared" si="77"/>
        <v>Low Volume</v>
      </c>
    </row>
    <row r="827" spans="1:29" x14ac:dyDescent="0.25">
      <c r="A827" s="12">
        <v>1003025594</v>
      </c>
      <c r="B827" s="12" t="s">
        <v>2309</v>
      </c>
      <c r="C827" s="12" t="s">
        <v>1046</v>
      </c>
      <c r="D827" s="12" t="s">
        <v>541</v>
      </c>
      <c r="E827" s="12" t="str">
        <f t="shared" si="72"/>
        <v>Ireland,Jamie D</v>
      </c>
      <c r="F827" s="12" t="s">
        <v>3260</v>
      </c>
      <c r="G827" s="12" t="s">
        <v>1082</v>
      </c>
      <c r="H827" s="12" t="s">
        <v>1083</v>
      </c>
      <c r="I827" s="12" t="s">
        <v>5</v>
      </c>
      <c r="J827" s="12" t="s">
        <v>2338</v>
      </c>
      <c r="K827" s="12" t="s">
        <v>6</v>
      </c>
      <c r="L827" s="12" t="s">
        <v>7</v>
      </c>
      <c r="M827" s="12" t="s">
        <v>3258</v>
      </c>
      <c r="N827" s="25">
        <v>74176</v>
      </c>
      <c r="O827" s="12" t="s">
        <v>53</v>
      </c>
      <c r="P827" s="12" t="s">
        <v>3257</v>
      </c>
      <c r="Q827" s="12" t="s">
        <v>3259</v>
      </c>
      <c r="R827" s="12">
        <v>86</v>
      </c>
      <c r="S827" s="12">
        <v>87</v>
      </c>
      <c r="T827" s="12">
        <v>87</v>
      </c>
      <c r="U827" s="13">
        <v>275.68965516999998</v>
      </c>
      <c r="V827" s="13">
        <v>72.644597700999995</v>
      </c>
      <c r="W827" s="13">
        <v>57.653793102999998</v>
      </c>
      <c r="X827" s="13">
        <v>61.525632184000003</v>
      </c>
      <c r="Y827" s="13">
        <f t="shared" si="73"/>
        <v>5015.8799999610001</v>
      </c>
      <c r="Z827" s="13">
        <f t="shared" si="74"/>
        <v>23984.999999789998</v>
      </c>
      <c r="AA827" s="13">
        <f t="shared" si="75"/>
        <v>218.03586206699998</v>
      </c>
      <c r="AB827" s="12" t="str">
        <f t="shared" si="76"/>
        <v>Medium</v>
      </c>
      <c r="AC827" s="12" t="str">
        <f t="shared" si="77"/>
        <v>Low Volume</v>
      </c>
    </row>
    <row r="828" spans="1:29" x14ac:dyDescent="0.25">
      <c r="A828" s="12">
        <v>1003025594</v>
      </c>
      <c r="B828" s="12" t="s">
        <v>2309</v>
      </c>
      <c r="C828" s="12" t="s">
        <v>1046</v>
      </c>
      <c r="D828" s="12" t="s">
        <v>541</v>
      </c>
      <c r="E828" s="12" t="str">
        <f t="shared" si="72"/>
        <v>Ireland,Jamie D</v>
      </c>
      <c r="F828" s="12" t="s">
        <v>3260</v>
      </c>
      <c r="G828" s="12" t="s">
        <v>1082</v>
      </c>
      <c r="H828" s="12" t="s">
        <v>1083</v>
      </c>
      <c r="I828" s="12" t="s">
        <v>5</v>
      </c>
      <c r="J828" s="12" t="s">
        <v>2338</v>
      </c>
      <c r="K828" s="12" t="s">
        <v>6</v>
      </c>
      <c r="L828" s="12" t="s">
        <v>7</v>
      </c>
      <c r="M828" s="12" t="s">
        <v>3258</v>
      </c>
      <c r="N828" s="25">
        <v>74177</v>
      </c>
      <c r="O828" s="12" t="s">
        <v>54</v>
      </c>
      <c r="P828" s="12" t="s">
        <v>3257</v>
      </c>
      <c r="Q828" s="12" t="s">
        <v>3259</v>
      </c>
      <c r="R828" s="12">
        <v>147</v>
      </c>
      <c r="S828" s="12">
        <v>149</v>
      </c>
      <c r="T828" s="12">
        <v>149</v>
      </c>
      <c r="U828" s="13">
        <v>288.91946309000002</v>
      </c>
      <c r="V828" s="13">
        <v>76.431476509999996</v>
      </c>
      <c r="W828" s="13">
        <v>60.895838926000003</v>
      </c>
      <c r="X828" s="13">
        <v>64.463892616999999</v>
      </c>
      <c r="Y828" s="13">
        <f t="shared" si="73"/>
        <v>9073.4799999740007</v>
      </c>
      <c r="Z828" s="13">
        <f t="shared" si="74"/>
        <v>43049.00000041</v>
      </c>
      <c r="AA828" s="13">
        <f t="shared" si="75"/>
        <v>228.02362416400001</v>
      </c>
      <c r="AB828" s="12" t="str">
        <f t="shared" si="76"/>
        <v>Medium</v>
      </c>
      <c r="AC828" s="12" t="str">
        <f t="shared" si="77"/>
        <v>Medium Volume</v>
      </c>
    </row>
    <row r="829" spans="1:29" x14ac:dyDescent="0.25">
      <c r="A829" s="12">
        <v>1003025594</v>
      </c>
      <c r="B829" s="12" t="s">
        <v>2309</v>
      </c>
      <c r="C829" s="12" t="s">
        <v>1046</v>
      </c>
      <c r="D829" s="12" t="s">
        <v>541</v>
      </c>
      <c r="E829" s="12" t="str">
        <f t="shared" si="72"/>
        <v>Ireland,Jamie D</v>
      </c>
      <c r="F829" s="12" t="s">
        <v>3260</v>
      </c>
      <c r="G829" s="12" t="s">
        <v>1082</v>
      </c>
      <c r="H829" s="12" t="s">
        <v>1083</v>
      </c>
      <c r="I829" s="12" t="s">
        <v>5</v>
      </c>
      <c r="J829" s="12" t="s">
        <v>2338</v>
      </c>
      <c r="K829" s="12" t="s">
        <v>6</v>
      </c>
      <c r="L829" s="12" t="s">
        <v>7</v>
      </c>
      <c r="M829" s="12" t="s">
        <v>3258</v>
      </c>
      <c r="N829" s="25">
        <v>74178</v>
      </c>
      <c r="O829" s="12" t="s">
        <v>652</v>
      </c>
      <c r="P829" s="12" t="s">
        <v>3257</v>
      </c>
      <c r="Q829" s="12" t="s">
        <v>3259</v>
      </c>
      <c r="R829" s="12">
        <v>17</v>
      </c>
      <c r="S829" s="12">
        <v>18</v>
      </c>
      <c r="T829" s="12">
        <v>18</v>
      </c>
      <c r="U829" s="13">
        <v>315.33333333000002</v>
      </c>
      <c r="V829" s="13">
        <v>84.132222221999996</v>
      </c>
      <c r="W829" s="13">
        <v>67.033333333000002</v>
      </c>
      <c r="X829" s="13">
        <v>71.12</v>
      </c>
      <c r="Y829" s="13">
        <f t="shared" si="73"/>
        <v>1206.599999994</v>
      </c>
      <c r="Z829" s="13">
        <f t="shared" si="74"/>
        <v>5675.9999999400006</v>
      </c>
      <c r="AA829" s="13">
        <f t="shared" si="75"/>
        <v>248.29999999700001</v>
      </c>
      <c r="AB829" s="12" t="str">
        <f t="shared" si="76"/>
        <v>Low</v>
      </c>
      <c r="AC829" s="12" t="str">
        <f t="shared" si="77"/>
        <v>Low Volume</v>
      </c>
    </row>
    <row r="830" spans="1:29" x14ac:dyDescent="0.25">
      <c r="A830" s="12">
        <v>1003025594</v>
      </c>
      <c r="B830" s="12" t="s">
        <v>2309</v>
      </c>
      <c r="C830" s="12" t="s">
        <v>1046</v>
      </c>
      <c r="D830" s="12" t="s">
        <v>541</v>
      </c>
      <c r="E830" s="12" t="str">
        <f t="shared" si="72"/>
        <v>Ireland,Jamie D</v>
      </c>
      <c r="F830" s="12" t="s">
        <v>3260</v>
      </c>
      <c r="G830" s="12" t="s">
        <v>1082</v>
      </c>
      <c r="H830" s="12" t="s">
        <v>1083</v>
      </c>
      <c r="I830" s="12" t="s">
        <v>5</v>
      </c>
      <c r="J830" s="12" t="s">
        <v>2338</v>
      </c>
      <c r="K830" s="12" t="s">
        <v>6</v>
      </c>
      <c r="L830" s="12" t="s">
        <v>7</v>
      </c>
      <c r="M830" s="12" t="s">
        <v>3258</v>
      </c>
      <c r="N830" s="25">
        <v>76098</v>
      </c>
      <c r="O830" s="12" t="s">
        <v>878</v>
      </c>
      <c r="P830" s="12" t="s">
        <v>3257</v>
      </c>
      <c r="Q830" s="12" t="s">
        <v>3259</v>
      </c>
      <c r="R830" s="12">
        <v>13</v>
      </c>
      <c r="S830" s="12">
        <v>13</v>
      </c>
      <c r="T830" s="12">
        <v>13</v>
      </c>
      <c r="U830" s="13">
        <v>51</v>
      </c>
      <c r="V830" s="13">
        <v>13.348461538</v>
      </c>
      <c r="W830" s="13">
        <v>10.634615385</v>
      </c>
      <c r="X830" s="13">
        <v>11.436153846</v>
      </c>
      <c r="Y830" s="13">
        <f t="shared" si="73"/>
        <v>138.250000005</v>
      </c>
      <c r="Z830" s="13">
        <f t="shared" si="74"/>
        <v>663</v>
      </c>
      <c r="AA830" s="13">
        <f t="shared" si="75"/>
        <v>40.365384614999996</v>
      </c>
      <c r="AB830" s="12" t="str">
        <f t="shared" si="76"/>
        <v>Low</v>
      </c>
      <c r="AC830" s="12" t="str">
        <f t="shared" si="77"/>
        <v>Low Volume</v>
      </c>
    </row>
    <row r="831" spans="1:29" x14ac:dyDescent="0.25">
      <c r="A831" s="12">
        <v>1003025594</v>
      </c>
      <c r="B831" s="12" t="s">
        <v>2309</v>
      </c>
      <c r="C831" s="12" t="s">
        <v>1046</v>
      </c>
      <c r="D831" s="12" t="s">
        <v>541</v>
      </c>
      <c r="E831" s="12" t="str">
        <f t="shared" si="72"/>
        <v>Ireland,Jamie D</v>
      </c>
      <c r="F831" s="12" t="s">
        <v>3260</v>
      </c>
      <c r="G831" s="12" t="s">
        <v>1082</v>
      </c>
      <c r="H831" s="12" t="s">
        <v>1083</v>
      </c>
      <c r="I831" s="12" t="s">
        <v>5</v>
      </c>
      <c r="J831" s="12" t="s">
        <v>2338</v>
      </c>
      <c r="K831" s="12" t="s">
        <v>6</v>
      </c>
      <c r="L831" s="12" t="s">
        <v>7</v>
      </c>
      <c r="M831" s="12" t="s">
        <v>3258</v>
      </c>
      <c r="N831" s="25">
        <v>76536</v>
      </c>
      <c r="O831" s="12" t="s">
        <v>56</v>
      </c>
      <c r="P831" s="12" t="s">
        <v>3257</v>
      </c>
      <c r="Q831" s="12" t="s">
        <v>3259</v>
      </c>
      <c r="R831" s="12">
        <v>15</v>
      </c>
      <c r="S831" s="12">
        <v>15</v>
      </c>
      <c r="T831" s="12">
        <v>15</v>
      </c>
      <c r="U831" s="13">
        <v>90.8</v>
      </c>
      <c r="V831" s="13">
        <v>22.95</v>
      </c>
      <c r="W831" s="13">
        <v>18.379333333000002</v>
      </c>
      <c r="X831" s="13">
        <v>20.382666666999999</v>
      </c>
      <c r="Y831" s="13">
        <f t="shared" si="73"/>
        <v>275.68999999500005</v>
      </c>
      <c r="Z831" s="13">
        <f t="shared" si="74"/>
        <v>1362</v>
      </c>
      <c r="AA831" s="13">
        <f t="shared" si="75"/>
        <v>72.420666666999992</v>
      </c>
      <c r="AB831" s="12" t="str">
        <f t="shared" si="76"/>
        <v>Low</v>
      </c>
      <c r="AC831" s="12" t="str">
        <f t="shared" si="77"/>
        <v>Low Volume</v>
      </c>
    </row>
    <row r="832" spans="1:29" x14ac:dyDescent="0.25">
      <c r="A832" s="12">
        <v>1003025594</v>
      </c>
      <c r="B832" s="12" t="s">
        <v>2309</v>
      </c>
      <c r="C832" s="12" t="s">
        <v>1046</v>
      </c>
      <c r="D832" s="12" t="s">
        <v>541</v>
      </c>
      <c r="E832" s="12" t="str">
        <f t="shared" si="72"/>
        <v>Ireland,Jamie D</v>
      </c>
      <c r="F832" s="12" t="s">
        <v>3260</v>
      </c>
      <c r="G832" s="12" t="s">
        <v>1082</v>
      </c>
      <c r="H832" s="12" t="s">
        <v>1083</v>
      </c>
      <c r="I832" s="12" t="s">
        <v>5</v>
      </c>
      <c r="J832" s="12" t="s">
        <v>2338</v>
      </c>
      <c r="K832" s="12" t="s">
        <v>6</v>
      </c>
      <c r="L832" s="12" t="s">
        <v>7</v>
      </c>
      <c r="M832" s="12" t="s">
        <v>3258</v>
      </c>
      <c r="N832" s="25">
        <v>76604</v>
      </c>
      <c r="O832" s="12" t="s">
        <v>2123</v>
      </c>
      <c r="P832" s="12" t="s">
        <v>3257</v>
      </c>
      <c r="Q832" s="12" t="s">
        <v>3259</v>
      </c>
      <c r="R832" s="12">
        <v>13</v>
      </c>
      <c r="S832" s="12">
        <v>13</v>
      </c>
      <c r="T832" s="12">
        <v>13</v>
      </c>
      <c r="U832" s="13">
        <v>93</v>
      </c>
      <c r="V832" s="13">
        <v>23.866923076999999</v>
      </c>
      <c r="W832" s="13">
        <v>19.016923077000001</v>
      </c>
      <c r="X832" s="13">
        <v>20.123076922999999</v>
      </c>
      <c r="Y832" s="13">
        <f t="shared" si="73"/>
        <v>247.22000000100002</v>
      </c>
      <c r="Z832" s="13">
        <f t="shared" si="74"/>
        <v>1209</v>
      </c>
      <c r="AA832" s="13">
        <f t="shared" si="75"/>
        <v>73.983076922999999</v>
      </c>
      <c r="AB832" s="12" t="str">
        <f t="shared" si="76"/>
        <v>Low</v>
      </c>
      <c r="AC832" s="12" t="str">
        <f t="shared" si="77"/>
        <v>Low Volume</v>
      </c>
    </row>
    <row r="833" spans="1:29" x14ac:dyDescent="0.25">
      <c r="A833" s="12">
        <v>1003025594</v>
      </c>
      <c r="B833" s="12" t="s">
        <v>2309</v>
      </c>
      <c r="C833" s="12" t="s">
        <v>1046</v>
      </c>
      <c r="D833" s="12" t="s">
        <v>541</v>
      </c>
      <c r="E833" s="12" t="str">
        <f t="shared" si="72"/>
        <v>Ireland,Jamie D</v>
      </c>
      <c r="F833" s="12" t="s">
        <v>3260</v>
      </c>
      <c r="G833" s="12" t="s">
        <v>1082</v>
      </c>
      <c r="H833" s="12" t="s">
        <v>1083</v>
      </c>
      <c r="I833" s="12" t="s">
        <v>5</v>
      </c>
      <c r="J833" s="12" t="s">
        <v>2338</v>
      </c>
      <c r="K833" s="12" t="s">
        <v>6</v>
      </c>
      <c r="L833" s="12" t="s">
        <v>7</v>
      </c>
      <c r="M833" s="12" t="s">
        <v>3258</v>
      </c>
      <c r="N833" s="25">
        <v>76641</v>
      </c>
      <c r="O833" s="12" t="s">
        <v>812</v>
      </c>
      <c r="P833" s="12" t="s">
        <v>3257</v>
      </c>
      <c r="Q833" s="12" t="s">
        <v>3259</v>
      </c>
      <c r="R833" s="12">
        <v>47</v>
      </c>
      <c r="S833" s="12">
        <v>47</v>
      </c>
      <c r="T833" s="12">
        <v>47</v>
      </c>
      <c r="U833" s="13">
        <v>206.61702127999999</v>
      </c>
      <c r="V833" s="13">
        <v>42.981489361999998</v>
      </c>
      <c r="W833" s="13">
        <v>30.867446809</v>
      </c>
      <c r="X833" s="13">
        <v>32.680212765999997</v>
      </c>
      <c r="Y833" s="13">
        <f t="shared" si="73"/>
        <v>1450.770000023</v>
      </c>
      <c r="Z833" s="13">
        <f t="shared" si="74"/>
        <v>9711.0000001600001</v>
      </c>
      <c r="AA833" s="13">
        <f t="shared" si="75"/>
        <v>175.74957447099999</v>
      </c>
      <c r="AB833" s="12" t="str">
        <f t="shared" si="76"/>
        <v>Low</v>
      </c>
      <c r="AC833" s="12" t="str">
        <f t="shared" si="77"/>
        <v>Low Volume</v>
      </c>
    </row>
    <row r="834" spans="1:29" x14ac:dyDescent="0.25">
      <c r="A834" s="12">
        <v>1003025594</v>
      </c>
      <c r="B834" s="12" t="s">
        <v>2309</v>
      </c>
      <c r="C834" s="12" t="s">
        <v>1046</v>
      </c>
      <c r="D834" s="12" t="s">
        <v>541</v>
      </c>
      <c r="E834" s="12" t="str">
        <f t="shared" si="72"/>
        <v>Ireland,Jamie D</v>
      </c>
      <c r="F834" s="12" t="s">
        <v>3260</v>
      </c>
      <c r="G834" s="12" t="s">
        <v>1082</v>
      </c>
      <c r="H834" s="12" t="s">
        <v>1083</v>
      </c>
      <c r="I834" s="12" t="s">
        <v>5</v>
      </c>
      <c r="J834" s="12" t="s">
        <v>2338</v>
      </c>
      <c r="K834" s="12" t="s">
        <v>6</v>
      </c>
      <c r="L834" s="12" t="s">
        <v>7</v>
      </c>
      <c r="M834" s="12" t="s">
        <v>3258</v>
      </c>
      <c r="N834" s="25">
        <v>76642</v>
      </c>
      <c r="O834" s="12" t="s">
        <v>813</v>
      </c>
      <c r="P834" s="12" t="s">
        <v>3257</v>
      </c>
      <c r="Q834" s="12" t="s">
        <v>3259</v>
      </c>
      <c r="R834" s="12">
        <v>184</v>
      </c>
      <c r="S834" s="12">
        <v>202</v>
      </c>
      <c r="T834" s="12">
        <v>202</v>
      </c>
      <c r="U834" s="13">
        <v>123.02970297</v>
      </c>
      <c r="V834" s="13">
        <v>30.752128713000001</v>
      </c>
      <c r="W834" s="13">
        <v>23.264059406000001</v>
      </c>
      <c r="X834" s="13">
        <v>24.571089108999999</v>
      </c>
      <c r="Y834" s="13">
        <f t="shared" si="73"/>
        <v>4699.340000012</v>
      </c>
      <c r="Z834" s="13">
        <f t="shared" si="74"/>
        <v>24851.999999939999</v>
      </c>
      <c r="AA834" s="13">
        <f t="shared" si="75"/>
        <v>99.765643564000001</v>
      </c>
      <c r="AB834" s="12" t="str">
        <f t="shared" si="76"/>
        <v>Low</v>
      </c>
      <c r="AC834" s="12" t="str">
        <f t="shared" si="77"/>
        <v>Medium Volume</v>
      </c>
    </row>
    <row r="835" spans="1:29" x14ac:dyDescent="0.25">
      <c r="A835" s="12">
        <v>1003025594</v>
      </c>
      <c r="B835" s="12" t="s">
        <v>2309</v>
      </c>
      <c r="C835" s="12" t="s">
        <v>1046</v>
      </c>
      <c r="D835" s="12" t="s">
        <v>541</v>
      </c>
      <c r="E835" s="12" t="str">
        <f t="shared" ref="E835:E898" si="78">B835 &amp; "," &amp; C835 &amp; " " &amp; D835</f>
        <v>Ireland,Jamie D</v>
      </c>
      <c r="F835" s="12" t="s">
        <v>3260</v>
      </c>
      <c r="G835" s="12" t="s">
        <v>1082</v>
      </c>
      <c r="H835" s="12" t="s">
        <v>1083</v>
      </c>
      <c r="I835" s="12" t="s">
        <v>5</v>
      </c>
      <c r="J835" s="12" t="s">
        <v>2338</v>
      </c>
      <c r="K835" s="12" t="s">
        <v>6</v>
      </c>
      <c r="L835" s="12" t="s">
        <v>7</v>
      </c>
      <c r="M835" s="12" t="s">
        <v>3258</v>
      </c>
      <c r="N835" s="25">
        <v>76700</v>
      </c>
      <c r="O835" s="12" t="s">
        <v>57</v>
      </c>
      <c r="P835" s="12" t="s">
        <v>3257</v>
      </c>
      <c r="Q835" s="12" t="s">
        <v>3259</v>
      </c>
      <c r="R835" s="12">
        <v>16</v>
      </c>
      <c r="S835" s="12">
        <v>17</v>
      </c>
      <c r="T835" s="12">
        <v>17</v>
      </c>
      <c r="U835" s="13">
        <v>133.88235294</v>
      </c>
      <c r="V835" s="13">
        <v>33.777058824000001</v>
      </c>
      <c r="W835" s="13">
        <v>23.677647059000002</v>
      </c>
      <c r="X835" s="13">
        <v>25.441764706000001</v>
      </c>
      <c r="Y835" s="13">
        <f t="shared" ref="Y835:Y898" si="79">S835*W835</f>
        <v>402.52000000300001</v>
      </c>
      <c r="Z835" s="13">
        <f t="shared" ref="Z835:Z898" si="80">S835*U835</f>
        <v>2275.9999999800002</v>
      </c>
      <c r="AA835" s="13">
        <f t="shared" ref="AA835:AA898" si="81">U835-W835</f>
        <v>110.204705881</v>
      </c>
      <c r="AB835" s="12" t="str">
        <f t="shared" ref="AB835:AB898" si="82">IF(Y835&lt;5000,"Low",IF(Y835&lt;=10000,"Medium","High"))</f>
        <v>Low</v>
      </c>
      <c r="AC835" s="12" t="str">
        <f t="shared" ref="AC835:AC898" si="83">IF(S835&lt;100,"Low Volume",IF(S835&lt;500,"Medium Volume","High Volume"))</f>
        <v>Low Volume</v>
      </c>
    </row>
    <row r="836" spans="1:29" x14ac:dyDescent="0.25">
      <c r="A836" s="12">
        <v>1003025594</v>
      </c>
      <c r="B836" s="12" t="s">
        <v>2309</v>
      </c>
      <c r="C836" s="12" t="s">
        <v>1046</v>
      </c>
      <c r="D836" s="12" t="s">
        <v>541</v>
      </c>
      <c r="E836" s="12" t="str">
        <f t="shared" si="78"/>
        <v>Ireland,Jamie D</v>
      </c>
      <c r="F836" s="12" t="s">
        <v>3260</v>
      </c>
      <c r="G836" s="12" t="s">
        <v>1082</v>
      </c>
      <c r="H836" s="12" t="s">
        <v>1083</v>
      </c>
      <c r="I836" s="12" t="s">
        <v>5</v>
      </c>
      <c r="J836" s="12" t="s">
        <v>2338</v>
      </c>
      <c r="K836" s="12" t="s">
        <v>6</v>
      </c>
      <c r="L836" s="12" t="s">
        <v>7</v>
      </c>
      <c r="M836" s="12" t="s">
        <v>3258</v>
      </c>
      <c r="N836" s="25">
        <v>76705</v>
      </c>
      <c r="O836" s="12" t="s">
        <v>58</v>
      </c>
      <c r="P836" s="12" t="s">
        <v>3257</v>
      </c>
      <c r="Q836" s="12" t="s">
        <v>3259</v>
      </c>
      <c r="R836" s="12">
        <v>17</v>
      </c>
      <c r="S836" s="12">
        <v>17</v>
      </c>
      <c r="T836" s="12">
        <v>17</v>
      </c>
      <c r="U836" s="13">
        <v>111.76470587999999</v>
      </c>
      <c r="V836" s="13">
        <v>24.555882353000001</v>
      </c>
      <c r="W836" s="13">
        <v>18.350000000000001</v>
      </c>
      <c r="X836" s="13">
        <v>19.341764705999999</v>
      </c>
      <c r="Y836" s="13">
        <f t="shared" si="79"/>
        <v>311.95000000000005</v>
      </c>
      <c r="Z836" s="13">
        <f t="shared" si="80"/>
        <v>1899.99999996</v>
      </c>
      <c r="AA836" s="13">
        <f t="shared" si="81"/>
        <v>93.414705879999985</v>
      </c>
      <c r="AB836" s="12" t="str">
        <f t="shared" si="82"/>
        <v>Low</v>
      </c>
      <c r="AC836" s="12" t="str">
        <f t="shared" si="83"/>
        <v>Low Volume</v>
      </c>
    </row>
    <row r="837" spans="1:29" x14ac:dyDescent="0.25">
      <c r="A837" s="12">
        <v>1003025594</v>
      </c>
      <c r="B837" s="12" t="s">
        <v>2309</v>
      </c>
      <c r="C837" s="12" t="s">
        <v>1046</v>
      </c>
      <c r="D837" s="12" t="s">
        <v>541</v>
      </c>
      <c r="E837" s="12" t="str">
        <f t="shared" si="78"/>
        <v>Ireland,Jamie D</v>
      </c>
      <c r="F837" s="12" t="s">
        <v>3260</v>
      </c>
      <c r="G837" s="12" t="s">
        <v>1082</v>
      </c>
      <c r="H837" s="12" t="s">
        <v>1083</v>
      </c>
      <c r="I837" s="12" t="s">
        <v>5</v>
      </c>
      <c r="J837" s="12" t="s">
        <v>2338</v>
      </c>
      <c r="K837" s="12" t="s">
        <v>6</v>
      </c>
      <c r="L837" s="12" t="s">
        <v>7</v>
      </c>
      <c r="M837" s="12" t="s">
        <v>3258</v>
      </c>
      <c r="N837" s="25">
        <v>76770</v>
      </c>
      <c r="O837" s="12" t="s">
        <v>60</v>
      </c>
      <c r="P837" s="12" t="s">
        <v>3257</v>
      </c>
      <c r="Q837" s="12" t="s">
        <v>3259</v>
      </c>
      <c r="R837" s="12">
        <v>56</v>
      </c>
      <c r="S837" s="12">
        <v>56</v>
      </c>
      <c r="T837" s="12">
        <v>56</v>
      </c>
      <c r="U837" s="13">
        <v>118.41071429</v>
      </c>
      <c r="V837" s="13">
        <v>30.454821428999999</v>
      </c>
      <c r="W837" s="13">
        <v>21.668928570999999</v>
      </c>
      <c r="X837" s="13">
        <v>23.671607142999999</v>
      </c>
      <c r="Y837" s="13">
        <f t="shared" si="79"/>
        <v>1213.4599999759998</v>
      </c>
      <c r="Z837" s="13">
        <f t="shared" si="80"/>
        <v>6631.0000002400002</v>
      </c>
      <c r="AA837" s="13">
        <f t="shared" si="81"/>
        <v>96.741785719000006</v>
      </c>
      <c r="AB837" s="12" t="str">
        <f t="shared" si="82"/>
        <v>Low</v>
      </c>
      <c r="AC837" s="12" t="str">
        <f t="shared" si="83"/>
        <v>Low Volume</v>
      </c>
    </row>
    <row r="838" spans="1:29" x14ac:dyDescent="0.25">
      <c r="A838" s="12">
        <v>1003025594</v>
      </c>
      <c r="B838" s="12" t="s">
        <v>2309</v>
      </c>
      <c r="C838" s="12" t="s">
        <v>1046</v>
      </c>
      <c r="D838" s="12" t="s">
        <v>541</v>
      </c>
      <c r="E838" s="12" t="str">
        <f t="shared" si="78"/>
        <v>Ireland,Jamie D</v>
      </c>
      <c r="F838" s="12" t="s">
        <v>3260</v>
      </c>
      <c r="G838" s="12" t="s">
        <v>1082</v>
      </c>
      <c r="H838" s="12" t="s">
        <v>1083</v>
      </c>
      <c r="I838" s="12" t="s">
        <v>5</v>
      </c>
      <c r="J838" s="12" t="s">
        <v>2338</v>
      </c>
      <c r="K838" s="12" t="s">
        <v>6</v>
      </c>
      <c r="L838" s="12" t="s">
        <v>7</v>
      </c>
      <c r="M838" s="12" t="s">
        <v>3258</v>
      </c>
      <c r="N838" s="25">
        <v>76770</v>
      </c>
      <c r="O838" s="12" t="s">
        <v>60</v>
      </c>
      <c r="P838" s="12" t="s">
        <v>3257</v>
      </c>
      <c r="Q838" s="12" t="s">
        <v>3239</v>
      </c>
      <c r="R838" s="12">
        <v>25</v>
      </c>
      <c r="S838" s="12">
        <v>25</v>
      </c>
      <c r="T838" s="12">
        <v>25</v>
      </c>
      <c r="U838" s="13">
        <v>119</v>
      </c>
      <c r="V838" s="13">
        <v>31.567599999999999</v>
      </c>
      <c r="W838" s="13">
        <v>23.787600000000001</v>
      </c>
      <c r="X838" s="13">
        <v>24.962</v>
      </c>
      <c r="Y838" s="13">
        <f t="shared" si="79"/>
        <v>594.69000000000005</v>
      </c>
      <c r="Z838" s="13">
        <f t="shared" si="80"/>
        <v>2975</v>
      </c>
      <c r="AA838" s="13">
        <f t="shared" si="81"/>
        <v>95.212400000000002</v>
      </c>
      <c r="AB838" s="12" t="str">
        <f t="shared" si="82"/>
        <v>Low</v>
      </c>
      <c r="AC838" s="12" t="str">
        <f t="shared" si="83"/>
        <v>Low Volume</v>
      </c>
    </row>
    <row r="839" spans="1:29" x14ac:dyDescent="0.25">
      <c r="A839" s="12">
        <v>1003025594</v>
      </c>
      <c r="B839" s="12" t="s">
        <v>2309</v>
      </c>
      <c r="C839" s="12" t="s">
        <v>1046</v>
      </c>
      <c r="D839" s="12" t="s">
        <v>541</v>
      </c>
      <c r="E839" s="12" t="str">
        <f t="shared" si="78"/>
        <v>Ireland,Jamie D</v>
      </c>
      <c r="F839" s="12" t="s">
        <v>3260</v>
      </c>
      <c r="G839" s="12" t="s">
        <v>1082</v>
      </c>
      <c r="H839" s="12" t="s">
        <v>1083</v>
      </c>
      <c r="I839" s="12" t="s">
        <v>5</v>
      </c>
      <c r="J839" s="12" t="s">
        <v>2338</v>
      </c>
      <c r="K839" s="12" t="s">
        <v>6</v>
      </c>
      <c r="L839" s="12" t="s">
        <v>7</v>
      </c>
      <c r="M839" s="12" t="s">
        <v>3258</v>
      </c>
      <c r="N839" s="25">
        <v>76830</v>
      </c>
      <c r="O839" s="12" t="s">
        <v>62</v>
      </c>
      <c r="P839" s="12" t="s">
        <v>3257</v>
      </c>
      <c r="Q839" s="12" t="s">
        <v>3259</v>
      </c>
      <c r="R839" s="12">
        <v>19</v>
      </c>
      <c r="S839" s="12">
        <v>20</v>
      </c>
      <c r="T839" s="12">
        <v>20</v>
      </c>
      <c r="U839" s="13">
        <v>114</v>
      </c>
      <c r="V839" s="13">
        <v>28.875</v>
      </c>
      <c r="W839" s="13">
        <v>21.8645</v>
      </c>
      <c r="X839" s="13">
        <v>23.812000000000001</v>
      </c>
      <c r="Y839" s="13">
        <f t="shared" si="79"/>
        <v>437.28999999999996</v>
      </c>
      <c r="Z839" s="13">
        <f t="shared" si="80"/>
        <v>2280</v>
      </c>
      <c r="AA839" s="13">
        <f t="shared" si="81"/>
        <v>92.135500000000008</v>
      </c>
      <c r="AB839" s="12" t="str">
        <f t="shared" si="82"/>
        <v>Low</v>
      </c>
      <c r="AC839" s="12" t="str">
        <f t="shared" si="83"/>
        <v>Low Volume</v>
      </c>
    </row>
    <row r="840" spans="1:29" x14ac:dyDescent="0.25">
      <c r="A840" s="12">
        <v>1003025594</v>
      </c>
      <c r="B840" s="12" t="s">
        <v>2309</v>
      </c>
      <c r="C840" s="12" t="s">
        <v>1046</v>
      </c>
      <c r="D840" s="12" t="s">
        <v>541</v>
      </c>
      <c r="E840" s="12" t="str">
        <f t="shared" si="78"/>
        <v>Ireland,Jamie D</v>
      </c>
      <c r="F840" s="12" t="s">
        <v>3260</v>
      </c>
      <c r="G840" s="12" t="s">
        <v>1082</v>
      </c>
      <c r="H840" s="12" t="s">
        <v>1083</v>
      </c>
      <c r="I840" s="12" t="s">
        <v>5</v>
      </c>
      <c r="J840" s="12" t="s">
        <v>2338</v>
      </c>
      <c r="K840" s="12" t="s">
        <v>6</v>
      </c>
      <c r="L840" s="12" t="s">
        <v>7</v>
      </c>
      <c r="M840" s="12" t="s">
        <v>3258</v>
      </c>
      <c r="N840" s="25">
        <v>76830</v>
      </c>
      <c r="O840" s="12" t="s">
        <v>62</v>
      </c>
      <c r="P840" s="12" t="s">
        <v>3257</v>
      </c>
      <c r="Q840" s="12" t="s">
        <v>3239</v>
      </c>
      <c r="R840" s="12">
        <v>17</v>
      </c>
      <c r="S840" s="12">
        <v>18</v>
      </c>
      <c r="T840" s="12">
        <v>18</v>
      </c>
      <c r="U840" s="13">
        <v>111</v>
      </c>
      <c r="V840" s="13">
        <v>27.577222222</v>
      </c>
      <c r="W840" s="13">
        <v>22.18</v>
      </c>
      <c r="X840" s="13">
        <v>25.746666667</v>
      </c>
      <c r="Y840" s="13">
        <f t="shared" si="79"/>
        <v>399.24</v>
      </c>
      <c r="Z840" s="13">
        <f t="shared" si="80"/>
        <v>1998</v>
      </c>
      <c r="AA840" s="13">
        <f t="shared" si="81"/>
        <v>88.82</v>
      </c>
      <c r="AB840" s="12" t="str">
        <f t="shared" si="82"/>
        <v>Low</v>
      </c>
      <c r="AC840" s="12" t="str">
        <f t="shared" si="83"/>
        <v>Low Volume</v>
      </c>
    </row>
    <row r="841" spans="1:29" x14ac:dyDescent="0.25">
      <c r="A841" s="12">
        <v>1003025594</v>
      </c>
      <c r="B841" s="12" t="s">
        <v>2309</v>
      </c>
      <c r="C841" s="12" t="s">
        <v>1046</v>
      </c>
      <c r="D841" s="12" t="s">
        <v>541</v>
      </c>
      <c r="E841" s="12" t="str">
        <f t="shared" si="78"/>
        <v>Ireland,Jamie D</v>
      </c>
      <c r="F841" s="12" t="s">
        <v>3260</v>
      </c>
      <c r="G841" s="12" t="s">
        <v>1082</v>
      </c>
      <c r="H841" s="12" t="s">
        <v>1083</v>
      </c>
      <c r="I841" s="12" t="s">
        <v>5</v>
      </c>
      <c r="J841" s="12" t="s">
        <v>2338</v>
      </c>
      <c r="K841" s="12" t="s">
        <v>6</v>
      </c>
      <c r="L841" s="12" t="s">
        <v>7</v>
      </c>
      <c r="M841" s="12" t="s">
        <v>3258</v>
      </c>
      <c r="N841" s="25">
        <v>76981</v>
      </c>
      <c r="O841" s="12" t="s">
        <v>65</v>
      </c>
      <c r="P841" s="12" t="s">
        <v>3257</v>
      </c>
      <c r="Q841" s="12" t="s">
        <v>3259</v>
      </c>
      <c r="R841" s="12">
        <v>55</v>
      </c>
      <c r="S841" s="12">
        <v>56</v>
      </c>
      <c r="T841" s="12">
        <v>56</v>
      </c>
      <c r="U841" s="13">
        <v>96</v>
      </c>
      <c r="V841" s="13">
        <v>25.232678571000001</v>
      </c>
      <c r="W841" s="13">
        <v>20.103571428999999</v>
      </c>
      <c r="X841" s="13">
        <v>21.3125</v>
      </c>
      <c r="Y841" s="13">
        <f t="shared" si="79"/>
        <v>1125.8000000239999</v>
      </c>
      <c r="Z841" s="13">
        <f t="shared" si="80"/>
        <v>5376</v>
      </c>
      <c r="AA841" s="13">
        <f t="shared" si="81"/>
        <v>75.896428571000001</v>
      </c>
      <c r="AB841" s="12" t="str">
        <f t="shared" si="82"/>
        <v>Low</v>
      </c>
      <c r="AC841" s="12" t="str">
        <f t="shared" si="83"/>
        <v>Low Volume</v>
      </c>
    </row>
    <row r="842" spans="1:29" x14ac:dyDescent="0.25">
      <c r="A842" s="12">
        <v>1003025594</v>
      </c>
      <c r="B842" s="12" t="s">
        <v>2309</v>
      </c>
      <c r="C842" s="12" t="s">
        <v>1046</v>
      </c>
      <c r="D842" s="12" t="s">
        <v>541</v>
      </c>
      <c r="E842" s="12" t="str">
        <f t="shared" si="78"/>
        <v>Ireland,Jamie D</v>
      </c>
      <c r="F842" s="12" t="s">
        <v>3260</v>
      </c>
      <c r="G842" s="12" t="s">
        <v>1082</v>
      </c>
      <c r="H842" s="12" t="s">
        <v>1083</v>
      </c>
      <c r="I842" s="12" t="s">
        <v>5</v>
      </c>
      <c r="J842" s="12" t="s">
        <v>2338</v>
      </c>
      <c r="K842" s="12" t="s">
        <v>6</v>
      </c>
      <c r="L842" s="12" t="s">
        <v>7</v>
      </c>
      <c r="M842" s="12" t="s">
        <v>3258</v>
      </c>
      <c r="N842" s="25">
        <v>77063</v>
      </c>
      <c r="O842" s="12" t="s">
        <v>814</v>
      </c>
      <c r="P842" s="12" t="s">
        <v>3257</v>
      </c>
      <c r="Q842" s="12" t="s">
        <v>3259</v>
      </c>
      <c r="R842" s="12">
        <v>1462</v>
      </c>
      <c r="S842" s="12">
        <v>1462</v>
      </c>
      <c r="T842" s="12">
        <v>1462</v>
      </c>
      <c r="U842" s="13">
        <v>98</v>
      </c>
      <c r="V842" s="13">
        <v>25.1500342</v>
      </c>
      <c r="W842" s="13">
        <v>25.1500342</v>
      </c>
      <c r="X842" s="13">
        <v>27.321149111</v>
      </c>
      <c r="Y842" s="13">
        <f t="shared" si="79"/>
        <v>36769.350000400002</v>
      </c>
      <c r="Z842" s="13">
        <f t="shared" si="80"/>
        <v>143276</v>
      </c>
      <c r="AA842" s="13">
        <f t="shared" si="81"/>
        <v>72.849965800000007</v>
      </c>
      <c r="AB842" s="12" t="str">
        <f t="shared" si="82"/>
        <v>High</v>
      </c>
      <c r="AC842" s="12" t="str">
        <f t="shared" si="83"/>
        <v>High Volume</v>
      </c>
    </row>
    <row r="843" spans="1:29" x14ac:dyDescent="0.25">
      <c r="A843" s="12">
        <v>1003025594</v>
      </c>
      <c r="B843" s="12" t="s">
        <v>2309</v>
      </c>
      <c r="C843" s="12" t="s">
        <v>1046</v>
      </c>
      <c r="D843" s="12" t="s">
        <v>541</v>
      </c>
      <c r="E843" s="12" t="str">
        <f t="shared" si="78"/>
        <v>Ireland,Jamie D</v>
      </c>
      <c r="F843" s="12" t="s">
        <v>3260</v>
      </c>
      <c r="G843" s="12" t="s">
        <v>1082</v>
      </c>
      <c r="H843" s="12" t="s">
        <v>1083</v>
      </c>
      <c r="I843" s="12" t="s">
        <v>5</v>
      </c>
      <c r="J843" s="12" t="s">
        <v>2338</v>
      </c>
      <c r="K843" s="12" t="s">
        <v>6</v>
      </c>
      <c r="L843" s="12" t="s">
        <v>7</v>
      </c>
      <c r="M843" s="12" t="s">
        <v>3258</v>
      </c>
      <c r="N843" s="25">
        <v>77065</v>
      </c>
      <c r="O843" s="12" t="s">
        <v>815</v>
      </c>
      <c r="P843" s="12" t="s">
        <v>3257</v>
      </c>
      <c r="Q843" s="12" t="s">
        <v>3259</v>
      </c>
      <c r="R843" s="12">
        <v>184</v>
      </c>
      <c r="S843" s="12">
        <v>218</v>
      </c>
      <c r="T843" s="12">
        <v>218</v>
      </c>
      <c r="U843" s="13">
        <v>130</v>
      </c>
      <c r="V843" s="13">
        <v>33.991467890000003</v>
      </c>
      <c r="W843" s="13">
        <v>24.884770641999999</v>
      </c>
      <c r="X843" s="13">
        <v>27.608027523000001</v>
      </c>
      <c r="Y843" s="13">
        <f t="shared" si="79"/>
        <v>5424.8799999559997</v>
      </c>
      <c r="Z843" s="13">
        <f t="shared" si="80"/>
        <v>28340</v>
      </c>
      <c r="AA843" s="13">
        <f t="shared" si="81"/>
        <v>105.11522935799999</v>
      </c>
      <c r="AB843" s="12" t="str">
        <f t="shared" si="82"/>
        <v>Medium</v>
      </c>
      <c r="AC843" s="12" t="str">
        <f t="shared" si="83"/>
        <v>Medium Volume</v>
      </c>
    </row>
    <row r="844" spans="1:29" x14ac:dyDescent="0.25">
      <c r="A844" s="12">
        <v>1003025594</v>
      </c>
      <c r="B844" s="12" t="s">
        <v>2309</v>
      </c>
      <c r="C844" s="12" t="s">
        <v>1046</v>
      </c>
      <c r="D844" s="12" t="s">
        <v>541</v>
      </c>
      <c r="E844" s="12" t="str">
        <f t="shared" si="78"/>
        <v>Ireland,Jamie D</v>
      </c>
      <c r="F844" s="12" t="s">
        <v>3260</v>
      </c>
      <c r="G844" s="12" t="s">
        <v>1082</v>
      </c>
      <c r="H844" s="12" t="s">
        <v>1083</v>
      </c>
      <c r="I844" s="12" t="s">
        <v>5</v>
      </c>
      <c r="J844" s="12" t="s">
        <v>2338</v>
      </c>
      <c r="K844" s="12" t="s">
        <v>6</v>
      </c>
      <c r="L844" s="12" t="s">
        <v>7</v>
      </c>
      <c r="M844" s="12" t="s">
        <v>3258</v>
      </c>
      <c r="N844" s="25">
        <v>77066</v>
      </c>
      <c r="O844" s="12" t="s">
        <v>816</v>
      </c>
      <c r="P844" s="12" t="s">
        <v>3257</v>
      </c>
      <c r="Q844" s="12" t="s">
        <v>3259</v>
      </c>
      <c r="R844" s="12">
        <v>186</v>
      </c>
      <c r="S844" s="12">
        <v>188</v>
      </c>
      <c r="T844" s="12">
        <v>188</v>
      </c>
      <c r="U844" s="13">
        <v>161</v>
      </c>
      <c r="V844" s="13">
        <v>41.882446809000001</v>
      </c>
      <c r="W844" s="13">
        <v>30.109787233999999</v>
      </c>
      <c r="X844" s="13">
        <v>33.287446809000002</v>
      </c>
      <c r="Y844" s="13">
        <f t="shared" si="79"/>
        <v>5660.6399999919995</v>
      </c>
      <c r="Z844" s="13">
        <f t="shared" si="80"/>
        <v>30268</v>
      </c>
      <c r="AA844" s="13">
        <f t="shared" si="81"/>
        <v>130.89021276599999</v>
      </c>
      <c r="AB844" s="12" t="str">
        <f t="shared" si="82"/>
        <v>Medium</v>
      </c>
      <c r="AC844" s="12" t="str">
        <f t="shared" si="83"/>
        <v>Medium Volume</v>
      </c>
    </row>
    <row r="845" spans="1:29" x14ac:dyDescent="0.25">
      <c r="A845" s="12">
        <v>1003025594</v>
      </c>
      <c r="B845" s="12" t="s">
        <v>2309</v>
      </c>
      <c r="C845" s="12" t="s">
        <v>1046</v>
      </c>
      <c r="D845" s="12" t="s">
        <v>541</v>
      </c>
      <c r="E845" s="12" t="str">
        <f t="shared" si="78"/>
        <v>Ireland,Jamie D</v>
      </c>
      <c r="F845" s="12" t="s">
        <v>3260</v>
      </c>
      <c r="G845" s="12" t="s">
        <v>1082</v>
      </c>
      <c r="H845" s="12" t="s">
        <v>1083</v>
      </c>
      <c r="I845" s="12" t="s">
        <v>5</v>
      </c>
      <c r="J845" s="12" t="s">
        <v>2338</v>
      </c>
      <c r="K845" s="12" t="s">
        <v>6</v>
      </c>
      <c r="L845" s="12" t="s">
        <v>7</v>
      </c>
      <c r="M845" s="12" t="s">
        <v>3258</v>
      </c>
      <c r="N845" s="25">
        <v>77067</v>
      </c>
      <c r="O845" s="12" t="s">
        <v>817</v>
      </c>
      <c r="P845" s="12" t="s">
        <v>3257</v>
      </c>
      <c r="Q845" s="12" t="s">
        <v>3259</v>
      </c>
      <c r="R845" s="12">
        <v>1538</v>
      </c>
      <c r="S845" s="12">
        <v>1538</v>
      </c>
      <c r="T845" s="12">
        <v>1538</v>
      </c>
      <c r="U845" s="13">
        <v>121.0520156</v>
      </c>
      <c r="V845" s="13">
        <v>32.054603381</v>
      </c>
      <c r="W845" s="13">
        <v>32.054603381</v>
      </c>
      <c r="X845" s="13">
        <v>34.813270481000004</v>
      </c>
      <c r="Y845" s="13">
        <f t="shared" si="79"/>
        <v>49299.979999978001</v>
      </c>
      <c r="Z845" s="13">
        <f t="shared" si="80"/>
        <v>186177.9999928</v>
      </c>
      <c r="AA845" s="13">
        <f t="shared" si="81"/>
        <v>88.997412219000012</v>
      </c>
      <c r="AB845" s="12" t="str">
        <f t="shared" si="82"/>
        <v>High</v>
      </c>
      <c r="AC845" s="12" t="str">
        <f t="shared" si="83"/>
        <v>High Volume</v>
      </c>
    </row>
    <row r="846" spans="1:29" x14ac:dyDescent="0.25">
      <c r="A846" s="12">
        <v>1003025594</v>
      </c>
      <c r="B846" s="12" t="s">
        <v>2309</v>
      </c>
      <c r="C846" s="12" t="s">
        <v>1046</v>
      </c>
      <c r="D846" s="12" t="s">
        <v>541</v>
      </c>
      <c r="E846" s="12" t="str">
        <f t="shared" si="78"/>
        <v>Ireland,Jamie D</v>
      </c>
      <c r="F846" s="12" t="s">
        <v>3260</v>
      </c>
      <c r="G846" s="12" t="s">
        <v>1082</v>
      </c>
      <c r="H846" s="12" t="s">
        <v>1083</v>
      </c>
      <c r="I846" s="12" t="s">
        <v>5</v>
      </c>
      <c r="J846" s="12" t="s">
        <v>2338</v>
      </c>
      <c r="K846" s="12" t="s">
        <v>6</v>
      </c>
      <c r="L846" s="12" t="s">
        <v>7</v>
      </c>
      <c r="M846" s="12" t="s">
        <v>3258</v>
      </c>
      <c r="N846" s="25">
        <v>77080</v>
      </c>
      <c r="O846" s="12" t="s">
        <v>818</v>
      </c>
      <c r="P846" s="12" t="s">
        <v>3257</v>
      </c>
      <c r="Q846" s="12" t="s">
        <v>3259</v>
      </c>
      <c r="R846" s="12">
        <v>584</v>
      </c>
      <c r="S846" s="12">
        <v>584</v>
      </c>
      <c r="T846" s="12">
        <v>584</v>
      </c>
      <c r="U846" s="13">
        <v>32</v>
      </c>
      <c r="V846" s="13">
        <v>8.3232020547999994</v>
      </c>
      <c r="W846" s="13">
        <v>8.3232020547999994</v>
      </c>
      <c r="X846" s="13">
        <v>9.1079452055000001</v>
      </c>
      <c r="Y846" s="13">
        <f t="shared" si="79"/>
        <v>4860.7500000031996</v>
      </c>
      <c r="Z846" s="13">
        <f t="shared" si="80"/>
        <v>18688</v>
      </c>
      <c r="AA846" s="13">
        <f t="shared" si="81"/>
        <v>23.676797945200001</v>
      </c>
      <c r="AB846" s="12" t="str">
        <f t="shared" si="82"/>
        <v>Low</v>
      </c>
      <c r="AC846" s="12" t="str">
        <f t="shared" si="83"/>
        <v>High Volume</v>
      </c>
    </row>
    <row r="847" spans="1:29" x14ac:dyDescent="0.25">
      <c r="A847" s="12">
        <v>1003025594</v>
      </c>
      <c r="B847" s="12" t="s">
        <v>2309</v>
      </c>
      <c r="C847" s="12" t="s">
        <v>1046</v>
      </c>
      <c r="D847" s="12" t="s">
        <v>541</v>
      </c>
      <c r="E847" s="12" t="str">
        <f t="shared" si="78"/>
        <v>Ireland,Jamie D</v>
      </c>
      <c r="F847" s="12" t="s">
        <v>3260</v>
      </c>
      <c r="G847" s="12" t="s">
        <v>1082</v>
      </c>
      <c r="H847" s="12" t="s">
        <v>1083</v>
      </c>
      <c r="I847" s="12" t="s">
        <v>5</v>
      </c>
      <c r="J847" s="12" t="s">
        <v>2338</v>
      </c>
      <c r="K847" s="12" t="s">
        <v>6</v>
      </c>
      <c r="L847" s="12" t="s">
        <v>7</v>
      </c>
      <c r="M847" s="12" t="s">
        <v>3258</v>
      </c>
      <c r="N847" s="25">
        <v>93970</v>
      </c>
      <c r="O847" s="12" t="s">
        <v>67</v>
      </c>
      <c r="P847" s="12" t="s">
        <v>3257</v>
      </c>
      <c r="Q847" s="12" t="s">
        <v>3259</v>
      </c>
      <c r="R847" s="12">
        <v>19</v>
      </c>
      <c r="S847" s="12">
        <v>19</v>
      </c>
      <c r="T847" s="12">
        <v>19</v>
      </c>
      <c r="U847" s="13">
        <v>111</v>
      </c>
      <c r="V847" s="13">
        <v>28.851578947</v>
      </c>
      <c r="W847" s="13">
        <v>21.797894737</v>
      </c>
      <c r="X847" s="13">
        <v>23.240526316</v>
      </c>
      <c r="Y847" s="13">
        <f t="shared" si="79"/>
        <v>414.16000000299999</v>
      </c>
      <c r="Z847" s="13">
        <f t="shared" si="80"/>
        <v>2109</v>
      </c>
      <c r="AA847" s="13">
        <f t="shared" si="81"/>
        <v>89.202105262999993</v>
      </c>
      <c r="AB847" s="12" t="str">
        <f t="shared" si="82"/>
        <v>Low</v>
      </c>
      <c r="AC847" s="12" t="str">
        <f t="shared" si="83"/>
        <v>Low Volume</v>
      </c>
    </row>
    <row r="848" spans="1:29" x14ac:dyDescent="0.25">
      <c r="A848" s="12">
        <v>1003025594</v>
      </c>
      <c r="B848" s="12" t="s">
        <v>2309</v>
      </c>
      <c r="C848" s="12" t="s">
        <v>1046</v>
      </c>
      <c r="D848" s="12" t="s">
        <v>541</v>
      </c>
      <c r="E848" s="12" t="str">
        <f t="shared" si="78"/>
        <v>Ireland,Jamie D</v>
      </c>
      <c r="F848" s="12" t="s">
        <v>3260</v>
      </c>
      <c r="G848" s="12" t="s">
        <v>1082</v>
      </c>
      <c r="H848" s="12" t="s">
        <v>1083</v>
      </c>
      <c r="I848" s="12" t="s">
        <v>5</v>
      </c>
      <c r="J848" s="12" t="s">
        <v>2338</v>
      </c>
      <c r="K848" s="12" t="s">
        <v>6</v>
      </c>
      <c r="L848" s="12" t="s">
        <v>7</v>
      </c>
      <c r="M848" s="12" t="s">
        <v>3258</v>
      </c>
      <c r="N848" s="25">
        <v>93971</v>
      </c>
      <c r="O848" s="12" t="s">
        <v>68</v>
      </c>
      <c r="P848" s="12" t="s">
        <v>3257</v>
      </c>
      <c r="Q848" s="12" t="s">
        <v>3259</v>
      </c>
      <c r="R848" s="12">
        <v>30</v>
      </c>
      <c r="S848" s="12">
        <v>30</v>
      </c>
      <c r="T848" s="12">
        <v>30</v>
      </c>
      <c r="U848" s="13">
        <v>94</v>
      </c>
      <c r="V848" s="13">
        <v>18.671333333</v>
      </c>
      <c r="W848" s="13">
        <v>14.874333332999999</v>
      </c>
      <c r="X848" s="13">
        <v>15.880333332999999</v>
      </c>
      <c r="Y848" s="13">
        <f t="shared" si="79"/>
        <v>446.22999998999995</v>
      </c>
      <c r="Z848" s="13">
        <f t="shared" si="80"/>
        <v>2820</v>
      </c>
      <c r="AA848" s="13">
        <f t="shared" si="81"/>
        <v>79.125666667000004</v>
      </c>
      <c r="AB848" s="12" t="str">
        <f t="shared" si="82"/>
        <v>Low</v>
      </c>
      <c r="AC848" s="12" t="str">
        <f t="shared" si="83"/>
        <v>Low Volume</v>
      </c>
    </row>
    <row r="849" spans="1:29" x14ac:dyDescent="0.25">
      <c r="A849" s="12">
        <v>1003025594</v>
      </c>
      <c r="B849" s="12" t="s">
        <v>2309</v>
      </c>
      <c r="C849" s="12" t="s">
        <v>1046</v>
      </c>
      <c r="D849" s="12" t="s">
        <v>541</v>
      </c>
      <c r="E849" s="12" t="str">
        <f t="shared" si="78"/>
        <v>Ireland,Jamie D</v>
      </c>
      <c r="F849" s="12" t="s">
        <v>3260</v>
      </c>
      <c r="G849" s="12" t="s">
        <v>1082</v>
      </c>
      <c r="H849" s="12" t="s">
        <v>1083</v>
      </c>
      <c r="I849" s="12" t="s">
        <v>5</v>
      </c>
      <c r="J849" s="12" t="s">
        <v>2338</v>
      </c>
      <c r="K849" s="12" t="s">
        <v>6</v>
      </c>
      <c r="L849" s="12" t="s">
        <v>7</v>
      </c>
      <c r="M849" s="12" t="s">
        <v>3258</v>
      </c>
      <c r="N849" s="25" t="s">
        <v>836</v>
      </c>
      <c r="O849" s="12" t="s">
        <v>837</v>
      </c>
      <c r="P849" s="12" t="s">
        <v>3257</v>
      </c>
      <c r="Q849" s="12" t="s">
        <v>3259</v>
      </c>
      <c r="R849" s="12">
        <v>310</v>
      </c>
      <c r="S849" s="12">
        <v>328</v>
      </c>
      <c r="T849" s="12">
        <v>328</v>
      </c>
      <c r="U849" s="13">
        <v>98</v>
      </c>
      <c r="V849" s="13">
        <v>25.263445122</v>
      </c>
      <c r="W849" s="13">
        <v>18.730609756</v>
      </c>
      <c r="X849" s="13">
        <v>20.501615854000001</v>
      </c>
      <c r="Y849" s="13">
        <f t="shared" si="79"/>
        <v>6143.6399999679998</v>
      </c>
      <c r="Z849" s="13">
        <f t="shared" si="80"/>
        <v>32144</v>
      </c>
      <c r="AA849" s="13">
        <f t="shared" si="81"/>
        <v>79.269390243999993</v>
      </c>
      <c r="AB849" s="12" t="str">
        <f t="shared" si="82"/>
        <v>Medium</v>
      </c>
      <c r="AC849" s="12" t="str">
        <f t="shared" si="83"/>
        <v>Medium Volume</v>
      </c>
    </row>
    <row r="850" spans="1:29" x14ac:dyDescent="0.25">
      <c r="A850" s="12">
        <v>1003027376</v>
      </c>
      <c r="B850" s="12" t="s">
        <v>1953</v>
      </c>
      <c r="C850" s="12" t="s">
        <v>1757</v>
      </c>
      <c r="D850" s="12" t="s">
        <v>541</v>
      </c>
      <c r="E850" s="12" t="str">
        <f t="shared" si="78"/>
        <v>Junck,Anthony D</v>
      </c>
      <c r="F850" s="12" t="s">
        <v>3260</v>
      </c>
      <c r="G850" s="12" t="s">
        <v>1954</v>
      </c>
      <c r="H850" s="12" t="s">
        <v>247</v>
      </c>
      <c r="I850" s="12" t="s">
        <v>1767</v>
      </c>
      <c r="J850" s="12" t="s">
        <v>2339</v>
      </c>
      <c r="K850" s="12" t="s">
        <v>6</v>
      </c>
      <c r="L850" s="12" t="s">
        <v>7</v>
      </c>
      <c r="M850" s="12" t="s">
        <v>3258</v>
      </c>
      <c r="N850" s="25" t="s">
        <v>464</v>
      </c>
      <c r="O850" s="12" t="s">
        <v>465</v>
      </c>
      <c r="P850" s="12" t="s">
        <v>3258</v>
      </c>
      <c r="Q850" s="12" t="s">
        <v>3239</v>
      </c>
      <c r="R850" s="12">
        <v>15</v>
      </c>
      <c r="S850" s="12">
        <v>2650</v>
      </c>
      <c r="T850" s="12">
        <v>15</v>
      </c>
      <c r="U850" s="13">
        <v>1</v>
      </c>
      <c r="V850" s="13">
        <v>0.11497358489999999</v>
      </c>
      <c r="W850" s="13">
        <v>9.16075472E-2</v>
      </c>
      <c r="X850" s="13">
        <v>9.8909434000000004E-2</v>
      </c>
      <c r="Y850" s="13">
        <f t="shared" si="79"/>
        <v>242.76000008</v>
      </c>
      <c r="Z850" s="13">
        <f t="shared" si="80"/>
        <v>2650</v>
      </c>
      <c r="AA850" s="13">
        <f t="shared" si="81"/>
        <v>0.90839245280000003</v>
      </c>
      <c r="AB850" s="12" t="str">
        <f t="shared" si="82"/>
        <v>Low</v>
      </c>
      <c r="AC850" s="12" t="str">
        <f t="shared" si="83"/>
        <v>High Volume</v>
      </c>
    </row>
    <row r="851" spans="1:29" x14ac:dyDescent="0.25">
      <c r="A851" s="12">
        <v>1003027376</v>
      </c>
      <c r="B851" s="12" t="s">
        <v>1953</v>
      </c>
      <c r="C851" s="12" t="s">
        <v>1757</v>
      </c>
      <c r="D851" s="12" t="s">
        <v>541</v>
      </c>
      <c r="E851" s="12" t="str">
        <f t="shared" si="78"/>
        <v>Junck,Anthony D</v>
      </c>
      <c r="F851" s="12" t="s">
        <v>3260</v>
      </c>
      <c r="G851" s="12" t="s">
        <v>1954</v>
      </c>
      <c r="H851" s="12" t="s">
        <v>247</v>
      </c>
      <c r="I851" s="12" t="s">
        <v>1767</v>
      </c>
      <c r="J851" s="12" t="s">
        <v>2339</v>
      </c>
      <c r="K851" s="12" t="s">
        <v>6</v>
      </c>
      <c r="L851" s="12" t="s">
        <v>7</v>
      </c>
      <c r="M851" s="12" t="s">
        <v>3258</v>
      </c>
      <c r="N851" s="25" t="s">
        <v>185</v>
      </c>
      <c r="O851" s="12" t="s">
        <v>186</v>
      </c>
      <c r="P851" s="12" t="s">
        <v>3258</v>
      </c>
      <c r="Q851" s="12" t="s">
        <v>3239</v>
      </c>
      <c r="R851" s="12">
        <v>45</v>
      </c>
      <c r="S851" s="12">
        <v>4500</v>
      </c>
      <c r="T851" s="12">
        <v>45</v>
      </c>
      <c r="U851" s="13">
        <v>1</v>
      </c>
      <c r="V851" s="13">
        <v>0.1315622222</v>
      </c>
      <c r="W851" s="13">
        <v>0.1048155556</v>
      </c>
      <c r="X851" s="13">
        <v>0.1048155556</v>
      </c>
      <c r="Y851" s="13">
        <f t="shared" si="79"/>
        <v>471.6700002</v>
      </c>
      <c r="Z851" s="13">
        <f t="shared" si="80"/>
        <v>4500</v>
      </c>
      <c r="AA851" s="13">
        <f t="shared" si="81"/>
        <v>0.8951844444</v>
      </c>
      <c r="AB851" s="12" t="str">
        <f t="shared" si="82"/>
        <v>Low</v>
      </c>
      <c r="AC851" s="12" t="str">
        <f t="shared" si="83"/>
        <v>High Volume</v>
      </c>
    </row>
    <row r="852" spans="1:29" x14ac:dyDescent="0.25">
      <c r="A852" s="12">
        <v>1003027376</v>
      </c>
      <c r="B852" s="12" t="s">
        <v>1953</v>
      </c>
      <c r="C852" s="12" t="s">
        <v>1757</v>
      </c>
      <c r="D852" s="12" t="s">
        <v>541</v>
      </c>
      <c r="E852" s="12" t="str">
        <f t="shared" si="78"/>
        <v>Junck,Anthony D</v>
      </c>
      <c r="F852" s="12" t="s">
        <v>3260</v>
      </c>
      <c r="G852" s="12" t="s">
        <v>1954</v>
      </c>
      <c r="H852" s="12" t="s">
        <v>247</v>
      </c>
      <c r="I852" s="12" t="s">
        <v>1767</v>
      </c>
      <c r="J852" s="12" t="s">
        <v>2339</v>
      </c>
      <c r="K852" s="12" t="s">
        <v>6</v>
      </c>
      <c r="L852" s="12" t="s">
        <v>7</v>
      </c>
      <c r="M852" s="12" t="s">
        <v>3258</v>
      </c>
      <c r="N852" s="25">
        <v>70450</v>
      </c>
      <c r="O852" s="12" t="s">
        <v>9</v>
      </c>
      <c r="P852" s="12" t="s">
        <v>3257</v>
      </c>
      <c r="Q852" s="12" t="s">
        <v>3259</v>
      </c>
      <c r="R852" s="12">
        <v>693</v>
      </c>
      <c r="S852" s="12">
        <v>730</v>
      </c>
      <c r="T852" s="12">
        <v>728</v>
      </c>
      <c r="U852" s="13">
        <v>133</v>
      </c>
      <c r="V852" s="13">
        <v>37.900328766999998</v>
      </c>
      <c r="W852" s="13">
        <v>29.049027397</v>
      </c>
      <c r="X852" s="13">
        <v>28.596095890000001</v>
      </c>
      <c r="Y852" s="13">
        <f t="shared" si="79"/>
        <v>21205.78999981</v>
      </c>
      <c r="Z852" s="13">
        <f t="shared" si="80"/>
        <v>97090</v>
      </c>
      <c r="AA852" s="13">
        <f t="shared" si="81"/>
        <v>103.950972603</v>
      </c>
      <c r="AB852" s="12" t="str">
        <f t="shared" si="82"/>
        <v>High</v>
      </c>
      <c r="AC852" s="12" t="str">
        <f t="shared" si="83"/>
        <v>High Volume</v>
      </c>
    </row>
    <row r="853" spans="1:29" x14ac:dyDescent="0.25">
      <c r="A853" s="12">
        <v>1003027376</v>
      </c>
      <c r="B853" s="12" t="s">
        <v>1953</v>
      </c>
      <c r="C853" s="12" t="s">
        <v>1757</v>
      </c>
      <c r="D853" s="12" t="s">
        <v>541</v>
      </c>
      <c r="E853" s="12" t="str">
        <f t="shared" si="78"/>
        <v>Junck,Anthony D</v>
      </c>
      <c r="F853" s="12" t="s">
        <v>3260</v>
      </c>
      <c r="G853" s="12" t="s">
        <v>1954</v>
      </c>
      <c r="H853" s="12" t="s">
        <v>247</v>
      </c>
      <c r="I853" s="12" t="s">
        <v>1767</v>
      </c>
      <c r="J853" s="12" t="s">
        <v>2339</v>
      </c>
      <c r="K853" s="12" t="s">
        <v>6</v>
      </c>
      <c r="L853" s="12" t="s">
        <v>7</v>
      </c>
      <c r="M853" s="12" t="s">
        <v>3258</v>
      </c>
      <c r="N853" s="25">
        <v>70450</v>
      </c>
      <c r="O853" s="12" t="s">
        <v>9</v>
      </c>
      <c r="P853" s="12" t="s">
        <v>3257</v>
      </c>
      <c r="Q853" s="12" t="s">
        <v>3239</v>
      </c>
      <c r="R853" s="12">
        <v>16</v>
      </c>
      <c r="S853" s="12">
        <v>16</v>
      </c>
      <c r="T853" s="12">
        <v>16</v>
      </c>
      <c r="U853" s="13">
        <v>206.9375</v>
      </c>
      <c r="V853" s="13">
        <v>90.717500000000001</v>
      </c>
      <c r="W853" s="13">
        <v>57.943750000000001</v>
      </c>
      <c r="X853" s="13">
        <v>59.6175</v>
      </c>
      <c r="Y853" s="13">
        <f t="shared" si="79"/>
        <v>927.1</v>
      </c>
      <c r="Z853" s="13">
        <f t="shared" si="80"/>
        <v>3311</v>
      </c>
      <c r="AA853" s="13">
        <f t="shared" si="81"/>
        <v>148.99375000000001</v>
      </c>
      <c r="AB853" s="12" t="str">
        <f t="shared" si="82"/>
        <v>Low</v>
      </c>
      <c r="AC853" s="12" t="str">
        <f t="shared" si="83"/>
        <v>Low Volume</v>
      </c>
    </row>
    <row r="854" spans="1:29" x14ac:dyDescent="0.25">
      <c r="A854" s="12">
        <v>1003027376</v>
      </c>
      <c r="B854" s="12" t="s">
        <v>1953</v>
      </c>
      <c r="C854" s="12" t="s">
        <v>1757</v>
      </c>
      <c r="D854" s="12" t="s">
        <v>541</v>
      </c>
      <c r="E854" s="12" t="str">
        <f t="shared" si="78"/>
        <v>Junck,Anthony D</v>
      </c>
      <c r="F854" s="12" t="s">
        <v>3260</v>
      </c>
      <c r="G854" s="12" t="s">
        <v>1954</v>
      </c>
      <c r="H854" s="12" t="s">
        <v>247</v>
      </c>
      <c r="I854" s="12" t="s">
        <v>1767</v>
      </c>
      <c r="J854" s="12" t="s">
        <v>2339</v>
      </c>
      <c r="K854" s="12" t="s">
        <v>6</v>
      </c>
      <c r="L854" s="12" t="s">
        <v>7</v>
      </c>
      <c r="M854" s="12" t="s">
        <v>3258</v>
      </c>
      <c r="N854" s="25">
        <v>70486</v>
      </c>
      <c r="O854" s="12" t="s">
        <v>12</v>
      </c>
      <c r="P854" s="12" t="s">
        <v>3257</v>
      </c>
      <c r="Q854" s="12" t="s">
        <v>3259</v>
      </c>
      <c r="R854" s="12">
        <v>50</v>
      </c>
      <c r="S854" s="12">
        <v>50</v>
      </c>
      <c r="T854" s="12">
        <v>50</v>
      </c>
      <c r="U854" s="13">
        <v>142</v>
      </c>
      <c r="V854" s="13">
        <v>38.4</v>
      </c>
      <c r="W854" s="13">
        <v>30.000399999999999</v>
      </c>
      <c r="X854" s="13">
        <v>29.301600000000001</v>
      </c>
      <c r="Y854" s="13">
        <f t="shared" si="79"/>
        <v>1500.02</v>
      </c>
      <c r="Z854" s="13">
        <f t="shared" si="80"/>
        <v>7100</v>
      </c>
      <c r="AA854" s="13">
        <f t="shared" si="81"/>
        <v>111.9996</v>
      </c>
      <c r="AB854" s="12" t="str">
        <f t="shared" si="82"/>
        <v>Low</v>
      </c>
      <c r="AC854" s="12" t="str">
        <f t="shared" si="83"/>
        <v>Low Volume</v>
      </c>
    </row>
    <row r="855" spans="1:29" x14ac:dyDescent="0.25">
      <c r="A855" s="12">
        <v>1003027376</v>
      </c>
      <c r="B855" s="12" t="s">
        <v>1953</v>
      </c>
      <c r="C855" s="12" t="s">
        <v>1757</v>
      </c>
      <c r="D855" s="12" t="s">
        <v>541</v>
      </c>
      <c r="E855" s="12" t="str">
        <f t="shared" si="78"/>
        <v>Junck,Anthony D</v>
      </c>
      <c r="F855" s="12" t="s">
        <v>3260</v>
      </c>
      <c r="G855" s="12" t="s">
        <v>1954</v>
      </c>
      <c r="H855" s="12" t="s">
        <v>247</v>
      </c>
      <c r="I855" s="12" t="s">
        <v>1767</v>
      </c>
      <c r="J855" s="12" t="s">
        <v>2339</v>
      </c>
      <c r="K855" s="12" t="s">
        <v>6</v>
      </c>
      <c r="L855" s="12" t="s">
        <v>7</v>
      </c>
      <c r="M855" s="12" t="s">
        <v>3258</v>
      </c>
      <c r="N855" s="25">
        <v>70486</v>
      </c>
      <c r="O855" s="12" t="s">
        <v>12</v>
      </c>
      <c r="P855" s="12" t="s">
        <v>3257</v>
      </c>
      <c r="Q855" s="12" t="s">
        <v>3239</v>
      </c>
      <c r="R855" s="12">
        <v>24</v>
      </c>
      <c r="S855" s="12">
        <v>24</v>
      </c>
      <c r="T855" s="12">
        <v>24</v>
      </c>
      <c r="U855" s="13">
        <v>221.375</v>
      </c>
      <c r="V855" s="13">
        <v>91.767083333000002</v>
      </c>
      <c r="W855" s="13">
        <v>69.332499999999996</v>
      </c>
      <c r="X855" s="13">
        <v>71.044583333000006</v>
      </c>
      <c r="Y855" s="13">
        <f t="shared" si="79"/>
        <v>1663.98</v>
      </c>
      <c r="Z855" s="13">
        <f t="shared" si="80"/>
        <v>5313</v>
      </c>
      <c r="AA855" s="13">
        <f t="shared" si="81"/>
        <v>152.04250000000002</v>
      </c>
      <c r="AB855" s="12" t="str">
        <f t="shared" si="82"/>
        <v>Low</v>
      </c>
      <c r="AC855" s="12" t="str">
        <f t="shared" si="83"/>
        <v>Low Volume</v>
      </c>
    </row>
    <row r="856" spans="1:29" x14ac:dyDescent="0.25">
      <c r="A856" s="12">
        <v>1003027376</v>
      </c>
      <c r="B856" s="12" t="s">
        <v>1953</v>
      </c>
      <c r="C856" s="12" t="s">
        <v>1757</v>
      </c>
      <c r="D856" s="12" t="s">
        <v>541</v>
      </c>
      <c r="E856" s="12" t="str">
        <f t="shared" si="78"/>
        <v>Junck,Anthony D</v>
      </c>
      <c r="F856" s="12" t="s">
        <v>3260</v>
      </c>
      <c r="G856" s="12" t="s">
        <v>1954</v>
      </c>
      <c r="H856" s="12" t="s">
        <v>247</v>
      </c>
      <c r="I856" s="12" t="s">
        <v>1767</v>
      </c>
      <c r="J856" s="12" t="s">
        <v>2339</v>
      </c>
      <c r="K856" s="12" t="s">
        <v>6</v>
      </c>
      <c r="L856" s="12" t="s">
        <v>7</v>
      </c>
      <c r="M856" s="12" t="s">
        <v>3258</v>
      </c>
      <c r="N856" s="25">
        <v>70491</v>
      </c>
      <c r="O856" s="12" t="s">
        <v>13</v>
      </c>
      <c r="P856" s="12" t="s">
        <v>3257</v>
      </c>
      <c r="Q856" s="12" t="s">
        <v>3259</v>
      </c>
      <c r="R856" s="12">
        <v>23</v>
      </c>
      <c r="S856" s="12">
        <v>24</v>
      </c>
      <c r="T856" s="12">
        <v>24</v>
      </c>
      <c r="U856" s="13">
        <v>201</v>
      </c>
      <c r="V856" s="13">
        <v>61.033749999999998</v>
      </c>
      <c r="W856" s="13">
        <v>48.777083333</v>
      </c>
      <c r="X856" s="13">
        <v>49.295416666999998</v>
      </c>
      <c r="Y856" s="13">
        <f t="shared" si="79"/>
        <v>1170.6499999919999</v>
      </c>
      <c r="Z856" s="13">
        <f t="shared" si="80"/>
        <v>4824</v>
      </c>
      <c r="AA856" s="13">
        <f t="shared" si="81"/>
        <v>152.22291666699999</v>
      </c>
      <c r="AB856" s="12" t="str">
        <f t="shared" si="82"/>
        <v>Low</v>
      </c>
      <c r="AC856" s="12" t="str">
        <f t="shared" si="83"/>
        <v>Low Volume</v>
      </c>
    </row>
    <row r="857" spans="1:29" x14ac:dyDescent="0.25">
      <c r="A857" s="12">
        <v>1003027376</v>
      </c>
      <c r="B857" s="12" t="s">
        <v>1953</v>
      </c>
      <c r="C857" s="12" t="s">
        <v>1757</v>
      </c>
      <c r="D857" s="12" t="s">
        <v>541</v>
      </c>
      <c r="E857" s="12" t="str">
        <f t="shared" si="78"/>
        <v>Junck,Anthony D</v>
      </c>
      <c r="F857" s="12" t="s">
        <v>3260</v>
      </c>
      <c r="G857" s="12" t="s">
        <v>1954</v>
      </c>
      <c r="H857" s="12" t="s">
        <v>247</v>
      </c>
      <c r="I857" s="12" t="s">
        <v>1767</v>
      </c>
      <c r="J857" s="12" t="s">
        <v>2339</v>
      </c>
      <c r="K857" s="12" t="s">
        <v>6</v>
      </c>
      <c r="L857" s="12" t="s">
        <v>7</v>
      </c>
      <c r="M857" s="12" t="s">
        <v>3258</v>
      </c>
      <c r="N857" s="25">
        <v>70496</v>
      </c>
      <c r="O857" s="12" t="s">
        <v>14</v>
      </c>
      <c r="P857" s="12" t="s">
        <v>3257</v>
      </c>
      <c r="Q857" s="12" t="s">
        <v>3259</v>
      </c>
      <c r="R857" s="12">
        <v>38</v>
      </c>
      <c r="S857" s="12">
        <v>38</v>
      </c>
      <c r="T857" s="12">
        <v>38</v>
      </c>
      <c r="U857" s="13">
        <v>269</v>
      </c>
      <c r="V857" s="13">
        <v>76.857894736999995</v>
      </c>
      <c r="W857" s="13">
        <v>56.177894737000003</v>
      </c>
      <c r="X857" s="13">
        <v>56.82</v>
      </c>
      <c r="Y857" s="13">
        <f t="shared" si="79"/>
        <v>2134.7600000060002</v>
      </c>
      <c r="Z857" s="13">
        <f t="shared" si="80"/>
        <v>10222</v>
      </c>
      <c r="AA857" s="13">
        <f t="shared" si="81"/>
        <v>212.822105263</v>
      </c>
      <c r="AB857" s="12" t="str">
        <f t="shared" si="82"/>
        <v>Low</v>
      </c>
      <c r="AC857" s="12" t="str">
        <f t="shared" si="83"/>
        <v>Low Volume</v>
      </c>
    </row>
    <row r="858" spans="1:29" x14ac:dyDescent="0.25">
      <c r="A858" s="12">
        <v>1003027376</v>
      </c>
      <c r="B858" s="12" t="s">
        <v>1953</v>
      </c>
      <c r="C858" s="12" t="s">
        <v>1757</v>
      </c>
      <c r="D858" s="12" t="s">
        <v>541</v>
      </c>
      <c r="E858" s="12" t="str">
        <f t="shared" si="78"/>
        <v>Junck,Anthony D</v>
      </c>
      <c r="F858" s="12" t="s">
        <v>3260</v>
      </c>
      <c r="G858" s="12" t="s">
        <v>1954</v>
      </c>
      <c r="H858" s="12" t="s">
        <v>247</v>
      </c>
      <c r="I858" s="12" t="s">
        <v>1767</v>
      </c>
      <c r="J858" s="12" t="s">
        <v>2339</v>
      </c>
      <c r="K858" s="12" t="s">
        <v>6</v>
      </c>
      <c r="L858" s="12" t="s">
        <v>7</v>
      </c>
      <c r="M858" s="12" t="s">
        <v>3258</v>
      </c>
      <c r="N858" s="25">
        <v>70498</v>
      </c>
      <c r="O858" s="12" t="s">
        <v>15</v>
      </c>
      <c r="P858" s="12" t="s">
        <v>3257</v>
      </c>
      <c r="Q858" s="12" t="s">
        <v>3259</v>
      </c>
      <c r="R858" s="12">
        <v>44</v>
      </c>
      <c r="S858" s="12">
        <v>44</v>
      </c>
      <c r="T858" s="12">
        <v>44</v>
      </c>
      <c r="U858" s="13">
        <v>258</v>
      </c>
      <c r="V858" s="13">
        <v>76.805227273</v>
      </c>
      <c r="W858" s="13">
        <v>57.952045454999997</v>
      </c>
      <c r="X858" s="13">
        <v>56.669318181999998</v>
      </c>
      <c r="Y858" s="13">
        <f t="shared" si="79"/>
        <v>2549.8900000199997</v>
      </c>
      <c r="Z858" s="13">
        <f t="shared" si="80"/>
        <v>11352</v>
      </c>
      <c r="AA858" s="13">
        <f t="shared" si="81"/>
        <v>200.04795454500001</v>
      </c>
      <c r="AB858" s="12" t="str">
        <f t="shared" si="82"/>
        <v>Low</v>
      </c>
      <c r="AC858" s="12" t="str">
        <f t="shared" si="83"/>
        <v>Low Volume</v>
      </c>
    </row>
    <row r="859" spans="1:29" x14ac:dyDescent="0.25">
      <c r="A859" s="12">
        <v>1003027376</v>
      </c>
      <c r="B859" s="12" t="s">
        <v>1953</v>
      </c>
      <c r="C859" s="12" t="s">
        <v>1757</v>
      </c>
      <c r="D859" s="12" t="s">
        <v>541</v>
      </c>
      <c r="E859" s="12" t="str">
        <f t="shared" si="78"/>
        <v>Junck,Anthony D</v>
      </c>
      <c r="F859" s="12" t="s">
        <v>3260</v>
      </c>
      <c r="G859" s="12" t="s">
        <v>1954</v>
      </c>
      <c r="H859" s="12" t="s">
        <v>247</v>
      </c>
      <c r="I859" s="12" t="s">
        <v>1767</v>
      </c>
      <c r="J859" s="12" t="s">
        <v>2339</v>
      </c>
      <c r="K859" s="12" t="s">
        <v>6</v>
      </c>
      <c r="L859" s="12" t="s">
        <v>7</v>
      </c>
      <c r="M859" s="12" t="s">
        <v>3258</v>
      </c>
      <c r="N859" s="25">
        <v>70551</v>
      </c>
      <c r="O859" s="12" t="s">
        <v>16</v>
      </c>
      <c r="P859" s="12" t="s">
        <v>3257</v>
      </c>
      <c r="Q859" s="12" t="s">
        <v>3259</v>
      </c>
      <c r="R859" s="12">
        <v>111</v>
      </c>
      <c r="S859" s="12">
        <v>113</v>
      </c>
      <c r="T859" s="12">
        <v>113</v>
      </c>
      <c r="U859" s="13">
        <v>240</v>
      </c>
      <c r="V859" s="13">
        <v>66.335840708000006</v>
      </c>
      <c r="W859" s="13">
        <v>50.388672565999997</v>
      </c>
      <c r="X859" s="13">
        <v>50.080707965000002</v>
      </c>
      <c r="Y859" s="13">
        <f t="shared" si="79"/>
        <v>5693.9199999579996</v>
      </c>
      <c r="Z859" s="13">
        <f t="shared" si="80"/>
        <v>27120</v>
      </c>
      <c r="AA859" s="13">
        <f t="shared" si="81"/>
        <v>189.611327434</v>
      </c>
      <c r="AB859" s="12" t="str">
        <f t="shared" si="82"/>
        <v>Medium</v>
      </c>
      <c r="AC859" s="12" t="str">
        <f t="shared" si="83"/>
        <v>Medium Volume</v>
      </c>
    </row>
    <row r="860" spans="1:29" x14ac:dyDescent="0.25">
      <c r="A860" s="12">
        <v>1003027376</v>
      </c>
      <c r="B860" s="12" t="s">
        <v>1953</v>
      </c>
      <c r="C860" s="12" t="s">
        <v>1757</v>
      </c>
      <c r="D860" s="12" t="s">
        <v>541</v>
      </c>
      <c r="E860" s="12" t="str">
        <f t="shared" si="78"/>
        <v>Junck,Anthony D</v>
      </c>
      <c r="F860" s="12" t="s">
        <v>3260</v>
      </c>
      <c r="G860" s="12" t="s">
        <v>1954</v>
      </c>
      <c r="H860" s="12" t="s">
        <v>247</v>
      </c>
      <c r="I860" s="12" t="s">
        <v>1767</v>
      </c>
      <c r="J860" s="12" t="s">
        <v>2339</v>
      </c>
      <c r="K860" s="12" t="s">
        <v>6</v>
      </c>
      <c r="L860" s="12" t="s">
        <v>7</v>
      </c>
      <c r="M860" s="12" t="s">
        <v>3258</v>
      </c>
      <c r="N860" s="25">
        <v>70551</v>
      </c>
      <c r="O860" s="12" t="s">
        <v>16</v>
      </c>
      <c r="P860" s="12" t="s">
        <v>3257</v>
      </c>
      <c r="Q860" s="12" t="s">
        <v>3239</v>
      </c>
      <c r="R860" s="12">
        <v>37</v>
      </c>
      <c r="S860" s="12">
        <v>37</v>
      </c>
      <c r="T860" s="12">
        <v>37</v>
      </c>
      <c r="U860" s="13">
        <v>798.32432431999996</v>
      </c>
      <c r="V860" s="13">
        <v>175.25540541000001</v>
      </c>
      <c r="W860" s="13">
        <v>123.45648649</v>
      </c>
      <c r="X860" s="13">
        <v>128.19</v>
      </c>
      <c r="Y860" s="13">
        <f t="shared" si="79"/>
        <v>4567.8900001299999</v>
      </c>
      <c r="Z860" s="13">
        <f t="shared" si="80"/>
        <v>29537.999999839998</v>
      </c>
      <c r="AA860" s="13">
        <f t="shared" si="81"/>
        <v>674.86783782999998</v>
      </c>
      <c r="AB860" s="12" t="str">
        <f t="shared" si="82"/>
        <v>Low</v>
      </c>
      <c r="AC860" s="12" t="str">
        <f t="shared" si="83"/>
        <v>Low Volume</v>
      </c>
    </row>
    <row r="861" spans="1:29" x14ac:dyDescent="0.25">
      <c r="A861" s="12">
        <v>1003027376</v>
      </c>
      <c r="B861" s="12" t="s">
        <v>1953</v>
      </c>
      <c r="C861" s="12" t="s">
        <v>1757</v>
      </c>
      <c r="D861" s="12" t="s">
        <v>541</v>
      </c>
      <c r="E861" s="12" t="str">
        <f t="shared" si="78"/>
        <v>Junck,Anthony D</v>
      </c>
      <c r="F861" s="12" t="s">
        <v>3260</v>
      </c>
      <c r="G861" s="12" t="s">
        <v>1954</v>
      </c>
      <c r="H861" s="12" t="s">
        <v>247</v>
      </c>
      <c r="I861" s="12" t="s">
        <v>1767</v>
      </c>
      <c r="J861" s="12" t="s">
        <v>2339</v>
      </c>
      <c r="K861" s="12" t="s">
        <v>6</v>
      </c>
      <c r="L861" s="12" t="s">
        <v>7</v>
      </c>
      <c r="M861" s="12" t="s">
        <v>3258</v>
      </c>
      <c r="N861" s="25">
        <v>70553</v>
      </c>
      <c r="O861" s="12" t="s">
        <v>17</v>
      </c>
      <c r="P861" s="12" t="s">
        <v>3257</v>
      </c>
      <c r="Q861" s="12" t="s">
        <v>3259</v>
      </c>
      <c r="R861" s="12">
        <v>38</v>
      </c>
      <c r="S861" s="12">
        <v>38</v>
      </c>
      <c r="T861" s="12">
        <v>38</v>
      </c>
      <c r="U861" s="13">
        <v>350</v>
      </c>
      <c r="V861" s="13">
        <v>104.85657895</v>
      </c>
      <c r="W861" s="13">
        <v>72.501578946999999</v>
      </c>
      <c r="X861" s="13">
        <v>70.292894736999997</v>
      </c>
      <c r="Y861" s="13">
        <f t="shared" si="79"/>
        <v>2755.0599999860001</v>
      </c>
      <c r="Z861" s="13">
        <f t="shared" si="80"/>
        <v>13300</v>
      </c>
      <c r="AA861" s="13">
        <f t="shared" si="81"/>
        <v>277.49842105300002</v>
      </c>
      <c r="AB861" s="12" t="str">
        <f t="shared" si="82"/>
        <v>Low</v>
      </c>
      <c r="AC861" s="12" t="str">
        <f t="shared" si="83"/>
        <v>Low Volume</v>
      </c>
    </row>
    <row r="862" spans="1:29" x14ac:dyDescent="0.25">
      <c r="A862" s="12">
        <v>1003027376</v>
      </c>
      <c r="B862" s="12" t="s">
        <v>1953</v>
      </c>
      <c r="C862" s="12" t="s">
        <v>1757</v>
      </c>
      <c r="D862" s="12" t="s">
        <v>541</v>
      </c>
      <c r="E862" s="12" t="str">
        <f t="shared" si="78"/>
        <v>Junck,Anthony D</v>
      </c>
      <c r="F862" s="12" t="s">
        <v>3260</v>
      </c>
      <c r="G862" s="12" t="s">
        <v>1954</v>
      </c>
      <c r="H862" s="12" t="s">
        <v>247</v>
      </c>
      <c r="I862" s="12" t="s">
        <v>1767</v>
      </c>
      <c r="J862" s="12" t="s">
        <v>2339</v>
      </c>
      <c r="K862" s="12" t="s">
        <v>6</v>
      </c>
      <c r="L862" s="12" t="s">
        <v>7</v>
      </c>
      <c r="M862" s="12" t="s">
        <v>3258</v>
      </c>
      <c r="N862" s="25">
        <v>70553</v>
      </c>
      <c r="O862" s="12" t="s">
        <v>17</v>
      </c>
      <c r="P862" s="12" t="s">
        <v>3257</v>
      </c>
      <c r="Q862" s="12" t="s">
        <v>3239</v>
      </c>
      <c r="R862" s="12">
        <v>13</v>
      </c>
      <c r="S862" s="12">
        <v>13</v>
      </c>
      <c r="T862" s="12">
        <v>13</v>
      </c>
      <c r="U862" s="13">
        <v>535.76923077000004</v>
      </c>
      <c r="V862" s="13">
        <v>214.03153846000001</v>
      </c>
      <c r="W862" s="13">
        <v>146.52153845999999</v>
      </c>
      <c r="X862" s="13">
        <v>149.06153846000001</v>
      </c>
      <c r="Y862" s="13">
        <f t="shared" si="79"/>
        <v>1904.77999998</v>
      </c>
      <c r="Z862" s="13">
        <f t="shared" si="80"/>
        <v>6965.0000000100008</v>
      </c>
      <c r="AA862" s="13">
        <f t="shared" si="81"/>
        <v>389.24769231000005</v>
      </c>
      <c r="AB862" s="12" t="str">
        <f t="shared" si="82"/>
        <v>Low</v>
      </c>
      <c r="AC862" s="12" t="str">
        <f t="shared" si="83"/>
        <v>Low Volume</v>
      </c>
    </row>
    <row r="863" spans="1:29" x14ac:dyDescent="0.25">
      <c r="A863" s="12">
        <v>1003027376</v>
      </c>
      <c r="B863" s="12" t="s">
        <v>1953</v>
      </c>
      <c r="C863" s="12" t="s">
        <v>1757</v>
      </c>
      <c r="D863" s="12" t="s">
        <v>541</v>
      </c>
      <c r="E863" s="12" t="str">
        <f t="shared" si="78"/>
        <v>Junck,Anthony D</v>
      </c>
      <c r="F863" s="12" t="s">
        <v>3260</v>
      </c>
      <c r="G863" s="12" t="s">
        <v>1954</v>
      </c>
      <c r="H863" s="12" t="s">
        <v>247</v>
      </c>
      <c r="I863" s="12" t="s">
        <v>1767</v>
      </c>
      <c r="J863" s="12" t="s">
        <v>2339</v>
      </c>
      <c r="K863" s="12" t="s">
        <v>6</v>
      </c>
      <c r="L863" s="12" t="s">
        <v>7</v>
      </c>
      <c r="M863" s="12" t="s">
        <v>3258</v>
      </c>
      <c r="N863" s="25">
        <v>71045</v>
      </c>
      <c r="O863" s="12" t="s">
        <v>18</v>
      </c>
      <c r="P863" s="12" t="s">
        <v>3257</v>
      </c>
      <c r="Q863" s="12" t="s">
        <v>3259</v>
      </c>
      <c r="R863" s="12">
        <v>983</v>
      </c>
      <c r="S863" s="12">
        <v>1089</v>
      </c>
      <c r="T863" s="12">
        <v>1073</v>
      </c>
      <c r="U863" s="13">
        <v>28</v>
      </c>
      <c r="V863" s="13">
        <v>8.1288246097000005</v>
      </c>
      <c r="W863" s="13">
        <v>6.1636363636000002</v>
      </c>
      <c r="X863" s="13">
        <v>6.2110835628999999</v>
      </c>
      <c r="Y863" s="13">
        <f t="shared" si="79"/>
        <v>6712.1999999604004</v>
      </c>
      <c r="Z863" s="13">
        <f t="shared" si="80"/>
        <v>30492</v>
      </c>
      <c r="AA863" s="13">
        <f t="shared" si="81"/>
        <v>21.836363636400002</v>
      </c>
      <c r="AB863" s="12" t="str">
        <f t="shared" si="82"/>
        <v>Medium</v>
      </c>
      <c r="AC863" s="12" t="str">
        <f t="shared" si="83"/>
        <v>High Volume</v>
      </c>
    </row>
    <row r="864" spans="1:29" x14ac:dyDescent="0.25">
      <c r="A864" s="12">
        <v>1003027376</v>
      </c>
      <c r="B864" s="12" t="s">
        <v>1953</v>
      </c>
      <c r="C864" s="12" t="s">
        <v>1757</v>
      </c>
      <c r="D864" s="12" t="s">
        <v>541</v>
      </c>
      <c r="E864" s="12" t="str">
        <f t="shared" si="78"/>
        <v>Junck,Anthony D</v>
      </c>
      <c r="F864" s="12" t="s">
        <v>3260</v>
      </c>
      <c r="G864" s="12" t="s">
        <v>1954</v>
      </c>
      <c r="H864" s="12" t="s">
        <v>247</v>
      </c>
      <c r="I864" s="12" t="s">
        <v>1767</v>
      </c>
      <c r="J864" s="12" t="s">
        <v>2339</v>
      </c>
      <c r="K864" s="12" t="s">
        <v>6</v>
      </c>
      <c r="L864" s="12" t="s">
        <v>7</v>
      </c>
      <c r="M864" s="12" t="s">
        <v>3258</v>
      </c>
      <c r="N864" s="25">
        <v>71046</v>
      </c>
      <c r="O864" s="12" t="s">
        <v>19</v>
      </c>
      <c r="P864" s="12" t="s">
        <v>3257</v>
      </c>
      <c r="Q864" s="12" t="s">
        <v>3259</v>
      </c>
      <c r="R864" s="12">
        <v>498</v>
      </c>
      <c r="S864" s="12">
        <v>512</v>
      </c>
      <c r="T864" s="12">
        <v>509</v>
      </c>
      <c r="U864" s="13">
        <v>32</v>
      </c>
      <c r="V864" s="13">
        <v>9.9575585938</v>
      </c>
      <c r="W864" s="13">
        <v>7.3221093750000001</v>
      </c>
      <c r="X864" s="13">
        <v>7.4895117188000002</v>
      </c>
      <c r="Y864" s="13">
        <f t="shared" si="79"/>
        <v>3748.92</v>
      </c>
      <c r="Z864" s="13">
        <f t="shared" si="80"/>
        <v>16384</v>
      </c>
      <c r="AA864" s="13">
        <f t="shared" si="81"/>
        <v>24.677890625</v>
      </c>
      <c r="AB864" s="12" t="str">
        <f t="shared" si="82"/>
        <v>Low</v>
      </c>
      <c r="AC864" s="12" t="str">
        <f t="shared" si="83"/>
        <v>High Volume</v>
      </c>
    </row>
    <row r="865" spans="1:29" x14ac:dyDescent="0.25">
      <c r="A865" s="12">
        <v>1003027376</v>
      </c>
      <c r="B865" s="12" t="s">
        <v>1953</v>
      </c>
      <c r="C865" s="12" t="s">
        <v>1757</v>
      </c>
      <c r="D865" s="12" t="s">
        <v>541</v>
      </c>
      <c r="E865" s="12" t="str">
        <f t="shared" si="78"/>
        <v>Junck,Anthony D</v>
      </c>
      <c r="F865" s="12" t="s">
        <v>3260</v>
      </c>
      <c r="G865" s="12" t="s">
        <v>1954</v>
      </c>
      <c r="H865" s="12" t="s">
        <v>247</v>
      </c>
      <c r="I865" s="12" t="s">
        <v>1767</v>
      </c>
      <c r="J865" s="12" t="s">
        <v>2339</v>
      </c>
      <c r="K865" s="12" t="s">
        <v>6</v>
      </c>
      <c r="L865" s="12" t="s">
        <v>7</v>
      </c>
      <c r="M865" s="12" t="s">
        <v>3258</v>
      </c>
      <c r="N865" s="25">
        <v>71046</v>
      </c>
      <c r="O865" s="12" t="s">
        <v>19</v>
      </c>
      <c r="P865" s="12" t="s">
        <v>3257</v>
      </c>
      <c r="Q865" s="12" t="s">
        <v>3239</v>
      </c>
      <c r="R865" s="12">
        <v>124</v>
      </c>
      <c r="S865" s="12">
        <v>124</v>
      </c>
      <c r="T865" s="12">
        <v>124</v>
      </c>
      <c r="U865" s="13">
        <v>37.419354839</v>
      </c>
      <c r="V865" s="13">
        <v>14.214112903</v>
      </c>
      <c r="W865" s="13">
        <v>9.6718548386999998</v>
      </c>
      <c r="X865" s="13">
        <v>9.9504032258000006</v>
      </c>
      <c r="Y865" s="13">
        <f t="shared" si="79"/>
        <v>1199.3099999987999</v>
      </c>
      <c r="Z865" s="13">
        <f t="shared" si="80"/>
        <v>4640.0000000359996</v>
      </c>
      <c r="AA865" s="13">
        <f t="shared" si="81"/>
        <v>27.747500000300001</v>
      </c>
      <c r="AB865" s="12" t="str">
        <f t="shared" si="82"/>
        <v>Low</v>
      </c>
      <c r="AC865" s="12" t="str">
        <f t="shared" si="83"/>
        <v>Medium Volume</v>
      </c>
    </row>
    <row r="866" spans="1:29" x14ac:dyDescent="0.25">
      <c r="A866" s="12">
        <v>1003027376</v>
      </c>
      <c r="B866" s="12" t="s">
        <v>1953</v>
      </c>
      <c r="C866" s="12" t="s">
        <v>1757</v>
      </c>
      <c r="D866" s="12" t="s">
        <v>541</v>
      </c>
      <c r="E866" s="12" t="str">
        <f t="shared" si="78"/>
        <v>Junck,Anthony D</v>
      </c>
      <c r="F866" s="12" t="s">
        <v>3260</v>
      </c>
      <c r="G866" s="12" t="s">
        <v>1954</v>
      </c>
      <c r="H866" s="12" t="s">
        <v>247</v>
      </c>
      <c r="I866" s="12" t="s">
        <v>1767</v>
      </c>
      <c r="J866" s="12" t="s">
        <v>2339</v>
      </c>
      <c r="K866" s="12" t="s">
        <v>6</v>
      </c>
      <c r="L866" s="12" t="s">
        <v>7</v>
      </c>
      <c r="M866" s="12" t="s">
        <v>3258</v>
      </c>
      <c r="N866" s="25">
        <v>71101</v>
      </c>
      <c r="O866" s="12" t="s">
        <v>1955</v>
      </c>
      <c r="P866" s="12" t="s">
        <v>3257</v>
      </c>
      <c r="Q866" s="12" t="s">
        <v>3259</v>
      </c>
      <c r="R866" s="12">
        <v>27</v>
      </c>
      <c r="S866" s="12">
        <v>27</v>
      </c>
      <c r="T866" s="12">
        <v>27</v>
      </c>
      <c r="U866" s="13">
        <v>40</v>
      </c>
      <c r="V866" s="13">
        <v>12.334814815</v>
      </c>
      <c r="W866" s="13">
        <v>9.4625925926000001</v>
      </c>
      <c r="X866" s="13">
        <v>9.5477777778000004</v>
      </c>
      <c r="Y866" s="13">
        <f t="shared" si="79"/>
        <v>255.49000000020001</v>
      </c>
      <c r="Z866" s="13">
        <f t="shared" si="80"/>
        <v>1080</v>
      </c>
      <c r="AA866" s="13">
        <f t="shared" si="81"/>
        <v>30.5374074074</v>
      </c>
      <c r="AB866" s="12" t="str">
        <f t="shared" si="82"/>
        <v>Low</v>
      </c>
      <c r="AC866" s="12" t="str">
        <f t="shared" si="83"/>
        <v>Low Volume</v>
      </c>
    </row>
    <row r="867" spans="1:29" x14ac:dyDescent="0.25">
      <c r="A867" s="12">
        <v>1003027376</v>
      </c>
      <c r="B867" s="12" t="s">
        <v>1953</v>
      </c>
      <c r="C867" s="12" t="s">
        <v>1757</v>
      </c>
      <c r="D867" s="12" t="s">
        <v>541</v>
      </c>
      <c r="E867" s="12" t="str">
        <f t="shared" si="78"/>
        <v>Junck,Anthony D</v>
      </c>
      <c r="F867" s="12" t="s">
        <v>3260</v>
      </c>
      <c r="G867" s="12" t="s">
        <v>1954</v>
      </c>
      <c r="H867" s="12" t="s">
        <v>247</v>
      </c>
      <c r="I867" s="12" t="s">
        <v>1767</v>
      </c>
      <c r="J867" s="12" t="s">
        <v>2339</v>
      </c>
      <c r="K867" s="12" t="s">
        <v>6</v>
      </c>
      <c r="L867" s="12" t="s">
        <v>7</v>
      </c>
      <c r="M867" s="12" t="s">
        <v>3258</v>
      </c>
      <c r="N867" s="25">
        <v>71250</v>
      </c>
      <c r="O867" s="12" t="s">
        <v>21</v>
      </c>
      <c r="P867" s="12" t="s">
        <v>3257</v>
      </c>
      <c r="Q867" s="12" t="s">
        <v>3259</v>
      </c>
      <c r="R867" s="12">
        <v>175</v>
      </c>
      <c r="S867" s="12">
        <v>176</v>
      </c>
      <c r="T867" s="12">
        <v>176</v>
      </c>
      <c r="U867" s="13">
        <v>160</v>
      </c>
      <c r="V867" s="13">
        <v>49.291534091000003</v>
      </c>
      <c r="W867" s="13">
        <v>36.834375000000001</v>
      </c>
      <c r="X867" s="13">
        <v>35.777784091000001</v>
      </c>
      <c r="Y867" s="13">
        <f t="shared" si="79"/>
        <v>6482.85</v>
      </c>
      <c r="Z867" s="13">
        <f t="shared" si="80"/>
        <v>28160</v>
      </c>
      <c r="AA867" s="13">
        <f t="shared" si="81"/>
        <v>123.16562500000001</v>
      </c>
      <c r="AB867" s="12" t="str">
        <f t="shared" si="82"/>
        <v>Medium</v>
      </c>
      <c r="AC867" s="12" t="str">
        <f t="shared" si="83"/>
        <v>Medium Volume</v>
      </c>
    </row>
    <row r="868" spans="1:29" x14ac:dyDescent="0.25">
      <c r="A868" s="12">
        <v>1003027376</v>
      </c>
      <c r="B868" s="12" t="s">
        <v>1953</v>
      </c>
      <c r="C868" s="12" t="s">
        <v>1757</v>
      </c>
      <c r="D868" s="12" t="s">
        <v>541</v>
      </c>
      <c r="E868" s="12" t="str">
        <f t="shared" si="78"/>
        <v>Junck,Anthony D</v>
      </c>
      <c r="F868" s="12" t="s">
        <v>3260</v>
      </c>
      <c r="G868" s="12" t="s">
        <v>1954</v>
      </c>
      <c r="H868" s="12" t="s">
        <v>247</v>
      </c>
      <c r="I868" s="12" t="s">
        <v>1767</v>
      </c>
      <c r="J868" s="12" t="s">
        <v>2339</v>
      </c>
      <c r="K868" s="12" t="s">
        <v>6</v>
      </c>
      <c r="L868" s="12" t="s">
        <v>7</v>
      </c>
      <c r="M868" s="12" t="s">
        <v>3258</v>
      </c>
      <c r="N868" s="25">
        <v>71250</v>
      </c>
      <c r="O868" s="12" t="s">
        <v>21</v>
      </c>
      <c r="P868" s="12" t="s">
        <v>3257</v>
      </c>
      <c r="Q868" s="12" t="s">
        <v>3239</v>
      </c>
      <c r="R868" s="12">
        <v>25</v>
      </c>
      <c r="S868" s="12">
        <v>26</v>
      </c>
      <c r="T868" s="12">
        <v>26</v>
      </c>
      <c r="U868" s="13">
        <v>215.84615385000001</v>
      </c>
      <c r="V868" s="13">
        <v>86.085384614999995</v>
      </c>
      <c r="W868" s="13">
        <v>65.055000000000007</v>
      </c>
      <c r="X868" s="13">
        <v>65.318076923000007</v>
      </c>
      <c r="Y868" s="13">
        <f t="shared" si="79"/>
        <v>1691.4300000000003</v>
      </c>
      <c r="Z868" s="13">
        <f t="shared" si="80"/>
        <v>5612.0000000999999</v>
      </c>
      <c r="AA868" s="13">
        <f t="shared" si="81"/>
        <v>150.79115385</v>
      </c>
      <c r="AB868" s="12" t="str">
        <f t="shared" si="82"/>
        <v>Low</v>
      </c>
      <c r="AC868" s="12" t="str">
        <f t="shared" si="83"/>
        <v>Low Volume</v>
      </c>
    </row>
    <row r="869" spans="1:29" x14ac:dyDescent="0.25">
      <c r="A869" s="12">
        <v>1003027376</v>
      </c>
      <c r="B869" s="12" t="s">
        <v>1953</v>
      </c>
      <c r="C869" s="12" t="s">
        <v>1757</v>
      </c>
      <c r="D869" s="12" t="s">
        <v>541</v>
      </c>
      <c r="E869" s="12" t="str">
        <f t="shared" si="78"/>
        <v>Junck,Anthony D</v>
      </c>
      <c r="F869" s="12" t="s">
        <v>3260</v>
      </c>
      <c r="G869" s="12" t="s">
        <v>1954</v>
      </c>
      <c r="H869" s="12" t="s">
        <v>247</v>
      </c>
      <c r="I869" s="12" t="s">
        <v>1767</v>
      </c>
      <c r="J869" s="12" t="s">
        <v>2339</v>
      </c>
      <c r="K869" s="12" t="s">
        <v>6</v>
      </c>
      <c r="L869" s="12" t="s">
        <v>7</v>
      </c>
      <c r="M869" s="12" t="s">
        <v>3258</v>
      </c>
      <c r="N869" s="25">
        <v>71260</v>
      </c>
      <c r="O869" s="12" t="s">
        <v>22</v>
      </c>
      <c r="P869" s="12" t="s">
        <v>3257</v>
      </c>
      <c r="Q869" s="12" t="s">
        <v>3259</v>
      </c>
      <c r="R869" s="12">
        <v>61</v>
      </c>
      <c r="S869" s="12">
        <v>62</v>
      </c>
      <c r="T869" s="12">
        <v>62</v>
      </c>
      <c r="U869" s="13">
        <v>190</v>
      </c>
      <c r="V869" s="13">
        <v>52.401612903</v>
      </c>
      <c r="W869" s="13">
        <v>39.202580644999998</v>
      </c>
      <c r="X869" s="13">
        <v>38.233387096999998</v>
      </c>
      <c r="Y869" s="13">
        <f t="shared" si="79"/>
        <v>2430.5599999900001</v>
      </c>
      <c r="Z869" s="13">
        <f t="shared" si="80"/>
        <v>11780</v>
      </c>
      <c r="AA869" s="13">
        <f t="shared" si="81"/>
        <v>150.79741935499999</v>
      </c>
      <c r="AB869" s="12" t="str">
        <f t="shared" si="82"/>
        <v>Low</v>
      </c>
      <c r="AC869" s="12" t="str">
        <f t="shared" si="83"/>
        <v>Low Volume</v>
      </c>
    </row>
    <row r="870" spans="1:29" x14ac:dyDescent="0.25">
      <c r="A870" s="12">
        <v>1003027376</v>
      </c>
      <c r="B870" s="12" t="s">
        <v>1953</v>
      </c>
      <c r="C870" s="12" t="s">
        <v>1757</v>
      </c>
      <c r="D870" s="12" t="s">
        <v>541</v>
      </c>
      <c r="E870" s="12" t="str">
        <f t="shared" si="78"/>
        <v>Junck,Anthony D</v>
      </c>
      <c r="F870" s="12" t="s">
        <v>3260</v>
      </c>
      <c r="G870" s="12" t="s">
        <v>1954</v>
      </c>
      <c r="H870" s="12" t="s">
        <v>247</v>
      </c>
      <c r="I870" s="12" t="s">
        <v>1767</v>
      </c>
      <c r="J870" s="12" t="s">
        <v>2339</v>
      </c>
      <c r="K870" s="12" t="s">
        <v>6</v>
      </c>
      <c r="L870" s="12" t="s">
        <v>7</v>
      </c>
      <c r="M870" s="12" t="s">
        <v>3258</v>
      </c>
      <c r="N870" s="25">
        <v>71271</v>
      </c>
      <c r="O870" s="12" t="s">
        <v>803</v>
      </c>
      <c r="P870" s="12" t="s">
        <v>3257</v>
      </c>
      <c r="Q870" s="12" t="s">
        <v>3259</v>
      </c>
      <c r="R870" s="12">
        <v>45</v>
      </c>
      <c r="S870" s="12">
        <v>45</v>
      </c>
      <c r="T870" s="12">
        <v>45</v>
      </c>
      <c r="U870" s="13">
        <v>190</v>
      </c>
      <c r="V870" s="13">
        <v>48.499555555999997</v>
      </c>
      <c r="W870" s="13">
        <v>48.499555555999997</v>
      </c>
      <c r="X870" s="13">
        <v>48.138666667000003</v>
      </c>
      <c r="Y870" s="13">
        <f t="shared" si="79"/>
        <v>2182.4800000199998</v>
      </c>
      <c r="Z870" s="13">
        <f t="shared" si="80"/>
        <v>8550</v>
      </c>
      <c r="AA870" s="13">
        <f t="shared" si="81"/>
        <v>141.50044444400001</v>
      </c>
      <c r="AB870" s="12" t="str">
        <f t="shared" si="82"/>
        <v>Low</v>
      </c>
      <c r="AC870" s="12" t="str">
        <f t="shared" si="83"/>
        <v>Low Volume</v>
      </c>
    </row>
    <row r="871" spans="1:29" x14ac:dyDescent="0.25">
      <c r="A871" s="12">
        <v>1003027376</v>
      </c>
      <c r="B871" s="12" t="s">
        <v>1953</v>
      </c>
      <c r="C871" s="12" t="s">
        <v>1757</v>
      </c>
      <c r="D871" s="12" t="s">
        <v>541</v>
      </c>
      <c r="E871" s="12" t="str">
        <f t="shared" si="78"/>
        <v>Junck,Anthony D</v>
      </c>
      <c r="F871" s="12" t="s">
        <v>3260</v>
      </c>
      <c r="G871" s="12" t="s">
        <v>1954</v>
      </c>
      <c r="H871" s="12" t="s">
        <v>247</v>
      </c>
      <c r="I871" s="12" t="s">
        <v>1767</v>
      </c>
      <c r="J871" s="12" t="s">
        <v>2339</v>
      </c>
      <c r="K871" s="12" t="s">
        <v>6</v>
      </c>
      <c r="L871" s="12" t="s">
        <v>7</v>
      </c>
      <c r="M871" s="12" t="s">
        <v>3258</v>
      </c>
      <c r="N871" s="25">
        <v>71271</v>
      </c>
      <c r="O871" s="12" t="s">
        <v>803</v>
      </c>
      <c r="P871" s="12" t="s">
        <v>3257</v>
      </c>
      <c r="Q871" s="12" t="s">
        <v>3239</v>
      </c>
      <c r="R871" s="12">
        <v>15</v>
      </c>
      <c r="S871" s="12">
        <v>15</v>
      </c>
      <c r="T871" s="12">
        <v>15</v>
      </c>
      <c r="U871" s="13">
        <v>190</v>
      </c>
      <c r="V871" s="13">
        <v>49.099333332999997</v>
      </c>
      <c r="W871" s="13">
        <v>49.099333332999997</v>
      </c>
      <c r="X871" s="13">
        <v>47.645333333000004</v>
      </c>
      <c r="Y871" s="13">
        <f t="shared" si="79"/>
        <v>736.48999999499995</v>
      </c>
      <c r="Z871" s="13">
        <f t="shared" si="80"/>
        <v>2850</v>
      </c>
      <c r="AA871" s="13">
        <f t="shared" si="81"/>
        <v>140.900666667</v>
      </c>
      <c r="AB871" s="12" t="str">
        <f t="shared" si="82"/>
        <v>Low</v>
      </c>
      <c r="AC871" s="12" t="str">
        <f t="shared" si="83"/>
        <v>Low Volume</v>
      </c>
    </row>
    <row r="872" spans="1:29" x14ac:dyDescent="0.25">
      <c r="A872" s="12">
        <v>1003027376</v>
      </c>
      <c r="B872" s="12" t="s">
        <v>1953</v>
      </c>
      <c r="C872" s="12" t="s">
        <v>1757</v>
      </c>
      <c r="D872" s="12" t="s">
        <v>541</v>
      </c>
      <c r="E872" s="12" t="str">
        <f t="shared" si="78"/>
        <v>Junck,Anthony D</v>
      </c>
      <c r="F872" s="12" t="s">
        <v>3260</v>
      </c>
      <c r="G872" s="12" t="s">
        <v>1954</v>
      </c>
      <c r="H872" s="12" t="s">
        <v>247</v>
      </c>
      <c r="I872" s="12" t="s">
        <v>1767</v>
      </c>
      <c r="J872" s="12" t="s">
        <v>2339</v>
      </c>
      <c r="K872" s="12" t="s">
        <v>6</v>
      </c>
      <c r="L872" s="12" t="s">
        <v>7</v>
      </c>
      <c r="M872" s="12" t="s">
        <v>3258</v>
      </c>
      <c r="N872" s="25">
        <v>71275</v>
      </c>
      <c r="O872" s="12" t="s">
        <v>23</v>
      </c>
      <c r="P872" s="12" t="s">
        <v>3257</v>
      </c>
      <c r="Q872" s="12" t="s">
        <v>3259</v>
      </c>
      <c r="R872" s="12">
        <v>144</v>
      </c>
      <c r="S872" s="12">
        <v>149</v>
      </c>
      <c r="T872" s="12">
        <v>149</v>
      </c>
      <c r="U872" s="13">
        <v>271</v>
      </c>
      <c r="V872" s="13">
        <v>82.092483220999995</v>
      </c>
      <c r="W872" s="13">
        <v>61.890604027000002</v>
      </c>
      <c r="X872" s="13">
        <v>61.12261745</v>
      </c>
      <c r="Y872" s="13">
        <f t="shared" si="79"/>
        <v>9221.700000023</v>
      </c>
      <c r="Z872" s="13">
        <f t="shared" si="80"/>
        <v>40379</v>
      </c>
      <c r="AA872" s="13">
        <f t="shared" si="81"/>
        <v>209.10939597300001</v>
      </c>
      <c r="AB872" s="12" t="str">
        <f t="shared" si="82"/>
        <v>Medium</v>
      </c>
      <c r="AC872" s="12" t="str">
        <f t="shared" si="83"/>
        <v>Medium Volume</v>
      </c>
    </row>
    <row r="873" spans="1:29" x14ac:dyDescent="0.25">
      <c r="A873" s="12">
        <v>1003027376</v>
      </c>
      <c r="B873" s="12" t="s">
        <v>1953</v>
      </c>
      <c r="C873" s="12" t="s">
        <v>1757</v>
      </c>
      <c r="D873" s="12" t="s">
        <v>541</v>
      </c>
      <c r="E873" s="12" t="str">
        <f t="shared" si="78"/>
        <v>Junck,Anthony D</v>
      </c>
      <c r="F873" s="12" t="s">
        <v>3260</v>
      </c>
      <c r="G873" s="12" t="s">
        <v>1954</v>
      </c>
      <c r="H873" s="12" t="s">
        <v>247</v>
      </c>
      <c r="I873" s="12" t="s">
        <v>1767</v>
      </c>
      <c r="J873" s="12" t="s">
        <v>2339</v>
      </c>
      <c r="K873" s="12" t="s">
        <v>6</v>
      </c>
      <c r="L873" s="12" t="s">
        <v>7</v>
      </c>
      <c r="M873" s="12" t="s">
        <v>3258</v>
      </c>
      <c r="N873" s="25">
        <v>72040</v>
      </c>
      <c r="O873" s="12" t="s">
        <v>804</v>
      </c>
      <c r="P873" s="12" t="s">
        <v>3257</v>
      </c>
      <c r="Q873" s="12" t="s">
        <v>3259</v>
      </c>
      <c r="R873" s="12">
        <v>18</v>
      </c>
      <c r="S873" s="12">
        <v>18</v>
      </c>
      <c r="T873" s="12">
        <v>18</v>
      </c>
      <c r="U873" s="13">
        <v>36</v>
      </c>
      <c r="V873" s="13">
        <v>10.412222222</v>
      </c>
      <c r="W873" s="13">
        <v>8.2927777777999996</v>
      </c>
      <c r="X873" s="13">
        <v>8.3344444444000008</v>
      </c>
      <c r="Y873" s="13">
        <f t="shared" si="79"/>
        <v>149.27000000039999</v>
      </c>
      <c r="Z873" s="13">
        <f t="shared" si="80"/>
        <v>648</v>
      </c>
      <c r="AA873" s="13">
        <f t="shared" si="81"/>
        <v>27.707222222200002</v>
      </c>
      <c r="AB873" s="12" t="str">
        <f t="shared" si="82"/>
        <v>Low</v>
      </c>
      <c r="AC873" s="12" t="str">
        <f t="shared" si="83"/>
        <v>Low Volume</v>
      </c>
    </row>
    <row r="874" spans="1:29" x14ac:dyDescent="0.25">
      <c r="A874" s="12">
        <v>1003027376</v>
      </c>
      <c r="B874" s="12" t="s">
        <v>1953</v>
      </c>
      <c r="C874" s="12" t="s">
        <v>1757</v>
      </c>
      <c r="D874" s="12" t="s">
        <v>541</v>
      </c>
      <c r="E874" s="12" t="str">
        <f t="shared" si="78"/>
        <v>Junck,Anthony D</v>
      </c>
      <c r="F874" s="12" t="s">
        <v>3260</v>
      </c>
      <c r="G874" s="12" t="s">
        <v>1954</v>
      </c>
      <c r="H874" s="12" t="s">
        <v>247</v>
      </c>
      <c r="I874" s="12" t="s">
        <v>1767</v>
      </c>
      <c r="J874" s="12" t="s">
        <v>2339</v>
      </c>
      <c r="K874" s="12" t="s">
        <v>6</v>
      </c>
      <c r="L874" s="12" t="s">
        <v>7</v>
      </c>
      <c r="M874" s="12" t="s">
        <v>3258</v>
      </c>
      <c r="N874" s="25">
        <v>72050</v>
      </c>
      <c r="O874" s="12" t="s">
        <v>24</v>
      </c>
      <c r="P874" s="12" t="s">
        <v>3257</v>
      </c>
      <c r="Q874" s="12" t="s">
        <v>3259</v>
      </c>
      <c r="R874" s="12">
        <v>22</v>
      </c>
      <c r="S874" s="12">
        <v>22</v>
      </c>
      <c r="T874" s="12">
        <v>22</v>
      </c>
      <c r="U874" s="13">
        <v>48</v>
      </c>
      <c r="V874" s="13">
        <v>12.363636364</v>
      </c>
      <c r="W874" s="13">
        <v>8.5036363636000001</v>
      </c>
      <c r="X874" s="13">
        <v>8.5418181818000001</v>
      </c>
      <c r="Y874" s="13">
        <f t="shared" si="79"/>
        <v>187.0799999992</v>
      </c>
      <c r="Z874" s="13">
        <f t="shared" si="80"/>
        <v>1056</v>
      </c>
      <c r="AA874" s="13">
        <f t="shared" si="81"/>
        <v>39.496363636399998</v>
      </c>
      <c r="AB874" s="12" t="str">
        <f t="shared" si="82"/>
        <v>Low</v>
      </c>
      <c r="AC874" s="12" t="str">
        <f t="shared" si="83"/>
        <v>Low Volume</v>
      </c>
    </row>
    <row r="875" spans="1:29" x14ac:dyDescent="0.25">
      <c r="A875" s="12">
        <v>1003027376</v>
      </c>
      <c r="B875" s="12" t="s">
        <v>1953</v>
      </c>
      <c r="C875" s="12" t="s">
        <v>1757</v>
      </c>
      <c r="D875" s="12" t="s">
        <v>541</v>
      </c>
      <c r="E875" s="12" t="str">
        <f t="shared" si="78"/>
        <v>Junck,Anthony D</v>
      </c>
      <c r="F875" s="12" t="s">
        <v>3260</v>
      </c>
      <c r="G875" s="12" t="s">
        <v>1954</v>
      </c>
      <c r="H875" s="12" t="s">
        <v>247</v>
      </c>
      <c r="I875" s="12" t="s">
        <v>1767</v>
      </c>
      <c r="J875" s="12" t="s">
        <v>2339</v>
      </c>
      <c r="K875" s="12" t="s">
        <v>6</v>
      </c>
      <c r="L875" s="12" t="s">
        <v>7</v>
      </c>
      <c r="M875" s="12" t="s">
        <v>3258</v>
      </c>
      <c r="N875" s="25">
        <v>72050</v>
      </c>
      <c r="O875" s="12" t="s">
        <v>24</v>
      </c>
      <c r="P875" s="12" t="s">
        <v>3257</v>
      </c>
      <c r="Q875" s="12" t="s">
        <v>3239</v>
      </c>
      <c r="R875" s="12">
        <v>24</v>
      </c>
      <c r="S875" s="12">
        <v>24</v>
      </c>
      <c r="T875" s="12">
        <v>24</v>
      </c>
      <c r="U875" s="13">
        <v>75.625</v>
      </c>
      <c r="V875" s="13">
        <v>32.938333333000003</v>
      </c>
      <c r="W875" s="13">
        <v>22.847916667</v>
      </c>
      <c r="X875" s="13">
        <v>23.846666667000001</v>
      </c>
      <c r="Y875" s="13">
        <f t="shared" si="79"/>
        <v>548.35000000800005</v>
      </c>
      <c r="Z875" s="13">
        <f t="shared" si="80"/>
        <v>1815</v>
      </c>
      <c r="AA875" s="13">
        <f t="shared" si="81"/>
        <v>52.777083333</v>
      </c>
      <c r="AB875" s="12" t="str">
        <f t="shared" si="82"/>
        <v>Low</v>
      </c>
      <c r="AC875" s="12" t="str">
        <f t="shared" si="83"/>
        <v>Low Volume</v>
      </c>
    </row>
    <row r="876" spans="1:29" x14ac:dyDescent="0.25">
      <c r="A876" s="12">
        <v>1003027376</v>
      </c>
      <c r="B876" s="12" t="s">
        <v>1953</v>
      </c>
      <c r="C876" s="12" t="s">
        <v>1757</v>
      </c>
      <c r="D876" s="12" t="s">
        <v>541</v>
      </c>
      <c r="E876" s="12" t="str">
        <f t="shared" si="78"/>
        <v>Junck,Anthony D</v>
      </c>
      <c r="F876" s="12" t="s">
        <v>3260</v>
      </c>
      <c r="G876" s="12" t="s">
        <v>1954</v>
      </c>
      <c r="H876" s="12" t="s">
        <v>247</v>
      </c>
      <c r="I876" s="12" t="s">
        <v>1767</v>
      </c>
      <c r="J876" s="12" t="s">
        <v>2339</v>
      </c>
      <c r="K876" s="12" t="s">
        <v>6</v>
      </c>
      <c r="L876" s="12" t="s">
        <v>7</v>
      </c>
      <c r="M876" s="12" t="s">
        <v>3258</v>
      </c>
      <c r="N876" s="25">
        <v>72052</v>
      </c>
      <c r="O876" s="12" t="s">
        <v>175</v>
      </c>
      <c r="P876" s="12" t="s">
        <v>3257</v>
      </c>
      <c r="Q876" s="12" t="s">
        <v>3259</v>
      </c>
      <c r="R876" s="12">
        <v>12</v>
      </c>
      <c r="S876" s="12">
        <v>12</v>
      </c>
      <c r="T876" s="12">
        <v>12</v>
      </c>
      <c r="U876" s="13">
        <v>57</v>
      </c>
      <c r="V876" s="13">
        <v>14.074166667</v>
      </c>
      <c r="W876" s="13">
        <v>11.215</v>
      </c>
      <c r="X876" s="13">
        <v>10.885</v>
      </c>
      <c r="Y876" s="13">
        <f t="shared" si="79"/>
        <v>134.57999999999998</v>
      </c>
      <c r="Z876" s="13">
        <f t="shared" si="80"/>
        <v>684</v>
      </c>
      <c r="AA876" s="13">
        <f t="shared" si="81"/>
        <v>45.784999999999997</v>
      </c>
      <c r="AB876" s="12" t="str">
        <f t="shared" si="82"/>
        <v>Low</v>
      </c>
      <c r="AC876" s="12" t="str">
        <f t="shared" si="83"/>
        <v>Low Volume</v>
      </c>
    </row>
    <row r="877" spans="1:29" x14ac:dyDescent="0.25">
      <c r="A877" s="12">
        <v>1003027376</v>
      </c>
      <c r="B877" s="12" t="s">
        <v>1953</v>
      </c>
      <c r="C877" s="12" t="s">
        <v>1757</v>
      </c>
      <c r="D877" s="12" t="s">
        <v>541</v>
      </c>
      <c r="E877" s="12" t="str">
        <f t="shared" si="78"/>
        <v>Junck,Anthony D</v>
      </c>
      <c r="F877" s="12" t="s">
        <v>3260</v>
      </c>
      <c r="G877" s="12" t="s">
        <v>1954</v>
      </c>
      <c r="H877" s="12" t="s">
        <v>247</v>
      </c>
      <c r="I877" s="12" t="s">
        <v>1767</v>
      </c>
      <c r="J877" s="12" t="s">
        <v>2339</v>
      </c>
      <c r="K877" s="12" t="s">
        <v>6</v>
      </c>
      <c r="L877" s="12" t="s">
        <v>7</v>
      </c>
      <c r="M877" s="12" t="s">
        <v>3258</v>
      </c>
      <c r="N877" s="25">
        <v>72072</v>
      </c>
      <c r="O877" s="12" t="s">
        <v>176</v>
      </c>
      <c r="P877" s="12" t="s">
        <v>3257</v>
      </c>
      <c r="Q877" s="12" t="s">
        <v>3259</v>
      </c>
      <c r="R877" s="12">
        <v>22</v>
      </c>
      <c r="S877" s="12">
        <v>22</v>
      </c>
      <c r="T877" s="12">
        <v>22</v>
      </c>
      <c r="U877" s="13">
        <v>35</v>
      </c>
      <c r="V877" s="13">
        <v>10.425000000000001</v>
      </c>
      <c r="W877" s="13">
        <v>7.9277272727000003</v>
      </c>
      <c r="X877" s="13">
        <v>7.9472727272999997</v>
      </c>
      <c r="Y877" s="13">
        <f t="shared" si="79"/>
        <v>174.40999999940001</v>
      </c>
      <c r="Z877" s="13">
        <f t="shared" si="80"/>
        <v>770</v>
      </c>
      <c r="AA877" s="13">
        <f t="shared" si="81"/>
        <v>27.0722727273</v>
      </c>
      <c r="AB877" s="12" t="str">
        <f t="shared" si="82"/>
        <v>Low</v>
      </c>
      <c r="AC877" s="12" t="str">
        <f t="shared" si="83"/>
        <v>Low Volume</v>
      </c>
    </row>
    <row r="878" spans="1:29" x14ac:dyDescent="0.25">
      <c r="A878" s="12">
        <v>1003027376</v>
      </c>
      <c r="B878" s="12" t="s">
        <v>1953</v>
      </c>
      <c r="C878" s="12" t="s">
        <v>1757</v>
      </c>
      <c r="D878" s="12" t="s">
        <v>541</v>
      </c>
      <c r="E878" s="12" t="str">
        <f t="shared" si="78"/>
        <v>Junck,Anthony D</v>
      </c>
      <c r="F878" s="12" t="s">
        <v>3260</v>
      </c>
      <c r="G878" s="12" t="s">
        <v>1954</v>
      </c>
      <c r="H878" s="12" t="s">
        <v>247</v>
      </c>
      <c r="I878" s="12" t="s">
        <v>1767</v>
      </c>
      <c r="J878" s="12" t="s">
        <v>2339</v>
      </c>
      <c r="K878" s="12" t="s">
        <v>6</v>
      </c>
      <c r="L878" s="12" t="s">
        <v>7</v>
      </c>
      <c r="M878" s="12" t="s">
        <v>3258</v>
      </c>
      <c r="N878" s="25">
        <v>72100</v>
      </c>
      <c r="O878" s="12" t="s">
        <v>726</v>
      </c>
      <c r="P878" s="12" t="s">
        <v>3257</v>
      </c>
      <c r="Q878" s="12" t="s">
        <v>3259</v>
      </c>
      <c r="R878" s="12">
        <v>73</v>
      </c>
      <c r="S878" s="12">
        <v>73</v>
      </c>
      <c r="T878" s="12">
        <v>73</v>
      </c>
      <c r="U878" s="13">
        <v>36</v>
      </c>
      <c r="V878" s="13">
        <v>10.393287671</v>
      </c>
      <c r="W878" s="13">
        <v>7.4906849314999997</v>
      </c>
      <c r="X878" s="13">
        <v>7.5464383562000004</v>
      </c>
      <c r="Y878" s="13">
        <f t="shared" si="79"/>
        <v>546.81999999949994</v>
      </c>
      <c r="Z878" s="13">
        <f t="shared" si="80"/>
        <v>2628</v>
      </c>
      <c r="AA878" s="13">
        <f t="shared" si="81"/>
        <v>28.509315068500001</v>
      </c>
      <c r="AB878" s="12" t="str">
        <f t="shared" si="82"/>
        <v>Low</v>
      </c>
      <c r="AC878" s="12" t="str">
        <f t="shared" si="83"/>
        <v>Low Volume</v>
      </c>
    </row>
    <row r="879" spans="1:29" x14ac:dyDescent="0.25">
      <c r="A879" s="12">
        <v>1003027376</v>
      </c>
      <c r="B879" s="12" t="s">
        <v>1953</v>
      </c>
      <c r="C879" s="12" t="s">
        <v>1757</v>
      </c>
      <c r="D879" s="12" t="s">
        <v>541</v>
      </c>
      <c r="E879" s="12" t="str">
        <f t="shared" si="78"/>
        <v>Junck,Anthony D</v>
      </c>
      <c r="F879" s="12" t="s">
        <v>3260</v>
      </c>
      <c r="G879" s="12" t="s">
        <v>1954</v>
      </c>
      <c r="H879" s="12" t="s">
        <v>247</v>
      </c>
      <c r="I879" s="12" t="s">
        <v>1767</v>
      </c>
      <c r="J879" s="12" t="s">
        <v>2339</v>
      </c>
      <c r="K879" s="12" t="s">
        <v>6</v>
      </c>
      <c r="L879" s="12" t="s">
        <v>7</v>
      </c>
      <c r="M879" s="12" t="s">
        <v>3258</v>
      </c>
      <c r="N879" s="25">
        <v>72100</v>
      </c>
      <c r="O879" s="12" t="s">
        <v>726</v>
      </c>
      <c r="P879" s="12" t="s">
        <v>3257</v>
      </c>
      <c r="Q879" s="12" t="s">
        <v>3239</v>
      </c>
      <c r="R879" s="12">
        <v>21</v>
      </c>
      <c r="S879" s="12">
        <v>22</v>
      </c>
      <c r="T879" s="12">
        <v>21</v>
      </c>
      <c r="U879" s="13">
        <v>36</v>
      </c>
      <c r="V879" s="13">
        <v>10.385909091</v>
      </c>
      <c r="W879" s="13">
        <v>7.8940909091</v>
      </c>
      <c r="X879" s="13">
        <v>7.9145454544999998</v>
      </c>
      <c r="Y879" s="13">
        <f t="shared" si="79"/>
        <v>173.67000000019999</v>
      </c>
      <c r="Z879" s="13">
        <f t="shared" si="80"/>
        <v>792</v>
      </c>
      <c r="AA879" s="13">
        <f t="shared" si="81"/>
        <v>28.105909090899999</v>
      </c>
      <c r="AB879" s="12" t="str">
        <f t="shared" si="82"/>
        <v>Low</v>
      </c>
      <c r="AC879" s="12" t="str">
        <f t="shared" si="83"/>
        <v>Low Volume</v>
      </c>
    </row>
    <row r="880" spans="1:29" x14ac:dyDescent="0.25">
      <c r="A880" s="12">
        <v>1003027376</v>
      </c>
      <c r="B880" s="12" t="s">
        <v>1953</v>
      </c>
      <c r="C880" s="12" t="s">
        <v>1757</v>
      </c>
      <c r="D880" s="12" t="s">
        <v>541</v>
      </c>
      <c r="E880" s="12" t="str">
        <f t="shared" si="78"/>
        <v>Junck,Anthony D</v>
      </c>
      <c r="F880" s="12" t="s">
        <v>3260</v>
      </c>
      <c r="G880" s="12" t="s">
        <v>1954</v>
      </c>
      <c r="H880" s="12" t="s">
        <v>247</v>
      </c>
      <c r="I880" s="12" t="s">
        <v>1767</v>
      </c>
      <c r="J880" s="12" t="s">
        <v>2339</v>
      </c>
      <c r="K880" s="12" t="s">
        <v>6</v>
      </c>
      <c r="L880" s="12" t="s">
        <v>7</v>
      </c>
      <c r="M880" s="12" t="s">
        <v>3258</v>
      </c>
      <c r="N880" s="25">
        <v>72110</v>
      </c>
      <c r="O880" s="12" t="s">
        <v>25</v>
      </c>
      <c r="P880" s="12" t="s">
        <v>3257</v>
      </c>
      <c r="Q880" s="12" t="s">
        <v>3259</v>
      </c>
      <c r="R880" s="12">
        <v>40</v>
      </c>
      <c r="S880" s="12">
        <v>40</v>
      </c>
      <c r="T880" s="12">
        <v>40</v>
      </c>
      <c r="U880" s="13">
        <v>50</v>
      </c>
      <c r="V880" s="13">
        <v>12.02275</v>
      </c>
      <c r="W880" s="13">
        <v>8.1357499999999998</v>
      </c>
      <c r="X880" s="13">
        <v>8.1732499999999995</v>
      </c>
      <c r="Y880" s="13">
        <f t="shared" si="79"/>
        <v>325.43</v>
      </c>
      <c r="Z880" s="13">
        <f t="shared" si="80"/>
        <v>2000</v>
      </c>
      <c r="AA880" s="13">
        <f t="shared" si="81"/>
        <v>41.864249999999998</v>
      </c>
      <c r="AB880" s="12" t="str">
        <f t="shared" si="82"/>
        <v>Low</v>
      </c>
      <c r="AC880" s="12" t="str">
        <f t="shared" si="83"/>
        <v>Low Volume</v>
      </c>
    </row>
    <row r="881" spans="1:29" x14ac:dyDescent="0.25">
      <c r="A881" s="12">
        <v>1003027376</v>
      </c>
      <c r="B881" s="12" t="s">
        <v>1953</v>
      </c>
      <c r="C881" s="12" t="s">
        <v>1757</v>
      </c>
      <c r="D881" s="12" t="s">
        <v>541</v>
      </c>
      <c r="E881" s="12" t="str">
        <f t="shared" si="78"/>
        <v>Junck,Anthony D</v>
      </c>
      <c r="F881" s="12" t="s">
        <v>3260</v>
      </c>
      <c r="G881" s="12" t="s">
        <v>1954</v>
      </c>
      <c r="H881" s="12" t="s">
        <v>247</v>
      </c>
      <c r="I881" s="12" t="s">
        <v>1767</v>
      </c>
      <c r="J881" s="12" t="s">
        <v>2339</v>
      </c>
      <c r="K881" s="12" t="s">
        <v>6</v>
      </c>
      <c r="L881" s="12" t="s">
        <v>7</v>
      </c>
      <c r="M881" s="12" t="s">
        <v>3258</v>
      </c>
      <c r="N881" s="25">
        <v>72110</v>
      </c>
      <c r="O881" s="12" t="s">
        <v>25</v>
      </c>
      <c r="P881" s="12" t="s">
        <v>3257</v>
      </c>
      <c r="Q881" s="12" t="s">
        <v>3239</v>
      </c>
      <c r="R881" s="12">
        <v>43</v>
      </c>
      <c r="S881" s="12">
        <v>43</v>
      </c>
      <c r="T881" s="12">
        <v>43</v>
      </c>
      <c r="U881" s="13">
        <v>70.325581395</v>
      </c>
      <c r="V881" s="13">
        <v>28.249767442</v>
      </c>
      <c r="W881" s="13">
        <v>18.381627906999999</v>
      </c>
      <c r="X881" s="13">
        <v>19.178837209000001</v>
      </c>
      <c r="Y881" s="13">
        <f t="shared" si="79"/>
        <v>790.41000000099996</v>
      </c>
      <c r="Z881" s="13">
        <f t="shared" si="80"/>
        <v>3023.9999999850002</v>
      </c>
      <c r="AA881" s="13">
        <f t="shared" si="81"/>
        <v>51.943953488000005</v>
      </c>
      <c r="AB881" s="12" t="str">
        <f t="shared" si="82"/>
        <v>Low</v>
      </c>
      <c r="AC881" s="12" t="str">
        <f t="shared" si="83"/>
        <v>Low Volume</v>
      </c>
    </row>
    <row r="882" spans="1:29" x14ac:dyDescent="0.25">
      <c r="A882" s="12">
        <v>1003027376</v>
      </c>
      <c r="B882" s="12" t="s">
        <v>1953</v>
      </c>
      <c r="C882" s="12" t="s">
        <v>1757</v>
      </c>
      <c r="D882" s="12" t="s">
        <v>541</v>
      </c>
      <c r="E882" s="12" t="str">
        <f t="shared" si="78"/>
        <v>Junck,Anthony D</v>
      </c>
      <c r="F882" s="12" t="s">
        <v>3260</v>
      </c>
      <c r="G882" s="12" t="s">
        <v>1954</v>
      </c>
      <c r="H882" s="12" t="s">
        <v>247</v>
      </c>
      <c r="I882" s="12" t="s">
        <v>1767</v>
      </c>
      <c r="J882" s="12" t="s">
        <v>2339</v>
      </c>
      <c r="K882" s="12" t="s">
        <v>6</v>
      </c>
      <c r="L882" s="12" t="s">
        <v>7</v>
      </c>
      <c r="M882" s="12" t="s">
        <v>3258</v>
      </c>
      <c r="N882" s="25">
        <v>72125</v>
      </c>
      <c r="O882" s="12" t="s">
        <v>26</v>
      </c>
      <c r="P882" s="12" t="s">
        <v>3257</v>
      </c>
      <c r="Q882" s="12" t="s">
        <v>3259</v>
      </c>
      <c r="R882" s="12">
        <v>196</v>
      </c>
      <c r="S882" s="12">
        <v>197</v>
      </c>
      <c r="T882" s="12">
        <v>197</v>
      </c>
      <c r="U882" s="13">
        <v>160</v>
      </c>
      <c r="V882" s="13">
        <v>45.365989847999998</v>
      </c>
      <c r="W882" s="13">
        <v>35.126903552999998</v>
      </c>
      <c r="X882" s="13">
        <v>34.105685278999999</v>
      </c>
      <c r="Y882" s="13">
        <f t="shared" si="79"/>
        <v>6919.9999999409993</v>
      </c>
      <c r="Z882" s="13">
        <f t="shared" si="80"/>
        <v>31520</v>
      </c>
      <c r="AA882" s="13">
        <f t="shared" si="81"/>
        <v>124.87309644699999</v>
      </c>
      <c r="AB882" s="12" t="str">
        <f t="shared" si="82"/>
        <v>Medium</v>
      </c>
      <c r="AC882" s="12" t="str">
        <f t="shared" si="83"/>
        <v>Medium Volume</v>
      </c>
    </row>
    <row r="883" spans="1:29" x14ac:dyDescent="0.25">
      <c r="A883" s="12">
        <v>1003027376</v>
      </c>
      <c r="B883" s="12" t="s">
        <v>1953</v>
      </c>
      <c r="C883" s="12" t="s">
        <v>1757</v>
      </c>
      <c r="D883" s="12" t="s">
        <v>541</v>
      </c>
      <c r="E883" s="12" t="str">
        <f t="shared" si="78"/>
        <v>Junck,Anthony D</v>
      </c>
      <c r="F883" s="12" t="s">
        <v>3260</v>
      </c>
      <c r="G883" s="12" t="s">
        <v>1954</v>
      </c>
      <c r="H883" s="12" t="s">
        <v>247</v>
      </c>
      <c r="I883" s="12" t="s">
        <v>1767</v>
      </c>
      <c r="J883" s="12" t="s">
        <v>2339</v>
      </c>
      <c r="K883" s="12" t="s">
        <v>6</v>
      </c>
      <c r="L883" s="12" t="s">
        <v>7</v>
      </c>
      <c r="M883" s="12" t="s">
        <v>3258</v>
      </c>
      <c r="N883" s="25">
        <v>72131</v>
      </c>
      <c r="O883" s="12" t="s">
        <v>28</v>
      </c>
      <c r="P883" s="12" t="s">
        <v>3257</v>
      </c>
      <c r="Q883" s="12" t="s">
        <v>3259</v>
      </c>
      <c r="R883" s="12">
        <v>58</v>
      </c>
      <c r="S883" s="12">
        <v>58</v>
      </c>
      <c r="T883" s="12">
        <v>58</v>
      </c>
      <c r="U883" s="13">
        <v>170</v>
      </c>
      <c r="V883" s="13">
        <v>44.855517241000001</v>
      </c>
      <c r="W883" s="13">
        <v>34.559310345</v>
      </c>
      <c r="X883" s="13">
        <v>33.562413792999997</v>
      </c>
      <c r="Y883" s="13">
        <f t="shared" si="79"/>
        <v>2004.4400000099999</v>
      </c>
      <c r="Z883" s="13">
        <f t="shared" si="80"/>
        <v>9860</v>
      </c>
      <c r="AA883" s="13">
        <f t="shared" si="81"/>
        <v>135.440689655</v>
      </c>
      <c r="AB883" s="12" t="str">
        <f t="shared" si="82"/>
        <v>Low</v>
      </c>
      <c r="AC883" s="12" t="str">
        <f t="shared" si="83"/>
        <v>Low Volume</v>
      </c>
    </row>
    <row r="884" spans="1:29" x14ac:dyDescent="0.25">
      <c r="A884" s="12">
        <v>1003027376</v>
      </c>
      <c r="B884" s="12" t="s">
        <v>1953</v>
      </c>
      <c r="C884" s="12" t="s">
        <v>1757</v>
      </c>
      <c r="D884" s="12" t="s">
        <v>541</v>
      </c>
      <c r="E884" s="12" t="str">
        <f t="shared" si="78"/>
        <v>Junck,Anthony D</v>
      </c>
      <c r="F884" s="12" t="s">
        <v>3260</v>
      </c>
      <c r="G884" s="12" t="s">
        <v>1954</v>
      </c>
      <c r="H884" s="12" t="s">
        <v>247</v>
      </c>
      <c r="I884" s="12" t="s">
        <v>1767</v>
      </c>
      <c r="J884" s="12" t="s">
        <v>2339</v>
      </c>
      <c r="K884" s="12" t="s">
        <v>6</v>
      </c>
      <c r="L884" s="12" t="s">
        <v>7</v>
      </c>
      <c r="M884" s="12" t="s">
        <v>3258</v>
      </c>
      <c r="N884" s="25">
        <v>72141</v>
      </c>
      <c r="O884" s="12" t="s">
        <v>806</v>
      </c>
      <c r="P884" s="12" t="s">
        <v>3257</v>
      </c>
      <c r="Q884" s="12" t="s">
        <v>3259</v>
      </c>
      <c r="R884" s="12">
        <v>43</v>
      </c>
      <c r="S884" s="12">
        <v>43</v>
      </c>
      <c r="T884" s="12">
        <v>43</v>
      </c>
      <c r="U884" s="13">
        <v>217</v>
      </c>
      <c r="V884" s="13">
        <v>67.089069766999998</v>
      </c>
      <c r="W884" s="13">
        <v>52.250232558</v>
      </c>
      <c r="X884" s="13">
        <v>50.778837209000002</v>
      </c>
      <c r="Y884" s="13">
        <f t="shared" si="79"/>
        <v>2246.7599999939998</v>
      </c>
      <c r="Z884" s="13">
        <f t="shared" si="80"/>
        <v>9331</v>
      </c>
      <c r="AA884" s="13">
        <f t="shared" si="81"/>
        <v>164.74976744200001</v>
      </c>
      <c r="AB884" s="12" t="str">
        <f t="shared" si="82"/>
        <v>Low</v>
      </c>
      <c r="AC884" s="12" t="str">
        <f t="shared" si="83"/>
        <v>Low Volume</v>
      </c>
    </row>
    <row r="885" spans="1:29" x14ac:dyDescent="0.25">
      <c r="A885" s="12">
        <v>1003027376</v>
      </c>
      <c r="B885" s="12" t="s">
        <v>1953</v>
      </c>
      <c r="C885" s="12" t="s">
        <v>1757</v>
      </c>
      <c r="D885" s="12" t="s">
        <v>541</v>
      </c>
      <c r="E885" s="12" t="str">
        <f t="shared" si="78"/>
        <v>Junck,Anthony D</v>
      </c>
      <c r="F885" s="12" t="s">
        <v>3260</v>
      </c>
      <c r="G885" s="12" t="s">
        <v>1954</v>
      </c>
      <c r="H885" s="12" t="s">
        <v>247</v>
      </c>
      <c r="I885" s="12" t="s">
        <v>1767</v>
      </c>
      <c r="J885" s="12" t="s">
        <v>2339</v>
      </c>
      <c r="K885" s="12" t="s">
        <v>6</v>
      </c>
      <c r="L885" s="12" t="s">
        <v>7</v>
      </c>
      <c r="M885" s="12" t="s">
        <v>3258</v>
      </c>
      <c r="N885" s="25">
        <v>72141</v>
      </c>
      <c r="O885" s="12" t="s">
        <v>806</v>
      </c>
      <c r="P885" s="12" t="s">
        <v>3257</v>
      </c>
      <c r="Q885" s="12" t="s">
        <v>3239</v>
      </c>
      <c r="R885" s="12">
        <v>12</v>
      </c>
      <c r="S885" s="12">
        <v>12</v>
      </c>
      <c r="T885" s="12">
        <v>12</v>
      </c>
      <c r="U885" s="13">
        <v>364.75</v>
      </c>
      <c r="V885" s="13">
        <v>145.11500000000001</v>
      </c>
      <c r="W885" s="13">
        <v>108.2925</v>
      </c>
      <c r="X885" s="13">
        <v>110.155</v>
      </c>
      <c r="Y885" s="13">
        <f t="shared" si="79"/>
        <v>1299.51</v>
      </c>
      <c r="Z885" s="13">
        <f t="shared" si="80"/>
        <v>4377</v>
      </c>
      <c r="AA885" s="13">
        <f t="shared" si="81"/>
        <v>256.45749999999998</v>
      </c>
      <c r="AB885" s="12" t="str">
        <f t="shared" si="82"/>
        <v>Low</v>
      </c>
      <c r="AC885" s="12" t="str">
        <f t="shared" si="83"/>
        <v>Low Volume</v>
      </c>
    </row>
    <row r="886" spans="1:29" x14ac:dyDescent="0.25">
      <c r="A886" s="12">
        <v>1003027376</v>
      </c>
      <c r="B886" s="12" t="s">
        <v>1953</v>
      </c>
      <c r="C886" s="12" t="s">
        <v>1757</v>
      </c>
      <c r="D886" s="12" t="s">
        <v>541</v>
      </c>
      <c r="E886" s="12" t="str">
        <f t="shared" si="78"/>
        <v>Junck,Anthony D</v>
      </c>
      <c r="F886" s="12" t="s">
        <v>3260</v>
      </c>
      <c r="G886" s="12" t="s">
        <v>1954</v>
      </c>
      <c r="H886" s="12" t="s">
        <v>247</v>
      </c>
      <c r="I886" s="12" t="s">
        <v>1767</v>
      </c>
      <c r="J886" s="12" t="s">
        <v>2339</v>
      </c>
      <c r="K886" s="12" t="s">
        <v>6</v>
      </c>
      <c r="L886" s="12" t="s">
        <v>7</v>
      </c>
      <c r="M886" s="12" t="s">
        <v>3258</v>
      </c>
      <c r="N886" s="25">
        <v>72146</v>
      </c>
      <c r="O886" s="12" t="s">
        <v>1948</v>
      </c>
      <c r="P886" s="12" t="s">
        <v>3257</v>
      </c>
      <c r="Q886" s="12" t="s">
        <v>3259</v>
      </c>
      <c r="R886" s="12">
        <v>14</v>
      </c>
      <c r="S886" s="12">
        <v>14</v>
      </c>
      <c r="T886" s="12">
        <v>14</v>
      </c>
      <c r="U886" s="13">
        <v>217</v>
      </c>
      <c r="V886" s="13">
        <v>66.228571428999999</v>
      </c>
      <c r="W886" s="13">
        <v>48.253571428999997</v>
      </c>
      <c r="X886" s="13">
        <v>46.894285713999999</v>
      </c>
      <c r="Y886" s="13">
        <f t="shared" si="79"/>
        <v>675.550000006</v>
      </c>
      <c r="Z886" s="13">
        <f t="shared" si="80"/>
        <v>3038</v>
      </c>
      <c r="AA886" s="13">
        <f t="shared" si="81"/>
        <v>168.746428571</v>
      </c>
      <c r="AB886" s="12" t="str">
        <f t="shared" si="82"/>
        <v>Low</v>
      </c>
      <c r="AC886" s="12" t="str">
        <f t="shared" si="83"/>
        <v>Low Volume</v>
      </c>
    </row>
    <row r="887" spans="1:29" x14ac:dyDescent="0.25">
      <c r="A887" s="12">
        <v>1003027376</v>
      </c>
      <c r="B887" s="12" t="s">
        <v>1953</v>
      </c>
      <c r="C887" s="12" t="s">
        <v>1757</v>
      </c>
      <c r="D887" s="12" t="s">
        <v>541</v>
      </c>
      <c r="E887" s="12" t="str">
        <f t="shared" si="78"/>
        <v>Junck,Anthony D</v>
      </c>
      <c r="F887" s="12" t="s">
        <v>3260</v>
      </c>
      <c r="G887" s="12" t="s">
        <v>1954</v>
      </c>
      <c r="H887" s="12" t="s">
        <v>247</v>
      </c>
      <c r="I887" s="12" t="s">
        <v>1767</v>
      </c>
      <c r="J887" s="12" t="s">
        <v>2339</v>
      </c>
      <c r="K887" s="12" t="s">
        <v>6</v>
      </c>
      <c r="L887" s="12" t="s">
        <v>7</v>
      </c>
      <c r="M887" s="12" t="s">
        <v>3258</v>
      </c>
      <c r="N887" s="25">
        <v>72148</v>
      </c>
      <c r="O887" s="12" t="s">
        <v>29</v>
      </c>
      <c r="P887" s="12" t="s">
        <v>3257</v>
      </c>
      <c r="Q887" s="12" t="s">
        <v>3259</v>
      </c>
      <c r="R887" s="12">
        <v>122</v>
      </c>
      <c r="S887" s="12">
        <v>123</v>
      </c>
      <c r="T887" s="12">
        <v>123</v>
      </c>
      <c r="U887" s="13">
        <v>217</v>
      </c>
      <c r="V887" s="13">
        <v>68.332032519999998</v>
      </c>
      <c r="W887" s="13">
        <v>52.363252033000002</v>
      </c>
      <c r="X887" s="13">
        <v>50.747886178999998</v>
      </c>
      <c r="Y887" s="13">
        <f t="shared" si="79"/>
        <v>6440.6800000590001</v>
      </c>
      <c r="Z887" s="13">
        <f t="shared" si="80"/>
        <v>26691</v>
      </c>
      <c r="AA887" s="13">
        <f t="shared" si="81"/>
        <v>164.63674796699999</v>
      </c>
      <c r="AB887" s="12" t="str">
        <f t="shared" si="82"/>
        <v>Medium</v>
      </c>
      <c r="AC887" s="12" t="str">
        <f t="shared" si="83"/>
        <v>Medium Volume</v>
      </c>
    </row>
    <row r="888" spans="1:29" x14ac:dyDescent="0.25">
      <c r="A888" s="12">
        <v>1003027376</v>
      </c>
      <c r="B888" s="12" t="s">
        <v>1953</v>
      </c>
      <c r="C888" s="12" t="s">
        <v>1757</v>
      </c>
      <c r="D888" s="12" t="s">
        <v>541</v>
      </c>
      <c r="E888" s="12" t="str">
        <f t="shared" si="78"/>
        <v>Junck,Anthony D</v>
      </c>
      <c r="F888" s="12" t="s">
        <v>3260</v>
      </c>
      <c r="G888" s="12" t="s">
        <v>1954</v>
      </c>
      <c r="H888" s="12" t="s">
        <v>247</v>
      </c>
      <c r="I888" s="12" t="s">
        <v>1767</v>
      </c>
      <c r="J888" s="12" t="s">
        <v>2339</v>
      </c>
      <c r="K888" s="12" t="s">
        <v>6</v>
      </c>
      <c r="L888" s="12" t="s">
        <v>7</v>
      </c>
      <c r="M888" s="12" t="s">
        <v>3258</v>
      </c>
      <c r="N888" s="25">
        <v>72148</v>
      </c>
      <c r="O888" s="12" t="s">
        <v>29</v>
      </c>
      <c r="P888" s="12" t="s">
        <v>3257</v>
      </c>
      <c r="Q888" s="12" t="s">
        <v>3239</v>
      </c>
      <c r="R888" s="12">
        <v>31</v>
      </c>
      <c r="S888" s="12">
        <v>31</v>
      </c>
      <c r="T888" s="12">
        <v>31</v>
      </c>
      <c r="U888" s="13">
        <v>356.80645161000001</v>
      </c>
      <c r="V888" s="13">
        <v>145.73838710000001</v>
      </c>
      <c r="W888" s="13">
        <v>112.72225806</v>
      </c>
      <c r="X888" s="13">
        <v>114.57451613000001</v>
      </c>
      <c r="Y888" s="13">
        <f t="shared" si="79"/>
        <v>3494.38999986</v>
      </c>
      <c r="Z888" s="13">
        <f t="shared" si="80"/>
        <v>11060.99999991</v>
      </c>
      <c r="AA888" s="13">
        <f t="shared" si="81"/>
        <v>244.08419355000001</v>
      </c>
      <c r="AB888" s="12" t="str">
        <f t="shared" si="82"/>
        <v>Low</v>
      </c>
      <c r="AC888" s="12" t="str">
        <f t="shared" si="83"/>
        <v>Low Volume</v>
      </c>
    </row>
    <row r="889" spans="1:29" x14ac:dyDescent="0.25">
      <c r="A889" s="12">
        <v>1003027376</v>
      </c>
      <c r="B889" s="12" t="s">
        <v>1953</v>
      </c>
      <c r="C889" s="12" t="s">
        <v>1757</v>
      </c>
      <c r="D889" s="12" t="s">
        <v>541</v>
      </c>
      <c r="E889" s="12" t="str">
        <f t="shared" si="78"/>
        <v>Junck,Anthony D</v>
      </c>
      <c r="F889" s="12" t="s">
        <v>3260</v>
      </c>
      <c r="G889" s="12" t="s">
        <v>1954</v>
      </c>
      <c r="H889" s="12" t="s">
        <v>247</v>
      </c>
      <c r="I889" s="12" t="s">
        <v>1767</v>
      </c>
      <c r="J889" s="12" t="s">
        <v>2339</v>
      </c>
      <c r="K889" s="12" t="s">
        <v>6</v>
      </c>
      <c r="L889" s="12" t="s">
        <v>7</v>
      </c>
      <c r="M889" s="12" t="s">
        <v>3258</v>
      </c>
      <c r="N889" s="25">
        <v>72158</v>
      </c>
      <c r="O889" s="12" t="s">
        <v>30</v>
      </c>
      <c r="P889" s="12" t="s">
        <v>3257</v>
      </c>
      <c r="Q889" s="12" t="s">
        <v>3259</v>
      </c>
      <c r="R889" s="12">
        <v>13</v>
      </c>
      <c r="S889" s="12">
        <v>13</v>
      </c>
      <c r="T889" s="12">
        <v>13</v>
      </c>
      <c r="U889" s="13">
        <v>350</v>
      </c>
      <c r="V889" s="13">
        <v>95.969230769000006</v>
      </c>
      <c r="W889" s="13">
        <v>76.460769231</v>
      </c>
      <c r="X889" s="13">
        <v>82.01</v>
      </c>
      <c r="Y889" s="13">
        <f t="shared" si="79"/>
        <v>993.99000000299998</v>
      </c>
      <c r="Z889" s="13">
        <f t="shared" si="80"/>
        <v>4550</v>
      </c>
      <c r="AA889" s="13">
        <f t="shared" si="81"/>
        <v>273.53923076900003</v>
      </c>
      <c r="AB889" s="12" t="str">
        <f t="shared" si="82"/>
        <v>Low</v>
      </c>
      <c r="AC889" s="12" t="str">
        <f t="shared" si="83"/>
        <v>Low Volume</v>
      </c>
    </row>
    <row r="890" spans="1:29" x14ac:dyDescent="0.25">
      <c r="A890" s="12">
        <v>1003027376</v>
      </c>
      <c r="B890" s="12" t="s">
        <v>1953</v>
      </c>
      <c r="C890" s="12" t="s">
        <v>1757</v>
      </c>
      <c r="D890" s="12" t="s">
        <v>541</v>
      </c>
      <c r="E890" s="12" t="str">
        <f t="shared" si="78"/>
        <v>Junck,Anthony D</v>
      </c>
      <c r="F890" s="12" t="s">
        <v>3260</v>
      </c>
      <c r="G890" s="12" t="s">
        <v>1954</v>
      </c>
      <c r="H890" s="12" t="s">
        <v>247</v>
      </c>
      <c r="I890" s="12" t="s">
        <v>1767</v>
      </c>
      <c r="J890" s="12" t="s">
        <v>2339</v>
      </c>
      <c r="K890" s="12" t="s">
        <v>6</v>
      </c>
      <c r="L890" s="12" t="s">
        <v>7</v>
      </c>
      <c r="M890" s="12" t="s">
        <v>3258</v>
      </c>
      <c r="N890" s="25">
        <v>72170</v>
      </c>
      <c r="O890" s="12" t="s">
        <v>31</v>
      </c>
      <c r="P890" s="12" t="s">
        <v>3257</v>
      </c>
      <c r="Q890" s="12" t="s">
        <v>3259</v>
      </c>
      <c r="R890" s="12">
        <v>24</v>
      </c>
      <c r="S890" s="12">
        <v>24</v>
      </c>
      <c r="T890" s="12">
        <v>24</v>
      </c>
      <c r="U890" s="13">
        <v>27</v>
      </c>
      <c r="V890" s="13">
        <v>8.1549999999999994</v>
      </c>
      <c r="W890" s="13">
        <v>5.6950000000000003</v>
      </c>
      <c r="X890" s="13">
        <v>5.6979166667000003</v>
      </c>
      <c r="Y890" s="13">
        <f t="shared" si="79"/>
        <v>136.68</v>
      </c>
      <c r="Z890" s="13">
        <f t="shared" si="80"/>
        <v>648</v>
      </c>
      <c r="AA890" s="13">
        <f t="shared" si="81"/>
        <v>21.305</v>
      </c>
      <c r="AB890" s="12" t="str">
        <f t="shared" si="82"/>
        <v>Low</v>
      </c>
      <c r="AC890" s="12" t="str">
        <f t="shared" si="83"/>
        <v>Low Volume</v>
      </c>
    </row>
    <row r="891" spans="1:29" x14ac:dyDescent="0.25">
      <c r="A891" s="12">
        <v>1003027376</v>
      </c>
      <c r="B891" s="12" t="s">
        <v>1953</v>
      </c>
      <c r="C891" s="12" t="s">
        <v>1757</v>
      </c>
      <c r="D891" s="12" t="s">
        <v>541</v>
      </c>
      <c r="E891" s="12" t="str">
        <f t="shared" si="78"/>
        <v>Junck,Anthony D</v>
      </c>
      <c r="F891" s="12" t="s">
        <v>3260</v>
      </c>
      <c r="G891" s="12" t="s">
        <v>1954</v>
      </c>
      <c r="H891" s="12" t="s">
        <v>247</v>
      </c>
      <c r="I891" s="12" t="s">
        <v>1767</v>
      </c>
      <c r="J891" s="12" t="s">
        <v>2339</v>
      </c>
      <c r="K891" s="12" t="s">
        <v>6</v>
      </c>
      <c r="L891" s="12" t="s">
        <v>7</v>
      </c>
      <c r="M891" s="12" t="s">
        <v>3258</v>
      </c>
      <c r="N891" s="25">
        <v>72192</v>
      </c>
      <c r="O891" s="12" t="s">
        <v>32</v>
      </c>
      <c r="P891" s="12" t="s">
        <v>3257</v>
      </c>
      <c r="Q891" s="12" t="s">
        <v>3259</v>
      </c>
      <c r="R891" s="12">
        <v>26</v>
      </c>
      <c r="S891" s="12">
        <v>26</v>
      </c>
      <c r="T891" s="12">
        <v>26</v>
      </c>
      <c r="U891" s="13">
        <v>160</v>
      </c>
      <c r="V891" s="13">
        <v>50.191538461999997</v>
      </c>
      <c r="W891" s="13">
        <v>36.611538461999999</v>
      </c>
      <c r="X891" s="13">
        <v>35.292692307999999</v>
      </c>
      <c r="Y891" s="13">
        <f t="shared" si="79"/>
        <v>951.90000001199996</v>
      </c>
      <c r="Z891" s="13">
        <f t="shared" si="80"/>
        <v>4160</v>
      </c>
      <c r="AA891" s="13">
        <f t="shared" si="81"/>
        <v>123.388461538</v>
      </c>
      <c r="AB891" s="12" t="str">
        <f t="shared" si="82"/>
        <v>Low</v>
      </c>
      <c r="AC891" s="12" t="str">
        <f t="shared" si="83"/>
        <v>Low Volume</v>
      </c>
    </row>
    <row r="892" spans="1:29" x14ac:dyDescent="0.25">
      <c r="A892" s="12">
        <v>1003027376</v>
      </c>
      <c r="B892" s="12" t="s">
        <v>1953</v>
      </c>
      <c r="C892" s="12" t="s">
        <v>1757</v>
      </c>
      <c r="D892" s="12" t="s">
        <v>541</v>
      </c>
      <c r="E892" s="12" t="str">
        <f t="shared" si="78"/>
        <v>Junck,Anthony D</v>
      </c>
      <c r="F892" s="12" t="s">
        <v>3260</v>
      </c>
      <c r="G892" s="12" t="s">
        <v>1954</v>
      </c>
      <c r="H892" s="12" t="s">
        <v>247</v>
      </c>
      <c r="I892" s="12" t="s">
        <v>1767</v>
      </c>
      <c r="J892" s="12" t="s">
        <v>2339</v>
      </c>
      <c r="K892" s="12" t="s">
        <v>6</v>
      </c>
      <c r="L892" s="12" t="s">
        <v>7</v>
      </c>
      <c r="M892" s="12" t="s">
        <v>3258</v>
      </c>
      <c r="N892" s="25">
        <v>73030</v>
      </c>
      <c r="O892" s="12" t="s">
        <v>33</v>
      </c>
      <c r="P892" s="12" t="s">
        <v>3257</v>
      </c>
      <c r="Q892" s="12" t="s">
        <v>3259</v>
      </c>
      <c r="R892" s="12">
        <v>120</v>
      </c>
      <c r="S892" s="12">
        <v>138</v>
      </c>
      <c r="T892" s="12">
        <v>128</v>
      </c>
      <c r="U892" s="13">
        <v>30</v>
      </c>
      <c r="V892" s="13">
        <v>8.8069565217000001</v>
      </c>
      <c r="W892" s="13">
        <v>6.3741304347999996</v>
      </c>
      <c r="X892" s="13">
        <v>6.3886231884000004</v>
      </c>
      <c r="Y892" s="13">
        <f t="shared" si="79"/>
        <v>879.63000000239992</v>
      </c>
      <c r="Z892" s="13">
        <f t="shared" si="80"/>
        <v>4140</v>
      </c>
      <c r="AA892" s="13">
        <f t="shared" si="81"/>
        <v>23.625869565199999</v>
      </c>
      <c r="AB892" s="12" t="str">
        <f t="shared" si="82"/>
        <v>Low</v>
      </c>
      <c r="AC892" s="12" t="str">
        <f t="shared" si="83"/>
        <v>Medium Volume</v>
      </c>
    </row>
    <row r="893" spans="1:29" x14ac:dyDescent="0.25">
      <c r="A893" s="12">
        <v>1003027376</v>
      </c>
      <c r="B893" s="12" t="s">
        <v>1953</v>
      </c>
      <c r="C893" s="12" t="s">
        <v>1757</v>
      </c>
      <c r="D893" s="12" t="s">
        <v>541</v>
      </c>
      <c r="E893" s="12" t="str">
        <f t="shared" si="78"/>
        <v>Junck,Anthony D</v>
      </c>
      <c r="F893" s="12" t="s">
        <v>3260</v>
      </c>
      <c r="G893" s="12" t="s">
        <v>1954</v>
      </c>
      <c r="H893" s="12" t="s">
        <v>247</v>
      </c>
      <c r="I893" s="12" t="s">
        <v>1767</v>
      </c>
      <c r="J893" s="12" t="s">
        <v>2339</v>
      </c>
      <c r="K893" s="12" t="s">
        <v>6</v>
      </c>
      <c r="L893" s="12" t="s">
        <v>7</v>
      </c>
      <c r="M893" s="12" t="s">
        <v>3258</v>
      </c>
      <c r="N893" s="25">
        <v>73030</v>
      </c>
      <c r="O893" s="12" t="s">
        <v>33</v>
      </c>
      <c r="P893" s="12" t="s">
        <v>3257</v>
      </c>
      <c r="Q893" s="12" t="s">
        <v>3239</v>
      </c>
      <c r="R893" s="12">
        <v>49</v>
      </c>
      <c r="S893" s="12">
        <v>57</v>
      </c>
      <c r="T893" s="12">
        <v>50</v>
      </c>
      <c r="U893" s="13">
        <v>36.140350877000003</v>
      </c>
      <c r="V893" s="13">
        <v>13.061754386</v>
      </c>
      <c r="W893" s="13">
        <v>9.8142105263000001</v>
      </c>
      <c r="X893" s="13">
        <v>9.9985964912000007</v>
      </c>
      <c r="Y893" s="13">
        <f t="shared" si="79"/>
        <v>559.40999999910002</v>
      </c>
      <c r="Z893" s="13">
        <f t="shared" si="80"/>
        <v>2059.9999999890001</v>
      </c>
      <c r="AA893" s="13">
        <f t="shared" si="81"/>
        <v>26.326140350700001</v>
      </c>
      <c r="AB893" s="12" t="str">
        <f t="shared" si="82"/>
        <v>Low</v>
      </c>
      <c r="AC893" s="12" t="str">
        <f t="shared" si="83"/>
        <v>Low Volume</v>
      </c>
    </row>
    <row r="894" spans="1:29" x14ac:dyDescent="0.25">
      <c r="A894" s="12">
        <v>1003027376</v>
      </c>
      <c r="B894" s="12" t="s">
        <v>1953</v>
      </c>
      <c r="C894" s="12" t="s">
        <v>1757</v>
      </c>
      <c r="D894" s="12" t="s">
        <v>541</v>
      </c>
      <c r="E894" s="12" t="str">
        <f t="shared" si="78"/>
        <v>Junck,Anthony D</v>
      </c>
      <c r="F894" s="12" t="s">
        <v>3260</v>
      </c>
      <c r="G894" s="12" t="s">
        <v>1954</v>
      </c>
      <c r="H894" s="12" t="s">
        <v>247</v>
      </c>
      <c r="I894" s="12" t="s">
        <v>1767</v>
      </c>
      <c r="J894" s="12" t="s">
        <v>2339</v>
      </c>
      <c r="K894" s="12" t="s">
        <v>6</v>
      </c>
      <c r="L894" s="12" t="s">
        <v>7</v>
      </c>
      <c r="M894" s="12" t="s">
        <v>3258</v>
      </c>
      <c r="N894" s="25">
        <v>73060</v>
      </c>
      <c r="O894" s="12" t="s">
        <v>34</v>
      </c>
      <c r="P894" s="12" t="s">
        <v>3257</v>
      </c>
      <c r="Q894" s="12" t="s">
        <v>3259</v>
      </c>
      <c r="R894" s="12">
        <v>17</v>
      </c>
      <c r="S894" s="12">
        <v>18</v>
      </c>
      <c r="T894" s="12">
        <v>18</v>
      </c>
      <c r="U894" s="13">
        <v>27</v>
      </c>
      <c r="V894" s="13">
        <v>7.5522222222000002</v>
      </c>
      <c r="W894" s="13">
        <v>5.0250000000000004</v>
      </c>
      <c r="X894" s="13">
        <v>5.0216666666999998</v>
      </c>
      <c r="Y894" s="13">
        <f t="shared" si="79"/>
        <v>90.45</v>
      </c>
      <c r="Z894" s="13">
        <f t="shared" si="80"/>
        <v>486</v>
      </c>
      <c r="AA894" s="13">
        <f t="shared" si="81"/>
        <v>21.975000000000001</v>
      </c>
      <c r="AB894" s="12" t="str">
        <f t="shared" si="82"/>
        <v>Low</v>
      </c>
      <c r="AC894" s="12" t="str">
        <f t="shared" si="83"/>
        <v>Low Volume</v>
      </c>
    </row>
    <row r="895" spans="1:29" x14ac:dyDescent="0.25">
      <c r="A895" s="12">
        <v>1003027376</v>
      </c>
      <c r="B895" s="12" t="s">
        <v>1953</v>
      </c>
      <c r="C895" s="12" t="s">
        <v>1757</v>
      </c>
      <c r="D895" s="12" t="s">
        <v>541</v>
      </c>
      <c r="E895" s="12" t="str">
        <f t="shared" si="78"/>
        <v>Junck,Anthony D</v>
      </c>
      <c r="F895" s="12" t="s">
        <v>3260</v>
      </c>
      <c r="G895" s="12" t="s">
        <v>1954</v>
      </c>
      <c r="H895" s="12" t="s">
        <v>247</v>
      </c>
      <c r="I895" s="12" t="s">
        <v>1767</v>
      </c>
      <c r="J895" s="12" t="s">
        <v>2339</v>
      </c>
      <c r="K895" s="12" t="s">
        <v>6</v>
      </c>
      <c r="L895" s="12" t="s">
        <v>7</v>
      </c>
      <c r="M895" s="12" t="s">
        <v>3258</v>
      </c>
      <c r="N895" s="25">
        <v>73070</v>
      </c>
      <c r="O895" s="12" t="s">
        <v>35</v>
      </c>
      <c r="P895" s="12" t="s">
        <v>3257</v>
      </c>
      <c r="Q895" s="12" t="s">
        <v>3259</v>
      </c>
      <c r="R895" s="12">
        <v>19</v>
      </c>
      <c r="S895" s="12">
        <v>22</v>
      </c>
      <c r="T895" s="12">
        <v>20</v>
      </c>
      <c r="U895" s="13">
        <v>27.181818182000001</v>
      </c>
      <c r="V895" s="13">
        <v>8.1836363635999998</v>
      </c>
      <c r="W895" s="13">
        <v>5.9504545455000004</v>
      </c>
      <c r="X895" s="13">
        <v>5.9572727273000003</v>
      </c>
      <c r="Y895" s="13">
        <f t="shared" si="79"/>
        <v>130.91000000100001</v>
      </c>
      <c r="Z895" s="13">
        <f t="shared" si="80"/>
        <v>598.00000000399996</v>
      </c>
      <c r="AA895" s="13">
        <f t="shared" si="81"/>
        <v>21.231363636499999</v>
      </c>
      <c r="AB895" s="12" t="str">
        <f t="shared" si="82"/>
        <v>Low</v>
      </c>
      <c r="AC895" s="12" t="str">
        <f t="shared" si="83"/>
        <v>Low Volume</v>
      </c>
    </row>
    <row r="896" spans="1:29" x14ac:dyDescent="0.25">
      <c r="A896" s="12">
        <v>1003027376</v>
      </c>
      <c r="B896" s="12" t="s">
        <v>1953</v>
      </c>
      <c r="C896" s="12" t="s">
        <v>1757</v>
      </c>
      <c r="D896" s="12" t="s">
        <v>541</v>
      </c>
      <c r="E896" s="12" t="str">
        <f t="shared" si="78"/>
        <v>Junck,Anthony D</v>
      </c>
      <c r="F896" s="12" t="s">
        <v>3260</v>
      </c>
      <c r="G896" s="12" t="s">
        <v>1954</v>
      </c>
      <c r="H896" s="12" t="s">
        <v>247</v>
      </c>
      <c r="I896" s="12" t="s">
        <v>1767</v>
      </c>
      <c r="J896" s="12" t="s">
        <v>2339</v>
      </c>
      <c r="K896" s="12" t="s">
        <v>6</v>
      </c>
      <c r="L896" s="12" t="s">
        <v>7</v>
      </c>
      <c r="M896" s="12" t="s">
        <v>3258</v>
      </c>
      <c r="N896" s="25">
        <v>73080</v>
      </c>
      <c r="O896" s="12" t="s">
        <v>36</v>
      </c>
      <c r="P896" s="12" t="s">
        <v>3257</v>
      </c>
      <c r="Q896" s="12" t="s">
        <v>3259</v>
      </c>
      <c r="R896" s="12">
        <v>23</v>
      </c>
      <c r="S896" s="12">
        <v>23</v>
      </c>
      <c r="T896" s="12">
        <v>23</v>
      </c>
      <c r="U896" s="13">
        <v>27</v>
      </c>
      <c r="V896" s="13">
        <v>8.1821739129999997</v>
      </c>
      <c r="W896" s="13">
        <v>5.3769565217000004</v>
      </c>
      <c r="X896" s="13">
        <v>5.3773913042999997</v>
      </c>
      <c r="Y896" s="13">
        <f t="shared" si="79"/>
        <v>123.66999999910001</v>
      </c>
      <c r="Z896" s="13">
        <f t="shared" si="80"/>
        <v>621</v>
      </c>
      <c r="AA896" s="13">
        <f t="shared" si="81"/>
        <v>21.623043478299998</v>
      </c>
      <c r="AB896" s="12" t="str">
        <f t="shared" si="82"/>
        <v>Low</v>
      </c>
      <c r="AC896" s="12" t="str">
        <f t="shared" si="83"/>
        <v>Low Volume</v>
      </c>
    </row>
    <row r="897" spans="1:29" x14ac:dyDescent="0.25">
      <c r="A897" s="12">
        <v>1003027376</v>
      </c>
      <c r="B897" s="12" t="s">
        <v>1953</v>
      </c>
      <c r="C897" s="12" t="s">
        <v>1757</v>
      </c>
      <c r="D897" s="12" t="s">
        <v>541</v>
      </c>
      <c r="E897" s="12" t="str">
        <f t="shared" si="78"/>
        <v>Junck,Anthony D</v>
      </c>
      <c r="F897" s="12" t="s">
        <v>3260</v>
      </c>
      <c r="G897" s="12" t="s">
        <v>1954</v>
      </c>
      <c r="H897" s="12" t="s">
        <v>247</v>
      </c>
      <c r="I897" s="12" t="s">
        <v>1767</v>
      </c>
      <c r="J897" s="12" t="s">
        <v>2339</v>
      </c>
      <c r="K897" s="12" t="s">
        <v>6</v>
      </c>
      <c r="L897" s="12" t="s">
        <v>7</v>
      </c>
      <c r="M897" s="12" t="s">
        <v>3258</v>
      </c>
      <c r="N897" s="25">
        <v>73090</v>
      </c>
      <c r="O897" s="12" t="s">
        <v>37</v>
      </c>
      <c r="P897" s="12" t="s">
        <v>3257</v>
      </c>
      <c r="Q897" s="12" t="s">
        <v>3259</v>
      </c>
      <c r="R897" s="12">
        <v>13</v>
      </c>
      <c r="S897" s="12">
        <v>13</v>
      </c>
      <c r="T897" s="12">
        <v>13</v>
      </c>
      <c r="U897" s="13">
        <v>28</v>
      </c>
      <c r="V897" s="13">
        <v>7.5269230769000002</v>
      </c>
      <c r="W897" s="13">
        <v>5.9961538462000004</v>
      </c>
      <c r="X897" s="13">
        <v>6.4553846153999999</v>
      </c>
      <c r="Y897" s="13">
        <f t="shared" si="79"/>
        <v>77.950000000599999</v>
      </c>
      <c r="Z897" s="13">
        <f t="shared" si="80"/>
        <v>364</v>
      </c>
      <c r="AA897" s="13">
        <f t="shared" si="81"/>
        <v>22.003846153799998</v>
      </c>
      <c r="AB897" s="12" t="str">
        <f t="shared" si="82"/>
        <v>Low</v>
      </c>
      <c r="AC897" s="12" t="str">
        <f t="shared" si="83"/>
        <v>Low Volume</v>
      </c>
    </row>
    <row r="898" spans="1:29" x14ac:dyDescent="0.25">
      <c r="A898" s="12">
        <v>1003027376</v>
      </c>
      <c r="B898" s="12" t="s">
        <v>1953</v>
      </c>
      <c r="C898" s="12" t="s">
        <v>1757</v>
      </c>
      <c r="D898" s="12" t="s">
        <v>541</v>
      </c>
      <c r="E898" s="12" t="str">
        <f t="shared" si="78"/>
        <v>Junck,Anthony D</v>
      </c>
      <c r="F898" s="12" t="s">
        <v>3260</v>
      </c>
      <c r="G898" s="12" t="s">
        <v>1954</v>
      </c>
      <c r="H898" s="12" t="s">
        <v>247</v>
      </c>
      <c r="I898" s="12" t="s">
        <v>1767</v>
      </c>
      <c r="J898" s="12" t="s">
        <v>2339</v>
      </c>
      <c r="K898" s="12" t="s">
        <v>6</v>
      </c>
      <c r="L898" s="12" t="s">
        <v>7</v>
      </c>
      <c r="M898" s="12" t="s">
        <v>3258</v>
      </c>
      <c r="N898" s="25">
        <v>73110</v>
      </c>
      <c r="O898" s="12" t="s">
        <v>38</v>
      </c>
      <c r="P898" s="12" t="s">
        <v>3257</v>
      </c>
      <c r="Q898" s="12" t="s">
        <v>3259</v>
      </c>
      <c r="R898" s="12">
        <v>49</v>
      </c>
      <c r="S898" s="12">
        <v>57</v>
      </c>
      <c r="T898" s="12">
        <v>53</v>
      </c>
      <c r="U898" s="13">
        <v>27</v>
      </c>
      <c r="V898" s="13">
        <v>8.1791228070000006</v>
      </c>
      <c r="W898" s="13">
        <v>6.0598245614000001</v>
      </c>
      <c r="X898" s="13">
        <v>6.0507017544000004</v>
      </c>
      <c r="Y898" s="13">
        <f t="shared" si="79"/>
        <v>345.40999999979999</v>
      </c>
      <c r="Z898" s="13">
        <f t="shared" si="80"/>
        <v>1539</v>
      </c>
      <c r="AA898" s="13">
        <f t="shared" si="81"/>
        <v>20.940175438600001</v>
      </c>
      <c r="AB898" s="12" t="str">
        <f t="shared" si="82"/>
        <v>Low</v>
      </c>
      <c r="AC898" s="12" t="str">
        <f t="shared" si="83"/>
        <v>Low Volume</v>
      </c>
    </row>
    <row r="899" spans="1:29" x14ac:dyDescent="0.25">
      <c r="A899" s="12">
        <v>1003027376</v>
      </c>
      <c r="B899" s="12" t="s">
        <v>1953</v>
      </c>
      <c r="C899" s="12" t="s">
        <v>1757</v>
      </c>
      <c r="D899" s="12" t="s">
        <v>541</v>
      </c>
      <c r="E899" s="12" t="str">
        <f t="shared" ref="E899:E962" si="84">B899 &amp; "," &amp; C899 &amp; " " &amp; D899</f>
        <v>Junck,Anthony D</v>
      </c>
      <c r="F899" s="12" t="s">
        <v>3260</v>
      </c>
      <c r="G899" s="12" t="s">
        <v>1954</v>
      </c>
      <c r="H899" s="12" t="s">
        <v>247</v>
      </c>
      <c r="I899" s="12" t="s">
        <v>1767</v>
      </c>
      <c r="J899" s="12" t="s">
        <v>2339</v>
      </c>
      <c r="K899" s="12" t="s">
        <v>6</v>
      </c>
      <c r="L899" s="12" t="s">
        <v>7</v>
      </c>
      <c r="M899" s="12" t="s">
        <v>3258</v>
      </c>
      <c r="N899" s="25">
        <v>73110</v>
      </c>
      <c r="O899" s="12" t="s">
        <v>38</v>
      </c>
      <c r="P899" s="12" t="s">
        <v>3257</v>
      </c>
      <c r="Q899" s="12" t="s">
        <v>3239</v>
      </c>
      <c r="R899" s="12">
        <v>11</v>
      </c>
      <c r="S899" s="12">
        <v>12</v>
      </c>
      <c r="T899" s="12">
        <v>11</v>
      </c>
      <c r="U899" s="13">
        <v>31.083333332999999</v>
      </c>
      <c r="V899" s="13">
        <v>10.723333332999999</v>
      </c>
      <c r="W899" s="13">
        <v>8.5441666667000007</v>
      </c>
      <c r="X899" s="13">
        <v>8.64</v>
      </c>
      <c r="Y899" s="13">
        <f t="shared" ref="Y899:Y962" si="85">S899*W899</f>
        <v>102.53000000040001</v>
      </c>
      <c r="Z899" s="13">
        <f t="shared" ref="Z899:Z962" si="86">S899*U899</f>
        <v>372.99999999599999</v>
      </c>
      <c r="AA899" s="13">
        <f t="shared" ref="AA899:AA962" si="87">U899-W899</f>
        <v>22.539166666299998</v>
      </c>
      <c r="AB899" s="12" t="str">
        <f t="shared" ref="AB899:AB962" si="88">IF(Y899&lt;5000,"Low",IF(Y899&lt;=10000,"Medium","High"))</f>
        <v>Low</v>
      </c>
      <c r="AC899" s="12" t="str">
        <f t="shared" ref="AC899:AC962" si="89">IF(S899&lt;100,"Low Volume",IF(S899&lt;500,"Medium Volume","High Volume"))</f>
        <v>Low Volume</v>
      </c>
    </row>
    <row r="900" spans="1:29" x14ac:dyDescent="0.25">
      <c r="A900" s="12">
        <v>1003027376</v>
      </c>
      <c r="B900" s="12" t="s">
        <v>1953</v>
      </c>
      <c r="C900" s="12" t="s">
        <v>1757</v>
      </c>
      <c r="D900" s="12" t="s">
        <v>541</v>
      </c>
      <c r="E900" s="12" t="str">
        <f t="shared" si="84"/>
        <v>Junck,Anthony D</v>
      </c>
      <c r="F900" s="12" t="s">
        <v>3260</v>
      </c>
      <c r="G900" s="12" t="s">
        <v>1954</v>
      </c>
      <c r="H900" s="12" t="s">
        <v>247</v>
      </c>
      <c r="I900" s="12" t="s">
        <v>1767</v>
      </c>
      <c r="J900" s="12" t="s">
        <v>2339</v>
      </c>
      <c r="K900" s="12" t="s">
        <v>6</v>
      </c>
      <c r="L900" s="12" t="s">
        <v>7</v>
      </c>
      <c r="M900" s="12" t="s">
        <v>3258</v>
      </c>
      <c r="N900" s="25">
        <v>73130</v>
      </c>
      <c r="O900" s="12" t="s">
        <v>39</v>
      </c>
      <c r="P900" s="12" t="s">
        <v>3257</v>
      </c>
      <c r="Q900" s="12" t="s">
        <v>3259</v>
      </c>
      <c r="R900" s="12">
        <v>37</v>
      </c>
      <c r="S900" s="12">
        <v>42</v>
      </c>
      <c r="T900" s="12">
        <v>37</v>
      </c>
      <c r="U900" s="13">
        <v>28</v>
      </c>
      <c r="V900" s="13">
        <v>8.1883333332999992</v>
      </c>
      <c r="W900" s="13">
        <v>5.4342857142999996</v>
      </c>
      <c r="X900" s="13">
        <v>5.4190476189999996</v>
      </c>
      <c r="Y900" s="13">
        <f t="shared" si="85"/>
        <v>228.24000000059999</v>
      </c>
      <c r="Z900" s="13">
        <f t="shared" si="86"/>
        <v>1176</v>
      </c>
      <c r="AA900" s="13">
        <f t="shared" si="87"/>
        <v>22.5657142857</v>
      </c>
      <c r="AB900" s="12" t="str">
        <f t="shared" si="88"/>
        <v>Low</v>
      </c>
      <c r="AC900" s="12" t="str">
        <f t="shared" si="89"/>
        <v>Low Volume</v>
      </c>
    </row>
    <row r="901" spans="1:29" x14ac:dyDescent="0.25">
      <c r="A901" s="12">
        <v>1003027376</v>
      </c>
      <c r="B901" s="12" t="s">
        <v>1953</v>
      </c>
      <c r="C901" s="12" t="s">
        <v>1757</v>
      </c>
      <c r="D901" s="12" t="s">
        <v>541</v>
      </c>
      <c r="E901" s="12" t="str">
        <f t="shared" si="84"/>
        <v>Junck,Anthony D</v>
      </c>
      <c r="F901" s="12" t="s">
        <v>3260</v>
      </c>
      <c r="G901" s="12" t="s">
        <v>1954</v>
      </c>
      <c r="H901" s="12" t="s">
        <v>247</v>
      </c>
      <c r="I901" s="12" t="s">
        <v>1767</v>
      </c>
      <c r="J901" s="12" t="s">
        <v>2339</v>
      </c>
      <c r="K901" s="12" t="s">
        <v>6</v>
      </c>
      <c r="L901" s="12" t="s">
        <v>7</v>
      </c>
      <c r="M901" s="12" t="s">
        <v>3258</v>
      </c>
      <c r="N901" s="25">
        <v>73130</v>
      </c>
      <c r="O901" s="12" t="s">
        <v>39</v>
      </c>
      <c r="P901" s="12" t="s">
        <v>3257</v>
      </c>
      <c r="Q901" s="12" t="s">
        <v>3239</v>
      </c>
      <c r="R901" s="12">
        <v>17</v>
      </c>
      <c r="S901" s="12">
        <v>24</v>
      </c>
      <c r="T901" s="12">
        <v>17</v>
      </c>
      <c r="U901" s="13">
        <v>41.333333332999999</v>
      </c>
      <c r="V901" s="13">
        <v>17.138750000000002</v>
      </c>
      <c r="W901" s="13">
        <v>13.38625</v>
      </c>
      <c r="X901" s="13">
        <v>13.758333332999999</v>
      </c>
      <c r="Y901" s="13">
        <f t="shared" si="85"/>
        <v>321.27</v>
      </c>
      <c r="Z901" s="13">
        <f t="shared" si="86"/>
        <v>991.99999999199997</v>
      </c>
      <c r="AA901" s="13">
        <f t="shared" si="87"/>
        <v>27.947083332999998</v>
      </c>
      <c r="AB901" s="12" t="str">
        <f t="shared" si="88"/>
        <v>Low</v>
      </c>
      <c r="AC901" s="12" t="str">
        <f t="shared" si="89"/>
        <v>Low Volume</v>
      </c>
    </row>
    <row r="902" spans="1:29" x14ac:dyDescent="0.25">
      <c r="A902" s="12">
        <v>1003027376</v>
      </c>
      <c r="B902" s="12" t="s">
        <v>1953</v>
      </c>
      <c r="C902" s="12" t="s">
        <v>1757</v>
      </c>
      <c r="D902" s="12" t="s">
        <v>541</v>
      </c>
      <c r="E902" s="12" t="str">
        <f t="shared" si="84"/>
        <v>Junck,Anthony D</v>
      </c>
      <c r="F902" s="12" t="s">
        <v>3260</v>
      </c>
      <c r="G902" s="12" t="s">
        <v>1954</v>
      </c>
      <c r="H902" s="12" t="s">
        <v>247</v>
      </c>
      <c r="I902" s="12" t="s">
        <v>1767</v>
      </c>
      <c r="J902" s="12" t="s">
        <v>2339</v>
      </c>
      <c r="K902" s="12" t="s">
        <v>6</v>
      </c>
      <c r="L902" s="12" t="s">
        <v>7</v>
      </c>
      <c r="M902" s="12" t="s">
        <v>3258</v>
      </c>
      <c r="N902" s="25">
        <v>73200</v>
      </c>
      <c r="O902" s="12" t="s">
        <v>808</v>
      </c>
      <c r="P902" s="12" t="s">
        <v>3257</v>
      </c>
      <c r="Q902" s="12" t="s">
        <v>3259</v>
      </c>
      <c r="R902" s="12">
        <v>16</v>
      </c>
      <c r="S902" s="12">
        <v>16</v>
      </c>
      <c r="T902" s="12">
        <v>16</v>
      </c>
      <c r="U902" s="13">
        <v>155</v>
      </c>
      <c r="V902" s="13">
        <v>45.55</v>
      </c>
      <c r="W902" s="13">
        <v>31.83</v>
      </c>
      <c r="X902" s="13">
        <v>30.871874999999999</v>
      </c>
      <c r="Y902" s="13">
        <f t="shared" si="85"/>
        <v>509.28</v>
      </c>
      <c r="Z902" s="13">
        <f t="shared" si="86"/>
        <v>2480</v>
      </c>
      <c r="AA902" s="13">
        <f t="shared" si="87"/>
        <v>123.17</v>
      </c>
      <c r="AB902" s="12" t="str">
        <f t="shared" si="88"/>
        <v>Low</v>
      </c>
      <c r="AC902" s="12" t="str">
        <f t="shared" si="89"/>
        <v>Low Volume</v>
      </c>
    </row>
    <row r="903" spans="1:29" x14ac:dyDescent="0.25">
      <c r="A903" s="12">
        <v>1003027376</v>
      </c>
      <c r="B903" s="12" t="s">
        <v>1953</v>
      </c>
      <c r="C903" s="12" t="s">
        <v>1757</v>
      </c>
      <c r="D903" s="12" t="s">
        <v>541</v>
      </c>
      <c r="E903" s="12" t="str">
        <f t="shared" si="84"/>
        <v>Junck,Anthony D</v>
      </c>
      <c r="F903" s="12" t="s">
        <v>3260</v>
      </c>
      <c r="G903" s="12" t="s">
        <v>1954</v>
      </c>
      <c r="H903" s="12" t="s">
        <v>247</v>
      </c>
      <c r="I903" s="12" t="s">
        <v>1767</v>
      </c>
      <c r="J903" s="12" t="s">
        <v>2339</v>
      </c>
      <c r="K903" s="12" t="s">
        <v>6</v>
      </c>
      <c r="L903" s="12" t="s">
        <v>7</v>
      </c>
      <c r="M903" s="12" t="s">
        <v>3258</v>
      </c>
      <c r="N903" s="25">
        <v>73221</v>
      </c>
      <c r="O903" s="12" t="s">
        <v>1311</v>
      </c>
      <c r="P903" s="12" t="s">
        <v>3257</v>
      </c>
      <c r="Q903" s="12" t="s">
        <v>3259</v>
      </c>
      <c r="R903" s="12">
        <v>70</v>
      </c>
      <c r="S903" s="12">
        <v>71</v>
      </c>
      <c r="T903" s="12">
        <v>70</v>
      </c>
      <c r="U903" s="13">
        <v>215</v>
      </c>
      <c r="V903" s="13">
        <v>61.09971831</v>
      </c>
      <c r="W903" s="13">
        <v>47.487183098999999</v>
      </c>
      <c r="X903" s="13">
        <v>47.039295774999999</v>
      </c>
      <c r="Y903" s="13">
        <f t="shared" si="85"/>
        <v>3371.5900000289998</v>
      </c>
      <c r="Z903" s="13">
        <f t="shared" si="86"/>
        <v>15265</v>
      </c>
      <c r="AA903" s="13">
        <f t="shared" si="87"/>
        <v>167.51281690100001</v>
      </c>
      <c r="AB903" s="12" t="str">
        <f t="shared" si="88"/>
        <v>Low</v>
      </c>
      <c r="AC903" s="12" t="str">
        <f t="shared" si="89"/>
        <v>Low Volume</v>
      </c>
    </row>
    <row r="904" spans="1:29" x14ac:dyDescent="0.25">
      <c r="A904" s="12">
        <v>1003027376</v>
      </c>
      <c r="B904" s="12" t="s">
        <v>1953</v>
      </c>
      <c r="C904" s="12" t="s">
        <v>1757</v>
      </c>
      <c r="D904" s="12" t="s">
        <v>541</v>
      </c>
      <c r="E904" s="12" t="str">
        <f t="shared" si="84"/>
        <v>Junck,Anthony D</v>
      </c>
      <c r="F904" s="12" t="s">
        <v>3260</v>
      </c>
      <c r="G904" s="12" t="s">
        <v>1954</v>
      </c>
      <c r="H904" s="12" t="s">
        <v>247</v>
      </c>
      <c r="I904" s="12" t="s">
        <v>1767</v>
      </c>
      <c r="J904" s="12" t="s">
        <v>2339</v>
      </c>
      <c r="K904" s="12" t="s">
        <v>6</v>
      </c>
      <c r="L904" s="12" t="s">
        <v>7</v>
      </c>
      <c r="M904" s="12" t="s">
        <v>3258</v>
      </c>
      <c r="N904" s="25">
        <v>73221</v>
      </c>
      <c r="O904" s="12" t="s">
        <v>1311</v>
      </c>
      <c r="P904" s="12" t="s">
        <v>3257</v>
      </c>
      <c r="Q904" s="12" t="s">
        <v>3239</v>
      </c>
      <c r="R904" s="12">
        <v>29</v>
      </c>
      <c r="S904" s="12">
        <v>30</v>
      </c>
      <c r="T904" s="12">
        <v>29</v>
      </c>
      <c r="U904" s="13">
        <v>385.96666667</v>
      </c>
      <c r="V904" s="13">
        <v>160.489</v>
      </c>
      <c r="W904" s="13">
        <v>117.376</v>
      </c>
      <c r="X904" s="13">
        <v>120.63333333</v>
      </c>
      <c r="Y904" s="13">
        <f t="shared" si="85"/>
        <v>3521.28</v>
      </c>
      <c r="Z904" s="13">
        <f t="shared" si="86"/>
        <v>11579.000000100001</v>
      </c>
      <c r="AA904" s="13">
        <f t="shared" si="87"/>
        <v>268.59066667000002</v>
      </c>
      <c r="AB904" s="12" t="str">
        <f t="shared" si="88"/>
        <v>Low</v>
      </c>
      <c r="AC904" s="12" t="str">
        <f t="shared" si="89"/>
        <v>Low Volume</v>
      </c>
    </row>
    <row r="905" spans="1:29" x14ac:dyDescent="0.25">
      <c r="A905" s="12">
        <v>1003027376</v>
      </c>
      <c r="B905" s="12" t="s">
        <v>1953</v>
      </c>
      <c r="C905" s="12" t="s">
        <v>1757</v>
      </c>
      <c r="D905" s="12" t="s">
        <v>541</v>
      </c>
      <c r="E905" s="12" t="str">
        <f t="shared" si="84"/>
        <v>Junck,Anthony D</v>
      </c>
      <c r="F905" s="12" t="s">
        <v>3260</v>
      </c>
      <c r="G905" s="12" t="s">
        <v>1954</v>
      </c>
      <c r="H905" s="12" t="s">
        <v>247</v>
      </c>
      <c r="I905" s="12" t="s">
        <v>1767</v>
      </c>
      <c r="J905" s="12" t="s">
        <v>2339</v>
      </c>
      <c r="K905" s="12" t="s">
        <v>6</v>
      </c>
      <c r="L905" s="12" t="s">
        <v>7</v>
      </c>
      <c r="M905" s="12" t="s">
        <v>3258</v>
      </c>
      <c r="N905" s="25">
        <v>73502</v>
      </c>
      <c r="O905" s="12" t="s">
        <v>40</v>
      </c>
      <c r="P905" s="12" t="s">
        <v>3257</v>
      </c>
      <c r="Q905" s="12" t="s">
        <v>3259</v>
      </c>
      <c r="R905" s="12">
        <v>113</v>
      </c>
      <c r="S905" s="12">
        <v>116</v>
      </c>
      <c r="T905" s="12">
        <v>116</v>
      </c>
      <c r="U905" s="13">
        <v>33</v>
      </c>
      <c r="V905" s="13">
        <v>10.38</v>
      </c>
      <c r="W905" s="13">
        <v>7.6168103448000002</v>
      </c>
      <c r="X905" s="13">
        <v>7.6787068965999996</v>
      </c>
      <c r="Y905" s="13">
        <f t="shared" si="85"/>
        <v>883.54999999680001</v>
      </c>
      <c r="Z905" s="13">
        <f t="shared" si="86"/>
        <v>3828</v>
      </c>
      <c r="AA905" s="13">
        <f t="shared" si="87"/>
        <v>25.383189655199999</v>
      </c>
      <c r="AB905" s="12" t="str">
        <f t="shared" si="88"/>
        <v>Low</v>
      </c>
      <c r="AC905" s="12" t="str">
        <f t="shared" si="89"/>
        <v>Medium Volume</v>
      </c>
    </row>
    <row r="906" spans="1:29" x14ac:dyDescent="0.25">
      <c r="A906" s="12">
        <v>1003027376</v>
      </c>
      <c r="B906" s="12" t="s">
        <v>1953</v>
      </c>
      <c r="C906" s="12" t="s">
        <v>1757</v>
      </c>
      <c r="D906" s="12" t="s">
        <v>541</v>
      </c>
      <c r="E906" s="12" t="str">
        <f t="shared" si="84"/>
        <v>Junck,Anthony D</v>
      </c>
      <c r="F906" s="12" t="s">
        <v>3260</v>
      </c>
      <c r="G906" s="12" t="s">
        <v>1954</v>
      </c>
      <c r="H906" s="12" t="s">
        <v>247</v>
      </c>
      <c r="I906" s="12" t="s">
        <v>1767</v>
      </c>
      <c r="J906" s="12" t="s">
        <v>2339</v>
      </c>
      <c r="K906" s="12" t="s">
        <v>6</v>
      </c>
      <c r="L906" s="12" t="s">
        <v>7</v>
      </c>
      <c r="M906" s="12" t="s">
        <v>3258</v>
      </c>
      <c r="N906" s="25">
        <v>73502</v>
      </c>
      <c r="O906" s="12" t="s">
        <v>40</v>
      </c>
      <c r="P906" s="12" t="s">
        <v>3257</v>
      </c>
      <c r="Q906" s="12" t="s">
        <v>3239</v>
      </c>
      <c r="R906" s="12">
        <v>45</v>
      </c>
      <c r="S906" s="12">
        <v>45</v>
      </c>
      <c r="T906" s="12">
        <v>45</v>
      </c>
      <c r="U906" s="13">
        <v>48.888888889</v>
      </c>
      <c r="V906" s="13">
        <v>20.271555555999999</v>
      </c>
      <c r="W906" s="13">
        <v>13.876666667</v>
      </c>
      <c r="X906" s="13">
        <v>14.435333333000001</v>
      </c>
      <c r="Y906" s="13">
        <f t="shared" si="85"/>
        <v>624.450000015</v>
      </c>
      <c r="Z906" s="13">
        <f t="shared" si="86"/>
        <v>2200.0000000049999</v>
      </c>
      <c r="AA906" s="13">
        <f t="shared" si="87"/>
        <v>35.012222221999998</v>
      </c>
      <c r="AB906" s="12" t="str">
        <f t="shared" si="88"/>
        <v>Low</v>
      </c>
      <c r="AC906" s="12" t="str">
        <f t="shared" si="89"/>
        <v>Low Volume</v>
      </c>
    </row>
    <row r="907" spans="1:29" x14ac:dyDescent="0.25">
      <c r="A907" s="12">
        <v>1003027376</v>
      </c>
      <c r="B907" s="12" t="s">
        <v>1953</v>
      </c>
      <c r="C907" s="12" t="s">
        <v>1757</v>
      </c>
      <c r="D907" s="12" t="s">
        <v>541</v>
      </c>
      <c r="E907" s="12" t="str">
        <f t="shared" si="84"/>
        <v>Junck,Anthony D</v>
      </c>
      <c r="F907" s="12" t="s">
        <v>3260</v>
      </c>
      <c r="G907" s="12" t="s">
        <v>1954</v>
      </c>
      <c r="H907" s="12" t="s">
        <v>247</v>
      </c>
      <c r="I907" s="12" t="s">
        <v>1767</v>
      </c>
      <c r="J907" s="12" t="s">
        <v>2339</v>
      </c>
      <c r="K907" s="12" t="s">
        <v>6</v>
      </c>
      <c r="L907" s="12" t="s">
        <v>7</v>
      </c>
      <c r="M907" s="12" t="s">
        <v>3258</v>
      </c>
      <c r="N907" s="25">
        <v>73522</v>
      </c>
      <c r="O907" s="12" t="s">
        <v>809</v>
      </c>
      <c r="P907" s="12" t="s">
        <v>3257</v>
      </c>
      <c r="Q907" s="12" t="s">
        <v>3259</v>
      </c>
      <c r="R907" s="12">
        <v>24</v>
      </c>
      <c r="S907" s="12">
        <v>24</v>
      </c>
      <c r="T907" s="12">
        <v>24</v>
      </c>
      <c r="U907" s="13">
        <v>44</v>
      </c>
      <c r="V907" s="13">
        <v>13.640833333</v>
      </c>
      <c r="W907" s="13">
        <v>9.9616666666999993</v>
      </c>
      <c r="X907" s="13">
        <v>10.023333333</v>
      </c>
      <c r="Y907" s="13">
        <f t="shared" si="85"/>
        <v>239.0800000008</v>
      </c>
      <c r="Z907" s="13">
        <f t="shared" si="86"/>
        <v>1056</v>
      </c>
      <c r="AA907" s="13">
        <f t="shared" si="87"/>
        <v>34.038333333300002</v>
      </c>
      <c r="AB907" s="12" t="str">
        <f t="shared" si="88"/>
        <v>Low</v>
      </c>
      <c r="AC907" s="12" t="str">
        <f t="shared" si="89"/>
        <v>Low Volume</v>
      </c>
    </row>
    <row r="908" spans="1:29" x14ac:dyDescent="0.25">
      <c r="A908" s="12">
        <v>1003027376</v>
      </c>
      <c r="B908" s="12" t="s">
        <v>1953</v>
      </c>
      <c r="C908" s="12" t="s">
        <v>1757</v>
      </c>
      <c r="D908" s="12" t="s">
        <v>541</v>
      </c>
      <c r="E908" s="12" t="str">
        <f t="shared" si="84"/>
        <v>Junck,Anthony D</v>
      </c>
      <c r="F908" s="12" t="s">
        <v>3260</v>
      </c>
      <c r="G908" s="12" t="s">
        <v>1954</v>
      </c>
      <c r="H908" s="12" t="s">
        <v>247</v>
      </c>
      <c r="I908" s="12" t="s">
        <v>1767</v>
      </c>
      <c r="J908" s="12" t="s">
        <v>2339</v>
      </c>
      <c r="K908" s="12" t="s">
        <v>6</v>
      </c>
      <c r="L908" s="12" t="s">
        <v>7</v>
      </c>
      <c r="M908" s="12" t="s">
        <v>3258</v>
      </c>
      <c r="N908" s="25">
        <v>73552</v>
      </c>
      <c r="O908" s="12" t="s">
        <v>41</v>
      </c>
      <c r="P908" s="12" t="s">
        <v>3257</v>
      </c>
      <c r="Q908" s="12" t="s">
        <v>3259</v>
      </c>
      <c r="R908" s="12">
        <v>47</v>
      </c>
      <c r="S908" s="12">
        <v>52</v>
      </c>
      <c r="T908" s="12">
        <v>51</v>
      </c>
      <c r="U908" s="13">
        <v>28</v>
      </c>
      <c r="V908" s="13">
        <v>8.5192307692</v>
      </c>
      <c r="W908" s="13">
        <v>6.5292307691999998</v>
      </c>
      <c r="X908" s="13">
        <v>6.5196153845999998</v>
      </c>
      <c r="Y908" s="13">
        <f t="shared" si="85"/>
        <v>339.51999999840001</v>
      </c>
      <c r="Z908" s="13">
        <f t="shared" si="86"/>
        <v>1456</v>
      </c>
      <c r="AA908" s="13">
        <f t="shared" si="87"/>
        <v>21.470769230800002</v>
      </c>
      <c r="AB908" s="12" t="str">
        <f t="shared" si="88"/>
        <v>Low</v>
      </c>
      <c r="AC908" s="12" t="str">
        <f t="shared" si="89"/>
        <v>Low Volume</v>
      </c>
    </row>
    <row r="909" spans="1:29" x14ac:dyDescent="0.25">
      <c r="A909" s="12">
        <v>1003027376</v>
      </c>
      <c r="B909" s="12" t="s">
        <v>1953</v>
      </c>
      <c r="C909" s="12" t="s">
        <v>1757</v>
      </c>
      <c r="D909" s="12" t="s">
        <v>541</v>
      </c>
      <c r="E909" s="12" t="str">
        <f t="shared" si="84"/>
        <v>Junck,Anthony D</v>
      </c>
      <c r="F909" s="12" t="s">
        <v>3260</v>
      </c>
      <c r="G909" s="12" t="s">
        <v>1954</v>
      </c>
      <c r="H909" s="12" t="s">
        <v>247</v>
      </c>
      <c r="I909" s="12" t="s">
        <v>1767</v>
      </c>
      <c r="J909" s="12" t="s">
        <v>2339</v>
      </c>
      <c r="K909" s="12" t="s">
        <v>6</v>
      </c>
      <c r="L909" s="12" t="s">
        <v>7</v>
      </c>
      <c r="M909" s="12" t="s">
        <v>3258</v>
      </c>
      <c r="N909" s="25">
        <v>73560</v>
      </c>
      <c r="O909" s="12" t="s">
        <v>42</v>
      </c>
      <c r="P909" s="12" t="s">
        <v>3257</v>
      </c>
      <c r="Q909" s="12" t="s">
        <v>3259</v>
      </c>
      <c r="R909" s="12">
        <v>47</v>
      </c>
      <c r="S909" s="12">
        <v>52</v>
      </c>
      <c r="T909" s="12">
        <v>48</v>
      </c>
      <c r="U909" s="13">
        <v>30.576923077</v>
      </c>
      <c r="V909" s="13">
        <v>7.9801923077000003</v>
      </c>
      <c r="W909" s="13">
        <v>6.1174999999999997</v>
      </c>
      <c r="X909" s="13">
        <v>6.1146153846000004</v>
      </c>
      <c r="Y909" s="13">
        <f t="shared" si="85"/>
        <v>318.11</v>
      </c>
      <c r="Z909" s="13">
        <f t="shared" si="86"/>
        <v>1590.000000004</v>
      </c>
      <c r="AA909" s="13">
        <f t="shared" si="87"/>
        <v>24.459423077</v>
      </c>
      <c r="AB909" s="12" t="str">
        <f t="shared" si="88"/>
        <v>Low</v>
      </c>
      <c r="AC909" s="12" t="str">
        <f t="shared" si="89"/>
        <v>Low Volume</v>
      </c>
    </row>
    <row r="910" spans="1:29" x14ac:dyDescent="0.25">
      <c r="A910" s="12">
        <v>1003027376</v>
      </c>
      <c r="B910" s="12" t="s">
        <v>1953</v>
      </c>
      <c r="C910" s="12" t="s">
        <v>1757</v>
      </c>
      <c r="D910" s="12" t="s">
        <v>541</v>
      </c>
      <c r="E910" s="12" t="str">
        <f t="shared" si="84"/>
        <v>Junck,Anthony D</v>
      </c>
      <c r="F910" s="12" t="s">
        <v>3260</v>
      </c>
      <c r="G910" s="12" t="s">
        <v>1954</v>
      </c>
      <c r="H910" s="12" t="s">
        <v>247</v>
      </c>
      <c r="I910" s="12" t="s">
        <v>1767</v>
      </c>
      <c r="J910" s="12" t="s">
        <v>2339</v>
      </c>
      <c r="K910" s="12" t="s">
        <v>6</v>
      </c>
      <c r="L910" s="12" t="s">
        <v>7</v>
      </c>
      <c r="M910" s="12" t="s">
        <v>3258</v>
      </c>
      <c r="N910" s="25">
        <v>73562</v>
      </c>
      <c r="O910" s="12" t="s">
        <v>43</v>
      </c>
      <c r="P910" s="12" t="s">
        <v>3257</v>
      </c>
      <c r="Q910" s="12" t="s">
        <v>3259</v>
      </c>
      <c r="R910" s="12">
        <v>29</v>
      </c>
      <c r="S910" s="12">
        <v>29</v>
      </c>
      <c r="T910" s="12">
        <v>29</v>
      </c>
      <c r="U910" s="13">
        <v>31.034482758999999</v>
      </c>
      <c r="V910" s="13">
        <v>9.1048275862000008</v>
      </c>
      <c r="W910" s="13">
        <v>6.9758620689999997</v>
      </c>
      <c r="X910" s="13">
        <v>6.9927586207000001</v>
      </c>
      <c r="Y910" s="13">
        <f t="shared" si="85"/>
        <v>202.300000001</v>
      </c>
      <c r="Z910" s="13">
        <f t="shared" si="86"/>
        <v>900.000000011</v>
      </c>
      <c r="AA910" s="13">
        <f t="shared" si="87"/>
        <v>24.058620689999998</v>
      </c>
      <c r="AB910" s="12" t="str">
        <f t="shared" si="88"/>
        <v>Low</v>
      </c>
      <c r="AC910" s="12" t="str">
        <f t="shared" si="89"/>
        <v>Low Volume</v>
      </c>
    </row>
    <row r="911" spans="1:29" x14ac:dyDescent="0.25">
      <c r="A911" s="12">
        <v>1003027376</v>
      </c>
      <c r="B911" s="12" t="s">
        <v>1953</v>
      </c>
      <c r="C911" s="12" t="s">
        <v>1757</v>
      </c>
      <c r="D911" s="12" t="s">
        <v>541</v>
      </c>
      <c r="E911" s="12" t="str">
        <f t="shared" si="84"/>
        <v>Junck,Anthony D</v>
      </c>
      <c r="F911" s="12" t="s">
        <v>3260</v>
      </c>
      <c r="G911" s="12" t="s">
        <v>1954</v>
      </c>
      <c r="H911" s="12" t="s">
        <v>247</v>
      </c>
      <c r="I911" s="12" t="s">
        <v>1767</v>
      </c>
      <c r="J911" s="12" t="s">
        <v>2339</v>
      </c>
      <c r="K911" s="12" t="s">
        <v>6</v>
      </c>
      <c r="L911" s="12" t="s">
        <v>7</v>
      </c>
      <c r="M911" s="12" t="s">
        <v>3258</v>
      </c>
      <c r="N911" s="25">
        <v>73562</v>
      </c>
      <c r="O911" s="12" t="s">
        <v>43</v>
      </c>
      <c r="P911" s="12" t="s">
        <v>3257</v>
      </c>
      <c r="Q911" s="12" t="s">
        <v>3239</v>
      </c>
      <c r="R911" s="12">
        <v>26</v>
      </c>
      <c r="S911" s="12">
        <v>40</v>
      </c>
      <c r="T911" s="12">
        <v>26</v>
      </c>
      <c r="U911" s="13">
        <v>30.75</v>
      </c>
      <c r="V911" s="13">
        <v>9.0467499999999994</v>
      </c>
      <c r="W911" s="13">
        <v>6.5010000000000003</v>
      </c>
      <c r="X911" s="13">
        <v>6.5015000000000001</v>
      </c>
      <c r="Y911" s="13">
        <f t="shared" si="85"/>
        <v>260.04000000000002</v>
      </c>
      <c r="Z911" s="13">
        <f t="shared" si="86"/>
        <v>1230</v>
      </c>
      <c r="AA911" s="13">
        <f t="shared" si="87"/>
        <v>24.248999999999999</v>
      </c>
      <c r="AB911" s="12" t="str">
        <f t="shared" si="88"/>
        <v>Low</v>
      </c>
      <c r="AC911" s="12" t="str">
        <f t="shared" si="89"/>
        <v>Low Volume</v>
      </c>
    </row>
    <row r="912" spans="1:29" x14ac:dyDescent="0.25">
      <c r="A912" s="12">
        <v>1003027376</v>
      </c>
      <c r="B912" s="12" t="s">
        <v>1953</v>
      </c>
      <c r="C912" s="12" t="s">
        <v>1757</v>
      </c>
      <c r="D912" s="12" t="s">
        <v>541</v>
      </c>
      <c r="E912" s="12" t="str">
        <f t="shared" si="84"/>
        <v>Junck,Anthony D</v>
      </c>
      <c r="F912" s="12" t="s">
        <v>3260</v>
      </c>
      <c r="G912" s="12" t="s">
        <v>1954</v>
      </c>
      <c r="H912" s="12" t="s">
        <v>247</v>
      </c>
      <c r="I912" s="12" t="s">
        <v>1767</v>
      </c>
      <c r="J912" s="12" t="s">
        <v>2339</v>
      </c>
      <c r="K912" s="12" t="s">
        <v>6</v>
      </c>
      <c r="L912" s="12" t="s">
        <v>7</v>
      </c>
      <c r="M912" s="12" t="s">
        <v>3258</v>
      </c>
      <c r="N912" s="25">
        <v>73564</v>
      </c>
      <c r="O912" s="12" t="s">
        <v>44</v>
      </c>
      <c r="P912" s="12" t="s">
        <v>3257</v>
      </c>
      <c r="Q912" s="12" t="s">
        <v>3259</v>
      </c>
      <c r="R912" s="12">
        <v>91</v>
      </c>
      <c r="S912" s="12">
        <v>107</v>
      </c>
      <c r="T912" s="12">
        <v>91</v>
      </c>
      <c r="U912" s="13">
        <v>37.009345793999998</v>
      </c>
      <c r="V912" s="13">
        <v>10.830373831999999</v>
      </c>
      <c r="W912" s="13">
        <v>8.3157943925000009</v>
      </c>
      <c r="X912" s="13">
        <v>8.5472897196000002</v>
      </c>
      <c r="Y912" s="13">
        <f t="shared" si="85"/>
        <v>889.7899999975001</v>
      </c>
      <c r="Z912" s="13">
        <f t="shared" si="86"/>
        <v>3959.999999958</v>
      </c>
      <c r="AA912" s="13">
        <f t="shared" si="87"/>
        <v>28.693551401499995</v>
      </c>
      <c r="AB912" s="12" t="str">
        <f t="shared" si="88"/>
        <v>Low</v>
      </c>
      <c r="AC912" s="12" t="str">
        <f t="shared" si="89"/>
        <v>Medium Volume</v>
      </c>
    </row>
    <row r="913" spans="1:29" x14ac:dyDescent="0.25">
      <c r="A913" s="12">
        <v>1003027376</v>
      </c>
      <c r="B913" s="12" t="s">
        <v>1953</v>
      </c>
      <c r="C913" s="12" t="s">
        <v>1757</v>
      </c>
      <c r="D913" s="12" t="s">
        <v>541</v>
      </c>
      <c r="E913" s="12" t="str">
        <f t="shared" si="84"/>
        <v>Junck,Anthony D</v>
      </c>
      <c r="F913" s="12" t="s">
        <v>3260</v>
      </c>
      <c r="G913" s="12" t="s">
        <v>1954</v>
      </c>
      <c r="H913" s="12" t="s">
        <v>247</v>
      </c>
      <c r="I913" s="12" t="s">
        <v>1767</v>
      </c>
      <c r="J913" s="12" t="s">
        <v>2339</v>
      </c>
      <c r="K913" s="12" t="s">
        <v>6</v>
      </c>
      <c r="L913" s="12" t="s">
        <v>7</v>
      </c>
      <c r="M913" s="12" t="s">
        <v>3258</v>
      </c>
      <c r="N913" s="25">
        <v>73564</v>
      </c>
      <c r="O913" s="12" t="s">
        <v>44</v>
      </c>
      <c r="P913" s="12" t="s">
        <v>3257</v>
      </c>
      <c r="Q913" s="12" t="s">
        <v>3239</v>
      </c>
      <c r="R913" s="12">
        <v>64</v>
      </c>
      <c r="S913" s="12">
        <v>82</v>
      </c>
      <c r="T913" s="12">
        <v>64</v>
      </c>
      <c r="U913" s="13">
        <v>43.585365854000003</v>
      </c>
      <c r="V913" s="13">
        <v>15.518292683</v>
      </c>
      <c r="W913" s="13">
        <v>10.866219512000001</v>
      </c>
      <c r="X913" s="13">
        <v>11.105</v>
      </c>
      <c r="Y913" s="13">
        <f t="shared" si="85"/>
        <v>891.02999998400003</v>
      </c>
      <c r="Z913" s="13">
        <f t="shared" si="86"/>
        <v>3574.0000000280002</v>
      </c>
      <c r="AA913" s="13">
        <f t="shared" si="87"/>
        <v>32.719146342000002</v>
      </c>
      <c r="AB913" s="12" t="str">
        <f t="shared" si="88"/>
        <v>Low</v>
      </c>
      <c r="AC913" s="12" t="str">
        <f t="shared" si="89"/>
        <v>Low Volume</v>
      </c>
    </row>
    <row r="914" spans="1:29" x14ac:dyDescent="0.25">
      <c r="A914" s="12">
        <v>1003027376</v>
      </c>
      <c r="B914" s="12" t="s">
        <v>1953</v>
      </c>
      <c r="C914" s="12" t="s">
        <v>1757</v>
      </c>
      <c r="D914" s="12" t="s">
        <v>541</v>
      </c>
      <c r="E914" s="12" t="str">
        <f t="shared" si="84"/>
        <v>Junck,Anthony D</v>
      </c>
      <c r="F914" s="12" t="s">
        <v>3260</v>
      </c>
      <c r="G914" s="12" t="s">
        <v>1954</v>
      </c>
      <c r="H914" s="12" t="s">
        <v>247</v>
      </c>
      <c r="I914" s="12" t="s">
        <v>1767</v>
      </c>
      <c r="J914" s="12" t="s">
        <v>2339</v>
      </c>
      <c r="K914" s="12" t="s">
        <v>6</v>
      </c>
      <c r="L914" s="12" t="s">
        <v>7</v>
      </c>
      <c r="M914" s="12" t="s">
        <v>3258</v>
      </c>
      <c r="N914" s="25">
        <v>73590</v>
      </c>
      <c r="O914" s="12" t="s">
        <v>45</v>
      </c>
      <c r="P914" s="12" t="s">
        <v>3257</v>
      </c>
      <c r="Q914" s="12" t="s">
        <v>3259</v>
      </c>
      <c r="R914" s="12">
        <v>28</v>
      </c>
      <c r="S914" s="12">
        <v>28</v>
      </c>
      <c r="T914" s="12">
        <v>28</v>
      </c>
      <c r="U914" s="13">
        <v>27.964285713999999</v>
      </c>
      <c r="V914" s="13">
        <v>7.8157142857000004</v>
      </c>
      <c r="W914" s="13">
        <v>5.5925000000000002</v>
      </c>
      <c r="X914" s="13">
        <v>5.5789285713999996</v>
      </c>
      <c r="Y914" s="13">
        <f t="shared" si="85"/>
        <v>156.59</v>
      </c>
      <c r="Z914" s="13">
        <f t="shared" si="86"/>
        <v>782.99999999199997</v>
      </c>
      <c r="AA914" s="13">
        <f t="shared" si="87"/>
        <v>22.371785713999998</v>
      </c>
      <c r="AB914" s="12" t="str">
        <f t="shared" si="88"/>
        <v>Low</v>
      </c>
      <c r="AC914" s="12" t="str">
        <f t="shared" si="89"/>
        <v>Low Volume</v>
      </c>
    </row>
    <row r="915" spans="1:29" x14ac:dyDescent="0.25">
      <c r="A915" s="12">
        <v>1003027376</v>
      </c>
      <c r="B915" s="12" t="s">
        <v>1953</v>
      </c>
      <c r="C915" s="12" t="s">
        <v>1757</v>
      </c>
      <c r="D915" s="12" t="s">
        <v>541</v>
      </c>
      <c r="E915" s="12" t="str">
        <f t="shared" si="84"/>
        <v>Junck,Anthony D</v>
      </c>
      <c r="F915" s="12" t="s">
        <v>3260</v>
      </c>
      <c r="G915" s="12" t="s">
        <v>1954</v>
      </c>
      <c r="H915" s="12" t="s">
        <v>247</v>
      </c>
      <c r="I915" s="12" t="s">
        <v>1767</v>
      </c>
      <c r="J915" s="12" t="s">
        <v>2339</v>
      </c>
      <c r="K915" s="12" t="s">
        <v>6</v>
      </c>
      <c r="L915" s="12" t="s">
        <v>7</v>
      </c>
      <c r="M915" s="12" t="s">
        <v>3258</v>
      </c>
      <c r="N915" s="25">
        <v>73610</v>
      </c>
      <c r="O915" s="12" t="s">
        <v>46</v>
      </c>
      <c r="P915" s="12" t="s">
        <v>3257</v>
      </c>
      <c r="Q915" s="12" t="s">
        <v>3259</v>
      </c>
      <c r="R915" s="12">
        <v>58</v>
      </c>
      <c r="S915" s="12">
        <v>65</v>
      </c>
      <c r="T915" s="12">
        <v>61</v>
      </c>
      <c r="U915" s="13">
        <v>28.430769230999999</v>
      </c>
      <c r="V915" s="13">
        <v>8.2963076922999992</v>
      </c>
      <c r="W915" s="13">
        <v>6.1061538461999998</v>
      </c>
      <c r="X915" s="13">
        <v>6.1112307691999996</v>
      </c>
      <c r="Y915" s="13">
        <f t="shared" si="85"/>
        <v>396.900000003</v>
      </c>
      <c r="Z915" s="13">
        <f t="shared" si="86"/>
        <v>1848.0000000149998</v>
      </c>
      <c r="AA915" s="13">
        <f t="shared" si="87"/>
        <v>22.324615384799998</v>
      </c>
      <c r="AB915" s="12" t="str">
        <f t="shared" si="88"/>
        <v>Low</v>
      </c>
      <c r="AC915" s="12" t="str">
        <f t="shared" si="89"/>
        <v>Low Volume</v>
      </c>
    </row>
    <row r="916" spans="1:29" x14ac:dyDescent="0.25">
      <c r="A916" s="12">
        <v>1003027376</v>
      </c>
      <c r="B916" s="12" t="s">
        <v>1953</v>
      </c>
      <c r="C916" s="12" t="s">
        <v>1757</v>
      </c>
      <c r="D916" s="12" t="s">
        <v>541</v>
      </c>
      <c r="E916" s="12" t="str">
        <f t="shared" si="84"/>
        <v>Junck,Anthony D</v>
      </c>
      <c r="F916" s="12" t="s">
        <v>3260</v>
      </c>
      <c r="G916" s="12" t="s">
        <v>1954</v>
      </c>
      <c r="H916" s="12" t="s">
        <v>247</v>
      </c>
      <c r="I916" s="12" t="s">
        <v>1767</v>
      </c>
      <c r="J916" s="12" t="s">
        <v>2339</v>
      </c>
      <c r="K916" s="12" t="s">
        <v>6</v>
      </c>
      <c r="L916" s="12" t="s">
        <v>7</v>
      </c>
      <c r="M916" s="12" t="s">
        <v>3258</v>
      </c>
      <c r="N916" s="25">
        <v>73610</v>
      </c>
      <c r="O916" s="12" t="s">
        <v>46</v>
      </c>
      <c r="P916" s="12" t="s">
        <v>3257</v>
      </c>
      <c r="Q916" s="12" t="s">
        <v>3239</v>
      </c>
      <c r="R916" s="12">
        <v>13</v>
      </c>
      <c r="S916" s="12">
        <v>14</v>
      </c>
      <c r="T916" s="12">
        <v>13</v>
      </c>
      <c r="U916" s="13">
        <v>36.571428570999998</v>
      </c>
      <c r="V916" s="13">
        <v>13.774285713999999</v>
      </c>
      <c r="W916" s="13">
        <v>10.115</v>
      </c>
      <c r="X916" s="13">
        <v>10.342857143</v>
      </c>
      <c r="Y916" s="13">
        <f t="shared" si="85"/>
        <v>141.61000000000001</v>
      </c>
      <c r="Z916" s="13">
        <f t="shared" si="86"/>
        <v>511.99999999399995</v>
      </c>
      <c r="AA916" s="13">
        <f t="shared" si="87"/>
        <v>26.456428570999996</v>
      </c>
      <c r="AB916" s="12" t="str">
        <f t="shared" si="88"/>
        <v>Low</v>
      </c>
      <c r="AC916" s="12" t="str">
        <f t="shared" si="89"/>
        <v>Low Volume</v>
      </c>
    </row>
    <row r="917" spans="1:29" x14ac:dyDescent="0.25">
      <c r="A917" s="12">
        <v>1003027376</v>
      </c>
      <c r="B917" s="12" t="s">
        <v>1953</v>
      </c>
      <c r="C917" s="12" t="s">
        <v>1757</v>
      </c>
      <c r="D917" s="12" t="s">
        <v>541</v>
      </c>
      <c r="E917" s="12" t="str">
        <f t="shared" si="84"/>
        <v>Junck,Anthony D</v>
      </c>
      <c r="F917" s="12" t="s">
        <v>3260</v>
      </c>
      <c r="G917" s="12" t="s">
        <v>1954</v>
      </c>
      <c r="H917" s="12" t="s">
        <v>247</v>
      </c>
      <c r="I917" s="12" t="s">
        <v>1767</v>
      </c>
      <c r="J917" s="12" t="s">
        <v>2339</v>
      </c>
      <c r="K917" s="12" t="s">
        <v>6</v>
      </c>
      <c r="L917" s="12" t="s">
        <v>7</v>
      </c>
      <c r="M917" s="12" t="s">
        <v>3258</v>
      </c>
      <c r="N917" s="25">
        <v>73630</v>
      </c>
      <c r="O917" s="12" t="s">
        <v>47</v>
      </c>
      <c r="P917" s="12" t="s">
        <v>3257</v>
      </c>
      <c r="Q917" s="12" t="s">
        <v>3259</v>
      </c>
      <c r="R917" s="12">
        <v>71</v>
      </c>
      <c r="S917" s="12">
        <v>82</v>
      </c>
      <c r="T917" s="12">
        <v>74</v>
      </c>
      <c r="U917" s="13">
        <v>29.024390243999999</v>
      </c>
      <c r="V917" s="13">
        <v>8.0413414634000002</v>
      </c>
      <c r="W917" s="13">
        <v>6.1789024389999998</v>
      </c>
      <c r="X917" s="13">
        <v>6.2703658537000004</v>
      </c>
      <c r="Y917" s="13">
        <f t="shared" si="85"/>
        <v>506.66999999799998</v>
      </c>
      <c r="Z917" s="13">
        <f t="shared" si="86"/>
        <v>2380.0000000079999</v>
      </c>
      <c r="AA917" s="13">
        <f t="shared" si="87"/>
        <v>22.845487804999998</v>
      </c>
      <c r="AB917" s="12" t="str">
        <f t="shared" si="88"/>
        <v>Low</v>
      </c>
      <c r="AC917" s="12" t="str">
        <f t="shared" si="89"/>
        <v>Low Volume</v>
      </c>
    </row>
    <row r="918" spans="1:29" x14ac:dyDescent="0.25">
      <c r="A918" s="12">
        <v>1003027376</v>
      </c>
      <c r="B918" s="12" t="s">
        <v>1953</v>
      </c>
      <c r="C918" s="12" t="s">
        <v>1757</v>
      </c>
      <c r="D918" s="12" t="s">
        <v>541</v>
      </c>
      <c r="E918" s="12" t="str">
        <f t="shared" si="84"/>
        <v>Junck,Anthony D</v>
      </c>
      <c r="F918" s="12" t="s">
        <v>3260</v>
      </c>
      <c r="G918" s="12" t="s">
        <v>1954</v>
      </c>
      <c r="H918" s="12" t="s">
        <v>247</v>
      </c>
      <c r="I918" s="12" t="s">
        <v>1767</v>
      </c>
      <c r="J918" s="12" t="s">
        <v>2339</v>
      </c>
      <c r="K918" s="12" t="s">
        <v>6</v>
      </c>
      <c r="L918" s="12" t="s">
        <v>7</v>
      </c>
      <c r="M918" s="12" t="s">
        <v>3258</v>
      </c>
      <c r="N918" s="25">
        <v>73630</v>
      </c>
      <c r="O918" s="12" t="s">
        <v>47</v>
      </c>
      <c r="P918" s="12" t="s">
        <v>3257</v>
      </c>
      <c r="Q918" s="12" t="s">
        <v>3239</v>
      </c>
      <c r="R918" s="12">
        <v>32</v>
      </c>
      <c r="S918" s="12">
        <v>36</v>
      </c>
      <c r="T918" s="12">
        <v>32</v>
      </c>
      <c r="U918" s="13">
        <v>40</v>
      </c>
      <c r="V918" s="13">
        <v>15.986111111</v>
      </c>
      <c r="W918" s="13">
        <v>10.066388889000001</v>
      </c>
      <c r="X918" s="13">
        <v>10.418888889</v>
      </c>
      <c r="Y918" s="13">
        <f t="shared" si="85"/>
        <v>362.390000004</v>
      </c>
      <c r="Z918" s="13">
        <f t="shared" si="86"/>
        <v>1440</v>
      </c>
      <c r="AA918" s="13">
        <f t="shared" si="87"/>
        <v>29.933611110999998</v>
      </c>
      <c r="AB918" s="12" t="str">
        <f t="shared" si="88"/>
        <v>Low</v>
      </c>
      <c r="AC918" s="12" t="str">
        <f t="shared" si="89"/>
        <v>Low Volume</v>
      </c>
    </row>
    <row r="919" spans="1:29" x14ac:dyDescent="0.25">
      <c r="A919" s="12">
        <v>1003027376</v>
      </c>
      <c r="B919" s="12" t="s">
        <v>1953</v>
      </c>
      <c r="C919" s="12" t="s">
        <v>1757</v>
      </c>
      <c r="D919" s="12" t="s">
        <v>541</v>
      </c>
      <c r="E919" s="12" t="str">
        <f t="shared" si="84"/>
        <v>Junck,Anthony D</v>
      </c>
      <c r="F919" s="12" t="s">
        <v>3260</v>
      </c>
      <c r="G919" s="12" t="s">
        <v>1954</v>
      </c>
      <c r="H919" s="12" t="s">
        <v>247</v>
      </c>
      <c r="I919" s="12" t="s">
        <v>1767</v>
      </c>
      <c r="J919" s="12" t="s">
        <v>2339</v>
      </c>
      <c r="K919" s="12" t="s">
        <v>6</v>
      </c>
      <c r="L919" s="12" t="s">
        <v>7</v>
      </c>
      <c r="M919" s="12" t="s">
        <v>3258</v>
      </c>
      <c r="N919" s="25">
        <v>73700</v>
      </c>
      <c r="O919" s="12" t="s">
        <v>48</v>
      </c>
      <c r="P919" s="12" t="s">
        <v>3257</v>
      </c>
      <c r="Q919" s="12" t="s">
        <v>3259</v>
      </c>
      <c r="R919" s="12">
        <v>23</v>
      </c>
      <c r="S919" s="12">
        <v>23</v>
      </c>
      <c r="T919" s="12">
        <v>23</v>
      </c>
      <c r="U919" s="13">
        <v>148</v>
      </c>
      <c r="V919" s="13">
        <v>45.666521738999997</v>
      </c>
      <c r="W919" s="13">
        <v>36.381304348</v>
      </c>
      <c r="X919" s="13">
        <v>35.286521739000001</v>
      </c>
      <c r="Y919" s="13">
        <f t="shared" si="85"/>
        <v>836.77000000400005</v>
      </c>
      <c r="Z919" s="13">
        <f t="shared" si="86"/>
        <v>3404</v>
      </c>
      <c r="AA919" s="13">
        <f t="shared" si="87"/>
        <v>111.618695652</v>
      </c>
      <c r="AB919" s="12" t="str">
        <f t="shared" si="88"/>
        <v>Low</v>
      </c>
      <c r="AC919" s="12" t="str">
        <f t="shared" si="89"/>
        <v>Low Volume</v>
      </c>
    </row>
    <row r="920" spans="1:29" x14ac:dyDescent="0.25">
      <c r="A920" s="12">
        <v>1003027376</v>
      </c>
      <c r="B920" s="12" t="s">
        <v>1953</v>
      </c>
      <c r="C920" s="12" t="s">
        <v>1757</v>
      </c>
      <c r="D920" s="12" t="s">
        <v>541</v>
      </c>
      <c r="E920" s="12" t="str">
        <f t="shared" si="84"/>
        <v>Junck,Anthony D</v>
      </c>
      <c r="F920" s="12" t="s">
        <v>3260</v>
      </c>
      <c r="G920" s="12" t="s">
        <v>1954</v>
      </c>
      <c r="H920" s="12" t="s">
        <v>247</v>
      </c>
      <c r="I920" s="12" t="s">
        <v>1767</v>
      </c>
      <c r="J920" s="12" t="s">
        <v>2339</v>
      </c>
      <c r="K920" s="12" t="s">
        <v>6</v>
      </c>
      <c r="L920" s="12" t="s">
        <v>7</v>
      </c>
      <c r="M920" s="12" t="s">
        <v>3258</v>
      </c>
      <c r="N920" s="25">
        <v>73718</v>
      </c>
      <c r="O920" s="12" t="s">
        <v>1956</v>
      </c>
      <c r="P920" s="12" t="s">
        <v>3257</v>
      </c>
      <c r="Q920" s="12" t="s">
        <v>3259</v>
      </c>
      <c r="R920" s="12">
        <v>11</v>
      </c>
      <c r="S920" s="12">
        <v>11</v>
      </c>
      <c r="T920" s="12">
        <v>11</v>
      </c>
      <c r="U920" s="13">
        <v>205</v>
      </c>
      <c r="V920" s="13">
        <v>60.54</v>
      </c>
      <c r="W920" s="13">
        <v>48.237272726999997</v>
      </c>
      <c r="X920" s="13">
        <v>47.730909091000001</v>
      </c>
      <c r="Y920" s="13">
        <f t="shared" si="85"/>
        <v>530.60999999699993</v>
      </c>
      <c r="Z920" s="13">
        <f t="shared" si="86"/>
        <v>2255</v>
      </c>
      <c r="AA920" s="13">
        <f t="shared" si="87"/>
        <v>156.762727273</v>
      </c>
      <c r="AB920" s="12" t="str">
        <f t="shared" si="88"/>
        <v>Low</v>
      </c>
      <c r="AC920" s="12" t="str">
        <f t="shared" si="89"/>
        <v>Low Volume</v>
      </c>
    </row>
    <row r="921" spans="1:29" x14ac:dyDescent="0.25">
      <c r="A921" s="12">
        <v>1003027376</v>
      </c>
      <c r="B921" s="12" t="s">
        <v>1953</v>
      </c>
      <c r="C921" s="12" t="s">
        <v>1757</v>
      </c>
      <c r="D921" s="12" t="s">
        <v>541</v>
      </c>
      <c r="E921" s="12" t="str">
        <f t="shared" si="84"/>
        <v>Junck,Anthony D</v>
      </c>
      <c r="F921" s="12" t="s">
        <v>3260</v>
      </c>
      <c r="G921" s="12" t="s">
        <v>1954</v>
      </c>
      <c r="H921" s="12" t="s">
        <v>247</v>
      </c>
      <c r="I921" s="12" t="s">
        <v>1767</v>
      </c>
      <c r="J921" s="12" t="s">
        <v>2339</v>
      </c>
      <c r="K921" s="12" t="s">
        <v>6</v>
      </c>
      <c r="L921" s="12" t="s">
        <v>7</v>
      </c>
      <c r="M921" s="12" t="s">
        <v>3258</v>
      </c>
      <c r="N921" s="25">
        <v>73721</v>
      </c>
      <c r="O921" s="12" t="s">
        <v>1753</v>
      </c>
      <c r="P921" s="12" t="s">
        <v>3257</v>
      </c>
      <c r="Q921" s="12" t="s">
        <v>3259</v>
      </c>
      <c r="R921" s="12">
        <v>80</v>
      </c>
      <c r="S921" s="12">
        <v>83</v>
      </c>
      <c r="T921" s="12">
        <v>81</v>
      </c>
      <c r="U921" s="13">
        <v>207</v>
      </c>
      <c r="V921" s="13">
        <v>62.152409638999998</v>
      </c>
      <c r="W921" s="13">
        <v>48.642771084000003</v>
      </c>
      <c r="X921" s="13">
        <v>47.296746988000002</v>
      </c>
      <c r="Y921" s="13">
        <f t="shared" si="85"/>
        <v>4037.3499999720002</v>
      </c>
      <c r="Z921" s="13">
        <f t="shared" si="86"/>
        <v>17181</v>
      </c>
      <c r="AA921" s="13">
        <f t="shared" si="87"/>
        <v>158.357228916</v>
      </c>
      <c r="AB921" s="12" t="str">
        <f t="shared" si="88"/>
        <v>Low</v>
      </c>
      <c r="AC921" s="12" t="str">
        <f t="shared" si="89"/>
        <v>Low Volume</v>
      </c>
    </row>
    <row r="922" spans="1:29" x14ac:dyDescent="0.25">
      <c r="A922" s="12">
        <v>1003027376</v>
      </c>
      <c r="B922" s="12" t="s">
        <v>1953</v>
      </c>
      <c r="C922" s="12" t="s">
        <v>1757</v>
      </c>
      <c r="D922" s="12" t="s">
        <v>541</v>
      </c>
      <c r="E922" s="12" t="str">
        <f t="shared" si="84"/>
        <v>Junck,Anthony D</v>
      </c>
      <c r="F922" s="12" t="s">
        <v>3260</v>
      </c>
      <c r="G922" s="12" t="s">
        <v>1954</v>
      </c>
      <c r="H922" s="12" t="s">
        <v>247</v>
      </c>
      <c r="I922" s="12" t="s">
        <v>1767</v>
      </c>
      <c r="J922" s="12" t="s">
        <v>2339</v>
      </c>
      <c r="K922" s="12" t="s">
        <v>6</v>
      </c>
      <c r="L922" s="12" t="s">
        <v>7</v>
      </c>
      <c r="M922" s="12" t="s">
        <v>3258</v>
      </c>
      <c r="N922" s="25">
        <v>73721</v>
      </c>
      <c r="O922" s="12" t="s">
        <v>1753</v>
      </c>
      <c r="P922" s="12" t="s">
        <v>3257</v>
      </c>
      <c r="Q922" s="12" t="s">
        <v>3239</v>
      </c>
      <c r="R922" s="12">
        <v>23</v>
      </c>
      <c r="S922" s="12">
        <v>23</v>
      </c>
      <c r="T922" s="12">
        <v>23</v>
      </c>
      <c r="U922" s="13">
        <v>367</v>
      </c>
      <c r="V922" s="13">
        <v>148.88</v>
      </c>
      <c r="W922" s="13">
        <v>102.13</v>
      </c>
      <c r="X922" s="13">
        <v>104.9626087</v>
      </c>
      <c r="Y922" s="13">
        <f t="shared" si="85"/>
        <v>2348.9899999999998</v>
      </c>
      <c r="Z922" s="13">
        <f t="shared" si="86"/>
        <v>8441</v>
      </c>
      <c r="AA922" s="13">
        <f t="shared" si="87"/>
        <v>264.87</v>
      </c>
      <c r="AB922" s="12" t="str">
        <f t="shared" si="88"/>
        <v>Low</v>
      </c>
      <c r="AC922" s="12" t="str">
        <f t="shared" si="89"/>
        <v>Low Volume</v>
      </c>
    </row>
    <row r="923" spans="1:29" x14ac:dyDescent="0.25">
      <c r="A923" s="12">
        <v>1003027376</v>
      </c>
      <c r="B923" s="12" t="s">
        <v>1953</v>
      </c>
      <c r="C923" s="12" t="s">
        <v>1757</v>
      </c>
      <c r="D923" s="12" t="s">
        <v>541</v>
      </c>
      <c r="E923" s="12" t="str">
        <f t="shared" si="84"/>
        <v>Junck,Anthony D</v>
      </c>
      <c r="F923" s="12" t="s">
        <v>3260</v>
      </c>
      <c r="G923" s="12" t="s">
        <v>1954</v>
      </c>
      <c r="H923" s="12" t="s">
        <v>247</v>
      </c>
      <c r="I923" s="12" t="s">
        <v>1767</v>
      </c>
      <c r="J923" s="12" t="s">
        <v>2339</v>
      </c>
      <c r="K923" s="12" t="s">
        <v>6</v>
      </c>
      <c r="L923" s="12" t="s">
        <v>7</v>
      </c>
      <c r="M923" s="12" t="s">
        <v>3258</v>
      </c>
      <c r="N923" s="25">
        <v>74018</v>
      </c>
      <c r="O923" s="12" t="s">
        <v>49</v>
      </c>
      <c r="P923" s="12" t="s">
        <v>3257</v>
      </c>
      <c r="Q923" s="12" t="s">
        <v>3259</v>
      </c>
      <c r="R923" s="12">
        <v>100</v>
      </c>
      <c r="S923" s="12">
        <v>117</v>
      </c>
      <c r="T923" s="12">
        <v>108</v>
      </c>
      <c r="U923" s="13">
        <v>27</v>
      </c>
      <c r="V923" s="13">
        <v>8.4850427350000004</v>
      </c>
      <c r="W923" s="13">
        <v>6.4258974358999996</v>
      </c>
      <c r="X923" s="13">
        <v>6.4353846154000003</v>
      </c>
      <c r="Y923" s="13">
        <f t="shared" si="85"/>
        <v>751.83000000029995</v>
      </c>
      <c r="Z923" s="13">
        <f t="shared" si="86"/>
        <v>3159</v>
      </c>
      <c r="AA923" s="13">
        <f t="shared" si="87"/>
        <v>20.574102564100002</v>
      </c>
      <c r="AB923" s="12" t="str">
        <f t="shared" si="88"/>
        <v>Low</v>
      </c>
      <c r="AC923" s="12" t="str">
        <f t="shared" si="89"/>
        <v>Medium Volume</v>
      </c>
    </row>
    <row r="924" spans="1:29" x14ac:dyDescent="0.25">
      <c r="A924" s="12">
        <v>1003027376</v>
      </c>
      <c r="B924" s="12" t="s">
        <v>1953</v>
      </c>
      <c r="C924" s="12" t="s">
        <v>1757</v>
      </c>
      <c r="D924" s="12" t="s">
        <v>541</v>
      </c>
      <c r="E924" s="12" t="str">
        <f t="shared" si="84"/>
        <v>Junck,Anthony D</v>
      </c>
      <c r="F924" s="12" t="s">
        <v>3260</v>
      </c>
      <c r="G924" s="12" t="s">
        <v>1954</v>
      </c>
      <c r="H924" s="12" t="s">
        <v>247</v>
      </c>
      <c r="I924" s="12" t="s">
        <v>1767</v>
      </c>
      <c r="J924" s="12" t="s">
        <v>2339</v>
      </c>
      <c r="K924" s="12" t="s">
        <v>6</v>
      </c>
      <c r="L924" s="12" t="s">
        <v>7</v>
      </c>
      <c r="M924" s="12" t="s">
        <v>3258</v>
      </c>
      <c r="N924" s="25">
        <v>74018</v>
      </c>
      <c r="O924" s="12" t="s">
        <v>49</v>
      </c>
      <c r="P924" s="12" t="s">
        <v>3257</v>
      </c>
      <c r="Q924" s="12" t="s">
        <v>3239</v>
      </c>
      <c r="R924" s="12">
        <v>20</v>
      </c>
      <c r="S924" s="12">
        <v>22</v>
      </c>
      <c r="T924" s="12">
        <v>22</v>
      </c>
      <c r="U924" s="13">
        <v>46.636363635999999</v>
      </c>
      <c r="V924" s="13">
        <v>23.156363635999998</v>
      </c>
      <c r="W924" s="13">
        <v>12.929090908999999</v>
      </c>
      <c r="X924" s="13">
        <v>13.580454545</v>
      </c>
      <c r="Y924" s="13">
        <f t="shared" si="85"/>
        <v>284.43999999799996</v>
      </c>
      <c r="Z924" s="13">
        <f t="shared" si="86"/>
        <v>1025.9999999920001</v>
      </c>
      <c r="AA924" s="13">
        <f t="shared" si="87"/>
        <v>33.707272727000003</v>
      </c>
      <c r="AB924" s="12" t="str">
        <f t="shared" si="88"/>
        <v>Low</v>
      </c>
      <c r="AC924" s="12" t="str">
        <f t="shared" si="89"/>
        <v>Low Volume</v>
      </c>
    </row>
    <row r="925" spans="1:29" x14ac:dyDescent="0.25">
      <c r="A925" s="12">
        <v>1003027376</v>
      </c>
      <c r="B925" s="12" t="s">
        <v>1953</v>
      </c>
      <c r="C925" s="12" t="s">
        <v>1757</v>
      </c>
      <c r="D925" s="12" t="s">
        <v>541</v>
      </c>
      <c r="E925" s="12" t="str">
        <f t="shared" si="84"/>
        <v>Junck,Anthony D</v>
      </c>
      <c r="F925" s="12" t="s">
        <v>3260</v>
      </c>
      <c r="G925" s="12" t="s">
        <v>1954</v>
      </c>
      <c r="H925" s="12" t="s">
        <v>247</v>
      </c>
      <c r="I925" s="12" t="s">
        <v>1767</v>
      </c>
      <c r="J925" s="12" t="s">
        <v>2339</v>
      </c>
      <c r="K925" s="12" t="s">
        <v>6</v>
      </c>
      <c r="L925" s="12" t="s">
        <v>7</v>
      </c>
      <c r="M925" s="12" t="s">
        <v>3258</v>
      </c>
      <c r="N925" s="25">
        <v>74019</v>
      </c>
      <c r="O925" s="12" t="s">
        <v>500</v>
      </c>
      <c r="P925" s="12" t="s">
        <v>3257</v>
      </c>
      <c r="Q925" s="12" t="s">
        <v>3259</v>
      </c>
      <c r="R925" s="12">
        <v>17</v>
      </c>
      <c r="S925" s="12">
        <v>17</v>
      </c>
      <c r="T925" s="12">
        <v>17</v>
      </c>
      <c r="U925" s="13">
        <v>41</v>
      </c>
      <c r="V925" s="13">
        <v>9.9111764705999992</v>
      </c>
      <c r="W925" s="13">
        <v>7.8970588235000001</v>
      </c>
      <c r="X925" s="13">
        <v>7.9423529412000002</v>
      </c>
      <c r="Y925" s="13">
        <f t="shared" si="85"/>
        <v>134.24999999950001</v>
      </c>
      <c r="Z925" s="13">
        <f t="shared" si="86"/>
        <v>697</v>
      </c>
      <c r="AA925" s="13">
        <f t="shared" si="87"/>
        <v>33.102941176499996</v>
      </c>
      <c r="AB925" s="12" t="str">
        <f t="shared" si="88"/>
        <v>Low</v>
      </c>
      <c r="AC925" s="12" t="str">
        <f t="shared" si="89"/>
        <v>Low Volume</v>
      </c>
    </row>
    <row r="926" spans="1:29" x14ac:dyDescent="0.25">
      <c r="A926" s="12">
        <v>1003027376</v>
      </c>
      <c r="B926" s="12" t="s">
        <v>1953</v>
      </c>
      <c r="C926" s="12" t="s">
        <v>1757</v>
      </c>
      <c r="D926" s="12" t="s">
        <v>541</v>
      </c>
      <c r="E926" s="12" t="str">
        <f t="shared" si="84"/>
        <v>Junck,Anthony D</v>
      </c>
      <c r="F926" s="12" t="s">
        <v>3260</v>
      </c>
      <c r="G926" s="12" t="s">
        <v>1954</v>
      </c>
      <c r="H926" s="12" t="s">
        <v>247</v>
      </c>
      <c r="I926" s="12" t="s">
        <v>1767</v>
      </c>
      <c r="J926" s="12" t="s">
        <v>2339</v>
      </c>
      <c r="K926" s="12" t="s">
        <v>6</v>
      </c>
      <c r="L926" s="12" t="s">
        <v>7</v>
      </c>
      <c r="M926" s="12" t="s">
        <v>3258</v>
      </c>
      <c r="N926" s="25">
        <v>74022</v>
      </c>
      <c r="O926" s="12" t="s">
        <v>51</v>
      </c>
      <c r="P926" s="12" t="s">
        <v>3257</v>
      </c>
      <c r="Q926" s="12" t="s">
        <v>3259</v>
      </c>
      <c r="R926" s="12">
        <v>15</v>
      </c>
      <c r="S926" s="12">
        <v>15</v>
      </c>
      <c r="T926" s="12">
        <v>15</v>
      </c>
      <c r="U926" s="13">
        <v>48</v>
      </c>
      <c r="V926" s="13">
        <v>14.475333333</v>
      </c>
      <c r="W926" s="13">
        <v>9.3086666667000006</v>
      </c>
      <c r="X926" s="13">
        <v>9.2560000000000002</v>
      </c>
      <c r="Y926" s="13">
        <f t="shared" si="85"/>
        <v>139.63000000050002</v>
      </c>
      <c r="Z926" s="13">
        <f t="shared" si="86"/>
        <v>720</v>
      </c>
      <c r="AA926" s="13">
        <f t="shared" si="87"/>
        <v>38.691333333300001</v>
      </c>
      <c r="AB926" s="12" t="str">
        <f t="shared" si="88"/>
        <v>Low</v>
      </c>
      <c r="AC926" s="12" t="str">
        <f t="shared" si="89"/>
        <v>Low Volume</v>
      </c>
    </row>
    <row r="927" spans="1:29" x14ac:dyDescent="0.25">
      <c r="A927" s="12">
        <v>1003027376</v>
      </c>
      <c r="B927" s="12" t="s">
        <v>1953</v>
      </c>
      <c r="C927" s="12" t="s">
        <v>1757</v>
      </c>
      <c r="D927" s="12" t="s">
        <v>541</v>
      </c>
      <c r="E927" s="12" t="str">
        <f t="shared" si="84"/>
        <v>Junck,Anthony D</v>
      </c>
      <c r="F927" s="12" t="s">
        <v>3260</v>
      </c>
      <c r="G927" s="12" t="s">
        <v>1954</v>
      </c>
      <c r="H927" s="12" t="s">
        <v>247</v>
      </c>
      <c r="I927" s="12" t="s">
        <v>1767</v>
      </c>
      <c r="J927" s="12" t="s">
        <v>2339</v>
      </c>
      <c r="K927" s="12" t="s">
        <v>6</v>
      </c>
      <c r="L927" s="12" t="s">
        <v>7</v>
      </c>
      <c r="M927" s="12" t="s">
        <v>3258</v>
      </c>
      <c r="N927" s="25">
        <v>74174</v>
      </c>
      <c r="O927" s="12" t="s">
        <v>52</v>
      </c>
      <c r="P927" s="12" t="s">
        <v>3257</v>
      </c>
      <c r="Q927" s="12" t="s">
        <v>3259</v>
      </c>
      <c r="R927" s="12">
        <v>38</v>
      </c>
      <c r="S927" s="12">
        <v>39</v>
      </c>
      <c r="T927" s="12">
        <v>39</v>
      </c>
      <c r="U927" s="13">
        <v>340</v>
      </c>
      <c r="V927" s="13">
        <v>100.79692308</v>
      </c>
      <c r="W927" s="13">
        <v>78.062051281999999</v>
      </c>
      <c r="X927" s="13">
        <v>75.695128205000003</v>
      </c>
      <c r="Y927" s="13">
        <f t="shared" si="85"/>
        <v>3044.4199999980001</v>
      </c>
      <c r="Z927" s="13">
        <f t="shared" si="86"/>
        <v>13260</v>
      </c>
      <c r="AA927" s="13">
        <f t="shared" si="87"/>
        <v>261.93794871800003</v>
      </c>
      <c r="AB927" s="12" t="str">
        <f t="shared" si="88"/>
        <v>Low</v>
      </c>
      <c r="AC927" s="12" t="str">
        <f t="shared" si="89"/>
        <v>Low Volume</v>
      </c>
    </row>
    <row r="928" spans="1:29" x14ac:dyDescent="0.25">
      <c r="A928" s="12">
        <v>1003027376</v>
      </c>
      <c r="B928" s="12" t="s">
        <v>1953</v>
      </c>
      <c r="C928" s="12" t="s">
        <v>1757</v>
      </c>
      <c r="D928" s="12" t="s">
        <v>541</v>
      </c>
      <c r="E928" s="12" t="str">
        <f t="shared" si="84"/>
        <v>Junck,Anthony D</v>
      </c>
      <c r="F928" s="12" t="s">
        <v>3260</v>
      </c>
      <c r="G928" s="12" t="s">
        <v>1954</v>
      </c>
      <c r="H928" s="12" t="s">
        <v>247</v>
      </c>
      <c r="I928" s="12" t="s">
        <v>1767</v>
      </c>
      <c r="J928" s="12" t="s">
        <v>2339</v>
      </c>
      <c r="K928" s="12" t="s">
        <v>6</v>
      </c>
      <c r="L928" s="12" t="s">
        <v>7</v>
      </c>
      <c r="M928" s="12" t="s">
        <v>3258</v>
      </c>
      <c r="N928" s="25">
        <v>74176</v>
      </c>
      <c r="O928" s="12" t="s">
        <v>53</v>
      </c>
      <c r="P928" s="12" t="s">
        <v>3257</v>
      </c>
      <c r="Q928" s="12" t="s">
        <v>3259</v>
      </c>
      <c r="R928" s="12">
        <v>166</v>
      </c>
      <c r="S928" s="12">
        <v>168</v>
      </c>
      <c r="T928" s="12">
        <v>168</v>
      </c>
      <c r="U928" s="13">
        <v>268</v>
      </c>
      <c r="V928" s="13">
        <v>78.282619048000001</v>
      </c>
      <c r="W928" s="13">
        <v>60.531785714000002</v>
      </c>
      <c r="X928" s="13">
        <v>60.141964285999997</v>
      </c>
      <c r="Y928" s="13">
        <f t="shared" si="85"/>
        <v>10169.339999952001</v>
      </c>
      <c r="Z928" s="13">
        <f t="shared" si="86"/>
        <v>45024</v>
      </c>
      <c r="AA928" s="13">
        <f t="shared" si="87"/>
        <v>207.46821428600001</v>
      </c>
      <c r="AB928" s="12" t="str">
        <f t="shared" si="88"/>
        <v>High</v>
      </c>
      <c r="AC928" s="12" t="str">
        <f t="shared" si="89"/>
        <v>Medium Volume</v>
      </c>
    </row>
    <row r="929" spans="1:29" x14ac:dyDescent="0.25">
      <c r="A929" s="12">
        <v>1003027376</v>
      </c>
      <c r="B929" s="12" t="s">
        <v>1953</v>
      </c>
      <c r="C929" s="12" t="s">
        <v>1757</v>
      </c>
      <c r="D929" s="12" t="s">
        <v>541</v>
      </c>
      <c r="E929" s="12" t="str">
        <f t="shared" si="84"/>
        <v>Junck,Anthony D</v>
      </c>
      <c r="F929" s="12" t="s">
        <v>3260</v>
      </c>
      <c r="G929" s="12" t="s">
        <v>1954</v>
      </c>
      <c r="H929" s="12" t="s">
        <v>247</v>
      </c>
      <c r="I929" s="12" t="s">
        <v>1767</v>
      </c>
      <c r="J929" s="12" t="s">
        <v>2339</v>
      </c>
      <c r="K929" s="12" t="s">
        <v>6</v>
      </c>
      <c r="L929" s="12" t="s">
        <v>7</v>
      </c>
      <c r="M929" s="12" t="s">
        <v>3258</v>
      </c>
      <c r="N929" s="25">
        <v>74176</v>
      </c>
      <c r="O929" s="12" t="s">
        <v>53</v>
      </c>
      <c r="P929" s="12" t="s">
        <v>3257</v>
      </c>
      <c r="Q929" s="12" t="s">
        <v>3239</v>
      </c>
      <c r="R929" s="12">
        <v>13</v>
      </c>
      <c r="S929" s="12">
        <v>13</v>
      </c>
      <c r="T929" s="12">
        <v>13</v>
      </c>
      <c r="U929" s="13">
        <v>355.92307692000003</v>
      </c>
      <c r="V929" s="13">
        <v>147.99615385000001</v>
      </c>
      <c r="W929" s="13">
        <v>113.05384615</v>
      </c>
      <c r="X929" s="13">
        <v>114.29</v>
      </c>
      <c r="Y929" s="13">
        <f t="shared" si="85"/>
        <v>1469.6999999499999</v>
      </c>
      <c r="Z929" s="13">
        <f t="shared" si="86"/>
        <v>4626.9999999600004</v>
      </c>
      <c r="AA929" s="13">
        <f t="shared" si="87"/>
        <v>242.86923077000003</v>
      </c>
      <c r="AB929" s="12" t="str">
        <f t="shared" si="88"/>
        <v>Low</v>
      </c>
      <c r="AC929" s="12" t="str">
        <f t="shared" si="89"/>
        <v>Low Volume</v>
      </c>
    </row>
    <row r="930" spans="1:29" x14ac:dyDescent="0.25">
      <c r="A930" s="12">
        <v>1003027376</v>
      </c>
      <c r="B930" s="12" t="s">
        <v>1953</v>
      </c>
      <c r="C930" s="12" t="s">
        <v>1757</v>
      </c>
      <c r="D930" s="12" t="s">
        <v>541</v>
      </c>
      <c r="E930" s="12" t="str">
        <f t="shared" si="84"/>
        <v>Junck,Anthony D</v>
      </c>
      <c r="F930" s="12" t="s">
        <v>3260</v>
      </c>
      <c r="G930" s="12" t="s">
        <v>1954</v>
      </c>
      <c r="H930" s="12" t="s">
        <v>247</v>
      </c>
      <c r="I930" s="12" t="s">
        <v>1767</v>
      </c>
      <c r="J930" s="12" t="s">
        <v>2339</v>
      </c>
      <c r="K930" s="12" t="s">
        <v>6</v>
      </c>
      <c r="L930" s="12" t="s">
        <v>7</v>
      </c>
      <c r="M930" s="12" t="s">
        <v>3258</v>
      </c>
      <c r="N930" s="25">
        <v>74177</v>
      </c>
      <c r="O930" s="12" t="s">
        <v>54</v>
      </c>
      <c r="P930" s="12" t="s">
        <v>3257</v>
      </c>
      <c r="Q930" s="12" t="s">
        <v>3259</v>
      </c>
      <c r="R930" s="12">
        <v>277</v>
      </c>
      <c r="S930" s="12">
        <v>287</v>
      </c>
      <c r="T930" s="12">
        <v>287</v>
      </c>
      <c r="U930" s="13">
        <v>281</v>
      </c>
      <c r="V930" s="13">
        <v>82.679512195000001</v>
      </c>
      <c r="W930" s="13">
        <v>63.046724738999998</v>
      </c>
      <c r="X930" s="13">
        <v>61.846445993000003</v>
      </c>
      <c r="Y930" s="13">
        <f t="shared" si="85"/>
        <v>18094.410000093001</v>
      </c>
      <c r="Z930" s="13">
        <f t="shared" si="86"/>
        <v>80647</v>
      </c>
      <c r="AA930" s="13">
        <f t="shared" si="87"/>
        <v>217.95327526099999</v>
      </c>
      <c r="AB930" s="12" t="str">
        <f t="shared" si="88"/>
        <v>High</v>
      </c>
      <c r="AC930" s="12" t="str">
        <f t="shared" si="89"/>
        <v>Medium Volume</v>
      </c>
    </row>
    <row r="931" spans="1:29" x14ac:dyDescent="0.25">
      <c r="A931" s="12">
        <v>1003027376</v>
      </c>
      <c r="B931" s="12" t="s">
        <v>1953</v>
      </c>
      <c r="C931" s="12" t="s">
        <v>1757</v>
      </c>
      <c r="D931" s="12" t="s">
        <v>541</v>
      </c>
      <c r="E931" s="12" t="str">
        <f t="shared" si="84"/>
        <v>Junck,Anthony D</v>
      </c>
      <c r="F931" s="12" t="s">
        <v>3260</v>
      </c>
      <c r="G931" s="12" t="s">
        <v>1954</v>
      </c>
      <c r="H931" s="12" t="s">
        <v>247</v>
      </c>
      <c r="I931" s="12" t="s">
        <v>1767</v>
      </c>
      <c r="J931" s="12" t="s">
        <v>2339</v>
      </c>
      <c r="K931" s="12" t="s">
        <v>6</v>
      </c>
      <c r="L931" s="12" t="s">
        <v>7</v>
      </c>
      <c r="M931" s="12" t="s">
        <v>3258</v>
      </c>
      <c r="N931" s="25">
        <v>74177</v>
      </c>
      <c r="O931" s="12" t="s">
        <v>54</v>
      </c>
      <c r="P931" s="12" t="s">
        <v>3257</v>
      </c>
      <c r="Q931" s="12" t="s">
        <v>3239</v>
      </c>
      <c r="R931" s="12">
        <v>22</v>
      </c>
      <c r="S931" s="12">
        <v>22</v>
      </c>
      <c r="T931" s="12">
        <v>22</v>
      </c>
      <c r="U931" s="13">
        <v>493.13636364000001</v>
      </c>
      <c r="V931" s="13">
        <v>206.85136363999999</v>
      </c>
      <c r="W931" s="13">
        <v>151.27318181999999</v>
      </c>
      <c r="X931" s="13">
        <v>155.44136363999999</v>
      </c>
      <c r="Y931" s="13">
        <f t="shared" si="85"/>
        <v>3328.0100000399998</v>
      </c>
      <c r="Z931" s="13">
        <f t="shared" si="86"/>
        <v>10849.000000080001</v>
      </c>
      <c r="AA931" s="13">
        <f t="shared" si="87"/>
        <v>341.86318182000002</v>
      </c>
      <c r="AB931" s="12" t="str">
        <f t="shared" si="88"/>
        <v>Low</v>
      </c>
      <c r="AC931" s="12" t="str">
        <f t="shared" si="89"/>
        <v>Low Volume</v>
      </c>
    </row>
    <row r="932" spans="1:29" x14ac:dyDescent="0.25">
      <c r="A932" s="12">
        <v>1003027376</v>
      </c>
      <c r="B932" s="12" t="s">
        <v>1953</v>
      </c>
      <c r="C932" s="12" t="s">
        <v>1757</v>
      </c>
      <c r="D932" s="12" t="s">
        <v>541</v>
      </c>
      <c r="E932" s="12" t="str">
        <f t="shared" si="84"/>
        <v>Junck,Anthony D</v>
      </c>
      <c r="F932" s="12" t="s">
        <v>3260</v>
      </c>
      <c r="G932" s="12" t="s">
        <v>1954</v>
      </c>
      <c r="H932" s="12" t="s">
        <v>247</v>
      </c>
      <c r="I932" s="12" t="s">
        <v>1767</v>
      </c>
      <c r="J932" s="12" t="s">
        <v>2339</v>
      </c>
      <c r="K932" s="12" t="s">
        <v>6</v>
      </c>
      <c r="L932" s="12" t="s">
        <v>7</v>
      </c>
      <c r="M932" s="12" t="s">
        <v>3258</v>
      </c>
      <c r="N932" s="25">
        <v>74178</v>
      </c>
      <c r="O932" s="12" t="s">
        <v>652</v>
      </c>
      <c r="P932" s="12" t="s">
        <v>3257</v>
      </c>
      <c r="Q932" s="12" t="s">
        <v>3259</v>
      </c>
      <c r="R932" s="12">
        <v>18</v>
      </c>
      <c r="S932" s="12">
        <v>18</v>
      </c>
      <c r="T932" s="12">
        <v>18</v>
      </c>
      <c r="U932" s="13">
        <v>308</v>
      </c>
      <c r="V932" s="13">
        <v>91.716666666999998</v>
      </c>
      <c r="W932" s="13">
        <v>71.686666666999997</v>
      </c>
      <c r="X932" s="13">
        <v>69.95</v>
      </c>
      <c r="Y932" s="13">
        <f t="shared" si="85"/>
        <v>1290.3600000060001</v>
      </c>
      <c r="Z932" s="13">
        <f t="shared" si="86"/>
        <v>5544</v>
      </c>
      <c r="AA932" s="13">
        <f t="shared" si="87"/>
        <v>236.313333333</v>
      </c>
      <c r="AB932" s="12" t="str">
        <f t="shared" si="88"/>
        <v>Low</v>
      </c>
      <c r="AC932" s="12" t="str">
        <f t="shared" si="89"/>
        <v>Low Volume</v>
      </c>
    </row>
    <row r="933" spans="1:29" x14ac:dyDescent="0.25">
      <c r="A933" s="12">
        <v>1003027376</v>
      </c>
      <c r="B933" s="12" t="s">
        <v>1953</v>
      </c>
      <c r="C933" s="12" t="s">
        <v>1757</v>
      </c>
      <c r="D933" s="12" t="s">
        <v>541</v>
      </c>
      <c r="E933" s="12" t="str">
        <f t="shared" si="84"/>
        <v>Junck,Anthony D</v>
      </c>
      <c r="F933" s="12" t="s">
        <v>3260</v>
      </c>
      <c r="G933" s="12" t="s">
        <v>1954</v>
      </c>
      <c r="H933" s="12" t="s">
        <v>247</v>
      </c>
      <c r="I933" s="12" t="s">
        <v>1767</v>
      </c>
      <c r="J933" s="12" t="s">
        <v>2339</v>
      </c>
      <c r="K933" s="12" t="s">
        <v>6</v>
      </c>
      <c r="L933" s="12" t="s">
        <v>7</v>
      </c>
      <c r="M933" s="12" t="s">
        <v>3258</v>
      </c>
      <c r="N933" s="25">
        <v>74178</v>
      </c>
      <c r="O933" s="12" t="s">
        <v>652</v>
      </c>
      <c r="P933" s="12" t="s">
        <v>3257</v>
      </c>
      <c r="Q933" s="12" t="s">
        <v>3239</v>
      </c>
      <c r="R933" s="12">
        <v>20</v>
      </c>
      <c r="S933" s="12">
        <v>20</v>
      </c>
      <c r="T933" s="12">
        <v>20</v>
      </c>
      <c r="U933" s="13">
        <v>615.5</v>
      </c>
      <c r="V933" s="13">
        <v>269.42450000000002</v>
      </c>
      <c r="W933" s="13">
        <v>211.078</v>
      </c>
      <c r="X933" s="13">
        <v>217.501</v>
      </c>
      <c r="Y933" s="13">
        <f t="shared" si="85"/>
        <v>4221.5600000000004</v>
      </c>
      <c r="Z933" s="13">
        <f t="shared" si="86"/>
        <v>12310</v>
      </c>
      <c r="AA933" s="13">
        <f t="shared" si="87"/>
        <v>404.42200000000003</v>
      </c>
      <c r="AB933" s="12" t="str">
        <f t="shared" si="88"/>
        <v>Low</v>
      </c>
      <c r="AC933" s="12" t="str">
        <f t="shared" si="89"/>
        <v>Low Volume</v>
      </c>
    </row>
    <row r="934" spans="1:29" x14ac:dyDescent="0.25">
      <c r="A934" s="12">
        <v>1003027376</v>
      </c>
      <c r="B934" s="12" t="s">
        <v>1953</v>
      </c>
      <c r="C934" s="12" t="s">
        <v>1757</v>
      </c>
      <c r="D934" s="12" t="s">
        <v>541</v>
      </c>
      <c r="E934" s="12" t="str">
        <f t="shared" si="84"/>
        <v>Junck,Anthony D</v>
      </c>
      <c r="F934" s="12" t="s">
        <v>3260</v>
      </c>
      <c r="G934" s="12" t="s">
        <v>1954</v>
      </c>
      <c r="H934" s="12" t="s">
        <v>247</v>
      </c>
      <c r="I934" s="12" t="s">
        <v>1767</v>
      </c>
      <c r="J934" s="12" t="s">
        <v>2339</v>
      </c>
      <c r="K934" s="12" t="s">
        <v>6</v>
      </c>
      <c r="L934" s="12" t="s">
        <v>7</v>
      </c>
      <c r="M934" s="12" t="s">
        <v>3258</v>
      </c>
      <c r="N934" s="25">
        <v>74181</v>
      </c>
      <c r="O934" s="12" t="s">
        <v>1117</v>
      </c>
      <c r="P934" s="12" t="s">
        <v>3257</v>
      </c>
      <c r="Q934" s="12" t="s">
        <v>3259</v>
      </c>
      <c r="R934" s="12">
        <v>14</v>
      </c>
      <c r="S934" s="12">
        <v>14</v>
      </c>
      <c r="T934" s="12">
        <v>14</v>
      </c>
      <c r="U934" s="13">
        <v>215</v>
      </c>
      <c r="V934" s="13">
        <v>66.383571429</v>
      </c>
      <c r="W934" s="13">
        <v>52.890714285999998</v>
      </c>
      <c r="X934" s="13">
        <v>51.564285714</v>
      </c>
      <c r="Y934" s="13">
        <f t="shared" si="85"/>
        <v>740.47000000399998</v>
      </c>
      <c r="Z934" s="13">
        <f t="shared" si="86"/>
        <v>3010</v>
      </c>
      <c r="AA934" s="13">
        <f t="shared" si="87"/>
        <v>162.10928571400001</v>
      </c>
      <c r="AB934" s="12" t="str">
        <f t="shared" si="88"/>
        <v>Low</v>
      </c>
      <c r="AC934" s="12" t="str">
        <f t="shared" si="89"/>
        <v>Low Volume</v>
      </c>
    </row>
    <row r="935" spans="1:29" x14ac:dyDescent="0.25">
      <c r="A935" s="12">
        <v>1003027376</v>
      </c>
      <c r="B935" s="12" t="s">
        <v>1953</v>
      </c>
      <c r="C935" s="12" t="s">
        <v>1757</v>
      </c>
      <c r="D935" s="12" t="s">
        <v>541</v>
      </c>
      <c r="E935" s="12" t="str">
        <f t="shared" si="84"/>
        <v>Junck,Anthony D</v>
      </c>
      <c r="F935" s="12" t="s">
        <v>3260</v>
      </c>
      <c r="G935" s="12" t="s">
        <v>1954</v>
      </c>
      <c r="H935" s="12" t="s">
        <v>247</v>
      </c>
      <c r="I935" s="12" t="s">
        <v>1767</v>
      </c>
      <c r="J935" s="12" t="s">
        <v>2339</v>
      </c>
      <c r="K935" s="12" t="s">
        <v>6</v>
      </c>
      <c r="L935" s="12" t="s">
        <v>7</v>
      </c>
      <c r="M935" s="12" t="s">
        <v>3258</v>
      </c>
      <c r="N935" s="25">
        <v>74183</v>
      </c>
      <c r="O935" s="12" t="s">
        <v>810</v>
      </c>
      <c r="P935" s="12" t="s">
        <v>3257</v>
      </c>
      <c r="Q935" s="12" t="s">
        <v>3259</v>
      </c>
      <c r="R935" s="12">
        <v>14</v>
      </c>
      <c r="S935" s="12">
        <v>14</v>
      </c>
      <c r="T935" s="12">
        <v>14</v>
      </c>
      <c r="U935" s="13">
        <v>350</v>
      </c>
      <c r="V935" s="13">
        <v>100.22</v>
      </c>
      <c r="W935" s="13">
        <v>79.851428571</v>
      </c>
      <c r="X935" s="13">
        <v>77.640714286000005</v>
      </c>
      <c r="Y935" s="13">
        <f t="shared" si="85"/>
        <v>1117.9199999939999</v>
      </c>
      <c r="Z935" s="13">
        <f t="shared" si="86"/>
        <v>4900</v>
      </c>
      <c r="AA935" s="13">
        <f t="shared" si="87"/>
        <v>270.14857142900001</v>
      </c>
      <c r="AB935" s="12" t="str">
        <f t="shared" si="88"/>
        <v>Low</v>
      </c>
      <c r="AC935" s="12" t="str">
        <f t="shared" si="89"/>
        <v>Low Volume</v>
      </c>
    </row>
    <row r="936" spans="1:29" x14ac:dyDescent="0.25">
      <c r="A936" s="12">
        <v>1003027376</v>
      </c>
      <c r="B936" s="12" t="s">
        <v>1953</v>
      </c>
      <c r="C936" s="12" t="s">
        <v>1757</v>
      </c>
      <c r="D936" s="12" t="s">
        <v>541</v>
      </c>
      <c r="E936" s="12" t="str">
        <f t="shared" si="84"/>
        <v>Junck,Anthony D</v>
      </c>
      <c r="F936" s="12" t="s">
        <v>3260</v>
      </c>
      <c r="G936" s="12" t="s">
        <v>1954</v>
      </c>
      <c r="H936" s="12" t="s">
        <v>247</v>
      </c>
      <c r="I936" s="12" t="s">
        <v>1767</v>
      </c>
      <c r="J936" s="12" t="s">
        <v>2339</v>
      </c>
      <c r="K936" s="12" t="s">
        <v>6</v>
      </c>
      <c r="L936" s="12" t="s">
        <v>7</v>
      </c>
      <c r="M936" s="12" t="s">
        <v>3258</v>
      </c>
      <c r="N936" s="25">
        <v>74221</v>
      </c>
      <c r="O936" s="12" t="s">
        <v>501</v>
      </c>
      <c r="P936" s="12" t="s">
        <v>3257</v>
      </c>
      <c r="Q936" s="12" t="s">
        <v>3259</v>
      </c>
      <c r="R936" s="12">
        <v>12</v>
      </c>
      <c r="S936" s="12">
        <v>12</v>
      </c>
      <c r="T936" s="12">
        <v>12</v>
      </c>
      <c r="U936" s="13">
        <v>107</v>
      </c>
      <c r="V936" s="13">
        <v>31.3</v>
      </c>
      <c r="W936" s="13">
        <v>24.94</v>
      </c>
      <c r="X936" s="13">
        <v>24.764166667000001</v>
      </c>
      <c r="Y936" s="13">
        <f t="shared" si="85"/>
        <v>299.28000000000003</v>
      </c>
      <c r="Z936" s="13">
        <f t="shared" si="86"/>
        <v>1284</v>
      </c>
      <c r="AA936" s="13">
        <f t="shared" si="87"/>
        <v>82.06</v>
      </c>
      <c r="AB936" s="12" t="str">
        <f t="shared" si="88"/>
        <v>Low</v>
      </c>
      <c r="AC936" s="12" t="str">
        <f t="shared" si="89"/>
        <v>Low Volume</v>
      </c>
    </row>
    <row r="937" spans="1:29" x14ac:dyDescent="0.25">
      <c r="A937" s="12">
        <v>1003027376</v>
      </c>
      <c r="B937" s="12" t="s">
        <v>1953</v>
      </c>
      <c r="C937" s="12" t="s">
        <v>1757</v>
      </c>
      <c r="D937" s="12" t="s">
        <v>541</v>
      </c>
      <c r="E937" s="12" t="str">
        <f t="shared" si="84"/>
        <v>Junck,Anthony D</v>
      </c>
      <c r="F937" s="12" t="s">
        <v>3260</v>
      </c>
      <c r="G937" s="12" t="s">
        <v>1954</v>
      </c>
      <c r="H937" s="12" t="s">
        <v>247</v>
      </c>
      <c r="I937" s="12" t="s">
        <v>1767</v>
      </c>
      <c r="J937" s="12" t="s">
        <v>2339</v>
      </c>
      <c r="K937" s="12" t="s">
        <v>6</v>
      </c>
      <c r="L937" s="12" t="s">
        <v>7</v>
      </c>
      <c r="M937" s="12" t="s">
        <v>3258</v>
      </c>
      <c r="N937" s="25">
        <v>74230</v>
      </c>
      <c r="O937" s="12" t="s">
        <v>502</v>
      </c>
      <c r="P937" s="12" t="s">
        <v>3257</v>
      </c>
      <c r="Q937" s="12" t="s">
        <v>3259</v>
      </c>
      <c r="R937" s="12">
        <v>19</v>
      </c>
      <c r="S937" s="12">
        <v>19</v>
      </c>
      <c r="T937" s="12">
        <v>19</v>
      </c>
      <c r="U937" s="13">
        <v>81</v>
      </c>
      <c r="V937" s="13">
        <v>23.726842104999999</v>
      </c>
      <c r="W937" s="13">
        <v>19.014210525999999</v>
      </c>
      <c r="X937" s="13">
        <v>19.170000000000002</v>
      </c>
      <c r="Y937" s="13">
        <f t="shared" si="85"/>
        <v>361.26999999399999</v>
      </c>
      <c r="Z937" s="13">
        <f t="shared" si="86"/>
        <v>1539</v>
      </c>
      <c r="AA937" s="13">
        <f t="shared" si="87"/>
        <v>61.985789474000001</v>
      </c>
      <c r="AB937" s="12" t="str">
        <f t="shared" si="88"/>
        <v>Low</v>
      </c>
      <c r="AC937" s="12" t="str">
        <f t="shared" si="89"/>
        <v>Low Volume</v>
      </c>
    </row>
    <row r="938" spans="1:29" x14ac:dyDescent="0.25">
      <c r="A938" s="12">
        <v>1003027376</v>
      </c>
      <c r="B938" s="12" t="s">
        <v>1953</v>
      </c>
      <c r="C938" s="12" t="s">
        <v>1757</v>
      </c>
      <c r="D938" s="12" t="s">
        <v>541</v>
      </c>
      <c r="E938" s="12" t="str">
        <f t="shared" si="84"/>
        <v>Junck,Anthony D</v>
      </c>
      <c r="F938" s="12" t="s">
        <v>3260</v>
      </c>
      <c r="G938" s="12" t="s">
        <v>1954</v>
      </c>
      <c r="H938" s="12" t="s">
        <v>247</v>
      </c>
      <c r="I938" s="12" t="s">
        <v>1767</v>
      </c>
      <c r="J938" s="12" t="s">
        <v>2339</v>
      </c>
      <c r="K938" s="12" t="s">
        <v>6</v>
      </c>
      <c r="L938" s="12" t="s">
        <v>7</v>
      </c>
      <c r="M938" s="12" t="s">
        <v>3258</v>
      </c>
      <c r="N938" s="25">
        <v>76536</v>
      </c>
      <c r="O938" s="12" t="s">
        <v>56</v>
      </c>
      <c r="P938" s="12" t="s">
        <v>3257</v>
      </c>
      <c r="Q938" s="12" t="s">
        <v>3259</v>
      </c>
      <c r="R938" s="12">
        <v>17</v>
      </c>
      <c r="S938" s="12">
        <v>18</v>
      </c>
      <c r="T938" s="12">
        <v>18</v>
      </c>
      <c r="U938" s="13">
        <v>96</v>
      </c>
      <c r="V938" s="13">
        <v>23.010555556</v>
      </c>
      <c r="W938" s="13">
        <v>17.187222221999999</v>
      </c>
      <c r="X938" s="13">
        <v>19.503333333</v>
      </c>
      <c r="Y938" s="13">
        <f t="shared" si="85"/>
        <v>309.36999999599999</v>
      </c>
      <c r="Z938" s="13">
        <f t="shared" si="86"/>
        <v>1728</v>
      </c>
      <c r="AA938" s="13">
        <f t="shared" si="87"/>
        <v>78.812777777999997</v>
      </c>
      <c r="AB938" s="12" t="str">
        <f t="shared" si="88"/>
        <v>Low</v>
      </c>
      <c r="AC938" s="12" t="str">
        <f t="shared" si="89"/>
        <v>Low Volume</v>
      </c>
    </row>
    <row r="939" spans="1:29" x14ac:dyDescent="0.25">
      <c r="A939" s="12">
        <v>1003027376</v>
      </c>
      <c r="B939" s="12" t="s">
        <v>1953</v>
      </c>
      <c r="C939" s="12" t="s">
        <v>1757</v>
      </c>
      <c r="D939" s="12" t="s">
        <v>541</v>
      </c>
      <c r="E939" s="12" t="str">
        <f t="shared" si="84"/>
        <v>Junck,Anthony D</v>
      </c>
      <c r="F939" s="12" t="s">
        <v>3260</v>
      </c>
      <c r="G939" s="12" t="s">
        <v>1954</v>
      </c>
      <c r="H939" s="12" t="s">
        <v>247</v>
      </c>
      <c r="I939" s="12" t="s">
        <v>1767</v>
      </c>
      <c r="J939" s="12" t="s">
        <v>2339</v>
      </c>
      <c r="K939" s="12" t="s">
        <v>6</v>
      </c>
      <c r="L939" s="12" t="s">
        <v>7</v>
      </c>
      <c r="M939" s="12" t="s">
        <v>3258</v>
      </c>
      <c r="N939" s="25">
        <v>76536</v>
      </c>
      <c r="O939" s="12" t="s">
        <v>56</v>
      </c>
      <c r="P939" s="12" t="s">
        <v>3257</v>
      </c>
      <c r="Q939" s="12" t="s">
        <v>3239</v>
      </c>
      <c r="R939" s="12">
        <v>14</v>
      </c>
      <c r="S939" s="12">
        <v>14</v>
      </c>
      <c r="T939" s="12">
        <v>14</v>
      </c>
      <c r="U939" s="13">
        <v>96</v>
      </c>
      <c r="V939" s="13">
        <v>25.877142856999999</v>
      </c>
      <c r="W939" s="13">
        <v>14.715714286000001</v>
      </c>
      <c r="X939" s="13">
        <v>14.308571429000001</v>
      </c>
      <c r="Y939" s="13">
        <f t="shared" si="85"/>
        <v>206.020000004</v>
      </c>
      <c r="Z939" s="13">
        <f t="shared" si="86"/>
        <v>1344</v>
      </c>
      <c r="AA939" s="13">
        <f t="shared" si="87"/>
        <v>81.284285713999992</v>
      </c>
      <c r="AB939" s="12" t="str">
        <f t="shared" si="88"/>
        <v>Low</v>
      </c>
      <c r="AC939" s="12" t="str">
        <f t="shared" si="89"/>
        <v>Low Volume</v>
      </c>
    </row>
    <row r="940" spans="1:29" x14ac:dyDescent="0.25">
      <c r="A940" s="12">
        <v>1003027376</v>
      </c>
      <c r="B940" s="12" t="s">
        <v>1953</v>
      </c>
      <c r="C940" s="12" t="s">
        <v>1757</v>
      </c>
      <c r="D940" s="12" t="s">
        <v>541</v>
      </c>
      <c r="E940" s="12" t="str">
        <f t="shared" si="84"/>
        <v>Junck,Anthony D</v>
      </c>
      <c r="F940" s="12" t="s">
        <v>3260</v>
      </c>
      <c r="G940" s="12" t="s">
        <v>1954</v>
      </c>
      <c r="H940" s="12" t="s">
        <v>247</v>
      </c>
      <c r="I940" s="12" t="s">
        <v>1767</v>
      </c>
      <c r="J940" s="12" t="s">
        <v>2339</v>
      </c>
      <c r="K940" s="12" t="s">
        <v>6</v>
      </c>
      <c r="L940" s="12" t="s">
        <v>7</v>
      </c>
      <c r="M940" s="12" t="s">
        <v>3258</v>
      </c>
      <c r="N940" s="25">
        <v>76642</v>
      </c>
      <c r="O940" s="12" t="s">
        <v>813</v>
      </c>
      <c r="P940" s="12" t="s">
        <v>3257</v>
      </c>
      <c r="Q940" s="12" t="s">
        <v>3259</v>
      </c>
      <c r="R940" s="12">
        <v>56</v>
      </c>
      <c r="S940" s="12">
        <v>56</v>
      </c>
      <c r="T940" s="12">
        <v>56</v>
      </c>
      <c r="U940" s="13">
        <v>112.92857143000001</v>
      </c>
      <c r="V940" s="13">
        <v>31.948392857000002</v>
      </c>
      <c r="W940" s="13">
        <v>23.708571428999999</v>
      </c>
      <c r="X940" s="13">
        <v>24.015178571</v>
      </c>
      <c r="Y940" s="13">
        <f t="shared" si="85"/>
        <v>1327.680000024</v>
      </c>
      <c r="Z940" s="13">
        <f t="shared" si="86"/>
        <v>6324.0000000800001</v>
      </c>
      <c r="AA940" s="13">
        <f t="shared" si="87"/>
        <v>89.220000001000002</v>
      </c>
      <c r="AB940" s="12" t="str">
        <f t="shared" si="88"/>
        <v>Low</v>
      </c>
      <c r="AC940" s="12" t="str">
        <f t="shared" si="89"/>
        <v>Low Volume</v>
      </c>
    </row>
    <row r="941" spans="1:29" x14ac:dyDescent="0.25">
      <c r="A941" s="12">
        <v>1003027376</v>
      </c>
      <c r="B941" s="12" t="s">
        <v>1953</v>
      </c>
      <c r="C941" s="12" t="s">
        <v>1757</v>
      </c>
      <c r="D941" s="12" t="s">
        <v>541</v>
      </c>
      <c r="E941" s="12" t="str">
        <f t="shared" si="84"/>
        <v>Junck,Anthony D</v>
      </c>
      <c r="F941" s="12" t="s">
        <v>3260</v>
      </c>
      <c r="G941" s="12" t="s">
        <v>1954</v>
      </c>
      <c r="H941" s="12" t="s">
        <v>247</v>
      </c>
      <c r="I941" s="12" t="s">
        <v>1767</v>
      </c>
      <c r="J941" s="12" t="s">
        <v>2339</v>
      </c>
      <c r="K941" s="12" t="s">
        <v>6</v>
      </c>
      <c r="L941" s="12" t="s">
        <v>7</v>
      </c>
      <c r="M941" s="12" t="s">
        <v>3258</v>
      </c>
      <c r="N941" s="25">
        <v>76642</v>
      </c>
      <c r="O941" s="12" t="s">
        <v>813</v>
      </c>
      <c r="P941" s="12" t="s">
        <v>3257</v>
      </c>
      <c r="Q941" s="12" t="s">
        <v>3239</v>
      </c>
      <c r="R941" s="12">
        <v>16</v>
      </c>
      <c r="S941" s="12">
        <v>16</v>
      </c>
      <c r="T941" s="12">
        <v>16</v>
      </c>
      <c r="U941" s="13">
        <v>121.125</v>
      </c>
      <c r="V941" s="13">
        <v>34.331249999999997</v>
      </c>
      <c r="W941" s="13">
        <v>19.493749999999999</v>
      </c>
      <c r="X941" s="13">
        <v>18.799375000000001</v>
      </c>
      <c r="Y941" s="13">
        <f t="shared" si="85"/>
        <v>311.89999999999998</v>
      </c>
      <c r="Z941" s="13">
        <f t="shared" si="86"/>
        <v>1938</v>
      </c>
      <c r="AA941" s="13">
        <f t="shared" si="87"/>
        <v>101.63124999999999</v>
      </c>
      <c r="AB941" s="12" t="str">
        <f t="shared" si="88"/>
        <v>Low</v>
      </c>
      <c r="AC941" s="12" t="str">
        <f t="shared" si="89"/>
        <v>Low Volume</v>
      </c>
    </row>
    <row r="942" spans="1:29" x14ac:dyDescent="0.25">
      <c r="A942" s="12">
        <v>1003027376</v>
      </c>
      <c r="B942" s="12" t="s">
        <v>1953</v>
      </c>
      <c r="C942" s="12" t="s">
        <v>1757</v>
      </c>
      <c r="D942" s="12" t="s">
        <v>541</v>
      </c>
      <c r="E942" s="12" t="str">
        <f t="shared" si="84"/>
        <v>Junck,Anthony D</v>
      </c>
      <c r="F942" s="12" t="s">
        <v>3260</v>
      </c>
      <c r="G942" s="12" t="s">
        <v>1954</v>
      </c>
      <c r="H942" s="12" t="s">
        <v>247</v>
      </c>
      <c r="I942" s="12" t="s">
        <v>1767</v>
      </c>
      <c r="J942" s="12" t="s">
        <v>2339</v>
      </c>
      <c r="K942" s="12" t="s">
        <v>6</v>
      </c>
      <c r="L942" s="12" t="s">
        <v>7</v>
      </c>
      <c r="M942" s="12" t="s">
        <v>3258</v>
      </c>
      <c r="N942" s="25">
        <v>76700</v>
      </c>
      <c r="O942" s="12" t="s">
        <v>57</v>
      </c>
      <c r="P942" s="12" t="s">
        <v>3257</v>
      </c>
      <c r="Q942" s="12" t="s">
        <v>3259</v>
      </c>
      <c r="R942" s="12">
        <v>28</v>
      </c>
      <c r="S942" s="12">
        <v>28</v>
      </c>
      <c r="T942" s="12">
        <v>28</v>
      </c>
      <c r="U942" s="13">
        <v>124</v>
      </c>
      <c r="V942" s="13">
        <v>36.557857143</v>
      </c>
      <c r="W942" s="13">
        <v>27.102142857</v>
      </c>
      <c r="X942" s="13">
        <v>26.909642857000001</v>
      </c>
      <c r="Y942" s="13">
        <f t="shared" si="85"/>
        <v>758.85999999600006</v>
      </c>
      <c r="Z942" s="13">
        <f t="shared" si="86"/>
        <v>3472</v>
      </c>
      <c r="AA942" s="13">
        <f t="shared" si="87"/>
        <v>96.897857142999996</v>
      </c>
      <c r="AB942" s="12" t="str">
        <f t="shared" si="88"/>
        <v>Low</v>
      </c>
      <c r="AC942" s="12" t="str">
        <f t="shared" si="89"/>
        <v>Low Volume</v>
      </c>
    </row>
    <row r="943" spans="1:29" x14ac:dyDescent="0.25">
      <c r="A943" s="12">
        <v>1003027376</v>
      </c>
      <c r="B943" s="12" t="s">
        <v>1953</v>
      </c>
      <c r="C943" s="12" t="s">
        <v>1757</v>
      </c>
      <c r="D943" s="12" t="s">
        <v>541</v>
      </c>
      <c r="E943" s="12" t="str">
        <f t="shared" si="84"/>
        <v>Junck,Anthony D</v>
      </c>
      <c r="F943" s="12" t="s">
        <v>3260</v>
      </c>
      <c r="G943" s="12" t="s">
        <v>1954</v>
      </c>
      <c r="H943" s="12" t="s">
        <v>247</v>
      </c>
      <c r="I943" s="12" t="s">
        <v>1767</v>
      </c>
      <c r="J943" s="12" t="s">
        <v>2339</v>
      </c>
      <c r="K943" s="12" t="s">
        <v>6</v>
      </c>
      <c r="L943" s="12" t="s">
        <v>7</v>
      </c>
      <c r="M943" s="12" t="s">
        <v>3258</v>
      </c>
      <c r="N943" s="25">
        <v>76700</v>
      </c>
      <c r="O943" s="12" t="s">
        <v>57</v>
      </c>
      <c r="P943" s="12" t="s">
        <v>3257</v>
      </c>
      <c r="Q943" s="12" t="s">
        <v>3239</v>
      </c>
      <c r="R943" s="12">
        <v>11</v>
      </c>
      <c r="S943" s="12">
        <v>11</v>
      </c>
      <c r="T943" s="12">
        <v>11</v>
      </c>
      <c r="U943" s="13">
        <v>124</v>
      </c>
      <c r="V943" s="13">
        <v>36.854545455</v>
      </c>
      <c r="W943" s="13">
        <v>23.994545455000001</v>
      </c>
      <c r="X943" s="13">
        <v>23.528181818</v>
      </c>
      <c r="Y943" s="13">
        <f t="shared" si="85"/>
        <v>263.940000005</v>
      </c>
      <c r="Z943" s="13">
        <f t="shared" si="86"/>
        <v>1364</v>
      </c>
      <c r="AA943" s="13">
        <f t="shared" si="87"/>
        <v>100.00545454499999</v>
      </c>
      <c r="AB943" s="12" t="str">
        <f t="shared" si="88"/>
        <v>Low</v>
      </c>
      <c r="AC943" s="12" t="str">
        <f t="shared" si="89"/>
        <v>Low Volume</v>
      </c>
    </row>
    <row r="944" spans="1:29" x14ac:dyDescent="0.25">
      <c r="A944" s="12">
        <v>1003027376</v>
      </c>
      <c r="B944" s="12" t="s">
        <v>1953</v>
      </c>
      <c r="C944" s="12" t="s">
        <v>1757</v>
      </c>
      <c r="D944" s="12" t="s">
        <v>541</v>
      </c>
      <c r="E944" s="12" t="str">
        <f t="shared" si="84"/>
        <v>Junck,Anthony D</v>
      </c>
      <c r="F944" s="12" t="s">
        <v>3260</v>
      </c>
      <c r="G944" s="12" t="s">
        <v>1954</v>
      </c>
      <c r="H944" s="12" t="s">
        <v>247</v>
      </c>
      <c r="I944" s="12" t="s">
        <v>1767</v>
      </c>
      <c r="J944" s="12" t="s">
        <v>2339</v>
      </c>
      <c r="K944" s="12" t="s">
        <v>6</v>
      </c>
      <c r="L944" s="12" t="s">
        <v>7</v>
      </c>
      <c r="M944" s="12" t="s">
        <v>3258</v>
      </c>
      <c r="N944" s="25">
        <v>76705</v>
      </c>
      <c r="O944" s="12" t="s">
        <v>58</v>
      </c>
      <c r="P944" s="12" t="s">
        <v>3257</v>
      </c>
      <c r="Q944" s="12" t="s">
        <v>3259</v>
      </c>
      <c r="R944" s="12">
        <v>30</v>
      </c>
      <c r="S944" s="12">
        <v>30</v>
      </c>
      <c r="T944" s="12">
        <v>30</v>
      </c>
      <c r="U944" s="13">
        <v>90</v>
      </c>
      <c r="V944" s="13">
        <v>26.34</v>
      </c>
      <c r="W944" s="13">
        <v>19.569666667</v>
      </c>
      <c r="X944" s="13">
        <v>19.045999999999999</v>
      </c>
      <c r="Y944" s="13">
        <f t="shared" si="85"/>
        <v>587.09000001000004</v>
      </c>
      <c r="Z944" s="13">
        <f t="shared" si="86"/>
        <v>2700</v>
      </c>
      <c r="AA944" s="13">
        <f t="shared" si="87"/>
        <v>70.430333332999993</v>
      </c>
      <c r="AB944" s="12" t="str">
        <f t="shared" si="88"/>
        <v>Low</v>
      </c>
      <c r="AC944" s="12" t="str">
        <f t="shared" si="89"/>
        <v>Low Volume</v>
      </c>
    </row>
    <row r="945" spans="1:29" x14ac:dyDescent="0.25">
      <c r="A945" s="12">
        <v>1003027376</v>
      </c>
      <c r="B945" s="12" t="s">
        <v>1953</v>
      </c>
      <c r="C945" s="12" t="s">
        <v>1757</v>
      </c>
      <c r="D945" s="12" t="s">
        <v>541</v>
      </c>
      <c r="E945" s="12" t="str">
        <f t="shared" si="84"/>
        <v>Junck,Anthony D</v>
      </c>
      <c r="F945" s="12" t="s">
        <v>3260</v>
      </c>
      <c r="G945" s="12" t="s">
        <v>1954</v>
      </c>
      <c r="H945" s="12" t="s">
        <v>247</v>
      </c>
      <c r="I945" s="12" t="s">
        <v>1767</v>
      </c>
      <c r="J945" s="12" t="s">
        <v>2339</v>
      </c>
      <c r="K945" s="12" t="s">
        <v>6</v>
      </c>
      <c r="L945" s="12" t="s">
        <v>7</v>
      </c>
      <c r="M945" s="12" t="s">
        <v>3258</v>
      </c>
      <c r="N945" s="25">
        <v>76770</v>
      </c>
      <c r="O945" s="12" t="s">
        <v>60</v>
      </c>
      <c r="P945" s="12" t="s">
        <v>3257</v>
      </c>
      <c r="Q945" s="12" t="s">
        <v>3259</v>
      </c>
      <c r="R945" s="12">
        <v>43</v>
      </c>
      <c r="S945" s="12">
        <v>43</v>
      </c>
      <c r="T945" s="12">
        <v>43</v>
      </c>
      <c r="U945" s="13">
        <v>110</v>
      </c>
      <c r="V945" s="13">
        <v>33.735813952999997</v>
      </c>
      <c r="W945" s="13">
        <v>26.247906977</v>
      </c>
      <c r="X945" s="13">
        <v>25.511627907000001</v>
      </c>
      <c r="Y945" s="13">
        <f t="shared" si="85"/>
        <v>1128.660000011</v>
      </c>
      <c r="Z945" s="13">
        <f t="shared" si="86"/>
        <v>4730</v>
      </c>
      <c r="AA945" s="13">
        <f t="shared" si="87"/>
        <v>83.752093023</v>
      </c>
      <c r="AB945" s="12" t="str">
        <f t="shared" si="88"/>
        <v>Low</v>
      </c>
      <c r="AC945" s="12" t="str">
        <f t="shared" si="89"/>
        <v>Low Volume</v>
      </c>
    </row>
    <row r="946" spans="1:29" x14ac:dyDescent="0.25">
      <c r="A946" s="12">
        <v>1003027376</v>
      </c>
      <c r="B946" s="12" t="s">
        <v>1953</v>
      </c>
      <c r="C946" s="12" t="s">
        <v>1757</v>
      </c>
      <c r="D946" s="12" t="s">
        <v>541</v>
      </c>
      <c r="E946" s="12" t="str">
        <f t="shared" si="84"/>
        <v>Junck,Anthony D</v>
      </c>
      <c r="F946" s="12" t="s">
        <v>3260</v>
      </c>
      <c r="G946" s="12" t="s">
        <v>1954</v>
      </c>
      <c r="H946" s="12" t="s">
        <v>247</v>
      </c>
      <c r="I946" s="12" t="s">
        <v>1767</v>
      </c>
      <c r="J946" s="12" t="s">
        <v>2339</v>
      </c>
      <c r="K946" s="12" t="s">
        <v>6</v>
      </c>
      <c r="L946" s="12" t="s">
        <v>7</v>
      </c>
      <c r="M946" s="12" t="s">
        <v>3258</v>
      </c>
      <c r="N946" s="25">
        <v>76775</v>
      </c>
      <c r="O946" s="12" t="s">
        <v>61</v>
      </c>
      <c r="P946" s="12" t="s">
        <v>3257</v>
      </c>
      <c r="Q946" s="12" t="s">
        <v>3259</v>
      </c>
      <c r="R946" s="12">
        <v>11</v>
      </c>
      <c r="S946" s="12">
        <v>11</v>
      </c>
      <c r="T946" s="12">
        <v>11</v>
      </c>
      <c r="U946" s="13">
        <v>87</v>
      </c>
      <c r="V946" s="13">
        <v>26.477272726999999</v>
      </c>
      <c r="W946" s="13">
        <v>19.167272727</v>
      </c>
      <c r="X946" s="13">
        <v>18.745454545000001</v>
      </c>
      <c r="Y946" s="13">
        <f t="shared" si="85"/>
        <v>210.83999999700001</v>
      </c>
      <c r="Z946" s="13">
        <f t="shared" si="86"/>
        <v>957</v>
      </c>
      <c r="AA946" s="13">
        <f t="shared" si="87"/>
        <v>67.832727273000003</v>
      </c>
      <c r="AB946" s="12" t="str">
        <f t="shared" si="88"/>
        <v>Low</v>
      </c>
      <c r="AC946" s="12" t="str">
        <f t="shared" si="89"/>
        <v>Low Volume</v>
      </c>
    </row>
    <row r="947" spans="1:29" x14ac:dyDescent="0.25">
      <c r="A947" s="12">
        <v>1003027376</v>
      </c>
      <c r="B947" s="12" t="s">
        <v>1953</v>
      </c>
      <c r="C947" s="12" t="s">
        <v>1757</v>
      </c>
      <c r="D947" s="12" t="s">
        <v>541</v>
      </c>
      <c r="E947" s="12" t="str">
        <f t="shared" si="84"/>
        <v>Junck,Anthony D</v>
      </c>
      <c r="F947" s="12" t="s">
        <v>3260</v>
      </c>
      <c r="G947" s="12" t="s">
        <v>1954</v>
      </c>
      <c r="H947" s="12" t="s">
        <v>247</v>
      </c>
      <c r="I947" s="12" t="s">
        <v>1767</v>
      </c>
      <c r="J947" s="12" t="s">
        <v>2339</v>
      </c>
      <c r="K947" s="12" t="s">
        <v>6</v>
      </c>
      <c r="L947" s="12" t="s">
        <v>7</v>
      </c>
      <c r="M947" s="12" t="s">
        <v>3258</v>
      </c>
      <c r="N947" s="25">
        <v>77063</v>
      </c>
      <c r="O947" s="12" t="s">
        <v>814</v>
      </c>
      <c r="P947" s="12" t="s">
        <v>3257</v>
      </c>
      <c r="Q947" s="12" t="s">
        <v>3259</v>
      </c>
      <c r="R947" s="12">
        <v>377</v>
      </c>
      <c r="S947" s="12">
        <v>377</v>
      </c>
      <c r="T947" s="12">
        <v>377</v>
      </c>
      <c r="U947" s="13">
        <v>92</v>
      </c>
      <c r="V947" s="13">
        <v>27.079416446</v>
      </c>
      <c r="W947" s="13">
        <v>27.079416446</v>
      </c>
      <c r="X947" s="13">
        <v>27.303129973000001</v>
      </c>
      <c r="Y947" s="13">
        <f t="shared" si="85"/>
        <v>10208.940000142</v>
      </c>
      <c r="Z947" s="13">
        <f t="shared" si="86"/>
        <v>34684</v>
      </c>
      <c r="AA947" s="13">
        <f t="shared" si="87"/>
        <v>64.920583554000004</v>
      </c>
      <c r="AB947" s="12" t="str">
        <f t="shared" si="88"/>
        <v>High</v>
      </c>
      <c r="AC947" s="12" t="str">
        <f t="shared" si="89"/>
        <v>Medium Volume</v>
      </c>
    </row>
    <row r="948" spans="1:29" x14ac:dyDescent="0.25">
      <c r="A948" s="12">
        <v>1003027376</v>
      </c>
      <c r="B948" s="12" t="s">
        <v>1953</v>
      </c>
      <c r="C948" s="12" t="s">
        <v>1757</v>
      </c>
      <c r="D948" s="12" t="s">
        <v>541</v>
      </c>
      <c r="E948" s="12" t="str">
        <f t="shared" si="84"/>
        <v>Junck,Anthony D</v>
      </c>
      <c r="F948" s="12" t="s">
        <v>3260</v>
      </c>
      <c r="G948" s="12" t="s">
        <v>1954</v>
      </c>
      <c r="H948" s="12" t="s">
        <v>247</v>
      </c>
      <c r="I948" s="12" t="s">
        <v>1767</v>
      </c>
      <c r="J948" s="12" t="s">
        <v>2339</v>
      </c>
      <c r="K948" s="12" t="s">
        <v>6</v>
      </c>
      <c r="L948" s="12" t="s">
        <v>7</v>
      </c>
      <c r="M948" s="12" t="s">
        <v>3258</v>
      </c>
      <c r="N948" s="25">
        <v>77063</v>
      </c>
      <c r="O948" s="12" t="s">
        <v>814</v>
      </c>
      <c r="P948" s="12" t="s">
        <v>3257</v>
      </c>
      <c r="Q948" s="12" t="s">
        <v>3239</v>
      </c>
      <c r="R948" s="12">
        <v>107</v>
      </c>
      <c r="S948" s="12">
        <v>107</v>
      </c>
      <c r="T948" s="12">
        <v>107</v>
      </c>
      <c r="U948" s="13">
        <v>92</v>
      </c>
      <c r="V948" s="13">
        <v>27.252336449000001</v>
      </c>
      <c r="W948" s="13">
        <v>27.252336449000001</v>
      </c>
      <c r="X948" s="13">
        <v>27.206728972000001</v>
      </c>
      <c r="Y948" s="13">
        <f t="shared" si="85"/>
        <v>2916.000000043</v>
      </c>
      <c r="Z948" s="13">
        <f t="shared" si="86"/>
        <v>9844</v>
      </c>
      <c r="AA948" s="13">
        <f t="shared" si="87"/>
        <v>64.747663551000002</v>
      </c>
      <c r="AB948" s="12" t="str">
        <f t="shared" si="88"/>
        <v>Low</v>
      </c>
      <c r="AC948" s="12" t="str">
        <f t="shared" si="89"/>
        <v>Medium Volume</v>
      </c>
    </row>
    <row r="949" spans="1:29" x14ac:dyDescent="0.25">
      <c r="A949" s="12">
        <v>1003027376</v>
      </c>
      <c r="B949" s="12" t="s">
        <v>1953</v>
      </c>
      <c r="C949" s="12" t="s">
        <v>1757</v>
      </c>
      <c r="D949" s="12" t="s">
        <v>541</v>
      </c>
      <c r="E949" s="12" t="str">
        <f t="shared" si="84"/>
        <v>Junck,Anthony D</v>
      </c>
      <c r="F949" s="12" t="s">
        <v>3260</v>
      </c>
      <c r="G949" s="12" t="s">
        <v>1954</v>
      </c>
      <c r="H949" s="12" t="s">
        <v>247</v>
      </c>
      <c r="I949" s="12" t="s">
        <v>1767</v>
      </c>
      <c r="J949" s="12" t="s">
        <v>2339</v>
      </c>
      <c r="K949" s="12" t="s">
        <v>6</v>
      </c>
      <c r="L949" s="12" t="s">
        <v>7</v>
      </c>
      <c r="M949" s="12" t="s">
        <v>3258</v>
      </c>
      <c r="N949" s="25">
        <v>77065</v>
      </c>
      <c r="O949" s="12" t="s">
        <v>815</v>
      </c>
      <c r="P949" s="12" t="s">
        <v>3257</v>
      </c>
      <c r="Q949" s="12" t="s">
        <v>3259</v>
      </c>
      <c r="R949" s="12">
        <v>71</v>
      </c>
      <c r="S949" s="12">
        <v>72</v>
      </c>
      <c r="T949" s="12">
        <v>72</v>
      </c>
      <c r="U949" s="13">
        <v>119</v>
      </c>
      <c r="V949" s="13">
        <v>36.707500000000003</v>
      </c>
      <c r="W949" s="13">
        <v>28.008333332999999</v>
      </c>
      <c r="X949" s="13">
        <v>28.536666666999999</v>
      </c>
      <c r="Y949" s="13">
        <f t="shared" si="85"/>
        <v>2016.5999999759999</v>
      </c>
      <c r="Z949" s="13">
        <f t="shared" si="86"/>
        <v>8568</v>
      </c>
      <c r="AA949" s="13">
        <f t="shared" si="87"/>
        <v>90.991666667000004</v>
      </c>
      <c r="AB949" s="12" t="str">
        <f t="shared" si="88"/>
        <v>Low</v>
      </c>
      <c r="AC949" s="12" t="str">
        <f t="shared" si="89"/>
        <v>Low Volume</v>
      </c>
    </row>
    <row r="950" spans="1:29" x14ac:dyDescent="0.25">
      <c r="A950" s="12">
        <v>1003027376</v>
      </c>
      <c r="B950" s="12" t="s">
        <v>1953</v>
      </c>
      <c r="C950" s="12" t="s">
        <v>1757</v>
      </c>
      <c r="D950" s="12" t="s">
        <v>541</v>
      </c>
      <c r="E950" s="12" t="str">
        <f t="shared" si="84"/>
        <v>Junck,Anthony D</v>
      </c>
      <c r="F950" s="12" t="s">
        <v>3260</v>
      </c>
      <c r="G950" s="12" t="s">
        <v>1954</v>
      </c>
      <c r="H950" s="12" t="s">
        <v>247</v>
      </c>
      <c r="I950" s="12" t="s">
        <v>1767</v>
      </c>
      <c r="J950" s="12" t="s">
        <v>2339</v>
      </c>
      <c r="K950" s="12" t="s">
        <v>6</v>
      </c>
      <c r="L950" s="12" t="s">
        <v>7</v>
      </c>
      <c r="M950" s="12" t="s">
        <v>3258</v>
      </c>
      <c r="N950" s="25">
        <v>77065</v>
      </c>
      <c r="O950" s="12" t="s">
        <v>815</v>
      </c>
      <c r="P950" s="12" t="s">
        <v>3257</v>
      </c>
      <c r="Q950" s="12" t="s">
        <v>3239</v>
      </c>
      <c r="R950" s="12">
        <v>14</v>
      </c>
      <c r="S950" s="12">
        <v>14</v>
      </c>
      <c r="T950" s="12">
        <v>14</v>
      </c>
      <c r="U950" s="13">
        <v>119</v>
      </c>
      <c r="V950" s="13">
        <v>37.164999999999999</v>
      </c>
      <c r="W950" s="13">
        <v>18.650714285999999</v>
      </c>
      <c r="X950" s="13">
        <v>18.631428571000001</v>
      </c>
      <c r="Y950" s="13">
        <f t="shared" si="85"/>
        <v>261.11000000399997</v>
      </c>
      <c r="Z950" s="13">
        <f t="shared" si="86"/>
        <v>1666</v>
      </c>
      <c r="AA950" s="13">
        <f t="shared" si="87"/>
        <v>100.349285714</v>
      </c>
      <c r="AB950" s="12" t="str">
        <f t="shared" si="88"/>
        <v>Low</v>
      </c>
      <c r="AC950" s="12" t="str">
        <f t="shared" si="89"/>
        <v>Low Volume</v>
      </c>
    </row>
    <row r="951" spans="1:29" x14ac:dyDescent="0.25">
      <c r="A951" s="12">
        <v>1003027376</v>
      </c>
      <c r="B951" s="12" t="s">
        <v>1953</v>
      </c>
      <c r="C951" s="12" t="s">
        <v>1757</v>
      </c>
      <c r="D951" s="12" t="s">
        <v>541</v>
      </c>
      <c r="E951" s="12" t="str">
        <f t="shared" si="84"/>
        <v>Junck,Anthony D</v>
      </c>
      <c r="F951" s="12" t="s">
        <v>3260</v>
      </c>
      <c r="G951" s="12" t="s">
        <v>1954</v>
      </c>
      <c r="H951" s="12" t="s">
        <v>247</v>
      </c>
      <c r="I951" s="12" t="s">
        <v>1767</v>
      </c>
      <c r="J951" s="12" t="s">
        <v>2339</v>
      </c>
      <c r="K951" s="12" t="s">
        <v>6</v>
      </c>
      <c r="L951" s="12" t="s">
        <v>7</v>
      </c>
      <c r="M951" s="12" t="s">
        <v>3258</v>
      </c>
      <c r="N951" s="25">
        <v>77066</v>
      </c>
      <c r="O951" s="12" t="s">
        <v>816</v>
      </c>
      <c r="P951" s="12" t="s">
        <v>3257</v>
      </c>
      <c r="Q951" s="12" t="s">
        <v>3259</v>
      </c>
      <c r="R951" s="12">
        <v>47</v>
      </c>
      <c r="S951" s="12">
        <v>48</v>
      </c>
      <c r="T951" s="12">
        <v>48</v>
      </c>
      <c r="U951" s="13">
        <v>148</v>
      </c>
      <c r="V951" s="13">
        <v>45.790208333000002</v>
      </c>
      <c r="W951" s="13">
        <v>36.479999999999997</v>
      </c>
      <c r="X951" s="13">
        <v>36.466250000000002</v>
      </c>
      <c r="Y951" s="13">
        <f t="shared" si="85"/>
        <v>1751.04</v>
      </c>
      <c r="Z951" s="13">
        <f t="shared" si="86"/>
        <v>7104</v>
      </c>
      <c r="AA951" s="13">
        <f t="shared" si="87"/>
        <v>111.52000000000001</v>
      </c>
      <c r="AB951" s="12" t="str">
        <f t="shared" si="88"/>
        <v>Low</v>
      </c>
      <c r="AC951" s="12" t="str">
        <f t="shared" si="89"/>
        <v>Low Volume</v>
      </c>
    </row>
    <row r="952" spans="1:29" x14ac:dyDescent="0.25">
      <c r="A952" s="12">
        <v>1003027376</v>
      </c>
      <c r="B952" s="12" t="s">
        <v>1953</v>
      </c>
      <c r="C952" s="12" t="s">
        <v>1757</v>
      </c>
      <c r="D952" s="12" t="s">
        <v>541</v>
      </c>
      <c r="E952" s="12" t="str">
        <f t="shared" si="84"/>
        <v>Junck,Anthony D</v>
      </c>
      <c r="F952" s="12" t="s">
        <v>3260</v>
      </c>
      <c r="G952" s="12" t="s">
        <v>1954</v>
      </c>
      <c r="H952" s="12" t="s">
        <v>247</v>
      </c>
      <c r="I952" s="12" t="s">
        <v>1767</v>
      </c>
      <c r="J952" s="12" t="s">
        <v>2339</v>
      </c>
      <c r="K952" s="12" t="s">
        <v>6</v>
      </c>
      <c r="L952" s="12" t="s">
        <v>7</v>
      </c>
      <c r="M952" s="12" t="s">
        <v>3258</v>
      </c>
      <c r="N952" s="25">
        <v>77067</v>
      </c>
      <c r="O952" s="12" t="s">
        <v>817</v>
      </c>
      <c r="P952" s="12" t="s">
        <v>3257</v>
      </c>
      <c r="Q952" s="12" t="s">
        <v>3259</v>
      </c>
      <c r="R952" s="12">
        <v>381</v>
      </c>
      <c r="S952" s="12">
        <v>381</v>
      </c>
      <c r="T952" s="12">
        <v>381</v>
      </c>
      <c r="U952" s="13">
        <v>113</v>
      </c>
      <c r="V952" s="13">
        <v>34.522414697999999</v>
      </c>
      <c r="W952" s="13">
        <v>34.522414697999999</v>
      </c>
      <c r="X952" s="13">
        <v>34.785826772</v>
      </c>
      <c r="Y952" s="13">
        <f t="shared" si="85"/>
        <v>13153.039999937999</v>
      </c>
      <c r="Z952" s="13">
        <f t="shared" si="86"/>
        <v>43053</v>
      </c>
      <c r="AA952" s="13">
        <f t="shared" si="87"/>
        <v>78.477585301999994</v>
      </c>
      <c r="AB952" s="12" t="str">
        <f t="shared" si="88"/>
        <v>High</v>
      </c>
      <c r="AC952" s="12" t="str">
        <f t="shared" si="89"/>
        <v>Medium Volume</v>
      </c>
    </row>
    <row r="953" spans="1:29" x14ac:dyDescent="0.25">
      <c r="A953" s="12">
        <v>1003027376</v>
      </c>
      <c r="B953" s="12" t="s">
        <v>1953</v>
      </c>
      <c r="C953" s="12" t="s">
        <v>1757</v>
      </c>
      <c r="D953" s="12" t="s">
        <v>541</v>
      </c>
      <c r="E953" s="12" t="str">
        <f t="shared" si="84"/>
        <v>Junck,Anthony D</v>
      </c>
      <c r="F953" s="12" t="s">
        <v>3260</v>
      </c>
      <c r="G953" s="12" t="s">
        <v>1954</v>
      </c>
      <c r="H953" s="12" t="s">
        <v>247</v>
      </c>
      <c r="I953" s="12" t="s">
        <v>1767</v>
      </c>
      <c r="J953" s="12" t="s">
        <v>2339</v>
      </c>
      <c r="K953" s="12" t="s">
        <v>6</v>
      </c>
      <c r="L953" s="12" t="s">
        <v>7</v>
      </c>
      <c r="M953" s="12" t="s">
        <v>3258</v>
      </c>
      <c r="N953" s="25">
        <v>77067</v>
      </c>
      <c r="O953" s="12" t="s">
        <v>817</v>
      </c>
      <c r="P953" s="12" t="s">
        <v>3257</v>
      </c>
      <c r="Q953" s="12" t="s">
        <v>3239</v>
      </c>
      <c r="R953" s="12">
        <v>107</v>
      </c>
      <c r="S953" s="12">
        <v>107</v>
      </c>
      <c r="T953" s="12">
        <v>107</v>
      </c>
      <c r="U953" s="13">
        <v>113</v>
      </c>
      <c r="V953" s="13">
        <v>34.739626168000001</v>
      </c>
      <c r="W953" s="13">
        <v>34.739626168000001</v>
      </c>
      <c r="X953" s="13">
        <v>34.659626168000003</v>
      </c>
      <c r="Y953" s="13">
        <f t="shared" si="85"/>
        <v>3717.1399999760001</v>
      </c>
      <c r="Z953" s="13">
        <f t="shared" si="86"/>
        <v>12091</v>
      </c>
      <c r="AA953" s="13">
        <f t="shared" si="87"/>
        <v>78.260373831999999</v>
      </c>
      <c r="AB953" s="12" t="str">
        <f t="shared" si="88"/>
        <v>Low</v>
      </c>
      <c r="AC953" s="12" t="str">
        <f t="shared" si="89"/>
        <v>Medium Volume</v>
      </c>
    </row>
    <row r="954" spans="1:29" x14ac:dyDescent="0.25">
      <c r="A954" s="12">
        <v>1003027376</v>
      </c>
      <c r="B954" s="12" t="s">
        <v>1953</v>
      </c>
      <c r="C954" s="12" t="s">
        <v>1757</v>
      </c>
      <c r="D954" s="12" t="s">
        <v>541</v>
      </c>
      <c r="E954" s="12" t="str">
        <f t="shared" si="84"/>
        <v>Junck,Anthony D</v>
      </c>
      <c r="F954" s="12" t="s">
        <v>3260</v>
      </c>
      <c r="G954" s="12" t="s">
        <v>1954</v>
      </c>
      <c r="H954" s="12" t="s">
        <v>247</v>
      </c>
      <c r="I954" s="12" t="s">
        <v>1767</v>
      </c>
      <c r="J954" s="12" t="s">
        <v>2339</v>
      </c>
      <c r="K954" s="12" t="s">
        <v>6</v>
      </c>
      <c r="L954" s="12" t="s">
        <v>7</v>
      </c>
      <c r="M954" s="12" t="s">
        <v>3258</v>
      </c>
      <c r="N954" s="25">
        <v>77073</v>
      </c>
      <c r="O954" s="12" t="s">
        <v>704</v>
      </c>
      <c r="P954" s="12" t="s">
        <v>3257</v>
      </c>
      <c r="Q954" s="12" t="s">
        <v>3259</v>
      </c>
      <c r="R954" s="12">
        <v>14</v>
      </c>
      <c r="S954" s="12">
        <v>14</v>
      </c>
      <c r="T954" s="12">
        <v>14</v>
      </c>
      <c r="U954" s="13">
        <v>55</v>
      </c>
      <c r="V954" s="13">
        <v>12.86</v>
      </c>
      <c r="W954" s="13">
        <v>10.25</v>
      </c>
      <c r="X954" s="13">
        <v>9.92</v>
      </c>
      <c r="Y954" s="13">
        <f t="shared" si="85"/>
        <v>143.5</v>
      </c>
      <c r="Z954" s="13">
        <f t="shared" si="86"/>
        <v>770</v>
      </c>
      <c r="AA954" s="13">
        <f t="shared" si="87"/>
        <v>44.75</v>
      </c>
      <c r="AB954" s="12" t="str">
        <f t="shared" si="88"/>
        <v>Low</v>
      </c>
      <c r="AC954" s="12" t="str">
        <f t="shared" si="89"/>
        <v>Low Volume</v>
      </c>
    </row>
    <row r="955" spans="1:29" x14ac:dyDescent="0.25">
      <c r="A955" s="12">
        <v>1003027376</v>
      </c>
      <c r="B955" s="12" t="s">
        <v>1953</v>
      </c>
      <c r="C955" s="12" t="s">
        <v>1757</v>
      </c>
      <c r="D955" s="12" t="s">
        <v>541</v>
      </c>
      <c r="E955" s="12" t="str">
        <f t="shared" si="84"/>
        <v>Junck,Anthony D</v>
      </c>
      <c r="F955" s="12" t="s">
        <v>3260</v>
      </c>
      <c r="G955" s="12" t="s">
        <v>1954</v>
      </c>
      <c r="H955" s="12" t="s">
        <v>247</v>
      </c>
      <c r="I955" s="12" t="s">
        <v>1767</v>
      </c>
      <c r="J955" s="12" t="s">
        <v>2339</v>
      </c>
      <c r="K955" s="12" t="s">
        <v>6</v>
      </c>
      <c r="L955" s="12" t="s">
        <v>7</v>
      </c>
      <c r="M955" s="12" t="s">
        <v>3258</v>
      </c>
      <c r="N955" s="25">
        <v>77073</v>
      </c>
      <c r="O955" s="12" t="s">
        <v>704</v>
      </c>
      <c r="P955" s="12" t="s">
        <v>3257</v>
      </c>
      <c r="Q955" s="12" t="s">
        <v>3239</v>
      </c>
      <c r="R955" s="12">
        <v>18</v>
      </c>
      <c r="S955" s="12">
        <v>18</v>
      </c>
      <c r="T955" s="12">
        <v>18</v>
      </c>
      <c r="U955" s="13">
        <v>55</v>
      </c>
      <c r="V955" s="13">
        <v>12.836666666999999</v>
      </c>
      <c r="W955" s="13">
        <v>9.6616666667000004</v>
      </c>
      <c r="X955" s="13">
        <v>9.35</v>
      </c>
      <c r="Y955" s="13">
        <f t="shared" si="85"/>
        <v>173.91000000060001</v>
      </c>
      <c r="Z955" s="13">
        <f t="shared" si="86"/>
        <v>990</v>
      </c>
      <c r="AA955" s="13">
        <f t="shared" si="87"/>
        <v>45.3383333333</v>
      </c>
      <c r="AB955" s="12" t="str">
        <f t="shared" si="88"/>
        <v>Low</v>
      </c>
      <c r="AC955" s="12" t="str">
        <f t="shared" si="89"/>
        <v>Low Volume</v>
      </c>
    </row>
    <row r="956" spans="1:29" x14ac:dyDescent="0.25">
      <c r="A956" s="12">
        <v>1003027376</v>
      </c>
      <c r="B956" s="12" t="s">
        <v>1953</v>
      </c>
      <c r="C956" s="12" t="s">
        <v>1757</v>
      </c>
      <c r="D956" s="12" t="s">
        <v>541</v>
      </c>
      <c r="E956" s="12" t="str">
        <f t="shared" si="84"/>
        <v>Junck,Anthony D</v>
      </c>
      <c r="F956" s="12" t="s">
        <v>3260</v>
      </c>
      <c r="G956" s="12" t="s">
        <v>1954</v>
      </c>
      <c r="H956" s="12" t="s">
        <v>247</v>
      </c>
      <c r="I956" s="12" t="s">
        <v>1767</v>
      </c>
      <c r="J956" s="12" t="s">
        <v>2339</v>
      </c>
      <c r="K956" s="12" t="s">
        <v>6</v>
      </c>
      <c r="L956" s="12" t="s">
        <v>7</v>
      </c>
      <c r="M956" s="12" t="s">
        <v>3258</v>
      </c>
      <c r="N956" s="25">
        <v>77080</v>
      </c>
      <c r="O956" s="12" t="s">
        <v>818</v>
      </c>
      <c r="P956" s="12" t="s">
        <v>3257</v>
      </c>
      <c r="Q956" s="12" t="s">
        <v>3259</v>
      </c>
      <c r="R956" s="12">
        <v>135</v>
      </c>
      <c r="S956" s="12">
        <v>135</v>
      </c>
      <c r="T956" s="12">
        <v>135</v>
      </c>
      <c r="U956" s="13">
        <v>39</v>
      </c>
      <c r="V956" s="13">
        <v>9.0277037037000003</v>
      </c>
      <c r="W956" s="13">
        <v>9.0277037037000003</v>
      </c>
      <c r="X956" s="13">
        <v>9.1009629630000006</v>
      </c>
      <c r="Y956" s="13">
        <f t="shared" si="85"/>
        <v>1218.7399999995</v>
      </c>
      <c r="Z956" s="13">
        <f t="shared" si="86"/>
        <v>5265</v>
      </c>
      <c r="AA956" s="13">
        <f t="shared" si="87"/>
        <v>29.972296296300001</v>
      </c>
      <c r="AB956" s="12" t="str">
        <f t="shared" si="88"/>
        <v>Low</v>
      </c>
      <c r="AC956" s="12" t="str">
        <f t="shared" si="89"/>
        <v>Medium Volume</v>
      </c>
    </row>
    <row r="957" spans="1:29" x14ac:dyDescent="0.25">
      <c r="A957" s="12">
        <v>1003027376</v>
      </c>
      <c r="B957" s="12" t="s">
        <v>1953</v>
      </c>
      <c r="C957" s="12" t="s">
        <v>1757</v>
      </c>
      <c r="D957" s="12" t="s">
        <v>541</v>
      </c>
      <c r="E957" s="12" t="str">
        <f t="shared" si="84"/>
        <v>Junck,Anthony D</v>
      </c>
      <c r="F957" s="12" t="s">
        <v>3260</v>
      </c>
      <c r="G957" s="12" t="s">
        <v>1954</v>
      </c>
      <c r="H957" s="12" t="s">
        <v>247</v>
      </c>
      <c r="I957" s="12" t="s">
        <v>1767</v>
      </c>
      <c r="J957" s="12" t="s">
        <v>2339</v>
      </c>
      <c r="K957" s="12" t="s">
        <v>6</v>
      </c>
      <c r="L957" s="12" t="s">
        <v>7</v>
      </c>
      <c r="M957" s="12" t="s">
        <v>3258</v>
      </c>
      <c r="N957" s="25">
        <v>77080</v>
      </c>
      <c r="O957" s="12" t="s">
        <v>818</v>
      </c>
      <c r="P957" s="12" t="s">
        <v>3257</v>
      </c>
      <c r="Q957" s="12" t="s">
        <v>3239</v>
      </c>
      <c r="R957" s="12">
        <v>43</v>
      </c>
      <c r="S957" s="12">
        <v>43</v>
      </c>
      <c r="T957" s="12">
        <v>43</v>
      </c>
      <c r="U957" s="13">
        <v>39</v>
      </c>
      <c r="V957" s="13">
        <v>9.0802325581000005</v>
      </c>
      <c r="W957" s="13">
        <v>9.0802325581000005</v>
      </c>
      <c r="X957" s="13">
        <v>9.0648837208999993</v>
      </c>
      <c r="Y957" s="13">
        <f t="shared" si="85"/>
        <v>390.44999999830003</v>
      </c>
      <c r="Z957" s="13">
        <f t="shared" si="86"/>
        <v>1677</v>
      </c>
      <c r="AA957" s="13">
        <f t="shared" si="87"/>
        <v>29.919767441899999</v>
      </c>
      <c r="AB957" s="12" t="str">
        <f t="shared" si="88"/>
        <v>Low</v>
      </c>
      <c r="AC957" s="12" t="str">
        <f t="shared" si="89"/>
        <v>Low Volume</v>
      </c>
    </row>
    <row r="958" spans="1:29" x14ac:dyDescent="0.25">
      <c r="A958" s="12">
        <v>1003027376</v>
      </c>
      <c r="B958" s="12" t="s">
        <v>1953</v>
      </c>
      <c r="C958" s="12" t="s">
        <v>1757</v>
      </c>
      <c r="D958" s="12" t="s">
        <v>541</v>
      </c>
      <c r="E958" s="12" t="str">
        <f t="shared" si="84"/>
        <v>Junck,Anthony D</v>
      </c>
      <c r="F958" s="12" t="s">
        <v>3260</v>
      </c>
      <c r="G958" s="12" t="s">
        <v>1954</v>
      </c>
      <c r="H958" s="12" t="s">
        <v>247</v>
      </c>
      <c r="I958" s="12" t="s">
        <v>1767</v>
      </c>
      <c r="J958" s="12" t="s">
        <v>2339</v>
      </c>
      <c r="K958" s="12" t="s">
        <v>6</v>
      </c>
      <c r="L958" s="12" t="s">
        <v>7</v>
      </c>
      <c r="M958" s="12" t="s">
        <v>3258</v>
      </c>
      <c r="N958" s="25">
        <v>78815</v>
      </c>
      <c r="O958" s="12" t="s">
        <v>821</v>
      </c>
      <c r="P958" s="12" t="s">
        <v>3257</v>
      </c>
      <c r="Q958" s="12" t="s">
        <v>3259</v>
      </c>
      <c r="R958" s="12">
        <v>23</v>
      </c>
      <c r="S958" s="12">
        <v>23</v>
      </c>
      <c r="T958" s="12">
        <v>23</v>
      </c>
      <c r="U958" s="13">
        <v>375</v>
      </c>
      <c r="V958" s="13">
        <v>104.31652174</v>
      </c>
      <c r="W958" s="13">
        <v>83.113043477999994</v>
      </c>
      <c r="X958" s="13">
        <v>84.824347825999993</v>
      </c>
      <c r="Y958" s="13">
        <f t="shared" si="85"/>
        <v>1911.599999994</v>
      </c>
      <c r="Z958" s="13">
        <f t="shared" si="86"/>
        <v>8625</v>
      </c>
      <c r="AA958" s="13">
        <f t="shared" si="87"/>
        <v>291.88695652199999</v>
      </c>
      <c r="AB958" s="12" t="str">
        <f t="shared" si="88"/>
        <v>Low</v>
      </c>
      <c r="AC958" s="12" t="str">
        <f t="shared" si="89"/>
        <v>Low Volume</v>
      </c>
    </row>
    <row r="959" spans="1:29" x14ac:dyDescent="0.25">
      <c r="A959" s="12">
        <v>1003027376</v>
      </c>
      <c r="B959" s="12" t="s">
        <v>1953</v>
      </c>
      <c r="C959" s="12" t="s">
        <v>1757</v>
      </c>
      <c r="D959" s="12" t="s">
        <v>541</v>
      </c>
      <c r="E959" s="12" t="str">
        <f t="shared" si="84"/>
        <v>Junck,Anthony D</v>
      </c>
      <c r="F959" s="12" t="s">
        <v>3260</v>
      </c>
      <c r="G959" s="12" t="s">
        <v>1954</v>
      </c>
      <c r="H959" s="12" t="s">
        <v>247</v>
      </c>
      <c r="I959" s="12" t="s">
        <v>1767</v>
      </c>
      <c r="J959" s="12" t="s">
        <v>2339</v>
      </c>
      <c r="K959" s="12" t="s">
        <v>6</v>
      </c>
      <c r="L959" s="12" t="s">
        <v>7</v>
      </c>
      <c r="M959" s="12" t="s">
        <v>3258</v>
      </c>
      <c r="N959" s="25">
        <v>78815</v>
      </c>
      <c r="O959" s="12" t="s">
        <v>821</v>
      </c>
      <c r="P959" s="12" t="s">
        <v>3257</v>
      </c>
      <c r="Q959" s="12" t="s">
        <v>3239</v>
      </c>
      <c r="R959" s="12">
        <v>18</v>
      </c>
      <c r="S959" s="12">
        <v>18</v>
      </c>
      <c r="T959" s="12">
        <v>18</v>
      </c>
      <c r="U959" s="13">
        <v>375</v>
      </c>
      <c r="V959" s="13">
        <v>102.95444444</v>
      </c>
      <c r="W959" s="13">
        <v>82.027777778000001</v>
      </c>
      <c r="X959" s="13">
        <v>84.95</v>
      </c>
      <c r="Y959" s="13">
        <f t="shared" si="85"/>
        <v>1476.500000004</v>
      </c>
      <c r="Z959" s="13">
        <f t="shared" si="86"/>
        <v>6750</v>
      </c>
      <c r="AA959" s="13">
        <f t="shared" si="87"/>
        <v>292.97222222200003</v>
      </c>
      <c r="AB959" s="12" t="str">
        <f t="shared" si="88"/>
        <v>Low</v>
      </c>
      <c r="AC959" s="12" t="str">
        <f t="shared" si="89"/>
        <v>Low Volume</v>
      </c>
    </row>
    <row r="960" spans="1:29" x14ac:dyDescent="0.25">
      <c r="A960" s="12">
        <v>1003027376</v>
      </c>
      <c r="B960" s="12" t="s">
        <v>1953</v>
      </c>
      <c r="C960" s="12" t="s">
        <v>1757</v>
      </c>
      <c r="D960" s="12" t="s">
        <v>541</v>
      </c>
      <c r="E960" s="12" t="str">
        <f t="shared" si="84"/>
        <v>Junck,Anthony D</v>
      </c>
      <c r="F960" s="12" t="s">
        <v>3260</v>
      </c>
      <c r="G960" s="12" t="s">
        <v>1954</v>
      </c>
      <c r="H960" s="12" t="s">
        <v>247</v>
      </c>
      <c r="I960" s="12" t="s">
        <v>1767</v>
      </c>
      <c r="J960" s="12" t="s">
        <v>2339</v>
      </c>
      <c r="K960" s="12" t="s">
        <v>6</v>
      </c>
      <c r="L960" s="12" t="s">
        <v>7</v>
      </c>
      <c r="M960" s="12" t="s">
        <v>3258</v>
      </c>
      <c r="N960" s="25">
        <v>93970</v>
      </c>
      <c r="O960" s="12" t="s">
        <v>67</v>
      </c>
      <c r="P960" s="12" t="s">
        <v>3257</v>
      </c>
      <c r="Q960" s="12" t="s">
        <v>3259</v>
      </c>
      <c r="R960" s="12">
        <v>32</v>
      </c>
      <c r="S960" s="12">
        <v>34</v>
      </c>
      <c r="T960" s="12">
        <v>34</v>
      </c>
      <c r="U960" s="13">
        <v>105</v>
      </c>
      <c r="V960" s="13">
        <v>32.115588234999997</v>
      </c>
      <c r="W960" s="13">
        <v>23.320588234999999</v>
      </c>
      <c r="X960" s="13">
        <v>22.343235293999999</v>
      </c>
      <c r="Y960" s="13">
        <f t="shared" si="85"/>
        <v>792.89999998999997</v>
      </c>
      <c r="Z960" s="13">
        <f t="shared" si="86"/>
        <v>3570</v>
      </c>
      <c r="AA960" s="13">
        <f t="shared" si="87"/>
        <v>81.679411764999998</v>
      </c>
      <c r="AB960" s="12" t="str">
        <f t="shared" si="88"/>
        <v>Low</v>
      </c>
      <c r="AC960" s="12" t="str">
        <f t="shared" si="89"/>
        <v>Low Volume</v>
      </c>
    </row>
    <row r="961" spans="1:29" x14ac:dyDescent="0.25">
      <c r="A961" s="12">
        <v>1003027376</v>
      </c>
      <c r="B961" s="12" t="s">
        <v>1953</v>
      </c>
      <c r="C961" s="12" t="s">
        <v>1757</v>
      </c>
      <c r="D961" s="12" t="s">
        <v>541</v>
      </c>
      <c r="E961" s="12" t="str">
        <f t="shared" si="84"/>
        <v>Junck,Anthony D</v>
      </c>
      <c r="F961" s="12" t="s">
        <v>3260</v>
      </c>
      <c r="G961" s="12" t="s">
        <v>1954</v>
      </c>
      <c r="H961" s="12" t="s">
        <v>247</v>
      </c>
      <c r="I961" s="12" t="s">
        <v>1767</v>
      </c>
      <c r="J961" s="12" t="s">
        <v>2339</v>
      </c>
      <c r="K961" s="12" t="s">
        <v>6</v>
      </c>
      <c r="L961" s="12" t="s">
        <v>7</v>
      </c>
      <c r="M961" s="12" t="s">
        <v>3258</v>
      </c>
      <c r="N961" s="25">
        <v>93971</v>
      </c>
      <c r="O961" s="12" t="s">
        <v>68</v>
      </c>
      <c r="P961" s="12" t="s">
        <v>3257</v>
      </c>
      <c r="Q961" s="12" t="s">
        <v>3259</v>
      </c>
      <c r="R961" s="12">
        <v>66</v>
      </c>
      <c r="S961" s="12">
        <v>66</v>
      </c>
      <c r="T961" s="12">
        <v>66</v>
      </c>
      <c r="U961" s="13">
        <v>75</v>
      </c>
      <c r="V961" s="13">
        <v>19.873484848</v>
      </c>
      <c r="W961" s="13">
        <v>15.109090909000001</v>
      </c>
      <c r="X961" s="13">
        <v>15.280151515</v>
      </c>
      <c r="Y961" s="13">
        <f t="shared" si="85"/>
        <v>997.199999994</v>
      </c>
      <c r="Z961" s="13">
        <f t="shared" si="86"/>
        <v>4950</v>
      </c>
      <c r="AA961" s="13">
        <f t="shared" si="87"/>
        <v>59.890909090999997</v>
      </c>
      <c r="AB961" s="12" t="str">
        <f t="shared" si="88"/>
        <v>Low</v>
      </c>
      <c r="AC961" s="12" t="str">
        <f t="shared" si="89"/>
        <v>Low Volume</v>
      </c>
    </row>
    <row r="962" spans="1:29" x14ac:dyDescent="0.25">
      <c r="A962" s="12">
        <v>1003027376</v>
      </c>
      <c r="B962" s="12" t="s">
        <v>1953</v>
      </c>
      <c r="C962" s="12" t="s">
        <v>1757</v>
      </c>
      <c r="D962" s="12" t="s">
        <v>541</v>
      </c>
      <c r="E962" s="12" t="str">
        <f t="shared" si="84"/>
        <v>Junck,Anthony D</v>
      </c>
      <c r="F962" s="12" t="s">
        <v>3260</v>
      </c>
      <c r="G962" s="12" t="s">
        <v>1954</v>
      </c>
      <c r="H962" s="12" t="s">
        <v>247</v>
      </c>
      <c r="I962" s="12" t="s">
        <v>1767</v>
      </c>
      <c r="J962" s="12" t="s">
        <v>2339</v>
      </c>
      <c r="K962" s="12" t="s">
        <v>6</v>
      </c>
      <c r="L962" s="12" t="s">
        <v>7</v>
      </c>
      <c r="M962" s="12" t="s">
        <v>3258</v>
      </c>
      <c r="N962" s="25">
        <v>93976</v>
      </c>
      <c r="O962" s="12" t="s">
        <v>1127</v>
      </c>
      <c r="P962" s="12" t="s">
        <v>3257</v>
      </c>
      <c r="Q962" s="12" t="s">
        <v>3259</v>
      </c>
      <c r="R962" s="12">
        <v>11</v>
      </c>
      <c r="S962" s="12">
        <v>11</v>
      </c>
      <c r="T962" s="12">
        <v>11</v>
      </c>
      <c r="U962" s="13">
        <v>156</v>
      </c>
      <c r="V962" s="13">
        <v>36.430909090999997</v>
      </c>
      <c r="W962" s="13">
        <v>29.029090909000001</v>
      </c>
      <c r="X962" s="13">
        <v>28.362727273000001</v>
      </c>
      <c r="Y962" s="13">
        <f t="shared" si="85"/>
        <v>319.319999999</v>
      </c>
      <c r="Z962" s="13">
        <f t="shared" si="86"/>
        <v>1716</v>
      </c>
      <c r="AA962" s="13">
        <f t="shared" si="87"/>
        <v>126.970909091</v>
      </c>
      <c r="AB962" s="12" t="str">
        <f t="shared" si="88"/>
        <v>Low</v>
      </c>
      <c r="AC962" s="12" t="str">
        <f t="shared" si="89"/>
        <v>Low Volume</v>
      </c>
    </row>
    <row r="963" spans="1:29" x14ac:dyDescent="0.25">
      <c r="A963" s="12">
        <v>1003027376</v>
      </c>
      <c r="B963" s="12" t="s">
        <v>1953</v>
      </c>
      <c r="C963" s="12" t="s">
        <v>1757</v>
      </c>
      <c r="D963" s="12" t="s">
        <v>541</v>
      </c>
      <c r="E963" s="12" t="str">
        <f t="shared" ref="E963:E1026" si="90">B963 &amp; "," &amp; C963 &amp; " " &amp; D963</f>
        <v>Junck,Anthony D</v>
      </c>
      <c r="F963" s="12" t="s">
        <v>3260</v>
      </c>
      <c r="G963" s="12" t="s">
        <v>1954</v>
      </c>
      <c r="H963" s="12" t="s">
        <v>247</v>
      </c>
      <c r="I963" s="12" t="s">
        <v>1767</v>
      </c>
      <c r="J963" s="12" t="s">
        <v>2339</v>
      </c>
      <c r="K963" s="12" t="s">
        <v>6</v>
      </c>
      <c r="L963" s="12" t="s">
        <v>7</v>
      </c>
      <c r="M963" s="12" t="s">
        <v>3258</v>
      </c>
      <c r="N963" s="25" t="s">
        <v>836</v>
      </c>
      <c r="O963" s="12" t="s">
        <v>837</v>
      </c>
      <c r="P963" s="12" t="s">
        <v>3257</v>
      </c>
      <c r="Q963" s="12" t="s">
        <v>3259</v>
      </c>
      <c r="R963" s="12">
        <v>97</v>
      </c>
      <c r="S963" s="12">
        <v>98</v>
      </c>
      <c r="T963" s="12">
        <v>98</v>
      </c>
      <c r="U963" s="13">
        <v>93</v>
      </c>
      <c r="V963" s="13">
        <v>27.168163265</v>
      </c>
      <c r="W963" s="13">
        <v>20.948979592000001</v>
      </c>
      <c r="X963" s="13">
        <v>21.225102041</v>
      </c>
      <c r="Y963" s="13">
        <f t="shared" ref="Y963:Y1026" si="91">S963*W963</f>
        <v>2053.0000000159998</v>
      </c>
      <c r="Z963" s="13">
        <f t="shared" ref="Z963:Z1026" si="92">S963*U963</f>
        <v>9114</v>
      </c>
      <c r="AA963" s="13">
        <f t="shared" ref="AA963:AA1026" si="93">U963-W963</f>
        <v>72.051020407999999</v>
      </c>
      <c r="AB963" s="12" t="str">
        <f t="shared" ref="AB963:AB1026" si="94">IF(Y963&lt;5000,"Low",IF(Y963&lt;=10000,"Medium","High"))</f>
        <v>Low</v>
      </c>
      <c r="AC963" s="12" t="str">
        <f t="shared" ref="AC963:AC1026" si="95">IF(S963&lt;100,"Low Volume",IF(S963&lt;500,"Medium Volume","High Volume"))</f>
        <v>Low Volume</v>
      </c>
    </row>
    <row r="964" spans="1:29" x14ac:dyDescent="0.25">
      <c r="A964" s="12">
        <v>1003027376</v>
      </c>
      <c r="B964" s="12" t="s">
        <v>1953</v>
      </c>
      <c r="C964" s="12" t="s">
        <v>1757</v>
      </c>
      <c r="D964" s="12" t="s">
        <v>541</v>
      </c>
      <c r="E964" s="12" t="str">
        <f t="shared" si="90"/>
        <v>Junck,Anthony D</v>
      </c>
      <c r="F964" s="12" t="s">
        <v>3260</v>
      </c>
      <c r="G964" s="12" t="s">
        <v>1954</v>
      </c>
      <c r="H964" s="12" t="s">
        <v>247</v>
      </c>
      <c r="I964" s="12" t="s">
        <v>1767</v>
      </c>
      <c r="J964" s="12" t="s">
        <v>2339</v>
      </c>
      <c r="K964" s="12" t="s">
        <v>6</v>
      </c>
      <c r="L964" s="12" t="s">
        <v>7</v>
      </c>
      <c r="M964" s="12" t="s">
        <v>3258</v>
      </c>
      <c r="N964" s="25" t="s">
        <v>836</v>
      </c>
      <c r="O964" s="12" t="s">
        <v>837</v>
      </c>
      <c r="P964" s="12" t="s">
        <v>3257</v>
      </c>
      <c r="Q964" s="12" t="s">
        <v>3239</v>
      </c>
      <c r="R964" s="12">
        <v>19</v>
      </c>
      <c r="S964" s="12">
        <v>19</v>
      </c>
      <c r="T964" s="12">
        <v>19</v>
      </c>
      <c r="U964" s="13">
        <v>93</v>
      </c>
      <c r="V964" s="13">
        <v>27.397894737000001</v>
      </c>
      <c r="W964" s="13">
        <v>13.367368421</v>
      </c>
      <c r="X964" s="13">
        <v>13.345789474</v>
      </c>
      <c r="Y964" s="13">
        <f t="shared" si="91"/>
        <v>253.979999999</v>
      </c>
      <c r="Z964" s="13">
        <f t="shared" si="92"/>
        <v>1767</v>
      </c>
      <c r="AA964" s="13">
        <f t="shared" si="93"/>
        <v>79.632631579000005</v>
      </c>
      <c r="AB964" s="12" t="str">
        <f t="shared" si="94"/>
        <v>Low</v>
      </c>
      <c r="AC964" s="12" t="str">
        <f t="shared" si="95"/>
        <v>Low Volume</v>
      </c>
    </row>
    <row r="965" spans="1:29" x14ac:dyDescent="0.25">
      <c r="A965" s="12">
        <v>1003019373</v>
      </c>
      <c r="B965" s="12" t="s">
        <v>1682</v>
      </c>
      <c r="C965" s="12" t="s">
        <v>955</v>
      </c>
      <c r="D965" s="12" t="s">
        <v>541</v>
      </c>
      <c r="E965" s="12" t="str">
        <f t="shared" si="90"/>
        <v>Kousoulis,Nicholas D</v>
      </c>
      <c r="F965" s="12" t="s">
        <v>3260</v>
      </c>
      <c r="G965" s="12" t="s">
        <v>393</v>
      </c>
      <c r="H965" s="12" t="s">
        <v>219</v>
      </c>
      <c r="I965" s="12" t="s">
        <v>5</v>
      </c>
      <c r="J965" s="12" t="s">
        <v>2338</v>
      </c>
      <c r="K965" s="12" t="s">
        <v>6</v>
      </c>
      <c r="L965" s="12" t="s">
        <v>1508</v>
      </c>
      <c r="M965" s="12" t="s">
        <v>3258</v>
      </c>
      <c r="N965" s="25">
        <v>98941</v>
      </c>
      <c r="O965" s="12" t="s">
        <v>1520</v>
      </c>
      <c r="P965" s="12" t="s">
        <v>3257</v>
      </c>
      <c r="Q965" s="12" t="s">
        <v>3239</v>
      </c>
      <c r="R965" s="12">
        <v>13</v>
      </c>
      <c r="S965" s="12">
        <v>63</v>
      </c>
      <c r="T965" s="12">
        <v>63</v>
      </c>
      <c r="U965" s="13">
        <v>77.444444443999998</v>
      </c>
      <c r="V965" s="13">
        <v>42.346825397000003</v>
      </c>
      <c r="W965" s="13">
        <v>31.787301587000002</v>
      </c>
      <c r="X965" s="13">
        <v>28.90952381</v>
      </c>
      <c r="Y965" s="13">
        <f t="shared" si="91"/>
        <v>2002.5999999810001</v>
      </c>
      <c r="Z965" s="13">
        <f t="shared" si="92"/>
        <v>4878.9999999720003</v>
      </c>
      <c r="AA965" s="13">
        <f t="shared" si="93"/>
        <v>45.657142856999997</v>
      </c>
      <c r="AB965" s="12" t="str">
        <f t="shared" si="94"/>
        <v>Low</v>
      </c>
      <c r="AC965" s="12" t="str">
        <f t="shared" si="95"/>
        <v>Low Volume</v>
      </c>
    </row>
    <row r="966" spans="1:29" x14ac:dyDescent="0.25">
      <c r="A966" s="12">
        <v>1003010133</v>
      </c>
      <c r="B966" s="12" t="s">
        <v>1721</v>
      </c>
      <c r="C966" s="12" t="s">
        <v>1391</v>
      </c>
      <c r="D966" s="12" t="s">
        <v>541</v>
      </c>
      <c r="E966" s="12" t="str">
        <f t="shared" si="90"/>
        <v>Lepley,Jon D</v>
      </c>
      <c r="F966" s="12" t="s">
        <v>3260</v>
      </c>
      <c r="G966" s="12" t="s">
        <v>1722</v>
      </c>
      <c r="H966" s="12" t="s">
        <v>4</v>
      </c>
      <c r="I966" s="12" t="s">
        <v>5</v>
      </c>
      <c r="J966" s="12" t="s">
        <v>2338</v>
      </c>
      <c r="K966" s="12" t="s">
        <v>6</v>
      </c>
      <c r="L966" s="12" t="s">
        <v>138</v>
      </c>
      <c r="M966" s="12" t="s">
        <v>3258</v>
      </c>
      <c r="N966" s="25">
        <v>90480</v>
      </c>
      <c r="O966" s="12" t="s">
        <v>685</v>
      </c>
      <c r="P966" s="12" t="s">
        <v>3257</v>
      </c>
      <c r="Q966" s="12" t="s">
        <v>3239</v>
      </c>
      <c r="R966" s="12">
        <v>12</v>
      </c>
      <c r="S966" s="12">
        <v>12</v>
      </c>
      <c r="T966" s="12">
        <v>12</v>
      </c>
      <c r="U966" s="13">
        <v>53</v>
      </c>
      <c r="V966" s="13">
        <v>41.03</v>
      </c>
      <c r="W966" s="13">
        <v>41.03</v>
      </c>
      <c r="X966" s="13">
        <v>42.56</v>
      </c>
      <c r="Y966" s="13">
        <f t="shared" si="91"/>
        <v>492.36</v>
      </c>
      <c r="Z966" s="13">
        <f t="shared" si="92"/>
        <v>636</v>
      </c>
      <c r="AA966" s="13">
        <f t="shared" si="93"/>
        <v>11.969999999999999</v>
      </c>
      <c r="AB966" s="12" t="str">
        <f t="shared" si="94"/>
        <v>Low</v>
      </c>
      <c r="AC966" s="12" t="str">
        <f t="shared" si="95"/>
        <v>Low Volume</v>
      </c>
    </row>
    <row r="967" spans="1:29" x14ac:dyDescent="0.25">
      <c r="A967" s="12">
        <v>1003010133</v>
      </c>
      <c r="B967" s="12" t="s">
        <v>1721</v>
      </c>
      <c r="C967" s="12" t="s">
        <v>1391</v>
      </c>
      <c r="D967" s="12" t="s">
        <v>541</v>
      </c>
      <c r="E967" s="12" t="str">
        <f t="shared" si="90"/>
        <v>Lepley,Jon D</v>
      </c>
      <c r="F967" s="12" t="s">
        <v>3260</v>
      </c>
      <c r="G967" s="12" t="s">
        <v>1722</v>
      </c>
      <c r="H967" s="12" t="s">
        <v>4</v>
      </c>
      <c r="I967" s="12" t="s">
        <v>5</v>
      </c>
      <c r="J967" s="12" t="s">
        <v>2338</v>
      </c>
      <c r="K967" s="12" t="s">
        <v>6</v>
      </c>
      <c r="L967" s="12" t="s">
        <v>138</v>
      </c>
      <c r="M967" s="12" t="s">
        <v>3258</v>
      </c>
      <c r="N967" s="25">
        <v>90662</v>
      </c>
      <c r="O967" s="12" t="s">
        <v>147</v>
      </c>
      <c r="P967" s="12" t="s">
        <v>3258</v>
      </c>
      <c r="Q967" s="12" t="s">
        <v>3239</v>
      </c>
      <c r="R967" s="12">
        <v>31</v>
      </c>
      <c r="S967" s="12">
        <v>31</v>
      </c>
      <c r="T967" s="12">
        <v>31</v>
      </c>
      <c r="U967" s="13">
        <v>112</v>
      </c>
      <c r="V967" s="13">
        <v>81.819999999999993</v>
      </c>
      <c r="W967" s="13">
        <v>81.819999999999993</v>
      </c>
      <c r="X967" s="13">
        <v>81.819999999999993</v>
      </c>
      <c r="Y967" s="13">
        <f t="shared" si="91"/>
        <v>2536.4199999999996</v>
      </c>
      <c r="Z967" s="13">
        <f t="shared" si="92"/>
        <v>3472</v>
      </c>
      <c r="AA967" s="13">
        <f t="shared" si="93"/>
        <v>30.180000000000007</v>
      </c>
      <c r="AB967" s="12" t="str">
        <f t="shared" si="94"/>
        <v>Low</v>
      </c>
      <c r="AC967" s="12" t="str">
        <f t="shared" si="95"/>
        <v>Low Volume</v>
      </c>
    </row>
    <row r="968" spans="1:29" x14ac:dyDescent="0.25">
      <c r="A968" s="12">
        <v>1003010133</v>
      </c>
      <c r="B968" s="12" t="s">
        <v>1721</v>
      </c>
      <c r="C968" s="12" t="s">
        <v>1391</v>
      </c>
      <c r="D968" s="12" t="s">
        <v>541</v>
      </c>
      <c r="E968" s="12" t="str">
        <f t="shared" si="90"/>
        <v>Lepley,Jon D</v>
      </c>
      <c r="F968" s="12" t="s">
        <v>3260</v>
      </c>
      <c r="G968" s="12" t="s">
        <v>1722</v>
      </c>
      <c r="H968" s="12" t="s">
        <v>4</v>
      </c>
      <c r="I968" s="12" t="s">
        <v>5</v>
      </c>
      <c r="J968" s="12" t="s">
        <v>2338</v>
      </c>
      <c r="K968" s="12" t="s">
        <v>6</v>
      </c>
      <c r="L968" s="12" t="s">
        <v>138</v>
      </c>
      <c r="M968" s="12" t="s">
        <v>3258</v>
      </c>
      <c r="N968" s="25">
        <v>91322</v>
      </c>
      <c r="O968" s="12" t="s">
        <v>986</v>
      </c>
      <c r="P968" s="12" t="s">
        <v>3258</v>
      </c>
      <c r="Q968" s="12" t="s">
        <v>3239</v>
      </c>
      <c r="R968" s="12">
        <v>12</v>
      </c>
      <c r="S968" s="12">
        <v>12</v>
      </c>
      <c r="T968" s="12">
        <v>12</v>
      </c>
      <c r="U968" s="13">
        <v>210</v>
      </c>
      <c r="V968" s="13">
        <v>158.41999999999999</v>
      </c>
      <c r="W968" s="13">
        <v>158.41999999999999</v>
      </c>
      <c r="X968" s="13">
        <v>158.41999999999999</v>
      </c>
      <c r="Y968" s="13">
        <f t="shared" si="91"/>
        <v>1901.04</v>
      </c>
      <c r="Z968" s="13">
        <f t="shared" si="92"/>
        <v>2520</v>
      </c>
      <c r="AA968" s="13">
        <f t="shared" si="93"/>
        <v>51.580000000000013</v>
      </c>
      <c r="AB968" s="12" t="str">
        <f t="shared" si="94"/>
        <v>Low</v>
      </c>
      <c r="AC968" s="12" t="str">
        <f t="shared" si="95"/>
        <v>Low Volume</v>
      </c>
    </row>
    <row r="969" spans="1:29" x14ac:dyDescent="0.25">
      <c r="A969" s="12">
        <v>1003010133</v>
      </c>
      <c r="B969" s="12" t="s">
        <v>1721</v>
      </c>
      <c r="C969" s="12" t="s">
        <v>1391</v>
      </c>
      <c r="D969" s="12" t="s">
        <v>541</v>
      </c>
      <c r="E969" s="12" t="str">
        <f t="shared" si="90"/>
        <v>Lepley,Jon D</v>
      </c>
      <c r="F969" s="12" t="s">
        <v>3260</v>
      </c>
      <c r="G969" s="12" t="s">
        <v>1722</v>
      </c>
      <c r="H969" s="12" t="s">
        <v>4</v>
      </c>
      <c r="I969" s="12" t="s">
        <v>5</v>
      </c>
      <c r="J969" s="12" t="s">
        <v>2338</v>
      </c>
      <c r="K969" s="12" t="s">
        <v>6</v>
      </c>
      <c r="L969" s="12" t="s">
        <v>138</v>
      </c>
      <c r="M969" s="12" t="s">
        <v>3258</v>
      </c>
      <c r="N969" s="25">
        <v>99213</v>
      </c>
      <c r="O969" s="12" t="s">
        <v>98</v>
      </c>
      <c r="P969" s="12" t="s">
        <v>3257</v>
      </c>
      <c r="Q969" s="12" t="s">
        <v>3239</v>
      </c>
      <c r="R969" s="12">
        <v>39</v>
      </c>
      <c r="S969" s="12">
        <v>48</v>
      </c>
      <c r="T969" s="12">
        <v>48</v>
      </c>
      <c r="U969" s="13">
        <v>171.16666667000001</v>
      </c>
      <c r="V969" s="13">
        <v>84.696666667000002</v>
      </c>
      <c r="W969" s="13">
        <v>48.674999999999997</v>
      </c>
      <c r="X969" s="13">
        <v>52.729374999999997</v>
      </c>
      <c r="Y969" s="13">
        <f t="shared" si="91"/>
        <v>2336.3999999999996</v>
      </c>
      <c r="Z969" s="13">
        <f t="shared" si="92"/>
        <v>8216.0000001600001</v>
      </c>
      <c r="AA969" s="13">
        <f t="shared" si="93"/>
        <v>122.49166667000001</v>
      </c>
      <c r="AB969" s="12" t="str">
        <f t="shared" si="94"/>
        <v>Low</v>
      </c>
      <c r="AC969" s="12" t="str">
        <f t="shared" si="95"/>
        <v>Low Volume</v>
      </c>
    </row>
    <row r="970" spans="1:29" x14ac:dyDescent="0.25">
      <c r="A970" s="12">
        <v>1003010133</v>
      </c>
      <c r="B970" s="12" t="s">
        <v>1721</v>
      </c>
      <c r="C970" s="12" t="s">
        <v>1391</v>
      </c>
      <c r="D970" s="12" t="s">
        <v>541</v>
      </c>
      <c r="E970" s="12" t="str">
        <f t="shared" si="90"/>
        <v>Lepley,Jon D</v>
      </c>
      <c r="F970" s="12" t="s">
        <v>3260</v>
      </c>
      <c r="G970" s="12" t="s">
        <v>1722</v>
      </c>
      <c r="H970" s="12" t="s">
        <v>4</v>
      </c>
      <c r="I970" s="12" t="s">
        <v>5</v>
      </c>
      <c r="J970" s="12" t="s">
        <v>2338</v>
      </c>
      <c r="K970" s="12" t="s">
        <v>6</v>
      </c>
      <c r="L970" s="12" t="s">
        <v>138</v>
      </c>
      <c r="M970" s="12" t="s">
        <v>3258</v>
      </c>
      <c r="N970" s="25">
        <v>99214</v>
      </c>
      <c r="O970" s="12" t="s">
        <v>99</v>
      </c>
      <c r="P970" s="12" t="s">
        <v>3257</v>
      </c>
      <c r="Q970" s="12" t="s">
        <v>3239</v>
      </c>
      <c r="R970" s="12">
        <v>123</v>
      </c>
      <c r="S970" s="12">
        <v>188</v>
      </c>
      <c r="T970" s="12">
        <v>188</v>
      </c>
      <c r="U970" s="13">
        <v>244.85106382999999</v>
      </c>
      <c r="V970" s="13">
        <v>116.98547872</v>
      </c>
      <c r="W970" s="13">
        <v>83.708297872000003</v>
      </c>
      <c r="X970" s="13">
        <v>91.915212765999996</v>
      </c>
      <c r="Y970" s="13">
        <f t="shared" si="91"/>
        <v>15737.159999936001</v>
      </c>
      <c r="Z970" s="13">
        <f t="shared" si="92"/>
        <v>46032.000000039996</v>
      </c>
      <c r="AA970" s="13">
        <f t="shared" si="93"/>
        <v>161.14276595799998</v>
      </c>
      <c r="AB970" s="12" t="str">
        <f t="shared" si="94"/>
        <v>High</v>
      </c>
      <c r="AC970" s="12" t="str">
        <f t="shared" si="95"/>
        <v>Medium Volume</v>
      </c>
    </row>
    <row r="971" spans="1:29" x14ac:dyDescent="0.25">
      <c r="A971" s="12">
        <v>1003010133</v>
      </c>
      <c r="B971" s="12" t="s">
        <v>1721</v>
      </c>
      <c r="C971" s="12" t="s">
        <v>1391</v>
      </c>
      <c r="D971" s="12" t="s">
        <v>541</v>
      </c>
      <c r="E971" s="12" t="str">
        <f t="shared" si="90"/>
        <v>Lepley,Jon D</v>
      </c>
      <c r="F971" s="12" t="s">
        <v>3260</v>
      </c>
      <c r="G971" s="12" t="s">
        <v>1722</v>
      </c>
      <c r="H971" s="12" t="s">
        <v>4</v>
      </c>
      <c r="I971" s="12" t="s">
        <v>5</v>
      </c>
      <c r="J971" s="12" t="s">
        <v>2338</v>
      </c>
      <c r="K971" s="12" t="s">
        <v>6</v>
      </c>
      <c r="L971" s="12" t="s">
        <v>138</v>
      </c>
      <c r="M971" s="12" t="s">
        <v>3258</v>
      </c>
      <c r="N971" s="25" t="s">
        <v>151</v>
      </c>
      <c r="O971" s="12" t="s">
        <v>152</v>
      </c>
      <c r="P971" s="12" t="s">
        <v>3257</v>
      </c>
      <c r="Q971" s="12" t="s">
        <v>3239</v>
      </c>
      <c r="R971" s="12">
        <v>32</v>
      </c>
      <c r="S971" s="12">
        <v>32</v>
      </c>
      <c r="T971" s="12">
        <v>32</v>
      </c>
      <c r="U971" s="13">
        <v>48</v>
      </c>
      <c r="V971" s="13">
        <v>30.77</v>
      </c>
      <c r="W971" s="13">
        <v>30.77</v>
      </c>
      <c r="X971" s="13">
        <v>31.92</v>
      </c>
      <c r="Y971" s="13">
        <f t="shared" si="91"/>
        <v>984.64</v>
      </c>
      <c r="Z971" s="13">
        <f t="shared" si="92"/>
        <v>1536</v>
      </c>
      <c r="AA971" s="13">
        <f t="shared" si="93"/>
        <v>17.23</v>
      </c>
      <c r="AB971" s="12" t="str">
        <f t="shared" si="94"/>
        <v>Low</v>
      </c>
      <c r="AC971" s="12" t="str">
        <f t="shared" si="95"/>
        <v>Low Volume</v>
      </c>
    </row>
    <row r="972" spans="1:29" x14ac:dyDescent="0.25">
      <c r="A972" s="12">
        <v>1003010133</v>
      </c>
      <c r="B972" s="12" t="s">
        <v>1721</v>
      </c>
      <c r="C972" s="12" t="s">
        <v>1391</v>
      </c>
      <c r="D972" s="12" t="s">
        <v>541</v>
      </c>
      <c r="E972" s="12" t="str">
        <f t="shared" si="90"/>
        <v>Lepley,Jon D</v>
      </c>
      <c r="F972" s="12" t="s">
        <v>3260</v>
      </c>
      <c r="G972" s="12" t="s">
        <v>1722</v>
      </c>
      <c r="H972" s="12" t="s">
        <v>4</v>
      </c>
      <c r="I972" s="12" t="s">
        <v>5</v>
      </c>
      <c r="J972" s="12" t="s">
        <v>2338</v>
      </c>
      <c r="K972" s="12" t="s">
        <v>6</v>
      </c>
      <c r="L972" s="12" t="s">
        <v>138</v>
      </c>
      <c r="M972" s="12" t="s">
        <v>3258</v>
      </c>
      <c r="N972" s="25" t="s">
        <v>159</v>
      </c>
      <c r="O972" s="12" t="s">
        <v>160</v>
      </c>
      <c r="P972" s="12" t="s">
        <v>3257</v>
      </c>
      <c r="Q972" s="12" t="s">
        <v>3239</v>
      </c>
      <c r="R972" s="12">
        <v>103</v>
      </c>
      <c r="S972" s="12">
        <v>161</v>
      </c>
      <c r="T972" s="12">
        <v>161</v>
      </c>
      <c r="U972" s="13">
        <v>41.267080745000001</v>
      </c>
      <c r="V972" s="13">
        <v>15.649254658</v>
      </c>
      <c r="W972" s="13">
        <v>11.48757764</v>
      </c>
      <c r="X972" s="13">
        <v>11.793540373000001</v>
      </c>
      <c r="Y972" s="13">
        <f t="shared" si="91"/>
        <v>1849.50000004</v>
      </c>
      <c r="Z972" s="13">
        <f t="shared" si="92"/>
        <v>6643.9999999450001</v>
      </c>
      <c r="AA972" s="13">
        <f t="shared" si="93"/>
        <v>29.779503105000003</v>
      </c>
      <c r="AB972" s="12" t="str">
        <f t="shared" si="94"/>
        <v>Low</v>
      </c>
      <c r="AC972" s="12" t="str">
        <f t="shared" si="95"/>
        <v>Medium Volume</v>
      </c>
    </row>
    <row r="973" spans="1:29" x14ac:dyDescent="0.25">
      <c r="A973" s="12">
        <v>1003007360</v>
      </c>
      <c r="B973" s="12" t="s">
        <v>1861</v>
      </c>
      <c r="C973" s="12" t="s">
        <v>1862</v>
      </c>
      <c r="D973" s="12" t="s">
        <v>541</v>
      </c>
      <c r="E973" s="12" t="str">
        <f t="shared" si="90"/>
        <v>Montemurno,Tina D</v>
      </c>
      <c r="F973" s="12" t="s">
        <v>3260</v>
      </c>
      <c r="G973" s="12" t="s">
        <v>1863</v>
      </c>
      <c r="H973" s="12" t="s">
        <v>448</v>
      </c>
      <c r="I973" s="12" t="s">
        <v>1830</v>
      </c>
      <c r="J973" s="12" t="s">
        <v>2338</v>
      </c>
      <c r="K973" s="12" t="s">
        <v>6</v>
      </c>
      <c r="L973" s="12" t="s">
        <v>191</v>
      </c>
      <c r="M973" s="12" t="s">
        <v>3258</v>
      </c>
      <c r="N973" s="25">
        <v>64415</v>
      </c>
      <c r="O973" s="12" t="s">
        <v>264</v>
      </c>
      <c r="P973" s="12" t="s">
        <v>3257</v>
      </c>
      <c r="Q973" s="12" t="s">
        <v>3259</v>
      </c>
      <c r="R973" s="12">
        <v>14</v>
      </c>
      <c r="S973" s="12">
        <v>14</v>
      </c>
      <c r="T973" s="12">
        <v>14</v>
      </c>
      <c r="U973" s="13">
        <v>542.57142856999997</v>
      </c>
      <c r="V973" s="13">
        <v>67.929285714000002</v>
      </c>
      <c r="W973" s="13">
        <v>54.167142857000002</v>
      </c>
      <c r="X973" s="13">
        <v>38.306428570999998</v>
      </c>
      <c r="Y973" s="13">
        <f t="shared" si="91"/>
        <v>758.33999999800005</v>
      </c>
      <c r="Z973" s="13">
        <f t="shared" si="92"/>
        <v>7595.9999999799993</v>
      </c>
      <c r="AA973" s="13">
        <f t="shared" si="93"/>
        <v>488.40428571299998</v>
      </c>
      <c r="AB973" s="12" t="str">
        <f t="shared" si="94"/>
        <v>Low</v>
      </c>
      <c r="AC973" s="12" t="str">
        <f t="shared" si="95"/>
        <v>Low Volume</v>
      </c>
    </row>
    <row r="974" spans="1:29" x14ac:dyDescent="0.25">
      <c r="A974" s="12">
        <v>1003012980</v>
      </c>
      <c r="B974" s="12" t="s">
        <v>1662</v>
      </c>
      <c r="C974" s="12" t="s">
        <v>1081</v>
      </c>
      <c r="D974" s="12" t="s">
        <v>541</v>
      </c>
      <c r="E974" s="12" t="str">
        <f t="shared" si="90"/>
        <v>Russell,Michael D</v>
      </c>
      <c r="F974" s="12" t="s">
        <v>3260</v>
      </c>
      <c r="G974" s="12" t="s">
        <v>1392</v>
      </c>
      <c r="H974" s="12" t="s">
        <v>1335</v>
      </c>
      <c r="I974" s="12" t="s">
        <v>5</v>
      </c>
      <c r="J974" s="12" t="s">
        <v>2338</v>
      </c>
      <c r="K974" s="12" t="s">
        <v>6</v>
      </c>
      <c r="L974" s="12" t="s">
        <v>1393</v>
      </c>
      <c r="M974" s="12" t="s">
        <v>3258</v>
      </c>
      <c r="N974" s="25">
        <v>97110</v>
      </c>
      <c r="O974" s="12" t="s">
        <v>93</v>
      </c>
      <c r="P974" s="12" t="s">
        <v>3257</v>
      </c>
      <c r="Q974" s="12" t="s">
        <v>3239</v>
      </c>
      <c r="R974" s="12">
        <v>132</v>
      </c>
      <c r="S974" s="12">
        <v>1739</v>
      </c>
      <c r="T974" s="12">
        <v>948</v>
      </c>
      <c r="U974" s="13">
        <v>65</v>
      </c>
      <c r="V974" s="13">
        <v>22.261150086000001</v>
      </c>
      <c r="W974" s="13">
        <v>17.18347326</v>
      </c>
      <c r="X974" s="13">
        <v>17.229016676000001</v>
      </c>
      <c r="Y974" s="13">
        <f t="shared" si="91"/>
        <v>29882.059999139998</v>
      </c>
      <c r="Z974" s="13">
        <f t="shared" si="92"/>
        <v>113035</v>
      </c>
      <c r="AA974" s="13">
        <f t="shared" si="93"/>
        <v>47.81652674</v>
      </c>
      <c r="AB974" s="12" t="str">
        <f t="shared" si="94"/>
        <v>High</v>
      </c>
      <c r="AC974" s="12" t="str">
        <f t="shared" si="95"/>
        <v>High Volume</v>
      </c>
    </row>
    <row r="975" spans="1:29" x14ac:dyDescent="0.25">
      <c r="A975" s="12">
        <v>1003012980</v>
      </c>
      <c r="B975" s="12" t="s">
        <v>1662</v>
      </c>
      <c r="C975" s="12" t="s">
        <v>1081</v>
      </c>
      <c r="D975" s="12" t="s">
        <v>541</v>
      </c>
      <c r="E975" s="12" t="str">
        <f t="shared" si="90"/>
        <v>Russell,Michael D</v>
      </c>
      <c r="F975" s="12" t="s">
        <v>3260</v>
      </c>
      <c r="G975" s="12" t="s">
        <v>1392</v>
      </c>
      <c r="H975" s="12" t="s">
        <v>1335</v>
      </c>
      <c r="I975" s="12" t="s">
        <v>5</v>
      </c>
      <c r="J975" s="12" t="s">
        <v>2338</v>
      </c>
      <c r="K975" s="12" t="s">
        <v>6</v>
      </c>
      <c r="L975" s="12" t="s">
        <v>1393</v>
      </c>
      <c r="M975" s="12" t="s">
        <v>3258</v>
      </c>
      <c r="N975" s="25">
        <v>97112</v>
      </c>
      <c r="O975" s="12" t="s">
        <v>1395</v>
      </c>
      <c r="P975" s="12" t="s">
        <v>3257</v>
      </c>
      <c r="Q975" s="12" t="s">
        <v>3239</v>
      </c>
      <c r="R975" s="12">
        <v>97</v>
      </c>
      <c r="S975" s="12">
        <v>634</v>
      </c>
      <c r="T975" s="12">
        <v>633</v>
      </c>
      <c r="U975" s="13">
        <v>51.662460568</v>
      </c>
      <c r="V975" s="13">
        <v>31.483832807999999</v>
      </c>
      <c r="W975" s="13">
        <v>24.996025237000001</v>
      </c>
      <c r="X975" s="13">
        <v>25.034447950000001</v>
      </c>
      <c r="Y975" s="13">
        <f t="shared" si="91"/>
        <v>15847.480000258001</v>
      </c>
      <c r="Z975" s="13">
        <f t="shared" si="92"/>
        <v>32754.000000111999</v>
      </c>
      <c r="AA975" s="13">
        <f t="shared" si="93"/>
        <v>26.666435330999999</v>
      </c>
      <c r="AB975" s="12" t="str">
        <f t="shared" si="94"/>
        <v>High</v>
      </c>
      <c r="AC975" s="12" t="str">
        <f t="shared" si="95"/>
        <v>High Volume</v>
      </c>
    </row>
    <row r="976" spans="1:29" x14ac:dyDescent="0.25">
      <c r="A976" s="12">
        <v>1003012980</v>
      </c>
      <c r="B976" s="12" t="s">
        <v>1662</v>
      </c>
      <c r="C976" s="12" t="s">
        <v>1081</v>
      </c>
      <c r="D976" s="12" t="s">
        <v>541</v>
      </c>
      <c r="E976" s="12" t="str">
        <f t="shared" si="90"/>
        <v>Russell,Michael D</v>
      </c>
      <c r="F976" s="12" t="s">
        <v>3260</v>
      </c>
      <c r="G976" s="12" t="s">
        <v>1392</v>
      </c>
      <c r="H976" s="12" t="s">
        <v>1335</v>
      </c>
      <c r="I976" s="12" t="s">
        <v>5</v>
      </c>
      <c r="J976" s="12" t="s">
        <v>2338</v>
      </c>
      <c r="K976" s="12" t="s">
        <v>6</v>
      </c>
      <c r="L976" s="12" t="s">
        <v>1393</v>
      </c>
      <c r="M976" s="12" t="s">
        <v>3258</v>
      </c>
      <c r="N976" s="25">
        <v>97140</v>
      </c>
      <c r="O976" s="12" t="s">
        <v>1396</v>
      </c>
      <c r="P976" s="12" t="s">
        <v>3257</v>
      </c>
      <c r="Q976" s="12" t="s">
        <v>3239</v>
      </c>
      <c r="R976" s="12">
        <v>122</v>
      </c>
      <c r="S976" s="12">
        <v>806</v>
      </c>
      <c r="T976" s="12">
        <v>804</v>
      </c>
      <c r="U976" s="13">
        <v>50</v>
      </c>
      <c r="V976" s="13">
        <v>20.390533499</v>
      </c>
      <c r="W976" s="13">
        <v>15.850930521</v>
      </c>
      <c r="X976" s="13">
        <v>15.893138958</v>
      </c>
      <c r="Y976" s="13">
        <f t="shared" si="91"/>
        <v>12775.849999926</v>
      </c>
      <c r="Z976" s="13">
        <f t="shared" si="92"/>
        <v>40300</v>
      </c>
      <c r="AA976" s="13">
        <f t="shared" si="93"/>
        <v>34.149069478999998</v>
      </c>
      <c r="AB976" s="12" t="str">
        <f t="shared" si="94"/>
        <v>High</v>
      </c>
      <c r="AC976" s="12" t="str">
        <f t="shared" si="95"/>
        <v>High Volume</v>
      </c>
    </row>
    <row r="977" spans="1:29" x14ac:dyDescent="0.25">
      <c r="A977" s="12">
        <v>1003012980</v>
      </c>
      <c r="B977" s="12" t="s">
        <v>1662</v>
      </c>
      <c r="C977" s="12" t="s">
        <v>1081</v>
      </c>
      <c r="D977" s="12" t="s">
        <v>541</v>
      </c>
      <c r="E977" s="12" t="str">
        <f t="shared" si="90"/>
        <v>Russell,Michael D</v>
      </c>
      <c r="F977" s="12" t="s">
        <v>3260</v>
      </c>
      <c r="G977" s="12" t="s">
        <v>1392</v>
      </c>
      <c r="H977" s="12" t="s">
        <v>1335</v>
      </c>
      <c r="I977" s="12" t="s">
        <v>5</v>
      </c>
      <c r="J977" s="12" t="s">
        <v>2338</v>
      </c>
      <c r="K977" s="12" t="s">
        <v>6</v>
      </c>
      <c r="L977" s="12" t="s">
        <v>1393</v>
      </c>
      <c r="M977" s="12" t="s">
        <v>3258</v>
      </c>
      <c r="N977" s="25">
        <v>97161</v>
      </c>
      <c r="O977" s="12" t="s">
        <v>1398</v>
      </c>
      <c r="P977" s="12" t="s">
        <v>3257</v>
      </c>
      <c r="Q977" s="12" t="s">
        <v>3239</v>
      </c>
      <c r="R977" s="12">
        <v>66</v>
      </c>
      <c r="S977" s="12">
        <v>72</v>
      </c>
      <c r="T977" s="12">
        <v>72</v>
      </c>
      <c r="U977" s="13">
        <v>300</v>
      </c>
      <c r="V977" s="13">
        <v>98.239722221999997</v>
      </c>
      <c r="W977" s="13">
        <v>66.922499999999999</v>
      </c>
      <c r="X977" s="13">
        <v>67.084999999999994</v>
      </c>
      <c r="Y977" s="13">
        <f t="shared" si="91"/>
        <v>4818.42</v>
      </c>
      <c r="Z977" s="13">
        <f t="shared" si="92"/>
        <v>21600</v>
      </c>
      <c r="AA977" s="13">
        <f t="shared" si="93"/>
        <v>233.07749999999999</v>
      </c>
      <c r="AB977" s="12" t="str">
        <f t="shared" si="94"/>
        <v>Low</v>
      </c>
      <c r="AC977" s="12" t="str">
        <f t="shared" si="95"/>
        <v>Low Volume</v>
      </c>
    </row>
    <row r="978" spans="1:29" x14ac:dyDescent="0.25">
      <c r="A978" s="12">
        <v>1003012980</v>
      </c>
      <c r="B978" s="12" t="s">
        <v>1662</v>
      </c>
      <c r="C978" s="12" t="s">
        <v>1081</v>
      </c>
      <c r="D978" s="12" t="s">
        <v>541</v>
      </c>
      <c r="E978" s="12" t="str">
        <f t="shared" si="90"/>
        <v>Russell,Michael D</v>
      </c>
      <c r="F978" s="12" t="s">
        <v>3260</v>
      </c>
      <c r="G978" s="12" t="s">
        <v>1392</v>
      </c>
      <c r="H978" s="12" t="s">
        <v>1335</v>
      </c>
      <c r="I978" s="12" t="s">
        <v>5</v>
      </c>
      <c r="J978" s="12" t="s">
        <v>2338</v>
      </c>
      <c r="K978" s="12" t="s">
        <v>6</v>
      </c>
      <c r="L978" s="12" t="s">
        <v>1393</v>
      </c>
      <c r="M978" s="12" t="s">
        <v>3258</v>
      </c>
      <c r="N978" s="25">
        <v>97530</v>
      </c>
      <c r="O978" s="12" t="s">
        <v>1400</v>
      </c>
      <c r="P978" s="12" t="s">
        <v>3257</v>
      </c>
      <c r="Q978" s="12" t="s">
        <v>3239</v>
      </c>
      <c r="R978" s="12">
        <v>41</v>
      </c>
      <c r="S978" s="12">
        <v>261</v>
      </c>
      <c r="T978" s="12">
        <v>258</v>
      </c>
      <c r="U978" s="13">
        <v>60</v>
      </c>
      <c r="V978" s="13">
        <v>35.766321839</v>
      </c>
      <c r="W978" s="13">
        <v>27.695249042</v>
      </c>
      <c r="X978" s="13">
        <v>27.743601533</v>
      </c>
      <c r="Y978" s="13">
        <f t="shared" si="91"/>
        <v>7228.4599999620004</v>
      </c>
      <c r="Z978" s="13">
        <f t="shared" si="92"/>
        <v>15660</v>
      </c>
      <c r="AA978" s="13">
        <f t="shared" si="93"/>
        <v>32.304750958</v>
      </c>
      <c r="AB978" s="12" t="str">
        <f t="shared" si="94"/>
        <v>Medium</v>
      </c>
      <c r="AC978" s="12" t="str">
        <f t="shared" si="95"/>
        <v>Medium Volume</v>
      </c>
    </row>
    <row r="979" spans="1:29" x14ac:dyDescent="0.25">
      <c r="A979" s="12">
        <v>1003027103</v>
      </c>
      <c r="B979" s="12" t="s">
        <v>1696</v>
      </c>
      <c r="C979" s="12" t="s">
        <v>1697</v>
      </c>
      <c r="D979" s="12" t="s">
        <v>541</v>
      </c>
      <c r="E979" s="12" t="str">
        <f t="shared" si="90"/>
        <v>Travis,Heath D</v>
      </c>
      <c r="F979" s="12" t="s">
        <v>3260</v>
      </c>
      <c r="G979" s="12" t="s">
        <v>1698</v>
      </c>
      <c r="H979" s="12" t="s">
        <v>1058</v>
      </c>
      <c r="I979" s="12" t="s">
        <v>5</v>
      </c>
      <c r="J979" s="12" t="s">
        <v>2338</v>
      </c>
      <c r="K979" s="12" t="s">
        <v>6</v>
      </c>
      <c r="L979" s="12" t="s">
        <v>1508</v>
      </c>
      <c r="M979" s="12" t="s">
        <v>3258</v>
      </c>
      <c r="N979" s="25">
        <v>98940</v>
      </c>
      <c r="O979" s="12" t="s">
        <v>1699</v>
      </c>
      <c r="P979" s="12" t="s">
        <v>3257</v>
      </c>
      <c r="Q979" s="12" t="s">
        <v>3239</v>
      </c>
      <c r="R979" s="12">
        <v>55</v>
      </c>
      <c r="S979" s="12">
        <v>747</v>
      </c>
      <c r="T979" s="12">
        <v>747</v>
      </c>
      <c r="U979" s="13">
        <v>70</v>
      </c>
      <c r="V979" s="13">
        <v>24.259973226</v>
      </c>
      <c r="W979" s="13">
        <v>16.152449798999999</v>
      </c>
      <c r="X979" s="13">
        <v>18.287309236999999</v>
      </c>
      <c r="Y979" s="13">
        <f t="shared" si="91"/>
        <v>12065.879999852999</v>
      </c>
      <c r="Z979" s="13">
        <f t="shared" si="92"/>
        <v>52290</v>
      </c>
      <c r="AA979" s="13">
        <f t="shared" si="93"/>
        <v>53.847550201000004</v>
      </c>
      <c r="AB979" s="12" t="str">
        <f t="shared" si="94"/>
        <v>High</v>
      </c>
      <c r="AC979" s="12" t="str">
        <f t="shared" si="95"/>
        <v>High Volume</v>
      </c>
    </row>
    <row r="980" spans="1:29" x14ac:dyDescent="0.25">
      <c r="A980" s="12">
        <v>1003027103</v>
      </c>
      <c r="B980" s="12" t="s">
        <v>1696</v>
      </c>
      <c r="C980" s="12" t="s">
        <v>1697</v>
      </c>
      <c r="D980" s="12" t="s">
        <v>541</v>
      </c>
      <c r="E980" s="12" t="str">
        <f t="shared" si="90"/>
        <v>Travis,Heath D</v>
      </c>
      <c r="F980" s="12" t="s">
        <v>3260</v>
      </c>
      <c r="G980" s="12" t="s">
        <v>1698</v>
      </c>
      <c r="H980" s="12" t="s">
        <v>1058</v>
      </c>
      <c r="I980" s="12" t="s">
        <v>5</v>
      </c>
      <c r="J980" s="12" t="s">
        <v>2338</v>
      </c>
      <c r="K980" s="12" t="s">
        <v>6</v>
      </c>
      <c r="L980" s="12" t="s">
        <v>1508</v>
      </c>
      <c r="M980" s="12" t="s">
        <v>3258</v>
      </c>
      <c r="N980" s="25">
        <v>98941</v>
      </c>
      <c r="O980" s="12" t="s">
        <v>1520</v>
      </c>
      <c r="P980" s="12" t="s">
        <v>3257</v>
      </c>
      <c r="Q980" s="12" t="s">
        <v>3239</v>
      </c>
      <c r="R980" s="12">
        <v>17</v>
      </c>
      <c r="S980" s="12">
        <v>298</v>
      </c>
      <c r="T980" s="12">
        <v>298</v>
      </c>
      <c r="U980" s="13">
        <v>85</v>
      </c>
      <c r="V980" s="13">
        <v>35.071442953000002</v>
      </c>
      <c r="W980" s="13">
        <v>25.744630871999998</v>
      </c>
      <c r="X980" s="13">
        <v>28.622416106999999</v>
      </c>
      <c r="Y980" s="13">
        <f t="shared" si="91"/>
        <v>7671.8999998559993</v>
      </c>
      <c r="Z980" s="13">
        <f t="shared" si="92"/>
        <v>25330</v>
      </c>
      <c r="AA980" s="13">
        <f t="shared" si="93"/>
        <v>59.255369127999998</v>
      </c>
      <c r="AB980" s="12" t="str">
        <f t="shared" si="94"/>
        <v>Medium</v>
      </c>
      <c r="AC980" s="12" t="str">
        <f t="shared" si="95"/>
        <v>Medium Volume</v>
      </c>
    </row>
    <row r="981" spans="1:29" x14ac:dyDescent="0.25">
      <c r="A981" s="12">
        <v>1003015728</v>
      </c>
      <c r="B981" s="12" t="s">
        <v>1010</v>
      </c>
      <c r="C981" s="12" t="s">
        <v>467</v>
      </c>
      <c r="D981" s="12" t="s">
        <v>491</v>
      </c>
      <c r="E981" s="12" t="str">
        <f t="shared" si="90"/>
        <v>Black,Robert E</v>
      </c>
      <c r="F981" s="12" t="s">
        <v>3260</v>
      </c>
      <c r="G981" s="12" t="s">
        <v>1011</v>
      </c>
      <c r="H981" s="12" t="s">
        <v>358</v>
      </c>
      <c r="I981" s="12" t="s">
        <v>5</v>
      </c>
      <c r="J981" s="12" t="s">
        <v>2338</v>
      </c>
      <c r="K981" s="12" t="s">
        <v>6</v>
      </c>
      <c r="L981" s="12" t="s">
        <v>191</v>
      </c>
      <c r="M981" s="12" t="s">
        <v>3258</v>
      </c>
      <c r="N981" s="25">
        <v>410</v>
      </c>
      <c r="O981" s="12" t="s">
        <v>251</v>
      </c>
      <c r="P981" s="12" t="s">
        <v>3257</v>
      </c>
      <c r="Q981" s="12" t="s">
        <v>3259</v>
      </c>
      <c r="R981" s="12">
        <v>16</v>
      </c>
      <c r="S981" s="12">
        <v>16</v>
      </c>
      <c r="T981" s="12">
        <v>16</v>
      </c>
      <c r="U981" s="13">
        <v>742.55624999999998</v>
      </c>
      <c r="V981" s="13">
        <v>58.454999999999998</v>
      </c>
      <c r="W981" s="13">
        <v>45.911875000000002</v>
      </c>
      <c r="X981" s="13">
        <v>45.561250000000001</v>
      </c>
      <c r="Y981" s="13">
        <f t="shared" si="91"/>
        <v>734.59</v>
      </c>
      <c r="Z981" s="13">
        <f t="shared" si="92"/>
        <v>11880.9</v>
      </c>
      <c r="AA981" s="13">
        <f t="shared" si="93"/>
        <v>696.64437499999997</v>
      </c>
      <c r="AB981" s="12" t="str">
        <f t="shared" si="94"/>
        <v>Low</v>
      </c>
      <c r="AC981" s="12" t="str">
        <f t="shared" si="95"/>
        <v>Low Volume</v>
      </c>
    </row>
    <row r="982" spans="1:29" x14ac:dyDescent="0.25">
      <c r="A982" s="12">
        <v>1003015728</v>
      </c>
      <c r="B982" s="12" t="s">
        <v>1010</v>
      </c>
      <c r="C982" s="12" t="s">
        <v>467</v>
      </c>
      <c r="D982" s="12" t="s">
        <v>491</v>
      </c>
      <c r="E982" s="12" t="str">
        <f t="shared" si="90"/>
        <v>Black,Robert E</v>
      </c>
      <c r="F982" s="12" t="s">
        <v>3260</v>
      </c>
      <c r="G982" s="12" t="s">
        <v>1011</v>
      </c>
      <c r="H982" s="12" t="s">
        <v>358</v>
      </c>
      <c r="I982" s="12" t="s">
        <v>5</v>
      </c>
      <c r="J982" s="12" t="s">
        <v>2338</v>
      </c>
      <c r="K982" s="12" t="s">
        <v>6</v>
      </c>
      <c r="L982" s="12" t="s">
        <v>191</v>
      </c>
      <c r="M982" s="12" t="s">
        <v>3258</v>
      </c>
      <c r="N982" s="25">
        <v>537</v>
      </c>
      <c r="O982" s="12" t="s">
        <v>958</v>
      </c>
      <c r="P982" s="12" t="s">
        <v>3257</v>
      </c>
      <c r="Q982" s="12" t="s">
        <v>3259</v>
      </c>
      <c r="R982" s="12">
        <v>21</v>
      </c>
      <c r="S982" s="12">
        <v>21</v>
      </c>
      <c r="T982" s="12">
        <v>21</v>
      </c>
      <c r="U982" s="13">
        <v>2642.6571429000001</v>
      </c>
      <c r="V982" s="13">
        <v>226.61761905</v>
      </c>
      <c r="W982" s="13">
        <v>180.55714286</v>
      </c>
      <c r="X982" s="13">
        <v>179.20666667</v>
      </c>
      <c r="Y982" s="13">
        <f t="shared" si="91"/>
        <v>3791.7000000600001</v>
      </c>
      <c r="Z982" s="13">
        <f t="shared" si="92"/>
        <v>55495.800000900002</v>
      </c>
      <c r="AA982" s="13">
        <f t="shared" si="93"/>
        <v>2462.1000000399999</v>
      </c>
      <c r="AB982" s="12" t="str">
        <f t="shared" si="94"/>
        <v>Low</v>
      </c>
      <c r="AC982" s="12" t="str">
        <f t="shared" si="95"/>
        <v>Low Volume</v>
      </c>
    </row>
    <row r="983" spans="1:29" x14ac:dyDescent="0.25">
      <c r="A983" s="12">
        <v>1003015728</v>
      </c>
      <c r="B983" s="12" t="s">
        <v>1010</v>
      </c>
      <c r="C983" s="12" t="s">
        <v>467</v>
      </c>
      <c r="D983" s="12" t="s">
        <v>491</v>
      </c>
      <c r="E983" s="12" t="str">
        <f t="shared" si="90"/>
        <v>Black,Robert E</v>
      </c>
      <c r="F983" s="12" t="s">
        <v>3260</v>
      </c>
      <c r="G983" s="12" t="s">
        <v>1011</v>
      </c>
      <c r="H983" s="12" t="s">
        <v>358</v>
      </c>
      <c r="I983" s="12" t="s">
        <v>5</v>
      </c>
      <c r="J983" s="12" t="s">
        <v>2338</v>
      </c>
      <c r="K983" s="12" t="s">
        <v>6</v>
      </c>
      <c r="L983" s="12" t="s">
        <v>191</v>
      </c>
      <c r="M983" s="12" t="s">
        <v>3258</v>
      </c>
      <c r="N983" s="25">
        <v>560</v>
      </c>
      <c r="O983" s="12" t="s">
        <v>949</v>
      </c>
      <c r="P983" s="12" t="s">
        <v>3257</v>
      </c>
      <c r="Q983" s="12" t="s">
        <v>3259</v>
      </c>
      <c r="R983" s="12">
        <v>16</v>
      </c>
      <c r="S983" s="12">
        <v>16</v>
      </c>
      <c r="T983" s="12">
        <v>16</v>
      </c>
      <c r="U983" s="13">
        <v>2796.0749999999998</v>
      </c>
      <c r="V983" s="13">
        <v>222.143125</v>
      </c>
      <c r="W983" s="13">
        <v>176.99125000000001</v>
      </c>
      <c r="X983" s="13">
        <v>175.66562500000001</v>
      </c>
      <c r="Y983" s="13">
        <f t="shared" si="91"/>
        <v>2831.86</v>
      </c>
      <c r="Z983" s="13">
        <f t="shared" si="92"/>
        <v>44737.2</v>
      </c>
      <c r="AA983" s="13">
        <f t="shared" si="93"/>
        <v>2619.0837499999998</v>
      </c>
      <c r="AB983" s="12" t="str">
        <f t="shared" si="94"/>
        <v>Low</v>
      </c>
      <c r="AC983" s="12" t="str">
        <f t="shared" si="95"/>
        <v>Low Volume</v>
      </c>
    </row>
    <row r="984" spans="1:29" x14ac:dyDescent="0.25">
      <c r="A984" s="12">
        <v>1003015728</v>
      </c>
      <c r="B984" s="12" t="s">
        <v>1010</v>
      </c>
      <c r="C984" s="12" t="s">
        <v>467</v>
      </c>
      <c r="D984" s="12" t="s">
        <v>491</v>
      </c>
      <c r="E984" s="12" t="str">
        <f t="shared" si="90"/>
        <v>Black,Robert E</v>
      </c>
      <c r="F984" s="12" t="s">
        <v>3260</v>
      </c>
      <c r="G984" s="12" t="s">
        <v>1011</v>
      </c>
      <c r="H984" s="12" t="s">
        <v>358</v>
      </c>
      <c r="I984" s="12" t="s">
        <v>5</v>
      </c>
      <c r="J984" s="12" t="s">
        <v>2338</v>
      </c>
      <c r="K984" s="12" t="s">
        <v>6</v>
      </c>
      <c r="L984" s="12" t="s">
        <v>191</v>
      </c>
      <c r="M984" s="12" t="s">
        <v>3258</v>
      </c>
      <c r="N984" s="25">
        <v>562</v>
      </c>
      <c r="O984" s="12" t="s">
        <v>950</v>
      </c>
      <c r="P984" s="12" t="s">
        <v>3257</v>
      </c>
      <c r="Q984" s="12" t="s">
        <v>3259</v>
      </c>
      <c r="R984" s="12">
        <v>13</v>
      </c>
      <c r="S984" s="12">
        <v>13</v>
      </c>
      <c r="T984" s="12">
        <v>13</v>
      </c>
      <c r="U984" s="13">
        <v>5449.7538462000002</v>
      </c>
      <c r="V984" s="13">
        <v>432.81230769000001</v>
      </c>
      <c r="W984" s="13">
        <v>344.84384614999999</v>
      </c>
      <c r="X984" s="13">
        <v>342.26</v>
      </c>
      <c r="Y984" s="13">
        <f t="shared" si="91"/>
        <v>4482.9699999499999</v>
      </c>
      <c r="Z984" s="13">
        <f t="shared" si="92"/>
        <v>70846.800000600007</v>
      </c>
      <c r="AA984" s="13">
        <f t="shared" si="93"/>
        <v>5104.9100000500002</v>
      </c>
      <c r="AB984" s="12" t="str">
        <f t="shared" si="94"/>
        <v>Low</v>
      </c>
      <c r="AC984" s="12" t="str">
        <f t="shared" si="95"/>
        <v>Low Volume</v>
      </c>
    </row>
    <row r="985" spans="1:29" x14ac:dyDescent="0.25">
      <c r="A985" s="12">
        <v>1003015728</v>
      </c>
      <c r="B985" s="12" t="s">
        <v>1010</v>
      </c>
      <c r="C985" s="12" t="s">
        <v>467</v>
      </c>
      <c r="D985" s="12" t="s">
        <v>491</v>
      </c>
      <c r="E985" s="12" t="str">
        <f t="shared" si="90"/>
        <v>Black,Robert E</v>
      </c>
      <c r="F985" s="12" t="s">
        <v>3260</v>
      </c>
      <c r="G985" s="12" t="s">
        <v>1011</v>
      </c>
      <c r="H985" s="12" t="s">
        <v>358</v>
      </c>
      <c r="I985" s="12" t="s">
        <v>5</v>
      </c>
      <c r="J985" s="12" t="s">
        <v>2338</v>
      </c>
      <c r="K985" s="12" t="s">
        <v>6</v>
      </c>
      <c r="L985" s="12" t="s">
        <v>191</v>
      </c>
      <c r="M985" s="12" t="s">
        <v>3258</v>
      </c>
      <c r="N985" s="25">
        <v>567</v>
      </c>
      <c r="O985" s="12" t="s">
        <v>959</v>
      </c>
      <c r="P985" s="12" t="s">
        <v>3257</v>
      </c>
      <c r="Q985" s="12" t="s">
        <v>3259</v>
      </c>
      <c r="R985" s="12">
        <v>17</v>
      </c>
      <c r="S985" s="12">
        <v>17</v>
      </c>
      <c r="T985" s="12">
        <v>17</v>
      </c>
      <c r="U985" s="13">
        <v>4289.6294117999996</v>
      </c>
      <c r="V985" s="13">
        <v>341.08882353000001</v>
      </c>
      <c r="W985" s="13">
        <v>271.76176471000002</v>
      </c>
      <c r="X985" s="13">
        <v>269.72705882000002</v>
      </c>
      <c r="Y985" s="13">
        <f t="shared" si="91"/>
        <v>4619.95000007</v>
      </c>
      <c r="Z985" s="13">
        <f t="shared" si="92"/>
        <v>72923.700000599987</v>
      </c>
      <c r="AA985" s="13">
        <f t="shared" si="93"/>
        <v>4017.8676470899995</v>
      </c>
      <c r="AB985" s="12" t="str">
        <f t="shared" si="94"/>
        <v>Low</v>
      </c>
      <c r="AC985" s="12" t="str">
        <f t="shared" si="95"/>
        <v>Low Volume</v>
      </c>
    </row>
    <row r="986" spans="1:29" x14ac:dyDescent="0.25">
      <c r="A986" s="12">
        <v>1003015728</v>
      </c>
      <c r="B986" s="12" t="s">
        <v>1010</v>
      </c>
      <c r="C986" s="12" t="s">
        <v>467</v>
      </c>
      <c r="D986" s="12" t="s">
        <v>491</v>
      </c>
      <c r="E986" s="12" t="str">
        <f t="shared" si="90"/>
        <v>Black,Robert E</v>
      </c>
      <c r="F986" s="12" t="s">
        <v>3260</v>
      </c>
      <c r="G986" s="12" t="s">
        <v>1011</v>
      </c>
      <c r="H986" s="12" t="s">
        <v>358</v>
      </c>
      <c r="I986" s="12" t="s">
        <v>5</v>
      </c>
      <c r="J986" s="12" t="s">
        <v>2338</v>
      </c>
      <c r="K986" s="12" t="s">
        <v>6</v>
      </c>
      <c r="L986" s="12" t="s">
        <v>191</v>
      </c>
      <c r="M986" s="12" t="s">
        <v>3258</v>
      </c>
      <c r="N986" s="25">
        <v>1844</v>
      </c>
      <c r="O986" s="12" t="s">
        <v>1012</v>
      </c>
      <c r="P986" s="12" t="s">
        <v>3257</v>
      </c>
      <c r="Q986" s="12" t="s">
        <v>3259</v>
      </c>
      <c r="R986" s="12">
        <v>14</v>
      </c>
      <c r="S986" s="12">
        <v>14</v>
      </c>
      <c r="T986" s="12">
        <v>14</v>
      </c>
      <c r="U986" s="13">
        <v>1561.8214286</v>
      </c>
      <c r="V986" s="13">
        <v>123.68428571</v>
      </c>
      <c r="W986" s="13">
        <v>98.544285713999997</v>
      </c>
      <c r="X986" s="13">
        <v>97.804285714000002</v>
      </c>
      <c r="Y986" s="13">
        <f t="shared" si="91"/>
        <v>1379.6199999959999</v>
      </c>
      <c r="Z986" s="13">
        <f t="shared" si="92"/>
        <v>21865.500000399999</v>
      </c>
      <c r="AA986" s="13">
        <f t="shared" si="93"/>
        <v>1463.2771428860001</v>
      </c>
      <c r="AB986" s="12" t="str">
        <f t="shared" si="94"/>
        <v>Low</v>
      </c>
      <c r="AC986" s="12" t="str">
        <f t="shared" si="95"/>
        <v>Low Volume</v>
      </c>
    </row>
    <row r="987" spans="1:29" x14ac:dyDescent="0.25">
      <c r="A987" s="12">
        <v>1003015728</v>
      </c>
      <c r="B987" s="12" t="s">
        <v>1010</v>
      </c>
      <c r="C987" s="12" t="s">
        <v>467</v>
      </c>
      <c r="D987" s="12" t="s">
        <v>491</v>
      </c>
      <c r="E987" s="12" t="str">
        <f t="shared" si="90"/>
        <v>Black,Robert E</v>
      </c>
      <c r="F987" s="12" t="s">
        <v>3260</v>
      </c>
      <c r="G987" s="12" t="s">
        <v>1011</v>
      </c>
      <c r="H987" s="12" t="s">
        <v>358</v>
      </c>
      <c r="I987" s="12" t="s">
        <v>5</v>
      </c>
      <c r="J987" s="12" t="s">
        <v>2338</v>
      </c>
      <c r="K987" s="12" t="s">
        <v>6</v>
      </c>
      <c r="L987" s="12" t="s">
        <v>191</v>
      </c>
      <c r="M987" s="12" t="s">
        <v>3258</v>
      </c>
      <c r="N987" s="25">
        <v>1926</v>
      </c>
      <c r="O987" s="12" t="s">
        <v>261</v>
      </c>
      <c r="P987" s="12" t="s">
        <v>3257</v>
      </c>
      <c r="Q987" s="12" t="s">
        <v>3259</v>
      </c>
      <c r="R987" s="12">
        <v>36</v>
      </c>
      <c r="S987" s="12">
        <v>36</v>
      </c>
      <c r="T987" s="12">
        <v>36</v>
      </c>
      <c r="U987" s="13">
        <v>2090.5166666999999</v>
      </c>
      <c r="V987" s="13">
        <v>146.25888889000001</v>
      </c>
      <c r="W987" s="13">
        <v>116.53166667000001</v>
      </c>
      <c r="X987" s="13">
        <v>115.65777778</v>
      </c>
      <c r="Y987" s="13">
        <f t="shared" si="91"/>
        <v>4195.14000012</v>
      </c>
      <c r="Z987" s="13">
        <f t="shared" si="92"/>
        <v>75258.6000012</v>
      </c>
      <c r="AA987" s="13">
        <f t="shared" si="93"/>
        <v>1973.9850000299998</v>
      </c>
      <c r="AB987" s="12" t="str">
        <f t="shared" si="94"/>
        <v>Low</v>
      </c>
      <c r="AC987" s="12" t="str">
        <f t="shared" si="95"/>
        <v>Low Volume</v>
      </c>
    </row>
    <row r="988" spans="1:29" x14ac:dyDescent="0.25">
      <c r="A988" s="12">
        <v>1003015728</v>
      </c>
      <c r="B988" s="12" t="s">
        <v>1010</v>
      </c>
      <c r="C988" s="12" t="s">
        <v>467</v>
      </c>
      <c r="D988" s="12" t="s">
        <v>491</v>
      </c>
      <c r="E988" s="12" t="str">
        <f t="shared" si="90"/>
        <v>Black,Robert E</v>
      </c>
      <c r="F988" s="12" t="s">
        <v>3260</v>
      </c>
      <c r="G988" s="12" t="s">
        <v>1011</v>
      </c>
      <c r="H988" s="12" t="s">
        <v>358</v>
      </c>
      <c r="I988" s="12" t="s">
        <v>5</v>
      </c>
      <c r="J988" s="12" t="s">
        <v>2338</v>
      </c>
      <c r="K988" s="12" t="s">
        <v>6</v>
      </c>
      <c r="L988" s="12" t="s">
        <v>191</v>
      </c>
      <c r="M988" s="12" t="s">
        <v>3258</v>
      </c>
      <c r="N988" s="25">
        <v>36620</v>
      </c>
      <c r="O988" s="12" t="s">
        <v>263</v>
      </c>
      <c r="P988" s="12" t="s">
        <v>3257</v>
      </c>
      <c r="Q988" s="12" t="s">
        <v>3259</v>
      </c>
      <c r="R988" s="12">
        <v>38</v>
      </c>
      <c r="S988" s="12">
        <v>38</v>
      </c>
      <c r="T988" s="12">
        <v>38</v>
      </c>
      <c r="U988" s="13">
        <v>134</v>
      </c>
      <c r="V988" s="13">
        <v>42.715789473999997</v>
      </c>
      <c r="W988" s="13">
        <v>34.033157895000002</v>
      </c>
      <c r="X988" s="13">
        <v>33.749473684000002</v>
      </c>
      <c r="Y988" s="13">
        <f t="shared" si="91"/>
        <v>1293.2600000100001</v>
      </c>
      <c r="Z988" s="13">
        <f t="shared" si="92"/>
        <v>5092</v>
      </c>
      <c r="AA988" s="13">
        <f t="shared" si="93"/>
        <v>99.966842104999998</v>
      </c>
      <c r="AB988" s="12" t="str">
        <f t="shared" si="94"/>
        <v>Low</v>
      </c>
      <c r="AC988" s="12" t="str">
        <f t="shared" si="95"/>
        <v>Low Volume</v>
      </c>
    </row>
    <row r="989" spans="1:29" x14ac:dyDescent="0.25">
      <c r="A989" s="12">
        <v>1003015728</v>
      </c>
      <c r="B989" s="12" t="s">
        <v>1010</v>
      </c>
      <c r="C989" s="12" t="s">
        <v>467</v>
      </c>
      <c r="D989" s="12" t="s">
        <v>491</v>
      </c>
      <c r="E989" s="12" t="str">
        <f t="shared" si="90"/>
        <v>Black,Robert E</v>
      </c>
      <c r="F989" s="12" t="s">
        <v>3260</v>
      </c>
      <c r="G989" s="12" t="s">
        <v>1011</v>
      </c>
      <c r="H989" s="12" t="s">
        <v>358</v>
      </c>
      <c r="I989" s="12" t="s">
        <v>5</v>
      </c>
      <c r="J989" s="12" t="s">
        <v>2338</v>
      </c>
      <c r="K989" s="12" t="s">
        <v>6</v>
      </c>
      <c r="L989" s="12" t="s">
        <v>191</v>
      </c>
      <c r="M989" s="12" t="s">
        <v>3258</v>
      </c>
      <c r="N989" s="25">
        <v>76937</v>
      </c>
      <c r="O989" s="12" t="s">
        <v>952</v>
      </c>
      <c r="P989" s="12" t="s">
        <v>3257</v>
      </c>
      <c r="Q989" s="12" t="s">
        <v>3259</v>
      </c>
      <c r="R989" s="12">
        <v>25</v>
      </c>
      <c r="S989" s="12">
        <v>25</v>
      </c>
      <c r="T989" s="12">
        <v>25</v>
      </c>
      <c r="U989" s="13">
        <v>45</v>
      </c>
      <c r="V989" s="13">
        <v>13.4764</v>
      </c>
      <c r="W989" s="13">
        <v>10.7392</v>
      </c>
      <c r="X989" s="13">
        <v>10.6424</v>
      </c>
      <c r="Y989" s="13">
        <f t="shared" si="91"/>
        <v>268.48</v>
      </c>
      <c r="Z989" s="13">
        <f t="shared" si="92"/>
        <v>1125</v>
      </c>
      <c r="AA989" s="13">
        <f t="shared" si="93"/>
        <v>34.260800000000003</v>
      </c>
      <c r="AB989" s="12" t="str">
        <f t="shared" si="94"/>
        <v>Low</v>
      </c>
      <c r="AC989" s="12" t="str">
        <f t="shared" si="95"/>
        <v>Low Volume</v>
      </c>
    </row>
    <row r="990" spans="1:29" x14ac:dyDescent="0.25">
      <c r="A990" s="12">
        <v>1003015728</v>
      </c>
      <c r="B990" s="12" t="s">
        <v>1010</v>
      </c>
      <c r="C990" s="12" t="s">
        <v>467</v>
      </c>
      <c r="D990" s="12" t="s">
        <v>491</v>
      </c>
      <c r="E990" s="12" t="str">
        <f t="shared" si="90"/>
        <v>Black,Robert E</v>
      </c>
      <c r="F990" s="12" t="s">
        <v>3260</v>
      </c>
      <c r="G990" s="12" t="s">
        <v>1011</v>
      </c>
      <c r="H990" s="12" t="s">
        <v>358</v>
      </c>
      <c r="I990" s="12" t="s">
        <v>5</v>
      </c>
      <c r="J990" s="12" t="s">
        <v>2338</v>
      </c>
      <c r="K990" s="12" t="s">
        <v>6</v>
      </c>
      <c r="L990" s="12" t="s">
        <v>191</v>
      </c>
      <c r="M990" s="12" t="s">
        <v>3258</v>
      </c>
      <c r="N990" s="25">
        <v>93355</v>
      </c>
      <c r="O990" s="12" t="s">
        <v>1013</v>
      </c>
      <c r="P990" s="12" t="s">
        <v>3257</v>
      </c>
      <c r="Q990" s="12" t="s">
        <v>3259</v>
      </c>
      <c r="R990" s="12">
        <v>35</v>
      </c>
      <c r="S990" s="12">
        <v>35</v>
      </c>
      <c r="T990" s="12">
        <v>35</v>
      </c>
      <c r="U990" s="13">
        <v>695.74285713999996</v>
      </c>
      <c r="V990" s="13">
        <v>216.45571429</v>
      </c>
      <c r="W990" s="13">
        <v>172.45742856999999</v>
      </c>
      <c r="X990" s="13">
        <v>171.47914286</v>
      </c>
      <c r="Y990" s="13">
        <f t="shared" si="91"/>
        <v>6036.0099999499998</v>
      </c>
      <c r="Z990" s="13">
        <f t="shared" si="92"/>
        <v>24350.999999899999</v>
      </c>
      <c r="AA990" s="13">
        <f t="shared" si="93"/>
        <v>523.28542857000002</v>
      </c>
      <c r="AB990" s="12" t="str">
        <f t="shared" si="94"/>
        <v>Medium</v>
      </c>
      <c r="AC990" s="12" t="str">
        <f t="shared" si="95"/>
        <v>Low Volume</v>
      </c>
    </row>
    <row r="991" spans="1:29" x14ac:dyDescent="0.25">
      <c r="A991" s="12">
        <v>1003015728</v>
      </c>
      <c r="B991" s="12" t="s">
        <v>1010</v>
      </c>
      <c r="C991" s="12" t="s">
        <v>467</v>
      </c>
      <c r="D991" s="12" t="s">
        <v>491</v>
      </c>
      <c r="E991" s="12" t="str">
        <f t="shared" si="90"/>
        <v>Black,Robert E</v>
      </c>
      <c r="F991" s="12" t="s">
        <v>3260</v>
      </c>
      <c r="G991" s="12" t="s">
        <v>1011</v>
      </c>
      <c r="H991" s="12" t="s">
        <v>358</v>
      </c>
      <c r="I991" s="12" t="s">
        <v>5</v>
      </c>
      <c r="J991" s="12" t="s">
        <v>2338</v>
      </c>
      <c r="K991" s="12" t="s">
        <v>6</v>
      </c>
      <c r="L991" s="12" t="s">
        <v>191</v>
      </c>
      <c r="M991" s="12" t="s">
        <v>3258</v>
      </c>
      <c r="N991" s="25">
        <v>93503</v>
      </c>
      <c r="O991" s="12" t="s">
        <v>961</v>
      </c>
      <c r="P991" s="12" t="s">
        <v>3257</v>
      </c>
      <c r="Q991" s="12" t="s">
        <v>3259</v>
      </c>
      <c r="R991" s="12">
        <v>30</v>
      </c>
      <c r="S991" s="12">
        <v>30</v>
      </c>
      <c r="T991" s="12">
        <v>30</v>
      </c>
      <c r="U991" s="13">
        <v>265</v>
      </c>
      <c r="V991" s="13">
        <v>84.483000000000004</v>
      </c>
      <c r="W991" s="13">
        <v>67.31</v>
      </c>
      <c r="X991" s="13">
        <v>66.742999999999995</v>
      </c>
      <c r="Y991" s="13">
        <f t="shared" si="91"/>
        <v>2019.3000000000002</v>
      </c>
      <c r="Z991" s="13">
        <f t="shared" si="92"/>
        <v>7950</v>
      </c>
      <c r="AA991" s="13">
        <f t="shared" si="93"/>
        <v>197.69</v>
      </c>
      <c r="AB991" s="12" t="str">
        <f t="shared" si="94"/>
        <v>Low</v>
      </c>
      <c r="AC991" s="12" t="str">
        <f t="shared" si="95"/>
        <v>Low Volume</v>
      </c>
    </row>
    <row r="992" spans="1:29" x14ac:dyDescent="0.25">
      <c r="A992" s="12">
        <v>1003002643</v>
      </c>
      <c r="B992" s="12" t="s">
        <v>1524</v>
      </c>
      <c r="C992" s="12" t="s">
        <v>1525</v>
      </c>
      <c r="D992" s="12" t="s">
        <v>491</v>
      </c>
      <c r="E992" s="12" t="str">
        <f t="shared" si="90"/>
        <v>Bradt,Carie E</v>
      </c>
      <c r="F992" s="12" t="s">
        <v>3260</v>
      </c>
      <c r="G992" s="12" t="s">
        <v>1163</v>
      </c>
      <c r="H992" s="12" t="s">
        <v>137</v>
      </c>
      <c r="I992" s="12" t="s">
        <v>5</v>
      </c>
      <c r="J992" s="12" t="s">
        <v>2338</v>
      </c>
      <c r="K992" s="12" t="s">
        <v>6</v>
      </c>
      <c r="L992" s="12" t="s">
        <v>1353</v>
      </c>
      <c r="M992" s="12" t="s">
        <v>3258</v>
      </c>
      <c r="N992" s="25" t="s">
        <v>1526</v>
      </c>
      <c r="O992" s="12" t="s">
        <v>1527</v>
      </c>
      <c r="P992" s="12" t="s">
        <v>3258</v>
      </c>
      <c r="Q992" s="12" t="s">
        <v>3239</v>
      </c>
      <c r="R992" s="12">
        <v>16</v>
      </c>
      <c r="S992" s="12">
        <v>140</v>
      </c>
      <c r="T992" s="12">
        <v>32</v>
      </c>
      <c r="U992" s="13">
        <v>8.3822857143</v>
      </c>
      <c r="V992" s="13">
        <v>6.8254999999999999</v>
      </c>
      <c r="W992" s="13">
        <v>4.8173571428999997</v>
      </c>
      <c r="X992" s="13">
        <v>4.8173571428999997</v>
      </c>
      <c r="Y992" s="13">
        <f t="shared" si="91"/>
        <v>674.430000006</v>
      </c>
      <c r="Z992" s="13">
        <f t="shared" si="92"/>
        <v>1173.520000002</v>
      </c>
      <c r="AA992" s="13">
        <f t="shared" si="93"/>
        <v>3.5649285714000003</v>
      </c>
      <c r="AB992" s="12" t="str">
        <f t="shared" si="94"/>
        <v>Low</v>
      </c>
      <c r="AC992" s="12" t="str">
        <f t="shared" si="95"/>
        <v>Medium Volume</v>
      </c>
    </row>
    <row r="993" spans="1:29" x14ac:dyDescent="0.25">
      <c r="A993" s="12">
        <v>1003002643</v>
      </c>
      <c r="B993" s="12" t="s">
        <v>1524</v>
      </c>
      <c r="C993" s="12" t="s">
        <v>1525</v>
      </c>
      <c r="D993" s="12" t="s">
        <v>491</v>
      </c>
      <c r="E993" s="12" t="str">
        <f t="shared" si="90"/>
        <v>Bradt,Carie E</v>
      </c>
      <c r="F993" s="12" t="s">
        <v>3260</v>
      </c>
      <c r="G993" s="12" t="s">
        <v>1163</v>
      </c>
      <c r="H993" s="12" t="s">
        <v>137</v>
      </c>
      <c r="I993" s="12" t="s">
        <v>5</v>
      </c>
      <c r="J993" s="12" t="s">
        <v>2338</v>
      </c>
      <c r="K993" s="12" t="s">
        <v>6</v>
      </c>
      <c r="L993" s="12" t="s">
        <v>1353</v>
      </c>
      <c r="M993" s="12" t="s">
        <v>3258</v>
      </c>
      <c r="N993" s="25">
        <v>20610</v>
      </c>
      <c r="O993" s="12" t="s">
        <v>73</v>
      </c>
      <c r="P993" s="12" t="s">
        <v>3257</v>
      </c>
      <c r="Q993" s="12" t="s">
        <v>3239</v>
      </c>
      <c r="R993" s="12">
        <v>16</v>
      </c>
      <c r="S993" s="12">
        <v>32</v>
      </c>
      <c r="T993" s="12">
        <v>32</v>
      </c>
      <c r="U993" s="13">
        <v>293.125</v>
      </c>
      <c r="V993" s="13">
        <v>54.841250000000002</v>
      </c>
      <c r="W993" s="13">
        <v>39.234375</v>
      </c>
      <c r="X993" s="13">
        <v>40.935000000000002</v>
      </c>
      <c r="Y993" s="13">
        <f t="shared" si="91"/>
        <v>1255.5</v>
      </c>
      <c r="Z993" s="13">
        <f t="shared" si="92"/>
        <v>9380</v>
      </c>
      <c r="AA993" s="13">
        <f t="shared" si="93"/>
        <v>253.890625</v>
      </c>
      <c r="AB993" s="12" t="str">
        <f t="shared" si="94"/>
        <v>Low</v>
      </c>
      <c r="AC993" s="12" t="str">
        <f t="shared" si="95"/>
        <v>Low Volume</v>
      </c>
    </row>
    <row r="994" spans="1:29" x14ac:dyDescent="0.25">
      <c r="A994" s="12">
        <v>1003013137</v>
      </c>
      <c r="B994" s="12" t="s">
        <v>1833</v>
      </c>
      <c r="C994" s="12" t="s">
        <v>1834</v>
      </c>
      <c r="D994" s="12" t="s">
        <v>491</v>
      </c>
      <c r="E994" s="12" t="str">
        <f t="shared" si="90"/>
        <v>Brant,Meghan E</v>
      </c>
      <c r="F994" s="12" t="s">
        <v>3260</v>
      </c>
      <c r="G994" s="12" t="s">
        <v>1835</v>
      </c>
      <c r="H994" s="12" t="s">
        <v>190</v>
      </c>
      <c r="I994" s="12" t="s">
        <v>1830</v>
      </c>
      <c r="J994" s="12" t="s">
        <v>2338</v>
      </c>
      <c r="K994" s="12" t="s">
        <v>6</v>
      </c>
      <c r="L994" s="12" t="s">
        <v>1353</v>
      </c>
      <c r="M994" s="12" t="s">
        <v>3258</v>
      </c>
      <c r="N994" s="25">
        <v>11102</v>
      </c>
      <c r="O994" s="12" t="s">
        <v>273</v>
      </c>
      <c r="P994" s="12" t="s">
        <v>3257</v>
      </c>
      <c r="Q994" s="12" t="s">
        <v>3239</v>
      </c>
      <c r="R994" s="12">
        <v>55</v>
      </c>
      <c r="S994" s="12">
        <v>62</v>
      </c>
      <c r="T994" s="12">
        <v>62</v>
      </c>
      <c r="U994" s="13">
        <v>470.3</v>
      </c>
      <c r="V994" s="13">
        <v>65.463225805999997</v>
      </c>
      <c r="W994" s="13">
        <v>40.341451612999997</v>
      </c>
      <c r="X994" s="13">
        <v>41.146290323000002</v>
      </c>
      <c r="Y994" s="13">
        <f t="shared" si="91"/>
        <v>2501.170000006</v>
      </c>
      <c r="Z994" s="13">
        <f t="shared" si="92"/>
        <v>29158.600000000002</v>
      </c>
      <c r="AA994" s="13">
        <f t="shared" si="93"/>
        <v>429.95854838700001</v>
      </c>
      <c r="AB994" s="12" t="str">
        <f t="shared" si="94"/>
        <v>Low</v>
      </c>
      <c r="AC994" s="12" t="str">
        <f t="shared" si="95"/>
        <v>Low Volume</v>
      </c>
    </row>
    <row r="995" spans="1:29" x14ac:dyDescent="0.25">
      <c r="A995" s="12">
        <v>1003013137</v>
      </c>
      <c r="B995" s="12" t="s">
        <v>1833</v>
      </c>
      <c r="C995" s="12" t="s">
        <v>1834</v>
      </c>
      <c r="D995" s="12" t="s">
        <v>491</v>
      </c>
      <c r="E995" s="12" t="str">
        <f t="shared" si="90"/>
        <v>Brant,Meghan E</v>
      </c>
      <c r="F995" s="12" t="s">
        <v>3260</v>
      </c>
      <c r="G995" s="12" t="s">
        <v>1835</v>
      </c>
      <c r="H995" s="12" t="s">
        <v>190</v>
      </c>
      <c r="I995" s="12" t="s">
        <v>1830</v>
      </c>
      <c r="J995" s="12" t="s">
        <v>2338</v>
      </c>
      <c r="K995" s="12" t="s">
        <v>6</v>
      </c>
      <c r="L995" s="12" t="s">
        <v>1353</v>
      </c>
      <c r="M995" s="12" t="s">
        <v>3258</v>
      </c>
      <c r="N995" s="25">
        <v>11103</v>
      </c>
      <c r="O995" s="12" t="s">
        <v>274</v>
      </c>
      <c r="P995" s="12" t="s">
        <v>3257</v>
      </c>
      <c r="Q995" s="12" t="s">
        <v>3239</v>
      </c>
      <c r="R995" s="12">
        <v>20</v>
      </c>
      <c r="S995" s="12">
        <v>26</v>
      </c>
      <c r="T995" s="12">
        <v>20</v>
      </c>
      <c r="U995" s="13">
        <v>232.8</v>
      </c>
      <c r="V995" s="13">
        <v>41.268461537999997</v>
      </c>
      <c r="W995" s="13">
        <v>27.480384614999998</v>
      </c>
      <c r="X995" s="13">
        <v>28.056153846000001</v>
      </c>
      <c r="Y995" s="13">
        <f t="shared" si="91"/>
        <v>714.48999999</v>
      </c>
      <c r="Z995" s="13">
        <f t="shared" si="92"/>
        <v>6052.8</v>
      </c>
      <c r="AA995" s="13">
        <f t="shared" si="93"/>
        <v>205.31961538500002</v>
      </c>
      <c r="AB995" s="12" t="str">
        <f t="shared" si="94"/>
        <v>Low</v>
      </c>
      <c r="AC995" s="12" t="str">
        <f t="shared" si="95"/>
        <v>Low Volume</v>
      </c>
    </row>
    <row r="996" spans="1:29" x14ac:dyDescent="0.25">
      <c r="A996" s="12">
        <v>1003013137</v>
      </c>
      <c r="B996" s="12" t="s">
        <v>1833</v>
      </c>
      <c r="C996" s="12" t="s">
        <v>1834</v>
      </c>
      <c r="D996" s="12" t="s">
        <v>491</v>
      </c>
      <c r="E996" s="12" t="str">
        <f t="shared" si="90"/>
        <v>Brant,Meghan E</v>
      </c>
      <c r="F996" s="12" t="s">
        <v>3260</v>
      </c>
      <c r="G996" s="12" t="s">
        <v>1835</v>
      </c>
      <c r="H996" s="12" t="s">
        <v>190</v>
      </c>
      <c r="I996" s="12" t="s">
        <v>1830</v>
      </c>
      <c r="J996" s="12" t="s">
        <v>2338</v>
      </c>
      <c r="K996" s="12" t="s">
        <v>6</v>
      </c>
      <c r="L996" s="12" t="s">
        <v>1353</v>
      </c>
      <c r="M996" s="12" t="s">
        <v>3258</v>
      </c>
      <c r="N996" s="25">
        <v>11300</v>
      </c>
      <c r="O996" s="12" t="s">
        <v>1084</v>
      </c>
      <c r="P996" s="12" t="s">
        <v>3257</v>
      </c>
      <c r="Q996" s="12" t="s">
        <v>3239</v>
      </c>
      <c r="R996" s="12">
        <v>20</v>
      </c>
      <c r="S996" s="12">
        <v>24</v>
      </c>
      <c r="T996" s="12">
        <v>22</v>
      </c>
      <c r="U996" s="13">
        <v>131.6</v>
      </c>
      <c r="V996" s="13">
        <v>60.280416666999997</v>
      </c>
      <c r="W996" s="13">
        <v>42.914999999999999</v>
      </c>
      <c r="X996" s="13">
        <v>40.935416666999998</v>
      </c>
      <c r="Y996" s="13">
        <f t="shared" si="91"/>
        <v>1029.96</v>
      </c>
      <c r="Z996" s="13">
        <f t="shared" si="92"/>
        <v>3158.3999999999996</v>
      </c>
      <c r="AA996" s="13">
        <f t="shared" si="93"/>
        <v>88.685000000000002</v>
      </c>
      <c r="AB996" s="12" t="str">
        <f t="shared" si="94"/>
        <v>Low</v>
      </c>
      <c r="AC996" s="12" t="str">
        <f t="shared" si="95"/>
        <v>Low Volume</v>
      </c>
    </row>
    <row r="997" spans="1:29" x14ac:dyDescent="0.25">
      <c r="A997" s="12">
        <v>1003013137</v>
      </c>
      <c r="B997" s="12" t="s">
        <v>1833</v>
      </c>
      <c r="C997" s="12" t="s">
        <v>1834</v>
      </c>
      <c r="D997" s="12" t="s">
        <v>491</v>
      </c>
      <c r="E997" s="12" t="str">
        <f t="shared" si="90"/>
        <v>Brant,Meghan E</v>
      </c>
      <c r="F997" s="12" t="s">
        <v>3260</v>
      </c>
      <c r="G997" s="12" t="s">
        <v>1835</v>
      </c>
      <c r="H997" s="12" t="s">
        <v>190</v>
      </c>
      <c r="I997" s="12" t="s">
        <v>1830</v>
      </c>
      <c r="J997" s="12" t="s">
        <v>2338</v>
      </c>
      <c r="K997" s="12" t="s">
        <v>6</v>
      </c>
      <c r="L997" s="12" t="s">
        <v>1353</v>
      </c>
      <c r="M997" s="12" t="s">
        <v>3258</v>
      </c>
      <c r="N997" s="25">
        <v>11301</v>
      </c>
      <c r="O997" s="12" t="s">
        <v>275</v>
      </c>
      <c r="P997" s="12" t="s">
        <v>3257</v>
      </c>
      <c r="Q997" s="12" t="s">
        <v>3239</v>
      </c>
      <c r="R997" s="12">
        <v>14</v>
      </c>
      <c r="S997" s="12">
        <v>15</v>
      </c>
      <c r="T997" s="12">
        <v>14</v>
      </c>
      <c r="U997" s="13">
        <v>157.4</v>
      </c>
      <c r="V997" s="13">
        <v>96.689333332999993</v>
      </c>
      <c r="W997" s="13">
        <v>66.807333333000003</v>
      </c>
      <c r="X997" s="13">
        <v>65.305333332999993</v>
      </c>
      <c r="Y997" s="13">
        <f t="shared" si="91"/>
        <v>1002.1099999950001</v>
      </c>
      <c r="Z997" s="13">
        <f t="shared" si="92"/>
        <v>2361</v>
      </c>
      <c r="AA997" s="13">
        <f t="shared" si="93"/>
        <v>90.592666667000003</v>
      </c>
      <c r="AB997" s="12" t="str">
        <f t="shared" si="94"/>
        <v>Low</v>
      </c>
      <c r="AC997" s="12" t="str">
        <f t="shared" si="95"/>
        <v>Low Volume</v>
      </c>
    </row>
    <row r="998" spans="1:29" x14ac:dyDescent="0.25">
      <c r="A998" s="12">
        <v>1003013137</v>
      </c>
      <c r="B998" s="12" t="s">
        <v>1833</v>
      </c>
      <c r="C998" s="12" t="s">
        <v>1834</v>
      </c>
      <c r="D998" s="12" t="s">
        <v>491</v>
      </c>
      <c r="E998" s="12" t="str">
        <f t="shared" si="90"/>
        <v>Brant,Meghan E</v>
      </c>
      <c r="F998" s="12" t="s">
        <v>3260</v>
      </c>
      <c r="G998" s="12" t="s">
        <v>1835</v>
      </c>
      <c r="H998" s="12" t="s">
        <v>190</v>
      </c>
      <c r="I998" s="12" t="s">
        <v>1830</v>
      </c>
      <c r="J998" s="12" t="s">
        <v>2338</v>
      </c>
      <c r="K998" s="12" t="s">
        <v>6</v>
      </c>
      <c r="L998" s="12" t="s">
        <v>1353</v>
      </c>
      <c r="M998" s="12" t="s">
        <v>3258</v>
      </c>
      <c r="N998" s="25">
        <v>17000</v>
      </c>
      <c r="O998" s="12" t="s">
        <v>281</v>
      </c>
      <c r="P998" s="12" t="s">
        <v>3257</v>
      </c>
      <c r="Q998" s="12" t="s">
        <v>3239</v>
      </c>
      <c r="R998" s="12">
        <v>91</v>
      </c>
      <c r="S998" s="12">
        <v>124</v>
      </c>
      <c r="T998" s="12">
        <v>124</v>
      </c>
      <c r="U998" s="13">
        <v>85.6</v>
      </c>
      <c r="V998" s="13">
        <v>39.824274193999997</v>
      </c>
      <c r="W998" s="13">
        <v>29.957016128999999</v>
      </c>
      <c r="X998" s="13">
        <v>30.672096774</v>
      </c>
      <c r="Y998" s="13">
        <f t="shared" si="91"/>
        <v>3714.6699999960001</v>
      </c>
      <c r="Z998" s="13">
        <f t="shared" si="92"/>
        <v>10614.4</v>
      </c>
      <c r="AA998" s="13">
        <f t="shared" si="93"/>
        <v>55.642983870999998</v>
      </c>
      <c r="AB998" s="12" t="str">
        <f t="shared" si="94"/>
        <v>Low</v>
      </c>
      <c r="AC998" s="12" t="str">
        <f t="shared" si="95"/>
        <v>Medium Volume</v>
      </c>
    </row>
    <row r="999" spans="1:29" x14ac:dyDescent="0.25">
      <c r="A999" s="12">
        <v>1003013137</v>
      </c>
      <c r="B999" s="12" t="s">
        <v>1833</v>
      </c>
      <c r="C999" s="12" t="s">
        <v>1834</v>
      </c>
      <c r="D999" s="12" t="s">
        <v>491</v>
      </c>
      <c r="E999" s="12" t="str">
        <f t="shared" si="90"/>
        <v>Brant,Meghan E</v>
      </c>
      <c r="F999" s="12" t="s">
        <v>3260</v>
      </c>
      <c r="G999" s="12" t="s">
        <v>1835</v>
      </c>
      <c r="H999" s="12" t="s">
        <v>190</v>
      </c>
      <c r="I999" s="12" t="s">
        <v>1830</v>
      </c>
      <c r="J999" s="12" t="s">
        <v>2338</v>
      </c>
      <c r="K999" s="12" t="s">
        <v>6</v>
      </c>
      <c r="L999" s="12" t="s">
        <v>1353</v>
      </c>
      <c r="M999" s="12" t="s">
        <v>3258</v>
      </c>
      <c r="N999" s="25">
        <v>17003</v>
      </c>
      <c r="O999" s="12" t="s">
        <v>282</v>
      </c>
      <c r="P999" s="12" t="s">
        <v>3257</v>
      </c>
      <c r="Q999" s="12" t="s">
        <v>3239</v>
      </c>
      <c r="R999" s="12">
        <v>68</v>
      </c>
      <c r="S999" s="12">
        <v>388</v>
      </c>
      <c r="T999" s="12">
        <v>93</v>
      </c>
      <c r="U999" s="13">
        <v>8.6</v>
      </c>
      <c r="V999" s="13">
        <v>5.5797938144000003</v>
      </c>
      <c r="W999" s="13">
        <v>4.3389948454000002</v>
      </c>
      <c r="X999" s="13">
        <v>4.3268298968999996</v>
      </c>
      <c r="Y999" s="13">
        <f t="shared" si="91"/>
        <v>1683.5300000152001</v>
      </c>
      <c r="Z999" s="13">
        <f t="shared" si="92"/>
        <v>3336.7999999999997</v>
      </c>
      <c r="AA999" s="13">
        <f t="shared" si="93"/>
        <v>4.2610051545999994</v>
      </c>
      <c r="AB999" s="12" t="str">
        <f t="shared" si="94"/>
        <v>Low</v>
      </c>
      <c r="AC999" s="12" t="str">
        <f t="shared" si="95"/>
        <v>Medium Volume</v>
      </c>
    </row>
    <row r="1000" spans="1:29" x14ac:dyDescent="0.25">
      <c r="A1000" s="12">
        <v>1003013137</v>
      </c>
      <c r="B1000" s="12" t="s">
        <v>1833</v>
      </c>
      <c r="C1000" s="12" t="s">
        <v>1834</v>
      </c>
      <c r="D1000" s="12" t="s">
        <v>491</v>
      </c>
      <c r="E1000" s="12" t="str">
        <f t="shared" si="90"/>
        <v>Brant,Meghan E</v>
      </c>
      <c r="F1000" s="12" t="s">
        <v>3260</v>
      </c>
      <c r="G1000" s="12" t="s">
        <v>1835</v>
      </c>
      <c r="H1000" s="12" t="s">
        <v>190</v>
      </c>
      <c r="I1000" s="12" t="s">
        <v>1830</v>
      </c>
      <c r="J1000" s="12" t="s">
        <v>2338</v>
      </c>
      <c r="K1000" s="12" t="s">
        <v>6</v>
      </c>
      <c r="L1000" s="12" t="s">
        <v>1353</v>
      </c>
      <c r="M1000" s="12" t="s">
        <v>3258</v>
      </c>
      <c r="N1000" s="25">
        <v>17004</v>
      </c>
      <c r="O1000" s="12" t="s">
        <v>283</v>
      </c>
      <c r="P1000" s="12" t="s">
        <v>3257</v>
      </c>
      <c r="Q1000" s="12" t="s">
        <v>3239</v>
      </c>
      <c r="R1000" s="12">
        <v>11</v>
      </c>
      <c r="S1000" s="12">
        <v>12</v>
      </c>
      <c r="T1000" s="12">
        <v>12</v>
      </c>
      <c r="U1000" s="13">
        <v>215</v>
      </c>
      <c r="V1000" s="13">
        <v>138.06</v>
      </c>
      <c r="W1000" s="13">
        <v>108.21416667</v>
      </c>
      <c r="X1000" s="13">
        <v>109.88916666999999</v>
      </c>
      <c r="Y1000" s="13">
        <f t="shared" si="91"/>
        <v>1298.57000004</v>
      </c>
      <c r="Z1000" s="13">
        <f t="shared" si="92"/>
        <v>2580</v>
      </c>
      <c r="AA1000" s="13">
        <f t="shared" si="93"/>
        <v>106.78583333</v>
      </c>
      <c r="AB1000" s="12" t="str">
        <f t="shared" si="94"/>
        <v>Low</v>
      </c>
      <c r="AC1000" s="12" t="str">
        <f t="shared" si="95"/>
        <v>Low Volume</v>
      </c>
    </row>
    <row r="1001" spans="1:29" x14ac:dyDescent="0.25">
      <c r="A1001" s="12">
        <v>1003013137</v>
      </c>
      <c r="B1001" s="12" t="s">
        <v>1833</v>
      </c>
      <c r="C1001" s="12" t="s">
        <v>1834</v>
      </c>
      <c r="D1001" s="12" t="s">
        <v>491</v>
      </c>
      <c r="E1001" s="12" t="str">
        <f t="shared" si="90"/>
        <v>Brant,Meghan E</v>
      </c>
      <c r="F1001" s="12" t="s">
        <v>3260</v>
      </c>
      <c r="G1001" s="12" t="s">
        <v>1835</v>
      </c>
      <c r="H1001" s="12" t="s">
        <v>190</v>
      </c>
      <c r="I1001" s="12" t="s">
        <v>1830</v>
      </c>
      <c r="J1001" s="12" t="s">
        <v>2338</v>
      </c>
      <c r="K1001" s="12" t="s">
        <v>6</v>
      </c>
      <c r="L1001" s="12" t="s">
        <v>1353</v>
      </c>
      <c r="M1001" s="12" t="s">
        <v>3258</v>
      </c>
      <c r="N1001" s="25">
        <v>17110</v>
      </c>
      <c r="O1001" s="12" t="s">
        <v>284</v>
      </c>
      <c r="P1001" s="12" t="s">
        <v>3257</v>
      </c>
      <c r="Q1001" s="12" t="s">
        <v>3239</v>
      </c>
      <c r="R1001" s="12">
        <v>50</v>
      </c>
      <c r="S1001" s="12">
        <v>64</v>
      </c>
      <c r="T1001" s="12">
        <v>64</v>
      </c>
      <c r="U1001" s="13">
        <v>144.9</v>
      </c>
      <c r="V1001" s="13">
        <v>87.370156249999994</v>
      </c>
      <c r="W1001" s="13">
        <v>67.792343750000001</v>
      </c>
      <c r="X1001" s="13">
        <v>68.837656249999995</v>
      </c>
      <c r="Y1001" s="13">
        <f t="shared" si="91"/>
        <v>4338.71</v>
      </c>
      <c r="Z1001" s="13">
        <f t="shared" si="92"/>
        <v>9273.6</v>
      </c>
      <c r="AA1001" s="13">
        <f t="shared" si="93"/>
        <v>77.107656250000005</v>
      </c>
      <c r="AB1001" s="12" t="str">
        <f t="shared" si="94"/>
        <v>Low</v>
      </c>
      <c r="AC1001" s="12" t="str">
        <f t="shared" si="95"/>
        <v>Low Volume</v>
      </c>
    </row>
    <row r="1002" spans="1:29" x14ac:dyDescent="0.25">
      <c r="A1002" s="12">
        <v>1003013137</v>
      </c>
      <c r="B1002" s="12" t="s">
        <v>1833</v>
      </c>
      <c r="C1002" s="12" t="s">
        <v>1834</v>
      </c>
      <c r="D1002" s="12" t="s">
        <v>491</v>
      </c>
      <c r="E1002" s="12" t="str">
        <f t="shared" si="90"/>
        <v>Brant,Meghan E</v>
      </c>
      <c r="F1002" s="12" t="s">
        <v>3260</v>
      </c>
      <c r="G1002" s="12" t="s">
        <v>1835</v>
      </c>
      <c r="H1002" s="12" t="s">
        <v>190</v>
      </c>
      <c r="I1002" s="12" t="s">
        <v>1830</v>
      </c>
      <c r="J1002" s="12" t="s">
        <v>2338</v>
      </c>
      <c r="K1002" s="12" t="s">
        <v>6</v>
      </c>
      <c r="L1002" s="12" t="s">
        <v>1353</v>
      </c>
      <c r="M1002" s="12" t="s">
        <v>3258</v>
      </c>
      <c r="N1002" s="25">
        <v>99203</v>
      </c>
      <c r="O1002" s="12" t="s">
        <v>95</v>
      </c>
      <c r="P1002" s="12" t="s">
        <v>3257</v>
      </c>
      <c r="Q1002" s="12" t="s">
        <v>3239</v>
      </c>
      <c r="R1002" s="12">
        <v>72</v>
      </c>
      <c r="S1002" s="12">
        <v>72</v>
      </c>
      <c r="T1002" s="12">
        <v>72</v>
      </c>
      <c r="U1002" s="13">
        <v>359</v>
      </c>
      <c r="V1002" s="13">
        <v>89.837638889000004</v>
      </c>
      <c r="W1002" s="13">
        <v>59.298333333000002</v>
      </c>
      <c r="X1002" s="13">
        <v>61.971388889000004</v>
      </c>
      <c r="Y1002" s="13">
        <f t="shared" si="91"/>
        <v>4269.4799999759998</v>
      </c>
      <c r="Z1002" s="13">
        <f t="shared" si="92"/>
        <v>25848</v>
      </c>
      <c r="AA1002" s="13">
        <f t="shared" si="93"/>
        <v>299.70166666699998</v>
      </c>
      <c r="AB1002" s="12" t="str">
        <f t="shared" si="94"/>
        <v>Low</v>
      </c>
      <c r="AC1002" s="12" t="str">
        <f t="shared" si="95"/>
        <v>Low Volume</v>
      </c>
    </row>
    <row r="1003" spans="1:29" x14ac:dyDescent="0.25">
      <c r="A1003" s="12">
        <v>1003013137</v>
      </c>
      <c r="B1003" s="12" t="s">
        <v>1833</v>
      </c>
      <c r="C1003" s="12" t="s">
        <v>1834</v>
      </c>
      <c r="D1003" s="12" t="s">
        <v>491</v>
      </c>
      <c r="E1003" s="12" t="str">
        <f t="shared" si="90"/>
        <v>Brant,Meghan E</v>
      </c>
      <c r="F1003" s="12" t="s">
        <v>3260</v>
      </c>
      <c r="G1003" s="12" t="s">
        <v>1835</v>
      </c>
      <c r="H1003" s="12" t="s">
        <v>190</v>
      </c>
      <c r="I1003" s="12" t="s">
        <v>1830</v>
      </c>
      <c r="J1003" s="12" t="s">
        <v>2338</v>
      </c>
      <c r="K1003" s="12" t="s">
        <v>6</v>
      </c>
      <c r="L1003" s="12" t="s">
        <v>1353</v>
      </c>
      <c r="M1003" s="12" t="s">
        <v>3258</v>
      </c>
      <c r="N1003" s="25">
        <v>99204</v>
      </c>
      <c r="O1003" s="12" t="s">
        <v>96</v>
      </c>
      <c r="P1003" s="12" t="s">
        <v>3257</v>
      </c>
      <c r="Q1003" s="12" t="s">
        <v>3239</v>
      </c>
      <c r="R1003" s="12">
        <v>50</v>
      </c>
      <c r="S1003" s="12">
        <v>50</v>
      </c>
      <c r="T1003" s="12">
        <v>50</v>
      </c>
      <c r="U1003" s="13">
        <v>532.5</v>
      </c>
      <c r="V1003" s="13">
        <v>134.45740000000001</v>
      </c>
      <c r="W1003" s="13">
        <v>91.199200000000005</v>
      </c>
      <c r="X1003" s="13">
        <v>95.461399999999998</v>
      </c>
      <c r="Y1003" s="13">
        <f t="shared" si="91"/>
        <v>4559.96</v>
      </c>
      <c r="Z1003" s="13">
        <f t="shared" si="92"/>
        <v>26625</v>
      </c>
      <c r="AA1003" s="13">
        <f t="shared" si="93"/>
        <v>441.30079999999998</v>
      </c>
      <c r="AB1003" s="12" t="str">
        <f t="shared" si="94"/>
        <v>Low</v>
      </c>
      <c r="AC1003" s="12" t="str">
        <f t="shared" si="95"/>
        <v>Low Volume</v>
      </c>
    </row>
    <row r="1004" spans="1:29" x14ac:dyDescent="0.25">
      <c r="A1004" s="12">
        <v>1003013137</v>
      </c>
      <c r="B1004" s="12" t="s">
        <v>1833</v>
      </c>
      <c r="C1004" s="12" t="s">
        <v>1834</v>
      </c>
      <c r="D1004" s="12" t="s">
        <v>491</v>
      </c>
      <c r="E1004" s="12" t="str">
        <f t="shared" si="90"/>
        <v>Brant,Meghan E</v>
      </c>
      <c r="F1004" s="12" t="s">
        <v>3260</v>
      </c>
      <c r="G1004" s="12" t="s">
        <v>1835</v>
      </c>
      <c r="H1004" s="12" t="s">
        <v>190</v>
      </c>
      <c r="I1004" s="12" t="s">
        <v>1830</v>
      </c>
      <c r="J1004" s="12" t="s">
        <v>2338</v>
      </c>
      <c r="K1004" s="12" t="s">
        <v>6</v>
      </c>
      <c r="L1004" s="12" t="s">
        <v>1353</v>
      </c>
      <c r="M1004" s="12" t="s">
        <v>3258</v>
      </c>
      <c r="N1004" s="25">
        <v>99213</v>
      </c>
      <c r="O1004" s="12" t="s">
        <v>98</v>
      </c>
      <c r="P1004" s="12" t="s">
        <v>3257</v>
      </c>
      <c r="Q1004" s="12" t="s">
        <v>3239</v>
      </c>
      <c r="R1004" s="12">
        <v>60</v>
      </c>
      <c r="S1004" s="12">
        <v>86</v>
      </c>
      <c r="T1004" s="12">
        <v>86</v>
      </c>
      <c r="U1004" s="13">
        <v>288.89999999999998</v>
      </c>
      <c r="V1004" s="13">
        <v>74.216511628000006</v>
      </c>
      <c r="W1004" s="13">
        <v>54.029883720999997</v>
      </c>
      <c r="X1004" s="13">
        <v>55.524767441999998</v>
      </c>
      <c r="Y1004" s="13">
        <f t="shared" si="91"/>
        <v>4646.5700000059996</v>
      </c>
      <c r="Z1004" s="13">
        <f t="shared" si="92"/>
        <v>24845.399999999998</v>
      </c>
      <c r="AA1004" s="13">
        <f t="shared" si="93"/>
        <v>234.87011627899997</v>
      </c>
      <c r="AB1004" s="12" t="str">
        <f t="shared" si="94"/>
        <v>Low</v>
      </c>
      <c r="AC1004" s="12" t="str">
        <f t="shared" si="95"/>
        <v>Low Volume</v>
      </c>
    </row>
    <row r="1005" spans="1:29" x14ac:dyDescent="0.25">
      <c r="A1005" s="12">
        <v>1003013137</v>
      </c>
      <c r="B1005" s="12" t="s">
        <v>1833</v>
      </c>
      <c r="C1005" s="12" t="s">
        <v>1834</v>
      </c>
      <c r="D1005" s="12" t="s">
        <v>491</v>
      </c>
      <c r="E1005" s="12" t="str">
        <f t="shared" si="90"/>
        <v>Brant,Meghan E</v>
      </c>
      <c r="F1005" s="12" t="s">
        <v>3260</v>
      </c>
      <c r="G1005" s="12" t="s">
        <v>1835</v>
      </c>
      <c r="H1005" s="12" t="s">
        <v>190</v>
      </c>
      <c r="I1005" s="12" t="s">
        <v>1830</v>
      </c>
      <c r="J1005" s="12" t="s">
        <v>2338</v>
      </c>
      <c r="K1005" s="12" t="s">
        <v>6</v>
      </c>
      <c r="L1005" s="12" t="s">
        <v>1353</v>
      </c>
      <c r="M1005" s="12" t="s">
        <v>3258</v>
      </c>
      <c r="N1005" s="25">
        <v>99214</v>
      </c>
      <c r="O1005" s="12" t="s">
        <v>99</v>
      </c>
      <c r="P1005" s="12" t="s">
        <v>3257</v>
      </c>
      <c r="Q1005" s="12" t="s">
        <v>3239</v>
      </c>
      <c r="R1005" s="12">
        <v>43</v>
      </c>
      <c r="S1005" s="12">
        <v>56</v>
      </c>
      <c r="T1005" s="12">
        <v>56</v>
      </c>
      <c r="U1005" s="13">
        <v>408.5</v>
      </c>
      <c r="V1005" s="13">
        <v>104.32160714</v>
      </c>
      <c r="W1005" s="13">
        <v>74.285714286000001</v>
      </c>
      <c r="X1005" s="13">
        <v>76.768749999999997</v>
      </c>
      <c r="Y1005" s="13">
        <f t="shared" si="91"/>
        <v>4160.0000000159998</v>
      </c>
      <c r="Z1005" s="13">
        <f t="shared" si="92"/>
        <v>22876</v>
      </c>
      <c r="AA1005" s="13">
        <f t="shared" si="93"/>
        <v>334.21428571399997</v>
      </c>
      <c r="AB1005" s="12" t="str">
        <f t="shared" si="94"/>
        <v>Low</v>
      </c>
      <c r="AC1005" s="12" t="str">
        <f t="shared" si="95"/>
        <v>Low Volume</v>
      </c>
    </row>
    <row r="1006" spans="1:29" x14ac:dyDescent="0.25">
      <c r="A1006" s="12">
        <v>1003020538</v>
      </c>
      <c r="B1006" s="12" t="s">
        <v>1686</v>
      </c>
      <c r="C1006" s="12" t="s">
        <v>1687</v>
      </c>
      <c r="D1006" s="12" t="s">
        <v>491</v>
      </c>
      <c r="E1006" s="12" t="str">
        <f t="shared" si="90"/>
        <v>Brown,Colleen E</v>
      </c>
      <c r="F1006" s="12" t="s">
        <v>3260</v>
      </c>
      <c r="G1006" s="12" t="s">
        <v>1688</v>
      </c>
      <c r="H1006" s="12" t="s">
        <v>131</v>
      </c>
      <c r="I1006" s="12" t="s">
        <v>5</v>
      </c>
      <c r="J1006" s="12" t="s">
        <v>2338</v>
      </c>
      <c r="K1006" s="12" t="s">
        <v>6</v>
      </c>
      <c r="L1006" s="12" t="s">
        <v>1353</v>
      </c>
      <c r="M1006" s="12" t="s">
        <v>3258</v>
      </c>
      <c r="N1006" s="25">
        <v>93280</v>
      </c>
      <c r="O1006" s="12" t="s">
        <v>774</v>
      </c>
      <c r="P1006" s="12" t="s">
        <v>3257</v>
      </c>
      <c r="Q1006" s="12" t="s">
        <v>3239</v>
      </c>
      <c r="R1006" s="12">
        <v>14</v>
      </c>
      <c r="S1006" s="12">
        <v>15</v>
      </c>
      <c r="T1006" s="12">
        <v>15</v>
      </c>
      <c r="U1006" s="13">
        <v>219</v>
      </c>
      <c r="V1006" s="13">
        <v>71.343999999999994</v>
      </c>
      <c r="W1006" s="13">
        <v>56.954666666999998</v>
      </c>
      <c r="X1006" s="13">
        <v>51.796666666999997</v>
      </c>
      <c r="Y1006" s="13">
        <f t="shared" si="91"/>
        <v>854.320000005</v>
      </c>
      <c r="Z1006" s="13">
        <f t="shared" si="92"/>
        <v>3285</v>
      </c>
      <c r="AA1006" s="13">
        <f t="shared" si="93"/>
        <v>162.045333333</v>
      </c>
      <c r="AB1006" s="12" t="str">
        <f t="shared" si="94"/>
        <v>Low</v>
      </c>
      <c r="AC1006" s="12" t="str">
        <f t="shared" si="95"/>
        <v>Low Volume</v>
      </c>
    </row>
    <row r="1007" spans="1:29" x14ac:dyDescent="0.25">
      <c r="A1007" s="12">
        <v>1003020538</v>
      </c>
      <c r="B1007" s="12" t="s">
        <v>1686</v>
      </c>
      <c r="C1007" s="12" t="s">
        <v>1687</v>
      </c>
      <c r="D1007" s="12" t="s">
        <v>491</v>
      </c>
      <c r="E1007" s="12" t="str">
        <f t="shared" si="90"/>
        <v>Brown,Colleen E</v>
      </c>
      <c r="F1007" s="12" t="s">
        <v>3260</v>
      </c>
      <c r="G1007" s="12" t="s">
        <v>1688</v>
      </c>
      <c r="H1007" s="12" t="s">
        <v>131</v>
      </c>
      <c r="I1007" s="12" t="s">
        <v>5</v>
      </c>
      <c r="J1007" s="12" t="s">
        <v>2338</v>
      </c>
      <c r="K1007" s="12" t="s">
        <v>6</v>
      </c>
      <c r="L1007" s="12" t="s">
        <v>1353</v>
      </c>
      <c r="M1007" s="12" t="s">
        <v>3258</v>
      </c>
      <c r="N1007" s="25">
        <v>99213</v>
      </c>
      <c r="O1007" s="12" t="s">
        <v>98</v>
      </c>
      <c r="P1007" s="12" t="s">
        <v>3257</v>
      </c>
      <c r="Q1007" s="12" t="s">
        <v>3239</v>
      </c>
      <c r="R1007" s="12">
        <v>18</v>
      </c>
      <c r="S1007" s="12">
        <v>22</v>
      </c>
      <c r="T1007" s="12">
        <v>22</v>
      </c>
      <c r="U1007" s="13">
        <v>308</v>
      </c>
      <c r="V1007" s="13">
        <v>81.904545455000004</v>
      </c>
      <c r="W1007" s="13">
        <v>65.388181818000007</v>
      </c>
      <c r="X1007" s="13">
        <v>60.292727272999997</v>
      </c>
      <c r="Y1007" s="13">
        <f t="shared" si="91"/>
        <v>1438.5399999960002</v>
      </c>
      <c r="Z1007" s="13">
        <f t="shared" si="92"/>
        <v>6776</v>
      </c>
      <c r="AA1007" s="13">
        <f t="shared" si="93"/>
        <v>242.61181818199998</v>
      </c>
      <c r="AB1007" s="12" t="str">
        <f t="shared" si="94"/>
        <v>Low</v>
      </c>
      <c r="AC1007" s="12" t="str">
        <f t="shared" si="95"/>
        <v>Low Volume</v>
      </c>
    </row>
    <row r="1008" spans="1:29" x14ac:dyDescent="0.25">
      <c r="A1008" s="12">
        <v>1003010463</v>
      </c>
      <c r="B1008" s="12" t="s">
        <v>1910</v>
      </c>
      <c r="C1008" s="12" t="s">
        <v>371</v>
      </c>
      <c r="D1008" s="12" t="s">
        <v>491</v>
      </c>
      <c r="E1008" s="12" t="str">
        <f t="shared" si="90"/>
        <v>Burgart,Jennifer E</v>
      </c>
      <c r="F1008" s="12" t="s">
        <v>3260</v>
      </c>
      <c r="G1008" s="12" t="s">
        <v>1911</v>
      </c>
      <c r="H1008" s="12" t="s">
        <v>373</v>
      </c>
      <c r="I1008" s="12" t="s">
        <v>1767</v>
      </c>
      <c r="J1008" s="12" t="s">
        <v>2339</v>
      </c>
      <c r="K1008" s="12" t="s">
        <v>6</v>
      </c>
      <c r="L1008" s="12" t="s">
        <v>138</v>
      </c>
      <c r="M1008" s="12" t="s">
        <v>3258</v>
      </c>
      <c r="N1008" s="25">
        <v>36415</v>
      </c>
      <c r="O1008" s="12" t="s">
        <v>139</v>
      </c>
      <c r="P1008" s="12" t="s">
        <v>3257</v>
      </c>
      <c r="Q1008" s="12" t="s">
        <v>3239</v>
      </c>
      <c r="R1008" s="12">
        <v>170</v>
      </c>
      <c r="S1008" s="12">
        <v>289</v>
      </c>
      <c r="T1008" s="12">
        <v>289</v>
      </c>
      <c r="U1008" s="13">
        <v>5</v>
      </c>
      <c r="V1008" s="13">
        <v>4.8835640138</v>
      </c>
      <c r="W1008" s="13">
        <v>4.8835640138</v>
      </c>
      <c r="X1008" s="13">
        <v>8.65</v>
      </c>
      <c r="Y1008" s="13">
        <f t="shared" si="91"/>
        <v>1411.3499999882001</v>
      </c>
      <c r="Z1008" s="13">
        <f t="shared" si="92"/>
        <v>1445</v>
      </c>
      <c r="AA1008" s="13">
        <f t="shared" si="93"/>
        <v>0.11643598619999995</v>
      </c>
      <c r="AB1008" s="12" t="str">
        <f t="shared" si="94"/>
        <v>Low</v>
      </c>
      <c r="AC1008" s="12" t="str">
        <f t="shared" si="95"/>
        <v>Medium Volume</v>
      </c>
    </row>
    <row r="1009" spans="1:29" x14ac:dyDescent="0.25">
      <c r="A1009" s="12">
        <v>1003010463</v>
      </c>
      <c r="B1009" s="12" t="s">
        <v>1910</v>
      </c>
      <c r="C1009" s="12" t="s">
        <v>371</v>
      </c>
      <c r="D1009" s="12" t="s">
        <v>491</v>
      </c>
      <c r="E1009" s="12" t="str">
        <f t="shared" si="90"/>
        <v>Burgart,Jennifer E</v>
      </c>
      <c r="F1009" s="12" t="s">
        <v>3260</v>
      </c>
      <c r="G1009" s="12" t="s">
        <v>1911</v>
      </c>
      <c r="H1009" s="12" t="s">
        <v>373</v>
      </c>
      <c r="I1009" s="12" t="s">
        <v>1767</v>
      </c>
      <c r="J1009" s="12" t="s">
        <v>2339</v>
      </c>
      <c r="K1009" s="12" t="s">
        <v>6</v>
      </c>
      <c r="L1009" s="12" t="s">
        <v>138</v>
      </c>
      <c r="M1009" s="12" t="s">
        <v>3258</v>
      </c>
      <c r="N1009" s="25">
        <v>77080</v>
      </c>
      <c r="O1009" s="12" t="s">
        <v>818</v>
      </c>
      <c r="P1009" s="12" t="s">
        <v>3257</v>
      </c>
      <c r="Q1009" s="12" t="s">
        <v>3239</v>
      </c>
      <c r="R1009" s="12">
        <v>22</v>
      </c>
      <c r="S1009" s="12">
        <v>22</v>
      </c>
      <c r="T1009" s="12">
        <v>22</v>
      </c>
      <c r="U1009" s="13">
        <v>140</v>
      </c>
      <c r="V1009" s="13">
        <v>35.544545454999998</v>
      </c>
      <c r="W1009" s="13">
        <v>35.544545454999998</v>
      </c>
      <c r="X1009" s="13">
        <v>38.055454545000003</v>
      </c>
      <c r="Y1009" s="13">
        <f t="shared" si="91"/>
        <v>781.98000000999991</v>
      </c>
      <c r="Z1009" s="13">
        <f t="shared" si="92"/>
        <v>3080</v>
      </c>
      <c r="AA1009" s="13">
        <f t="shared" si="93"/>
        <v>104.45545454500001</v>
      </c>
      <c r="AB1009" s="12" t="str">
        <f t="shared" si="94"/>
        <v>Low</v>
      </c>
      <c r="AC1009" s="12" t="str">
        <f t="shared" si="95"/>
        <v>Low Volume</v>
      </c>
    </row>
    <row r="1010" spans="1:29" x14ac:dyDescent="0.25">
      <c r="A1010" s="12">
        <v>1003010463</v>
      </c>
      <c r="B1010" s="12" t="s">
        <v>1910</v>
      </c>
      <c r="C1010" s="12" t="s">
        <v>371</v>
      </c>
      <c r="D1010" s="12" t="s">
        <v>491</v>
      </c>
      <c r="E1010" s="12" t="str">
        <f t="shared" si="90"/>
        <v>Burgart,Jennifer E</v>
      </c>
      <c r="F1010" s="12" t="s">
        <v>3260</v>
      </c>
      <c r="G1010" s="12" t="s">
        <v>1911</v>
      </c>
      <c r="H1010" s="12" t="s">
        <v>373</v>
      </c>
      <c r="I1010" s="12" t="s">
        <v>1767</v>
      </c>
      <c r="J1010" s="12" t="s">
        <v>2339</v>
      </c>
      <c r="K1010" s="12" t="s">
        <v>6</v>
      </c>
      <c r="L1010" s="12" t="s">
        <v>138</v>
      </c>
      <c r="M1010" s="12" t="s">
        <v>3258</v>
      </c>
      <c r="N1010" s="25">
        <v>80053</v>
      </c>
      <c r="O1010" s="12" t="s">
        <v>718</v>
      </c>
      <c r="P1010" s="12" t="s">
        <v>3257</v>
      </c>
      <c r="Q1010" s="12" t="s">
        <v>3239</v>
      </c>
      <c r="R1010" s="12">
        <v>165</v>
      </c>
      <c r="S1010" s="12">
        <v>239</v>
      </c>
      <c r="T1010" s="12">
        <v>239</v>
      </c>
      <c r="U1010" s="13">
        <v>20</v>
      </c>
      <c r="V1010" s="13">
        <v>10.220083682</v>
      </c>
      <c r="W1010" s="13">
        <v>10.220083682</v>
      </c>
      <c r="X1010" s="13">
        <v>10.352635983000001</v>
      </c>
      <c r="Y1010" s="13">
        <f t="shared" si="91"/>
        <v>2442.5999999979999</v>
      </c>
      <c r="Z1010" s="13">
        <f t="shared" si="92"/>
        <v>4780</v>
      </c>
      <c r="AA1010" s="13">
        <f t="shared" si="93"/>
        <v>9.7799163179999997</v>
      </c>
      <c r="AB1010" s="12" t="str">
        <f t="shared" si="94"/>
        <v>Low</v>
      </c>
      <c r="AC1010" s="12" t="str">
        <f t="shared" si="95"/>
        <v>Medium Volume</v>
      </c>
    </row>
    <row r="1011" spans="1:29" x14ac:dyDescent="0.25">
      <c r="A1011" s="12">
        <v>1003010463</v>
      </c>
      <c r="B1011" s="12" t="s">
        <v>1910</v>
      </c>
      <c r="C1011" s="12" t="s">
        <v>371</v>
      </c>
      <c r="D1011" s="12" t="s">
        <v>491</v>
      </c>
      <c r="E1011" s="12" t="str">
        <f t="shared" si="90"/>
        <v>Burgart,Jennifer E</v>
      </c>
      <c r="F1011" s="12" t="s">
        <v>3260</v>
      </c>
      <c r="G1011" s="12" t="s">
        <v>1911</v>
      </c>
      <c r="H1011" s="12" t="s">
        <v>373</v>
      </c>
      <c r="I1011" s="12" t="s">
        <v>1767</v>
      </c>
      <c r="J1011" s="12" t="s">
        <v>2339</v>
      </c>
      <c r="K1011" s="12" t="s">
        <v>6</v>
      </c>
      <c r="L1011" s="12" t="s">
        <v>138</v>
      </c>
      <c r="M1011" s="12" t="s">
        <v>3258</v>
      </c>
      <c r="N1011" s="25">
        <v>80061</v>
      </c>
      <c r="O1011" s="12" t="s">
        <v>140</v>
      </c>
      <c r="P1011" s="12" t="s">
        <v>3257</v>
      </c>
      <c r="Q1011" s="12" t="s">
        <v>3239</v>
      </c>
      <c r="R1011" s="12">
        <v>143</v>
      </c>
      <c r="S1011" s="12">
        <v>167</v>
      </c>
      <c r="T1011" s="12">
        <v>167</v>
      </c>
      <c r="U1011" s="13">
        <v>35</v>
      </c>
      <c r="V1011" s="13">
        <v>12.884311377</v>
      </c>
      <c r="W1011" s="13">
        <v>12.884311377</v>
      </c>
      <c r="X1011" s="13">
        <v>13.124850299</v>
      </c>
      <c r="Y1011" s="13">
        <f t="shared" si="91"/>
        <v>2151.6799999589998</v>
      </c>
      <c r="Z1011" s="13">
        <f t="shared" si="92"/>
        <v>5845</v>
      </c>
      <c r="AA1011" s="13">
        <f t="shared" si="93"/>
        <v>22.115688623</v>
      </c>
      <c r="AB1011" s="12" t="str">
        <f t="shared" si="94"/>
        <v>Low</v>
      </c>
      <c r="AC1011" s="12" t="str">
        <f t="shared" si="95"/>
        <v>Medium Volume</v>
      </c>
    </row>
    <row r="1012" spans="1:29" x14ac:dyDescent="0.25">
      <c r="A1012" s="12">
        <v>1003010463</v>
      </c>
      <c r="B1012" s="12" t="s">
        <v>1910</v>
      </c>
      <c r="C1012" s="12" t="s">
        <v>371</v>
      </c>
      <c r="D1012" s="12" t="s">
        <v>491</v>
      </c>
      <c r="E1012" s="12" t="str">
        <f t="shared" si="90"/>
        <v>Burgart,Jennifer E</v>
      </c>
      <c r="F1012" s="12" t="s">
        <v>3260</v>
      </c>
      <c r="G1012" s="12" t="s">
        <v>1911</v>
      </c>
      <c r="H1012" s="12" t="s">
        <v>373</v>
      </c>
      <c r="I1012" s="12" t="s">
        <v>1767</v>
      </c>
      <c r="J1012" s="12" t="s">
        <v>2339</v>
      </c>
      <c r="K1012" s="12" t="s">
        <v>6</v>
      </c>
      <c r="L1012" s="12" t="s">
        <v>138</v>
      </c>
      <c r="M1012" s="12" t="s">
        <v>3258</v>
      </c>
      <c r="N1012" s="25">
        <v>80069</v>
      </c>
      <c r="O1012" s="12" t="s">
        <v>1912</v>
      </c>
      <c r="P1012" s="12" t="s">
        <v>3257</v>
      </c>
      <c r="Q1012" s="12" t="s">
        <v>3239</v>
      </c>
      <c r="R1012" s="12">
        <v>23</v>
      </c>
      <c r="S1012" s="12">
        <v>27</v>
      </c>
      <c r="T1012" s="12">
        <v>27</v>
      </c>
      <c r="U1012" s="13">
        <v>20</v>
      </c>
      <c r="V1012" s="13">
        <v>8.51</v>
      </c>
      <c r="W1012" s="13">
        <v>8.51</v>
      </c>
      <c r="X1012" s="13">
        <v>8.51</v>
      </c>
      <c r="Y1012" s="13">
        <f t="shared" si="91"/>
        <v>229.76999999999998</v>
      </c>
      <c r="Z1012" s="13">
        <f t="shared" si="92"/>
        <v>540</v>
      </c>
      <c r="AA1012" s="13">
        <f t="shared" si="93"/>
        <v>11.49</v>
      </c>
      <c r="AB1012" s="12" t="str">
        <f t="shared" si="94"/>
        <v>Low</v>
      </c>
      <c r="AC1012" s="12" t="str">
        <f t="shared" si="95"/>
        <v>Low Volume</v>
      </c>
    </row>
    <row r="1013" spans="1:29" x14ac:dyDescent="0.25">
      <c r="A1013" s="12">
        <v>1003010463</v>
      </c>
      <c r="B1013" s="12" t="s">
        <v>1910</v>
      </c>
      <c r="C1013" s="12" t="s">
        <v>371</v>
      </c>
      <c r="D1013" s="12" t="s">
        <v>491</v>
      </c>
      <c r="E1013" s="12" t="str">
        <f t="shared" si="90"/>
        <v>Burgart,Jennifer E</v>
      </c>
      <c r="F1013" s="12" t="s">
        <v>3260</v>
      </c>
      <c r="G1013" s="12" t="s">
        <v>1911</v>
      </c>
      <c r="H1013" s="12" t="s">
        <v>373</v>
      </c>
      <c r="I1013" s="12" t="s">
        <v>1767</v>
      </c>
      <c r="J1013" s="12" t="s">
        <v>2339</v>
      </c>
      <c r="K1013" s="12" t="s">
        <v>6</v>
      </c>
      <c r="L1013" s="12" t="s">
        <v>138</v>
      </c>
      <c r="M1013" s="12" t="s">
        <v>3258</v>
      </c>
      <c r="N1013" s="25">
        <v>81002</v>
      </c>
      <c r="O1013" s="12" t="s">
        <v>141</v>
      </c>
      <c r="P1013" s="12" t="s">
        <v>3257</v>
      </c>
      <c r="Q1013" s="12" t="s">
        <v>3239</v>
      </c>
      <c r="R1013" s="12">
        <v>45</v>
      </c>
      <c r="S1013" s="12">
        <v>62</v>
      </c>
      <c r="T1013" s="12">
        <v>62</v>
      </c>
      <c r="U1013" s="13">
        <v>7</v>
      </c>
      <c r="V1013" s="13">
        <v>3.41</v>
      </c>
      <c r="W1013" s="13">
        <v>3.41</v>
      </c>
      <c r="X1013" s="13">
        <v>3.41</v>
      </c>
      <c r="Y1013" s="13">
        <f t="shared" si="91"/>
        <v>211.42000000000002</v>
      </c>
      <c r="Z1013" s="13">
        <f t="shared" si="92"/>
        <v>434</v>
      </c>
      <c r="AA1013" s="13">
        <f t="shared" si="93"/>
        <v>3.59</v>
      </c>
      <c r="AB1013" s="12" t="str">
        <f t="shared" si="94"/>
        <v>Low</v>
      </c>
      <c r="AC1013" s="12" t="str">
        <f t="shared" si="95"/>
        <v>Low Volume</v>
      </c>
    </row>
    <row r="1014" spans="1:29" x14ac:dyDescent="0.25">
      <c r="A1014" s="12">
        <v>1003010463</v>
      </c>
      <c r="B1014" s="12" t="s">
        <v>1910</v>
      </c>
      <c r="C1014" s="12" t="s">
        <v>371</v>
      </c>
      <c r="D1014" s="12" t="s">
        <v>491</v>
      </c>
      <c r="E1014" s="12" t="str">
        <f t="shared" si="90"/>
        <v>Burgart,Jennifer E</v>
      </c>
      <c r="F1014" s="12" t="s">
        <v>3260</v>
      </c>
      <c r="G1014" s="12" t="s">
        <v>1911</v>
      </c>
      <c r="H1014" s="12" t="s">
        <v>373</v>
      </c>
      <c r="I1014" s="12" t="s">
        <v>1767</v>
      </c>
      <c r="J1014" s="12" t="s">
        <v>2339</v>
      </c>
      <c r="K1014" s="12" t="s">
        <v>6</v>
      </c>
      <c r="L1014" s="12" t="s">
        <v>138</v>
      </c>
      <c r="M1014" s="12" t="s">
        <v>3258</v>
      </c>
      <c r="N1014" s="25">
        <v>82306</v>
      </c>
      <c r="O1014" s="12" t="s">
        <v>719</v>
      </c>
      <c r="P1014" s="12" t="s">
        <v>3257</v>
      </c>
      <c r="Q1014" s="12" t="s">
        <v>3239</v>
      </c>
      <c r="R1014" s="12">
        <v>31</v>
      </c>
      <c r="S1014" s="12">
        <v>37</v>
      </c>
      <c r="T1014" s="12">
        <v>37</v>
      </c>
      <c r="U1014" s="13">
        <v>72</v>
      </c>
      <c r="V1014" s="13">
        <v>28.225945946</v>
      </c>
      <c r="W1014" s="13">
        <v>28.225945946</v>
      </c>
      <c r="X1014" s="13">
        <v>29.01</v>
      </c>
      <c r="Y1014" s="13">
        <f t="shared" si="91"/>
        <v>1044.3600000019999</v>
      </c>
      <c r="Z1014" s="13">
        <f t="shared" si="92"/>
        <v>2664</v>
      </c>
      <c r="AA1014" s="13">
        <f t="shared" si="93"/>
        <v>43.774054054000004</v>
      </c>
      <c r="AB1014" s="12" t="str">
        <f t="shared" si="94"/>
        <v>Low</v>
      </c>
      <c r="AC1014" s="12" t="str">
        <f t="shared" si="95"/>
        <v>Low Volume</v>
      </c>
    </row>
    <row r="1015" spans="1:29" x14ac:dyDescent="0.25">
      <c r="A1015" s="12">
        <v>1003010463</v>
      </c>
      <c r="B1015" s="12" t="s">
        <v>1910</v>
      </c>
      <c r="C1015" s="12" t="s">
        <v>371</v>
      </c>
      <c r="D1015" s="12" t="s">
        <v>491</v>
      </c>
      <c r="E1015" s="12" t="str">
        <f t="shared" si="90"/>
        <v>Burgart,Jennifer E</v>
      </c>
      <c r="F1015" s="12" t="s">
        <v>3260</v>
      </c>
      <c r="G1015" s="12" t="s">
        <v>1911</v>
      </c>
      <c r="H1015" s="12" t="s">
        <v>373</v>
      </c>
      <c r="I1015" s="12" t="s">
        <v>1767</v>
      </c>
      <c r="J1015" s="12" t="s">
        <v>2339</v>
      </c>
      <c r="K1015" s="12" t="s">
        <v>6</v>
      </c>
      <c r="L1015" s="12" t="s">
        <v>138</v>
      </c>
      <c r="M1015" s="12" t="s">
        <v>3258</v>
      </c>
      <c r="N1015" s="25">
        <v>82607</v>
      </c>
      <c r="O1015" s="12" t="s">
        <v>800</v>
      </c>
      <c r="P1015" s="12" t="s">
        <v>3257</v>
      </c>
      <c r="Q1015" s="12" t="s">
        <v>3239</v>
      </c>
      <c r="R1015" s="12">
        <v>14</v>
      </c>
      <c r="S1015" s="12">
        <v>15</v>
      </c>
      <c r="T1015" s="12">
        <v>15</v>
      </c>
      <c r="U1015" s="13">
        <v>37</v>
      </c>
      <c r="V1015" s="13">
        <v>14.78</v>
      </c>
      <c r="W1015" s="13">
        <v>14.78</v>
      </c>
      <c r="X1015" s="13">
        <v>14.78</v>
      </c>
      <c r="Y1015" s="13">
        <f t="shared" si="91"/>
        <v>221.7</v>
      </c>
      <c r="Z1015" s="13">
        <f t="shared" si="92"/>
        <v>555</v>
      </c>
      <c r="AA1015" s="13">
        <f t="shared" si="93"/>
        <v>22.22</v>
      </c>
      <c r="AB1015" s="12" t="str">
        <f t="shared" si="94"/>
        <v>Low</v>
      </c>
      <c r="AC1015" s="12" t="str">
        <f t="shared" si="95"/>
        <v>Low Volume</v>
      </c>
    </row>
    <row r="1016" spans="1:29" x14ac:dyDescent="0.25">
      <c r="A1016" s="12">
        <v>1003010463</v>
      </c>
      <c r="B1016" s="12" t="s">
        <v>1910</v>
      </c>
      <c r="C1016" s="12" t="s">
        <v>371</v>
      </c>
      <c r="D1016" s="12" t="s">
        <v>491</v>
      </c>
      <c r="E1016" s="12" t="str">
        <f t="shared" si="90"/>
        <v>Burgart,Jennifer E</v>
      </c>
      <c r="F1016" s="12" t="s">
        <v>3260</v>
      </c>
      <c r="G1016" s="12" t="s">
        <v>1911</v>
      </c>
      <c r="H1016" s="12" t="s">
        <v>373</v>
      </c>
      <c r="I1016" s="12" t="s">
        <v>1767</v>
      </c>
      <c r="J1016" s="12" t="s">
        <v>2339</v>
      </c>
      <c r="K1016" s="12" t="s">
        <v>6</v>
      </c>
      <c r="L1016" s="12" t="s">
        <v>138</v>
      </c>
      <c r="M1016" s="12" t="s">
        <v>3258</v>
      </c>
      <c r="N1016" s="25">
        <v>83036</v>
      </c>
      <c r="O1016" s="12" t="s">
        <v>146</v>
      </c>
      <c r="P1016" s="12" t="s">
        <v>3257</v>
      </c>
      <c r="Q1016" s="12" t="s">
        <v>3239</v>
      </c>
      <c r="R1016" s="12">
        <v>141</v>
      </c>
      <c r="S1016" s="12">
        <v>193</v>
      </c>
      <c r="T1016" s="12">
        <v>193</v>
      </c>
      <c r="U1016" s="13">
        <v>24</v>
      </c>
      <c r="V1016" s="13">
        <v>9.4706735750999993</v>
      </c>
      <c r="W1016" s="13">
        <v>9.4706735750999993</v>
      </c>
      <c r="X1016" s="13">
        <v>9.52</v>
      </c>
      <c r="Y1016" s="13">
        <f t="shared" si="91"/>
        <v>1827.8399999942999</v>
      </c>
      <c r="Z1016" s="13">
        <f t="shared" si="92"/>
        <v>4632</v>
      </c>
      <c r="AA1016" s="13">
        <f t="shared" si="93"/>
        <v>14.529326424900001</v>
      </c>
      <c r="AB1016" s="12" t="str">
        <f t="shared" si="94"/>
        <v>Low</v>
      </c>
      <c r="AC1016" s="12" t="str">
        <f t="shared" si="95"/>
        <v>Medium Volume</v>
      </c>
    </row>
    <row r="1017" spans="1:29" x14ac:dyDescent="0.25">
      <c r="A1017" s="12">
        <v>1003010463</v>
      </c>
      <c r="B1017" s="12" t="s">
        <v>1910</v>
      </c>
      <c r="C1017" s="12" t="s">
        <v>371</v>
      </c>
      <c r="D1017" s="12" t="s">
        <v>491</v>
      </c>
      <c r="E1017" s="12" t="str">
        <f t="shared" si="90"/>
        <v>Burgart,Jennifer E</v>
      </c>
      <c r="F1017" s="12" t="s">
        <v>3260</v>
      </c>
      <c r="G1017" s="12" t="s">
        <v>1911</v>
      </c>
      <c r="H1017" s="12" t="s">
        <v>373</v>
      </c>
      <c r="I1017" s="12" t="s">
        <v>1767</v>
      </c>
      <c r="J1017" s="12" t="s">
        <v>2339</v>
      </c>
      <c r="K1017" s="12" t="s">
        <v>6</v>
      </c>
      <c r="L1017" s="12" t="s">
        <v>138</v>
      </c>
      <c r="M1017" s="12" t="s">
        <v>3258</v>
      </c>
      <c r="N1017" s="25">
        <v>84439</v>
      </c>
      <c r="O1017" s="12" t="s">
        <v>1291</v>
      </c>
      <c r="P1017" s="12" t="s">
        <v>3257</v>
      </c>
      <c r="Q1017" s="12" t="s">
        <v>3239</v>
      </c>
      <c r="R1017" s="12">
        <v>36</v>
      </c>
      <c r="S1017" s="12">
        <v>47</v>
      </c>
      <c r="T1017" s="12">
        <v>47</v>
      </c>
      <c r="U1017" s="13">
        <v>22</v>
      </c>
      <c r="V1017" s="13">
        <v>8.6623404255000001</v>
      </c>
      <c r="W1017" s="13">
        <v>8.6623404255000001</v>
      </c>
      <c r="X1017" s="13">
        <v>8.84</v>
      </c>
      <c r="Y1017" s="13">
        <f t="shared" si="91"/>
        <v>407.12999999850001</v>
      </c>
      <c r="Z1017" s="13">
        <f t="shared" si="92"/>
        <v>1034</v>
      </c>
      <c r="AA1017" s="13">
        <f t="shared" si="93"/>
        <v>13.3376595745</v>
      </c>
      <c r="AB1017" s="12" t="str">
        <f t="shared" si="94"/>
        <v>Low</v>
      </c>
      <c r="AC1017" s="12" t="str">
        <f t="shared" si="95"/>
        <v>Low Volume</v>
      </c>
    </row>
    <row r="1018" spans="1:29" x14ac:dyDescent="0.25">
      <c r="A1018" s="12">
        <v>1003010463</v>
      </c>
      <c r="B1018" s="12" t="s">
        <v>1910</v>
      </c>
      <c r="C1018" s="12" t="s">
        <v>371</v>
      </c>
      <c r="D1018" s="12" t="s">
        <v>491</v>
      </c>
      <c r="E1018" s="12" t="str">
        <f t="shared" si="90"/>
        <v>Burgart,Jennifer E</v>
      </c>
      <c r="F1018" s="12" t="s">
        <v>3260</v>
      </c>
      <c r="G1018" s="12" t="s">
        <v>1911</v>
      </c>
      <c r="H1018" s="12" t="s">
        <v>373</v>
      </c>
      <c r="I1018" s="12" t="s">
        <v>1767</v>
      </c>
      <c r="J1018" s="12" t="s">
        <v>2339</v>
      </c>
      <c r="K1018" s="12" t="s">
        <v>6</v>
      </c>
      <c r="L1018" s="12" t="s">
        <v>138</v>
      </c>
      <c r="M1018" s="12" t="s">
        <v>3258</v>
      </c>
      <c r="N1018" s="25">
        <v>84443</v>
      </c>
      <c r="O1018" s="12" t="s">
        <v>721</v>
      </c>
      <c r="P1018" s="12" t="s">
        <v>3257</v>
      </c>
      <c r="Q1018" s="12" t="s">
        <v>3239</v>
      </c>
      <c r="R1018" s="12">
        <v>65</v>
      </c>
      <c r="S1018" s="12">
        <v>80</v>
      </c>
      <c r="T1018" s="12">
        <v>80</v>
      </c>
      <c r="U1018" s="13">
        <v>40</v>
      </c>
      <c r="V1018" s="13">
        <v>16.059875000000002</v>
      </c>
      <c r="W1018" s="13">
        <v>16.059875000000002</v>
      </c>
      <c r="X1018" s="13">
        <v>16.46</v>
      </c>
      <c r="Y1018" s="13">
        <f t="shared" si="91"/>
        <v>1284.7900000000002</v>
      </c>
      <c r="Z1018" s="13">
        <f t="shared" si="92"/>
        <v>3200</v>
      </c>
      <c r="AA1018" s="13">
        <f t="shared" si="93"/>
        <v>23.940124999999998</v>
      </c>
      <c r="AB1018" s="12" t="str">
        <f t="shared" si="94"/>
        <v>Low</v>
      </c>
      <c r="AC1018" s="12" t="str">
        <f t="shared" si="95"/>
        <v>Low Volume</v>
      </c>
    </row>
    <row r="1019" spans="1:29" x14ac:dyDescent="0.25">
      <c r="A1019" s="12">
        <v>1003010463</v>
      </c>
      <c r="B1019" s="12" t="s">
        <v>1910</v>
      </c>
      <c r="C1019" s="12" t="s">
        <v>371</v>
      </c>
      <c r="D1019" s="12" t="s">
        <v>491</v>
      </c>
      <c r="E1019" s="12" t="str">
        <f t="shared" si="90"/>
        <v>Burgart,Jennifer E</v>
      </c>
      <c r="F1019" s="12" t="s">
        <v>3260</v>
      </c>
      <c r="G1019" s="12" t="s">
        <v>1911</v>
      </c>
      <c r="H1019" s="12" t="s">
        <v>373</v>
      </c>
      <c r="I1019" s="12" t="s">
        <v>1767</v>
      </c>
      <c r="J1019" s="12" t="s">
        <v>2339</v>
      </c>
      <c r="K1019" s="12" t="s">
        <v>6</v>
      </c>
      <c r="L1019" s="12" t="s">
        <v>138</v>
      </c>
      <c r="M1019" s="12" t="s">
        <v>3258</v>
      </c>
      <c r="N1019" s="25">
        <v>85025</v>
      </c>
      <c r="O1019" s="12" t="s">
        <v>722</v>
      </c>
      <c r="P1019" s="12" t="s">
        <v>3257</v>
      </c>
      <c r="Q1019" s="12" t="s">
        <v>3239</v>
      </c>
      <c r="R1019" s="12">
        <v>162</v>
      </c>
      <c r="S1019" s="12">
        <v>225</v>
      </c>
      <c r="T1019" s="12">
        <v>225</v>
      </c>
      <c r="U1019" s="13">
        <v>19</v>
      </c>
      <c r="V1019" s="13">
        <v>7.4747111111000004</v>
      </c>
      <c r="W1019" s="13">
        <v>7.4747111111000004</v>
      </c>
      <c r="X1019" s="13">
        <v>7.61</v>
      </c>
      <c r="Y1019" s="13">
        <f t="shared" si="91"/>
        <v>1681.8099999975002</v>
      </c>
      <c r="Z1019" s="13">
        <f t="shared" si="92"/>
        <v>4275</v>
      </c>
      <c r="AA1019" s="13">
        <f t="shared" si="93"/>
        <v>11.5252888889</v>
      </c>
      <c r="AB1019" s="12" t="str">
        <f t="shared" si="94"/>
        <v>Low</v>
      </c>
      <c r="AC1019" s="12" t="str">
        <f t="shared" si="95"/>
        <v>Medium Volume</v>
      </c>
    </row>
    <row r="1020" spans="1:29" x14ac:dyDescent="0.25">
      <c r="A1020" s="12">
        <v>1003010463</v>
      </c>
      <c r="B1020" s="12" t="s">
        <v>1910</v>
      </c>
      <c r="C1020" s="12" t="s">
        <v>371</v>
      </c>
      <c r="D1020" s="12" t="s">
        <v>491</v>
      </c>
      <c r="E1020" s="12" t="str">
        <f t="shared" si="90"/>
        <v>Burgart,Jennifer E</v>
      </c>
      <c r="F1020" s="12" t="s">
        <v>3260</v>
      </c>
      <c r="G1020" s="12" t="s">
        <v>1911</v>
      </c>
      <c r="H1020" s="12" t="s">
        <v>373</v>
      </c>
      <c r="I1020" s="12" t="s">
        <v>1767</v>
      </c>
      <c r="J1020" s="12" t="s">
        <v>2339</v>
      </c>
      <c r="K1020" s="12" t="s">
        <v>6</v>
      </c>
      <c r="L1020" s="12" t="s">
        <v>138</v>
      </c>
      <c r="M1020" s="12" t="s">
        <v>3258</v>
      </c>
      <c r="N1020" s="25">
        <v>87428</v>
      </c>
      <c r="O1020" s="12" t="s">
        <v>895</v>
      </c>
      <c r="P1020" s="12" t="s">
        <v>3257</v>
      </c>
      <c r="Q1020" s="12" t="s">
        <v>3239</v>
      </c>
      <c r="R1020" s="12">
        <v>31</v>
      </c>
      <c r="S1020" s="12">
        <v>33</v>
      </c>
      <c r="T1020" s="12">
        <v>33</v>
      </c>
      <c r="U1020" s="13">
        <v>78</v>
      </c>
      <c r="V1020" s="13">
        <v>66.792727272999997</v>
      </c>
      <c r="W1020" s="13">
        <v>66.792727272999997</v>
      </c>
      <c r="X1020" s="13">
        <v>68.88</v>
      </c>
      <c r="Y1020" s="13">
        <f t="shared" si="91"/>
        <v>2204.1600000089998</v>
      </c>
      <c r="Z1020" s="13">
        <f t="shared" si="92"/>
        <v>2574</v>
      </c>
      <c r="AA1020" s="13">
        <f t="shared" si="93"/>
        <v>11.207272727000003</v>
      </c>
      <c r="AB1020" s="12" t="str">
        <f t="shared" si="94"/>
        <v>Low</v>
      </c>
      <c r="AC1020" s="12" t="str">
        <f t="shared" si="95"/>
        <v>Low Volume</v>
      </c>
    </row>
    <row r="1021" spans="1:29" x14ac:dyDescent="0.25">
      <c r="A1021" s="12">
        <v>1003010463</v>
      </c>
      <c r="B1021" s="12" t="s">
        <v>1910</v>
      </c>
      <c r="C1021" s="12" t="s">
        <v>371</v>
      </c>
      <c r="D1021" s="12" t="s">
        <v>491</v>
      </c>
      <c r="E1021" s="12" t="str">
        <f t="shared" si="90"/>
        <v>Burgart,Jennifer E</v>
      </c>
      <c r="F1021" s="12" t="s">
        <v>3260</v>
      </c>
      <c r="G1021" s="12" t="s">
        <v>1911</v>
      </c>
      <c r="H1021" s="12" t="s">
        <v>373</v>
      </c>
      <c r="I1021" s="12" t="s">
        <v>1767</v>
      </c>
      <c r="J1021" s="12" t="s">
        <v>2339</v>
      </c>
      <c r="K1021" s="12" t="s">
        <v>6</v>
      </c>
      <c r="L1021" s="12" t="s">
        <v>138</v>
      </c>
      <c r="M1021" s="12" t="s">
        <v>3258</v>
      </c>
      <c r="N1021" s="25">
        <v>90673</v>
      </c>
      <c r="O1021" s="12" t="s">
        <v>1556</v>
      </c>
      <c r="P1021" s="12" t="s">
        <v>3258</v>
      </c>
      <c r="Q1021" s="12" t="s">
        <v>3239</v>
      </c>
      <c r="R1021" s="12">
        <v>47</v>
      </c>
      <c r="S1021" s="12">
        <v>47</v>
      </c>
      <c r="T1021" s="12">
        <v>47</v>
      </c>
      <c r="U1021" s="13">
        <v>85</v>
      </c>
      <c r="V1021" s="13">
        <v>80.079148935999996</v>
      </c>
      <c r="W1021" s="13">
        <v>80.079148935999996</v>
      </c>
      <c r="X1021" s="13">
        <v>81.855531915</v>
      </c>
      <c r="Y1021" s="13">
        <f t="shared" si="91"/>
        <v>3763.7199999919999</v>
      </c>
      <c r="Z1021" s="13">
        <f t="shared" si="92"/>
        <v>3995</v>
      </c>
      <c r="AA1021" s="13">
        <f t="shared" si="93"/>
        <v>4.9208510640000043</v>
      </c>
      <c r="AB1021" s="12" t="str">
        <f t="shared" si="94"/>
        <v>Low</v>
      </c>
      <c r="AC1021" s="12" t="str">
        <f t="shared" si="95"/>
        <v>Low Volume</v>
      </c>
    </row>
    <row r="1022" spans="1:29" x14ac:dyDescent="0.25">
      <c r="A1022" s="12">
        <v>1003010463</v>
      </c>
      <c r="B1022" s="12" t="s">
        <v>1910</v>
      </c>
      <c r="C1022" s="12" t="s">
        <v>371</v>
      </c>
      <c r="D1022" s="12" t="s">
        <v>491</v>
      </c>
      <c r="E1022" s="12" t="str">
        <f t="shared" si="90"/>
        <v>Burgart,Jennifer E</v>
      </c>
      <c r="F1022" s="12" t="s">
        <v>3260</v>
      </c>
      <c r="G1022" s="12" t="s">
        <v>1911</v>
      </c>
      <c r="H1022" s="12" t="s">
        <v>373</v>
      </c>
      <c r="I1022" s="12" t="s">
        <v>1767</v>
      </c>
      <c r="J1022" s="12" t="s">
        <v>2339</v>
      </c>
      <c r="K1022" s="12" t="s">
        <v>6</v>
      </c>
      <c r="L1022" s="12" t="s">
        <v>138</v>
      </c>
      <c r="M1022" s="12" t="s">
        <v>3258</v>
      </c>
      <c r="N1022" s="25">
        <v>96372</v>
      </c>
      <c r="O1022" s="12" t="s">
        <v>92</v>
      </c>
      <c r="P1022" s="12" t="s">
        <v>3257</v>
      </c>
      <c r="Q1022" s="12" t="s">
        <v>3239</v>
      </c>
      <c r="R1022" s="12">
        <v>37</v>
      </c>
      <c r="S1022" s="12">
        <v>68</v>
      </c>
      <c r="T1022" s="12">
        <v>66</v>
      </c>
      <c r="U1022" s="13">
        <v>41</v>
      </c>
      <c r="V1022" s="13">
        <v>13.169705882000001</v>
      </c>
      <c r="W1022" s="13">
        <v>9.5489705881999996</v>
      </c>
      <c r="X1022" s="13">
        <v>10.328676471</v>
      </c>
      <c r="Y1022" s="13">
        <f t="shared" si="91"/>
        <v>649.3299999976</v>
      </c>
      <c r="Z1022" s="13">
        <f t="shared" si="92"/>
        <v>2788</v>
      </c>
      <c r="AA1022" s="13">
        <f t="shared" si="93"/>
        <v>31.4510294118</v>
      </c>
      <c r="AB1022" s="12" t="str">
        <f t="shared" si="94"/>
        <v>Low</v>
      </c>
      <c r="AC1022" s="12" t="str">
        <f t="shared" si="95"/>
        <v>Low Volume</v>
      </c>
    </row>
    <row r="1023" spans="1:29" x14ac:dyDescent="0.25">
      <c r="A1023" s="12">
        <v>1003010463</v>
      </c>
      <c r="B1023" s="12" t="s">
        <v>1910</v>
      </c>
      <c r="C1023" s="12" t="s">
        <v>371</v>
      </c>
      <c r="D1023" s="12" t="s">
        <v>491</v>
      </c>
      <c r="E1023" s="12" t="str">
        <f t="shared" si="90"/>
        <v>Burgart,Jennifer E</v>
      </c>
      <c r="F1023" s="12" t="s">
        <v>3260</v>
      </c>
      <c r="G1023" s="12" t="s">
        <v>1911</v>
      </c>
      <c r="H1023" s="12" t="s">
        <v>373</v>
      </c>
      <c r="I1023" s="12" t="s">
        <v>1767</v>
      </c>
      <c r="J1023" s="12" t="s">
        <v>2339</v>
      </c>
      <c r="K1023" s="12" t="s">
        <v>6</v>
      </c>
      <c r="L1023" s="12" t="s">
        <v>138</v>
      </c>
      <c r="M1023" s="12" t="s">
        <v>3258</v>
      </c>
      <c r="N1023" s="25">
        <v>99203</v>
      </c>
      <c r="O1023" s="12" t="s">
        <v>95</v>
      </c>
      <c r="P1023" s="12" t="s">
        <v>3257</v>
      </c>
      <c r="Q1023" s="12" t="s">
        <v>3239</v>
      </c>
      <c r="R1023" s="12">
        <v>12</v>
      </c>
      <c r="S1023" s="12">
        <v>12</v>
      </c>
      <c r="T1023" s="12">
        <v>12</v>
      </c>
      <c r="U1023" s="13">
        <v>190</v>
      </c>
      <c r="V1023" s="13">
        <v>104.37083333</v>
      </c>
      <c r="W1023" s="13">
        <v>56.535833332999999</v>
      </c>
      <c r="X1023" s="13">
        <v>61.273333332999997</v>
      </c>
      <c r="Y1023" s="13">
        <f t="shared" si="91"/>
        <v>678.42999999599999</v>
      </c>
      <c r="Z1023" s="13">
        <f t="shared" si="92"/>
        <v>2280</v>
      </c>
      <c r="AA1023" s="13">
        <f t="shared" si="93"/>
        <v>133.464166667</v>
      </c>
      <c r="AB1023" s="12" t="str">
        <f t="shared" si="94"/>
        <v>Low</v>
      </c>
      <c r="AC1023" s="12" t="str">
        <f t="shared" si="95"/>
        <v>Low Volume</v>
      </c>
    </row>
    <row r="1024" spans="1:29" x14ac:dyDescent="0.25">
      <c r="A1024" s="12">
        <v>1003010463</v>
      </c>
      <c r="B1024" s="12" t="s">
        <v>1910</v>
      </c>
      <c r="C1024" s="12" t="s">
        <v>371</v>
      </c>
      <c r="D1024" s="12" t="s">
        <v>491</v>
      </c>
      <c r="E1024" s="12" t="str">
        <f t="shared" si="90"/>
        <v>Burgart,Jennifer E</v>
      </c>
      <c r="F1024" s="12" t="s">
        <v>3260</v>
      </c>
      <c r="G1024" s="12" t="s">
        <v>1911</v>
      </c>
      <c r="H1024" s="12" t="s">
        <v>373</v>
      </c>
      <c r="I1024" s="12" t="s">
        <v>1767</v>
      </c>
      <c r="J1024" s="12" t="s">
        <v>2339</v>
      </c>
      <c r="K1024" s="12" t="s">
        <v>6</v>
      </c>
      <c r="L1024" s="12" t="s">
        <v>138</v>
      </c>
      <c r="M1024" s="12" t="s">
        <v>3258</v>
      </c>
      <c r="N1024" s="25">
        <v>99204</v>
      </c>
      <c r="O1024" s="12" t="s">
        <v>96</v>
      </c>
      <c r="P1024" s="12" t="s">
        <v>3257</v>
      </c>
      <c r="Q1024" s="12" t="s">
        <v>3239</v>
      </c>
      <c r="R1024" s="12">
        <v>11</v>
      </c>
      <c r="S1024" s="12">
        <v>11</v>
      </c>
      <c r="T1024" s="12">
        <v>11</v>
      </c>
      <c r="U1024" s="13">
        <v>290</v>
      </c>
      <c r="V1024" s="13">
        <v>157.13454544999999</v>
      </c>
      <c r="W1024" s="13">
        <v>71.075454544999999</v>
      </c>
      <c r="X1024" s="13">
        <v>77.932727272999998</v>
      </c>
      <c r="Y1024" s="13">
        <f t="shared" si="91"/>
        <v>781.82999999499998</v>
      </c>
      <c r="Z1024" s="13">
        <f t="shared" si="92"/>
        <v>3190</v>
      </c>
      <c r="AA1024" s="13">
        <f t="shared" si="93"/>
        <v>218.92454545499999</v>
      </c>
      <c r="AB1024" s="12" t="str">
        <f t="shared" si="94"/>
        <v>Low</v>
      </c>
      <c r="AC1024" s="12" t="str">
        <f t="shared" si="95"/>
        <v>Low Volume</v>
      </c>
    </row>
    <row r="1025" spans="1:29" x14ac:dyDescent="0.25">
      <c r="A1025" s="12">
        <v>1003010463</v>
      </c>
      <c r="B1025" s="12" t="s">
        <v>1910</v>
      </c>
      <c r="C1025" s="12" t="s">
        <v>371</v>
      </c>
      <c r="D1025" s="12" t="s">
        <v>491</v>
      </c>
      <c r="E1025" s="12" t="str">
        <f t="shared" si="90"/>
        <v>Burgart,Jennifer E</v>
      </c>
      <c r="F1025" s="12" t="s">
        <v>3260</v>
      </c>
      <c r="G1025" s="12" t="s">
        <v>1911</v>
      </c>
      <c r="H1025" s="12" t="s">
        <v>373</v>
      </c>
      <c r="I1025" s="12" t="s">
        <v>1767</v>
      </c>
      <c r="J1025" s="12" t="s">
        <v>2339</v>
      </c>
      <c r="K1025" s="12" t="s">
        <v>6</v>
      </c>
      <c r="L1025" s="12" t="s">
        <v>138</v>
      </c>
      <c r="M1025" s="12" t="s">
        <v>3258</v>
      </c>
      <c r="N1025" s="25">
        <v>99213</v>
      </c>
      <c r="O1025" s="12" t="s">
        <v>98</v>
      </c>
      <c r="P1025" s="12" t="s">
        <v>3257</v>
      </c>
      <c r="Q1025" s="12" t="s">
        <v>3239</v>
      </c>
      <c r="R1025" s="12">
        <v>111</v>
      </c>
      <c r="S1025" s="12">
        <v>156</v>
      </c>
      <c r="T1025" s="12">
        <v>156</v>
      </c>
      <c r="U1025" s="13">
        <v>125</v>
      </c>
      <c r="V1025" s="13">
        <v>83.950576923</v>
      </c>
      <c r="W1025" s="13">
        <v>51.279935897000001</v>
      </c>
      <c r="X1025" s="13">
        <v>55.994679486999999</v>
      </c>
      <c r="Y1025" s="13">
        <f t="shared" si="91"/>
        <v>7999.6699999319999</v>
      </c>
      <c r="Z1025" s="13">
        <f t="shared" si="92"/>
        <v>19500</v>
      </c>
      <c r="AA1025" s="13">
        <f t="shared" si="93"/>
        <v>73.720064102999999</v>
      </c>
      <c r="AB1025" s="12" t="str">
        <f t="shared" si="94"/>
        <v>Medium</v>
      </c>
      <c r="AC1025" s="12" t="str">
        <f t="shared" si="95"/>
        <v>Medium Volume</v>
      </c>
    </row>
    <row r="1026" spans="1:29" x14ac:dyDescent="0.25">
      <c r="A1026" s="12">
        <v>1003010463</v>
      </c>
      <c r="B1026" s="12" t="s">
        <v>1910</v>
      </c>
      <c r="C1026" s="12" t="s">
        <v>371</v>
      </c>
      <c r="D1026" s="12" t="s">
        <v>491</v>
      </c>
      <c r="E1026" s="12" t="str">
        <f t="shared" si="90"/>
        <v>Burgart,Jennifer E</v>
      </c>
      <c r="F1026" s="12" t="s">
        <v>3260</v>
      </c>
      <c r="G1026" s="12" t="s">
        <v>1911</v>
      </c>
      <c r="H1026" s="12" t="s">
        <v>373</v>
      </c>
      <c r="I1026" s="12" t="s">
        <v>1767</v>
      </c>
      <c r="J1026" s="12" t="s">
        <v>2339</v>
      </c>
      <c r="K1026" s="12" t="s">
        <v>6</v>
      </c>
      <c r="L1026" s="12" t="s">
        <v>138</v>
      </c>
      <c r="M1026" s="12" t="s">
        <v>3258</v>
      </c>
      <c r="N1026" s="25">
        <v>99214</v>
      </c>
      <c r="O1026" s="12" t="s">
        <v>99</v>
      </c>
      <c r="P1026" s="12" t="s">
        <v>3257</v>
      </c>
      <c r="Q1026" s="12" t="s">
        <v>3239</v>
      </c>
      <c r="R1026" s="12">
        <v>164</v>
      </c>
      <c r="S1026" s="12">
        <v>334</v>
      </c>
      <c r="T1026" s="12">
        <v>334</v>
      </c>
      <c r="U1026" s="13">
        <v>185</v>
      </c>
      <c r="V1026" s="13">
        <v>118.9344012</v>
      </c>
      <c r="W1026" s="13">
        <v>74.553532934000003</v>
      </c>
      <c r="X1026" s="13">
        <v>80.716736526999995</v>
      </c>
      <c r="Y1026" s="13">
        <f t="shared" si="91"/>
        <v>24900.879999956</v>
      </c>
      <c r="Z1026" s="13">
        <f t="shared" si="92"/>
        <v>61790</v>
      </c>
      <c r="AA1026" s="13">
        <f t="shared" si="93"/>
        <v>110.446467066</v>
      </c>
      <c r="AB1026" s="12" t="str">
        <f t="shared" si="94"/>
        <v>High</v>
      </c>
      <c r="AC1026" s="12" t="str">
        <f t="shared" si="95"/>
        <v>Medium Volume</v>
      </c>
    </row>
    <row r="1027" spans="1:29" x14ac:dyDescent="0.25">
      <c r="A1027" s="12">
        <v>1003010463</v>
      </c>
      <c r="B1027" s="12" t="s">
        <v>1910</v>
      </c>
      <c r="C1027" s="12" t="s">
        <v>371</v>
      </c>
      <c r="D1027" s="12" t="s">
        <v>491</v>
      </c>
      <c r="E1027" s="12" t="str">
        <f t="shared" ref="E1027:E1090" si="96">B1027 &amp; "," &amp; C1027 &amp; " " &amp; D1027</f>
        <v>Burgart,Jennifer E</v>
      </c>
      <c r="F1027" s="12" t="s">
        <v>3260</v>
      </c>
      <c r="G1027" s="12" t="s">
        <v>1911</v>
      </c>
      <c r="H1027" s="12" t="s">
        <v>373</v>
      </c>
      <c r="I1027" s="12" t="s">
        <v>1767</v>
      </c>
      <c r="J1027" s="12" t="s">
        <v>2339</v>
      </c>
      <c r="K1027" s="12" t="s">
        <v>6</v>
      </c>
      <c r="L1027" s="12" t="s">
        <v>138</v>
      </c>
      <c r="M1027" s="12" t="s">
        <v>3258</v>
      </c>
      <c r="N1027" s="25">
        <v>99215</v>
      </c>
      <c r="O1027" s="12" t="s">
        <v>209</v>
      </c>
      <c r="P1027" s="12" t="s">
        <v>3257</v>
      </c>
      <c r="Q1027" s="12" t="s">
        <v>3239</v>
      </c>
      <c r="R1027" s="12">
        <v>65</v>
      </c>
      <c r="S1027" s="12">
        <v>102</v>
      </c>
      <c r="T1027" s="12">
        <v>102</v>
      </c>
      <c r="U1027" s="13">
        <v>255</v>
      </c>
      <c r="V1027" s="13">
        <v>169.11264706</v>
      </c>
      <c r="W1027" s="13">
        <v>121.08078431</v>
      </c>
      <c r="X1027" s="13">
        <v>127.70264706</v>
      </c>
      <c r="Y1027" s="13">
        <f t="shared" ref="Y1027:Y1090" si="97">S1027*W1027</f>
        <v>12350.23999962</v>
      </c>
      <c r="Z1027" s="13">
        <f t="shared" ref="Z1027:Z1090" si="98">S1027*U1027</f>
        <v>26010</v>
      </c>
      <c r="AA1027" s="13">
        <f t="shared" ref="AA1027:AA1090" si="99">U1027-W1027</f>
        <v>133.91921568999999</v>
      </c>
      <c r="AB1027" s="12" t="str">
        <f t="shared" ref="AB1027:AB1090" si="100">IF(Y1027&lt;5000,"Low",IF(Y1027&lt;=10000,"Medium","High"))</f>
        <v>High</v>
      </c>
      <c r="AC1027" s="12" t="str">
        <f t="shared" ref="AC1027:AC1090" si="101">IF(S1027&lt;100,"Low Volume",IF(S1027&lt;500,"Medium Volume","High Volume"))</f>
        <v>Medium Volume</v>
      </c>
    </row>
    <row r="1028" spans="1:29" x14ac:dyDescent="0.25">
      <c r="A1028" s="12">
        <v>1003010463</v>
      </c>
      <c r="B1028" s="12" t="s">
        <v>1910</v>
      </c>
      <c r="C1028" s="12" t="s">
        <v>371</v>
      </c>
      <c r="D1028" s="12" t="s">
        <v>491</v>
      </c>
      <c r="E1028" s="12" t="str">
        <f t="shared" si="96"/>
        <v>Burgart,Jennifer E</v>
      </c>
      <c r="F1028" s="12" t="s">
        <v>3260</v>
      </c>
      <c r="G1028" s="12" t="s">
        <v>1911</v>
      </c>
      <c r="H1028" s="12" t="s">
        <v>373</v>
      </c>
      <c r="I1028" s="12" t="s">
        <v>1767</v>
      </c>
      <c r="J1028" s="12" t="s">
        <v>2339</v>
      </c>
      <c r="K1028" s="12" t="s">
        <v>6</v>
      </c>
      <c r="L1028" s="12" t="s">
        <v>138</v>
      </c>
      <c r="M1028" s="12" t="s">
        <v>3258</v>
      </c>
      <c r="N1028" s="25" t="s">
        <v>151</v>
      </c>
      <c r="O1028" s="12" t="s">
        <v>152</v>
      </c>
      <c r="P1028" s="12" t="s">
        <v>3257</v>
      </c>
      <c r="Q1028" s="12" t="s">
        <v>3239</v>
      </c>
      <c r="R1028" s="12">
        <v>51</v>
      </c>
      <c r="S1028" s="12">
        <v>52</v>
      </c>
      <c r="T1028" s="12">
        <v>52</v>
      </c>
      <c r="U1028" s="13">
        <v>35</v>
      </c>
      <c r="V1028" s="13">
        <v>30.39</v>
      </c>
      <c r="W1028" s="13">
        <v>30.39</v>
      </c>
      <c r="X1028" s="13">
        <v>31.92</v>
      </c>
      <c r="Y1028" s="13">
        <f t="shared" si="97"/>
        <v>1580.28</v>
      </c>
      <c r="Z1028" s="13">
        <f t="shared" si="98"/>
        <v>1820</v>
      </c>
      <c r="AA1028" s="13">
        <f t="shared" si="99"/>
        <v>4.6099999999999994</v>
      </c>
      <c r="AB1028" s="12" t="str">
        <f t="shared" si="100"/>
        <v>Low</v>
      </c>
      <c r="AC1028" s="12" t="str">
        <f t="shared" si="101"/>
        <v>Low Volume</v>
      </c>
    </row>
    <row r="1029" spans="1:29" x14ac:dyDescent="0.25">
      <c r="A1029" s="12">
        <v>1003010463</v>
      </c>
      <c r="B1029" s="12" t="s">
        <v>1910</v>
      </c>
      <c r="C1029" s="12" t="s">
        <v>371</v>
      </c>
      <c r="D1029" s="12" t="s">
        <v>491</v>
      </c>
      <c r="E1029" s="12" t="str">
        <f t="shared" si="96"/>
        <v>Burgart,Jennifer E</v>
      </c>
      <c r="F1029" s="12" t="s">
        <v>3260</v>
      </c>
      <c r="G1029" s="12" t="s">
        <v>1911</v>
      </c>
      <c r="H1029" s="12" t="s">
        <v>373</v>
      </c>
      <c r="I1029" s="12" t="s">
        <v>1767</v>
      </c>
      <c r="J1029" s="12" t="s">
        <v>2339</v>
      </c>
      <c r="K1029" s="12" t="s">
        <v>6</v>
      </c>
      <c r="L1029" s="12" t="s">
        <v>138</v>
      </c>
      <c r="M1029" s="12" t="s">
        <v>3258</v>
      </c>
      <c r="N1029" s="25" t="s">
        <v>724</v>
      </c>
      <c r="O1029" s="12" t="s">
        <v>725</v>
      </c>
      <c r="P1029" s="12" t="s">
        <v>3257</v>
      </c>
      <c r="Q1029" s="12" t="s">
        <v>3239</v>
      </c>
      <c r="R1029" s="12">
        <v>15</v>
      </c>
      <c r="S1029" s="12">
        <v>15</v>
      </c>
      <c r="T1029" s="12">
        <v>15</v>
      </c>
      <c r="U1029" s="13">
        <v>65</v>
      </c>
      <c r="V1029" s="13">
        <v>18.920000000000002</v>
      </c>
      <c r="W1029" s="13">
        <v>18.920000000000002</v>
      </c>
      <c r="X1029" s="13">
        <v>18.920000000000002</v>
      </c>
      <c r="Y1029" s="13">
        <f t="shared" si="97"/>
        <v>283.8</v>
      </c>
      <c r="Z1029" s="13">
        <f t="shared" si="98"/>
        <v>975</v>
      </c>
      <c r="AA1029" s="13">
        <f t="shared" si="99"/>
        <v>46.08</v>
      </c>
      <c r="AB1029" s="12" t="str">
        <f t="shared" si="100"/>
        <v>Low</v>
      </c>
      <c r="AC1029" s="12" t="str">
        <f t="shared" si="101"/>
        <v>Low Volume</v>
      </c>
    </row>
    <row r="1030" spans="1:29" x14ac:dyDescent="0.25">
      <c r="A1030" s="12">
        <v>1003010463</v>
      </c>
      <c r="B1030" s="12" t="s">
        <v>1910</v>
      </c>
      <c r="C1030" s="12" t="s">
        <v>371</v>
      </c>
      <c r="D1030" s="12" t="s">
        <v>491</v>
      </c>
      <c r="E1030" s="12" t="str">
        <f t="shared" si="96"/>
        <v>Burgart,Jennifer E</v>
      </c>
      <c r="F1030" s="12" t="s">
        <v>3260</v>
      </c>
      <c r="G1030" s="12" t="s">
        <v>1911</v>
      </c>
      <c r="H1030" s="12" t="s">
        <v>373</v>
      </c>
      <c r="I1030" s="12" t="s">
        <v>1767</v>
      </c>
      <c r="J1030" s="12" t="s">
        <v>2339</v>
      </c>
      <c r="K1030" s="12" t="s">
        <v>6</v>
      </c>
      <c r="L1030" s="12" t="s">
        <v>138</v>
      </c>
      <c r="M1030" s="12" t="s">
        <v>3258</v>
      </c>
      <c r="N1030" s="25" t="s">
        <v>689</v>
      </c>
      <c r="O1030" s="12" t="s">
        <v>690</v>
      </c>
      <c r="P1030" s="12" t="s">
        <v>3257</v>
      </c>
      <c r="Q1030" s="12" t="s">
        <v>3239</v>
      </c>
      <c r="R1030" s="12">
        <v>15</v>
      </c>
      <c r="S1030" s="12">
        <v>15</v>
      </c>
      <c r="T1030" s="12">
        <v>15</v>
      </c>
      <c r="U1030" s="13">
        <v>175</v>
      </c>
      <c r="V1030" s="13">
        <v>154.11666667</v>
      </c>
      <c r="W1030" s="13">
        <v>154.11666667</v>
      </c>
      <c r="X1030" s="13">
        <v>161.24666667</v>
      </c>
      <c r="Y1030" s="13">
        <f t="shared" si="97"/>
        <v>2311.7500000499999</v>
      </c>
      <c r="Z1030" s="13">
        <f t="shared" si="98"/>
        <v>2625</v>
      </c>
      <c r="AA1030" s="13">
        <f t="shared" si="99"/>
        <v>20.883333329999999</v>
      </c>
      <c r="AB1030" s="12" t="str">
        <f t="shared" si="100"/>
        <v>Low</v>
      </c>
      <c r="AC1030" s="12" t="str">
        <f t="shared" si="101"/>
        <v>Low Volume</v>
      </c>
    </row>
    <row r="1031" spans="1:29" x14ac:dyDescent="0.25">
      <c r="A1031" s="12">
        <v>1003010463</v>
      </c>
      <c r="B1031" s="12" t="s">
        <v>1910</v>
      </c>
      <c r="C1031" s="12" t="s">
        <v>371</v>
      </c>
      <c r="D1031" s="12" t="s">
        <v>491</v>
      </c>
      <c r="E1031" s="12" t="str">
        <f t="shared" si="96"/>
        <v>Burgart,Jennifer E</v>
      </c>
      <c r="F1031" s="12" t="s">
        <v>3260</v>
      </c>
      <c r="G1031" s="12" t="s">
        <v>1911</v>
      </c>
      <c r="H1031" s="12" t="s">
        <v>373</v>
      </c>
      <c r="I1031" s="12" t="s">
        <v>1767</v>
      </c>
      <c r="J1031" s="12" t="s">
        <v>2339</v>
      </c>
      <c r="K1031" s="12" t="s">
        <v>6</v>
      </c>
      <c r="L1031" s="12" t="s">
        <v>138</v>
      </c>
      <c r="M1031" s="12" t="s">
        <v>3258</v>
      </c>
      <c r="N1031" s="25" t="s">
        <v>157</v>
      </c>
      <c r="O1031" s="12" t="s">
        <v>158</v>
      </c>
      <c r="P1031" s="12" t="s">
        <v>3257</v>
      </c>
      <c r="Q1031" s="12" t="s">
        <v>3239</v>
      </c>
      <c r="R1031" s="12">
        <v>108</v>
      </c>
      <c r="S1031" s="12">
        <v>108</v>
      </c>
      <c r="T1031" s="12">
        <v>108</v>
      </c>
      <c r="U1031" s="13">
        <v>156.12962963000001</v>
      </c>
      <c r="V1031" s="13">
        <v>120.1287037</v>
      </c>
      <c r="W1031" s="13">
        <v>120.1287037</v>
      </c>
      <c r="X1031" s="13">
        <v>127.14555556000001</v>
      </c>
      <c r="Y1031" s="13">
        <f t="shared" si="97"/>
        <v>12973.8999996</v>
      </c>
      <c r="Z1031" s="13">
        <f t="shared" si="98"/>
        <v>16862.00000004</v>
      </c>
      <c r="AA1031" s="13">
        <f t="shared" si="99"/>
        <v>36.000925930000008</v>
      </c>
      <c r="AB1031" s="12" t="str">
        <f t="shared" si="100"/>
        <v>High</v>
      </c>
      <c r="AC1031" s="12" t="str">
        <f t="shared" si="101"/>
        <v>Medium Volume</v>
      </c>
    </row>
    <row r="1032" spans="1:29" x14ac:dyDescent="0.25">
      <c r="A1032" s="12">
        <v>1003010463</v>
      </c>
      <c r="B1032" s="12" t="s">
        <v>1910</v>
      </c>
      <c r="C1032" s="12" t="s">
        <v>371</v>
      </c>
      <c r="D1032" s="12" t="s">
        <v>491</v>
      </c>
      <c r="E1032" s="12" t="str">
        <f t="shared" si="96"/>
        <v>Burgart,Jennifer E</v>
      </c>
      <c r="F1032" s="12" t="s">
        <v>3260</v>
      </c>
      <c r="G1032" s="12" t="s">
        <v>1911</v>
      </c>
      <c r="H1032" s="12" t="s">
        <v>373</v>
      </c>
      <c r="I1032" s="12" t="s">
        <v>1767</v>
      </c>
      <c r="J1032" s="12" t="s">
        <v>2339</v>
      </c>
      <c r="K1032" s="12" t="s">
        <v>6</v>
      </c>
      <c r="L1032" s="12" t="s">
        <v>138</v>
      </c>
      <c r="M1032" s="12" t="s">
        <v>3258</v>
      </c>
      <c r="N1032" s="25" t="s">
        <v>159</v>
      </c>
      <c r="O1032" s="12" t="s">
        <v>160</v>
      </c>
      <c r="P1032" s="12" t="s">
        <v>3257</v>
      </c>
      <c r="Q1032" s="12" t="s">
        <v>3239</v>
      </c>
      <c r="R1032" s="12">
        <v>125</v>
      </c>
      <c r="S1032" s="12">
        <v>227</v>
      </c>
      <c r="T1032" s="12">
        <v>227</v>
      </c>
      <c r="U1032" s="13">
        <v>25</v>
      </c>
      <c r="V1032" s="13">
        <v>15.476784141</v>
      </c>
      <c r="W1032" s="13">
        <v>11.232511013</v>
      </c>
      <c r="X1032" s="13">
        <v>11.690396476</v>
      </c>
      <c r="Y1032" s="13">
        <f t="shared" si="97"/>
        <v>2549.7799999509998</v>
      </c>
      <c r="Z1032" s="13">
        <f t="shared" si="98"/>
        <v>5675</v>
      </c>
      <c r="AA1032" s="13">
        <f t="shared" si="99"/>
        <v>13.767488987</v>
      </c>
      <c r="AB1032" s="12" t="str">
        <f t="shared" si="100"/>
        <v>Low</v>
      </c>
      <c r="AC1032" s="12" t="str">
        <f t="shared" si="101"/>
        <v>Medium Volume</v>
      </c>
    </row>
    <row r="1033" spans="1:29" x14ac:dyDescent="0.25">
      <c r="A1033" s="12">
        <v>1003010463</v>
      </c>
      <c r="B1033" s="12" t="s">
        <v>1910</v>
      </c>
      <c r="C1033" s="12" t="s">
        <v>371</v>
      </c>
      <c r="D1033" s="12" t="s">
        <v>491</v>
      </c>
      <c r="E1033" s="12" t="str">
        <f t="shared" si="96"/>
        <v>Burgart,Jennifer E</v>
      </c>
      <c r="F1033" s="12" t="s">
        <v>3260</v>
      </c>
      <c r="G1033" s="12" t="s">
        <v>1911</v>
      </c>
      <c r="H1033" s="12" t="s">
        <v>373</v>
      </c>
      <c r="I1033" s="12" t="s">
        <v>1767</v>
      </c>
      <c r="J1033" s="12" t="s">
        <v>2339</v>
      </c>
      <c r="K1033" s="12" t="s">
        <v>6</v>
      </c>
      <c r="L1033" s="12" t="s">
        <v>138</v>
      </c>
      <c r="M1033" s="12" t="s">
        <v>3258</v>
      </c>
      <c r="N1033" s="25" t="s">
        <v>404</v>
      </c>
      <c r="O1033" s="12" t="s">
        <v>405</v>
      </c>
      <c r="P1033" s="12" t="s">
        <v>3258</v>
      </c>
      <c r="Q1033" s="12" t="s">
        <v>3239</v>
      </c>
      <c r="R1033" s="12">
        <v>15</v>
      </c>
      <c r="S1033" s="12">
        <v>86</v>
      </c>
      <c r="T1033" s="12">
        <v>16</v>
      </c>
      <c r="U1033" s="13">
        <v>5</v>
      </c>
      <c r="V1033" s="13">
        <v>0.96918604649999995</v>
      </c>
      <c r="W1033" s="13">
        <v>0.68337209300000001</v>
      </c>
      <c r="X1033" s="13">
        <v>0.68337209300000001</v>
      </c>
      <c r="Y1033" s="13">
        <f t="shared" si="97"/>
        <v>58.769999998000003</v>
      </c>
      <c r="Z1033" s="13">
        <f t="shared" si="98"/>
        <v>430</v>
      </c>
      <c r="AA1033" s="13">
        <f t="shared" si="99"/>
        <v>4.316627907</v>
      </c>
      <c r="AB1033" s="12" t="str">
        <f t="shared" si="100"/>
        <v>Low</v>
      </c>
      <c r="AC1033" s="12" t="str">
        <f t="shared" si="101"/>
        <v>Low Volume</v>
      </c>
    </row>
    <row r="1034" spans="1:29" x14ac:dyDescent="0.25">
      <c r="A1034" s="12">
        <v>1003010463</v>
      </c>
      <c r="B1034" s="12" t="s">
        <v>1910</v>
      </c>
      <c r="C1034" s="12" t="s">
        <v>371</v>
      </c>
      <c r="D1034" s="12" t="s">
        <v>491</v>
      </c>
      <c r="E1034" s="12" t="str">
        <f t="shared" si="96"/>
        <v>Burgart,Jennifer E</v>
      </c>
      <c r="F1034" s="12" t="s">
        <v>3260</v>
      </c>
      <c r="G1034" s="12" t="s">
        <v>1911</v>
      </c>
      <c r="H1034" s="12" t="s">
        <v>373</v>
      </c>
      <c r="I1034" s="12" t="s">
        <v>1767</v>
      </c>
      <c r="J1034" s="12" t="s">
        <v>2339</v>
      </c>
      <c r="K1034" s="12" t="s">
        <v>6</v>
      </c>
      <c r="L1034" s="12" t="s">
        <v>138</v>
      </c>
      <c r="M1034" s="12" t="s">
        <v>3258</v>
      </c>
      <c r="N1034" s="25" t="s">
        <v>364</v>
      </c>
      <c r="O1034" s="12" t="s">
        <v>365</v>
      </c>
      <c r="P1034" s="12" t="s">
        <v>3258</v>
      </c>
      <c r="Q1034" s="12" t="s">
        <v>3239</v>
      </c>
      <c r="R1034" s="12">
        <v>20</v>
      </c>
      <c r="S1034" s="12">
        <v>46</v>
      </c>
      <c r="T1034" s="12">
        <v>46</v>
      </c>
      <c r="U1034" s="13">
        <v>7</v>
      </c>
      <c r="V1034" s="13">
        <v>1.2397826086999999</v>
      </c>
      <c r="W1034" s="13">
        <v>0.86543478259999995</v>
      </c>
      <c r="X1034" s="13">
        <v>0.89043478259999997</v>
      </c>
      <c r="Y1034" s="13">
        <f t="shared" si="97"/>
        <v>39.809999999599995</v>
      </c>
      <c r="Z1034" s="13">
        <f t="shared" si="98"/>
        <v>322</v>
      </c>
      <c r="AA1034" s="13">
        <f t="shared" si="99"/>
        <v>6.1345652174000005</v>
      </c>
      <c r="AB1034" s="12" t="str">
        <f t="shared" si="100"/>
        <v>Low</v>
      </c>
      <c r="AC1034" s="12" t="str">
        <f t="shared" si="101"/>
        <v>Low Volume</v>
      </c>
    </row>
    <row r="1035" spans="1:29" x14ac:dyDescent="0.25">
      <c r="A1035" s="12">
        <v>1003025875</v>
      </c>
      <c r="B1035" s="12" t="s">
        <v>489</v>
      </c>
      <c r="C1035" s="12" t="s">
        <v>490</v>
      </c>
      <c r="D1035" s="12" t="s">
        <v>491</v>
      </c>
      <c r="E1035" s="12" t="str">
        <f t="shared" si="96"/>
        <v>Davol,Patrick E</v>
      </c>
      <c r="F1035" s="12" t="s">
        <v>3260</v>
      </c>
      <c r="G1035" s="12" t="s">
        <v>492</v>
      </c>
      <c r="H1035" s="12" t="s">
        <v>493</v>
      </c>
      <c r="I1035" s="12" t="s">
        <v>5</v>
      </c>
      <c r="J1035" s="12" t="s">
        <v>2338</v>
      </c>
      <c r="K1035" s="12" t="s">
        <v>6</v>
      </c>
      <c r="L1035" s="12" t="s">
        <v>494</v>
      </c>
      <c r="M1035" s="12" t="s">
        <v>3258</v>
      </c>
      <c r="N1035" s="25" t="s">
        <v>214</v>
      </c>
      <c r="O1035" s="12" t="s">
        <v>215</v>
      </c>
      <c r="P1035" s="12" t="s">
        <v>3258</v>
      </c>
      <c r="Q1035" s="12" t="s">
        <v>3239</v>
      </c>
      <c r="R1035" s="12">
        <v>13</v>
      </c>
      <c r="S1035" s="12">
        <v>4050</v>
      </c>
      <c r="T1035" s="12">
        <v>23</v>
      </c>
      <c r="U1035" s="13">
        <v>10</v>
      </c>
      <c r="V1035" s="13">
        <v>6.2576888888999997</v>
      </c>
      <c r="W1035" s="13">
        <v>4.9858024691000002</v>
      </c>
      <c r="X1035" s="13">
        <v>4.9858024691000002</v>
      </c>
      <c r="Y1035" s="13">
        <f t="shared" si="97"/>
        <v>20192.499999855001</v>
      </c>
      <c r="Z1035" s="13">
        <f t="shared" si="98"/>
        <v>40500</v>
      </c>
      <c r="AA1035" s="13">
        <f t="shared" si="99"/>
        <v>5.0141975308999998</v>
      </c>
      <c r="AB1035" s="12" t="str">
        <f t="shared" si="100"/>
        <v>High</v>
      </c>
      <c r="AC1035" s="12" t="str">
        <f t="shared" si="101"/>
        <v>High Volume</v>
      </c>
    </row>
    <row r="1036" spans="1:29" x14ac:dyDescent="0.25">
      <c r="A1036" s="12">
        <v>1003025875</v>
      </c>
      <c r="B1036" s="12" t="s">
        <v>489</v>
      </c>
      <c r="C1036" s="12" t="s">
        <v>490</v>
      </c>
      <c r="D1036" s="12" t="s">
        <v>491</v>
      </c>
      <c r="E1036" s="12" t="str">
        <f t="shared" si="96"/>
        <v>Davol,Patrick E</v>
      </c>
      <c r="F1036" s="12" t="s">
        <v>3260</v>
      </c>
      <c r="G1036" s="12" t="s">
        <v>492</v>
      </c>
      <c r="H1036" s="12" t="s">
        <v>493</v>
      </c>
      <c r="I1036" s="12" t="s">
        <v>5</v>
      </c>
      <c r="J1036" s="12" t="s">
        <v>2338</v>
      </c>
      <c r="K1036" s="12" t="s">
        <v>6</v>
      </c>
      <c r="L1036" s="12" t="s">
        <v>494</v>
      </c>
      <c r="M1036" s="12" t="s">
        <v>3258</v>
      </c>
      <c r="N1036" s="25" t="s">
        <v>495</v>
      </c>
      <c r="O1036" s="12" t="s">
        <v>496</v>
      </c>
      <c r="P1036" s="12" t="s">
        <v>3258</v>
      </c>
      <c r="Q1036" s="12" t="s">
        <v>3239</v>
      </c>
      <c r="R1036" s="12">
        <v>29</v>
      </c>
      <c r="S1036" s="12">
        <v>128</v>
      </c>
      <c r="T1036" s="12">
        <v>32</v>
      </c>
      <c r="U1036" s="13">
        <v>6.25</v>
      </c>
      <c r="V1036" s="13">
        <v>0.45250000000000001</v>
      </c>
      <c r="W1036" s="13">
        <v>0.36109374999999999</v>
      </c>
      <c r="X1036" s="13">
        <v>0.36109374999999999</v>
      </c>
      <c r="Y1036" s="13">
        <f t="shared" si="97"/>
        <v>46.22</v>
      </c>
      <c r="Z1036" s="13">
        <f t="shared" si="98"/>
        <v>800</v>
      </c>
      <c r="AA1036" s="13">
        <f t="shared" si="99"/>
        <v>5.8889062499999998</v>
      </c>
      <c r="AB1036" s="12" t="str">
        <f t="shared" si="100"/>
        <v>Low</v>
      </c>
      <c r="AC1036" s="12" t="str">
        <f t="shared" si="101"/>
        <v>Medium Volume</v>
      </c>
    </row>
    <row r="1037" spans="1:29" x14ac:dyDescent="0.25">
      <c r="A1037" s="12">
        <v>1003025875</v>
      </c>
      <c r="B1037" s="12" t="s">
        <v>489</v>
      </c>
      <c r="C1037" s="12" t="s">
        <v>490</v>
      </c>
      <c r="D1037" s="12" t="s">
        <v>491</v>
      </c>
      <c r="E1037" s="12" t="str">
        <f t="shared" si="96"/>
        <v>Davol,Patrick E</v>
      </c>
      <c r="F1037" s="12" t="s">
        <v>3260</v>
      </c>
      <c r="G1037" s="12" t="s">
        <v>492</v>
      </c>
      <c r="H1037" s="12" t="s">
        <v>493</v>
      </c>
      <c r="I1037" s="12" t="s">
        <v>5</v>
      </c>
      <c r="J1037" s="12" t="s">
        <v>2338</v>
      </c>
      <c r="K1037" s="12" t="s">
        <v>6</v>
      </c>
      <c r="L1037" s="12" t="s">
        <v>494</v>
      </c>
      <c r="M1037" s="12" t="s">
        <v>3258</v>
      </c>
      <c r="N1037" s="25" t="s">
        <v>497</v>
      </c>
      <c r="O1037" s="12" t="s">
        <v>498</v>
      </c>
      <c r="P1037" s="12" t="s">
        <v>3258</v>
      </c>
      <c r="Q1037" s="12" t="s">
        <v>3239</v>
      </c>
      <c r="R1037" s="12">
        <v>13</v>
      </c>
      <c r="S1037" s="12">
        <v>768</v>
      </c>
      <c r="T1037" s="12">
        <v>20</v>
      </c>
      <c r="U1037" s="13">
        <v>7</v>
      </c>
      <c r="V1037" s="13">
        <v>2.8737760416999998</v>
      </c>
      <c r="W1037" s="13">
        <v>2.2896744791999999</v>
      </c>
      <c r="X1037" s="13">
        <v>2.2896744791999999</v>
      </c>
      <c r="Y1037" s="13">
        <f t="shared" si="97"/>
        <v>1758.4700000255998</v>
      </c>
      <c r="Z1037" s="13">
        <f t="shared" si="98"/>
        <v>5376</v>
      </c>
      <c r="AA1037" s="13">
        <f t="shared" si="99"/>
        <v>4.7103255207999997</v>
      </c>
      <c r="AB1037" s="12" t="str">
        <f t="shared" si="100"/>
        <v>Low</v>
      </c>
      <c r="AC1037" s="12" t="str">
        <f t="shared" si="101"/>
        <v>High Volume</v>
      </c>
    </row>
    <row r="1038" spans="1:29" x14ac:dyDescent="0.25">
      <c r="A1038" s="12">
        <v>1003025875</v>
      </c>
      <c r="B1038" s="12" t="s">
        <v>489</v>
      </c>
      <c r="C1038" s="12" t="s">
        <v>490</v>
      </c>
      <c r="D1038" s="12" t="s">
        <v>491</v>
      </c>
      <c r="E1038" s="12" t="str">
        <f t="shared" si="96"/>
        <v>Davol,Patrick E</v>
      </c>
      <c r="F1038" s="12" t="s">
        <v>3260</v>
      </c>
      <c r="G1038" s="12" t="s">
        <v>492</v>
      </c>
      <c r="H1038" s="12" t="s">
        <v>493</v>
      </c>
      <c r="I1038" s="12" t="s">
        <v>5</v>
      </c>
      <c r="J1038" s="12" t="s">
        <v>2338</v>
      </c>
      <c r="K1038" s="12" t="s">
        <v>6</v>
      </c>
      <c r="L1038" s="12" t="s">
        <v>494</v>
      </c>
      <c r="M1038" s="12" t="s">
        <v>3258</v>
      </c>
      <c r="N1038" s="25">
        <v>52356</v>
      </c>
      <c r="O1038" s="12" t="s">
        <v>621</v>
      </c>
      <c r="P1038" s="12" t="s">
        <v>3257</v>
      </c>
      <c r="Q1038" s="12" t="s">
        <v>3259</v>
      </c>
      <c r="R1038" s="12">
        <v>23</v>
      </c>
      <c r="S1038" s="12">
        <v>24</v>
      </c>
      <c r="T1038" s="12">
        <v>24</v>
      </c>
      <c r="U1038" s="13">
        <v>1800</v>
      </c>
      <c r="V1038" s="13">
        <v>410.435</v>
      </c>
      <c r="W1038" s="13">
        <v>323.95833333000002</v>
      </c>
      <c r="X1038" s="13">
        <v>310.07749999999999</v>
      </c>
      <c r="Y1038" s="13">
        <f t="shared" si="97"/>
        <v>7774.9999999200008</v>
      </c>
      <c r="Z1038" s="13">
        <f t="shared" si="98"/>
        <v>43200</v>
      </c>
      <c r="AA1038" s="13">
        <f t="shared" si="99"/>
        <v>1476.04166667</v>
      </c>
      <c r="AB1038" s="12" t="str">
        <f t="shared" si="100"/>
        <v>Medium</v>
      </c>
      <c r="AC1038" s="12" t="str">
        <f t="shared" si="101"/>
        <v>Low Volume</v>
      </c>
    </row>
    <row r="1039" spans="1:29" x14ac:dyDescent="0.25">
      <c r="A1039" s="12">
        <v>1003025875</v>
      </c>
      <c r="B1039" s="12" t="s">
        <v>489</v>
      </c>
      <c r="C1039" s="12" t="s">
        <v>490</v>
      </c>
      <c r="D1039" s="12" t="s">
        <v>491</v>
      </c>
      <c r="E1039" s="12" t="str">
        <f t="shared" si="96"/>
        <v>Davol,Patrick E</v>
      </c>
      <c r="F1039" s="12" t="s">
        <v>3260</v>
      </c>
      <c r="G1039" s="12" t="s">
        <v>492</v>
      </c>
      <c r="H1039" s="12" t="s">
        <v>493</v>
      </c>
      <c r="I1039" s="12" t="s">
        <v>5</v>
      </c>
      <c r="J1039" s="12" t="s">
        <v>2338</v>
      </c>
      <c r="K1039" s="12" t="s">
        <v>6</v>
      </c>
      <c r="L1039" s="12" t="s">
        <v>494</v>
      </c>
      <c r="M1039" s="12" t="s">
        <v>3258</v>
      </c>
      <c r="N1039" s="25">
        <v>52601</v>
      </c>
      <c r="O1039" s="12" t="s">
        <v>622</v>
      </c>
      <c r="P1039" s="12" t="s">
        <v>3257</v>
      </c>
      <c r="Q1039" s="12" t="s">
        <v>3259</v>
      </c>
      <c r="R1039" s="12">
        <v>29</v>
      </c>
      <c r="S1039" s="12">
        <v>29</v>
      </c>
      <c r="T1039" s="12">
        <v>29</v>
      </c>
      <c r="U1039" s="13">
        <v>2200</v>
      </c>
      <c r="V1039" s="13">
        <v>706.53034482999999</v>
      </c>
      <c r="W1039" s="13">
        <v>562.24241379</v>
      </c>
      <c r="X1039" s="13">
        <v>561.64137931000005</v>
      </c>
      <c r="Y1039" s="13">
        <f t="shared" si="97"/>
        <v>16305.029999910001</v>
      </c>
      <c r="Z1039" s="13">
        <f t="shared" si="98"/>
        <v>63800</v>
      </c>
      <c r="AA1039" s="13">
        <f t="shared" si="99"/>
        <v>1637.75758621</v>
      </c>
      <c r="AB1039" s="12" t="str">
        <f t="shared" si="100"/>
        <v>High</v>
      </c>
      <c r="AC1039" s="12" t="str">
        <f t="shared" si="101"/>
        <v>Low Volume</v>
      </c>
    </row>
    <row r="1040" spans="1:29" x14ac:dyDescent="0.25">
      <c r="A1040" s="12">
        <v>1003025875</v>
      </c>
      <c r="B1040" s="12" t="s">
        <v>489</v>
      </c>
      <c r="C1040" s="12" t="s">
        <v>490</v>
      </c>
      <c r="D1040" s="12" t="s">
        <v>491</v>
      </c>
      <c r="E1040" s="12" t="str">
        <f t="shared" si="96"/>
        <v>Davol,Patrick E</v>
      </c>
      <c r="F1040" s="12" t="s">
        <v>3260</v>
      </c>
      <c r="G1040" s="12" t="s">
        <v>492</v>
      </c>
      <c r="H1040" s="12" t="s">
        <v>493</v>
      </c>
      <c r="I1040" s="12" t="s">
        <v>5</v>
      </c>
      <c r="J1040" s="12" t="s">
        <v>2338</v>
      </c>
      <c r="K1040" s="12" t="s">
        <v>6</v>
      </c>
      <c r="L1040" s="12" t="s">
        <v>494</v>
      </c>
      <c r="M1040" s="12" t="s">
        <v>3258</v>
      </c>
      <c r="N1040" s="25">
        <v>55700</v>
      </c>
      <c r="O1040" s="12" t="s">
        <v>623</v>
      </c>
      <c r="P1040" s="12" t="s">
        <v>3257</v>
      </c>
      <c r="Q1040" s="12" t="s">
        <v>3259</v>
      </c>
      <c r="R1040" s="12">
        <v>28</v>
      </c>
      <c r="S1040" s="12">
        <v>28</v>
      </c>
      <c r="T1040" s="12">
        <v>28</v>
      </c>
      <c r="U1040" s="13">
        <v>850</v>
      </c>
      <c r="V1040" s="13">
        <v>126.65035714</v>
      </c>
      <c r="W1040" s="13">
        <v>92.035357142999999</v>
      </c>
      <c r="X1040" s="13">
        <v>88.42</v>
      </c>
      <c r="Y1040" s="13">
        <f t="shared" si="97"/>
        <v>2576.9900000039997</v>
      </c>
      <c r="Z1040" s="13">
        <f t="shared" si="98"/>
        <v>23800</v>
      </c>
      <c r="AA1040" s="13">
        <f t="shared" si="99"/>
        <v>757.96464285699994</v>
      </c>
      <c r="AB1040" s="12" t="str">
        <f t="shared" si="100"/>
        <v>Low</v>
      </c>
      <c r="AC1040" s="12" t="str">
        <f t="shared" si="101"/>
        <v>Low Volume</v>
      </c>
    </row>
    <row r="1041" spans="1:29" x14ac:dyDescent="0.25">
      <c r="A1041" s="12">
        <v>1003025875</v>
      </c>
      <c r="B1041" s="12" t="s">
        <v>489</v>
      </c>
      <c r="C1041" s="12" t="s">
        <v>490</v>
      </c>
      <c r="D1041" s="12" t="s">
        <v>491</v>
      </c>
      <c r="E1041" s="12" t="str">
        <f t="shared" si="96"/>
        <v>Davol,Patrick E</v>
      </c>
      <c r="F1041" s="12" t="s">
        <v>3260</v>
      </c>
      <c r="G1041" s="12" t="s">
        <v>492</v>
      </c>
      <c r="H1041" s="12" t="s">
        <v>493</v>
      </c>
      <c r="I1041" s="12" t="s">
        <v>5</v>
      </c>
      <c r="J1041" s="12" t="s">
        <v>2338</v>
      </c>
      <c r="K1041" s="12" t="s">
        <v>6</v>
      </c>
      <c r="L1041" s="12" t="s">
        <v>494</v>
      </c>
      <c r="M1041" s="12" t="s">
        <v>3258</v>
      </c>
      <c r="N1041" s="25">
        <v>55866</v>
      </c>
      <c r="O1041" s="12" t="s">
        <v>624</v>
      </c>
      <c r="P1041" s="12" t="s">
        <v>3257</v>
      </c>
      <c r="Q1041" s="12" t="s">
        <v>3259</v>
      </c>
      <c r="R1041" s="12">
        <v>18</v>
      </c>
      <c r="S1041" s="12">
        <v>18</v>
      </c>
      <c r="T1041" s="12">
        <v>18</v>
      </c>
      <c r="U1041" s="13">
        <v>5000</v>
      </c>
      <c r="V1041" s="13">
        <v>1168.0550000000001</v>
      </c>
      <c r="W1041" s="13">
        <v>951.91888888999995</v>
      </c>
      <c r="X1041" s="13">
        <v>939.26888888999997</v>
      </c>
      <c r="Y1041" s="13">
        <f t="shared" si="97"/>
        <v>17134.540000019999</v>
      </c>
      <c r="Z1041" s="13">
        <f t="shared" si="98"/>
        <v>90000</v>
      </c>
      <c r="AA1041" s="13">
        <f t="shared" si="99"/>
        <v>4048.0811111100002</v>
      </c>
      <c r="AB1041" s="12" t="str">
        <f t="shared" si="100"/>
        <v>High</v>
      </c>
      <c r="AC1041" s="12" t="str">
        <f t="shared" si="101"/>
        <v>Low Volume</v>
      </c>
    </row>
    <row r="1042" spans="1:29" x14ac:dyDescent="0.25">
      <c r="A1042" s="12">
        <v>1003025875</v>
      </c>
      <c r="B1042" s="12" t="s">
        <v>489</v>
      </c>
      <c r="C1042" s="12" t="s">
        <v>490</v>
      </c>
      <c r="D1042" s="12" t="s">
        <v>491</v>
      </c>
      <c r="E1042" s="12" t="str">
        <f t="shared" si="96"/>
        <v>Davol,Patrick E</v>
      </c>
      <c r="F1042" s="12" t="s">
        <v>3260</v>
      </c>
      <c r="G1042" s="12" t="s">
        <v>492</v>
      </c>
      <c r="H1042" s="12" t="s">
        <v>493</v>
      </c>
      <c r="I1042" s="12" t="s">
        <v>5</v>
      </c>
      <c r="J1042" s="12" t="s">
        <v>2338</v>
      </c>
      <c r="K1042" s="12" t="s">
        <v>6</v>
      </c>
      <c r="L1042" s="12" t="s">
        <v>494</v>
      </c>
      <c r="M1042" s="12" t="s">
        <v>3258</v>
      </c>
      <c r="N1042" s="25">
        <v>74420</v>
      </c>
      <c r="O1042" s="12" t="s">
        <v>625</v>
      </c>
      <c r="P1042" s="12" t="s">
        <v>3257</v>
      </c>
      <c r="Q1042" s="12" t="s">
        <v>3259</v>
      </c>
      <c r="R1042" s="12">
        <v>30</v>
      </c>
      <c r="S1042" s="12">
        <v>35</v>
      </c>
      <c r="T1042" s="12">
        <v>35</v>
      </c>
      <c r="U1042" s="13">
        <v>100</v>
      </c>
      <c r="V1042" s="13">
        <v>24.614285714000001</v>
      </c>
      <c r="W1042" s="13">
        <v>19.375428571</v>
      </c>
      <c r="X1042" s="13">
        <v>17.923428570999999</v>
      </c>
      <c r="Y1042" s="13">
        <f t="shared" si="97"/>
        <v>678.13999998500003</v>
      </c>
      <c r="Z1042" s="13">
        <f t="shared" si="98"/>
        <v>3500</v>
      </c>
      <c r="AA1042" s="13">
        <f t="shared" si="99"/>
        <v>80.624571429</v>
      </c>
      <c r="AB1042" s="12" t="str">
        <f t="shared" si="100"/>
        <v>Low</v>
      </c>
      <c r="AC1042" s="12" t="str">
        <f t="shared" si="101"/>
        <v>Low Volume</v>
      </c>
    </row>
    <row r="1043" spans="1:29" x14ac:dyDescent="0.25">
      <c r="A1043" s="12">
        <v>1003025875</v>
      </c>
      <c r="B1043" s="12" t="s">
        <v>489</v>
      </c>
      <c r="C1043" s="12" t="s">
        <v>490</v>
      </c>
      <c r="D1043" s="12" t="s">
        <v>491</v>
      </c>
      <c r="E1043" s="12" t="str">
        <f t="shared" si="96"/>
        <v>Davol,Patrick E</v>
      </c>
      <c r="F1043" s="12" t="s">
        <v>3260</v>
      </c>
      <c r="G1043" s="12" t="s">
        <v>492</v>
      </c>
      <c r="H1043" s="12" t="s">
        <v>493</v>
      </c>
      <c r="I1043" s="12" t="s">
        <v>5</v>
      </c>
      <c r="J1043" s="12" t="s">
        <v>2338</v>
      </c>
      <c r="K1043" s="12" t="s">
        <v>6</v>
      </c>
      <c r="L1043" s="12" t="s">
        <v>494</v>
      </c>
      <c r="M1043" s="12" t="s">
        <v>3258</v>
      </c>
      <c r="N1043" s="25">
        <v>76872</v>
      </c>
      <c r="O1043" s="12" t="s">
        <v>626</v>
      </c>
      <c r="P1043" s="12" t="s">
        <v>3257</v>
      </c>
      <c r="Q1043" s="12" t="s">
        <v>3259</v>
      </c>
      <c r="R1043" s="12">
        <v>27</v>
      </c>
      <c r="S1043" s="12">
        <v>27</v>
      </c>
      <c r="T1043" s="12">
        <v>27</v>
      </c>
      <c r="U1043" s="13">
        <v>600</v>
      </c>
      <c r="V1043" s="13">
        <v>32.821851852000002</v>
      </c>
      <c r="W1043" s="13">
        <v>24.689259259</v>
      </c>
      <c r="X1043" s="13">
        <v>23.128518519</v>
      </c>
      <c r="Y1043" s="13">
        <f t="shared" si="97"/>
        <v>666.60999999299997</v>
      </c>
      <c r="Z1043" s="13">
        <f t="shared" si="98"/>
        <v>16200</v>
      </c>
      <c r="AA1043" s="13">
        <f t="shared" si="99"/>
        <v>575.31074074100002</v>
      </c>
      <c r="AB1043" s="12" t="str">
        <f t="shared" si="100"/>
        <v>Low</v>
      </c>
      <c r="AC1043" s="12" t="str">
        <f t="shared" si="101"/>
        <v>Low Volume</v>
      </c>
    </row>
    <row r="1044" spans="1:29" x14ac:dyDescent="0.25">
      <c r="A1044" s="12">
        <v>1003025875</v>
      </c>
      <c r="B1044" s="12" t="s">
        <v>489</v>
      </c>
      <c r="C1044" s="12" t="s">
        <v>490</v>
      </c>
      <c r="D1044" s="12" t="s">
        <v>491</v>
      </c>
      <c r="E1044" s="12" t="str">
        <f t="shared" si="96"/>
        <v>Davol,Patrick E</v>
      </c>
      <c r="F1044" s="12" t="s">
        <v>3260</v>
      </c>
      <c r="G1044" s="12" t="s">
        <v>492</v>
      </c>
      <c r="H1044" s="12" t="s">
        <v>493</v>
      </c>
      <c r="I1044" s="12" t="s">
        <v>5</v>
      </c>
      <c r="J1044" s="12" t="s">
        <v>2338</v>
      </c>
      <c r="K1044" s="12" t="s">
        <v>6</v>
      </c>
      <c r="L1044" s="12" t="s">
        <v>494</v>
      </c>
      <c r="M1044" s="12" t="s">
        <v>3258</v>
      </c>
      <c r="N1044" s="25">
        <v>76942</v>
      </c>
      <c r="O1044" s="12" t="s">
        <v>573</v>
      </c>
      <c r="P1044" s="12" t="s">
        <v>3257</v>
      </c>
      <c r="Q1044" s="12" t="s">
        <v>3259</v>
      </c>
      <c r="R1044" s="12">
        <v>27</v>
      </c>
      <c r="S1044" s="12">
        <v>27</v>
      </c>
      <c r="T1044" s="12">
        <v>27</v>
      </c>
      <c r="U1044" s="13">
        <v>210</v>
      </c>
      <c r="V1044" s="13">
        <v>29.177037037000002</v>
      </c>
      <c r="W1044" s="13">
        <v>21.882222221999999</v>
      </c>
      <c r="X1044" s="13">
        <v>21.664814815</v>
      </c>
      <c r="Y1044" s="13">
        <f t="shared" si="97"/>
        <v>590.819999994</v>
      </c>
      <c r="Z1044" s="13">
        <f t="shared" si="98"/>
        <v>5670</v>
      </c>
      <c r="AA1044" s="13">
        <f t="shared" si="99"/>
        <v>188.117777778</v>
      </c>
      <c r="AB1044" s="12" t="str">
        <f t="shared" si="100"/>
        <v>Low</v>
      </c>
      <c r="AC1044" s="12" t="str">
        <f t="shared" si="101"/>
        <v>Low Volume</v>
      </c>
    </row>
    <row r="1045" spans="1:29" x14ac:dyDescent="0.25">
      <c r="A1045" s="12">
        <v>1003025875</v>
      </c>
      <c r="B1045" s="12" t="s">
        <v>489</v>
      </c>
      <c r="C1045" s="12" t="s">
        <v>490</v>
      </c>
      <c r="D1045" s="12" t="s">
        <v>491</v>
      </c>
      <c r="E1045" s="12" t="str">
        <f t="shared" si="96"/>
        <v>Davol,Patrick E</v>
      </c>
      <c r="F1045" s="12" t="s">
        <v>3260</v>
      </c>
      <c r="G1045" s="12" t="s">
        <v>492</v>
      </c>
      <c r="H1045" s="12" t="s">
        <v>493</v>
      </c>
      <c r="I1045" s="12" t="s">
        <v>5</v>
      </c>
      <c r="J1045" s="12" t="s">
        <v>2338</v>
      </c>
      <c r="K1045" s="12" t="s">
        <v>6</v>
      </c>
      <c r="L1045" s="12" t="s">
        <v>494</v>
      </c>
      <c r="M1045" s="12" t="s">
        <v>3258</v>
      </c>
      <c r="N1045" s="25">
        <v>51700</v>
      </c>
      <c r="O1045" s="12" t="s">
        <v>738</v>
      </c>
      <c r="P1045" s="12" t="s">
        <v>3257</v>
      </c>
      <c r="Q1045" s="12" t="s">
        <v>3239</v>
      </c>
      <c r="R1045" s="12">
        <v>12</v>
      </c>
      <c r="S1045" s="12">
        <v>13</v>
      </c>
      <c r="T1045" s="12">
        <v>13</v>
      </c>
      <c r="U1045" s="13">
        <v>230.76923077000001</v>
      </c>
      <c r="V1045" s="13">
        <v>48.86</v>
      </c>
      <c r="W1045" s="13">
        <v>37.791538461999998</v>
      </c>
      <c r="X1045" s="13">
        <v>37.223846154</v>
      </c>
      <c r="Y1045" s="13">
        <f t="shared" si="97"/>
        <v>491.29000000599996</v>
      </c>
      <c r="Z1045" s="13">
        <f t="shared" si="98"/>
        <v>3000.0000000099999</v>
      </c>
      <c r="AA1045" s="13">
        <f t="shared" si="99"/>
        <v>192.977692308</v>
      </c>
      <c r="AB1045" s="12" t="str">
        <f t="shared" si="100"/>
        <v>Low</v>
      </c>
      <c r="AC1045" s="12" t="str">
        <f t="shared" si="101"/>
        <v>Low Volume</v>
      </c>
    </row>
    <row r="1046" spans="1:29" x14ac:dyDescent="0.25">
      <c r="A1046" s="12">
        <v>1003025875</v>
      </c>
      <c r="B1046" s="12" t="s">
        <v>489</v>
      </c>
      <c r="C1046" s="12" t="s">
        <v>490</v>
      </c>
      <c r="D1046" s="12" t="s">
        <v>491</v>
      </c>
      <c r="E1046" s="12" t="str">
        <f t="shared" si="96"/>
        <v>Davol,Patrick E</v>
      </c>
      <c r="F1046" s="12" t="s">
        <v>3260</v>
      </c>
      <c r="G1046" s="12" t="s">
        <v>492</v>
      </c>
      <c r="H1046" s="12" t="s">
        <v>493</v>
      </c>
      <c r="I1046" s="12" t="s">
        <v>5</v>
      </c>
      <c r="J1046" s="12" t="s">
        <v>2338</v>
      </c>
      <c r="K1046" s="12" t="s">
        <v>6</v>
      </c>
      <c r="L1046" s="12" t="s">
        <v>494</v>
      </c>
      <c r="M1046" s="12" t="s">
        <v>3258</v>
      </c>
      <c r="N1046" s="25">
        <v>51702</v>
      </c>
      <c r="O1046" s="12" t="s">
        <v>739</v>
      </c>
      <c r="P1046" s="12" t="s">
        <v>3257</v>
      </c>
      <c r="Q1046" s="12" t="s">
        <v>3239</v>
      </c>
      <c r="R1046" s="12">
        <v>11</v>
      </c>
      <c r="S1046" s="12">
        <v>12</v>
      </c>
      <c r="T1046" s="12">
        <v>12</v>
      </c>
      <c r="U1046" s="13">
        <v>171</v>
      </c>
      <c r="V1046" s="13">
        <v>63.237499999999997</v>
      </c>
      <c r="W1046" s="13">
        <v>43.016666667000003</v>
      </c>
      <c r="X1046" s="13">
        <v>40.881666666999998</v>
      </c>
      <c r="Y1046" s="13">
        <f t="shared" si="97"/>
        <v>516.200000004</v>
      </c>
      <c r="Z1046" s="13">
        <f t="shared" si="98"/>
        <v>2052</v>
      </c>
      <c r="AA1046" s="13">
        <f t="shared" si="99"/>
        <v>127.98333333299999</v>
      </c>
      <c r="AB1046" s="12" t="str">
        <f t="shared" si="100"/>
        <v>Low</v>
      </c>
      <c r="AC1046" s="12" t="str">
        <f t="shared" si="101"/>
        <v>Low Volume</v>
      </c>
    </row>
    <row r="1047" spans="1:29" x14ac:dyDescent="0.25">
      <c r="A1047" s="12">
        <v>1003025875</v>
      </c>
      <c r="B1047" s="12" t="s">
        <v>489</v>
      </c>
      <c r="C1047" s="12" t="s">
        <v>490</v>
      </c>
      <c r="D1047" s="12" t="s">
        <v>491</v>
      </c>
      <c r="E1047" s="12" t="str">
        <f t="shared" si="96"/>
        <v>Davol,Patrick E</v>
      </c>
      <c r="F1047" s="12" t="s">
        <v>3260</v>
      </c>
      <c r="G1047" s="12" t="s">
        <v>492</v>
      </c>
      <c r="H1047" s="12" t="s">
        <v>493</v>
      </c>
      <c r="I1047" s="12" t="s">
        <v>5</v>
      </c>
      <c r="J1047" s="12" t="s">
        <v>2338</v>
      </c>
      <c r="K1047" s="12" t="s">
        <v>6</v>
      </c>
      <c r="L1047" s="12" t="s">
        <v>494</v>
      </c>
      <c r="M1047" s="12" t="s">
        <v>3258</v>
      </c>
      <c r="N1047" s="25">
        <v>51705</v>
      </c>
      <c r="O1047" s="12" t="s">
        <v>740</v>
      </c>
      <c r="P1047" s="12" t="s">
        <v>3257</v>
      </c>
      <c r="Q1047" s="12" t="s">
        <v>3239</v>
      </c>
      <c r="R1047" s="12">
        <v>14</v>
      </c>
      <c r="S1047" s="12">
        <v>33</v>
      </c>
      <c r="T1047" s="12">
        <v>33</v>
      </c>
      <c r="U1047" s="13">
        <v>231.18181817999999</v>
      </c>
      <c r="V1047" s="13">
        <v>98.799090909</v>
      </c>
      <c r="W1047" s="13">
        <v>70.732727272999995</v>
      </c>
      <c r="X1047" s="13">
        <v>67.226666667000003</v>
      </c>
      <c r="Y1047" s="13">
        <f t="shared" si="97"/>
        <v>2334.1800000089997</v>
      </c>
      <c r="Z1047" s="13">
        <f t="shared" si="98"/>
        <v>7628.9999999399997</v>
      </c>
      <c r="AA1047" s="13">
        <f t="shared" si="99"/>
        <v>160.449090907</v>
      </c>
      <c r="AB1047" s="12" t="str">
        <f t="shared" si="100"/>
        <v>Low</v>
      </c>
      <c r="AC1047" s="12" t="str">
        <f t="shared" si="101"/>
        <v>Low Volume</v>
      </c>
    </row>
    <row r="1048" spans="1:29" x14ac:dyDescent="0.25">
      <c r="A1048" s="12">
        <v>1003025875</v>
      </c>
      <c r="B1048" s="12" t="s">
        <v>489</v>
      </c>
      <c r="C1048" s="12" t="s">
        <v>490</v>
      </c>
      <c r="D1048" s="12" t="s">
        <v>491</v>
      </c>
      <c r="E1048" s="12" t="str">
        <f t="shared" si="96"/>
        <v>Davol,Patrick E</v>
      </c>
      <c r="F1048" s="12" t="s">
        <v>3260</v>
      </c>
      <c r="G1048" s="12" t="s">
        <v>492</v>
      </c>
      <c r="H1048" s="12" t="s">
        <v>493</v>
      </c>
      <c r="I1048" s="12" t="s">
        <v>5</v>
      </c>
      <c r="J1048" s="12" t="s">
        <v>2338</v>
      </c>
      <c r="K1048" s="12" t="s">
        <v>6</v>
      </c>
      <c r="L1048" s="12" t="s">
        <v>494</v>
      </c>
      <c r="M1048" s="12" t="s">
        <v>3258</v>
      </c>
      <c r="N1048" s="25">
        <v>51720</v>
      </c>
      <c r="O1048" s="12" t="s">
        <v>741</v>
      </c>
      <c r="P1048" s="12" t="s">
        <v>3257</v>
      </c>
      <c r="Q1048" s="12" t="s">
        <v>3239</v>
      </c>
      <c r="R1048" s="12">
        <v>15</v>
      </c>
      <c r="S1048" s="12">
        <v>25</v>
      </c>
      <c r="T1048" s="12">
        <v>25</v>
      </c>
      <c r="U1048" s="13">
        <v>275</v>
      </c>
      <c r="V1048" s="13">
        <v>90.411600000000007</v>
      </c>
      <c r="W1048" s="13">
        <v>73.144000000000005</v>
      </c>
      <c r="X1048" s="13">
        <v>69.329599999999999</v>
      </c>
      <c r="Y1048" s="13">
        <f t="shared" si="97"/>
        <v>1828.6000000000001</v>
      </c>
      <c r="Z1048" s="13">
        <f t="shared" si="98"/>
        <v>6875</v>
      </c>
      <c r="AA1048" s="13">
        <f t="shared" si="99"/>
        <v>201.85599999999999</v>
      </c>
      <c r="AB1048" s="12" t="str">
        <f t="shared" si="100"/>
        <v>Low</v>
      </c>
      <c r="AC1048" s="12" t="str">
        <f t="shared" si="101"/>
        <v>Low Volume</v>
      </c>
    </row>
    <row r="1049" spans="1:29" x14ac:dyDescent="0.25">
      <c r="A1049" s="12">
        <v>1003025875</v>
      </c>
      <c r="B1049" s="12" t="s">
        <v>489</v>
      </c>
      <c r="C1049" s="12" t="s">
        <v>490</v>
      </c>
      <c r="D1049" s="12" t="s">
        <v>491</v>
      </c>
      <c r="E1049" s="12" t="str">
        <f t="shared" si="96"/>
        <v>Davol,Patrick E</v>
      </c>
      <c r="F1049" s="12" t="s">
        <v>3260</v>
      </c>
      <c r="G1049" s="12" t="s">
        <v>492</v>
      </c>
      <c r="H1049" s="12" t="s">
        <v>493</v>
      </c>
      <c r="I1049" s="12" t="s">
        <v>5</v>
      </c>
      <c r="J1049" s="12" t="s">
        <v>2338</v>
      </c>
      <c r="K1049" s="12" t="s">
        <v>6</v>
      </c>
      <c r="L1049" s="12" t="s">
        <v>494</v>
      </c>
      <c r="M1049" s="12" t="s">
        <v>3258</v>
      </c>
      <c r="N1049" s="25">
        <v>51798</v>
      </c>
      <c r="O1049" s="12" t="s">
        <v>742</v>
      </c>
      <c r="P1049" s="12" t="s">
        <v>3257</v>
      </c>
      <c r="Q1049" s="12" t="s">
        <v>3239</v>
      </c>
      <c r="R1049" s="12">
        <v>130</v>
      </c>
      <c r="S1049" s="12">
        <v>164</v>
      </c>
      <c r="T1049" s="12">
        <v>164</v>
      </c>
      <c r="U1049" s="13">
        <v>55</v>
      </c>
      <c r="V1049" s="13">
        <v>11.410853659000001</v>
      </c>
      <c r="W1049" s="13">
        <v>8.0031707316999992</v>
      </c>
      <c r="X1049" s="13">
        <v>7.6610365853999998</v>
      </c>
      <c r="Y1049" s="13">
        <f t="shared" si="97"/>
        <v>1312.5199999987999</v>
      </c>
      <c r="Z1049" s="13">
        <f t="shared" si="98"/>
        <v>9020</v>
      </c>
      <c r="AA1049" s="13">
        <f t="shared" si="99"/>
        <v>46.996829268300004</v>
      </c>
      <c r="AB1049" s="12" t="str">
        <f t="shared" si="100"/>
        <v>Low</v>
      </c>
      <c r="AC1049" s="12" t="str">
        <f t="shared" si="101"/>
        <v>Medium Volume</v>
      </c>
    </row>
    <row r="1050" spans="1:29" x14ac:dyDescent="0.25">
      <c r="A1050" s="12">
        <v>1003025875</v>
      </c>
      <c r="B1050" s="12" t="s">
        <v>489</v>
      </c>
      <c r="C1050" s="12" t="s">
        <v>490</v>
      </c>
      <c r="D1050" s="12" t="s">
        <v>491</v>
      </c>
      <c r="E1050" s="12" t="str">
        <f t="shared" si="96"/>
        <v>Davol,Patrick E</v>
      </c>
      <c r="F1050" s="12" t="s">
        <v>3260</v>
      </c>
      <c r="G1050" s="12" t="s">
        <v>492</v>
      </c>
      <c r="H1050" s="12" t="s">
        <v>493</v>
      </c>
      <c r="I1050" s="12" t="s">
        <v>5</v>
      </c>
      <c r="J1050" s="12" t="s">
        <v>2338</v>
      </c>
      <c r="K1050" s="12" t="s">
        <v>6</v>
      </c>
      <c r="L1050" s="12" t="s">
        <v>494</v>
      </c>
      <c r="M1050" s="12" t="s">
        <v>3258</v>
      </c>
      <c r="N1050" s="25">
        <v>52000</v>
      </c>
      <c r="O1050" s="12" t="s">
        <v>743</v>
      </c>
      <c r="P1050" s="12" t="s">
        <v>3257</v>
      </c>
      <c r="Q1050" s="12" t="s">
        <v>3239</v>
      </c>
      <c r="R1050" s="12">
        <v>150</v>
      </c>
      <c r="S1050" s="12">
        <v>186</v>
      </c>
      <c r="T1050" s="12">
        <v>186</v>
      </c>
      <c r="U1050" s="13">
        <v>742.60752688000002</v>
      </c>
      <c r="V1050" s="13">
        <v>244.1216129</v>
      </c>
      <c r="W1050" s="13">
        <v>185.46107527000001</v>
      </c>
      <c r="X1050" s="13">
        <v>175.41473117999999</v>
      </c>
      <c r="Y1050" s="13">
        <f t="shared" si="97"/>
        <v>34495.760000220005</v>
      </c>
      <c r="Z1050" s="13">
        <f t="shared" si="98"/>
        <v>138124.99999968</v>
      </c>
      <c r="AA1050" s="13">
        <f t="shared" si="99"/>
        <v>557.14645160999999</v>
      </c>
      <c r="AB1050" s="12" t="str">
        <f t="shared" si="100"/>
        <v>High</v>
      </c>
      <c r="AC1050" s="12" t="str">
        <f t="shared" si="101"/>
        <v>Medium Volume</v>
      </c>
    </row>
    <row r="1051" spans="1:29" x14ac:dyDescent="0.25">
      <c r="A1051" s="12">
        <v>1003025875</v>
      </c>
      <c r="B1051" s="12" t="s">
        <v>489</v>
      </c>
      <c r="C1051" s="12" t="s">
        <v>490</v>
      </c>
      <c r="D1051" s="12" t="s">
        <v>491</v>
      </c>
      <c r="E1051" s="12" t="str">
        <f t="shared" si="96"/>
        <v>Davol,Patrick E</v>
      </c>
      <c r="F1051" s="12" t="s">
        <v>3260</v>
      </c>
      <c r="G1051" s="12" t="s">
        <v>492</v>
      </c>
      <c r="H1051" s="12" t="s">
        <v>493</v>
      </c>
      <c r="I1051" s="12" t="s">
        <v>5</v>
      </c>
      <c r="J1051" s="12" t="s">
        <v>2338</v>
      </c>
      <c r="K1051" s="12" t="s">
        <v>6</v>
      </c>
      <c r="L1051" s="12" t="s">
        <v>494</v>
      </c>
      <c r="M1051" s="12" t="s">
        <v>3258</v>
      </c>
      <c r="N1051" s="25">
        <v>52287</v>
      </c>
      <c r="O1051" s="12" t="s">
        <v>744</v>
      </c>
      <c r="P1051" s="12" t="s">
        <v>3257</v>
      </c>
      <c r="Q1051" s="12" t="s">
        <v>3239</v>
      </c>
      <c r="R1051" s="12">
        <v>15</v>
      </c>
      <c r="S1051" s="12">
        <v>35</v>
      </c>
      <c r="T1051" s="12">
        <v>35</v>
      </c>
      <c r="U1051" s="13">
        <v>952.42857143000003</v>
      </c>
      <c r="V1051" s="13">
        <v>394.52571429</v>
      </c>
      <c r="W1051" s="13">
        <v>308.89857143</v>
      </c>
      <c r="X1051" s="13">
        <v>292.58342857000002</v>
      </c>
      <c r="Y1051" s="13">
        <f t="shared" si="97"/>
        <v>10811.450000049999</v>
      </c>
      <c r="Z1051" s="13">
        <f t="shared" si="98"/>
        <v>33335.00000005</v>
      </c>
      <c r="AA1051" s="13">
        <f t="shared" si="99"/>
        <v>643.53</v>
      </c>
      <c r="AB1051" s="12" t="str">
        <f t="shared" si="100"/>
        <v>High</v>
      </c>
      <c r="AC1051" s="12" t="str">
        <f t="shared" si="101"/>
        <v>Low Volume</v>
      </c>
    </row>
    <row r="1052" spans="1:29" x14ac:dyDescent="0.25">
      <c r="A1052" s="12">
        <v>1003025875</v>
      </c>
      <c r="B1052" s="12" t="s">
        <v>489</v>
      </c>
      <c r="C1052" s="12" t="s">
        <v>490</v>
      </c>
      <c r="D1052" s="12" t="s">
        <v>491</v>
      </c>
      <c r="E1052" s="12" t="str">
        <f t="shared" si="96"/>
        <v>Davol,Patrick E</v>
      </c>
      <c r="F1052" s="12" t="s">
        <v>3260</v>
      </c>
      <c r="G1052" s="12" t="s">
        <v>492</v>
      </c>
      <c r="H1052" s="12" t="s">
        <v>493</v>
      </c>
      <c r="I1052" s="12" t="s">
        <v>5</v>
      </c>
      <c r="J1052" s="12" t="s">
        <v>2338</v>
      </c>
      <c r="K1052" s="12" t="s">
        <v>6</v>
      </c>
      <c r="L1052" s="12" t="s">
        <v>494</v>
      </c>
      <c r="M1052" s="12" t="s">
        <v>3258</v>
      </c>
      <c r="N1052" s="25">
        <v>52310</v>
      </c>
      <c r="O1052" s="12" t="s">
        <v>745</v>
      </c>
      <c r="P1052" s="12" t="s">
        <v>3257</v>
      </c>
      <c r="Q1052" s="12" t="s">
        <v>3239</v>
      </c>
      <c r="R1052" s="12">
        <v>32</v>
      </c>
      <c r="S1052" s="12">
        <v>33</v>
      </c>
      <c r="T1052" s="12">
        <v>33</v>
      </c>
      <c r="U1052" s="13">
        <v>867.42424242000004</v>
      </c>
      <c r="V1052" s="13">
        <v>323.96727272999999</v>
      </c>
      <c r="W1052" s="13">
        <v>244.44090908999999</v>
      </c>
      <c r="X1052" s="13">
        <v>231.79181818000001</v>
      </c>
      <c r="Y1052" s="13">
        <f t="shared" si="97"/>
        <v>8066.5499999699996</v>
      </c>
      <c r="Z1052" s="13">
        <f t="shared" si="98"/>
        <v>28624.99999986</v>
      </c>
      <c r="AA1052" s="13">
        <f t="shared" si="99"/>
        <v>622.98333333000005</v>
      </c>
      <c r="AB1052" s="12" t="str">
        <f t="shared" si="100"/>
        <v>Medium</v>
      </c>
      <c r="AC1052" s="12" t="str">
        <f t="shared" si="101"/>
        <v>Low Volume</v>
      </c>
    </row>
    <row r="1053" spans="1:29" x14ac:dyDescent="0.25">
      <c r="A1053" s="12">
        <v>1003025875</v>
      </c>
      <c r="B1053" s="12" t="s">
        <v>489</v>
      </c>
      <c r="C1053" s="12" t="s">
        <v>490</v>
      </c>
      <c r="D1053" s="12" t="s">
        <v>491</v>
      </c>
      <c r="E1053" s="12" t="str">
        <f t="shared" si="96"/>
        <v>Davol,Patrick E</v>
      </c>
      <c r="F1053" s="12" t="s">
        <v>3260</v>
      </c>
      <c r="G1053" s="12" t="s">
        <v>492</v>
      </c>
      <c r="H1053" s="12" t="s">
        <v>493</v>
      </c>
      <c r="I1053" s="12" t="s">
        <v>5</v>
      </c>
      <c r="J1053" s="12" t="s">
        <v>2338</v>
      </c>
      <c r="K1053" s="12" t="s">
        <v>6</v>
      </c>
      <c r="L1053" s="12" t="s">
        <v>494</v>
      </c>
      <c r="M1053" s="12" t="s">
        <v>3258</v>
      </c>
      <c r="N1053" s="25">
        <v>55700</v>
      </c>
      <c r="O1053" s="12" t="s">
        <v>623</v>
      </c>
      <c r="P1053" s="12" t="s">
        <v>3257</v>
      </c>
      <c r="Q1053" s="12" t="s">
        <v>3239</v>
      </c>
      <c r="R1053" s="12">
        <v>41</v>
      </c>
      <c r="S1053" s="12">
        <v>41</v>
      </c>
      <c r="T1053" s="12">
        <v>41</v>
      </c>
      <c r="U1053" s="13">
        <v>850</v>
      </c>
      <c r="V1053" s="13">
        <v>244.07536585</v>
      </c>
      <c r="W1053" s="13">
        <v>179.41926828999999</v>
      </c>
      <c r="X1053" s="13">
        <v>170.55268293</v>
      </c>
      <c r="Y1053" s="13">
        <f t="shared" si="97"/>
        <v>7356.1899998899999</v>
      </c>
      <c r="Z1053" s="13">
        <f t="shared" si="98"/>
        <v>34850</v>
      </c>
      <c r="AA1053" s="13">
        <f t="shared" si="99"/>
        <v>670.58073171000001</v>
      </c>
      <c r="AB1053" s="12" t="str">
        <f t="shared" si="100"/>
        <v>Medium</v>
      </c>
      <c r="AC1053" s="12" t="str">
        <f t="shared" si="101"/>
        <v>Low Volume</v>
      </c>
    </row>
    <row r="1054" spans="1:29" x14ac:dyDescent="0.25">
      <c r="A1054" s="12">
        <v>1003025875</v>
      </c>
      <c r="B1054" s="12" t="s">
        <v>489</v>
      </c>
      <c r="C1054" s="12" t="s">
        <v>490</v>
      </c>
      <c r="D1054" s="12" t="s">
        <v>491</v>
      </c>
      <c r="E1054" s="12" t="str">
        <f t="shared" si="96"/>
        <v>Davol,Patrick E</v>
      </c>
      <c r="F1054" s="12" t="s">
        <v>3260</v>
      </c>
      <c r="G1054" s="12" t="s">
        <v>492</v>
      </c>
      <c r="H1054" s="12" t="s">
        <v>493</v>
      </c>
      <c r="I1054" s="12" t="s">
        <v>5</v>
      </c>
      <c r="J1054" s="12" t="s">
        <v>2338</v>
      </c>
      <c r="K1054" s="12" t="s">
        <v>6</v>
      </c>
      <c r="L1054" s="12" t="s">
        <v>494</v>
      </c>
      <c r="M1054" s="12" t="s">
        <v>3258</v>
      </c>
      <c r="N1054" s="25">
        <v>55874</v>
      </c>
      <c r="O1054" s="12" t="s">
        <v>746</v>
      </c>
      <c r="P1054" s="12" t="s">
        <v>3257</v>
      </c>
      <c r="Q1054" s="12" t="s">
        <v>3239</v>
      </c>
      <c r="R1054" s="12">
        <v>20</v>
      </c>
      <c r="S1054" s="12">
        <v>20</v>
      </c>
      <c r="T1054" s="12">
        <v>20</v>
      </c>
      <c r="U1054" s="13">
        <v>6000</v>
      </c>
      <c r="V1054" s="13">
        <v>2921.9140000000002</v>
      </c>
      <c r="W1054" s="13">
        <v>2363.866</v>
      </c>
      <c r="X1054" s="13">
        <v>2220.39</v>
      </c>
      <c r="Y1054" s="13">
        <f t="shared" si="97"/>
        <v>47277.32</v>
      </c>
      <c r="Z1054" s="13">
        <f t="shared" si="98"/>
        <v>120000</v>
      </c>
      <c r="AA1054" s="13">
        <f t="shared" si="99"/>
        <v>3636.134</v>
      </c>
      <c r="AB1054" s="12" t="str">
        <f t="shared" si="100"/>
        <v>High</v>
      </c>
      <c r="AC1054" s="12" t="str">
        <f t="shared" si="101"/>
        <v>Low Volume</v>
      </c>
    </row>
    <row r="1055" spans="1:29" x14ac:dyDescent="0.25">
      <c r="A1055" s="12">
        <v>1003025875</v>
      </c>
      <c r="B1055" s="12" t="s">
        <v>489</v>
      </c>
      <c r="C1055" s="12" t="s">
        <v>490</v>
      </c>
      <c r="D1055" s="12" t="s">
        <v>491</v>
      </c>
      <c r="E1055" s="12" t="str">
        <f t="shared" si="96"/>
        <v>Davol,Patrick E</v>
      </c>
      <c r="F1055" s="12" t="s">
        <v>3260</v>
      </c>
      <c r="G1055" s="12" t="s">
        <v>492</v>
      </c>
      <c r="H1055" s="12" t="s">
        <v>493</v>
      </c>
      <c r="I1055" s="12" t="s">
        <v>5</v>
      </c>
      <c r="J1055" s="12" t="s">
        <v>2338</v>
      </c>
      <c r="K1055" s="12" t="s">
        <v>6</v>
      </c>
      <c r="L1055" s="12" t="s">
        <v>494</v>
      </c>
      <c r="M1055" s="12" t="s">
        <v>3258</v>
      </c>
      <c r="N1055" s="25">
        <v>55876</v>
      </c>
      <c r="O1055" s="12" t="s">
        <v>747</v>
      </c>
      <c r="P1055" s="12" t="s">
        <v>3257</v>
      </c>
      <c r="Q1055" s="12" t="s">
        <v>3239</v>
      </c>
      <c r="R1055" s="12">
        <v>20</v>
      </c>
      <c r="S1055" s="12">
        <v>20</v>
      </c>
      <c r="T1055" s="12">
        <v>20</v>
      </c>
      <c r="U1055" s="13">
        <v>422.5</v>
      </c>
      <c r="V1055" s="13">
        <v>77.352999999999994</v>
      </c>
      <c r="W1055" s="13">
        <v>62.576999999999998</v>
      </c>
      <c r="X1055" s="13">
        <v>59.273000000000003</v>
      </c>
      <c r="Y1055" s="13">
        <f t="shared" si="97"/>
        <v>1251.54</v>
      </c>
      <c r="Z1055" s="13">
        <f t="shared" si="98"/>
        <v>8450</v>
      </c>
      <c r="AA1055" s="13">
        <f t="shared" si="99"/>
        <v>359.923</v>
      </c>
      <c r="AB1055" s="12" t="str">
        <f t="shared" si="100"/>
        <v>Low</v>
      </c>
      <c r="AC1055" s="12" t="str">
        <f t="shared" si="101"/>
        <v>Low Volume</v>
      </c>
    </row>
    <row r="1056" spans="1:29" x14ac:dyDescent="0.25">
      <c r="A1056" s="12">
        <v>1003025875</v>
      </c>
      <c r="B1056" s="12" t="s">
        <v>489</v>
      </c>
      <c r="C1056" s="12" t="s">
        <v>490</v>
      </c>
      <c r="D1056" s="12" t="s">
        <v>491</v>
      </c>
      <c r="E1056" s="12" t="str">
        <f t="shared" si="96"/>
        <v>Davol,Patrick E</v>
      </c>
      <c r="F1056" s="12" t="s">
        <v>3260</v>
      </c>
      <c r="G1056" s="12" t="s">
        <v>492</v>
      </c>
      <c r="H1056" s="12" t="s">
        <v>493</v>
      </c>
      <c r="I1056" s="12" t="s">
        <v>5</v>
      </c>
      <c r="J1056" s="12" t="s">
        <v>2338</v>
      </c>
      <c r="K1056" s="12" t="s">
        <v>6</v>
      </c>
      <c r="L1056" s="12" t="s">
        <v>494</v>
      </c>
      <c r="M1056" s="12" t="s">
        <v>3258</v>
      </c>
      <c r="N1056" s="25">
        <v>76872</v>
      </c>
      <c r="O1056" s="12" t="s">
        <v>626</v>
      </c>
      <c r="P1056" s="12" t="s">
        <v>3257</v>
      </c>
      <c r="Q1056" s="12" t="s">
        <v>3239</v>
      </c>
      <c r="R1056" s="12">
        <v>45</v>
      </c>
      <c r="S1056" s="12">
        <v>45</v>
      </c>
      <c r="T1056" s="12">
        <v>45</v>
      </c>
      <c r="U1056" s="13">
        <v>600</v>
      </c>
      <c r="V1056" s="13">
        <v>142.24711110999999</v>
      </c>
      <c r="W1056" s="13">
        <v>112.66755556</v>
      </c>
      <c r="X1056" s="13">
        <v>105.804</v>
      </c>
      <c r="Y1056" s="13">
        <f t="shared" si="97"/>
        <v>5070.0400001999997</v>
      </c>
      <c r="Z1056" s="13">
        <f t="shared" si="98"/>
        <v>27000</v>
      </c>
      <c r="AA1056" s="13">
        <f t="shared" si="99"/>
        <v>487.33244444000002</v>
      </c>
      <c r="AB1056" s="12" t="str">
        <f t="shared" si="100"/>
        <v>Medium</v>
      </c>
      <c r="AC1056" s="12" t="str">
        <f t="shared" si="101"/>
        <v>Low Volume</v>
      </c>
    </row>
    <row r="1057" spans="1:29" x14ac:dyDescent="0.25">
      <c r="A1057" s="12">
        <v>1003025875</v>
      </c>
      <c r="B1057" s="12" t="s">
        <v>489</v>
      </c>
      <c r="C1057" s="12" t="s">
        <v>490</v>
      </c>
      <c r="D1057" s="12" t="s">
        <v>491</v>
      </c>
      <c r="E1057" s="12" t="str">
        <f t="shared" si="96"/>
        <v>Davol,Patrick E</v>
      </c>
      <c r="F1057" s="12" t="s">
        <v>3260</v>
      </c>
      <c r="G1057" s="12" t="s">
        <v>492</v>
      </c>
      <c r="H1057" s="12" t="s">
        <v>493</v>
      </c>
      <c r="I1057" s="12" t="s">
        <v>5</v>
      </c>
      <c r="J1057" s="12" t="s">
        <v>2338</v>
      </c>
      <c r="K1057" s="12" t="s">
        <v>6</v>
      </c>
      <c r="L1057" s="12" t="s">
        <v>494</v>
      </c>
      <c r="M1057" s="12" t="s">
        <v>3258</v>
      </c>
      <c r="N1057" s="25">
        <v>76942</v>
      </c>
      <c r="O1057" s="12" t="s">
        <v>573</v>
      </c>
      <c r="P1057" s="12" t="s">
        <v>3257</v>
      </c>
      <c r="Q1057" s="12" t="s">
        <v>3239</v>
      </c>
      <c r="R1057" s="12">
        <v>52</v>
      </c>
      <c r="S1057" s="12">
        <v>53</v>
      </c>
      <c r="T1057" s="12">
        <v>53</v>
      </c>
      <c r="U1057" s="13">
        <v>205.84905660000001</v>
      </c>
      <c r="V1057" s="13">
        <v>59.440943396000002</v>
      </c>
      <c r="W1057" s="13">
        <v>47.953773585</v>
      </c>
      <c r="X1057" s="13">
        <v>45.122641508999997</v>
      </c>
      <c r="Y1057" s="13">
        <f t="shared" si="97"/>
        <v>2541.5500000050001</v>
      </c>
      <c r="Z1057" s="13">
        <f t="shared" si="98"/>
        <v>10909.9999998</v>
      </c>
      <c r="AA1057" s="13">
        <f t="shared" si="99"/>
        <v>157.89528301500002</v>
      </c>
      <c r="AB1057" s="12" t="str">
        <f t="shared" si="100"/>
        <v>Low</v>
      </c>
      <c r="AC1057" s="12" t="str">
        <f t="shared" si="101"/>
        <v>Low Volume</v>
      </c>
    </row>
    <row r="1058" spans="1:29" x14ac:dyDescent="0.25">
      <c r="A1058" s="12">
        <v>1003025875</v>
      </c>
      <c r="B1058" s="12" t="s">
        <v>489</v>
      </c>
      <c r="C1058" s="12" t="s">
        <v>490</v>
      </c>
      <c r="D1058" s="12" t="s">
        <v>491</v>
      </c>
      <c r="E1058" s="12" t="str">
        <f t="shared" si="96"/>
        <v>Davol,Patrick E</v>
      </c>
      <c r="F1058" s="12" t="s">
        <v>3260</v>
      </c>
      <c r="G1058" s="12" t="s">
        <v>492</v>
      </c>
      <c r="H1058" s="12" t="s">
        <v>493</v>
      </c>
      <c r="I1058" s="12" t="s">
        <v>5</v>
      </c>
      <c r="J1058" s="12" t="s">
        <v>2338</v>
      </c>
      <c r="K1058" s="12" t="s">
        <v>6</v>
      </c>
      <c r="L1058" s="12" t="s">
        <v>494</v>
      </c>
      <c r="M1058" s="12" t="s">
        <v>3258</v>
      </c>
      <c r="N1058" s="25">
        <v>81002</v>
      </c>
      <c r="O1058" s="12" t="s">
        <v>141</v>
      </c>
      <c r="P1058" s="12" t="s">
        <v>3257</v>
      </c>
      <c r="Q1058" s="12" t="s">
        <v>3239</v>
      </c>
      <c r="R1058" s="12">
        <v>15</v>
      </c>
      <c r="S1058" s="12">
        <v>25</v>
      </c>
      <c r="T1058" s="12">
        <v>25</v>
      </c>
      <c r="U1058" s="13">
        <v>12</v>
      </c>
      <c r="V1058" s="13">
        <v>3.41</v>
      </c>
      <c r="W1058" s="13">
        <v>3.41</v>
      </c>
      <c r="X1058" s="13">
        <v>3.41</v>
      </c>
      <c r="Y1058" s="13">
        <f t="shared" si="97"/>
        <v>85.25</v>
      </c>
      <c r="Z1058" s="13">
        <f t="shared" si="98"/>
        <v>300</v>
      </c>
      <c r="AA1058" s="13">
        <f t="shared" si="99"/>
        <v>8.59</v>
      </c>
      <c r="AB1058" s="12" t="str">
        <f t="shared" si="100"/>
        <v>Low</v>
      </c>
      <c r="AC1058" s="12" t="str">
        <f t="shared" si="101"/>
        <v>Low Volume</v>
      </c>
    </row>
    <row r="1059" spans="1:29" x14ac:dyDescent="0.25">
      <c r="A1059" s="12">
        <v>1003025875</v>
      </c>
      <c r="B1059" s="12" t="s">
        <v>489</v>
      </c>
      <c r="C1059" s="12" t="s">
        <v>490</v>
      </c>
      <c r="D1059" s="12" t="s">
        <v>491</v>
      </c>
      <c r="E1059" s="12" t="str">
        <f t="shared" si="96"/>
        <v>Davol,Patrick E</v>
      </c>
      <c r="F1059" s="12" t="s">
        <v>3260</v>
      </c>
      <c r="G1059" s="12" t="s">
        <v>492</v>
      </c>
      <c r="H1059" s="12" t="s">
        <v>493</v>
      </c>
      <c r="I1059" s="12" t="s">
        <v>5</v>
      </c>
      <c r="J1059" s="12" t="s">
        <v>2338</v>
      </c>
      <c r="K1059" s="12" t="s">
        <v>6</v>
      </c>
      <c r="L1059" s="12" t="s">
        <v>494</v>
      </c>
      <c r="M1059" s="12" t="s">
        <v>3258</v>
      </c>
      <c r="N1059" s="25">
        <v>99204</v>
      </c>
      <c r="O1059" s="12" t="s">
        <v>96</v>
      </c>
      <c r="P1059" s="12" t="s">
        <v>3257</v>
      </c>
      <c r="Q1059" s="12" t="s">
        <v>3239</v>
      </c>
      <c r="R1059" s="12">
        <v>82</v>
      </c>
      <c r="S1059" s="12">
        <v>82</v>
      </c>
      <c r="T1059" s="12">
        <v>82</v>
      </c>
      <c r="U1059" s="13">
        <v>479.02439024</v>
      </c>
      <c r="V1059" s="13">
        <v>165.69487805</v>
      </c>
      <c r="W1059" s="13">
        <v>118.39353659</v>
      </c>
      <c r="X1059" s="13">
        <v>116.25634146</v>
      </c>
      <c r="Y1059" s="13">
        <f t="shared" si="97"/>
        <v>9708.2700003800001</v>
      </c>
      <c r="Z1059" s="13">
        <f t="shared" si="98"/>
        <v>39279.999999680003</v>
      </c>
      <c r="AA1059" s="13">
        <f t="shared" si="99"/>
        <v>360.63085365000001</v>
      </c>
      <c r="AB1059" s="12" t="str">
        <f t="shared" si="100"/>
        <v>Medium</v>
      </c>
      <c r="AC1059" s="12" t="str">
        <f t="shared" si="101"/>
        <v>Low Volume</v>
      </c>
    </row>
    <row r="1060" spans="1:29" x14ac:dyDescent="0.25">
      <c r="A1060" s="12">
        <v>1003025875</v>
      </c>
      <c r="B1060" s="12" t="s">
        <v>489</v>
      </c>
      <c r="C1060" s="12" t="s">
        <v>490</v>
      </c>
      <c r="D1060" s="12" t="s">
        <v>491</v>
      </c>
      <c r="E1060" s="12" t="str">
        <f t="shared" si="96"/>
        <v>Davol,Patrick E</v>
      </c>
      <c r="F1060" s="12" t="s">
        <v>3260</v>
      </c>
      <c r="G1060" s="12" t="s">
        <v>492</v>
      </c>
      <c r="H1060" s="12" t="s">
        <v>493</v>
      </c>
      <c r="I1060" s="12" t="s">
        <v>5</v>
      </c>
      <c r="J1060" s="12" t="s">
        <v>2338</v>
      </c>
      <c r="K1060" s="12" t="s">
        <v>6</v>
      </c>
      <c r="L1060" s="12" t="s">
        <v>494</v>
      </c>
      <c r="M1060" s="12" t="s">
        <v>3258</v>
      </c>
      <c r="N1060" s="25">
        <v>99211</v>
      </c>
      <c r="O1060" s="12" t="s">
        <v>686</v>
      </c>
      <c r="P1060" s="12" t="s">
        <v>3257</v>
      </c>
      <c r="Q1060" s="12" t="s">
        <v>3239</v>
      </c>
      <c r="R1060" s="12">
        <v>18</v>
      </c>
      <c r="S1060" s="12">
        <v>32</v>
      </c>
      <c r="T1060" s="12">
        <v>32</v>
      </c>
      <c r="U1060" s="13">
        <v>49</v>
      </c>
      <c r="V1060" s="13">
        <v>23.939062499999999</v>
      </c>
      <c r="W1060" s="13">
        <v>18.794687499999998</v>
      </c>
      <c r="X1060" s="13">
        <v>17.681562499999998</v>
      </c>
      <c r="Y1060" s="13">
        <f t="shared" si="97"/>
        <v>601.42999999999995</v>
      </c>
      <c r="Z1060" s="13">
        <f t="shared" si="98"/>
        <v>1568</v>
      </c>
      <c r="AA1060" s="13">
        <f t="shared" si="99"/>
        <v>30.205312500000002</v>
      </c>
      <c r="AB1060" s="12" t="str">
        <f t="shared" si="100"/>
        <v>Low</v>
      </c>
      <c r="AC1060" s="12" t="str">
        <f t="shared" si="101"/>
        <v>Low Volume</v>
      </c>
    </row>
    <row r="1061" spans="1:29" x14ac:dyDescent="0.25">
      <c r="A1061" s="12">
        <v>1003025875</v>
      </c>
      <c r="B1061" s="12" t="s">
        <v>489</v>
      </c>
      <c r="C1061" s="12" t="s">
        <v>490</v>
      </c>
      <c r="D1061" s="12" t="s">
        <v>491</v>
      </c>
      <c r="E1061" s="12" t="str">
        <f t="shared" si="96"/>
        <v>Davol,Patrick E</v>
      </c>
      <c r="F1061" s="12" t="s">
        <v>3260</v>
      </c>
      <c r="G1061" s="12" t="s">
        <v>492</v>
      </c>
      <c r="H1061" s="12" t="s">
        <v>493</v>
      </c>
      <c r="I1061" s="12" t="s">
        <v>5</v>
      </c>
      <c r="J1061" s="12" t="s">
        <v>2338</v>
      </c>
      <c r="K1061" s="12" t="s">
        <v>6</v>
      </c>
      <c r="L1061" s="12" t="s">
        <v>494</v>
      </c>
      <c r="M1061" s="12" t="s">
        <v>3258</v>
      </c>
      <c r="N1061" s="25">
        <v>99213</v>
      </c>
      <c r="O1061" s="12" t="s">
        <v>98</v>
      </c>
      <c r="P1061" s="12" t="s">
        <v>3257</v>
      </c>
      <c r="Q1061" s="12" t="s">
        <v>3239</v>
      </c>
      <c r="R1061" s="12">
        <v>164</v>
      </c>
      <c r="S1061" s="12">
        <v>186</v>
      </c>
      <c r="T1061" s="12">
        <v>186</v>
      </c>
      <c r="U1061" s="13">
        <v>294.35483871000002</v>
      </c>
      <c r="V1061" s="13">
        <v>92.047849462000002</v>
      </c>
      <c r="W1061" s="13">
        <v>66.417150538000001</v>
      </c>
      <c r="X1061" s="13">
        <v>63.389569891999997</v>
      </c>
      <c r="Y1061" s="13">
        <f t="shared" si="97"/>
        <v>12353.590000067999</v>
      </c>
      <c r="Z1061" s="13">
        <f t="shared" si="98"/>
        <v>54750.000000060005</v>
      </c>
      <c r="AA1061" s="13">
        <f t="shared" si="99"/>
        <v>227.93768817200004</v>
      </c>
      <c r="AB1061" s="12" t="str">
        <f t="shared" si="100"/>
        <v>High</v>
      </c>
      <c r="AC1061" s="12" t="str">
        <f t="shared" si="101"/>
        <v>Medium Volume</v>
      </c>
    </row>
    <row r="1062" spans="1:29" x14ac:dyDescent="0.25">
      <c r="A1062" s="12">
        <v>1003025875</v>
      </c>
      <c r="B1062" s="12" t="s">
        <v>489</v>
      </c>
      <c r="C1062" s="12" t="s">
        <v>490</v>
      </c>
      <c r="D1062" s="12" t="s">
        <v>491</v>
      </c>
      <c r="E1062" s="12" t="str">
        <f t="shared" si="96"/>
        <v>Davol,Patrick E</v>
      </c>
      <c r="F1062" s="12" t="s">
        <v>3260</v>
      </c>
      <c r="G1062" s="12" t="s">
        <v>492</v>
      </c>
      <c r="H1062" s="12" t="s">
        <v>493</v>
      </c>
      <c r="I1062" s="12" t="s">
        <v>5</v>
      </c>
      <c r="J1062" s="12" t="s">
        <v>2338</v>
      </c>
      <c r="K1062" s="12" t="s">
        <v>6</v>
      </c>
      <c r="L1062" s="12" t="s">
        <v>494</v>
      </c>
      <c r="M1062" s="12" t="s">
        <v>3258</v>
      </c>
      <c r="N1062" s="25">
        <v>99214</v>
      </c>
      <c r="O1062" s="12" t="s">
        <v>99</v>
      </c>
      <c r="P1062" s="12" t="s">
        <v>3257</v>
      </c>
      <c r="Q1062" s="12" t="s">
        <v>3239</v>
      </c>
      <c r="R1062" s="12">
        <v>230</v>
      </c>
      <c r="S1062" s="12">
        <v>261</v>
      </c>
      <c r="T1062" s="12">
        <v>261</v>
      </c>
      <c r="U1062" s="13">
        <v>386.41762452</v>
      </c>
      <c r="V1062" s="13">
        <v>129.25348658999999</v>
      </c>
      <c r="W1062" s="13">
        <v>86.615900382999996</v>
      </c>
      <c r="X1062" s="13">
        <v>82.784521072999993</v>
      </c>
      <c r="Y1062" s="13">
        <f t="shared" si="97"/>
        <v>22606.749999962998</v>
      </c>
      <c r="Z1062" s="13">
        <f t="shared" si="98"/>
        <v>100854.99999972001</v>
      </c>
      <c r="AA1062" s="13">
        <f t="shared" si="99"/>
        <v>299.80172413700001</v>
      </c>
      <c r="AB1062" s="12" t="str">
        <f t="shared" si="100"/>
        <v>High</v>
      </c>
      <c r="AC1062" s="12" t="str">
        <f t="shared" si="101"/>
        <v>Medium Volume</v>
      </c>
    </row>
    <row r="1063" spans="1:29" x14ac:dyDescent="0.25">
      <c r="A1063" s="12">
        <v>1003025875</v>
      </c>
      <c r="B1063" s="12" t="s">
        <v>489</v>
      </c>
      <c r="C1063" s="12" t="s">
        <v>490</v>
      </c>
      <c r="D1063" s="12" t="s">
        <v>491</v>
      </c>
      <c r="E1063" s="12" t="str">
        <f t="shared" si="96"/>
        <v>Davol,Patrick E</v>
      </c>
      <c r="F1063" s="12" t="s">
        <v>3260</v>
      </c>
      <c r="G1063" s="12" t="s">
        <v>492</v>
      </c>
      <c r="H1063" s="12" t="s">
        <v>493</v>
      </c>
      <c r="I1063" s="12" t="s">
        <v>5</v>
      </c>
      <c r="J1063" s="12" t="s">
        <v>2338</v>
      </c>
      <c r="K1063" s="12" t="s">
        <v>6</v>
      </c>
      <c r="L1063" s="12" t="s">
        <v>494</v>
      </c>
      <c r="M1063" s="12" t="s">
        <v>3258</v>
      </c>
      <c r="N1063" s="25">
        <v>99441</v>
      </c>
      <c r="O1063" s="12" t="s">
        <v>696</v>
      </c>
      <c r="P1063" s="12" t="s">
        <v>3257</v>
      </c>
      <c r="Q1063" s="12" t="s">
        <v>3239</v>
      </c>
      <c r="R1063" s="12">
        <v>34</v>
      </c>
      <c r="S1063" s="12">
        <v>38</v>
      </c>
      <c r="T1063" s="12">
        <v>38</v>
      </c>
      <c r="U1063" s="13">
        <v>90</v>
      </c>
      <c r="V1063" s="13">
        <v>57.470263158000002</v>
      </c>
      <c r="W1063" s="13">
        <v>44.185526316000001</v>
      </c>
      <c r="X1063" s="13">
        <v>41.708421053000002</v>
      </c>
      <c r="Y1063" s="13">
        <f t="shared" si="97"/>
        <v>1679.0500000080001</v>
      </c>
      <c r="Z1063" s="13">
        <f t="shared" si="98"/>
        <v>3420</v>
      </c>
      <c r="AA1063" s="13">
        <f t="shared" si="99"/>
        <v>45.814473683999999</v>
      </c>
      <c r="AB1063" s="12" t="str">
        <f t="shared" si="100"/>
        <v>Low</v>
      </c>
      <c r="AC1063" s="12" t="str">
        <f t="shared" si="101"/>
        <v>Low Volume</v>
      </c>
    </row>
    <row r="1064" spans="1:29" x14ac:dyDescent="0.25">
      <c r="A1064" s="12">
        <v>1003025875</v>
      </c>
      <c r="B1064" s="12" t="s">
        <v>489</v>
      </c>
      <c r="C1064" s="12" t="s">
        <v>490</v>
      </c>
      <c r="D1064" s="12" t="s">
        <v>491</v>
      </c>
      <c r="E1064" s="12" t="str">
        <f t="shared" si="96"/>
        <v>Davol,Patrick E</v>
      </c>
      <c r="F1064" s="12" t="s">
        <v>3260</v>
      </c>
      <c r="G1064" s="12" t="s">
        <v>492</v>
      </c>
      <c r="H1064" s="12" t="s">
        <v>493</v>
      </c>
      <c r="I1064" s="12" t="s">
        <v>5</v>
      </c>
      <c r="J1064" s="12" t="s">
        <v>2338</v>
      </c>
      <c r="K1064" s="12" t="s">
        <v>6</v>
      </c>
      <c r="L1064" s="12" t="s">
        <v>494</v>
      </c>
      <c r="M1064" s="12" t="s">
        <v>3258</v>
      </c>
      <c r="N1064" s="25">
        <v>99442</v>
      </c>
      <c r="O1064" s="12" t="s">
        <v>748</v>
      </c>
      <c r="P1064" s="12" t="s">
        <v>3257</v>
      </c>
      <c r="Q1064" s="12" t="s">
        <v>3239</v>
      </c>
      <c r="R1064" s="12">
        <v>22</v>
      </c>
      <c r="S1064" s="12">
        <v>24</v>
      </c>
      <c r="T1064" s="12">
        <v>24</v>
      </c>
      <c r="U1064" s="13">
        <v>145</v>
      </c>
      <c r="V1064" s="13">
        <v>91.892083333000002</v>
      </c>
      <c r="W1064" s="13">
        <v>65.454583333000002</v>
      </c>
      <c r="X1064" s="13">
        <v>61.929166666999997</v>
      </c>
      <c r="Y1064" s="13">
        <f t="shared" si="97"/>
        <v>1570.9099999919999</v>
      </c>
      <c r="Z1064" s="13">
        <f t="shared" si="98"/>
        <v>3480</v>
      </c>
      <c r="AA1064" s="13">
        <f t="shared" si="99"/>
        <v>79.545416666999998</v>
      </c>
      <c r="AB1064" s="12" t="str">
        <f t="shared" si="100"/>
        <v>Low</v>
      </c>
      <c r="AC1064" s="12" t="str">
        <f t="shared" si="101"/>
        <v>Low Volume</v>
      </c>
    </row>
    <row r="1065" spans="1:29" x14ac:dyDescent="0.25">
      <c r="A1065" s="12">
        <v>1003025875</v>
      </c>
      <c r="B1065" s="12" t="s">
        <v>489</v>
      </c>
      <c r="C1065" s="12" t="s">
        <v>490</v>
      </c>
      <c r="D1065" s="12" t="s">
        <v>491</v>
      </c>
      <c r="E1065" s="12" t="str">
        <f t="shared" si="96"/>
        <v>Davol,Patrick E</v>
      </c>
      <c r="F1065" s="12" t="s">
        <v>3260</v>
      </c>
      <c r="G1065" s="12" t="s">
        <v>492</v>
      </c>
      <c r="H1065" s="12" t="s">
        <v>493</v>
      </c>
      <c r="I1065" s="12" t="s">
        <v>5</v>
      </c>
      <c r="J1065" s="12" t="s">
        <v>2338</v>
      </c>
      <c r="K1065" s="12" t="s">
        <v>6</v>
      </c>
      <c r="L1065" s="12" t="s">
        <v>494</v>
      </c>
      <c r="M1065" s="12" t="s">
        <v>3258</v>
      </c>
      <c r="N1065" s="25" t="s">
        <v>159</v>
      </c>
      <c r="O1065" s="12" t="s">
        <v>160</v>
      </c>
      <c r="P1065" s="12" t="s">
        <v>3257</v>
      </c>
      <c r="Q1065" s="12" t="s">
        <v>3239</v>
      </c>
      <c r="R1065" s="12">
        <v>44</v>
      </c>
      <c r="S1065" s="12">
        <v>44</v>
      </c>
      <c r="T1065" s="12">
        <v>44</v>
      </c>
      <c r="U1065" s="13">
        <v>50</v>
      </c>
      <c r="V1065" s="13">
        <v>16.339090908999999</v>
      </c>
      <c r="W1065" s="13">
        <v>12.635454545</v>
      </c>
      <c r="X1065" s="13">
        <v>12.294318182</v>
      </c>
      <c r="Y1065" s="13">
        <f t="shared" si="97"/>
        <v>555.95999998000002</v>
      </c>
      <c r="Z1065" s="13">
        <f t="shared" si="98"/>
        <v>2200</v>
      </c>
      <c r="AA1065" s="13">
        <f t="shared" si="99"/>
        <v>37.364545454999998</v>
      </c>
      <c r="AB1065" s="12" t="str">
        <f t="shared" si="100"/>
        <v>Low</v>
      </c>
      <c r="AC1065" s="12" t="str">
        <f t="shared" si="101"/>
        <v>Low Volume</v>
      </c>
    </row>
    <row r="1066" spans="1:29" x14ac:dyDescent="0.25">
      <c r="A1066" s="12">
        <v>1003013723</v>
      </c>
      <c r="B1066" s="12" t="s">
        <v>1993</v>
      </c>
      <c r="C1066" s="12" t="s">
        <v>1994</v>
      </c>
      <c r="D1066" s="12" t="s">
        <v>491</v>
      </c>
      <c r="E1066" s="12" t="str">
        <f t="shared" si="96"/>
        <v>Fields,Justin E</v>
      </c>
      <c r="F1066" s="12" t="s">
        <v>3260</v>
      </c>
      <c r="G1066" s="12" t="s">
        <v>1995</v>
      </c>
      <c r="H1066" s="12" t="s">
        <v>1058</v>
      </c>
      <c r="I1066" s="12" t="s">
        <v>1759</v>
      </c>
      <c r="J1066" s="12" t="s">
        <v>2338</v>
      </c>
      <c r="K1066" s="12" t="s">
        <v>6</v>
      </c>
      <c r="L1066" s="12" t="s">
        <v>120</v>
      </c>
      <c r="M1066" s="12" t="s">
        <v>3258</v>
      </c>
      <c r="N1066" s="25">
        <v>36415</v>
      </c>
      <c r="O1066" s="12" t="s">
        <v>139</v>
      </c>
      <c r="P1066" s="12" t="s">
        <v>3257</v>
      </c>
      <c r="Q1066" s="12" t="s">
        <v>3239</v>
      </c>
      <c r="R1066" s="12">
        <v>12</v>
      </c>
      <c r="S1066" s="12">
        <v>15</v>
      </c>
      <c r="T1066" s="12">
        <v>15</v>
      </c>
      <c r="U1066" s="13">
        <v>14</v>
      </c>
      <c r="V1066" s="13">
        <v>8.65</v>
      </c>
      <c r="W1066" s="13">
        <v>8.65</v>
      </c>
      <c r="X1066" s="13">
        <v>8.65</v>
      </c>
      <c r="Y1066" s="13">
        <f t="shared" si="97"/>
        <v>129.75</v>
      </c>
      <c r="Z1066" s="13">
        <f t="shared" si="98"/>
        <v>210</v>
      </c>
      <c r="AA1066" s="13">
        <f t="shared" si="99"/>
        <v>5.35</v>
      </c>
      <c r="AB1066" s="12" t="str">
        <f t="shared" si="100"/>
        <v>Low</v>
      </c>
      <c r="AC1066" s="12" t="str">
        <f t="shared" si="101"/>
        <v>Low Volume</v>
      </c>
    </row>
    <row r="1067" spans="1:29" x14ac:dyDescent="0.25">
      <c r="A1067" s="12">
        <v>1003013723</v>
      </c>
      <c r="B1067" s="12" t="s">
        <v>1993</v>
      </c>
      <c r="C1067" s="12" t="s">
        <v>1994</v>
      </c>
      <c r="D1067" s="12" t="s">
        <v>491</v>
      </c>
      <c r="E1067" s="12" t="str">
        <f t="shared" si="96"/>
        <v>Fields,Justin E</v>
      </c>
      <c r="F1067" s="12" t="s">
        <v>3260</v>
      </c>
      <c r="G1067" s="12" t="s">
        <v>1995</v>
      </c>
      <c r="H1067" s="12" t="s">
        <v>1058</v>
      </c>
      <c r="I1067" s="12" t="s">
        <v>1759</v>
      </c>
      <c r="J1067" s="12" t="s">
        <v>2338</v>
      </c>
      <c r="K1067" s="12" t="s">
        <v>6</v>
      </c>
      <c r="L1067" s="12" t="s">
        <v>120</v>
      </c>
      <c r="M1067" s="12" t="s">
        <v>3258</v>
      </c>
      <c r="N1067" s="25">
        <v>71046</v>
      </c>
      <c r="O1067" s="12" t="s">
        <v>19</v>
      </c>
      <c r="P1067" s="12" t="s">
        <v>3257</v>
      </c>
      <c r="Q1067" s="12" t="s">
        <v>3239</v>
      </c>
      <c r="R1067" s="12">
        <v>15</v>
      </c>
      <c r="S1067" s="12">
        <v>15</v>
      </c>
      <c r="T1067" s="12">
        <v>15</v>
      </c>
      <c r="U1067" s="13">
        <v>44</v>
      </c>
      <c r="V1067" s="13">
        <v>20.022666666999999</v>
      </c>
      <c r="W1067" s="13">
        <v>12.792</v>
      </c>
      <c r="X1067" s="13">
        <v>15.246</v>
      </c>
      <c r="Y1067" s="13">
        <f t="shared" si="97"/>
        <v>191.88</v>
      </c>
      <c r="Z1067" s="13">
        <f t="shared" si="98"/>
        <v>660</v>
      </c>
      <c r="AA1067" s="13">
        <f t="shared" si="99"/>
        <v>31.207999999999998</v>
      </c>
      <c r="AB1067" s="12" t="str">
        <f t="shared" si="100"/>
        <v>Low</v>
      </c>
      <c r="AC1067" s="12" t="str">
        <f t="shared" si="101"/>
        <v>Low Volume</v>
      </c>
    </row>
    <row r="1068" spans="1:29" x14ac:dyDescent="0.25">
      <c r="A1068" s="12">
        <v>1003013723</v>
      </c>
      <c r="B1068" s="12" t="s">
        <v>1993</v>
      </c>
      <c r="C1068" s="12" t="s">
        <v>1994</v>
      </c>
      <c r="D1068" s="12" t="s">
        <v>491</v>
      </c>
      <c r="E1068" s="12" t="str">
        <f t="shared" si="96"/>
        <v>Fields,Justin E</v>
      </c>
      <c r="F1068" s="12" t="s">
        <v>3260</v>
      </c>
      <c r="G1068" s="12" t="s">
        <v>1995</v>
      </c>
      <c r="H1068" s="12" t="s">
        <v>1058</v>
      </c>
      <c r="I1068" s="12" t="s">
        <v>1759</v>
      </c>
      <c r="J1068" s="12" t="s">
        <v>2338</v>
      </c>
      <c r="K1068" s="12" t="s">
        <v>6</v>
      </c>
      <c r="L1068" s="12" t="s">
        <v>120</v>
      </c>
      <c r="M1068" s="12" t="s">
        <v>3258</v>
      </c>
      <c r="N1068" s="25">
        <v>81003</v>
      </c>
      <c r="O1068" s="12" t="s">
        <v>142</v>
      </c>
      <c r="P1068" s="12" t="s">
        <v>3257</v>
      </c>
      <c r="Q1068" s="12" t="s">
        <v>3239</v>
      </c>
      <c r="R1068" s="12">
        <v>21</v>
      </c>
      <c r="S1068" s="12">
        <v>25</v>
      </c>
      <c r="T1068" s="12">
        <v>25</v>
      </c>
      <c r="U1068" s="13">
        <v>13</v>
      </c>
      <c r="V1068" s="13">
        <v>2.2000000000000002</v>
      </c>
      <c r="W1068" s="13">
        <v>2.2000000000000002</v>
      </c>
      <c r="X1068" s="13">
        <v>2.21</v>
      </c>
      <c r="Y1068" s="13">
        <f t="shared" si="97"/>
        <v>55.000000000000007</v>
      </c>
      <c r="Z1068" s="13">
        <f t="shared" si="98"/>
        <v>325</v>
      </c>
      <c r="AA1068" s="13">
        <f t="shared" si="99"/>
        <v>10.8</v>
      </c>
      <c r="AB1068" s="12" t="str">
        <f t="shared" si="100"/>
        <v>Low</v>
      </c>
      <c r="AC1068" s="12" t="str">
        <f t="shared" si="101"/>
        <v>Low Volume</v>
      </c>
    </row>
    <row r="1069" spans="1:29" x14ac:dyDescent="0.25">
      <c r="A1069" s="12">
        <v>1003013723</v>
      </c>
      <c r="B1069" s="12" t="s">
        <v>1993</v>
      </c>
      <c r="C1069" s="12" t="s">
        <v>1994</v>
      </c>
      <c r="D1069" s="12" t="s">
        <v>491</v>
      </c>
      <c r="E1069" s="12" t="str">
        <f t="shared" si="96"/>
        <v>Fields,Justin E</v>
      </c>
      <c r="F1069" s="12" t="s">
        <v>3260</v>
      </c>
      <c r="G1069" s="12" t="s">
        <v>1995</v>
      </c>
      <c r="H1069" s="12" t="s">
        <v>1058</v>
      </c>
      <c r="I1069" s="12" t="s">
        <v>1759</v>
      </c>
      <c r="J1069" s="12" t="s">
        <v>2338</v>
      </c>
      <c r="K1069" s="12" t="s">
        <v>6</v>
      </c>
      <c r="L1069" s="12" t="s">
        <v>120</v>
      </c>
      <c r="M1069" s="12" t="s">
        <v>3258</v>
      </c>
      <c r="N1069" s="25">
        <v>83036</v>
      </c>
      <c r="O1069" s="12" t="s">
        <v>146</v>
      </c>
      <c r="P1069" s="12" t="s">
        <v>3257</v>
      </c>
      <c r="Q1069" s="12" t="s">
        <v>3239</v>
      </c>
      <c r="R1069" s="12">
        <v>37</v>
      </c>
      <c r="S1069" s="12">
        <v>47</v>
      </c>
      <c r="T1069" s="12">
        <v>47</v>
      </c>
      <c r="U1069" s="13">
        <v>48</v>
      </c>
      <c r="V1069" s="13">
        <v>9.3365957447000003</v>
      </c>
      <c r="W1069" s="13">
        <v>9.3365957447000003</v>
      </c>
      <c r="X1069" s="13">
        <v>9.52</v>
      </c>
      <c r="Y1069" s="13">
        <f t="shared" si="97"/>
        <v>438.8200000009</v>
      </c>
      <c r="Z1069" s="13">
        <f t="shared" si="98"/>
        <v>2256</v>
      </c>
      <c r="AA1069" s="13">
        <f t="shared" si="99"/>
        <v>38.663404255300001</v>
      </c>
      <c r="AB1069" s="12" t="str">
        <f t="shared" si="100"/>
        <v>Low</v>
      </c>
      <c r="AC1069" s="12" t="str">
        <f t="shared" si="101"/>
        <v>Low Volume</v>
      </c>
    </row>
    <row r="1070" spans="1:29" x14ac:dyDescent="0.25">
      <c r="A1070" s="12">
        <v>1003013723</v>
      </c>
      <c r="B1070" s="12" t="s">
        <v>1993</v>
      </c>
      <c r="C1070" s="12" t="s">
        <v>1994</v>
      </c>
      <c r="D1070" s="12" t="s">
        <v>491</v>
      </c>
      <c r="E1070" s="12" t="str">
        <f t="shared" si="96"/>
        <v>Fields,Justin E</v>
      </c>
      <c r="F1070" s="12" t="s">
        <v>3260</v>
      </c>
      <c r="G1070" s="12" t="s">
        <v>1995</v>
      </c>
      <c r="H1070" s="12" t="s">
        <v>1058</v>
      </c>
      <c r="I1070" s="12" t="s">
        <v>1759</v>
      </c>
      <c r="J1070" s="12" t="s">
        <v>2338</v>
      </c>
      <c r="K1070" s="12" t="s">
        <v>6</v>
      </c>
      <c r="L1070" s="12" t="s">
        <v>120</v>
      </c>
      <c r="M1070" s="12" t="s">
        <v>3258</v>
      </c>
      <c r="N1070" s="25">
        <v>90656</v>
      </c>
      <c r="O1070" s="12" t="s">
        <v>1996</v>
      </c>
      <c r="P1070" s="12" t="s">
        <v>3258</v>
      </c>
      <c r="Q1070" s="12" t="s">
        <v>3239</v>
      </c>
      <c r="R1070" s="12">
        <v>12</v>
      </c>
      <c r="S1070" s="12">
        <v>12</v>
      </c>
      <c r="T1070" s="12">
        <v>12</v>
      </c>
      <c r="U1070" s="13">
        <v>48</v>
      </c>
      <c r="V1070" s="13">
        <v>21.9</v>
      </c>
      <c r="W1070" s="13">
        <v>21.9</v>
      </c>
      <c r="X1070" s="13">
        <v>21.9</v>
      </c>
      <c r="Y1070" s="13">
        <f t="shared" si="97"/>
        <v>262.79999999999995</v>
      </c>
      <c r="Z1070" s="13">
        <f t="shared" si="98"/>
        <v>576</v>
      </c>
      <c r="AA1070" s="13">
        <f t="shared" si="99"/>
        <v>26.1</v>
      </c>
      <c r="AB1070" s="12" t="str">
        <f t="shared" si="100"/>
        <v>Low</v>
      </c>
      <c r="AC1070" s="12" t="str">
        <f t="shared" si="101"/>
        <v>Low Volume</v>
      </c>
    </row>
    <row r="1071" spans="1:29" x14ac:dyDescent="0.25">
      <c r="A1071" s="12">
        <v>1003013723</v>
      </c>
      <c r="B1071" s="12" t="s">
        <v>1993</v>
      </c>
      <c r="C1071" s="12" t="s">
        <v>1994</v>
      </c>
      <c r="D1071" s="12" t="s">
        <v>491</v>
      </c>
      <c r="E1071" s="12" t="str">
        <f t="shared" si="96"/>
        <v>Fields,Justin E</v>
      </c>
      <c r="F1071" s="12" t="s">
        <v>3260</v>
      </c>
      <c r="G1071" s="12" t="s">
        <v>1995</v>
      </c>
      <c r="H1071" s="12" t="s">
        <v>1058</v>
      </c>
      <c r="I1071" s="12" t="s">
        <v>1759</v>
      </c>
      <c r="J1071" s="12" t="s">
        <v>2338</v>
      </c>
      <c r="K1071" s="12" t="s">
        <v>6</v>
      </c>
      <c r="L1071" s="12" t="s">
        <v>120</v>
      </c>
      <c r="M1071" s="12" t="s">
        <v>3258</v>
      </c>
      <c r="N1071" s="25">
        <v>90662</v>
      </c>
      <c r="O1071" s="12" t="s">
        <v>147</v>
      </c>
      <c r="P1071" s="12" t="s">
        <v>3258</v>
      </c>
      <c r="Q1071" s="12" t="s">
        <v>3239</v>
      </c>
      <c r="R1071" s="12">
        <v>102</v>
      </c>
      <c r="S1071" s="12">
        <v>104</v>
      </c>
      <c r="T1071" s="12">
        <v>104</v>
      </c>
      <c r="U1071" s="13">
        <v>95</v>
      </c>
      <c r="V1071" s="13">
        <v>81.059230768999996</v>
      </c>
      <c r="W1071" s="13">
        <v>81.059230768999996</v>
      </c>
      <c r="X1071" s="13">
        <v>81.059230768999996</v>
      </c>
      <c r="Y1071" s="13">
        <f t="shared" si="97"/>
        <v>8430.1599999760001</v>
      </c>
      <c r="Z1071" s="13">
        <f t="shared" si="98"/>
        <v>9880</v>
      </c>
      <c r="AA1071" s="13">
        <f t="shared" si="99"/>
        <v>13.940769231000004</v>
      </c>
      <c r="AB1071" s="12" t="str">
        <f t="shared" si="100"/>
        <v>Medium</v>
      </c>
      <c r="AC1071" s="12" t="str">
        <f t="shared" si="101"/>
        <v>Medium Volume</v>
      </c>
    </row>
    <row r="1072" spans="1:29" x14ac:dyDescent="0.25">
      <c r="A1072" s="12">
        <v>1003013723</v>
      </c>
      <c r="B1072" s="12" t="s">
        <v>1993</v>
      </c>
      <c r="C1072" s="12" t="s">
        <v>1994</v>
      </c>
      <c r="D1072" s="12" t="s">
        <v>491</v>
      </c>
      <c r="E1072" s="12" t="str">
        <f t="shared" si="96"/>
        <v>Fields,Justin E</v>
      </c>
      <c r="F1072" s="12" t="s">
        <v>3260</v>
      </c>
      <c r="G1072" s="12" t="s">
        <v>1995</v>
      </c>
      <c r="H1072" s="12" t="s">
        <v>1058</v>
      </c>
      <c r="I1072" s="12" t="s">
        <v>1759</v>
      </c>
      <c r="J1072" s="12" t="s">
        <v>2338</v>
      </c>
      <c r="K1072" s="12" t="s">
        <v>6</v>
      </c>
      <c r="L1072" s="12" t="s">
        <v>120</v>
      </c>
      <c r="M1072" s="12" t="s">
        <v>3258</v>
      </c>
      <c r="N1072" s="25">
        <v>90677</v>
      </c>
      <c r="O1072" s="12" t="s">
        <v>361</v>
      </c>
      <c r="P1072" s="12" t="s">
        <v>3258</v>
      </c>
      <c r="Q1072" s="12" t="s">
        <v>3239</v>
      </c>
      <c r="R1072" s="12">
        <v>33</v>
      </c>
      <c r="S1072" s="12">
        <v>33</v>
      </c>
      <c r="T1072" s="12">
        <v>33</v>
      </c>
      <c r="U1072" s="13">
        <v>529</v>
      </c>
      <c r="V1072" s="13">
        <v>289.29515151999999</v>
      </c>
      <c r="W1072" s="13">
        <v>289.29515151999999</v>
      </c>
      <c r="X1072" s="13">
        <v>289.29515151999999</v>
      </c>
      <c r="Y1072" s="13">
        <f t="shared" si="97"/>
        <v>9546.7400001599999</v>
      </c>
      <c r="Z1072" s="13">
        <f t="shared" si="98"/>
        <v>17457</v>
      </c>
      <c r="AA1072" s="13">
        <f t="shared" si="99"/>
        <v>239.70484848000001</v>
      </c>
      <c r="AB1072" s="12" t="str">
        <f t="shared" si="100"/>
        <v>Medium</v>
      </c>
      <c r="AC1072" s="12" t="str">
        <f t="shared" si="101"/>
        <v>Low Volume</v>
      </c>
    </row>
    <row r="1073" spans="1:29" x14ac:dyDescent="0.25">
      <c r="A1073" s="12">
        <v>1003013723</v>
      </c>
      <c r="B1073" s="12" t="s">
        <v>1993</v>
      </c>
      <c r="C1073" s="12" t="s">
        <v>1994</v>
      </c>
      <c r="D1073" s="12" t="s">
        <v>491</v>
      </c>
      <c r="E1073" s="12" t="str">
        <f t="shared" si="96"/>
        <v>Fields,Justin E</v>
      </c>
      <c r="F1073" s="12" t="s">
        <v>3260</v>
      </c>
      <c r="G1073" s="12" t="s">
        <v>1995</v>
      </c>
      <c r="H1073" s="12" t="s">
        <v>1058</v>
      </c>
      <c r="I1073" s="12" t="s">
        <v>1759</v>
      </c>
      <c r="J1073" s="12" t="s">
        <v>2338</v>
      </c>
      <c r="K1073" s="12" t="s">
        <v>6</v>
      </c>
      <c r="L1073" s="12" t="s">
        <v>120</v>
      </c>
      <c r="M1073" s="12" t="s">
        <v>3258</v>
      </c>
      <c r="N1073" s="25">
        <v>93000</v>
      </c>
      <c r="O1073" s="12" t="s">
        <v>149</v>
      </c>
      <c r="P1073" s="12" t="s">
        <v>3257</v>
      </c>
      <c r="Q1073" s="12" t="s">
        <v>3239</v>
      </c>
      <c r="R1073" s="12">
        <v>18</v>
      </c>
      <c r="S1073" s="12">
        <v>20</v>
      </c>
      <c r="T1073" s="12">
        <v>20</v>
      </c>
      <c r="U1073" s="13">
        <v>36</v>
      </c>
      <c r="V1073" s="13">
        <v>12.663</v>
      </c>
      <c r="W1073" s="13">
        <v>9.0690000000000008</v>
      </c>
      <c r="X1073" s="13">
        <v>10.3005</v>
      </c>
      <c r="Y1073" s="13">
        <f t="shared" si="97"/>
        <v>181.38000000000002</v>
      </c>
      <c r="Z1073" s="13">
        <f t="shared" si="98"/>
        <v>720</v>
      </c>
      <c r="AA1073" s="13">
        <f t="shared" si="99"/>
        <v>26.930999999999997</v>
      </c>
      <c r="AB1073" s="12" t="str">
        <f t="shared" si="100"/>
        <v>Low</v>
      </c>
      <c r="AC1073" s="12" t="str">
        <f t="shared" si="101"/>
        <v>Low Volume</v>
      </c>
    </row>
    <row r="1074" spans="1:29" x14ac:dyDescent="0.25">
      <c r="A1074" s="12">
        <v>1003013723</v>
      </c>
      <c r="B1074" s="12" t="s">
        <v>1993</v>
      </c>
      <c r="C1074" s="12" t="s">
        <v>1994</v>
      </c>
      <c r="D1074" s="12" t="s">
        <v>491</v>
      </c>
      <c r="E1074" s="12" t="str">
        <f t="shared" si="96"/>
        <v>Fields,Justin E</v>
      </c>
      <c r="F1074" s="12" t="s">
        <v>3260</v>
      </c>
      <c r="G1074" s="12" t="s">
        <v>1995</v>
      </c>
      <c r="H1074" s="12" t="s">
        <v>1058</v>
      </c>
      <c r="I1074" s="12" t="s">
        <v>1759</v>
      </c>
      <c r="J1074" s="12" t="s">
        <v>2338</v>
      </c>
      <c r="K1074" s="12" t="s">
        <v>6</v>
      </c>
      <c r="L1074" s="12" t="s">
        <v>120</v>
      </c>
      <c r="M1074" s="12" t="s">
        <v>3258</v>
      </c>
      <c r="N1074" s="25">
        <v>96372</v>
      </c>
      <c r="O1074" s="12" t="s">
        <v>92</v>
      </c>
      <c r="P1074" s="12" t="s">
        <v>3257</v>
      </c>
      <c r="Q1074" s="12" t="s">
        <v>3239</v>
      </c>
      <c r="R1074" s="12">
        <v>14</v>
      </c>
      <c r="S1074" s="12">
        <v>58</v>
      </c>
      <c r="T1074" s="12">
        <v>58</v>
      </c>
      <c r="U1074" s="13">
        <v>46</v>
      </c>
      <c r="V1074" s="13">
        <v>13.111896551999999</v>
      </c>
      <c r="W1074" s="13">
        <v>8.9937931033999998</v>
      </c>
      <c r="X1074" s="13">
        <v>9.7755172413999993</v>
      </c>
      <c r="Y1074" s="13">
        <f t="shared" si="97"/>
        <v>521.63999999719999</v>
      </c>
      <c r="Z1074" s="13">
        <f t="shared" si="98"/>
        <v>2668</v>
      </c>
      <c r="AA1074" s="13">
        <f t="shared" si="99"/>
        <v>37.006206896599998</v>
      </c>
      <c r="AB1074" s="12" t="str">
        <f t="shared" si="100"/>
        <v>Low</v>
      </c>
      <c r="AC1074" s="12" t="str">
        <f t="shared" si="101"/>
        <v>Low Volume</v>
      </c>
    </row>
    <row r="1075" spans="1:29" x14ac:dyDescent="0.25">
      <c r="A1075" s="12">
        <v>1003013723</v>
      </c>
      <c r="B1075" s="12" t="s">
        <v>1993</v>
      </c>
      <c r="C1075" s="12" t="s">
        <v>1994</v>
      </c>
      <c r="D1075" s="12" t="s">
        <v>491</v>
      </c>
      <c r="E1075" s="12" t="str">
        <f t="shared" si="96"/>
        <v>Fields,Justin E</v>
      </c>
      <c r="F1075" s="12" t="s">
        <v>3260</v>
      </c>
      <c r="G1075" s="12" t="s">
        <v>1995</v>
      </c>
      <c r="H1075" s="12" t="s">
        <v>1058</v>
      </c>
      <c r="I1075" s="12" t="s">
        <v>1759</v>
      </c>
      <c r="J1075" s="12" t="s">
        <v>2338</v>
      </c>
      <c r="K1075" s="12" t="s">
        <v>6</v>
      </c>
      <c r="L1075" s="12" t="s">
        <v>120</v>
      </c>
      <c r="M1075" s="12" t="s">
        <v>3258</v>
      </c>
      <c r="N1075" s="25">
        <v>99204</v>
      </c>
      <c r="O1075" s="12" t="s">
        <v>96</v>
      </c>
      <c r="P1075" s="12" t="s">
        <v>3257</v>
      </c>
      <c r="Q1075" s="12" t="s">
        <v>3239</v>
      </c>
      <c r="R1075" s="12">
        <v>12</v>
      </c>
      <c r="S1075" s="12">
        <v>12</v>
      </c>
      <c r="T1075" s="12">
        <v>12</v>
      </c>
      <c r="U1075" s="13">
        <v>260</v>
      </c>
      <c r="V1075" s="13">
        <v>155.01083333</v>
      </c>
      <c r="W1075" s="13">
        <v>100.33916667</v>
      </c>
      <c r="X1075" s="13">
        <v>107.83166667</v>
      </c>
      <c r="Y1075" s="13">
        <f t="shared" si="97"/>
        <v>1204.07000004</v>
      </c>
      <c r="Z1075" s="13">
        <f t="shared" si="98"/>
        <v>3120</v>
      </c>
      <c r="AA1075" s="13">
        <f t="shared" si="99"/>
        <v>159.66083333</v>
      </c>
      <c r="AB1075" s="12" t="str">
        <f t="shared" si="100"/>
        <v>Low</v>
      </c>
      <c r="AC1075" s="12" t="str">
        <f t="shared" si="101"/>
        <v>Low Volume</v>
      </c>
    </row>
    <row r="1076" spans="1:29" x14ac:dyDescent="0.25">
      <c r="A1076" s="12">
        <v>1003013723</v>
      </c>
      <c r="B1076" s="12" t="s">
        <v>1993</v>
      </c>
      <c r="C1076" s="12" t="s">
        <v>1994</v>
      </c>
      <c r="D1076" s="12" t="s">
        <v>491</v>
      </c>
      <c r="E1076" s="12" t="str">
        <f t="shared" si="96"/>
        <v>Fields,Justin E</v>
      </c>
      <c r="F1076" s="12" t="s">
        <v>3260</v>
      </c>
      <c r="G1076" s="12" t="s">
        <v>1995</v>
      </c>
      <c r="H1076" s="12" t="s">
        <v>1058</v>
      </c>
      <c r="I1076" s="12" t="s">
        <v>1759</v>
      </c>
      <c r="J1076" s="12" t="s">
        <v>2338</v>
      </c>
      <c r="K1076" s="12" t="s">
        <v>6</v>
      </c>
      <c r="L1076" s="12" t="s">
        <v>120</v>
      </c>
      <c r="M1076" s="12" t="s">
        <v>3258</v>
      </c>
      <c r="N1076" s="25">
        <v>99213</v>
      </c>
      <c r="O1076" s="12" t="s">
        <v>98</v>
      </c>
      <c r="P1076" s="12" t="s">
        <v>3257</v>
      </c>
      <c r="Q1076" s="12" t="s">
        <v>3239</v>
      </c>
      <c r="R1076" s="12">
        <v>61</v>
      </c>
      <c r="S1076" s="12">
        <v>67</v>
      </c>
      <c r="T1076" s="12">
        <v>67</v>
      </c>
      <c r="U1076" s="13">
        <v>127.37313433</v>
      </c>
      <c r="V1076" s="13">
        <v>80.015373134000001</v>
      </c>
      <c r="W1076" s="13">
        <v>53.054179103999999</v>
      </c>
      <c r="X1076" s="13">
        <v>61.575970149</v>
      </c>
      <c r="Y1076" s="13">
        <f t="shared" si="97"/>
        <v>3554.629999968</v>
      </c>
      <c r="Z1076" s="13">
        <f t="shared" si="98"/>
        <v>8534.0000001099997</v>
      </c>
      <c r="AA1076" s="13">
        <f t="shared" si="99"/>
        <v>74.318955226</v>
      </c>
      <c r="AB1076" s="12" t="str">
        <f t="shared" si="100"/>
        <v>Low</v>
      </c>
      <c r="AC1076" s="12" t="str">
        <f t="shared" si="101"/>
        <v>Low Volume</v>
      </c>
    </row>
    <row r="1077" spans="1:29" x14ac:dyDescent="0.25">
      <c r="A1077" s="12">
        <v>1003013723</v>
      </c>
      <c r="B1077" s="12" t="s">
        <v>1993</v>
      </c>
      <c r="C1077" s="12" t="s">
        <v>1994</v>
      </c>
      <c r="D1077" s="12" t="s">
        <v>491</v>
      </c>
      <c r="E1077" s="12" t="str">
        <f t="shared" si="96"/>
        <v>Fields,Justin E</v>
      </c>
      <c r="F1077" s="12" t="s">
        <v>3260</v>
      </c>
      <c r="G1077" s="12" t="s">
        <v>1995</v>
      </c>
      <c r="H1077" s="12" t="s">
        <v>1058</v>
      </c>
      <c r="I1077" s="12" t="s">
        <v>1759</v>
      </c>
      <c r="J1077" s="12" t="s">
        <v>2338</v>
      </c>
      <c r="K1077" s="12" t="s">
        <v>6</v>
      </c>
      <c r="L1077" s="12" t="s">
        <v>120</v>
      </c>
      <c r="M1077" s="12" t="s">
        <v>3258</v>
      </c>
      <c r="N1077" s="25">
        <v>99214</v>
      </c>
      <c r="O1077" s="12" t="s">
        <v>99</v>
      </c>
      <c r="P1077" s="12" t="s">
        <v>3257</v>
      </c>
      <c r="Q1077" s="12" t="s">
        <v>3239</v>
      </c>
      <c r="R1077" s="12">
        <v>325</v>
      </c>
      <c r="S1077" s="12">
        <v>644</v>
      </c>
      <c r="T1077" s="12">
        <v>644</v>
      </c>
      <c r="U1077" s="13">
        <v>183.76708074999999</v>
      </c>
      <c r="V1077" s="13">
        <v>117.22200311</v>
      </c>
      <c r="W1077" s="13">
        <v>75.585683230000001</v>
      </c>
      <c r="X1077" s="13">
        <v>83.189549689000003</v>
      </c>
      <c r="Y1077" s="13">
        <f t="shared" si="97"/>
        <v>48677.180000120003</v>
      </c>
      <c r="Z1077" s="13">
        <f t="shared" si="98"/>
        <v>118346.00000299999</v>
      </c>
      <c r="AA1077" s="13">
        <f t="shared" si="99"/>
        <v>108.18139751999999</v>
      </c>
      <c r="AB1077" s="12" t="str">
        <f t="shared" si="100"/>
        <v>High</v>
      </c>
      <c r="AC1077" s="12" t="str">
        <f t="shared" si="101"/>
        <v>High Volume</v>
      </c>
    </row>
    <row r="1078" spans="1:29" x14ac:dyDescent="0.25">
      <c r="A1078" s="12">
        <v>1003013723</v>
      </c>
      <c r="B1078" s="12" t="s">
        <v>1993</v>
      </c>
      <c r="C1078" s="12" t="s">
        <v>1994</v>
      </c>
      <c r="D1078" s="12" t="s">
        <v>491</v>
      </c>
      <c r="E1078" s="12" t="str">
        <f t="shared" si="96"/>
        <v>Fields,Justin E</v>
      </c>
      <c r="F1078" s="12" t="s">
        <v>3260</v>
      </c>
      <c r="G1078" s="12" t="s">
        <v>1995</v>
      </c>
      <c r="H1078" s="12" t="s">
        <v>1058</v>
      </c>
      <c r="I1078" s="12" t="s">
        <v>1759</v>
      </c>
      <c r="J1078" s="12" t="s">
        <v>2338</v>
      </c>
      <c r="K1078" s="12" t="s">
        <v>6</v>
      </c>
      <c r="L1078" s="12" t="s">
        <v>120</v>
      </c>
      <c r="M1078" s="12" t="s">
        <v>3258</v>
      </c>
      <c r="N1078" s="25">
        <v>99215</v>
      </c>
      <c r="O1078" s="12" t="s">
        <v>209</v>
      </c>
      <c r="P1078" s="12" t="s">
        <v>3257</v>
      </c>
      <c r="Q1078" s="12" t="s">
        <v>3239</v>
      </c>
      <c r="R1078" s="12">
        <v>20</v>
      </c>
      <c r="S1078" s="12">
        <v>21</v>
      </c>
      <c r="T1078" s="12">
        <v>21</v>
      </c>
      <c r="U1078" s="13">
        <v>255.28571428999999</v>
      </c>
      <c r="V1078" s="13">
        <v>161.16666667000001</v>
      </c>
      <c r="W1078" s="13">
        <v>109.65</v>
      </c>
      <c r="X1078" s="13">
        <v>123.76714286000001</v>
      </c>
      <c r="Y1078" s="13">
        <f t="shared" si="97"/>
        <v>2302.65</v>
      </c>
      <c r="Z1078" s="13">
        <f t="shared" si="98"/>
        <v>5361.00000009</v>
      </c>
      <c r="AA1078" s="13">
        <f t="shared" si="99"/>
        <v>145.63571428999998</v>
      </c>
      <c r="AB1078" s="12" t="str">
        <f t="shared" si="100"/>
        <v>Low</v>
      </c>
      <c r="AC1078" s="12" t="str">
        <f t="shared" si="101"/>
        <v>Low Volume</v>
      </c>
    </row>
    <row r="1079" spans="1:29" x14ac:dyDescent="0.25">
      <c r="A1079" s="12">
        <v>1003013723</v>
      </c>
      <c r="B1079" s="12" t="s">
        <v>1993</v>
      </c>
      <c r="C1079" s="12" t="s">
        <v>1994</v>
      </c>
      <c r="D1079" s="12" t="s">
        <v>491</v>
      </c>
      <c r="E1079" s="12" t="str">
        <f t="shared" si="96"/>
        <v>Fields,Justin E</v>
      </c>
      <c r="F1079" s="12" t="s">
        <v>3260</v>
      </c>
      <c r="G1079" s="12" t="s">
        <v>1995</v>
      </c>
      <c r="H1079" s="12" t="s">
        <v>1058</v>
      </c>
      <c r="I1079" s="12" t="s">
        <v>1759</v>
      </c>
      <c r="J1079" s="12" t="s">
        <v>2338</v>
      </c>
      <c r="K1079" s="12" t="s">
        <v>6</v>
      </c>
      <c r="L1079" s="12" t="s">
        <v>120</v>
      </c>
      <c r="M1079" s="12" t="s">
        <v>3258</v>
      </c>
      <c r="N1079" s="25" t="s">
        <v>151</v>
      </c>
      <c r="O1079" s="12" t="s">
        <v>152</v>
      </c>
      <c r="P1079" s="12" t="s">
        <v>3257</v>
      </c>
      <c r="Q1079" s="12" t="s">
        <v>3239</v>
      </c>
      <c r="R1079" s="12">
        <v>118</v>
      </c>
      <c r="S1079" s="12">
        <v>121</v>
      </c>
      <c r="T1079" s="12">
        <v>121</v>
      </c>
      <c r="U1079" s="13">
        <v>41</v>
      </c>
      <c r="V1079" s="13">
        <v>30.07</v>
      </c>
      <c r="W1079" s="13">
        <v>30.07</v>
      </c>
      <c r="X1079" s="13">
        <v>31.92</v>
      </c>
      <c r="Y1079" s="13">
        <f t="shared" si="97"/>
        <v>3638.4700000000003</v>
      </c>
      <c r="Z1079" s="13">
        <f t="shared" si="98"/>
        <v>4961</v>
      </c>
      <c r="AA1079" s="13">
        <f t="shared" si="99"/>
        <v>10.93</v>
      </c>
      <c r="AB1079" s="12" t="str">
        <f t="shared" si="100"/>
        <v>Low</v>
      </c>
      <c r="AC1079" s="12" t="str">
        <f t="shared" si="101"/>
        <v>Medium Volume</v>
      </c>
    </row>
    <row r="1080" spans="1:29" x14ac:dyDescent="0.25">
      <c r="A1080" s="12">
        <v>1003013723</v>
      </c>
      <c r="B1080" s="12" t="s">
        <v>1993</v>
      </c>
      <c r="C1080" s="12" t="s">
        <v>1994</v>
      </c>
      <c r="D1080" s="12" t="s">
        <v>491</v>
      </c>
      <c r="E1080" s="12" t="str">
        <f t="shared" si="96"/>
        <v>Fields,Justin E</v>
      </c>
      <c r="F1080" s="12" t="s">
        <v>3260</v>
      </c>
      <c r="G1080" s="12" t="s">
        <v>1995</v>
      </c>
      <c r="H1080" s="12" t="s">
        <v>1058</v>
      </c>
      <c r="I1080" s="12" t="s">
        <v>1759</v>
      </c>
      <c r="J1080" s="12" t="s">
        <v>2338</v>
      </c>
      <c r="K1080" s="12" t="s">
        <v>6</v>
      </c>
      <c r="L1080" s="12" t="s">
        <v>120</v>
      </c>
      <c r="M1080" s="12" t="s">
        <v>3258</v>
      </c>
      <c r="N1080" s="25" t="s">
        <v>362</v>
      </c>
      <c r="O1080" s="12" t="s">
        <v>363</v>
      </c>
      <c r="P1080" s="12" t="s">
        <v>3257</v>
      </c>
      <c r="Q1080" s="12" t="s">
        <v>3239</v>
      </c>
      <c r="R1080" s="12">
        <v>33</v>
      </c>
      <c r="S1080" s="12">
        <v>33</v>
      </c>
      <c r="T1080" s="12">
        <v>33</v>
      </c>
      <c r="U1080" s="13">
        <v>41</v>
      </c>
      <c r="V1080" s="13">
        <v>30.07</v>
      </c>
      <c r="W1080" s="13">
        <v>30.07</v>
      </c>
      <c r="X1080" s="13">
        <v>31.92</v>
      </c>
      <c r="Y1080" s="13">
        <f t="shared" si="97"/>
        <v>992.31000000000006</v>
      </c>
      <c r="Z1080" s="13">
        <f t="shared" si="98"/>
        <v>1353</v>
      </c>
      <c r="AA1080" s="13">
        <f t="shared" si="99"/>
        <v>10.93</v>
      </c>
      <c r="AB1080" s="12" t="str">
        <f t="shared" si="100"/>
        <v>Low</v>
      </c>
      <c r="AC1080" s="12" t="str">
        <f t="shared" si="101"/>
        <v>Low Volume</v>
      </c>
    </row>
    <row r="1081" spans="1:29" x14ac:dyDescent="0.25">
      <c r="A1081" s="12">
        <v>1003013723</v>
      </c>
      <c r="B1081" s="12" t="s">
        <v>1993</v>
      </c>
      <c r="C1081" s="12" t="s">
        <v>1994</v>
      </c>
      <c r="D1081" s="12" t="s">
        <v>491</v>
      </c>
      <c r="E1081" s="12" t="str">
        <f t="shared" si="96"/>
        <v>Fields,Justin E</v>
      </c>
      <c r="F1081" s="12" t="s">
        <v>3260</v>
      </c>
      <c r="G1081" s="12" t="s">
        <v>1995</v>
      </c>
      <c r="H1081" s="12" t="s">
        <v>1058</v>
      </c>
      <c r="I1081" s="12" t="s">
        <v>1759</v>
      </c>
      <c r="J1081" s="12" t="s">
        <v>2338</v>
      </c>
      <c r="K1081" s="12" t="s">
        <v>6</v>
      </c>
      <c r="L1081" s="12" t="s">
        <v>120</v>
      </c>
      <c r="M1081" s="12" t="s">
        <v>3258</v>
      </c>
      <c r="N1081" s="25" t="s">
        <v>210</v>
      </c>
      <c r="O1081" s="12" t="s">
        <v>211</v>
      </c>
      <c r="P1081" s="12" t="s">
        <v>3257</v>
      </c>
      <c r="Q1081" s="12" t="s">
        <v>3239</v>
      </c>
      <c r="R1081" s="12">
        <v>13</v>
      </c>
      <c r="S1081" s="12">
        <v>28</v>
      </c>
      <c r="T1081" s="12">
        <v>28</v>
      </c>
      <c r="U1081" s="13">
        <v>103</v>
      </c>
      <c r="V1081" s="13">
        <v>38.151785713999999</v>
      </c>
      <c r="W1081" s="13">
        <v>29.305</v>
      </c>
      <c r="X1081" s="13">
        <v>31.677142857</v>
      </c>
      <c r="Y1081" s="13">
        <f t="shared" si="97"/>
        <v>820.54</v>
      </c>
      <c r="Z1081" s="13">
        <f t="shared" si="98"/>
        <v>2884</v>
      </c>
      <c r="AA1081" s="13">
        <f t="shared" si="99"/>
        <v>73.694999999999993</v>
      </c>
      <c r="AB1081" s="12" t="str">
        <f t="shared" si="100"/>
        <v>Low</v>
      </c>
      <c r="AC1081" s="12" t="str">
        <f t="shared" si="101"/>
        <v>Low Volume</v>
      </c>
    </row>
    <row r="1082" spans="1:29" x14ac:dyDescent="0.25">
      <c r="A1082" s="12">
        <v>1003013723</v>
      </c>
      <c r="B1082" s="12" t="s">
        <v>1993</v>
      </c>
      <c r="C1082" s="12" t="s">
        <v>1994</v>
      </c>
      <c r="D1082" s="12" t="s">
        <v>491</v>
      </c>
      <c r="E1082" s="12" t="str">
        <f t="shared" si="96"/>
        <v>Fields,Justin E</v>
      </c>
      <c r="F1082" s="12" t="s">
        <v>3260</v>
      </c>
      <c r="G1082" s="12" t="s">
        <v>1995</v>
      </c>
      <c r="H1082" s="12" t="s">
        <v>1058</v>
      </c>
      <c r="I1082" s="12" t="s">
        <v>1759</v>
      </c>
      <c r="J1082" s="12" t="s">
        <v>2338</v>
      </c>
      <c r="K1082" s="12" t="s">
        <v>6</v>
      </c>
      <c r="L1082" s="12" t="s">
        <v>120</v>
      </c>
      <c r="M1082" s="12" t="s">
        <v>3258</v>
      </c>
      <c r="N1082" s="25" t="s">
        <v>212</v>
      </c>
      <c r="O1082" s="12" t="s">
        <v>213</v>
      </c>
      <c r="P1082" s="12" t="s">
        <v>3257</v>
      </c>
      <c r="Q1082" s="12" t="s">
        <v>3239</v>
      </c>
      <c r="R1082" s="12">
        <v>16</v>
      </c>
      <c r="S1082" s="12">
        <v>18</v>
      </c>
      <c r="T1082" s="12">
        <v>18</v>
      </c>
      <c r="U1082" s="13">
        <v>136</v>
      </c>
      <c r="V1082" s="13">
        <v>49.116666666999997</v>
      </c>
      <c r="W1082" s="13">
        <v>39.133333333000003</v>
      </c>
      <c r="X1082" s="13">
        <v>41.903333332999999</v>
      </c>
      <c r="Y1082" s="13">
        <f t="shared" si="97"/>
        <v>704.39999999400004</v>
      </c>
      <c r="Z1082" s="13">
        <f t="shared" si="98"/>
        <v>2448</v>
      </c>
      <c r="AA1082" s="13">
        <f t="shared" si="99"/>
        <v>96.866666667000004</v>
      </c>
      <c r="AB1082" s="12" t="str">
        <f t="shared" si="100"/>
        <v>Low</v>
      </c>
      <c r="AC1082" s="12" t="str">
        <f t="shared" si="101"/>
        <v>Low Volume</v>
      </c>
    </row>
    <row r="1083" spans="1:29" x14ac:dyDescent="0.25">
      <c r="A1083" s="12">
        <v>1003013723</v>
      </c>
      <c r="B1083" s="12" t="s">
        <v>1993</v>
      </c>
      <c r="C1083" s="12" t="s">
        <v>1994</v>
      </c>
      <c r="D1083" s="12" t="s">
        <v>491</v>
      </c>
      <c r="E1083" s="12" t="str">
        <f t="shared" si="96"/>
        <v>Fields,Justin E</v>
      </c>
      <c r="F1083" s="12" t="s">
        <v>3260</v>
      </c>
      <c r="G1083" s="12" t="s">
        <v>1995</v>
      </c>
      <c r="H1083" s="12" t="s">
        <v>1058</v>
      </c>
      <c r="I1083" s="12" t="s">
        <v>1759</v>
      </c>
      <c r="J1083" s="12" t="s">
        <v>2338</v>
      </c>
      <c r="K1083" s="12" t="s">
        <v>6</v>
      </c>
      <c r="L1083" s="12" t="s">
        <v>120</v>
      </c>
      <c r="M1083" s="12" t="s">
        <v>3258</v>
      </c>
      <c r="N1083" s="25" t="s">
        <v>153</v>
      </c>
      <c r="O1083" s="12" t="s">
        <v>154</v>
      </c>
      <c r="P1083" s="12" t="s">
        <v>3257</v>
      </c>
      <c r="Q1083" s="12" t="s">
        <v>3239</v>
      </c>
      <c r="R1083" s="12">
        <v>11</v>
      </c>
      <c r="S1083" s="12">
        <v>11</v>
      </c>
      <c r="T1083" s="12">
        <v>11</v>
      </c>
      <c r="U1083" s="13">
        <v>307</v>
      </c>
      <c r="V1083" s="13">
        <v>153.10545454999999</v>
      </c>
      <c r="W1083" s="13">
        <v>153.10545454999999</v>
      </c>
      <c r="X1083" s="13">
        <v>161.97636363999999</v>
      </c>
      <c r="Y1083" s="13">
        <f t="shared" si="97"/>
        <v>1684.1600000499998</v>
      </c>
      <c r="Z1083" s="13">
        <f t="shared" si="98"/>
        <v>3377</v>
      </c>
      <c r="AA1083" s="13">
        <f t="shared" si="99"/>
        <v>153.89454545000001</v>
      </c>
      <c r="AB1083" s="12" t="str">
        <f t="shared" si="100"/>
        <v>Low</v>
      </c>
      <c r="AC1083" s="12" t="str">
        <f t="shared" si="101"/>
        <v>Low Volume</v>
      </c>
    </row>
    <row r="1084" spans="1:29" x14ac:dyDescent="0.25">
      <c r="A1084" s="12">
        <v>1003013723</v>
      </c>
      <c r="B1084" s="12" t="s">
        <v>1993</v>
      </c>
      <c r="C1084" s="12" t="s">
        <v>1994</v>
      </c>
      <c r="D1084" s="12" t="s">
        <v>491</v>
      </c>
      <c r="E1084" s="12" t="str">
        <f t="shared" si="96"/>
        <v>Fields,Justin E</v>
      </c>
      <c r="F1084" s="12" t="s">
        <v>3260</v>
      </c>
      <c r="G1084" s="12" t="s">
        <v>1995</v>
      </c>
      <c r="H1084" s="12" t="s">
        <v>1058</v>
      </c>
      <c r="I1084" s="12" t="s">
        <v>1759</v>
      </c>
      <c r="J1084" s="12" t="s">
        <v>2338</v>
      </c>
      <c r="K1084" s="12" t="s">
        <v>6</v>
      </c>
      <c r="L1084" s="12" t="s">
        <v>120</v>
      </c>
      <c r="M1084" s="12" t="s">
        <v>3258</v>
      </c>
      <c r="N1084" s="25" t="s">
        <v>157</v>
      </c>
      <c r="O1084" s="12" t="s">
        <v>158</v>
      </c>
      <c r="P1084" s="12" t="s">
        <v>3257</v>
      </c>
      <c r="Q1084" s="12" t="s">
        <v>3239</v>
      </c>
      <c r="R1084" s="12">
        <v>273</v>
      </c>
      <c r="S1084" s="12">
        <v>273</v>
      </c>
      <c r="T1084" s="12">
        <v>273</v>
      </c>
      <c r="U1084" s="13">
        <v>310.61538461999999</v>
      </c>
      <c r="V1084" s="13">
        <v>119.04677656</v>
      </c>
      <c r="W1084" s="13">
        <v>119.04677656</v>
      </c>
      <c r="X1084" s="13">
        <v>126.71593407</v>
      </c>
      <c r="Y1084" s="13">
        <f t="shared" si="97"/>
        <v>32499.770000879998</v>
      </c>
      <c r="Z1084" s="13">
        <f t="shared" si="98"/>
        <v>84798.000001259992</v>
      </c>
      <c r="AA1084" s="13">
        <f t="shared" si="99"/>
        <v>191.56860805999997</v>
      </c>
      <c r="AB1084" s="12" t="str">
        <f t="shared" si="100"/>
        <v>High</v>
      </c>
      <c r="AC1084" s="12" t="str">
        <f t="shared" si="101"/>
        <v>Medium Volume</v>
      </c>
    </row>
    <row r="1085" spans="1:29" x14ac:dyDescent="0.25">
      <c r="A1085" s="12">
        <v>1003013723</v>
      </c>
      <c r="B1085" s="12" t="s">
        <v>1993</v>
      </c>
      <c r="C1085" s="12" t="s">
        <v>1994</v>
      </c>
      <c r="D1085" s="12" t="s">
        <v>491</v>
      </c>
      <c r="E1085" s="12" t="str">
        <f t="shared" si="96"/>
        <v>Fields,Justin E</v>
      </c>
      <c r="F1085" s="12" t="s">
        <v>3260</v>
      </c>
      <c r="G1085" s="12" t="s">
        <v>1995</v>
      </c>
      <c r="H1085" s="12" t="s">
        <v>1058</v>
      </c>
      <c r="I1085" s="12" t="s">
        <v>1759</v>
      </c>
      <c r="J1085" s="12" t="s">
        <v>2338</v>
      </c>
      <c r="K1085" s="12" t="s">
        <v>6</v>
      </c>
      <c r="L1085" s="12" t="s">
        <v>120</v>
      </c>
      <c r="M1085" s="12" t="s">
        <v>3258</v>
      </c>
      <c r="N1085" s="25" t="s">
        <v>159</v>
      </c>
      <c r="O1085" s="12" t="s">
        <v>160</v>
      </c>
      <c r="P1085" s="12" t="s">
        <v>3257</v>
      </c>
      <c r="Q1085" s="12" t="s">
        <v>3239</v>
      </c>
      <c r="R1085" s="12">
        <v>192</v>
      </c>
      <c r="S1085" s="12">
        <v>320</v>
      </c>
      <c r="T1085" s="12">
        <v>320</v>
      </c>
      <c r="U1085" s="13">
        <v>37</v>
      </c>
      <c r="V1085" s="13">
        <v>15.15828125</v>
      </c>
      <c r="W1085" s="13">
        <v>11.155843750000001</v>
      </c>
      <c r="X1085" s="13">
        <v>11.90015625</v>
      </c>
      <c r="Y1085" s="13">
        <f t="shared" si="97"/>
        <v>3569.8700000000003</v>
      </c>
      <c r="Z1085" s="13">
        <f t="shared" si="98"/>
        <v>11840</v>
      </c>
      <c r="AA1085" s="13">
        <f t="shared" si="99"/>
        <v>25.844156249999997</v>
      </c>
      <c r="AB1085" s="12" t="str">
        <f t="shared" si="100"/>
        <v>Low</v>
      </c>
      <c r="AC1085" s="12" t="str">
        <f t="shared" si="101"/>
        <v>Medium Volume</v>
      </c>
    </row>
    <row r="1086" spans="1:29" x14ac:dyDescent="0.25">
      <c r="A1086" s="12">
        <v>1003017286</v>
      </c>
      <c r="B1086" s="12" t="s">
        <v>883</v>
      </c>
      <c r="C1086" s="12" t="s">
        <v>884</v>
      </c>
      <c r="D1086" s="12" t="s">
        <v>491</v>
      </c>
      <c r="E1086" s="12" t="str">
        <f t="shared" si="96"/>
        <v>Gaski,Greg E</v>
      </c>
      <c r="F1086" s="12" t="s">
        <v>3260</v>
      </c>
      <c r="G1086" s="12" t="s">
        <v>662</v>
      </c>
      <c r="H1086" s="12" t="s">
        <v>483</v>
      </c>
      <c r="I1086" s="12" t="s">
        <v>5</v>
      </c>
      <c r="J1086" s="12" t="s">
        <v>2338</v>
      </c>
      <c r="K1086" s="12" t="s">
        <v>6</v>
      </c>
      <c r="L1086" s="12" t="s">
        <v>469</v>
      </c>
      <c r="M1086" s="12" t="s">
        <v>3258</v>
      </c>
      <c r="N1086" s="25">
        <v>27197</v>
      </c>
      <c r="O1086" s="12" t="s">
        <v>885</v>
      </c>
      <c r="P1086" s="12" t="s">
        <v>3257</v>
      </c>
      <c r="Q1086" s="12" t="s">
        <v>3259</v>
      </c>
      <c r="R1086" s="12">
        <v>22</v>
      </c>
      <c r="S1086" s="12">
        <v>22</v>
      </c>
      <c r="T1086" s="12">
        <v>22</v>
      </c>
      <c r="U1086" s="13">
        <v>376</v>
      </c>
      <c r="V1086" s="13">
        <v>146.02409091000001</v>
      </c>
      <c r="W1086" s="13">
        <v>114.30909090999999</v>
      </c>
      <c r="X1086" s="13">
        <v>97.938636364000004</v>
      </c>
      <c r="Y1086" s="13">
        <f t="shared" si="97"/>
        <v>2514.80000002</v>
      </c>
      <c r="Z1086" s="13">
        <f t="shared" si="98"/>
        <v>8272</v>
      </c>
      <c r="AA1086" s="13">
        <f t="shared" si="99"/>
        <v>261.69090908999999</v>
      </c>
      <c r="AB1086" s="12" t="str">
        <f t="shared" si="100"/>
        <v>Low</v>
      </c>
      <c r="AC1086" s="12" t="str">
        <f t="shared" si="101"/>
        <v>Low Volume</v>
      </c>
    </row>
    <row r="1087" spans="1:29" x14ac:dyDescent="0.25">
      <c r="A1087" s="12">
        <v>1003017286</v>
      </c>
      <c r="B1087" s="12" t="s">
        <v>883</v>
      </c>
      <c r="C1087" s="12" t="s">
        <v>884</v>
      </c>
      <c r="D1087" s="12" t="s">
        <v>491</v>
      </c>
      <c r="E1087" s="12" t="str">
        <f t="shared" si="96"/>
        <v>Gaski,Greg E</v>
      </c>
      <c r="F1087" s="12" t="s">
        <v>3260</v>
      </c>
      <c r="G1087" s="12" t="s">
        <v>662</v>
      </c>
      <c r="H1087" s="12" t="s">
        <v>483</v>
      </c>
      <c r="I1087" s="12" t="s">
        <v>5</v>
      </c>
      <c r="J1087" s="12" t="s">
        <v>2338</v>
      </c>
      <c r="K1087" s="12" t="s">
        <v>6</v>
      </c>
      <c r="L1087" s="12" t="s">
        <v>469</v>
      </c>
      <c r="M1087" s="12" t="s">
        <v>3258</v>
      </c>
      <c r="N1087" s="25">
        <v>27236</v>
      </c>
      <c r="O1087" s="12" t="s">
        <v>543</v>
      </c>
      <c r="P1087" s="12" t="s">
        <v>3257</v>
      </c>
      <c r="Q1087" s="12" t="s">
        <v>3259</v>
      </c>
      <c r="R1087" s="12">
        <v>20</v>
      </c>
      <c r="S1087" s="12">
        <v>20</v>
      </c>
      <c r="T1087" s="12">
        <v>20</v>
      </c>
      <c r="U1087" s="13">
        <v>3336</v>
      </c>
      <c r="V1087" s="13">
        <v>1190.6369999999999</v>
      </c>
      <c r="W1087" s="13">
        <v>951.70749999999998</v>
      </c>
      <c r="X1087" s="13">
        <v>924.44299999999998</v>
      </c>
      <c r="Y1087" s="13">
        <f t="shared" si="97"/>
        <v>19034.150000000001</v>
      </c>
      <c r="Z1087" s="13">
        <f t="shared" si="98"/>
        <v>66720</v>
      </c>
      <c r="AA1087" s="13">
        <f t="shared" si="99"/>
        <v>2384.2925</v>
      </c>
      <c r="AB1087" s="12" t="str">
        <f t="shared" si="100"/>
        <v>High</v>
      </c>
      <c r="AC1087" s="12" t="str">
        <f t="shared" si="101"/>
        <v>Low Volume</v>
      </c>
    </row>
    <row r="1088" spans="1:29" x14ac:dyDescent="0.25">
      <c r="A1088" s="12">
        <v>1003017286</v>
      </c>
      <c r="B1088" s="12" t="s">
        <v>883</v>
      </c>
      <c r="C1088" s="12" t="s">
        <v>884</v>
      </c>
      <c r="D1088" s="12" t="s">
        <v>491</v>
      </c>
      <c r="E1088" s="12" t="str">
        <f t="shared" si="96"/>
        <v>Gaski,Greg E</v>
      </c>
      <c r="F1088" s="12" t="s">
        <v>3260</v>
      </c>
      <c r="G1088" s="12" t="s">
        <v>662</v>
      </c>
      <c r="H1088" s="12" t="s">
        <v>483</v>
      </c>
      <c r="I1088" s="12" t="s">
        <v>5</v>
      </c>
      <c r="J1088" s="12" t="s">
        <v>2338</v>
      </c>
      <c r="K1088" s="12" t="s">
        <v>6</v>
      </c>
      <c r="L1088" s="12" t="s">
        <v>469</v>
      </c>
      <c r="M1088" s="12" t="s">
        <v>3258</v>
      </c>
      <c r="N1088" s="25">
        <v>27245</v>
      </c>
      <c r="O1088" s="12" t="s">
        <v>544</v>
      </c>
      <c r="P1088" s="12" t="s">
        <v>3257</v>
      </c>
      <c r="Q1088" s="12" t="s">
        <v>3259</v>
      </c>
      <c r="R1088" s="12">
        <v>33</v>
      </c>
      <c r="S1088" s="12">
        <v>33</v>
      </c>
      <c r="T1088" s="12">
        <v>33</v>
      </c>
      <c r="U1088" s="13">
        <v>3434</v>
      </c>
      <c r="V1088" s="13">
        <v>1300.2051515000001</v>
      </c>
      <c r="W1088" s="13">
        <v>1036.9866666999999</v>
      </c>
      <c r="X1088" s="13">
        <v>946.34909090999997</v>
      </c>
      <c r="Y1088" s="13">
        <f t="shared" si="97"/>
        <v>34220.560001099999</v>
      </c>
      <c r="Z1088" s="13">
        <f t="shared" si="98"/>
        <v>113322</v>
      </c>
      <c r="AA1088" s="13">
        <f t="shared" si="99"/>
        <v>2397.0133333000003</v>
      </c>
      <c r="AB1088" s="12" t="str">
        <f t="shared" si="100"/>
        <v>High</v>
      </c>
      <c r="AC1088" s="12" t="str">
        <f t="shared" si="101"/>
        <v>Low Volume</v>
      </c>
    </row>
    <row r="1089" spans="1:29" x14ac:dyDescent="0.25">
      <c r="A1089" s="12">
        <v>1003017286</v>
      </c>
      <c r="B1089" s="12" t="s">
        <v>883</v>
      </c>
      <c r="C1089" s="12" t="s">
        <v>884</v>
      </c>
      <c r="D1089" s="12" t="s">
        <v>491</v>
      </c>
      <c r="E1089" s="12" t="str">
        <f t="shared" si="96"/>
        <v>Gaski,Greg E</v>
      </c>
      <c r="F1089" s="12" t="s">
        <v>3260</v>
      </c>
      <c r="G1089" s="12" t="s">
        <v>662</v>
      </c>
      <c r="H1089" s="12" t="s">
        <v>483</v>
      </c>
      <c r="I1089" s="12" t="s">
        <v>5</v>
      </c>
      <c r="J1089" s="12" t="s">
        <v>2338</v>
      </c>
      <c r="K1089" s="12" t="s">
        <v>6</v>
      </c>
      <c r="L1089" s="12" t="s">
        <v>469</v>
      </c>
      <c r="M1089" s="12" t="s">
        <v>3258</v>
      </c>
      <c r="N1089" s="25">
        <v>27506</v>
      </c>
      <c r="O1089" s="12" t="s">
        <v>886</v>
      </c>
      <c r="P1089" s="12" t="s">
        <v>3257</v>
      </c>
      <c r="Q1089" s="12" t="s">
        <v>3259</v>
      </c>
      <c r="R1089" s="12">
        <v>12</v>
      </c>
      <c r="S1089" s="12">
        <v>12</v>
      </c>
      <c r="T1089" s="12">
        <v>12</v>
      </c>
      <c r="U1089" s="13">
        <v>3740</v>
      </c>
      <c r="V1089" s="13">
        <v>1418.2474999999999</v>
      </c>
      <c r="W1089" s="13">
        <v>1131.1324999999999</v>
      </c>
      <c r="X1089" s="13">
        <v>1052.7691666999999</v>
      </c>
      <c r="Y1089" s="13">
        <f t="shared" si="97"/>
        <v>13573.59</v>
      </c>
      <c r="Z1089" s="13">
        <f t="shared" si="98"/>
        <v>44880</v>
      </c>
      <c r="AA1089" s="13">
        <f t="shared" si="99"/>
        <v>2608.8675000000003</v>
      </c>
      <c r="AB1089" s="12" t="str">
        <f t="shared" si="100"/>
        <v>High</v>
      </c>
      <c r="AC1089" s="12" t="str">
        <f t="shared" si="101"/>
        <v>Low Volume</v>
      </c>
    </row>
    <row r="1090" spans="1:29" x14ac:dyDescent="0.25">
      <c r="A1090" s="12">
        <v>1003017286</v>
      </c>
      <c r="B1090" s="12" t="s">
        <v>883</v>
      </c>
      <c r="C1090" s="12" t="s">
        <v>884</v>
      </c>
      <c r="D1090" s="12" t="s">
        <v>491</v>
      </c>
      <c r="E1090" s="12" t="str">
        <f t="shared" si="96"/>
        <v>Gaski,Greg E</v>
      </c>
      <c r="F1090" s="12" t="s">
        <v>3260</v>
      </c>
      <c r="G1090" s="12" t="s">
        <v>662</v>
      </c>
      <c r="H1090" s="12" t="s">
        <v>483</v>
      </c>
      <c r="I1090" s="12" t="s">
        <v>5</v>
      </c>
      <c r="J1090" s="12" t="s">
        <v>2338</v>
      </c>
      <c r="K1090" s="12" t="s">
        <v>6</v>
      </c>
      <c r="L1090" s="12" t="s">
        <v>469</v>
      </c>
      <c r="M1090" s="12" t="s">
        <v>3258</v>
      </c>
      <c r="N1090" s="25">
        <v>72190</v>
      </c>
      <c r="O1090" s="12" t="s">
        <v>887</v>
      </c>
      <c r="P1090" s="12" t="s">
        <v>3257</v>
      </c>
      <c r="Q1090" s="12" t="s">
        <v>3239</v>
      </c>
      <c r="R1090" s="12">
        <v>13</v>
      </c>
      <c r="S1090" s="12">
        <v>15</v>
      </c>
      <c r="T1090" s="12">
        <v>15</v>
      </c>
      <c r="U1090" s="13">
        <v>120</v>
      </c>
      <c r="V1090" s="13">
        <v>48.553333332999998</v>
      </c>
      <c r="W1090" s="13">
        <v>38.724666667000001</v>
      </c>
      <c r="X1090" s="13">
        <v>33.067999999999998</v>
      </c>
      <c r="Y1090" s="13">
        <f t="shared" si="97"/>
        <v>580.87000000500007</v>
      </c>
      <c r="Z1090" s="13">
        <f t="shared" si="98"/>
        <v>1800</v>
      </c>
      <c r="AA1090" s="13">
        <f t="shared" si="99"/>
        <v>81.275333332999992</v>
      </c>
      <c r="AB1090" s="12" t="str">
        <f t="shared" si="100"/>
        <v>Low</v>
      </c>
      <c r="AC1090" s="12" t="str">
        <f t="shared" si="101"/>
        <v>Low Volume</v>
      </c>
    </row>
    <row r="1091" spans="1:29" x14ac:dyDescent="0.25">
      <c r="A1091" s="12">
        <v>1003017286</v>
      </c>
      <c r="B1091" s="12" t="s">
        <v>883</v>
      </c>
      <c r="C1091" s="12" t="s">
        <v>884</v>
      </c>
      <c r="D1091" s="12" t="s">
        <v>491</v>
      </c>
      <c r="E1091" s="12" t="str">
        <f t="shared" ref="E1091:E1154" si="102">B1091 &amp; "," &amp; C1091 &amp; " " &amp; D1091</f>
        <v>Gaski,Greg E</v>
      </c>
      <c r="F1091" s="12" t="s">
        <v>3260</v>
      </c>
      <c r="G1091" s="12" t="s">
        <v>662</v>
      </c>
      <c r="H1091" s="12" t="s">
        <v>483</v>
      </c>
      <c r="I1091" s="12" t="s">
        <v>5</v>
      </c>
      <c r="J1091" s="12" t="s">
        <v>2338</v>
      </c>
      <c r="K1091" s="12" t="s">
        <v>6</v>
      </c>
      <c r="L1091" s="12" t="s">
        <v>469</v>
      </c>
      <c r="M1091" s="12" t="s">
        <v>3258</v>
      </c>
      <c r="N1091" s="25">
        <v>73030</v>
      </c>
      <c r="O1091" s="12" t="s">
        <v>33</v>
      </c>
      <c r="P1091" s="12" t="s">
        <v>3257</v>
      </c>
      <c r="Q1091" s="12" t="s">
        <v>3239</v>
      </c>
      <c r="R1091" s="12">
        <v>25</v>
      </c>
      <c r="S1091" s="12">
        <v>33</v>
      </c>
      <c r="T1091" s="12">
        <v>33</v>
      </c>
      <c r="U1091" s="13">
        <v>94.575757576000001</v>
      </c>
      <c r="V1091" s="13">
        <v>38.367878787999999</v>
      </c>
      <c r="W1091" s="13">
        <v>30.598484847999998</v>
      </c>
      <c r="X1091" s="13">
        <v>26.086060606</v>
      </c>
      <c r="Y1091" s="13">
        <f t="shared" ref="Y1091:Y1154" si="103">S1091*W1091</f>
        <v>1009.7499999839999</v>
      </c>
      <c r="Z1091" s="13">
        <f t="shared" ref="Z1091:Z1154" si="104">S1091*U1091</f>
        <v>3121.0000000079999</v>
      </c>
      <c r="AA1091" s="13">
        <f t="shared" ref="AA1091:AA1154" si="105">U1091-W1091</f>
        <v>63.977272728000003</v>
      </c>
      <c r="AB1091" s="12" t="str">
        <f t="shared" ref="AB1091:AB1154" si="106">IF(Y1091&lt;5000,"Low",IF(Y1091&lt;=10000,"Medium","High"))</f>
        <v>Low</v>
      </c>
      <c r="AC1091" s="12" t="str">
        <f t="shared" ref="AC1091:AC1154" si="107">IF(S1091&lt;100,"Low Volume",IF(S1091&lt;500,"Medium Volume","High Volume"))</f>
        <v>Low Volume</v>
      </c>
    </row>
    <row r="1092" spans="1:29" x14ac:dyDescent="0.25">
      <c r="A1092" s="12">
        <v>1003017286</v>
      </c>
      <c r="B1092" s="12" t="s">
        <v>883</v>
      </c>
      <c r="C1092" s="12" t="s">
        <v>884</v>
      </c>
      <c r="D1092" s="12" t="s">
        <v>491</v>
      </c>
      <c r="E1092" s="12" t="str">
        <f t="shared" si="102"/>
        <v>Gaski,Greg E</v>
      </c>
      <c r="F1092" s="12" t="s">
        <v>3260</v>
      </c>
      <c r="G1092" s="12" t="s">
        <v>662</v>
      </c>
      <c r="H1092" s="12" t="s">
        <v>483</v>
      </c>
      <c r="I1092" s="12" t="s">
        <v>5</v>
      </c>
      <c r="J1092" s="12" t="s">
        <v>2338</v>
      </c>
      <c r="K1092" s="12" t="s">
        <v>6</v>
      </c>
      <c r="L1092" s="12" t="s">
        <v>469</v>
      </c>
      <c r="M1092" s="12" t="s">
        <v>3258</v>
      </c>
      <c r="N1092" s="25">
        <v>73070</v>
      </c>
      <c r="O1092" s="12" t="s">
        <v>35</v>
      </c>
      <c r="P1092" s="12" t="s">
        <v>3257</v>
      </c>
      <c r="Q1092" s="12" t="s">
        <v>3239</v>
      </c>
      <c r="R1092" s="12">
        <v>12</v>
      </c>
      <c r="S1092" s="12">
        <v>13</v>
      </c>
      <c r="T1092" s="12">
        <v>13</v>
      </c>
      <c r="U1092" s="13">
        <v>80.153846153999993</v>
      </c>
      <c r="V1092" s="13">
        <v>31.700769230999999</v>
      </c>
      <c r="W1092" s="13">
        <v>23.219230768999999</v>
      </c>
      <c r="X1092" s="13">
        <v>19.823846154000002</v>
      </c>
      <c r="Y1092" s="13">
        <f t="shared" si="103"/>
        <v>301.849999997</v>
      </c>
      <c r="Z1092" s="13">
        <f t="shared" si="104"/>
        <v>1042.000000002</v>
      </c>
      <c r="AA1092" s="13">
        <f t="shared" si="105"/>
        <v>56.934615384999994</v>
      </c>
      <c r="AB1092" s="12" t="str">
        <f t="shared" si="106"/>
        <v>Low</v>
      </c>
      <c r="AC1092" s="12" t="str">
        <f t="shared" si="107"/>
        <v>Low Volume</v>
      </c>
    </row>
    <row r="1093" spans="1:29" x14ac:dyDescent="0.25">
      <c r="A1093" s="12">
        <v>1003017286</v>
      </c>
      <c r="B1093" s="12" t="s">
        <v>883</v>
      </c>
      <c r="C1093" s="12" t="s">
        <v>884</v>
      </c>
      <c r="D1093" s="12" t="s">
        <v>491</v>
      </c>
      <c r="E1093" s="12" t="str">
        <f t="shared" si="102"/>
        <v>Gaski,Greg E</v>
      </c>
      <c r="F1093" s="12" t="s">
        <v>3260</v>
      </c>
      <c r="G1093" s="12" t="s">
        <v>662</v>
      </c>
      <c r="H1093" s="12" t="s">
        <v>483</v>
      </c>
      <c r="I1093" s="12" t="s">
        <v>5</v>
      </c>
      <c r="J1093" s="12" t="s">
        <v>2338</v>
      </c>
      <c r="K1093" s="12" t="s">
        <v>6</v>
      </c>
      <c r="L1093" s="12" t="s">
        <v>469</v>
      </c>
      <c r="M1093" s="12" t="s">
        <v>3258</v>
      </c>
      <c r="N1093" s="25">
        <v>73110</v>
      </c>
      <c r="O1093" s="12" t="s">
        <v>38</v>
      </c>
      <c r="P1093" s="12" t="s">
        <v>3257</v>
      </c>
      <c r="Q1093" s="12" t="s">
        <v>3239</v>
      </c>
      <c r="R1093" s="12">
        <v>41</v>
      </c>
      <c r="S1093" s="12">
        <v>62</v>
      </c>
      <c r="T1093" s="12">
        <v>60</v>
      </c>
      <c r="U1093" s="13">
        <v>114.96774194</v>
      </c>
      <c r="V1093" s="13">
        <v>46.211612903000002</v>
      </c>
      <c r="W1093" s="13">
        <v>34.417258064999999</v>
      </c>
      <c r="X1093" s="13">
        <v>29.287741935</v>
      </c>
      <c r="Y1093" s="13">
        <f t="shared" si="103"/>
        <v>2133.87000003</v>
      </c>
      <c r="Z1093" s="13">
        <f t="shared" si="104"/>
        <v>7128.0000002799998</v>
      </c>
      <c r="AA1093" s="13">
        <f t="shared" si="105"/>
        <v>80.550483874999998</v>
      </c>
      <c r="AB1093" s="12" t="str">
        <f t="shared" si="106"/>
        <v>Low</v>
      </c>
      <c r="AC1093" s="12" t="str">
        <f t="shared" si="107"/>
        <v>Low Volume</v>
      </c>
    </row>
    <row r="1094" spans="1:29" x14ac:dyDescent="0.25">
      <c r="A1094" s="12">
        <v>1003017286</v>
      </c>
      <c r="B1094" s="12" t="s">
        <v>883</v>
      </c>
      <c r="C1094" s="12" t="s">
        <v>884</v>
      </c>
      <c r="D1094" s="12" t="s">
        <v>491</v>
      </c>
      <c r="E1094" s="12" t="str">
        <f t="shared" si="102"/>
        <v>Gaski,Greg E</v>
      </c>
      <c r="F1094" s="12" t="s">
        <v>3260</v>
      </c>
      <c r="G1094" s="12" t="s">
        <v>662</v>
      </c>
      <c r="H1094" s="12" t="s">
        <v>483</v>
      </c>
      <c r="I1094" s="12" t="s">
        <v>5</v>
      </c>
      <c r="J1094" s="12" t="s">
        <v>2338</v>
      </c>
      <c r="K1094" s="12" t="s">
        <v>6</v>
      </c>
      <c r="L1094" s="12" t="s">
        <v>469</v>
      </c>
      <c r="M1094" s="12" t="s">
        <v>3258</v>
      </c>
      <c r="N1094" s="25">
        <v>73501</v>
      </c>
      <c r="O1094" s="12" t="s">
        <v>888</v>
      </c>
      <c r="P1094" s="12" t="s">
        <v>3257</v>
      </c>
      <c r="Q1094" s="12" t="s">
        <v>3239</v>
      </c>
      <c r="R1094" s="12">
        <v>33</v>
      </c>
      <c r="S1094" s="12">
        <v>40</v>
      </c>
      <c r="T1094" s="12">
        <v>40</v>
      </c>
      <c r="U1094" s="13">
        <v>70.55</v>
      </c>
      <c r="V1094" s="13">
        <v>28.719000000000001</v>
      </c>
      <c r="W1094" s="13">
        <v>22.15</v>
      </c>
      <c r="X1094" s="13">
        <v>19.016500000000001</v>
      </c>
      <c r="Y1094" s="13">
        <f t="shared" si="103"/>
        <v>886</v>
      </c>
      <c r="Z1094" s="13">
        <f t="shared" si="104"/>
        <v>2822</v>
      </c>
      <c r="AA1094" s="13">
        <f t="shared" si="105"/>
        <v>48.4</v>
      </c>
      <c r="AB1094" s="12" t="str">
        <f t="shared" si="106"/>
        <v>Low</v>
      </c>
      <c r="AC1094" s="12" t="str">
        <f t="shared" si="107"/>
        <v>Low Volume</v>
      </c>
    </row>
    <row r="1095" spans="1:29" x14ac:dyDescent="0.25">
      <c r="A1095" s="12">
        <v>1003017286</v>
      </c>
      <c r="B1095" s="12" t="s">
        <v>883</v>
      </c>
      <c r="C1095" s="12" t="s">
        <v>884</v>
      </c>
      <c r="D1095" s="12" t="s">
        <v>491</v>
      </c>
      <c r="E1095" s="12" t="str">
        <f t="shared" si="102"/>
        <v>Gaski,Greg E</v>
      </c>
      <c r="F1095" s="12" t="s">
        <v>3260</v>
      </c>
      <c r="G1095" s="12" t="s">
        <v>662</v>
      </c>
      <c r="H1095" s="12" t="s">
        <v>483</v>
      </c>
      <c r="I1095" s="12" t="s">
        <v>5</v>
      </c>
      <c r="J1095" s="12" t="s">
        <v>2338</v>
      </c>
      <c r="K1095" s="12" t="s">
        <v>6</v>
      </c>
      <c r="L1095" s="12" t="s">
        <v>469</v>
      </c>
      <c r="M1095" s="12" t="s">
        <v>3258</v>
      </c>
      <c r="N1095" s="25">
        <v>73502</v>
      </c>
      <c r="O1095" s="12" t="s">
        <v>40</v>
      </c>
      <c r="P1095" s="12" t="s">
        <v>3257</v>
      </c>
      <c r="Q1095" s="12" t="s">
        <v>3239</v>
      </c>
      <c r="R1095" s="12">
        <v>19</v>
      </c>
      <c r="S1095" s="12">
        <v>29</v>
      </c>
      <c r="T1095" s="12">
        <v>29</v>
      </c>
      <c r="U1095" s="13">
        <v>113.27586207</v>
      </c>
      <c r="V1095" s="13">
        <v>45.654137931000001</v>
      </c>
      <c r="W1095" s="13">
        <v>34.901379310000003</v>
      </c>
      <c r="X1095" s="13">
        <v>29.972068965999998</v>
      </c>
      <c r="Y1095" s="13">
        <f t="shared" si="103"/>
        <v>1012.1399999900001</v>
      </c>
      <c r="Z1095" s="13">
        <f t="shared" si="104"/>
        <v>3285.0000000300001</v>
      </c>
      <c r="AA1095" s="13">
        <f t="shared" si="105"/>
        <v>78.374482760000006</v>
      </c>
      <c r="AB1095" s="12" t="str">
        <f t="shared" si="106"/>
        <v>Low</v>
      </c>
      <c r="AC1095" s="12" t="str">
        <f t="shared" si="107"/>
        <v>Low Volume</v>
      </c>
    </row>
    <row r="1096" spans="1:29" x14ac:dyDescent="0.25">
      <c r="A1096" s="12">
        <v>1003017286</v>
      </c>
      <c r="B1096" s="12" t="s">
        <v>883</v>
      </c>
      <c r="C1096" s="12" t="s">
        <v>884</v>
      </c>
      <c r="D1096" s="12" t="s">
        <v>491</v>
      </c>
      <c r="E1096" s="12" t="str">
        <f t="shared" si="102"/>
        <v>Gaski,Greg E</v>
      </c>
      <c r="F1096" s="12" t="s">
        <v>3260</v>
      </c>
      <c r="G1096" s="12" t="s">
        <v>662</v>
      </c>
      <c r="H1096" s="12" t="s">
        <v>483</v>
      </c>
      <c r="I1096" s="12" t="s">
        <v>5</v>
      </c>
      <c r="J1096" s="12" t="s">
        <v>2338</v>
      </c>
      <c r="K1096" s="12" t="s">
        <v>6</v>
      </c>
      <c r="L1096" s="12" t="s">
        <v>469</v>
      </c>
      <c r="M1096" s="12" t="s">
        <v>3258</v>
      </c>
      <c r="N1096" s="25">
        <v>73552</v>
      </c>
      <c r="O1096" s="12" t="s">
        <v>41</v>
      </c>
      <c r="P1096" s="12" t="s">
        <v>3257</v>
      </c>
      <c r="Q1096" s="12" t="s">
        <v>3239</v>
      </c>
      <c r="R1096" s="12">
        <v>31</v>
      </c>
      <c r="S1096" s="12">
        <v>47</v>
      </c>
      <c r="T1096" s="12">
        <v>45</v>
      </c>
      <c r="U1096" s="13">
        <v>87.255319149000002</v>
      </c>
      <c r="V1096" s="13">
        <v>34.955106383</v>
      </c>
      <c r="W1096" s="13">
        <v>27.876170213000002</v>
      </c>
      <c r="X1096" s="13">
        <v>23.809361702</v>
      </c>
      <c r="Y1096" s="13">
        <f t="shared" si="103"/>
        <v>1310.1800000110002</v>
      </c>
      <c r="Z1096" s="13">
        <f t="shared" si="104"/>
        <v>4101.0000000030004</v>
      </c>
      <c r="AA1096" s="13">
        <f t="shared" si="105"/>
        <v>59.379148936</v>
      </c>
      <c r="AB1096" s="12" t="str">
        <f t="shared" si="106"/>
        <v>Low</v>
      </c>
      <c r="AC1096" s="12" t="str">
        <f t="shared" si="107"/>
        <v>Low Volume</v>
      </c>
    </row>
    <row r="1097" spans="1:29" x14ac:dyDescent="0.25">
      <c r="A1097" s="12">
        <v>1003017286</v>
      </c>
      <c r="B1097" s="12" t="s">
        <v>883</v>
      </c>
      <c r="C1097" s="12" t="s">
        <v>884</v>
      </c>
      <c r="D1097" s="12" t="s">
        <v>491</v>
      </c>
      <c r="E1097" s="12" t="str">
        <f t="shared" si="102"/>
        <v>Gaski,Greg E</v>
      </c>
      <c r="F1097" s="12" t="s">
        <v>3260</v>
      </c>
      <c r="G1097" s="12" t="s">
        <v>662</v>
      </c>
      <c r="H1097" s="12" t="s">
        <v>483</v>
      </c>
      <c r="I1097" s="12" t="s">
        <v>5</v>
      </c>
      <c r="J1097" s="12" t="s">
        <v>2338</v>
      </c>
      <c r="K1097" s="12" t="s">
        <v>6</v>
      </c>
      <c r="L1097" s="12" t="s">
        <v>469</v>
      </c>
      <c r="M1097" s="12" t="s">
        <v>3258</v>
      </c>
      <c r="N1097" s="25">
        <v>73560</v>
      </c>
      <c r="O1097" s="12" t="s">
        <v>42</v>
      </c>
      <c r="P1097" s="12" t="s">
        <v>3257</v>
      </c>
      <c r="Q1097" s="12" t="s">
        <v>3239</v>
      </c>
      <c r="R1097" s="12">
        <v>21</v>
      </c>
      <c r="S1097" s="12">
        <v>34</v>
      </c>
      <c r="T1097" s="12">
        <v>33</v>
      </c>
      <c r="U1097" s="13">
        <v>79.411764706</v>
      </c>
      <c r="V1097" s="13">
        <v>31.352647058999999</v>
      </c>
      <c r="W1097" s="13">
        <v>25.002352941000002</v>
      </c>
      <c r="X1097" s="13">
        <v>21.354117646999999</v>
      </c>
      <c r="Y1097" s="13">
        <f t="shared" si="103"/>
        <v>850.0799999940001</v>
      </c>
      <c r="Z1097" s="13">
        <f t="shared" si="104"/>
        <v>2700.000000004</v>
      </c>
      <c r="AA1097" s="13">
        <f t="shared" si="105"/>
        <v>54.409411765000002</v>
      </c>
      <c r="AB1097" s="12" t="str">
        <f t="shared" si="106"/>
        <v>Low</v>
      </c>
      <c r="AC1097" s="12" t="str">
        <f t="shared" si="107"/>
        <v>Low Volume</v>
      </c>
    </row>
    <row r="1098" spans="1:29" x14ac:dyDescent="0.25">
      <c r="A1098" s="12">
        <v>1003017286</v>
      </c>
      <c r="B1098" s="12" t="s">
        <v>883</v>
      </c>
      <c r="C1098" s="12" t="s">
        <v>884</v>
      </c>
      <c r="D1098" s="12" t="s">
        <v>491</v>
      </c>
      <c r="E1098" s="12" t="str">
        <f t="shared" si="102"/>
        <v>Gaski,Greg E</v>
      </c>
      <c r="F1098" s="12" t="s">
        <v>3260</v>
      </c>
      <c r="G1098" s="12" t="s">
        <v>662</v>
      </c>
      <c r="H1098" s="12" t="s">
        <v>483</v>
      </c>
      <c r="I1098" s="12" t="s">
        <v>5</v>
      </c>
      <c r="J1098" s="12" t="s">
        <v>2338</v>
      </c>
      <c r="K1098" s="12" t="s">
        <v>6</v>
      </c>
      <c r="L1098" s="12" t="s">
        <v>469</v>
      </c>
      <c r="M1098" s="12" t="s">
        <v>3258</v>
      </c>
      <c r="N1098" s="25">
        <v>73610</v>
      </c>
      <c r="O1098" s="12" t="s">
        <v>46</v>
      </c>
      <c r="P1098" s="12" t="s">
        <v>3257</v>
      </c>
      <c r="Q1098" s="12" t="s">
        <v>3239</v>
      </c>
      <c r="R1098" s="12">
        <v>15</v>
      </c>
      <c r="S1098" s="12">
        <v>20</v>
      </c>
      <c r="T1098" s="12">
        <v>20</v>
      </c>
      <c r="U1098" s="13">
        <v>97.8</v>
      </c>
      <c r="V1098" s="13">
        <v>38.558500000000002</v>
      </c>
      <c r="W1098" s="13">
        <v>27.662500000000001</v>
      </c>
      <c r="X1098" s="13">
        <v>23.581499999999998</v>
      </c>
      <c r="Y1098" s="13">
        <f t="shared" si="103"/>
        <v>553.25</v>
      </c>
      <c r="Z1098" s="13">
        <f t="shared" si="104"/>
        <v>1956</v>
      </c>
      <c r="AA1098" s="13">
        <f t="shared" si="105"/>
        <v>70.137499999999989</v>
      </c>
      <c r="AB1098" s="12" t="str">
        <f t="shared" si="106"/>
        <v>Low</v>
      </c>
      <c r="AC1098" s="12" t="str">
        <f t="shared" si="107"/>
        <v>Low Volume</v>
      </c>
    </row>
    <row r="1099" spans="1:29" x14ac:dyDescent="0.25">
      <c r="A1099" s="12">
        <v>1003017286</v>
      </c>
      <c r="B1099" s="12" t="s">
        <v>883</v>
      </c>
      <c r="C1099" s="12" t="s">
        <v>884</v>
      </c>
      <c r="D1099" s="12" t="s">
        <v>491</v>
      </c>
      <c r="E1099" s="12" t="str">
        <f t="shared" si="102"/>
        <v>Gaski,Greg E</v>
      </c>
      <c r="F1099" s="12" t="s">
        <v>3260</v>
      </c>
      <c r="G1099" s="12" t="s">
        <v>662</v>
      </c>
      <c r="H1099" s="12" t="s">
        <v>483</v>
      </c>
      <c r="I1099" s="12" t="s">
        <v>5</v>
      </c>
      <c r="J1099" s="12" t="s">
        <v>2338</v>
      </c>
      <c r="K1099" s="12" t="s">
        <v>6</v>
      </c>
      <c r="L1099" s="12" t="s">
        <v>469</v>
      </c>
      <c r="M1099" s="12" t="s">
        <v>3258</v>
      </c>
      <c r="N1099" s="25">
        <v>99204</v>
      </c>
      <c r="O1099" s="12" t="s">
        <v>96</v>
      </c>
      <c r="P1099" s="12" t="s">
        <v>3257</v>
      </c>
      <c r="Q1099" s="12" t="s">
        <v>3239</v>
      </c>
      <c r="R1099" s="12">
        <v>30</v>
      </c>
      <c r="S1099" s="12">
        <v>30</v>
      </c>
      <c r="T1099" s="12">
        <v>30</v>
      </c>
      <c r="U1099" s="13">
        <v>443</v>
      </c>
      <c r="V1099" s="13">
        <v>184.72933333</v>
      </c>
      <c r="W1099" s="13">
        <v>128.59933333000001</v>
      </c>
      <c r="X1099" s="13">
        <v>113.20533333</v>
      </c>
      <c r="Y1099" s="13">
        <f t="shared" si="103"/>
        <v>3857.9799999000002</v>
      </c>
      <c r="Z1099" s="13">
        <f t="shared" si="104"/>
        <v>13290</v>
      </c>
      <c r="AA1099" s="13">
        <f t="shared" si="105"/>
        <v>314.40066666999996</v>
      </c>
      <c r="AB1099" s="12" t="str">
        <f t="shared" si="106"/>
        <v>Low</v>
      </c>
      <c r="AC1099" s="12" t="str">
        <f t="shared" si="107"/>
        <v>Low Volume</v>
      </c>
    </row>
    <row r="1100" spans="1:29" x14ac:dyDescent="0.25">
      <c r="A1100" s="12">
        <v>1003017286</v>
      </c>
      <c r="B1100" s="12" t="s">
        <v>883</v>
      </c>
      <c r="C1100" s="12" t="s">
        <v>884</v>
      </c>
      <c r="D1100" s="12" t="s">
        <v>491</v>
      </c>
      <c r="E1100" s="12" t="str">
        <f t="shared" si="102"/>
        <v>Gaski,Greg E</v>
      </c>
      <c r="F1100" s="12" t="s">
        <v>3260</v>
      </c>
      <c r="G1100" s="12" t="s">
        <v>662</v>
      </c>
      <c r="H1100" s="12" t="s">
        <v>483</v>
      </c>
      <c r="I1100" s="12" t="s">
        <v>5</v>
      </c>
      <c r="J1100" s="12" t="s">
        <v>2338</v>
      </c>
      <c r="K1100" s="12" t="s">
        <v>6</v>
      </c>
      <c r="L1100" s="12" t="s">
        <v>469</v>
      </c>
      <c r="M1100" s="12" t="s">
        <v>3258</v>
      </c>
      <c r="N1100" s="25">
        <v>99213</v>
      </c>
      <c r="O1100" s="12" t="s">
        <v>98</v>
      </c>
      <c r="P1100" s="12" t="s">
        <v>3257</v>
      </c>
      <c r="Q1100" s="12" t="s">
        <v>3239</v>
      </c>
      <c r="R1100" s="12">
        <v>23</v>
      </c>
      <c r="S1100" s="12">
        <v>24</v>
      </c>
      <c r="T1100" s="12">
        <v>24</v>
      </c>
      <c r="U1100" s="13">
        <v>191</v>
      </c>
      <c r="V1100" s="13">
        <v>100.30541667</v>
      </c>
      <c r="W1100" s="13">
        <v>74.561666666999997</v>
      </c>
      <c r="X1100" s="13">
        <v>65.625416666999996</v>
      </c>
      <c r="Y1100" s="13">
        <f t="shared" si="103"/>
        <v>1789.4800000079999</v>
      </c>
      <c r="Z1100" s="13">
        <f t="shared" si="104"/>
        <v>4584</v>
      </c>
      <c r="AA1100" s="13">
        <f t="shared" si="105"/>
        <v>116.438333333</v>
      </c>
      <c r="AB1100" s="12" t="str">
        <f t="shared" si="106"/>
        <v>Low</v>
      </c>
      <c r="AC1100" s="12" t="str">
        <f t="shared" si="107"/>
        <v>Low Volume</v>
      </c>
    </row>
    <row r="1101" spans="1:29" x14ac:dyDescent="0.25">
      <c r="A1101" s="12">
        <v>1003017286</v>
      </c>
      <c r="B1101" s="12" t="s">
        <v>883</v>
      </c>
      <c r="C1101" s="12" t="s">
        <v>884</v>
      </c>
      <c r="D1101" s="12" t="s">
        <v>491</v>
      </c>
      <c r="E1101" s="12" t="str">
        <f t="shared" si="102"/>
        <v>Gaski,Greg E</v>
      </c>
      <c r="F1101" s="12" t="s">
        <v>3260</v>
      </c>
      <c r="G1101" s="12" t="s">
        <v>662</v>
      </c>
      <c r="H1101" s="12" t="s">
        <v>483</v>
      </c>
      <c r="I1101" s="12" t="s">
        <v>5</v>
      </c>
      <c r="J1101" s="12" t="s">
        <v>2338</v>
      </c>
      <c r="K1101" s="12" t="s">
        <v>6</v>
      </c>
      <c r="L1101" s="12" t="s">
        <v>469</v>
      </c>
      <c r="M1101" s="12" t="s">
        <v>3258</v>
      </c>
      <c r="N1101" s="25">
        <v>99214</v>
      </c>
      <c r="O1101" s="12" t="s">
        <v>99</v>
      </c>
      <c r="P1101" s="12" t="s">
        <v>3257</v>
      </c>
      <c r="Q1101" s="12" t="s">
        <v>3239</v>
      </c>
      <c r="R1101" s="12">
        <v>106</v>
      </c>
      <c r="S1101" s="12">
        <v>138</v>
      </c>
      <c r="T1101" s="12">
        <v>138</v>
      </c>
      <c r="U1101" s="13">
        <v>289</v>
      </c>
      <c r="V1101" s="13">
        <v>141.84717391000001</v>
      </c>
      <c r="W1101" s="13">
        <v>108.85485507</v>
      </c>
      <c r="X1101" s="13">
        <v>96.365869564999997</v>
      </c>
      <c r="Y1101" s="13">
        <f t="shared" si="103"/>
        <v>15021.969999659999</v>
      </c>
      <c r="Z1101" s="13">
        <f t="shared" si="104"/>
        <v>39882</v>
      </c>
      <c r="AA1101" s="13">
        <f t="shared" si="105"/>
        <v>180.14514493000001</v>
      </c>
      <c r="AB1101" s="12" t="str">
        <f t="shared" si="106"/>
        <v>High</v>
      </c>
      <c r="AC1101" s="12" t="str">
        <f t="shared" si="107"/>
        <v>Medium Volume</v>
      </c>
    </row>
    <row r="1102" spans="1:29" x14ac:dyDescent="0.25">
      <c r="A1102" s="12">
        <v>1003017286</v>
      </c>
      <c r="B1102" s="12" t="s">
        <v>883</v>
      </c>
      <c r="C1102" s="12" t="s">
        <v>884</v>
      </c>
      <c r="D1102" s="12" t="s">
        <v>491</v>
      </c>
      <c r="E1102" s="12" t="str">
        <f t="shared" si="102"/>
        <v>Gaski,Greg E</v>
      </c>
      <c r="F1102" s="12" t="s">
        <v>3260</v>
      </c>
      <c r="G1102" s="12" t="s">
        <v>662</v>
      </c>
      <c r="H1102" s="12" t="s">
        <v>483</v>
      </c>
      <c r="I1102" s="12" t="s">
        <v>5</v>
      </c>
      <c r="J1102" s="12" t="s">
        <v>2338</v>
      </c>
      <c r="K1102" s="12" t="s">
        <v>6</v>
      </c>
      <c r="L1102" s="12" t="s">
        <v>469</v>
      </c>
      <c r="M1102" s="12" t="s">
        <v>3258</v>
      </c>
      <c r="N1102" s="25">
        <v>99222</v>
      </c>
      <c r="O1102" s="12" t="s">
        <v>122</v>
      </c>
      <c r="P1102" s="12" t="s">
        <v>3257</v>
      </c>
      <c r="Q1102" s="12" t="s">
        <v>3259</v>
      </c>
      <c r="R1102" s="12">
        <v>53</v>
      </c>
      <c r="S1102" s="12">
        <v>54</v>
      </c>
      <c r="T1102" s="12">
        <v>54</v>
      </c>
      <c r="U1102" s="13">
        <v>359</v>
      </c>
      <c r="V1102" s="13">
        <v>138.48537037</v>
      </c>
      <c r="W1102" s="13">
        <v>110.26814815</v>
      </c>
      <c r="X1102" s="13">
        <v>100.71259259</v>
      </c>
      <c r="Y1102" s="13">
        <f t="shared" si="103"/>
        <v>5954.4800001000003</v>
      </c>
      <c r="Z1102" s="13">
        <f t="shared" si="104"/>
        <v>19386</v>
      </c>
      <c r="AA1102" s="13">
        <f t="shared" si="105"/>
        <v>248.73185185</v>
      </c>
      <c r="AB1102" s="12" t="str">
        <f t="shared" si="106"/>
        <v>Medium</v>
      </c>
      <c r="AC1102" s="12" t="str">
        <f t="shared" si="107"/>
        <v>Low Volume</v>
      </c>
    </row>
    <row r="1103" spans="1:29" x14ac:dyDescent="0.25">
      <c r="A1103" s="12">
        <v>1003017286</v>
      </c>
      <c r="B1103" s="12" t="s">
        <v>883</v>
      </c>
      <c r="C1103" s="12" t="s">
        <v>884</v>
      </c>
      <c r="D1103" s="12" t="s">
        <v>491</v>
      </c>
      <c r="E1103" s="12" t="str">
        <f t="shared" si="102"/>
        <v>Gaski,Greg E</v>
      </c>
      <c r="F1103" s="12" t="s">
        <v>3260</v>
      </c>
      <c r="G1103" s="12" t="s">
        <v>662</v>
      </c>
      <c r="H1103" s="12" t="s">
        <v>483</v>
      </c>
      <c r="I1103" s="12" t="s">
        <v>5</v>
      </c>
      <c r="J1103" s="12" t="s">
        <v>2338</v>
      </c>
      <c r="K1103" s="12" t="s">
        <v>6</v>
      </c>
      <c r="L1103" s="12" t="s">
        <v>469</v>
      </c>
      <c r="M1103" s="12" t="s">
        <v>3258</v>
      </c>
      <c r="N1103" s="25">
        <v>99223</v>
      </c>
      <c r="O1103" s="12" t="s">
        <v>123</v>
      </c>
      <c r="P1103" s="12" t="s">
        <v>3257</v>
      </c>
      <c r="Q1103" s="12" t="s">
        <v>3259</v>
      </c>
      <c r="R1103" s="12">
        <v>116</v>
      </c>
      <c r="S1103" s="12">
        <v>116</v>
      </c>
      <c r="T1103" s="12">
        <v>116</v>
      </c>
      <c r="U1103" s="13">
        <v>529</v>
      </c>
      <c r="V1103" s="13">
        <v>181.38948275999999</v>
      </c>
      <c r="W1103" s="13">
        <v>143.76060344999999</v>
      </c>
      <c r="X1103" s="13">
        <v>132.85086207000001</v>
      </c>
      <c r="Y1103" s="13">
        <f t="shared" si="103"/>
        <v>16676.230000199997</v>
      </c>
      <c r="Z1103" s="13">
        <f t="shared" si="104"/>
        <v>61364</v>
      </c>
      <c r="AA1103" s="13">
        <f t="shared" si="105"/>
        <v>385.23939655000004</v>
      </c>
      <c r="AB1103" s="12" t="str">
        <f t="shared" si="106"/>
        <v>High</v>
      </c>
      <c r="AC1103" s="12" t="str">
        <f t="shared" si="107"/>
        <v>Medium Volume</v>
      </c>
    </row>
    <row r="1104" spans="1:29" x14ac:dyDescent="0.25">
      <c r="A1104" s="12">
        <v>1003017286</v>
      </c>
      <c r="B1104" s="12" t="s">
        <v>883</v>
      </c>
      <c r="C1104" s="12" t="s">
        <v>884</v>
      </c>
      <c r="D1104" s="12" t="s">
        <v>491</v>
      </c>
      <c r="E1104" s="12" t="str">
        <f t="shared" si="102"/>
        <v>Gaski,Greg E</v>
      </c>
      <c r="F1104" s="12" t="s">
        <v>3260</v>
      </c>
      <c r="G1104" s="12" t="s">
        <v>662</v>
      </c>
      <c r="H1104" s="12" t="s">
        <v>483</v>
      </c>
      <c r="I1104" s="12" t="s">
        <v>5</v>
      </c>
      <c r="J1104" s="12" t="s">
        <v>2338</v>
      </c>
      <c r="K1104" s="12" t="s">
        <v>6</v>
      </c>
      <c r="L1104" s="12" t="s">
        <v>469</v>
      </c>
      <c r="M1104" s="12" t="s">
        <v>3258</v>
      </c>
      <c r="N1104" s="25">
        <v>99232</v>
      </c>
      <c r="O1104" s="12" t="s">
        <v>125</v>
      </c>
      <c r="P1104" s="12" t="s">
        <v>3257</v>
      </c>
      <c r="Q1104" s="12" t="s">
        <v>3259</v>
      </c>
      <c r="R1104" s="12">
        <v>14</v>
      </c>
      <c r="S1104" s="12">
        <v>15</v>
      </c>
      <c r="T1104" s="12">
        <v>15</v>
      </c>
      <c r="U1104" s="13">
        <v>189</v>
      </c>
      <c r="V1104" s="13">
        <v>81.542000000000002</v>
      </c>
      <c r="W1104" s="13">
        <v>65.034000000000006</v>
      </c>
      <c r="X1104" s="13">
        <v>61.003999999999998</v>
      </c>
      <c r="Y1104" s="13">
        <f t="shared" si="103"/>
        <v>975.5100000000001</v>
      </c>
      <c r="Z1104" s="13">
        <f t="shared" si="104"/>
        <v>2835</v>
      </c>
      <c r="AA1104" s="13">
        <f t="shared" si="105"/>
        <v>123.96599999999999</v>
      </c>
      <c r="AB1104" s="12" t="str">
        <f t="shared" si="106"/>
        <v>Low</v>
      </c>
      <c r="AC1104" s="12" t="str">
        <f t="shared" si="107"/>
        <v>Low Volume</v>
      </c>
    </row>
    <row r="1105" spans="1:29" x14ac:dyDescent="0.25">
      <c r="A1105" s="12">
        <v>1003017286</v>
      </c>
      <c r="B1105" s="12" t="s">
        <v>883</v>
      </c>
      <c r="C1105" s="12" t="s">
        <v>884</v>
      </c>
      <c r="D1105" s="12" t="s">
        <v>491</v>
      </c>
      <c r="E1105" s="12" t="str">
        <f t="shared" si="102"/>
        <v>Gaski,Greg E</v>
      </c>
      <c r="F1105" s="12" t="s">
        <v>3260</v>
      </c>
      <c r="G1105" s="12" t="s">
        <v>662</v>
      </c>
      <c r="H1105" s="12" t="s">
        <v>483</v>
      </c>
      <c r="I1105" s="12" t="s">
        <v>5</v>
      </c>
      <c r="J1105" s="12" t="s">
        <v>2338</v>
      </c>
      <c r="K1105" s="12" t="s">
        <v>6</v>
      </c>
      <c r="L1105" s="12" t="s">
        <v>469</v>
      </c>
      <c r="M1105" s="12" t="s">
        <v>3258</v>
      </c>
      <c r="N1105" s="25">
        <v>99233</v>
      </c>
      <c r="O1105" s="12" t="s">
        <v>126</v>
      </c>
      <c r="P1105" s="12" t="s">
        <v>3257</v>
      </c>
      <c r="Q1105" s="12" t="s">
        <v>3259</v>
      </c>
      <c r="R1105" s="12">
        <v>35</v>
      </c>
      <c r="S1105" s="12">
        <v>39</v>
      </c>
      <c r="T1105" s="12">
        <v>39</v>
      </c>
      <c r="U1105" s="13">
        <v>272</v>
      </c>
      <c r="V1105" s="13">
        <v>125.44435897</v>
      </c>
      <c r="W1105" s="13">
        <v>97.456410255999998</v>
      </c>
      <c r="X1105" s="13">
        <v>89.237692308000007</v>
      </c>
      <c r="Y1105" s="13">
        <f t="shared" si="103"/>
        <v>3800.7999999839999</v>
      </c>
      <c r="Z1105" s="13">
        <f t="shared" si="104"/>
        <v>10608</v>
      </c>
      <c r="AA1105" s="13">
        <f t="shared" si="105"/>
        <v>174.543589744</v>
      </c>
      <c r="AB1105" s="12" t="str">
        <f t="shared" si="106"/>
        <v>Low</v>
      </c>
      <c r="AC1105" s="12" t="str">
        <f t="shared" si="107"/>
        <v>Low Volume</v>
      </c>
    </row>
    <row r="1106" spans="1:29" x14ac:dyDescent="0.25">
      <c r="A1106" s="12">
        <v>1003021809</v>
      </c>
      <c r="B1106" s="12" t="s">
        <v>1799</v>
      </c>
      <c r="C1106" s="12" t="s">
        <v>1800</v>
      </c>
      <c r="D1106" s="12" t="s">
        <v>491</v>
      </c>
      <c r="E1106" s="12" t="str">
        <f t="shared" si="102"/>
        <v>Hoover,Ann E</v>
      </c>
      <c r="F1106" s="12" t="s">
        <v>3260</v>
      </c>
      <c r="G1106" s="12" t="s">
        <v>1801</v>
      </c>
      <c r="H1106" s="12" t="s">
        <v>1384</v>
      </c>
      <c r="I1106" s="12" t="s">
        <v>1767</v>
      </c>
      <c r="J1106" s="12" t="s">
        <v>2339</v>
      </c>
      <c r="K1106" s="12" t="s">
        <v>6</v>
      </c>
      <c r="L1106" s="12" t="s">
        <v>1393</v>
      </c>
      <c r="M1106" s="12" t="s">
        <v>3258</v>
      </c>
      <c r="N1106" s="25">
        <v>97110</v>
      </c>
      <c r="O1106" s="12" t="s">
        <v>93</v>
      </c>
      <c r="P1106" s="12" t="s">
        <v>3257</v>
      </c>
      <c r="Q1106" s="12" t="s">
        <v>3239</v>
      </c>
      <c r="R1106" s="12">
        <v>60</v>
      </c>
      <c r="S1106" s="12">
        <v>430</v>
      </c>
      <c r="T1106" s="12">
        <v>384</v>
      </c>
      <c r="U1106" s="13">
        <v>45</v>
      </c>
      <c r="V1106" s="13">
        <v>20.933953488</v>
      </c>
      <c r="W1106" s="13">
        <v>16.229209302000001</v>
      </c>
      <c r="X1106" s="13">
        <v>16.864883721000002</v>
      </c>
      <c r="Y1106" s="13">
        <f t="shared" si="103"/>
        <v>6978.5599998600001</v>
      </c>
      <c r="Z1106" s="13">
        <f t="shared" si="104"/>
        <v>19350</v>
      </c>
      <c r="AA1106" s="13">
        <f t="shared" si="105"/>
        <v>28.770790697999999</v>
      </c>
      <c r="AB1106" s="12" t="str">
        <f t="shared" si="106"/>
        <v>Medium</v>
      </c>
      <c r="AC1106" s="12" t="str">
        <f t="shared" si="107"/>
        <v>Medium Volume</v>
      </c>
    </row>
    <row r="1107" spans="1:29" x14ac:dyDescent="0.25">
      <c r="A1107" s="12">
        <v>1003021809</v>
      </c>
      <c r="B1107" s="12" t="s">
        <v>1799</v>
      </c>
      <c r="C1107" s="12" t="s">
        <v>1800</v>
      </c>
      <c r="D1107" s="12" t="s">
        <v>491</v>
      </c>
      <c r="E1107" s="12" t="str">
        <f t="shared" si="102"/>
        <v>Hoover,Ann E</v>
      </c>
      <c r="F1107" s="12" t="s">
        <v>3260</v>
      </c>
      <c r="G1107" s="12" t="s">
        <v>1801</v>
      </c>
      <c r="H1107" s="12" t="s">
        <v>1384</v>
      </c>
      <c r="I1107" s="12" t="s">
        <v>1767</v>
      </c>
      <c r="J1107" s="12" t="s">
        <v>2339</v>
      </c>
      <c r="K1107" s="12" t="s">
        <v>6</v>
      </c>
      <c r="L1107" s="12" t="s">
        <v>1393</v>
      </c>
      <c r="M1107" s="12" t="s">
        <v>3258</v>
      </c>
      <c r="N1107" s="25">
        <v>97161</v>
      </c>
      <c r="O1107" s="12" t="s">
        <v>1398</v>
      </c>
      <c r="P1107" s="12" t="s">
        <v>3257</v>
      </c>
      <c r="Q1107" s="12" t="s">
        <v>3239</v>
      </c>
      <c r="R1107" s="12">
        <v>17</v>
      </c>
      <c r="S1107" s="12">
        <v>18</v>
      </c>
      <c r="T1107" s="12">
        <v>18</v>
      </c>
      <c r="U1107" s="13">
        <v>115</v>
      </c>
      <c r="V1107" s="13">
        <v>93.165000000000006</v>
      </c>
      <c r="W1107" s="13">
        <v>74.231111111000004</v>
      </c>
      <c r="X1107" s="13">
        <v>78.194444443999998</v>
      </c>
      <c r="Y1107" s="13">
        <f t="shared" si="103"/>
        <v>1336.1599999980001</v>
      </c>
      <c r="Z1107" s="13">
        <f t="shared" si="104"/>
        <v>2070</v>
      </c>
      <c r="AA1107" s="13">
        <f t="shared" si="105"/>
        <v>40.768888888999996</v>
      </c>
      <c r="AB1107" s="12" t="str">
        <f t="shared" si="106"/>
        <v>Low</v>
      </c>
      <c r="AC1107" s="12" t="str">
        <f t="shared" si="107"/>
        <v>Low Volume</v>
      </c>
    </row>
    <row r="1108" spans="1:29" x14ac:dyDescent="0.25">
      <c r="A1108" s="12">
        <v>1003021809</v>
      </c>
      <c r="B1108" s="12" t="s">
        <v>1799</v>
      </c>
      <c r="C1108" s="12" t="s">
        <v>1800</v>
      </c>
      <c r="D1108" s="12" t="s">
        <v>491</v>
      </c>
      <c r="E1108" s="12" t="str">
        <f t="shared" si="102"/>
        <v>Hoover,Ann E</v>
      </c>
      <c r="F1108" s="12" t="s">
        <v>3260</v>
      </c>
      <c r="G1108" s="12" t="s">
        <v>1801</v>
      </c>
      <c r="H1108" s="12" t="s">
        <v>1384</v>
      </c>
      <c r="I1108" s="12" t="s">
        <v>1767</v>
      </c>
      <c r="J1108" s="12" t="s">
        <v>2339</v>
      </c>
      <c r="K1108" s="12" t="s">
        <v>6</v>
      </c>
      <c r="L1108" s="12" t="s">
        <v>1393</v>
      </c>
      <c r="M1108" s="12" t="s">
        <v>3258</v>
      </c>
      <c r="N1108" s="25">
        <v>97162</v>
      </c>
      <c r="O1108" s="12" t="s">
        <v>1399</v>
      </c>
      <c r="P1108" s="12" t="s">
        <v>3257</v>
      </c>
      <c r="Q1108" s="12" t="s">
        <v>3239</v>
      </c>
      <c r="R1108" s="12">
        <v>24</v>
      </c>
      <c r="S1108" s="12">
        <v>26</v>
      </c>
      <c r="T1108" s="12">
        <v>26</v>
      </c>
      <c r="U1108" s="13">
        <v>115</v>
      </c>
      <c r="V1108" s="13">
        <v>93.648461538000006</v>
      </c>
      <c r="W1108" s="13">
        <v>71.701923077000004</v>
      </c>
      <c r="X1108" s="13">
        <v>75.720384615</v>
      </c>
      <c r="Y1108" s="13">
        <f t="shared" si="103"/>
        <v>1864.250000002</v>
      </c>
      <c r="Z1108" s="13">
        <f t="shared" si="104"/>
        <v>2990</v>
      </c>
      <c r="AA1108" s="13">
        <f t="shared" si="105"/>
        <v>43.298076922999996</v>
      </c>
      <c r="AB1108" s="12" t="str">
        <f t="shared" si="106"/>
        <v>Low</v>
      </c>
      <c r="AC1108" s="12" t="str">
        <f t="shared" si="107"/>
        <v>Low Volume</v>
      </c>
    </row>
    <row r="1109" spans="1:29" x14ac:dyDescent="0.25">
      <c r="A1109" s="12">
        <v>1003021809</v>
      </c>
      <c r="B1109" s="12" t="s">
        <v>1799</v>
      </c>
      <c r="C1109" s="12" t="s">
        <v>1800</v>
      </c>
      <c r="D1109" s="12" t="s">
        <v>491</v>
      </c>
      <c r="E1109" s="12" t="str">
        <f t="shared" si="102"/>
        <v>Hoover,Ann E</v>
      </c>
      <c r="F1109" s="12" t="s">
        <v>3260</v>
      </c>
      <c r="G1109" s="12" t="s">
        <v>1801</v>
      </c>
      <c r="H1109" s="12" t="s">
        <v>1384</v>
      </c>
      <c r="I1109" s="12" t="s">
        <v>1767</v>
      </c>
      <c r="J1109" s="12" t="s">
        <v>2339</v>
      </c>
      <c r="K1109" s="12" t="s">
        <v>6</v>
      </c>
      <c r="L1109" s="12" t="s">
        <v>1393</v>
      </c>
      <c r="M1109" s="12" t="s">
        <v>3258</v>
      </c>
      <c r="N1109" s="25">
        <v>97163</v>
      </c>
      <c r="O1109" s="12" t="s">
        <v>1802</v>
      </c>
      <c r="P1109" s="12" t="s">
        <v>3257</v>
      </c>
      <c r="Q1109" s="12" t="s">
        <v>3239</v>
      </c>
      <c r="R1109" s="12">
        <v>14</v>
      </c>
      <c r="S1109" s="12">
        <v>17</v>
      </c>
      <c r="T1109" s="12">
        <v>17</v>
      </c>
      <c r="U1109" s="13">
        <v>115</v>
      </c>
      <c r="V1109" s="13">
        <v>78.035294117999996</v>
      </c>
      <c r="W1109" s="13">
        <v>58.502352940999998</v>
      </c>
      <c r="X1109" s="13">
        <v>77.944705881999994</v>
      </c>
      <c r="Y1109" s="13">
        <f t="shared" si="103"/>
        <v>994.539999997</v>
      </c>
      <c r="Z1109" s="13">
        <f t="shared" si="104"/>
        <v>1955</v>
      </c>
      <c r="AA1109" s="13">
        <f t="shared" si="105"/>
        <v>56.497647059000002</v>
      </c>
      <c r="AB1109" s="12" t="str">
        <f t="shared" si="106"/>
        <v>Low</v>
      </c>
      <c r="AC1109" s="12" t="str">
        <f t="shared" si="107"/>
        <v>Low Volume</v>
      </c>
    </row>
    <row r="1110" spans="1:29" x14ac:dyDescent="0.25">
      <c r="A1110" s="12">
        <v>1003021809</v>
      </c>
      <c r="B1110" s="12" t="s">
        <v>1799</v>
      </c>
      <c r="C1110" s="12" t="s">
        <v>1800</v>
      </c>
      <c r="D1110" s="12" t="s">
        <v>491</v>
      </c>
      <c r="E1110" s="12" t="str">
        <f t="shared" si="102"/>
        <v>Hoover,Ann E</v>
      </c>
      <c r="F1110" s="12" t="s">
        <v>3260</v>
      </c>
      <c r="G1110" s="12" t="s">
        <v>1801</v>
      </c>
      <c r="H1110" s="12" t="s">
        <v>1384</v>
      </c>
      <c r="I1110" s="12" t="s">
        <v>1767</v>
      </c>
      <c r="J1110" s="12" t="s">
        <v>2339</v>
      </c>
      <c r="K1110" s="12" t="s">
        <v>6</v>
      </c>
      <c r="L1110" s="12" t="s">
        <v>1393</v>
      </c>
      <c r="M1110" s="12" t="s">
        <v>3258</v>
      </c>
      <c r="N1110" s="25">
        <v>97530</v>
      </c>
      <c r="O1110" s="12" t="s">
        <v>1400</v>
      </c>
      <c r="P1110" s="12" t="s">
        <v>3257</v>
      </c>
      <c r="Q1110" s="12" t="s">
        <v>3239</v>
      </c>
      <c r="R1110" s="12">
        <v>61</v>
      </c>
      <c r="S1110" s="12">
        <v>717</v>
      </c>
      <c r="T1110" s="12">
        <v>424</v>
      </c>
      <c r="U1110" s="13">
        <v>55</v>
      </c>
      <c r="V1110" s="13">
        <v>28.399051604</v>
      </c>
      <c r="W1110" s="13">
        <v>21.909595537000001</v>
      </c>
      <c r="X1110" s="13">
        <v>23.754644351</v>
      </c>
      <c r="Y1110" s="13">
        <f t="shared" si="103"/>
        <v>15709.180000029</v>
      </c>
      <c r="Z1110" s="13">
        <f t="shared" si="104"/>
        <v>39435</v>
      </c>
      <c r="AA1110" s="13">
        <f t="shared" si="105"/>
        <v>33.090404462999999</v>
      </c>
      <c r="AB1110" s="12" t="str">
        <f t="shared" si="106"/>
        <v>High</v>
      </c>
      <c r="AC1110" s="12" t="str">
        <f t="shared" si="107"/>
        <v>High Volume</v>
      </c>
    </row>
    <row r="1111" spans="1:29" x14ac:dyDescent="0.25">
      <c r="A1111" s="12">
        <v>1003021809</v>
      </c>
      <c r="B1111" s="12" t="s">
        <v>1799</v>
      </c>
      <c r="C1111" s="12" t="s">
        <v>1800</v>
      </c>
      <c r="D1111" s="12" t="s">
        <v>491</v>
      </c>
      <c r="E1111" s="12" t="str">
        <f t="shared" si="102"/>
        <v>Hoover,Ann E</v>
      </c>
      <c r="F1111" s="12" t="s">
        <v>3260</v>
      </c>
      <c r="G1111" s="12" t="s">
        <v>1801</v>
      </c>
      <c r="H1111" s="12" t="s">
        <v>1384</v>
      </c>
      <c r="I1111" s="12" t="s">
        <v>1767</v>
      </c>
      <c r="J1111" s="12" t="s">
        <v>2339</v>
      </c>
      <c r="K1111" s="12" t="s">
        <v>6</v>
      </c>
      <c r="L1111" s="12" t="s">
        <v>1393</v>
      </c>
      <c r="M1111" s="12" t="s">
        <v>3258</v>
      </c>
      <c r="N1111" s="25" t="s">
        <v>104</v>
      </c>
      <c r="O1111" s="12" t="s">
        <v>105</v>
      </c>
      <c r="P1111" s="12" t="s">
        <v>3257</v>
      </c>
      <c r="Q1111" s="12" t="s">
        <v>3239</v>
      </c>
      <c r="R1111" s="12">
        <v>15</v>
      </c>
      <c r="S1111" s="12">
        <v>66</v>
      </c>
      <c r="T1111" s="12">
        <v>66</v>
      </c>
      <c r="U1111" s="13">
        <v>22</v>
      </c>
      <c r="V1111" s="13">
        <v>8.3865151514999994</v>
      </c>
      <c r="W1111" s="13">
        <v>6.2674242423999997</v>
      </c>
      <c r="X1111" s="13">
        <v>6.5910606061000001</v>
      </c>
      <c r="Y1111" s="13">
        <f t="shared" si="103"/>
        <v>413.64999999840001</v>
      </c>
      <c r="Z1111" s="13">
        <f t="shared" si="104"/>
        <v>1452</v>
      </c>
      <c r="AA1111" s="13">
        <f t="shared" si="105"/>
        <v>15.732575757599999</v>
      </c>
      <c r="AB1111" s="12" t="str">
        <f t="shared" si="106"/>
        <v>Low</v>
      </c>
      <c r="AC1111" s="12" t="str">
        <f t="shared" si="107"/>
        <v>Low Volume</v>
      </c>
    </row>
    <row r="1112" spans="1:29" x14ac:dyDescent="0.25">
      <c r="A1112" s="12">
        <v>1003023276</v>
      </c>
      <c r="B1112" s="12" t="s">
        <v>2227</v>
      </c>
      <c r="C1112" s="12" t="s">
        <v>2228</v>
      </c>
      <c r="D1112" s="12" t="s">
        <v>491</v>
      </c>
      <c r="E1112" s="12" t="str">
        <f t="shared" si="102"/>
        <v>Jarrell,Shelby E</v>
      </c>
      <c r="F1112" s="12" t="s">
        <v>3260</v>
      </c>
      <c r="G1112" s="12" t="s">
        <v>2229</v>
      </c>
      <c r="H1112" s="12" t="s">
        <v>2230</v>
      </c>
      <c r="I1112" s="12" t="s">
        <v>5</v>
      </c>
      <c r="J1112" s="12" t="s">
        <v>2338</v>
      </c>
      <c r="K1112" s="12" t="s">
        <v>6</v>
      </c>
      <c r="L1112" s="12" t="s">
        <v>2231</v>
      </c>
      <c r="M1112" s="12" t="s">
        <v>3258</v>
      </c>
      <c r="N1112" s="25">
        <v>20610</v>
      </c>
      <c r="O1112" s="12" t="s">
        <v>73</v>
      </c>
      <c r="P1112" s="12" t="s">
        <v>3257</v>
      </c>
      <c r="Q1112" s="12" t="s">
        <v>3239</v>
      </c>
      <c r="R1112" s="12">
        <v>27</v>
      </c>
      <c r="S1112" s="12">
        <v>43</v>
      </c>
      <c r="T1112" s="12">
        <v>43</v>
      </c>
      <c r="U1112" s="13">
        <v>292.73255813999998</v>
      </c>
      <c r="V1112" s="13">
        <v>66.760930232999996</v>
      </c>
      <c r="W1112" s="13">
        <v>45.040930232999997</v>
      </c>
      <c r="X1112" s="13">
        <v>48.698604650999997</v>
      </c>
      <c r="Y1112" s="13">
        <f t="shared" si="103"/>
        <v>1936.7600000189998</v>
      </c>
      <c r="Z1112" s="13">
        <f t="shared" si="104"/>
        <v>12587.50000002</v>
      </c>
      <c r="AA1112" s="13">
        <f t="shared" si="105"/>
        <v>247.691627907</v>
      </c>
      <c r="AB1112" s="12" t="str">
        <f t="shared" si="106"/>
        <v>Low</v>
      </c>
      <c r="AC1112" s="12" t="str">
        <f t="shared" si="107"/>
        <v>Low Volume</v>
      </c>
    </row>
    <row r="1113" spans="1:29" x14ac:dyDescent="0.25">
      <c r="A1113" s="12">
        <v>1003023276</v>
      </c>
      <c r="B1113" s="12" t="s">
        <v>2227</v>
      </c>
      <c r="C1113" s="12" t="s">
        <v>2228</v>
      </c>
      <c r="D1113" s="12" t="s">
        <v>491</v>
      </c>
      <c r="E1113" s="12" t="str">
        <f t="shared" si="102"/>
        <v>Jarrell,Shelby E</v>
      </c>
      <c r="F1113" s="12" t="s">
        <v>3260</v>
      </c>
      <c r="G1113" s="12" t="s">
        <v>2229</v>
      </c>
      <c r="H1113" s="12" t="s">
        <v>2230</v>
      </c>
      <c r="I1113" s="12" t="s">
        <v>5</v>
      </c>
      <c r="J1113" s="12" t="s">
        <v>2338</v>
      </c>
      <c r="K1113" s="12" t="s">
        <v>6</v>
      </c>
      <c r="L1113" s="12" t="s">
        <v>2231</v>
      </c>
      <c r="M1113" s="12" t="s">
        <v>3258</v>
      </c>
      <c r="N1113" s="25">
        <v>73030</v>
      </c>
      <c r="O1113" s="12" t="s">
        <v>33</v>
      </c>
      <c r="P1113" s="12" t="s">
        <v>3257</v>
      </c>
      <c r="Q1113" s="12" t="s">
        <v>3239</v>
      </c>
      <c r="R1113" s="12">
        <v>25</v>
      </c>
      <c r="S1113" s="12">
        <v>39</v>
      </c>
      <c r="T1113" s="12">
        <v>37</v>
      </c>
      <c r="U1113" s="13">
        <v>102</v>
      </c>
      <c r="V1113" s="13">
        <v>31.832820513000001</v>
      </c>
      <c r="W1113" s="13">
        <v>24.058717948999998</v>
      </c>
      <c r="X1113" s="13">
        <v>26.025641025999999</v>
      </c>
      <c r="Y1113" s="13">
        <f t="shared" si="103"/>
        <v>938.29000001099996</v>
      </c>
      <c r="Z1113" s="13">
        <f t="shared" si="104"/>
        <v>3978</v>
      </c>
      <c r="AA1113" s="13">
        <f t="shared" si="105"/>
        <v>77.941282051000002</v>
      </c>
      <c r="AB1113" s="12" t="str">
        <f t="shared" si="106"/>
        <v>Low</v>
      </c>
      <c r="AC1113" s="12" t="str">
        <f t="shared" si="107"/>
        <v>Low Volume</v>
      </c>
    </row>
    <row r="1114" spans="1:29" x14ac:dyDescent="0.25">
      <c r="A1114" s="12">
        <v>1003023276</v>
      </c>
      <c r="B1114" s="12" t="s">
        <v>2227</v>
      </c>
      <c r="C1114" s="12" t="s">
        <v>2228</v>
      </c>
      <c r="D1114" s="12" t="s">
        <v>491</v>
      </c>
      <c r="E1114" s="12" t="str">
        <f t="shared" si="102"/>
        <v>Jarrell,Shelby E</v>
      </c>
      <c r="F1114" s="12" t="s">
        <v>3260</v>
      </c>
      <c r="G1114" s="12" t="s">
        <v>2229</v>
      </c>
      <c r="H1114" s="12" t="s">
        <v>2230</v>
      </c>
      <c r="I1114" s="12" t="s">
        <v>5</v>
      </c>
      <c r="J1114" s="12" t="s">
        <v>2338</v>
      </c>
      <c r="K1114" s="12" t="s">
        <v>6</v>
      </c>
      <c r="L1114" s="12" t="s">
        <v>2231</v>
      </c>
      <c r="M1114" s="12" t="s">
        <v>3258</v>
      </c>
      <c r="N1114" s="25">
        <v>73110</v>
      </c>
      <c r="O1114" s="12" t="s">
        <v>38</v>
      </c>
      <c r="P1114" s="12" t="s">
        <v>3257</v>
      </c>
      <c r="Q1114" s="12" t="s">
        <v>3239</v>
      </c>
      <c r="R1114" s="12">
        <v>16</v>
      </c>
      <c r="S1114" s="12">
        <v>25</v>
      </c>
      <c r="T1114" s="12">
        <v>25</v>
      </c>
      <c r="U1114" s="13">
        <v>96</v>
      </c>
      <c r="V1114" s="13">
        <v>37.417999999999999</v>
      </c>
      <c r="W1114" s="13">
        <v>25.023599999999998</v>
      </c>
      <c r="X1114" s="13">
        <v>27.5336</v>
      </c>
      <c r="Y1114" s="13">
        <f t="shared" si="103"/>
        <v>625.58999999999992</v>
      </c>
      <c r="Z1114" s="13">
        <f t="shared" si="104"/>
        <v>2400</v>
      </c>
      <c r="AA1114" s="13">
        <f t="shared" si="105"/>
        <v>70.976399999999998</v>
      </c>
      <c r="AB1114" s="12" t="str">
        <f t="shared" si="106"/>
        <v>Low</v>
      </c>
      <c r="AC1114" s="12" t="str">
        <f t="shared" si="107"/>
        <v>Low Volume</v>
      </c>
    </row>
    <row r="1115" spans="1:29" x14ac:dyDescent="0.25">
      <c r="A1115" s="12">
        <v>1003023276</v>
      </c>
      <c r="B1115" s="12" t="s">
        <v>2227</v>
      </c>
      <c r="C1115" s="12" t="s">
        <v>2228</v>
      </c>
      <c r="D1115" s="12" t="s">
        <v>491</v>
      </c>
      <c r="E1115" s="12" t="str">
        <f t="shared" si="102"/>
        <v>Jarrell,Shelby E</v>
      </c>
      <c r="F1115" s="12" t="s">
        <v>3260</v>
      </c>
      <c r="G1115" s="12" t="s">
        <v>2229</v>
      </c>
      <c r="H1115" s="12" t="s">
        <v>2230</v>
      </c>
      <c r="I1115" s="12" t="s">
        <v>5</v>
      </c>
      <c r="J1115" s="12" t="s">
        <v>2338</v>
      </c>
      <c r="K1115" s="12" t="s">
        <v>6</v>
      </c>
      <c r="L1115" s="12" t="s">
        <v>2231</v>
      </c>
      <c r="M1115" s="12" t="s">
        <v>3258</v>
      </c>
      <c r="N1115" s="25">
        <v>99203</v>
      </c>
      <c r="O1115" s="12" t="s">
        <v>95</v>
      </c>
      <c r="P1115" s="12" t="s">
        <v>3257</v>
      </c>
      <c r="Q1115" s="12" t="s">
        <v>3239</v>
      </c>
      <c r="R1115" s="12">
        <v>13</v>
      </c>
      <c r="S1115" s="12">
        <v>13</v>
      </c>
      <c r="T1115" s="12">
        <v>13</v>
      </c>
      <c r="U1115" s="13">
        <v>216</v>
      </c>
      <c r="V1115" s="13">
        <v>105.70692308</v>
      </c>
      <c r="W1115" s="13">
        <v>84.223846154</v>
      </c>
      <c r="X1115" s="13">
        <v>87.32</v>
      </c>
      <c r="Y1115" s="13">
        <f t="shared" si="103"/>
        <v>1094.9100000020001</v>
      </c>
      <c r="Z1115" s="13">
        <f t="shared" si="104"/>
        <v>2808</v>
      </c>
      <c r="AA1115" s="13">
        <f t="shared" si="105"/>
        <v>131.776153846</v>
      </c>
      <c r="AB1115" s="12" t="str">
        <f t="shared" si="106"/>
        <v>Low</v>
      </c>
      <c r="AC1115" s="12" t="str">
        <f t="shared" si="107"/>
        <v>Low Volume</v>
      </c>
    </row>
    <row r="1116" spans="1:29" x14ac:dyDescent="0.25">
      <c r="A1116" s="12">
        <v>1003023276</v>
      </c>
      <c r="B1116" s="12" t="s">
        <v>2227</v>
      </c>
      <c r="C1116" s="12" t="s">
        <v>2228</v>
      </c>
      <c r="D1116" s="12" t="s">
        <v>491</v>
      </c>
      <c r="E1116" s="12" t="str">
        <f t="shared" si="102"/>
        <v>Jarrell,Shelby E</v>
      </c>
      <c r="F1116" s="12" t="s">
        <v>3260</v>
      </c>
      <c r="G1116" s="12" t="s">
        <v>2229</v>
      </c>
      <c r="H1116" s="12" t="s">
        <v>2230</v>
      </c>
      <c r="I1116" s="12" t="s">
        <v>5</v>
      </c>
      <c r="J1116" s="12" t="s">
        <v>2338</v>
      </c>
      <c r="K1116" s="12" t="s">
        <v>6</v>
      </c>
      <c r="L1116" s="12" t="s">
        <v>2231</v>
      </c>
      <c r="M1116" s="12" t="s">
        <v>3258</v>
      </c>
      <c r="N1116" s="25">
        <v>99213</v>
      </c>
      <c r="O1116" s="12" t="s">
        <v>98</v>
      </c>
      <c r="P1116" s="12" t="s">
        <v>3257</v>
      </c>
      <c r="Q1116" s="12" t="s">
        <v>3239</v>
      </c>
      <c r="R1116" s="12">
        <v>53</v>
      </c>
      <c r="S1116" s="12">
        <v>74</v>
      </c>
      <c r="T1116" s="12">
        <v>74</v>
      </c>
      <c r="U1116" s="13">
        <v>118</v>
      </c>
      <c r="V1116" s="13">
        <v>84.008783784000002</v>
      </c>
      <c r="W1116" s="13">
        <v>55.601216215999997</v>
      </c>
      <c r="X1116" s="13">
        <v>60.368108108000001</v>
      </c>
      <c r="Y1116" s="13">
        <f t="shared" si="103"/>
        <v>4114.489999984</v>
      </c>
      <c r="Z1116" s="13">
        <f t="shared" si="104"/>
        <v>8732</v>
      </c>
      <c r="AA1116" s="13">
        <f t="shared" si="105"/>
        <v>62.398783784000003</v>
      </c>
      <c r="AB1116" s="12" t="str">
        <f t="shared" si="106"/>
        <v>Low</v>
      </c>
      <c r="AC1116" s="12" t="str">
        <f t="shared" si="107"/>
        <v>Low Volume</v>
      </c>
    </row>
    <row r="1117" spans="1:29" x14ac:dyDescent="0.25">
      <c r="A1117" s="12">
        <v>1003023276</v>
      </c>
      <c r="B1117" s="12" t="s">
        <v>2227</v>
      </c>
      <c r="C1117" s="12" t="s">
        <v>2228</v>
      </c>
      <c r="D1117" s="12" t="s">
        <v>491</v>
      </c>
      <c r="E1117" s="12" t="str">
        <f t="shared" si="102"/>
        <v>Jarrell,Shelby E</v>
      </c>
      <c r="F1117" s="12" t="s">
        <v>3260</v>
      </c>
      <c r="G1117" s="12" t="s">
        <v>2229</v>
      </c>
      <c r="H1117" s="12" t="s">
        <v>2230</v>
      </c>
      <c r="I1117" s="12" t="s">
        <v>5</v>
      </c>
      <c r="J1117" s="12" t="s">
        <v>2338</v>
      </c>
      <c r="K1117" s="12" t="s">
        <v>6</v>
      </c>
      <c r="L1117" s="12" t="s">
        <v>2231</v>
      </c>
      <c r="M1117" s="12" t="s">
        <v>3258</v>
      </c>
      <c r="N1117" s="25" t="s">
        <v>404</v>
      </c>
      <c r="O1117" s="12" t="s">
        <v>405</v>
      </c>
      <c r="P1117" s="12" t="s">
        <v>3258</v>
      </c>
      <c r="Q1117" s="12" t="s">
        <v>3239</v>
      </c>
      <c r="R1117" s="12">
        <v>27</v>
      </c>
      <c r="S1117" s="12">
        <v>412</v>
      </c>
      <c r="T1117" s="12">
        <v>43</v>
      </c>
      <c r="U1117" s="13">
        <v>3</v>
      </c>
      <c r="V1117" s="13">
        <v>0.93160194169999999</v>
      </c>
      <c r="W1117" s="13">
        <v>0.6783980583</v>
      </c>
      <c r="X1117" s="13">
        <v>0.72347087379999997</v>
      </c>
      <c r="Y1117" s="13">
        <f t="shared" si="103"/>
        <v>279.50000001960001</v>
      </c>
      <c r="Z1117" s="13">
        <f t="shared" si="104"/>
        <v>1236</v>
      </c>
      <c r="AA1117" s="13">
        <f t="shared" si="105"/>
        <v>2.3216019417</v>
      </c>
      <c r="AB1117" s="12" t="str">
        <f t="shared" si="106"/>
        <v>Low</v>
      </c>
      <c r="AC1117" s="12" t="str">
        <f t="shared" si="107"/>
        <v>Medium Volume</v>
      </c>
    </row>
    <row r="1118" spans="1:29" x14ac:dyDescent="0.25">
      <c r="A1118" s="12">
        <v>1003018243</v>
      </c>
      <c r="B1118" s="12" t="s">
        <v>2036</v>
      </c>
      <c r="C1118" s="12" t="s">
        <v>511</v>
      </c>
      <c r="D1118" s="12" t="s">
        <v>491</v>
      </c>
      <c r="E1118" s="12" t="str">
        <f t="shared" si="102"/>
        <v>Lehman,Erin E</v>
      </c>
      <c r="F1118" s="12" t="s">
        <v>3260</v>
      </c>
      <c r="G1118" s="12" t="s">
        <v>2037</v>
      </c>
      <c r="H1118" s="12" t="s">
        <v>369</v>
      </c>
      <c r="I1118" s="12" t="s">
        <v>5</v>
      </c>
      <c r="J1118" s="12" t="s">
        <v>2338</v>
      </c>
      <c r="K1118" s="12" t="s">
        <v>6</v>
      </c>
      <c r="L1118" s="12" t="s">
        <v>426</v>
      </c>
      <c r="M1118" s="12" t="s">
        <v>3258</v>
      </c>
      <c r="N1118" s="25">
        <v>99213</v>
      </c>
      <c r="O1118" s="12" t="s">
        <v>98</v>
      </c>
      <c r="P1118" s="12" t="s">
        <v>3257</v>
      </c>
      <c r="Q1118" s="12" t="s">
        <v>3239</v>
      </c>
      <c r="R1118" s="12">
        <v>14</v>
      </c>
      <c r="S1118" s="12">
        <v>25</v>
      </c>
      <c r="T1118" s="12">
        <v>25</v>
      </c>
      <c r="U1118" s="13">
        <v>168.8</v>
      </c>
      <c r="V1118" s="13">
        <v>83.723600000000005</v>
      </c>
      <c r="W1118" s="13">
        <v>62.491599999999998</v>
      </c>
      <c r="X1118" s="13">
        <v>66.912400000000005</v>
      </c>
      <c r="Y1118" s="13">
        <f t="shared" si="103"/>
        <v>1562.29</v>
      </c>
      <c r="Z1118" s="13">
        <f t="shared" si="104"/>
        <v>4220</v>
      </c>
      <c r="AA1118" s="13">
        <f t="shared" si="105"/>
        <v>106.30840000000001</v>
      </c>
      <c r="AB1118" s="12" t="str">
        <f t="shared" si="106"/>
        <v>Low</v>
      </c>
      <c r="AC1118" s="12" t="str">
        <f t="shared" si="107"/>
        <v>Low Volume</v>
      </c>
    </row>
    <row r="1119" spans="1:29" x14ac:dyDescent="0.25">
      <c r="A1119" s="12">
        <v>1003018243</v>
      </c>
      <c r="B1119" s="12" t="s">
        <v>2036</v>
      </c>
      <c r="C1119" s="12" t="s">
        <v>511</v>
      </c>
      <c r="D1119" s="12" t="s">
        <v>491</v>
      </c>
      <c r="E1119" s="12" t="str">
        <f t="shared" si="102"/>
        <v>Lehman,Erin E</v>
      </c>
      <c r="F1119" s="12" t="s">
        <v>3260</v>
      </c>
      <c r="G1119" s="12" t="s">
        <v>2037</v>
      </c>
      <c r="H1119" s="12" t="s">
        <v>369</v>
      </c>
      <c r="I1119" s="12" t="s">
        <v>5</v>
      </c>
      <c r="J1119" s="12" t="s">
        <v>2338</v>
      </c>
      <c r="K1119" s="12" t="s">
        <v>6</v>
      </c>
      <c r="L1119" s="12" t="s">
        <v>426</v>
      </c>
      <c r="M1119" s="12" t="s">
        <v>3258</v>
      </c>
      <c r="N1119" s="25" t="s">
        <v>637</v>
      </c>
      <c r="O1119" s="12" t="s">
        <v>638</v>
      </c>
      <c r="P1119" s="12" t="s">
        <v>3257</v>
      </c>
      <c r="Q1119" s="12" t="s">
        <v>3239</v>
      </c>
      <c r="R1119" s="12">
        <v>14</v>
      </c>
      <c r="S1119" s="12">
        <v>14</v>
      </c>
      <c r="T1119" s="12">
        <v>14</v>
      </c>
      <c r="U1119" s="13">
        <v>101.42857143000001</v>
      </c>
      <c r="V1119" s="13">
        <v>35.297142856999997</v>
      </c>
      <c r="W1119" s="13">
        <v>35.297142856999997</v>
      </c>
      <c r="X1119" s="13">
        <v>38.401428570999997</v>
      </c>
      <c r="Y1119" s="13">
        <f t="shared" si="103"/>
        <v>494.15999999799999</v>
      </c>
      <c r="Z1119" s="13">
        <f t="shared" si="104"/>
        <v>1420.00000002</v>
      </c>
      <c r="AA1119" s="13">
        <f t="shared" si="105"/>
        <v>66.131428573000008</v>
      </c>
      <c r="AB1119" s="12" t="str">
        <f t="shared" si="106"/>
        <v>Low</v>
      </c>
      <c r="AC1119" s="12" t="str">
        <f t="shared" si="107"/>
        <v>Low Volume</v>
      </c>
    </row>
    <row r="1120" spans="1:29" x14ac:dyDescent="0.25">
      <c r="A1120" s="12">
        <v>1003018243</v>
      </c>
      <c r="B1120" s="12" t="s">
        <v>2036</v>
      </c>
      <c r="C1120" s="12" t="s">
        <v>511</v>
      </c>
      <c r="D1120" s="12" t="s">
        <v>491</v>
      </c>
      <c r="E1120" s="12" t="str">
        <f t="shared" si="102"/>
        <v>Lehman,Erin E</v>
      </c>
      <c r="F1120" s="12" t="s">
        <v>3260</v>
      </c>
      <c r="G1120" s="12" t="s">
        <v>2037</v>
      </c>
      <c r="H1120" s="12" t="s">
        <v>369</v>
      </c>
      <c r="I1120" s="12" t="s">
        <v>5</v>
      </c>
      <c r="J1120" s="12" t="s">
        <v>2338</v>
      </c>
      <c r="K1120" s="12" t="s">
        <v>6</v>
      </c>
      <c r="L1120" s="12" t="s">
        <v>426</v>
      </c>
      <c r="M1120" s="12" t="s">
        <v>3258</v>
      </c>
      <c r="N1120" s="25" t="s">
        <v>639</v>
      </c>
      <c r="O1120" s="12" t="s">
        <v>640</v>
      </c>
      <c r="P1120" s="12" t="s">
        <v>3257</v>
      </c>
      <c r="Q1120" s="12" t="s">
        <v>3239</v>
      </c>
      <c r="R1120" s="12">
        <v>13</v>
      </c>
      <c r="S1120" s="12">
        <v>13</v>
      </c>
      <c r="T1120" s="12">
        <v>13</v>
      </c>
      <c r="U1120" s="13">
        <v>102</v>
      </c>
      <c r="V1120" s="13">
        <v>40.369999999999997</v>
      </c>
      <c r="W1120" s="13">
        <v>40.369999999999997</v>
      </c>
      <c r="X1120" s="13">
        <v>43.39</v>
      </c>
      <c r="Y1120" s="13">
        <f t="shared" si="103"/>
        <v>524.80999999999995</v>
      </c>
      <c r="Z1120" s="13">
        <f t="shared" si="104"/>
        <v>1326</v>
      </c>
      <c r="AA1120" s="13">
        <f t="shared" si="105"/>
        <v>61.63</v>
      </c>
      <c r="AB1120" s="12" t="str">
        <f t="shared" si="106"/>
        <v>Low</v>
      </c>
      <c r="AC1120" s="12" t="str">
        <f t="shared" si="107"/>
        <v>Low Volume</v>
      </c>
    </row>
    <row r="1121" spans="1:29" x14ac:dyDescent="0.25">
      <c r="A1121" s="12">
        <v>1003013236</v>
      </c>
      <c r="B1121" s="12" t="s">
        <v>1531</v>
      </c>
      <c r="C1121" s="12" t="s">
        <v>1532</v>
      </c>
      <c r="D1121" s="12" t="s">
        <v>491</v>
      </c>
      <c r="E1121" s="12" t="str">
        <f t="shared" si="102"/>
        <v>Ostaszewski,Mary E</v>
      </c>
      <c r="F1121" s="12" t="s">
        <v>3260</v>
      </c>
      <c r="G1121" s="12" t="s">
        <v>1533</v>
      </c>
      <c r="H1121" s="12" t="s">
        <v>358</v>
      </c>
      <c r="I1121" s="12" t="s">
        <v>5</v>
      </c>
      <c r="J1121" s="12" t="s">
        <v>2338</v>
      </c>
      <c r="K1121" s="12" t="s">
        <v>6</v>
      </c>
      <c r="L1121" s="12" t="s">
        <v>1389</v>
      </c>
      <c r="M1121" s="12" t="s">
        <v>3258</v>
      </c>
      <c r="N1121" s="25">
        <v>90662</v>
      </c>
      <c r="O1121" s="12" t="s">
        <v>147</v>
      </c>
      <c r="P1121" s="12" t="s">
        <v>3258</v>
      </c>
      <c r="Q1121" s="12" t="s">
        <v>3239</v>
      </c>
      <c r="R1121" s="12">
        <v>30</v>
      </c>
      <c r="S1121" s="12">
        <v>32</v>
      </c>
      <c r="T1121" s="12">
        <v>32</v>
      </c>
      <c r="U1121" s="13">
        <v>110</v>
      </c>
      <c r="V1121" s="13">
        <v>80.892812500000005</v>
      </c>
      <c r="W1121" s="13">
        <v>80.892812500000005</v>
      </c>
      <c r="X1121" s="13">
        <v>80.892812500000005</v>
      </c>
      <c r="Y1121" s="13">
        <f t="shared" si="103"/>
        <v>2588.5700000000002</v>
      </c>
      <c r="Z1121" s="13">
        <f t="shared" si="104"/>
        <v>3520</v>
      </c>
      <c r="AA1121" s="13">
        <f t="shared" si="105"/>
        <v>29.107187499999995</v>
      </c>
      <c r="AB1121" s="12" t="str">
        <f t="shared" si="106"/>
        <v>Low</v>
      </c>
      <c r="AC1121" s="12" t="str">
        <f t="shared" si="107"/>
        <v>Low Volume</v>
      </c>
    </row>
    <row r="1122" spans="1:29" x14ac:dyDescent="0.25">
      <c r="A1122" s="12">
        <v>1003013236</v>
      </c>
      <c r="B1122" s="12" t="s">
        <v>1531</v>
      </c>
      <c r="C1122" s="12" t="s">
        <v>1532</v>
      </c>
      <c r="D1122" s="12" t="s">
        <v>491</v>
      </c>
      <c r="E1122" s="12" t="str">
        <f t="shared" si="102"/>
        <v>Ostaszewski,Mary E</v>
      </c>
      <c r="F1122" s="12" t="s">
        <v>3260</v>
      </c>
      <c r="G1122" s="12" t="s">
        <v>1533</v>
      </c>
      <c r="H1122" s="12" t="s">
        <v>358</v>
      </c>
      <c r="I1122" s="12" t="s">
        <v>5</v>
      </c>
      <c r="J1122" s="12" t="s">
        <v>2338</v>
      </c>
      <c r="K1122" s="12" t="s">
        <v>6</v>
      </c>
      <c r="L1122" s="12" t="s">
        <v>1389</v>
      </c>
      <c r="M1122" s="12" t="s">
        <v>3258</v>
      </c>
      <c r="N1122" s="25" t="s">
        <v>179</v>
      </c>
      <c r="O1122" s="12" t="s">
        <v>180</v>
      </c>
      <c r="P1122" s="12" t="s">
        <v>3258</v>
      </c>
      <c r="Q1122" s="12" t="s">
        <v>3239</v>
      </c>
      <c r="R1122" s="12">
        <v>33</v>
      </c>
      <c r="S1122" s="12">
        <v>2880</v>
      </c>
      <c r="T1122" s="12">
        <v>36</v>
      </c>
      <c r="U1122" s="13">
        <v>0.35</v>
      </c>
      <c r="V1122" s="13">
        <v>0.12697222220000001</v>
      </c>
      <c r="W1122" s="13">
        <v>9.8225694399999994E-2</v>
      </c>
      <c r="X1122" s="13">
        <v>9.8225694399999994E-2</v>
      </c>
      <c r="Y1122" s="13">
        <f t="shared" si="103"/>
        <v>282.88999987199998</v>
      </c>
      <c r="Z1122" s="13">
        <f t="shared" si="104"/>
        <v>1007.9999999999999</v>
      </c>
      <c r="AA1122" s="13">
        <f t="shared" si="105"/>
        <v>0.25177430559999997</v>
      </c>
      <c r="AB1122" s="12" t="str">
        <f t="shared" si="106"/>
        <v>Low</v>
      </c>
      <c r="AC1122" s="12" t="str">
        <f t="shared" si="107"/>
        <v>High Volume</v>
      </c>
    </row>
    <row r="1123" spans="1:29" x14ac:dyDescent="0.25">
      <c r="A1123" s="12">
        <v>1003013236</v>
      </c>
      <c r="B1123" s="12" t="s">
        <v>1531</v>
      </c>
      <c r="C1123" s="12" t="s">
        <v>1532</v>
      </c>
      <c r="D1123" s="12" t="s">
        <v>491</v>
      </c>
      <c r="E1123" s="12" t="str">
        <f t="shared" si="102"/>
        <v>Ostaszewski,Mary E</v>
      </c>
      <c r="F1123" s="12" t="s">
        <v>3260</v>
      </c>
      <c r="G1123" s="12" t="s">
        <v>1533</v>
      </c>
      <c r="H1123" s="12" t="s">
        <v>358</v>
      </c>
      <c r="I1123" s="12" t="s">
        <v>5</v>
      </c>
      <c r="J1123" s="12" t="s">
        <v>2338</v>
      </c>
      <c r="K1123" s="12" t="s">
        <v>6</v>
      </c>
      <c r="L1123" s="12" t="s">
        <v>1389</v>
      </c>
      <c r="M1123" s="12" t="s">
        <v>3258</v>
      </c>
      <c r="N1123" s="25" t="s">
        <v>112</v>
      </c>
      <c r="O1123" s="12" t="s">
        <v>113</v>
      </c>
      <c r="P1123" s="12" t="s">
        <v>3258</v>
      </c>
      <c r="Q1123" s="12" t="s">
        <v>3239</v>
      </c>
      <c r="R1123" s="12">
        <v>42</v>
      </c>
      <c r="S1123" s="12">
        <v>180</v>
      </c>
      <c r="T1123" s="12">
        <v>45</v>
      </c>
      <c r="U1123" s="13">
        <v>4</v>
      </c>
      <c r="V1123" s="13">
        <v>0.1128888889</v>
      </c>
      <c r="W1123" s="13">
        <v>8.1388888899999998E-2</v>
      </c>
      <c r="X1123" s="13">
        <v>8.1388888899999998E-2</v>
      </c>
      <c r="Y1123" s="13">
        <f t="shared" si="103"/>
        <v>14.650000001999999</v>
      </c>
      <c r="Z1123" s="13">
        <f t="shared" si="104"/>
        <v>720</v>
      </c>
      <c r="AA1123" s="13">
        <f t="shared" si="105"/>
        <v>3.9186111111000002</v>
      </c>
      <c r="AB1123" s="12" t="str">
        <f t="shared" si="106"/>
        <v>Low</v>
      </c>
      <c r="AC1123" s="12" t="str">
        <f t="shared" si="107"/>
        <v>Medium Volume</v>
      </c>
    </row>
    <row r="1124" spans="1:29" x14ac:dyDescent="0.25">
      <c r="A1124" s="12">
        <v>1003013236</v>
      </c>
      <c r="B1124" s="12" t="s">
        <v>1531</v>
      </c>
      <c r="C1124" s="12" t="s">
        <v>1532</v>
      </c>
      <c r="D1124" s="12" t="s">
        <v>491</v>
      </c>
      <c r="E1124" s="12" t="str">
        <f t="shared" si="102"/>
        <v>Ostaszewski,Mary E</v>
      </c>
      <c r="F1124" s="12" t="s">
        <v>3260</v>
      </c>
      <c r="G1124" s="12" t="s">
        <v>1533</v>
      </c>
      <c r="H1124" s="12" t="s">
        <v>358</v>
      </c>
      <c r="I1124" s="12" t="s">
        <v>5</v>
      </c>
      <c r="J1124" s="12" t="s">
        <v>2338</v>
      </c>
      <c r="K1124" s="12" t="s">
        <v>6</v>
      </c>
      <c r="L1124" s="12" t="s">
        <v>1389</v>
      </c>
      <c r="M1124" s="12" t="s">
        <v>3258</v>
      </c>
      <c r="N1124" s="25">
        <v>81002</v>
      </c>
      <c r="O1124" s="12" t="s">
        <v>141</v>
      </c>
      <c r="P1124" s="12" t="s">
        <v>3257</v>
      </c>
      <c r="Q1124" s="12" t="s">
        <v>3239</v>
      </c>
      <c r="R1124" s="12">
        <v>58</v>
      </c>
      <c r="S1124" s="12">
        <v>67</v>
      </c>
      <c r="T1124" s="12">
        <v>67</v>
      </c>
      <c r="U1124" s="13">
        <v>20</v>
      </c>
      <c r="V1124" s="13">
        <v>3.41</v>
      </c>
      <c r="W1124" s="13">
        <v>3.41</v>
      </c>
      <c r="X1124" s="13">
        <v>3.41</v>
      </c>
      <c r="Y1124" s="13">
        <f t="shared" si="103"/>
        <v>228.47</v>
      </c>
      <c r="Z1124" s="13">
        <f t="shared" si="104"/>
        <v>1340</v>
      </c>
      <c r="AA1124" s="13">
        <f t="shared" si="105"/>
        <v>16.59</v>
      </c>
      <c r="AB1124" s="12" t="str">
        <f t="shared" si="106"/>
        <v>Low</v>
      </c>
      <c r="AC1124" s="12" t="str">
        <f t="shared" si="107"/>
        <v>Low Volume</v>
      </c>
    </row>
    <row r="1125" spans="1:29" x14ac:dyDescent="0.25">
      <c r="A1125" s="12">
        <v>1003013236</v>
      </c>
      <c r="B1125" s="12" t="s">
        <v>1531</v>
      </c>
      <c r="C1125" s="12" t="s">
        <v>1532</v>
      </c>
      <c r="D1125" s="12" t="s">
        <v>491</v>
      </c>
      <c r="E1125" s="12" t="str">
        <f t="shared" si="102"/>
        <v>Ostaszewski,Mary E</v>
      </c>
      <c r="F1125" s="12" t="s">
        <v>3260</v>
      </c>
      <c r="G1125" s="12" t="s">
        <v>1533</v>
      </c>
      <c r="H1125" s="12" t="s">
        <v>358</v>
      </c>
      <c r="I1125" s="12" t="s">
        <v>5</v>
      </c>
      <c r="J1125" s="12" t="s">
        <v>2338</v>
      </c>
      <c r="K1125" s="12" t="s">
        <v>6</v>
      </c>
      <c r="L1125" s="12" t="s">
        <v>1389</v>
      </c>
      <c r="M1125" s="12" t="s">
        <v>3258</v>
      </c>
      <c r="N1125" s="25">
        <v>93000</v>
      </c>
      <c r="O1125" s="12" t="s">
        <v>149</v>
      </c>
      <c r="P1125" s="12" t="s">
        <v>3257</v>
      </c>
      <c r="Q1125" s="12" t="s">
        <v>3239</v>
      </c>
      <c r="R1125" s="12">
        <v>20</v>
      </c>
      <c r="S1125" s="12">
        <v>20</v>
      </c>
      <c r="T1125" s="12">
        <v>20</v>
      </c>
      <c r="U1125" s="13">
        <v>65</v>
      </c>
      <c r="V1125" s="13">
        <v>12.02</v>
      </c>
      <c r="W1125" s="13">
        <v>9.0914999999999999</v>
      </c>
      <c r="X1125" s="13">
        <v>9.0630000000000006</v>
      </c>
      <c r="Y1125" s="13">
        <f t="shared" si="103"/>
        <v>181.82999999999998</v>
      </c>
      <c r="Z1125" s="13">
        <f t="shared" si="104"/>
        <v>1300</v>
      </c>
      <c r="AA1125" s="13">
        <f t="shared" si="105"/>
        <v>55.908500000000004</v>
      </c>
      <c r="AB1125" s="12" t="str">
        <f t="shared" si="106"/>
        <v>Low</v>
      </c>
      <c r="AC1125" s="12" t="str">
        <f t="shared" si="107"/>
        <v>Low Volume</v>
      </c>
    </row>
    <row r="1126" spans="1:29" x14ac:dyDescent="0.25">
      <c r="A1126" s="12">
        <v>1003013236</v>
      </c>
      <c r="B1126" s="12" t="s">
        <v>1531</v>
      </c>
      <c r="C1126" s="12" t="s">
        <v>1532</v>
      </c>
      <c r="D1126" s="12" t="s">
        <v>491</v>
      </c>
      <c r="E1126" s="12" t="str">
        <f t="shared" si="102"/>
        <v>Ostaszewski,Mary E</v>
      </c>
      <c r="F1126" s="12" t="s">
        <v>3260</v>
      </c>
      <c r="G1126" s="12" t="s">
        <v>1533</v>
      </c>
      <c r="H1126" s="12" t="s">
        <v>358</v>
      </c>
      <c r="I1126" s="12" t="s">
        <v>5</v>
      </c>
      <c r="J1126" s="12" t="s">
        <v>2338</v>
      </c>
      <c r="K1126" s="12" t="s">
        <v>6</v>
      </c>
      <c r="L1126" s="12" t="s">
        <v>1389</v>
      </c>
      <c r="M1126" s="12" t="s">
        <v>3258</v>
      </c>
      <c r="N1126" s="25">
        <v>96372</v>
      </c>
      <c r="O1126" s="12" t="s">
        <v>92</v>
      </c>
      <c r="P1126" s="12" t="s">
        <v>3257</v>
      </c>
      <c r="Q1126" s="12" t="s">
        <v>3239</v>
      </c>
      <c r="R1126" s="12">
        <v>55</v>
      </c>
      <c r="S1126" s="12">
        <v>66</v>
      </c>
      <c r="T1126" s="12">
        <v>65</v>
      </c>
      <c r="U1126" s="13">
        <v>73</v>
      </c>
      <c r="V1126" s="13">
        <v>11.978484848000001</v>
      </c>
      <c r="W1126" s="13">
        <v>8.2340909091000007</v>
      </c>
      <c r="X1126" s="13">
        <v>8.2168181818000008</v>
      </c>
      <c r="Y1126" s="13">
        <f t="shared" si="103"/>
        <v>543.45000000060008</v>
      </c>
      <c r="Z1126" s="13">
        <f t="shared" si="104"/>
        <v>4818</v>
      </c>
      <c r="AA1126" s="13">
        <f t="shared" si="105"/>
        <v>64.765909090899996</v>
      </c>
      <c r="AB1126" s="12" t="str">
        <f t="shared" si="106"/>
        <v>Low</v>
      </c>
      <c r="AC1126" s="12" t="str">
        <f t="shared" si="107"/>
        <v>Low Volume</v>
      </c>
    </row>
    <row r="1127" spans="1:29" x14ac:dyDescent="0.25">
      <c r="A1127" s="12">
        <v>1003013236</v>
      </c>
      <c r="B1127" s="12" t="s">
        <v>1531</v>
      </c>
      <c r="C1127" s="12" t="s">
        <v>1532</v>
      </c>
      <c r="D1127" s="12" t="s">
        <v>491</v>
      </c>
      <c r="E1127" s="12" t="str">
        <f t="shared" si="102"/>
        <v>Ostaszewski,Mary E</v>
      </c>
      <c r="F1127" s="12" t="s">
        <v>3260</v>
      </c>
      <c r="G1127" s="12" t="s">
        <v>1533</v>
      </c>
      <c r="H1127" s="12" t="s">
        <v>358</v>
      </c>
      <c r="I1127" s="12" t="s">
        <v>5</v>
      </c>
      <c r="J1127" s="12" t="s">
        <v>2338</v>
      </c>
      <c r="K1127" s="12" t="s">
        <v>6</v>
      </c>
      <c r="L1127" s="12" t="s">
        <v>1389</v>
      </c>
      <c r="M1127" s="12" t="s">
        <v>3258</v>
      </c>
      <c r="N1127" s="25">
        <v>99213</v>
      </c>
      <c r="O1127" s="12" t="s">
        <v>98</v>
      </c>
      <c r="P1127" s="12" t="s">
        <v>3257</v>
      </c>
      <c r="Q1127" s="12" t="s">
        <v>3239</v>
      </c>
      <c r="R1127" s="12">
        <v>125</v>
      </c>
      <c r="S1127" s="12">
        <v>150</v>
      </c>
      <c r="T1127" s="12">
        <v>150</v>
      </c>
      <c r="U1127" s="13">
        <v>225</v>
      </c>
      <c r="V1127" s="13">
        <v>76.265133332999994</v>
      </c>
      <c r="W1127" s="13">
        <v>50.130066667000001</v>
      </c>
      <c r="X1127" s="13">
        <v>49.970399999999998</v>
      </c>
      <c r="Y1127" s="13">
        <f t="shared" si="103"/>
        <v>7519.5100000500006</v>
      </c>
      <c r="Z1127" s="13">
        <f t="shared" si="104"/>
        <v>33750</v>
      </c>
      <c r="AA1127" s="13">
        <f t="shared" si="105"/>
        <v>174.86993333300001</v>
      </c>
      <c r="AB1127" s="12" t="str">
        <f t="shared" si="106"/>
        <v>Medium</v>
      </c>
      <c r="AC1127" s="12" t="str">
        <f t="shared" si="107"/>
        <v>Medium Volume</v>
      </c>
    </row>
    <row r="1128" spans="1:29" x14ac:dyDescent="0.25">
      <c r="A1128" s="12">
        <v>1003013236</v>
      </c>
      <c r="B1128" s="12" t="s">
        <v>1531</v>
      </c>
      <c r="C1128" s="12" t="s">
        <v>1532</v>
      </c>
      <c r="D1128" s="12" t="s">
        <v>491</v>
      </c>
      <c r="E1128" s="12" t="str">
        <f t="shared" si="102"/>
        <v>Ostaszewski,Mary E</v>
      </c>
      <c r="F1128" s="12" t="s">
        <v>3260</v>
      </c>
      <c r="G1128" s="12" t="s">
        <v>1533</v>
      </c>
      <c r="H1128" s="12" t="s">
        <v>358</v>
      </c>
      <c r="I1128" s="12" t="s">
        <v>5</v>
      </c>
      <c r="J1128" s="12" t="s">
        <v>2338</v>
      </c>
      <c r="K1128" s="12" t="s">
        <v>6</v>
      </c>
      <c r="L1128" s="12" t="s">
        <v>1389</v>
      </c>
      <c r="M1128" s="12" t="s">
        <v>3258</v>
      </c>
      <c r="N1128" s="25">
        <v>99214</v>
      </c>
      <c r="O1128" s="12" t="s">
        <v>99</v>
      </c>
      <c r="P1128" s="12" t="s">
        <v>3257</v>
      </c>
      <c r="Q1128" s="12" t="s">
        <v>3239</v>
      </c>
      <c r="R1128" s="12">
        <v>135</v>
      </c>
      <c r="S1128" s="12">
        <v>193</v>
      </c>
      <c r="T1128" s="12">
        <v>193</v>
      </c>
      <c r="U1128" s="13">
        <v>315</v>
      </c>
      <c r="V1128" s="13">
        <v>107.61658031</v>
      </c>
      <c r="W1128" s="13">
        <v>65.728082901999997</v>
      </c>
      <c r="X1128" s="13">
        <v>65.511865284999999</v>
      </c>
      <c r="Y1128" s="13">
        <f t="shared" si="103"/>
        <v>12685.520000085999</v>
      </c>
      <c r="Z1128" s="13">
        <f t="shared" si="104"/>
        <v>60795</v>
      </c>
      <c r="AA1128" s="13">
        <f t="shared" si="105"/>
        <v>249.27191709800002</v>
      </c>
      <c r="AB1128" s="12" t="str">
        <f t="shared" si="106"/>
        <v>High</v>
      </c>
      <c r="AC1128" s="12" t="str">
        <f t="shared" si="107"/>
        <v>Medium Volume</v>
      </c>
    </row>
    <row r="1129" spans="1:29" x14ac:dyDescent="0.25">
      <c r="A1129" s="12">
        <v>1003013236</v>
      </c>
      <c r="B1129" s="12" t="s">
        <v>1531</v>
      </c>
      <c r="C1129" s="12" t="s">
        <v>1532</v>
      </c>
      <c r="D1129" s="12" t="s">
        <v>491</v>
      </c>
      <c r="E1129" s="12" t="str">
        <f t="shared" si="102"/>
        <v>Ostaszewski,Mary E</v>
      </c>
      <c r="F1129" s="12" t="s">
        <v>3260</v>
      </c>
      <c r="G1129" s="12" t="s">
        <v>1533</v>
      </c>
      <c r="H1129" s="12" t="s">
        <v>358</v>
      </c>
      <c r="I1129" s="12" t="s">
        <v>5</v>
      </c>
      <c r="J1129" s="12" t="s">
        <v>2338</v>
      </c>
      <c r="K1129" s="12" t="s">
        <v>6</v>
      </c>
      <c r="L1129" s="12" t="s">
        <v>1389</v>
      </c>
      <c r="M1129" s="12" t="s">
        <v>3258</v>
      </c>
      <c r="N1129" s="25" t="s">
        <v>151</v>
      </c>
      <c r="O1129" s="12" t="s">
        <v>152</v>
      </c>
      <c r="P1129" s="12" t="s">
        <v>3257</v>
      </c>
      <c r="Q1129" s="12" t="s">
        <v>3239</v>
      </c>
      <c r="R1129" s="12">
        <v>35</v>
      </c>
      <c r="S1129" s="12">
        <v>37</v>
      </c>
      <c r="T1129" s="12">
        <v>37</v>
      </c>
      <c r="U1129" s="13">
        <v>43</v>
      </c>
      <c r="V1129" s="13">
        <v>32.049999999999997</v>
      </c>
      <c r="W1129" s="13">
        <v>32.049999999999997</v>
      </c>
      <c r="X1129" s="13">
        <v>31.92</v>
      </c>
      <c r="Y1129" s="13">
        <f t="shared" si="103"/>
        <v>1185.8499999999999</v>
      </c>
      <c r="Z1129" s="13">
        <f t="shared" si="104"/>
        <v>1591</v>
      </c>
      <c r="AA1129" s="13">
        <f t="shared" si="105"/>
        <v>10.950000000000003</v>
      </c>
      <c r="AB1129" s="12" t="str">
        <f t="shared" si="106"/>
        <v>Low</v>
      </c>
      <c r="AC1129" s="12" t="str">
        <f t="shared" si="107"/>
        <v>Low Volume</v>
      </c>
    </row>
    <row r="1130" spans="1:29" x14ac:dyDescent="0.25">
      <c r="A1130" s="12">
        <v>1003013236</v>
      </c>
      <c r="B1130" s="12" t="s">
        <v>1531</v>
      </c>
      <c r="C1130" s="12" t="s">
        <v>1532</v>
      </c>
      <c r="D1130" s="12" t="s">
        <v>491</v>
      </c>
      <c r="E1130" s="12" t="str">
        <f t="shared" si="102"/>
        <v>Ostaszewski,Mary E</v>
      </c>
      <c r="F1130" s="12" t="s">
        <v>3260</v>
      </c>
      <c r="G1130" s="12" t="s">
        <v>1533</v>
      </c>
      <c r="H1130" s="12" t="s">
        <v>358</v>
      </c>
      <c r="I1130" s="12" t="s">
        <v>5</v>
      </c>
      <c r="J1130" s="12" t="s">
        <v>2338</v>
      </c>
      <c r="K1130" s="12" t="s">
        <v>6</v>
      </c>
      <c r="L1130" s="12" t="s">
        <v>1389</v>
      </c>
      <c r="M1130" s="12" t="s">
        <v>3258</v>
      </c>
      <c r="N1130" s="25" t="s">
        <v>157</v>
      </c>
      <c r="O1130" s="12" t="s">
        <v>158</v>
      </c>
      <c r="P1130" s="12" t="s">
        <v>3257</v>
      </c>
      <c r="Q1130" s="12" t="s">
        <v>3239</v>
      </c>
      <c r="R1130" s="12">
        <v>31</v>
      </c>
      <c r="S1130" s="12">
        <v>31</v>
      </c>
      <c r="T1130" s="12">
        <v>31</v>
      </c>
      <c r="U1130" s="13">
        <v>200</v>
      </c>
      <c r="V1130" s="13">
        <v>108.26322580999999</v>
      </c>
      <c r="W1130" s="13">
        <v>108.26322580999999</v>
      </c>
      <c r="X1130" s="13">
        <v>107.96322581</v>
      </c>
      <c r="Y1130" s="13">
        <f t="shared" si="103"/>
        <v>3356.1600001099996</v>
      </c>
      <c r="Z1130" s="13">
        <f t="shared" si="104"/>
        <v>6200</v>
      </c>
      <c r="AA1130" s="13">
        <f t="shared" si="105"/>
        <v>91.736774190000006</v>
      </c>
      <c r="AB1130" s="12" t="str">
        <f t="shared" si="106"/>
        <v>Low</v>
      </c>
      <c r="AC1130" s="12" t="str">
        <f t="shared" si="107"/>
        <v>Low Volume</v>
      </c>
    </row>
    <row r="1131" spans="1:29" x14ac:dyDescent="0.25">
      <c r="A1131" s="12">
        <v>1003013236</v>
      </c>
      <c r="B1131" s="12" t="s">
        <v>1531</v>
      </c>
      <c r="C1131" s="12" t="s">
        <v>1532</v>
      </c>
      <c r="D1131" s="12" t="s">
        <v>491</v>
      </c>
      <c r="E1131" s="12" t="str">
        <f t="shared" si="102"/>
        <v>Ostaszewski,Mary E</v>
      </c>
      <c r="F1131" s="12" t="s">
        <v>3260</v>
      </c>
      <c r="G1131" s="12" t="s">
        <v>1533</v>
      </c>
      <c r="H1131" s="12" t="s">
        <v>358</v>
      </c>
      <c r="I1131" s="12" t="s">
        <v>5</v>
      </c>
      <c r="J1131" s="12" t="s">
        <v>2338</v>
      </c>
      <c r="K1131" s="12" t="s">
        <v>6</v>
      </c>
      <c r="L1131" s="12" t="s">
        <v>1389</v>
      </c>
      <c r="M1131" s="12" t="s">
        <v>3258</v>
      </c>
      <c r="N1131" s="25" t="s">
        <v>159</v>
      </c>
      <c r="O1131" s="12" t="s">
        <v>160</v>
      </c>
      <c r="P1131" s="12" t="s">
        <v>3257</v>
      </c>
      <c r="Q1131" s="12" t="s">
        <v>3239</v>
      </c>
      <c r="R1131" s="12">
        <v>66</v>
      </c>
      <c r="S1131" s="12">
        <v>72</v>
      </c>
      <c r="T1131" s="12">
        <v>72</v>
      </c>
      <c r="U1131" s="13">
        <v>45</v>
      </c>
      <c r="V1131" s="13">
        <v>13.713472222</v>
      </c>
      <c r="W1131" s="13">
        <v>7.6983333332999999</v>
      </c>
      <c r="X1131" s="13">
        <v>7.6637500000000003</v>
      </c>
      <c r="Y1131" s="13">
        <f t="shared" si="103"/>
        <v>554.27999999760004</v>
      </c>
      <c r="Z1131" s="13">
        <f t="shared" si="104"/>
        <v>3240</v>
      </c>
      <c r="AA1131" s="13">
        <f t="shared" si="105"/>
        <v>37.301666666700001</v>
      </c>
      <c r="AB1131" s="12" t="str">
        <f t="shared" si="106"/>
        <v>Low</v>
      </c>
      <c r="AC1131" s="12" t="str">
        <f t="shared" si="107"/>
        <v>Low Volume</v>
      </c>
    </row>
    <row r="1132" spans="1:29" x14ac:dyDescent="0.25">
      <c r="A1132" s="12">
        <v>1003015447</v>
      </c>
      <c r="B1132" s="12" t="s">
        <v>1972</v>
      </c>
      <c r="C1132" s="12" t="s">
        <v>706</v>
      </c>
      <c r="D1132" s="12" t="s">
        <v>491</v>
      </c>
      <c r="E1132" s="12" t="str">
        <f t="shared" si="102"/>
        <v>Parnham,Ryan E</v>
      </c>
      <c r="F1132" s="12" t="s">
        <v>3260</v>
      </c>
      <c r="G1132" s="12" t="s">
        <v>600</v>
      </c>
      <c r="H1132" s="12" t="s">
        <v>230</v>
      </c>
      <c r="I1132" s="12" t="s">
        <v>1973</v>
      </c>
      <c r="J1132" s="12" t="s">
        <v>2338</v>
      </c>
      <c r="K1132" s="12" t="s">
        <v>6</v>
      </c>
      <c r="L1132" s="12" t="s">
        <v>1389</v>
      </c>
      <c r="M1132" s="12" t="s">
        <v>3258</v>
      </c>
      <c r="N1132" s="25">
        <v>99213</v>
      </c>
      <c r="O1132" s="12" t="s">
        <v>98</v>
      </c>
      <c r="P1132" s="12" t="s">
        <v>3257</v>
      </c>
      <c r="Q1132" s="12" t="s">
        <v>3239</v>
      </c>
      <c r="R1132" s="12">
        <v>42</v>
      </c>
      <c r="S1132" s="12">
        <v>43</v>
      </c>
      <c r="T1132" s="12">
        <v>43</v>
      </c>
      <c r="U1132" s="13">
        <v>208</v>
      </c>
      <c r="V1132" s="13">
        <v>73.865813953</v>
      </c>
      <c r="W1132" s="13">
        <v>54.684651162999998</v>
      </c>
      <c r="X1132" s="13">
        <v>56.464651162999999</v>
      </c>
      <c r="Y1132" s="13">
        <f t="shared" si="103"/>
        <v>2351.440000009</v>
      </c>
      <c r="Z1132" s="13">
        <f t="shared" si="104"/>
        <v>8944</v>
      </c>
      <c r="AA1132" s="13">
        <f t="shared" si="105"/>
        <v>153.31534883699999</v>
      </c>
      <c r="AB1132" s="12" t="str">
        <f t="shared" si="106"/>
        <v>Low</v>
      </c>
      <c r="AC1132" s="12" t="str">
        <f t="shared" si="107"/>
        <v>Low Volume</v>
      </c>
    </row>
    <row r="1133" spans="1:29" x14ac:dyDescent="0.25">
      <c r="A1133" s="12">
        <v>1003015447</v>
      </c>
      <c r="B1133" s="12" t="s">
        <v>1972</v>
      </c>
      <c r="C1133" s="12" t="s">
        <v>706</v>
      </c>
      <c r="D1133" s="12" t="s">
        <v>491</v>
      </c>
      <c r="E1133" s="12" t="str">
        <f t="shared" si="102"/>
        <v>Parnham,Ryan E</v>
      </c>
      <c r="F1133" s="12" t="s">
        <v>3260</v>
      </c>
      <c r="G1133" s="12" t="s">
        <v>600</v>
      </c>
      <c r="H1133" s="12" t="s">
        <v>230</v>
      </c>
      <c r="I1133" s="12" t="s">
        <v>1973</v>
      </c>
      <c r="J1133" s="12" t="s">
        <v>2338</v>
      </c>
      <c r="K1133" s="12" t="s">
        <v>6</v>
      </c>
      <c r="L1133" s="12" t="s">
        <v>1389</v>
      </c>
      <c r="M1133" s="12" t="s">
        <v>3258</v>
      </c>
      <c r="N1133" s="25">
        <v>99214</v>
      </c>
      <c r="O1133" s="12" t="s">
        <v>99</v>
      </c>
      <c r="P1133" s="12" t="s">
        <v>3257</v>
      </c>
      <c r="Q1133" s="12" t="s">
        <v>3239</v>
      </c>
      <c r="R1133" s="12">
        <v>40</v>
      </c>
      <c r="S1133" s="12">
        <v>40</v>
      </c>
      <c r="T1133" s="12">
        <v>40</v>
      </c>
      <c r="U1133" s="13">
        <v>294</v>
      </c>
      <c r="V1133" s="13">
        <v>102.94074999999999</v>
      </c>
      <c r="W1133" s="13">
        <v>73.640500000000003</v>
      </c>
      <c r="X1133" s="13">
        <v>76.973249999999993</v>
      </c>
      <c r="Y1133" s="13">
        <f t="shared" si="103"/>
        <v>2945.62</v>
      </c>
      <c r="Z1133" s="13">
        <f t="shared" si="104"/>
        <v>11760</v>
      </c>
      <c r="AA1133" s="13">
        <f t="shared" si="105"/>
        <v>220.3595</v>
      </c>
      <c r="AB1133" s="12" t="str">
        <f t="shared" si="106"/>
        <v>Low</v>
      </c>
      <c r="AC1133" s="12" t="str">
        <f t="shared" si="107"/>
        <v>Low Volume</v>
      </c>
    </row>
    <row r="1134" spans="1:29" x14ac:dyDescent="0.25">
      <c r="A1134" s="12">
        <v>1003015447</v>
      </c>
      <c r="B1134" s="12" t="s">
        <v>1972</v>
      </c>
      <c r="C1134" s="12" t="s">
        <v>706</v>
      </c>
      <c r="D1134" s="12" t="s">
        <v>491</v>
      </c>
      <c r="E1134" s="12" t="str">
        <f t="shared" si="102"/>
        <v>Parnham,Ryan E</v>
      </c>
      <c r="F1134" s="12" t="s">
        <v>3260</v>
      </c>
      <c r="G1134" s="12" t="s">
        <v>600</v>
      </c>
      <c r="H1134" s="12" t="s">
        <v>230</v>
      </c>
      <c r="I1134" s="12" t="s">
        <v>1973</v>
      </c>
      <c r="J1134" s="12" t="s">
        <v>2338</v>
      </c>
      <c r="K1134" s="12" t="s">
        <v>6</v>
      </c>
      <c r="L1134" s="12" t="s">
        <v>1389</v>
      </c>
      <c r="M1134" s="12" t="s">
        <v>3258</v>
      </c>
      <c r="N1134" s="25">
        <v>99215</v>
      </c>
      <c r="O1134" s="12" t="s">
        <v>209</v>
      </c>
      <c r="P1134" s="12" t="s">
        <v>3257</v>
      </c>
      <c r="Q1134" s="12" t="s">
        <v>3239</v>
      </c>
      <c r="R1134" s="12">
        <v>54</v>
      </c>
      <c r="S1134" s="12">
        <v>56</v>
      </c>
      <c r="T1134" s="12">
        <v>56</v>
      </c>
      <c r="U1134" s="13">
        <v>413</v>
      </c>
      <c r="V1134" s="13">
        <v>146.98089286000001</v>
      </c>
      <c r="W1134" s="13">
        <v>109.88696428999999</v>
      </c>
      <c r="X1134" s="13">
        <v>112.71857143</v>
      </c>
      <c r="Y1134" s="13">
        <f t="shared" si="103"/>
        <v>6153.6700002399994</v>
      </c>
      <c r="Z1134" s="13">
        <f t="shared" si="104"/>
        <v>23128</v>
      </c>
      <c r="AA1134" s="13">
        <f t="shared" si="105"/>
        <v>303.11303571000002</v>
      </c>
      <c r="AB1134" s="12" t="str">
        <f t="shared" si="106"/>
        <v>Medium</v>
      </c>
      <c r="AC1134" s="12" t="str">
        <f t="shared" si="107"/>
        <v>Low Volume</v>
      </c>
    </row>
    <row r="1135" spans="1:29" x14ac:dyDescent="0.25">
      <c r="A1135" s="12">
        <v>1003015447</v>
      </c>
      <c r="B1135" s="12" t="s">
        <v>1972</v>
      </c>
      <c r="C1135" s="12" t="s">
        <v>706</v>
      </c>
      <c r="D1135" s="12" t="s">
        <v>491</v>
      </c>
      <c r="E1135" s="12" t="str">
        <f t="shared" si="102"/>
        <v>Parnham,Ryan E</v>
      </c>
      <c r="F1135" s="12" t="s">
        <v>3260</v>
      </c>
      <c r="G1135" s="12" t="s">
        <v>600</v>
      </c>
      <c r="H1135" s="12" t="s">
        <v>230</v>
      </c>
      <c r="I1135" s="12" t="s">
        <v>1973</v>
      </c>
      <c r="J1135" s="12" t="s">
        <v>2338</v>
      </c>
      <c r="K1135" s="12" t="s">
        <v>6</v>
      </c>
      <c r="L1135" s="12" t="s">
        <v>1389</v>
      </c>
      <c r="M1135" s="12" t="s">
        <v>3258</v>
      </c>
      <c r="N1135" s="25">
        <v>99233</v>
      </c>
      <c r="O1135" s="12" t="s">
        <v>126</v>
      </c>
      <c r="P1135" s="12" t="s">
        <v>3257</v>
      </c>
      <c r="Q1135" s="12" t="s">
        <v>3259</v>
      </c>
      <c r="R1135" s="12">
        <v>13</v>
      </c>
      <c r="S1135" s="12">
        <v>18</v>
      </c>
      <c r="T1135" s="12">
        <v>18</v>
      </c>
      <c r="U1135" s="13">
        <v>338</v>
      </c>
      <c r="V1135" s="13">
        <v>96.903333333000006</v>
      </c>
      <c r="W1135" s="13">
        <v>77.205555555999993</v>
      </c>
      <c r="X1135" s="13">
        <v>77.511111111000005</v>
      </c>
      <c r="Y1135" s="13">
        <f t="shared" si="103"/>
        <v>1389.700000008</v>
      </c>
      <c r="Z1135" s="13">
        <f t="shared" si="104"/>
        <v>6084</v>
      </c>
      <c r="AA1135" s="13">
        <f t="shared" si="105"/>
        <v>260.79444444400002</v>
      </c>
      <c r="AB1135" s="12" t="str">
        <f t="shared" si="106"/>
        <v>Low</v>
      </c>
      <c r="AC1135" s="12" t="str">
        <f t="shared" si="107"/>
        <v>Low Volume</v>
      </c>
    </row>
    <row r="1136" spans="1:29" x14ac:dyDescent="0.25">
      <c r="A1136" s="12">
        <v>1003004771</v>
      </c>
      <c r="B1136" s="12" t="s">
        <v>510</v>
      </c>
      <c r="C1136" s="12" t="s">
        <v>511</v>
      </c>
      <c r="D1136" s="12" t="s">
        <v>491</v>
      </c>
      <c r="E1136" s="12" t="str">
        <f t="shared" si="102"/>
        <v>Riggle,Erin E</v>
      </c>
      <c r="F1136" s="12" t="s">
        <v>3260</v>
      </c>
      <c r="G1136" s="12" t="s">
        <v>512</v>
      </c>
      <c r="H1136" s="12" t="s">
        <v>448</v>
      </c>
      <c r="I1136" s="12" t="s">
        <v>5</v>
      </c>
      <c r="J1136" s="12" t="s">
        <v>2338</v>
      </c>
      <c r="K1136" s="12" t="s">
        <v>6</v>
      </c>
      <c r="L1136" s="12" t="s">
        <v>513</v>
      </c>
      <c r="M1136" s="12" t="s">
        <v>3258</v>
      </c>
      <c r="N1136" s="25">
        <v>99223</v>
      </c>
      <c r="O1136" s="12" t="s">
        <v>123</v>
      </c>
      <c r="P1136" s="12" t="s">
        <v>3257</v>
      </c>
      <c r="Q1136" s="12" t="s">
        <v>3259</v>
      </c>
      <c r="R1136" s="12">
        <v>32</v>
      </c>
      <c r="S1136" s="12">
        <v>32</v>
      </c>
      <c r="T1136" s="12">
        <v>32</v>
      </c>
      <c r="U1136" s="13">
        <v>401.54</v>
      </c>
      <c r="V1136" s="13">
        <v>169.418125</v>
      </c>
      <c r="W1136" s="13">
        <v>134.985625</v>
      </c>
      <c r="X1136" s="13">
        <v>133.52406250000001</v>
      </c>
      <c r="Y1136" s="13">
        <f t="shared" si="103"/>
        <v>4319.54</v>
      </c>
      <c r="Z1136" s="13">
        <f t="shared" si="104"/>
        <v>12849.28</v>
      </c>
      <c r="AA1136" s="13">
        <f t="shared" si="105"/>
        <v>266.55437500000005</v>
      </c>
      <c r="AB1136" s="12" t="str">
        <f t="shared" si="106"/>
        <v>Low</v>
      </c>
      <c r="AC1136" s="12" t="str">
        <f t="shared" si="107"/>
        <v>Low Volume</v>
      </c>
    </row>
    <row r="1137" spans="1:29" x14ac:dyDescent="0.25">
      <c r="A1137" s="12">
        <v>1003004771</v>
      </c>
      <c r="B1137" s="12" t="s">
        <v>510</v>
      </c>
      <c r="C1137" s="12" t="s">
        <v>511</v>
      </c>
      <c r="D1137" s="12" t="s">
        <v>491</v>
      </c>
      <c r="E1137" s="12" t="str">
        <f t="shared" si="102"/>
        <v>Riggle,Erin E</v>
      </c>
      <c r="F1137" s="12" t="s">
        <v>3260</v>
      </c>
      <c r="G1137" s="12" t="s">
        <v>512</v>
      </c>
      <c r="H1137" s="12" t="s">
        <v>448</v>
      </c>
      <c r="I1137" s="12" t="s">
        <v>5</v>
      </c>
      <c r="J1137" s="12" t="s">
        <v>2338</v>
      </c>
      <c r="K1137" s="12" t="s">
        <v>6</v>
      </c>
      <c r="L1137" s="12" t="s">
        <v>513</v>
      </c>
      <c r="M1137" s="12" t="s">
        <v>3258</v>
      </c>
      <c r="N1137" s="25">
        <v>99233</v>
      </c>
      <c r="O1137" s="12" t="s">
        <v>126</v>
      </c>
      <c r="P1137" s="12" t="s">
        <v>3257</v>
      </c>
      <c r="Q1137" s="12" t="s">
        <v>3259</v>
      </c>
      <c r="R1137" s="12">
        <v>81</v>
      </c>
      <c r="S1137" s="12">
        <v>126</v>
      </c>
      <c r="T1137" s="12">
        <v>126</v>
      </c>
      <c r="U1137" s="13">
        <v>207.12</v>
      </c>
      <c r="V1137" s="13">
        <v>115.43642857</v>
      </c>
      <c r="W1137" s="13">
        <v>90.526428570999997</v>
      </c>
      <c r="X1137" s="13">
        <v>90.276746032000005</v>
      </c>
      <c r="Y1137" s="13">
        <f t="shared" si="103"/>
        <v>11406.329999946</v>
      </c>
      <c r="Z1137" s="13">
        <f t="shared" si="104"/>
        <v>26097.119999999999</v>
      </c>
      <c r="AA1137" s="13">
        <f t="shared" si="105"/>
        <v>116.59357142900001</v>
      </c>
      <c r="AB1137" s="12" t="str">
        <f t="shared" si="106"/>
        <v>High</v>
      </c>
      <c r="AC1137" s="12" t="str">
        <f t="shared" si="107"/>
        <v>Medium Volume</v>
      </c>
    </row>
    <row r="1138" spans="1:29" x14ac:dyDescent="0.25">
      <c r="A1138" s="12">
        <v>1003004771</v>
      </c>
      <c r="B1138" s="12" t="s">
        <v>510</v>
      </c>
      <c r="C1138" s="12" t="s">
        <v>511</v>
      </c>
      <c r="D1138" s="12" t="s">
        <v>491</v>
      </c>
      <c r="E1138" s="12" t="str">
        <f t="shared" si="102"/>
        <v>Riggle,Erin E</v>
      </c>
      <c r="F1138" s="12" t="s">
        <v>3260</v>
      </c>
      <c r="G1138" s="12" t="s">
        <v>512</v>
      </c>
      <c r="H1138" s="12" t="s">
        <v>448</v>
      </c>
      <c r="I1138" s="12" t="s">
        <v>5</v>
      </c>
      <c r="J1138" s="12" t="s">
        <v>2338</v>
      </c>
      <c r="K1138" s="12" t="s">
        <v>6</v>
      </c>
      <c r="L1138" s="12" t="s">
        <v>513</v>
      </c>
      <c r="M1138" s="12" t="s">
        <v>3258</v>
      </c>
      <c r="N1138" s="25">
        <v>99291</v>
      </c>
      <c r="O1138" s="12" t="s">
        <v>238</v>
      </c>
      <c r="P1138" s="12" t="s">
        <v>3257</v>
      </c>
      <c r="Q1138" s="12" t="s">
        <v>3259</v>
      </c>
      <c r="R1138" s="12">
        <v>96</v>
      </c>
      <c r="S1138" s="12">
        <v>176</v>
      </c>
      <c r="T1138" s="12">
        <v>176</v>
      </c>
      <c r="U1138" s="13">
        <v>570.1</v>
      </c>
      <c r="V1138" s="13">
        <v>207.38119318</v>
      </c>
      <c r="W1138" s="13">
        <v>161.24914773</v>
      </c>
      <c r="X1138" s="13">
        <v>160.29875000000001</v>
      </c>
      <c r="Y1138" s="13">
        <f t="shared" si="103"/>
        <v>28379.850000480001</v>
      </c>
      <c r="Z1138" s="13">
        <f t="shared" si="104"/>
        <v>100337.60000000001</v>
      </c>
      <c r="AA1138" s="13">
        <f t="shared" si="105"/>
        <v>408.85085227000002</v>
      </c>
      <c r="AB1138" s="12" t="str">
        <f t="shared" si="106"/>
        <v>High</v>
      </c>
      <c r="AC1138" s="12" t="str">
        <f t="shared" si="107"/>
        <v>Medium Volume</v>
      </c>
    </row>
    <row r="1139" spans="1:29" x14ac:dyDescent="0.25">
      <c r="A1139" s="12">
        <v>1003004771</v>
      </c>
      <c r="B1139" s="12" t="s">
        <v>510</v>
      </c>
      <c r="C1139" s="12" t="s">
        <v>511</v>
      </c>
      <c r="D1139" s="12" t="s">
        <v>491</v>
      </c>
      <c r="E1139" s="12" t="str">
        <f t="shared" si="102"/>
        <v>Riggle,Erin E</v>
      </c>
      <c r="F1139" s="12" t="s">
        <v>3260</v>
      </c>
      <c r="G1139" s="12" t="s">
        <v>512</v>
      </c>
      <c r="H1139" s="12" t="s">
        <v>448</v>
      </c>
      <c r="I1139" s="12" t="s">
        <v>5</v>
      </c>
      <c r="J1139" s="12" t="s">
        <v>2338</v>
      </c>
      <c r="K1139" s="12" t="s">
        <v>6</v>
      </c>
      <c r="L1139" s="12" t="s">
        <v>513</v>
      </c>
      <c r="M1139" s="12" t="s">
        <v>3258</v>
      </c>
      <c r="N1139" s="25">
        <v>99292</v>
      </c>
      <c r="O1139" s="12" t="s">
        <v>514</v>
      </c>
      <c r="P1139" s="12" t="s">
        <v>3257</v>
      </c>
      <c r="Q1139" s="12" t="s">
        <v>3259</v>
      </c>
      <c r="R1139" s="12">
        <v>14</v>
      </c>
      <c r="S1139" s="12">
        <v>25</v>
      </c>
      <c r="T1139" s="12">
        <v>16</v>
      </c>
      <c r="U1139" s="13">
        <v>248.06</v>
      </c>
      <c r="V1139" s="13">
        <v>104.38679999999999</v>
      </c>
      <c r="W1139" s="13">
        <v>83.1708</v>
      </c>
      <c r="X1139" s="13">
        <v>82.772000000000006</v>
      </c>
      <c r="Y1139" s="13">
        <f t="shared" si="103"/>
        <v>2079.27</v>
      </c>
      <c r="Z1139" s="13">
        <f t="shared" si="104"/>
        <v>6201.5</v>
      </c>
      <c r="AA1139" s="13">
        <f t="shared" si="105"/>
        <v>164.88920000000002</v>
      </c>
      <c r="AB1139" s="12" t="str">
        <f t="shared" si="106"/>
        <v>Low</v>
      </c>
      <c r="AC1139" s="12" t="str">
        <f t="shared" si="107"/>
        <v>Low Volume</v>
      </c>
    </row>
    <row r="1140" spans="1:29" x14ac:dyDescent="0.25">
      <c r="A1140" s="12">
        <v>1003004771</v>
      </c>
      <c r="B1140" s="12" t="s">
        <v>510</v>
      </c>
      <c r="C1140" s="12" t="s">
        <v>511</v>
      </c>
      <c r="D1140" s="12" t="s">
        <v>491</v>
      </c>
      <c r="E1140" s="12" t="str">
        <f t="shared" si="102"/>
        <v>Riggle,Erin E</v>
      </c>
      <c r="F1140" s="12" t="s">
        <v>3260</v>
      </c>
      <c r="G1140" s="12" t="s">
        <v>512</v>
      </c>
      <c r="H1140" s="12" t="s">
        <v>448</v>
      </c>
      <c r="I1140" s="12" t="s">
        <v>5</v>
      </c>
      <c r="J1140" s="12" t="s">
        <v>2338</v>
      </c>
      <c r="K1140" s="12" t="s">
        <v>6</v>
      </c>
      <c r="L1140" s="12" t="s">
        <v>513</v>
      </c>
      <c r="M1140" s="12" t="s">
        <v>3258</v>
      </c>
      <c r="N1140" s="25">
        <v>94200</v>
      </c>
      <c r="O1140" s="12" t="s">
        <v>653</v>
      </c>
      <c r="P1140" s="12" t="s">
        <v>3257</v>
      </c>
      <c r="Q1140" s="12" t="s">
        <v>3239</v>
      </c>
      <c r="R1140" s="12">
        <v>16</v>
      </c>
      <c r="S1140" s="12">
        <v>17</v>
      </c>
      <c r="T1140" s="12">
        <v>17</v>
      </c>
      <c r="U1140" s="13">
        <v>32.06</v>
      </c>
      <c r="V1140" s="13">
        <v>15.27</v>
      </c>
      <c r="W1140" s="13">
        <v>11.449411765000001</v>
      </c>
      <c r="X1140" s="13">
        <v>11.027058823999999</v>
      </c>
      <c r="Y1140" s="13">
        <f t="shared" si="103"/>
        <v>194.64000000500002</v>
      </c>
      <c r="Z1140" s="13">
        <f t="shared" si="104"/>
        <v>545.02</v>
      </c>
      <c r="AA1140" s="13">
        <f t="shared" si="105"/>
        <v>20.610588235000002</v>
      </c>
      <c r="AB1140" s="12" t="str">
        <f t="shared" si="106"/>
        <v>Low</v>
      </c>
      <c r="AC1140" s="12" t="str">
        <f t="shared" si="107"/>
        <v>Low Volume</v>
      </c>
    </row>
    <row r="1141" spans="1:29" x14ac:dyDescent="0.25">
      <c r="A1141" s="12">
        <v>1003004771</v>
      </c>
      <c r="B1141" s="12" t="s">
        <v>510</v>
      </c>
      <c r="C1141" s="12" t="s">
        <v>511</v>
      </c>
      <c r="D1141" s="12" t="s">
        <v>491</v>
      </c>
      <c r="E1141" s="12" t="str">
        <f t="shared" si="102"/>
        <v>Riggle,Erin E</v>
      </c>
      <c r="F1141" s="12" t="s">
        <v>3260</v>
      </c>
      <c r="G1141" s="12" t="s">
        <v>512</v>
      </c>
      <c r="H1141" s="12" t="s">
        <v>448</v>
      </c>
      <c r="I1141" s="12" t="s">
        <v>5</v>
      </c>
      <c r="J1141" s="12" t="s">
        <v>2338</v>
      </c>
      <c r="K1141" s="12" t="s">
        <v>6</v>
      </c>
      <c r="L1141" s="12" t="s">
        <v>513</v>
      </c>
      <c r="M1141" s="12" t="s">
        <v>3258</v>
      </c>
      <c r="N1141" s="25">
        <v>94375</v>
      </c>
      <c r="O1141" s="12" t="s">
        <v>654</v>
      </c>
      <c r="P1141" s="12" t="s">
        <v>3257</v>
      </c>
      <c r="Q1141" s="12" t="s">
        <v>3239</v>
      </c>
      <c r="R1141" s="12">
        <v>203</v>
      </c>
      <c r="S1141" s="12">
        <v>261</v>
      </c>
      <c r="T1141" s="12">
        <v>261</v>
      </c>
      <c r="U1141" s="13">
        <v>81.180000000000007</v>
      </c>
      <c r="V1141" s="13">
        <v>39.354942528999999</v>
      </c>
      <c r="W1141" s="13">
        <v>29.792758621000001</v>
      </c>
      <c r="X1141" s="13">
        <v>29.002337165</v>
      </c>
      <c r="Y1141" s="13">
        <f t="shared" si="103"/>
        <v>7775.9100000810004</v>
      </c>
      <c r="Z1141" s="13">
        <f t="shared" si="104"/>
        <v>21187.980000000003</v>
      </c>
      <c r="AA1141" s="13">
        <f t="shared" si="105"/>
        <v>51.387241379000002</v>
      </c>
      <c r="AB1141" s="12" t="str">
        <f t="shared" si="106"/>
        <v>Medium</v>
      </c>
      <c r="AC1141" s="12" t="str">
        <f t="shared" si="107"/>
        <v>Medium Volume</v>
      </c>
    </row>
    <row r="1142" spans="1:29" x14ac:dyDescent="0.25">
      <c r="A1142" s="12">
        <v>1003004771</v>
      </c>
      <c r="B1142" s="12" t="s">
        <v>510</v>
      </c>
      <c r="C1142" s="12" t="s">
        <v>511</v>
      </c>
      <c r="D1142" s="12" t="s">
        <v>491</v>
      </c>
      <c r="E1142" s="12" t="str">
        <f t="shared" si="102"/>
        <v>Riggle,Erin E</v>
      </c>
      <c r="F1142" s="12" t="s">
        <v>3260</v>
      </c>
      <c r="G1142" s="12" t="s">
        <v>512</v>
      </c>
      <c r="H1142" s="12" t="s">
        <v>448</v>
      </c>
      <c r="I1142" s="12" t="s">
        <v>5</v>
      </c>
      <c r="J1142" s="12" t="s">
        <v>2338</v>
      </c>
      <c r="K1142" s="12" t="s">
        <v>6</v>
      </c>
      <c r="L1142" s="12" t="s">
        <v>513</v>
      </c>
      <c r="M1142" s="12" t="s">
        <v>3258</v>
      </c>
      <c r="N1142" s="25">
        <v>94618</v>
      </c>
      <c r="O1142" s="12" t="s">
        <v>655</v>
      </c>
      <c r="P1142" s="12" t="s">
        <v>3257</v>
      </c>
      <c r="Q1142" s="12" t="s">
        <v>3239</v>
      </c>
      <c r="R1142" s="12">
        <v>194</v>
      </c>
      <c r="S1142" s="12">
        <v>248</v>
      </c>
      <c r="T1142" s="12">
        <v>248</v>
      </c>
      <c r="U1142" s="13">
        <v>68.739999999999995</v>
      </c>
      <c r="V1142" s="13">
        <v>33.885403226000001</v>
      </c>
      <c r="W1142" s="13">
        <v>26.344556451999999</v>
      </c>
      <c r="X1142" s="13">
        <v>25.958104839000001</v>
      </c>
      <c r="Y1142" s="13">
        <f t="shared" si="103"/>
        <v>6533.4500000959997</v>
      </c>
      <c r="Z1142" s="13">
        <f t="shared" si="104"/>
        <v>17047.52</v>
      </c>
      <c r="AA1142" s="13">
        <f t="shared" si="105"/>
        <v>42.395443547999996</v>
      </c>
      <c r="AB1142" s="12" t="str">
        <f t="shared" si="106"/>
        <v>Medium</v>
      </c>
      <c r="AC1142" s="12" t="str">
        <f t="shared" si="107"/>
        <v>Medium Volume</v>
      </c>
    </row>
    <row r="1143" spans="1:29" x14ac:dyDescent="0.25">
      <c r="A1143" s="12">
        <v>1003004771</v>
      </c>
      <c r="B1143" s="12" t="s">
        <v>510</v>
      </c>
      <c r="C1143" s="12" t="s">
        <v>511</v>
      </c>
      <c r="D1143" s="12" t="s">
        <v>491</v>
      </c>
      <c r="E1143" s="12" t="str">
        <f t="shared" si="102"/>
        <v>Riggle,Erin E</v>
      </c>
      <c r="F1143" s="12" t="s">
        <v>3260</v>
      </c>
      <c r="G1143" s="12" t="s">
        <v>512</v>
      </c>
      <c r="H1143" s="12" t="s">
        <v>448</v>
      </c>
      <c r="I1143" s="12" t="s">
        <v>5</v>
      </c>
      <c r="J1143" s="12" t="s">
        <v>2338</v>
      </c>
      <c r="K1143" s="12" t="s">
        <v>6</v>
      </c>
      <c r="L1143" s="12" t="s">
        <v>513</v>
      </c>
      <c r="M1143" s="12" t="s">
        <v>3258</v>
      </c>
      <c r="N1143" s="25">
        <v>94664</v>
      </c>
      <c r="O1143" s="12" t="s">
        <v>656</v>
      </c>
      <c r="P1143" s="12" t="s">
        <v>3257</v>
      </c>
      <c r="Q1143" s="12" t="s">
        <v>3239</v>
      </c>
      <c r="R1143" s="12">
        <v>17</v>
      </c>
      <c r="S1143" s="12">
        <v>19</v>
      </c>
      <c r="T1143" s="12">
        <v>19</v>
      </c>
      <c r="U1143" s="13">
        <v>35.6</v>
      </c>
      <c r="V1143" s="13">
        <v>18.430526316000002</v>
      </c>
      <c r="W1143" s="13">
        <v>13.907368420999999</v>
      </c>
      <c r="X1143" s="13">
        <v>13.313684211</v>
      </c>
      <c r="Y1143" s="13">
        <f t="shared" si="103"/>
        <v>264.23999999899996</v>
      </c>
      <c r="Z1143" s="13">
        <f t="shared" si="104"/>
        <v>676.4</v>
      </c>
      <c r="AA1143" s="13">
        <f t="shared" si="105"/>
        <v>21.692631579</v>
      </c>
      <c r="AB1143" s="12" t="str">
        <f t="shared" si="106"/>
        <v>Low</v>
      </c>
      <c r="AC1143" s="12" t="str">
        <f t="shared" si="107"/>
        <v>Low Volume</v>
      </c>
    </row>
    <row r="1144" spans="1:29" x14ac:dyDescent="0.25">
      <c r="A1144" s="12">
        <v>1003004771</v>
      </c>
      <c r="B1144" s="12" t="s">
        <v>510</v>
      </c>
      <c r="C1144" s="12" t="s">
        <v>511</v>
      </c>
      <c r="D1144" s="12" t="s">
        <v>491</v>
      </c>
      <c r="E1144" s="12" t="str">
        <f t="shared" si="102"/>
        <v>Riggle,Erin E</v>
      </c>
      <c r="F1144" s="12" t="s">
        <v>3260</v>
      </c>
      <c r="G1144" s="12" t="s">
        <v>512</v>
      </c>
      <c r="H1144" s="12" t="s">
        <v>448</v>
      </c>
      <c r="I1144" s="12" t="s">
        <v>5</v>
      </c>
      <c r="J1144" s="12" t="s">
        <v>2338</v>
      </c>
      <c r="K1144" s="12" t="s">
        <v>6</v>
      </c>
      <c r="L1144" s="12" t="s">
        <v>513</v>
      </c>
      <c r="M1144" s="12" t="s">
        <v>3258</v>
      </c>
      <c r="N1144" s="25">
        <v>94726</v>
      </c>
      <c r="O1144" s="12" t="s">
        <v>657</v>
      </c>
      <c r="P1144" s="12" t="s">
        <v>3257</v>
      </c>
      <c r="Q1144" s="12" t="s">
        <v>3239</v>
      </c>
      <c r="R1144" s="12">
        <v>17</v>
      </c>
      <c r="S1144" s="12">
        <v>19</v>
      </c>
      <c r="T1144" s="12">
        <v>19</v>
      </c>
      <c r="U1144" s="13">
        <v>114.76</v>
      </c>
      <c r="V1144" s="13">
        <v>57.190526316000003</v>
      </c>
      <c r="W1144" s="13">
        <v>43.166842105000001</v>
      </c>
      <c r="X1144" s="13">
        <v>41.428421053000001</v>
      </c>
      <c r="Y1144" s="13">
        <f t="shared" si="103"/>
        <v>820.16999999500001</v>
      </c>
      <c r="Z1144" s="13">
        <f t="shared" si="104"/>
        <v>2180.44</v>
      </c>
      <c r="AA1144" s="13">
        <f t="shared" si="105"/>
        <v>71.593157895000004</v>
      </c>
      <c r="AB1144" s="12" t="str">
        <f t="shared" si="106"/>
        <v>Low</v>
      </c>
      <c r="AC1144" s="12" t="str">
        <f t="shared" si="107"/>
        <v>Low Volume</v>
      </c>
    </row>
    <row r="1145" spans="1:29" x14ac:dyDescent="0.25">
      <c r="A1145" s="12">
        <v>1003004771</v>
      </c>
      <c r="B1145" s="12" t="s">
        <v>510</v>
      </c>
      <c r="C1145" s="12" t="s">
        <v>511</v>
      </c>
      <c r="D1145" s="12" t="s">
        <v>491</v>
      </c>
      <c r="E1145" s="12" t="str">
        <f t="shared" si="102"/>
        <v>Riggle,Erin E</v>
      </c>
      <c r="F1145" s="12" t="s">
        <v>3260</v>
      </c>
      <c r="G1145" s="12" t="s">
        <v>512</v>
      </c>
      <c r="H1145" s="12" t="s">
        <v>448</v>
      </c>
      <c r="I1145" s="12" t="s">
        <v>5</v>
      </c>
      <c r="J1145" s="12" t="s">
        <v>2338</v>
      </c>
      <c r="K1145" s="12" t="s">
        <v>6</v>
      </c>
      <c r="L1145" s="12" t="s">
        <v>513</v>
      </c>
      <c r="M1145" s="12" t="s">
        <v>3258</v>
      </c>
      <c r="N1145" s="25">
        <v>94729</v>
      </c>
      <c r="O1145" s="12" t="s">
        <v>658</v>
      </c>
      <c r="P1145" s="12" t="s">
        <v>3257</v>
      </c>
      <c r="Q1145" s="12" t="s">
        <v>3239</v>
      </c>
      <c r="R1145" s="12">
        <v>17</v>
      </c>
      <c r="S1145" s="12">
        <v>19</v>
      </c>
      <c r="T1145" s="12">
        <v>19</v>
      </c>
      <c r="U1145" s="13">
        <v>125.4</v>
      </c>
      <c r="V1145" s="13">
        <v>58.051052632000001</v>
      </c>
      <c r="W1145" s="13">
        <v>43.811052631999999</v>
      </c>
      <c r="X1145" s="13">
        <v>41.911578947000002</v>
      </c>
      <c r="Y1145" s="13">
        <f t="shared" si="103"/>
        <v>832.410000008</v>
      </c>
      <c r="Z1145" s="13">
        <f t="shared" si="104"/>
        <v>2382.6</v>
      </c>
      <c r="AA1145" s="13">
        <f t="shared" si="105"/>
        <v>81.588947368000007</v>
      </c>
      <c r="AB1145" s="12" t="str">
        <f t="shared" si="106"/>
        <v>Low</v>
      </c>
      <c r="AC1145" s="12" t="str">
        <f t="shared" si="107"/>
        <v>Low Volume</v>
      </c>
    </row>
    <row r="1146" spans="1:29" x14ac:dyDescent="0.25">
      <c r="A1146" s="12">
        <v>1003004771</v>
      </c>
      <c r="B1146" s="12" t="s">
        <v>510</v>
      </c>
      <c r="C1146" s="12" t="s">
        <v>511</v>
      </c>
      <c r="D1146" s="12" t="s">
        <v>491</v>
      </c>
      <c r="E1146" s="12" t="str">
        <f t="shared" si="102"/>
        <v>Riggle,Erin E</v>
      </c>
      <c r="F1146" s="12" t="s">
        <v>3260</v>
      </c>
      <c r="G1146" s="12" t="s">
        <v>512</v>
      </c>
      <c r="H1146" s="12" t="s">
        <v>448</v>
      </c>
      <c r="I1146" s="12" t="s">
        <v>5</v>
      </c>
      <c r="J1146" s="12" t="s">
        <v>2338</v>
      </c>
      <c r="K1146" s="12" t="s">
        <v>6</v>
      </c>
      <c r="L1146" s="12" t="s">
        <v>513</v>
      </c>
      <c r="M1146" s="12" t="s">
        <v>3258</v>
      </c>
      <c r="N1146" s="25">
        <v>94762</v>
      </c>
      <c r="O1146" s="12" t="s">
        <v>659</v>
      </c>
      <c r="P1146" s="12" t="s">
        <v>3257</v>
      </c>
      <c r="Q1146" s="12" t="s">
        <v>3239</v>
      </c>
      <c r="R1146" s="12">
        <v>36</v>
      </c>
      <c r="S1146" s="12">
        <v>113</v>
      </c>
      <c r="T1146" s="12">
        <v>113</v>
      </c>
      <c r="U1146" s="13">
        <v>57.52</v>
      </c>
      <c r="V1146" s="13">
        <v>25.997168142</v>
      </c>
      <c r="W1146" s="13">
        <v>20.024778761</v>
      </c>
      <c r="X1146" s="13">
        <v>19.124601770000002</v>
      </c>
      <c r="Y1146" s="13">
        <f t="shared" si="103"/>
        <v>2262.7999999930003</v>
      </c>
      <c r="Z1146" s="13">
        <f t="shared" si="104"/>
        <v>6499.76</v>
      </c>
      <c r="AA1146" s="13">
        <f t="shared" si="105"/>
        <v>37.495221239000003</v>
      </c>
      <c r="AB1146" s="12" t="str">
        <f t="shared" si="106"/>
        <v>Low</v>
      </c>
      <c r="AC1146" s="12" t="str">
        <f t="shared" si="107"/>
        <v>Medium Volume</v>
      </c>
    </row>
    <row r="1147" spans="1:29" x14ac:dyDescent="0.25">
      <c r="A1147" s="12">
        <v>1003004771</v>
      </c>
      <c r="B1147" s="12" t="s">
        <v>510</v>
      </c>
      <c r="C1147" s="12" t="s">
        <v>511</v>
      </c>
      <c r="D1147" s="12" t="s">
        <v>491</v>
      </c>
      <c r="E1147" s="12" t="str">
        <f t="shared" si="102"/>
        <v>Riggle,Erin E</v>
      </c>
      <c r="F1147" s="12" t="s">
        <v>3260</v>
      </c>
      <c r="G1147" s="12" t="s">
        <v>512</v>
      </c>
      <c r="H1147" s="12" t="s">
        <v>448</v>
      </c>
      <c r="I1147" s="12" t="s">
        <v>5</v>
      </c>
      <c r="J1147" s="12" t="s">
        <v>2338</v>
      </c>
      <c r="K1147" s="12" t="s">
        <v>6</v>
      </c>
      <c r="L1147" s="12" t="s">
        <v>513</v>
      </c>
      <c r="M1147" s="12" t="s">
        <v>3258</v>
      </c>
      <c r="N1147" s="25">
        <v>99204</v>
      </c>
      <c r="O1147" s="12" t="s">
        <v>96</v>
      </c>
      <c r="P1147" s="12" t="s">
        <v>3257</v>
      </c>
      <c r="Q1147" s="12" t="s">
        <v>3239</v>
      </c>
      <c r="R1147" s="12">
        <v>27</v>
      </c>
      <c r="S1147" s="12">
        <v>27</v>
      </c>
      <c r="T1147" s="12">
        <v>27</v>
      </c>
      <c r="U1147" s="13">
        <v>343</v>
      </c>
      <c r="V1147" s="13">
        <v>156.73222222000001</v>
      </c>
      <c r="W1147" s="13">
        <v>112.6</v>
      </c>
      <c r="X1147" s="13">
        <v>120.76888889</v>
      </c>
      <c r="Y1147" s="13">
        <f t="shared" si="103"/>
        <v>3040.2</v>
      </c>
      <c r="Z1147" s="13">
        <f t="shared" si="104"/>
        <v>9261</v>
      </c>
      <c r="AA1147" s="13">
        <f t="shared" si="105"/>
        <v>230.4</v>
      </c>
      <c r="AB1147" s="12" t="str">
        <f t="shared" si="106"/>
        <v>Low</v>
      </c>
      <c r="AC1147" s="12" t="str">
        <f t="shared" si="107"/>
        <v>Low Volume</v>
      </c>
    </row>
    <row r="1148" spans="1:29" x14ac:dyDescent="0.25">
      <c r="A1148" s="12">
        <v>1003004771</v>
      </c>
      <c r="B1148" s="12" t="s">
        <v>510</v>
      </c>
      <c r="C1148" s="12" t="s">
        <v>511</v>
      </c>
      <c r="D1148" s="12" t="s">
        <v>491</v>
      </c>
      <c r="E1148" s="12" t="str">
        <f t="shared" si="102"/>
        <v>Riggle,Erin E</v>
      </c>
      <c r="F1148" s="12" t="s">
        <v>3260</v>
      </c>
      <c r="G1148" s="12" t="s">
        <v>512</v>
      </c>
      <c r="H1148" s="12" t="s">
        <v>448</v>
      </c>
      <c r="I1148" s="12" t="s">
        <v>5</v>
      </c>
      <c r="J1148" s="12" t="s">
        <v>2338</v>
      </c>
      <c r="K1148" s="12" t="s">
        <v>6</v>
      </c>
      <c r="L1148" s="12" t="s">
        <v>513</v>
      </c>
      <c r="M1148" s="12" t="s">
        <v>3258</v>
      </c>
      <c r="N1148" s="25">
        <v>99205</v>
      </c>
      <c r="O1148" s="12" t="s">
        <v>133</v>
      </c>
      <c r="P1148" s="12" t="s">
        <v>3257</v>
      </c>
      <c r="Q1148" s="12" t="s">
        <v>3239</v>
      </c>
      <c r="R1148" s="12">
        <v>48</v>
      </c>
      <c r="S1148" s="12">
        <v>48</v>
      </c>
      <c r="T1148" s="12">
        <v>48</v>
      </c>
      <c r="U1148" s="13">
        <v>452.52</v>
      </c>
      <c r="V1148" s="13">
        <v>220.27104166999999</v>
      </c>
      <c r="W1148" s="13">
        <v>161.01041667000001</v>
      </c>
      <c r="X1148" s="13">
        <v>158.11145833</v>
      </c>
      <c r="Y1148" s="13">
        <f t="shared" si="103"/>
        <v>7728.5000001600001</v>
      </c>
      <c r="Z1148" s="13">
        <f t="shared" si="104"/>
        <v>21720.959999999999</v>
      </c>
      <c r="AA1148" s="13">
        <f t="shared" si="105"/>
        <v>291.50958332999994</v>
      </c>
      <c r="AB1148" s="12" t="str">
        <f t="shared" si="106"/>
        <v>Medium</v>
      </c>
      <c r="AC1148" s="12" t="str">
        <f t="shared" si="107"/>
        <v>Low Volume</v>
      </c>
    </row>
    <row r="1149" spans="1:29" x14ac:dyDescent="0.25">
      <c r="A1149" s="12">
        <v>1003004771</v>
      </c>
      <c r="B1149" s="12" t="s">
        <v>510</v>
      </c>
      <c r="C1149" s="12" t="s">
        <v>511</v>
      </c>
      <c r="D1149" s="12" t="s">
        <v>491</v>
      </c>
      <c r="E1149" s="12" t="str">
        <f t="shared" si="102"/>
        <v>Riggle,Erin E</v>
      </c>
      <c r="F1149" s="12" t="s">
        <v>3260</v>
      </c>
      <c r="G1149" s="12" t="s">
        <v>512</v>
      </c>
      <c r="H1149" s="12" t="s">
        <v>448</v>
      </c>
      <c r="I1149" s="12" t="s">
        <v>5</v>
      </c>
      <c r="J1149" s="12" t="s">
        <v>2338</v>
      </c>
      <c r="K1149" s="12" t="s">
        <v>6</v>
      </c>
      <c r="L1149" s="12" t="s">
        <v>513</v>
      </c>
      <c r="M1149" s="12" t="s">
        <v>3258</v>
      </c>
      <c r="N1149" s="25">
        <v>99213</v>
      </c>
      <c r="O1149" s="12" t="s">
        <v>98</v>
      </c>
      <c r="P1149" s="12" t="s">
        <v>3257</v>
      </c>
      <c r="Q1149" s="12" t="s">
        <v>3239</v>
      </c>
      <c r="R1149" s="12">
        <v>13</v>
      </c>
      <c r="S1149" s="12">
        <v>13</v>
      </c>
      <c r="T1149" s="12">
        <v>13</v>
      </c>
      <c r="U1149" s="13">
        <v>187.5</v>
      </c>
      <c r="V1149" s="13">
        <v>89.172307692000004</v>
      </c>
      <c r="W1149" s="13">
        <v>64.034615384999995</v>
      </c>
      <c r="X1149" s="13">
        <v>64.353846153999996</v>
      </c>
      <c r="Y1149" s="13">
        <f t="shared" si="103"/>
        <v>832.45000000499999</v>
      </c>
      <c r="Z1149" s="13">
        <f t="shared" si="104"/>
        <v>2437.5</v>
      </c>
      <c r="AA1149" s="13">
        <f t="shared" si="105"/>
        <v>123.465384615</v>
      </c>
      <c r="AB1149" s="12" t="str">
        <f t="shared" si="106"/>
        <v>Low</v>
      </c>
      <c r="AC1149" s="12" t="str">
        <f t="shared" si="107"/>
        <v>Low Volume</v>
      </c>
    </row>
    <row r="1150" spans="1:29" x14ac:dyDescent="0.25">
      <c r="A1150" s="12">
        <v>1003004771</v>
      </c>
      <c r="B1150" s="12" t="s">
        <v>510</v>
      </c>
      <c r="C1150" s="12" t="s">
        <v>511</v>
      </c>
      <c r="D1150" s="12" t="s">
        <v>491</v>
      </c>
      <c r="E1150" s="12" t="str">
        <f t="shared" si="102"/>
        <v>Riggle,Erin E</v>
      </c>
      <c r="F1150" s="12" t="s">
        <v>3260</v>
      </c>
      <c r="G1150" s="12" t="s">
        <v>512</v>
      </c>
      <c r="H1150" s="12" t="s">
        <v>448</v>
      </c>
      <c r="I1150" s="12" t="s">
        <v>5</v>
      </c>
      <c r="J1150" s="12" t="s">
        <v>2338</v>
      </c>
      <c r="K1150" s="12" t="s">
        <v>6</v>
      </c>
      <c r="L1150" s="12" t="s">
        <v>513</v>
      </c>
      <c r="M1150" s="12" t="s">
        <v>3258</v>
      </c>
      <c r="N1150" s="25">
        <v>99214</v>
      </c>
      <c r="O1150" s="12" t="s">
        <v>99</v>
      </c>
      <c r="P1150" s="12" t="s">
        <v>3257</v>
      </c>
      <c r="Q1150" s="12" t="s">
        <v>3239</v>
      </c>
      <c r="R1150" s="12">
        <v>158</v>
      </c>
      <c r="S1150" s="12">
        <v>244</v>
      </c>
      <c r="T1150" s="12">
        <v>244</v>
      </c>
      <c r="U1150" s="13">
        <v>265.82</v>
      </c>
      <c r="V1150" s="13">
        <v>128.59106557000001</v>
      </c>
      <c r="W1150" s="13">
        <v>99.121721311000002</v>
      </c>
      <c r="X1150" s="13">
        <v>96.923688525000003</v>
      </c>
      <c r="Y1150" s="13">
        <f t="shared" si="103"/>
        <v>24185.699999884</v>
      </c>
      <c r="Z1150" s="13">
        <f t="shared" si="104"/>
        <v>64860.08</v>
      </c>
      <c r="AA1150" s="13">
        <f t="shared" si="105"/>
        <v>166.69827868900001</v>
      </c>
      <c r="AB1150" s="12" t="str">
        <f t="shared" si="106"/>
        <v>High</v>
      </c>
      <c r="AC1150" s="12" t="str">
        <f t="shared" si="107"/>
        <v>Medium Volume</v>
      </c>
    </row>
    <row r="1151" spans="1:29" x14ac:dyDescent="0.25">
      <c r="A1151" s="12">
        <v>1003004771</v>
      </c>
      <c r="B1151" s="12" t="s">
        <v>510</v>
      </c>
      <c r="C1151" s="12" t="s">
        <v>511</v>
      </c>
      <c r="D1151" s="12" t="s">
        <v>491</v>
      </c>
      <c r="E1151" s="12" t="str">
        <f t="shared" si="102"/>
        <v>Riggle,Erin E</v>
      </c>
      <c r="F1151" s="12" t="s">
        <v>3260</v>
      </c>
      <c r="G1151" s="12" t="s">
        <v>512</v>
      </c>
      <c r="H1151" s="12" t="s">
        <v>448</v>
      </c>
      <c r="I1151" s="12" t="s">
        <v>5</v>
      </c>
      <c r="J1151" s="12" t="s">
        <v>2338</v>
      </c>
      <c r="K1151" s="12" t="s">
        <v>6</v>
      </c>
      <c r="L1151" s="12" t="s">
        <v>513</v>
      </c>
      <c r="M1151" s="12" t="s">
        <v>3258</v>
      </c>
      <c r="N1151" s="25">
        <v>99215</v>
      </c>
      <c r="O1151" s="12" t="s">
        <v>209</v>
      </c>
      <c r="P1151" s="12" t="s">
        <v>3257</v>
      </c>
      <c r="Q1151" s="12" t="s">
        <v>3239</v>
      </c>
      <c r="R1151" s="12">
        <v>82</v>
      </c>
      <c r="S1151" s="12">
        <v>106</v>
      </c>
      <c r="T1151" s="12">
        <v>106</v>
      </c>
      <c r="U1151" s="13">
        <v>370.5</v>
      </c>
      <c r="V1151" s="13">
        <v>180.81537736000001</v>
      </c>
      <c r="W1151" s="13">
        <v>135.89103774</v>
      </c>
      <c r="X1151" s="13">
        <v>133.15066038000001</v>
      </c>
      <c r="Y1151" s="13">
        <f t="shared" si="103"/>
        <v>14404.45000044</v>
      </c>
      <c r="Z1151" s="13">
        <f t="shared" si="104"/>
        <v>39273</v>
      </c>
      <c r="AA1151" s="13">
        <f t="shared" si="105"/>
        <v>234.60896226</v>
      </c>
      <c r="AB1151" s="12" t="str">
        <f t="shared" si="106"/>
        <v>High</v>
      </c>
      <c r="AC1151" s="12" t="str">
        <f t="shared" si="107"/>
        <v>Medium Volume</v>
      </c>
    </row>
    <row r="1152" spans="1:29" x14ac:dyDescent="0.25">
      <c r="A1152" s="12">
        <v>1003015207</v>
      </c>
      <c r="B1152" s="12" t="s">
        <v>1590</v>
      </c>
      <c r="C1152" s="12" t="s">
        <v>467</v>
      </c>
      <c r="D1152" s="12" t="s">
        <v>491</v>
      </c>
      <c r="E1152" s="12" t="str">
        <f t="shared" si="102"/>
        <v>Swaney,Robert E</v>
      </c>
      <c r="F1152" s="12" t="s">
        <v>3260</v>
      </c>
      <c r="G1152" s="12" t="s">
        <v>1591</v>
      </c>
      <c r="H1152" s="12" t="s">
        <v>1021</v>
      </c>
      <c r="I1152" s="12" t="s">
        <v>5</v>
      </c>
      <c r="J1152" s="12" t="s">
        <v>2338</v>
      </c>
      <c r="K1152" s="12" t="s">
        <v>6</v>
      </c>
      <c r="L1152" s="12" t="s">
        <v>1592</v>
      </c>
      <c r="M1152" s="12" t="s">
        <v>3258</v>
      </c>
      <c r="N1152" s="25">
        <v>99204</v>
      </c>
      <c r="O1152" s="12" t="s">
        <v>96</v>
      </c>
      <c r="P1152" s="12" t="s">
        <v>3257</v>
      </c>
      <c r="Q1152" s="12" t="s">
        <v>3259</v>
      </c>
      <c r="R1152" s="12">
        <v>13</v>
      </c>
      <c r="S1152" s="12">
        <v>13</v>
      </c>
      <c r="T1152" s="12">
        <v>13</v>
      </c>
      <c r="U1152" s="13">
        <v>369</v>
      </c>
      <c r="V1152" s="13">
        <v>123.1</v>
      </c>
      <c r="W1152" s="13">
        <v>98.08</v>
      </c>
      <c r="X1152" s="13">
        <v>103.61</v>
      </c>
      <c r="Y1152" s="13">
        <f t="shared" si="103"/>
        <v>1275.04</v>
      </c>
      <c r="Z1152" s="13">
        <f t="shared" si="104"/>
        <v>4797</v>
      </c>
      <c r="AA1152" s="13">
        <f t="shared" si="105"/>
        <v>270.92</v>
      </c>
      <c r="AB1152" s="12" t="str">
        <f t="shared" si="106"/>
        <v>Low</v>
      </c>
      <c r="AC1152" s="12" t="str">
        <f t="shared" si="107"/>
        <v>Low Volume</v>
      </c>
    </row>
    <row r="1153" spans="1:29" x14ac:dyDescent="0.25">
      <c r="A1153" s="12">
        <v>1003015207</v>
      </c>
      <c r="B1153" s="12" t="s">
        <v>1590</v>
      </c>
      <c r="C1153" s="12" t="s">
        <v>467</v>
      </c>
      <c r="D1153" s="12" t="s">
        <v>491</v>
      </c>
      <c r="E1153" s="12" t="str">
        <f t="shared" si="102"/>
        <v>Swaney,Robert E</v>
      </c>
      <c r="F1153" s="12" t="s">
        <v>3260</v>
      </c>
      <c r="G1153" s="12" t="s">
        <v>1591</v>
      </c>
      <c r="H1153" s="12" t="s">
        <v>1021</v>
      </c>
      <c r="I1153" s="12" t="s">
        <v>5</v>
      </c>
      <c r="J1153" s="12" t="s">
        <v>2338</v>
      </c>
      <c r="K1153" s="12" t="s">
        <v>6</v>
      </c>
      <c r="L1153" s="12" t="s">
        <v>1592</v>
      </c>
      <c r="M1153" s="12" t="s">
        <v>3258</v>
      </c>
      <c r="N1153" s="25">
        <v>99205</v>
      </c>
      <c r="O1153" s="12" t="s">
        <v>133</v>
      </c>
      <c r="P1153" s="12" t="s">
        <v>3257</v>
      </c>
      <c r="Q1153" s="12" t="s">
        <v>3259</v>
      </c>
      <c r="R1153" s="12">
        <v>23</v>
      </c>
      <c r="S1153" s="12">
        <v>23</v>
      </c>
      <c r="T1153" s="12">
        <v>23</v>
      </c>
      <c r="U1153" s="13">
        <v>451</v>
      </c>
      <c r="V1153" s="13">
        <v>167.3</v>
      </c>
      <c r="W1153" s="13">
        <v>133.30000000000001</v>
      </c>
      <c r="X1153" s="13">
        <v>140.93</v>
      </c>
      <c r="Y1153" s="13">
        <f t="shared" si="103"/>
        <v>3065.9</v>
      </c>
      <c r="Z1153" s="13">
        <f t="shared" si="104"/>
        <v>10373</v>
      </c>
      <c r="AA1153" s="13">
        <f t="shared" si="105"/>
        <v>317.7</v>
      </c>
      <c r="AB1153" s="12" t="str">
        <f t="shared" si="106"/>
        <v>Low</v>
      </c>
      <c r="AC1153" s="12" t="str">
        <f t="shared" si="107"/>
        <v>Low Volume</v>
      </c>
    </row>
    <row r="1154" spans="1:29" x14ac:dyDescent="0.25">
      <c r="A1154" s="12">
        <v>1003015207</v>
      </c>
      <c r="B1154" s="12" t="s">
        <v>1590</v>
      </c>
      <c r="C1154" s="12" t="s">
        <v>467</v>
      </c>
      <c r="D1154" s="12" t="s">
        <v>491</v>
      </c>
      <c r="E1154" s="12" t="str">
        <f t="shared" si="102"/>
        <v>Swaney,Robert E</v>
      </c>
      <c r="F1154" s="12" t="s">
        <v>3260</v>
      </c>
      <c r="G1154" s="12" t="s">
        <v>1591</v>
      </c>
      <c r="H1154" s="12" t="s">
        <v>1021</v>
      </c>
      <c r="I1154" s="12" t="s">
        <v>5</v>
      </c>
      <c r="J1154" s="12" t="s">
        <v>2338</v>
      </c>
      <c r="K1154" s="12" t="s">
        <v>6</v>
      </c>
      <c r="L1154" s="12" t="s">
        <v>1592</v>
      </c>
      <c r="M1154" s="12" t="s">
        <v>3258</v>
      </c>
      <c r="N1154" s="25">
        <v>99214</v>
      </c>
      <c r="O1154" s="12" t="s">
        <v>99</v>
      </c>
      <c r="P1154" s="12" t="s">
        <v>3257</v>
      </c>
      <c r="Q1154" s="12" t="s">
        <v>3259</v>
      </c>
      <c r="R1154" s="12">
        <v>14</v>
      </c>
      <c r="S1154" s="12">
        <v>16</v>
      </c>
      <c r="T1154" s="12">
        <v>16</v>
      </c>
      <c r="U1154" s="13">
        <v>248</v>
      </c>
      <c r="V1154" s="13">
        <v>90.18</v>
      </c>
      <c r="W1154" s="13">
        <v>71.849999999999994</v>
      </c>
      <c r="X1154" s="13">
        <v>75.42</v>
      </c>
      <c r="Y1154" s="13">
        <f t="shared" si="103"/>
        <v>1149.5999999999999</v>
      </c>
      <c r="Z1154" s="13">
        <f t="shared" si="104"/>
        <v>3968</v>
      </c>
      <c r="AA1154" s="13">
        <f t="shared" si="105"/>
        <v>176.15</v>
      </c>
      <c r="AB1154" s="12" t="str">
        <f t="shared" si="106"/>
        <v>Low</v>
      </c>
      <c r="AC1154" s="12" t="str">
        <f t="shared" si="107"/>
        <v>Low Volume</v>
      </c>
    </row>
    <row r="1155" spans="1:29" x14ac:dyDescent="0.25">
      <c r="A1155" s="12">
        <v>1003015207</v>
      </c>
      <c r="B1155" s="12" t="s">
        <v>1590</v>
      </c>
      <c r="C1155" s="12" t="s">
        <v>467</v>
      </c>
      <c r="D1155" s="12" t="s">
        <v>491</v>
      </c>
      <c r="E1155" s="12" t="str">
        <f t="shared" ref="E1155:E1218" si="108">B1155 &amp; "," &amp; C1155 &amp; " " &amp; D1155</f>
        <v>Swaney,Robert E</v>
      </c>
      <c r="F1155" s="12" t="s">
        <v>3260</v>
      </c>
      <c r="G1155" s="12" t="s">
        <v>1591</v>
      </c>
      <c r="H1155" s="12" t="s">
        <v>1021</v>
      </c>
      <c r="I1155" s="12" t="s">
        <v>5</v>
      </c>
      <c r="J1155" s="12" t="s">
        <v>2338</v>
      </c>
      <c r="K1155" s="12" t="s">
        <v>6</v>
      </c>
      <c r="L1155" s="12" t="s">
        <v>1592</v>
      </c>
      <c r="M1155" s="12" t="s">
        <v>3258</v>
      </c>
      <c r="N1155" s="25">
        <v>36415</v>
      </c>
      <c r="O1155" s="12" t="s">
        <v>139</v>
      </c>
      <c r="P1155" s="12" t="s">
        <v>3257</v>
      </c>
      <c r="Q1155" s="12" t="s">
        <v>3239</v>
      </c>
      <c r="R1155" s="12">
        <v>134</v>
      </c>
      <c r="S1155" s="12">
        <v>315</v>
      </c>
      <c r="T1155" s="12">
        <v>315</v>
      </c>
      <c r="U1155" s="13">
        <v>18</v>
      </c>
      <c r="V1155" s="13">
        <v>8.5950793651000001</v>
      </c>
      <c r="W1155" s="13">
        <v>8.5950793651000001</v>
      </c>
      <c r="X1155" s="13">
        <v>8.65</v>
      </c>
      <c r="Y1155" s="13">
        <f t="shared" ref="Y1155:Y1218" si="109">S1155*W1155</f>
        <v>2707.4500000065</v>
      </c>
      <c r="Z1155" s="13">
        <f t="shared" ref="Z1155:Z1218" si="110">S1155*U1155</f>
        <v>5670</v>
      </c>
      <c r="AA1155" s="13">
        <f t="shared" ref="AA1155:AA1218" si="111">U1155-W1155</f>
        <v>9.4049206348999999</v>
      </c>
      <c r="AB1155" s="12" t="str">
        <f t="shared" ref="AB1155:AB1218" si="112">IF(Y1155&lt;5000,"Low",IF(Y1155&lt;=10000,"Medium","High"))</f>
        <v>Low</v>
      </c>
      <c r="AC1155" s="12" t="str">
        <f t="shared" ref="AC1155:AC1218" si="113">IF(S1155&lt;100,"Low Volume",IF(S1155&lt;500,"Medium Volume","High Volume"))</f>
        <v>Medium Volume</v>
      </c>
    </row>
    <row r="1156" spans="1:29" x14ac:dyDescent="0.25">
      <c r="A1156" s="12">
        <v>1003015207</v>
      </c>
      <c r="B1156" s="12" t="s">
        <v>1590</v>
      </c>
      <c r="C1156" s="12" t="s">
        <v>467</v>
      </c>
      <c r="D1156" s="12" t="s">
        <v>491</v>
      </c>
      <c r="E1156" s="12" t="str">
        <f t="shared" si="108"/>
        <v>Swaney,Robert E</v>
      </c>
      <c r="F1156" s="12" t="s">
        <v>3260</v>
      </c>
      <c r="G1156" s="12" t="s">
        <v>1591</v>
      </c>
      <c r="H1156" s="12" t="s">
        <v>1021</v>
      </c>
      <c r="I1156" s="12" t="s">
        <v>5</v>
      </c>
      <c r="J1156" s="12" t="s">
        <v>2338</v>
      </c>
      <c r="K1156" s="12" t="s">
        <v>6</v>
      </c>
      <c r="L1156" s="12" t="s">
        <v>1592</v>
      </c>
      <c r="M1156" s="12" t="s">
        <v>3258</v>
      </c>
      <c r="N1156" s="25">
        <v>36591</v>
      </c>
      <c r="O1156" s="12" t="s">
        <v>1665</v>
      </c>
      <c r="P1156" s="12" t="s">
        <v>3257</v>
      </c>
      <c r="Q1156" s="12" t="s">
        <v>3239</v>
      </c>
      <c r="R1156" s="12">
        <v>11</v>
      </c>
      <c r="S1156" s="12">
        <v>20</v>
      </c>
      <c r="T1156" s="12">
        <v>20</v>
      </c>
      <c r="U1156" s="13">
        <v>69</v>
      </c>
      <c r="V1156" s="13">
        <v>24.899000000000001</v>
      </c>
      <c r="W1156" s="13">
        <v>17.832999999999998</v>
      </c>
      <c r="X1156" s="13">
        <v>19.682500000000001</v>
      </c>
      <c r="Y1156" s="13">
        <f t="shared" si="109"/>
        <v>356.65999999999997</v>
      </c>
      <c r="Z1156" s="13">
        <f t="shared" si="110"/>
        <v>1380</v>
      </c>
      <c r="AA1156" s="13">
        <f t="shared" si="111"/>
        <v>51.167000000000002</v>
      </c>
      <c r="AB1156" s="12" t="str">
        <f t="shared" si="112"/>
        <v>Low</v>
      </c>
      <c r="AC1156" s="12" t="str">
        <f t="shared" si="113"/>
        <v>Low Volume</v>
      </c>
    </row>
    <row r="1157" spans="1:29" x14ac:dyDescent="0.25">
      <c r="A1157" s="12">
        <v>1003015207</v>
      </c>
      <c r="B1157" s="12" t="s">
        <v>1590</v>
      </c>
      <c r="C1157" s="12" t="s">
        <v>467</v>
      </c>
      <c r="D1157" s="12" t="s">
        <v>491</v>
      </c>
      <c r="E1157" s="12" t="str">
        <f t="shared" si="108"/>
        <v>Swaney,Robert E</v>
      </c>
      <c r="F1157" s="12" t="s">
        <v>3260</v>
      </c>
      <c r="G1157" s="12" t="s">
        <v>1591</v>
      </c>
      <c r="H1157" s="12" t="s">
        <v>1021</v>
      </c>
      <c r="I1157" s="12" t="s">
        <v>5</v>
      </c>
      <c r="J1157" s="12" t="s">
        <v>2338</v>
      </c>
      <c r="K1157" s="12" t="s">
        <v>6</v>
      </c>
      <c r="L1157" s="12" t="s">
        <v>1592</v>
      </c>
      <c r="M1157" s="12" t="s">
        <v>3258</v>
      </c>
      <c r="N1157" s="25">
        <v>80053</v>
      </c>
      <c r="O1157" s="12" t="s">
        <v>718</v>
      </c>
      <c r="P1157" s="12" t="s">
        <v>3257</v>
      </c>
      <c r="Q1157" s="12" t="s">
        <v>3239</v>
      </c>
      <c r="R1157" s="12">
        <v>97</v>
      </c>
      <c r="S1157" s="12">
        <v>237</v>
      </c>
      <c r="T1157" s="12">
        <v>237</v>
      </c>
      <c r="U1157" s="13">
        <v>111</v>
      </c>
      <c r="V1157" s="13">
        <v>10.306329114</v>
      </c>
      <c r="W1157" s="13">
        <v>10.306329114</v>
      </c>
      <c r="X1157" s="13">
        <v>10.350886076</v>
      </c>
      <c r="Y1157" s="13">
        <f t="shared" si="109"/>
        <v>2442.6000000180002</v>
      </c>
      <c r="Z1157" s="13">
        <f t="shared" si="110"/>
        <v>26307</v>
      </c>
      <c r="AA1157" s="13">
        <f t="shared" si="111"/>
        <v>100.69367088600001</v>
      </c>
      <c r="AB1157" s="12" t="str">
        <f t="shared" si="112"/>
        <v>Low</v>
      </c>
      <c r="AC1157" s="12" t="str">
        <f t="shared" si="113"/>
        <v>Medium Volume</v>
      </c>
    </row>
    <row r="1158" spans="1:29" x14ac:dyDescent="0.25">
      <c r="A1158" s="12">
        <v>1003015207</v>
      </c>
      <c r="B1158" s="12" t="s">
        <v>1590</v>
      </c>
      <c r="C1158" s="12" t="s">
        <v>467</v>
      </c>
      <c r="D1158" s="12" t="s">
        <v>491</v>
      </c>
      <c r="E1158" s="12" t="str">
        <f t="shared" si="108"/>
        <v>Swaney,Robert E</v>
      </c>
      <c r="F1158" s="12" t="s">
        <v>3260</v>
      </c>
      <c r="G1158" s="12" t="s">
        <v>1591</v>
      </c>
      <c r="H1158" s="12" t="s">
        <v>1021</v>
      </c>
      <c r="I1158" s="12" t="s">
        <v>5</v>
      </c>
      <c r="J1158" s="12" t="s">
        <v>2338</v>
      </c>
      <c r="K1158" s="12" t="s">
        <v>6</v>
      </c>
      <c r="L1158" s="12" t="s">
        <v>1592</v>
      </c>
      <c r="M1158" s="12" t="s">
        <v>3258</v>
      </c>
      <c r="N1158" s="25">
        <v>82728</v>
      </c>
      <c r="O1158" s="12" t="s">
        <v>1666</v>
      </c>
      <c r="P1158" s="12" t="s">
        <v>3257</v>
      </c>
      <c r="Q1158" s="12" t="s">
        <v>3239</v>
      </c>
      <c r="R1158" s="12">
        <v>57</v>
      </c>
      <c r="S1158" s="12">
        <v>79</v>
      </c>
      <c r="T1158" s="12">
        <v>79</v>
      </c>
      <c r="U1158" s="13">
        <v>87</v>
      </c>
      <c r="V1158" s="13">
        <v>13.36</v>
      </c>
      <c r="W1158" s="13">
        <v>13.36</v>
      </c>
      <c r="X1158" s="13">
        <v>13.36</v>
      </c>
      <c r="Y1158" s="13">
        <f t="shared" si="109"/>
        <v>1055.44</v>
      </c>
      <c r="Z1158" s="13">
        <f t="shared" si="110"/>
        <v>6873</v>
      </c>
      <c r="AA1158" s="13">
        <f t="shared" si="111"/>
        <v>73.64</v>
      </c>
      <c r="AB1158" s="12" t="str">
        <f t="shared" si="112"/>
        <v>Low</v>
      </c>
      <c r="AC1158" s="12" t="str">
        <f t="shared" si="113"/>
        <v>Low Volume</v>
      </c>
    </row>
    <row r="1159" spans="1:29" x14ac:dyDescent="0.25">
      <c r="A1159" s="12">
        <v>1003015207</v>
      </c>
      <c r="B1159" s="12" t="s">
        <v>1590</v>
      </c>
      <c r="C1159" s="12" t="s">
        <v>467</v>
      </c>
      <c r="D1159" s="12" t="s">
        <v>491</v>
      </c>
      <c r="E1159" s="12" t="str">
        <f t="shared" si="108"/>
        <v>Swaney,Robert E</v>
      </c>
      <c r="F1159" s="12" t="s">
        <v>3260</v>
      </c>
      <c r="G1159" s="12" t="s">
        <v>1591</v>
      </c>
      <c r="H1159" s="12" t="s">
        <v>1021</v>
      </c>
      <c r="I1159" s="12" t="s">
        <v>5</v>
      </c>
      <c r="J1159" s="12" t="s">
        <v>2338</v>
      </c>
      <c r="K1159" s="12" t="s">
        <v>6</v>
      </c>
      <c r="L1159" s="12" t="s">
        <v>1592</v>
      </c>
      <c r="M1159" s="12" t="s">
        <v>3258</v>
      </c>
      <c r="N1159" s="25">
        <v>83615</v>
      </c>
      <c r="O1159" s="12" t="s">
        <v>1667</v>
      </c>
      <c r="P1159" s="12" t="s">
        <v>3257</v>
      </c>
      <c r="Q1159" s="12" t="s">
        <v>3239</v>
      </c>
      <c r="R1159" s="12">
        <v>24</v>
      </c>
      <c r="S1159" s="12">
        <v>36</v>
      </c>
      <c r="T1159" s="12">
        <v>36</v>
      </c>
      <c r="U1159" s="13">
        <v>30</v>
      </c>
      <c r="V1159" s="13">
        <v>5.7555555556</v>
      </c>
      <c r="W1159" s="13">
        <v>5.7555555556</v>
      </c>
      <c r="X1159" s="13">
        <v>5.9233333332999996</v>
      </c>
      <c r="Y1159" s="13">
        <f t="shared" si="109"/>
        <v>207.20000000159999</v>
      </c>
      <c r="Z1159" s="13">
        <f t="shared" si="110"/>
        <v>1080</v>
      </c>
      <c r="AA1159" s="13">
        <f t="shared" si="111"/>
        <v>24.244444444399999</v>
      </c>
      <c r="AB1159" s="12" t="str">
        <f t="shared" si="112"/>
        <v>Low</v>
      </c>
      <c r="AC1159" s="12" t="str">
        <f t="shared" si="113"/>
        <v>Low Volume</v>
      </c>
    </row>
    <row r="1160" spans="1:29" x14ac:dyDescent="0.25">
      <c r="A1160" s="12">
        <v>1003015207</v>
      </c>
      <c r="B1160" s="12" t="s">
        <v>1590</v>
      </c>
      <c r="C1160" s="12" t="s">
        <v>467</v>
      </c>
      <c r="D1160" s="12" t="s">
        <v>491</v>
      </c>
      <c r="E1160" s="12" t="str">
        <f t="shared" si="108"/>
        <v>Swaney,Robert E</v>
      </c>
      <c r="F1160" s="12" t="s">
        <v>3260</v>
      </c>
      <c r="G1160" s="12" t="s">
        <v>1591</v>
      </c>
      <c r="H1160" s="12" t="s">
        <v>1021</v>
      </c>
      <c r="I1160" s="12" t="s">
        <v>5</v>
      </c>
      <c r="J1160" s="12" t="s">
        <v>2338</v>
      </c>
      <c r="K1160" s="12" t="s">
        <v>6</v>
      </c>
      <c r="L1160" s="12" t="s">
        <v>1592</v>
      </c>
      <c r="M1160" s="12" t="s">
        <v>3258</v>
      </c>
      <c r="N1160" s="25">
        <v>84153</v>
      </c>
      <c r="O1160" s="12" t="s">
        <v>720</v>
      </c>
      <c r="P1160" s="12" t="s">
        <v>3257</v>
      </c>
      <c r="Q1160" s="12" t="s">
        <v>3239</v>
      </c>
      <c r="R1160" s="12">
        <v>11</v>
      </c>
      <c r="S1160" s="12">
        <v>27</v>
      </c>
      <c r="T1160" s="12">
        <v>27</v>
      </c>
      <c r="U1160" s="13">
        <v>97</v>
      </c>
      <c r="V1160" s="13">
        <v>18.02</v>
      </c>
      <c r="W1160" s="13">
        <v>18.02</v>
      </c>
      <c r="X1160" s="13">
        <v>18.02</v>
      </c>
      <c r="Y1160" s="13">
        <f t="shared" si="109"/>
        <v>486.53999999999996</v>
      </c>
      <c r="Z1160" s="13">
        <f t="shared" si="110"/>
        <v>2619</v>
      </c>
      <c r="AA1160" s="13">
        <f t="shared" si="111"/>
        <v>78.98</v>
      </c>
      <c r="AB1160" s="12" t="str">
        <f t="shared" si="112"/>
        <v>Low</v>
      </c>
      <c r="AC1160" s="12" t="str">
        <f t="shared" si="113"/>
        <v>Low Volume</v>
      </c>
    </row>
    <row r="1161" spans="1:29" x14ac:dyDescent="0.25">
      <c r="A1161" s="12">
        <v>1003015207</v>
      </c>
      <c r="B1161" s="12" t="s">
        <v>1590</v>
      </c>
      <c r="C1161" s="12" t="s">
        <v>467</v>
      </c>
      <c r="D1161" s="12" t="s">
        <v>491</v>
      </c>
      <c r="E1161" s="12" t="str">
        <f t="shared" si="108"/>
        <v>Swaney,Robert E</v>
      </c>
      <c r="F1161" s="12" t="s">
        <v>3260</v>
      </c>
      <c r="G1161" s="12" t="s">
        <v>1591</v>
      </c>
      <c r="H1161" s="12" t="s">
        <v>1021</v>
      </c>
      <c r="I1161" s="12" t="s">
        <v>5</v>
      </c>
      <c r="J1161" s="12" t="s">
        <v>2338</v>
      </c>
      <c r="K1161" s="12" t="s">
        <v>6</v>
      </c>
      <c r="L1161" s="12" t="s">
        <v>1592</v>
      </c>
      <c r="M1161" s="12" t="s">
        <v>3258</v>
      </c>
      <c r="N1161" s="25">
        <v>84439</v>
      </c>
      <c r="O1161" s="12" t="s">
        <v>1291</v>
      </c>
      <c r="P1161" s="12" t="s">
        <v>3257</v>
      </c>
      <c r="Q1161" s="12" t="s">
        <v>3239</v>
      </c>
      <c r="R1161" s="12">
        <v>26</v>
      </c>
      <c r="S1161" s="12">
        <v>49</v>
      </c>
      <c r="T1161" s="12">
        <v>49</v>
      </c>
      <c r="U1161" s="13">
        <v>62</v>
      </c>
      <c r="V1161" s="13">
        <v>8.84</v>
      </c>
      <c r="W1161" s="13">
        <v>8.84</v>
      </c>
      <c r="X1161" s="13">
        <v>8.84</v>
      </c>
      <c r="Y1161" s="13">
        <f t="shared" si="109"/>
        <v>433.15999999999997</v>
      </c>
      <c r="Z1161" s="13">
        <f t="shared" si="110"/>
        <v>3038</v>
      </c>
      <c r="AA1161" s="13">
        <f t="shared" si="111"/>
        <v>53.16</v>
      </c>
      <c r="AB1161" s="12" t="str">
        <f t="shared" si="112"/>
        <v>Low</v>
      </c>
      <c r="AC1161" s="12" t="str">
        <f t="shared" si="113"/>
        <v>Low Volume</v>
      </c>
    </row>
    <row r="1162" spans="1:29" x14ac:dyDescent="0.25">
      <c r="A1162" s="12">
        <v>1003015207</v>
      </c>
      <c r="B1162" s="12" t="s">
        <v>1590</v>
      </c>
      <c r="C1162" s="12" t="s">
        <v>467</v>
      </c>
      <c r="D1162" s="12" t="s">
        <v>491</v>
      </c>
      <c r="E1162" s="12" t="str">
        <f t="shared" si="108"/>
        <v>Swaney,Robert E</v>
      </c>
      <c r="F1162" s="12" t="s">
        <v>3260</v>
      </c>
      <c r="G1162" s="12" t="s">
        <v>1591</v>
      </c>
      <c r="H1162" s="12" t="s">
        <v>1021</v>
      </c>
      <c r="I1162" s="12" t="s">
        <v>5</v>
      </c>
      <c r="J1162" s="12" t="s">
        <v>2338</v>
      </c>
      <c r="K1162" s="12" t="s">
        <v>6</v>
      </c>
      <c r="L1162" s="12" t="s">
        <v>1592</v>
      </c>
      <c r="M1162" s="12" t="s">
        <v>3258</v>
      </c>
      <c r="N1162" s="25">
        <v>84443</v>
      </c>
      <c r="O1162" s="12" t="s">
        <v>721</v>
      </c>
      <c r="P1162" s="12" t="s">
        <v>3257</v>
      </c>
      <c r="Q1162" s="12" t="s">
        <v>3239</v>
      </c>
      <c r="R1162" s="12">
        <v>27</v>
      </c>
      <c r="S1162" s="12">
        <v>52</v>
      </c>
      <c r="T1162" s="12">
        <v>52</v>
      </c>
      <c r="U1162" s="13">
        <v>83</v>
      </c>
      <c r="V1162" s="13">
        <v>16.46</v>
      </c>
      <c r="W1162" s="13">
        <v>16.46</v>
      </c>
      <c r="X1162" s="13">
        <v>16.46</v>
      </c>
      <c r="Y1162" s="13">
        <f t="shared" si="109"/>
        <v>855.92000000000007</v>
      </c>
      <c r="Z1162" s="13">
        <f t="shared" si="110"/>
        <v>4316</v>
      </c>
      <c r="AA1162" s="13">
        <f t="shared" si="111"/>
        <v>66.539999999999992</v>
      </c>
      <c r="AB1162" s="12" t="str">
        <f t="shared" si="112"/>
        <v>Low</v>
      </c>
      <c r="AC1162" s="12" t="str">
        <f t="shared" si="113"/>
        <v>Low Volume</v>
      </c>
    </row>
    <row r="1163" spans="1:29" x14ac:dyDescent="0.25">
      <c r="A1163" s="12">
        <v>1003015207</v>
      </c>
      <c r="B1163" s="12" t="s">
        <v>1590</v>
      </c>
      <c r="C1163" s="12" t="s">
        <v>467</v>
      </c>
      <c r="D1163" s="12" t="s">
        <v>491</v>
      </c>
      <c r="E1163" s="12" t="str">
        <f t="shared" si="108"/>
        <v>Swaney,Robert E</v>
      </c>
      <c r="F1163" s="12" t="s">
        <v>3260</v>
      </c>
      <c r="G1163" s="12" t="s">
        <v>1591</v>
      </c>
      <c r="H1163" s="12" t="s">
        <v>1021</v>
      </c>
      <c r="I1163" s="12" t="s">
        <v>5</v>
      </c>
      <c r="J1163" s="12" t="s">
        <v>2338</v>
      </c>
      <c r="K1163" s="12" t="s">
        <v>6</v>
      </c>
      <c r="L1163" s="12" t="s">
        <v>1592</v>
      </c>
      <c r="M1163" s="12" t="s">
        <v>3258</v>
      </c>
      <c r="N1163" s="25">
        <v>85007</v>
      </c>
      <c r="O1163" s="12" t="s">
        <v>1668</v>
      </c>
      <c r="P1163" s="12" t="s">
        <v>3257</v>
      </c>
      <c r="Q1163" s="12" t="s">
        <v>3239</v>
      </c>
      <c r="R1163" s="12">
        <v>21</v>
      </c>
      <c r="S1163" s="12">
        <v>28</v>
      </c>
      <c r="T1163" s="12">
        <v>28</v>
      </c>
      <c r="U1163" s="13">
        <v>20</v>
      </c>
      <c r="V1163" s="13">
        <v>3.5871428570999999</v>
      </c>
      <c r="W1163" s="13">
        <v>3.5871428570999999</v>
      </c>
      <c r="X1163" s="13">
        <v>3.72</v>
      </c>
      <c r="Y1163" s="13">
        <f t="shared" si="109"/>
        <v>100.4399999988</v>
      </c>
      <c r="Z1163" s="13">
        <f t="shared" si="110"/>
        <v>560</v>
      </c>
      <c r="AA1163" s="13">
        <f t="shared" si="111"/>
        <v>16.412857142900002</v>
      </c>
      <c r="AB1163" s="12" t="str">
        <f t="shared" si="112"/>
        <v>Low</v>
      </c>
      <c r="AC1163" s="12" t="str">
        <f t="shared" si="113"/>
        <v>Low Volume</v>
      </c>
    </row>
    <row r="1164" spans="1:29" x14ac:dyDescent="0.25">
      <c r="A1164" s="12">
        <v>1003015207</v>
      </c>
      <c r="B1164" s="12" t="s">
        <v>1590</v>
      </c>
      <c r="C1164" s="12" t="s">
        <v>467</v>
      </c>
      <c r="D1164" s="12" t="s">
        <v>491</v>
      </c>
      <c r="E1164" s="12" t="str">
        <f t="shared" si="108"/>
        <v>Swaney,Robert E</v>
      </c>
      <c r="F1164" s="12" t="s">
        <v>3260</v>
      </c>
      <c r="G1164" s="12" t="s">
        <v>1591</v>
      </c>
      <c r="H1164" s="12" t="s">
        <v>1021</v>
      </c>
      <c r="I1164" s="12" t="s">
        <v>5</v>
      </c>
      <c r="J1164" s="12" t="s">
        <v>2338</v>
      </c>
      <c r="K1164" s="12" t="s">
        <v>6</v>
      </c>
      <c r="L1164" s="12" t="s">
        <v>1592</v>
      </c>
      <c r="M1164" s="12" t="s">
        <v>3258</v>
      </c>
      <c r="N1164" s="25">
        <v>85025</v>
      </c>
      <c r="O1164" s="12" t="s">
        <v>722</v>
      </c>
      <c r="P1164" s="12" t="s">
        <v>3257</v>
      </c>
      <c r="Q1164" s="12" t="s">
        <v>3239</v>
      </c>
      <c r="R1164" s="12">
        <v>131</v>
      </c>
      <c r="S1164" s="12">
        <v>343</v>
      </c>
      <c r="T1164" s="12">
        <v>343</v>
      </c>
      <c r="U1164" s="13">
        <v>36</v>
      </c>
      <c r="V1164" s="13">
        <v>7.5878134111</v>
      </c>
      <c r="W1164" s="13">
        <v>7.5878134111</v>
      </c>
      <c r="X1164" s="13">
        <v>7.61</v>
      </c>
      <c r="Y1164" s="13">
        <f t="shared" si="109"/>
        <v>2602.6200000073</v>
      </c>
      <c r="Z1164" s="13">
        <f t="shared" si="110"/>
        <v>12348</v>
      </c>
      <c r="AA1164" s="13">
        <f t="shared" si="111"/>
        <v>28.412186588899999</v>
      </c>
      <c r="AB1164" s="12" t="str">
        <f t="shared" si="112"/>
        <v>Low</v>
      </c>
      <c r="AC1164" s="12" t="str">
        <f t="shared" si="113"/>
        <v>Medium Volume</v>
      </c>
    </row>
    <row r="1165" spans="1:29" x14ac:dyDescent="0.25">
      <c r="A1165" s="12">
        <v>1003015207</v>
      </c>
      <c r="B1165" s="12" t="s">
        <v>1590</v>
      </c>
      <c r="C1165" s="12" t="s">
        <v>467</v>
      </c>
      <c r="D1165" s="12" t="s">
        <v>491</v>
      </c>
      <c r="E1165" s="12" t="str">
        <f t="shared" si="108"/>
        <v>Swaney,Robert E</v>
      </c>
      <c r="F1165" s="12" t="s">
        <v>3260</v>
      </c>
      <c r="G1165" s="12" t="s">
        <v>1591</v>
      </c>
      <c r="H1165" s="12" t="s">
        <v>1021</v>
      </c>
      <c r="I1165" s="12" t="s">
        <v>5</v>
      </c>
      <c r="J1165" s="12" t="s">
        <v>2338</v>
      </c>
      <c r="K1165" s="12" t="s">
        <v>6</v>
      </c>
      <c r="L1165" s="12" t="s">
        <v>1592</v>
      </c>
      <c r="M1165" s="12" t="s">
        <v>3258</v>
      </c>
      <c r="N1165" s="25">
        <v>85027</v>
      </c>
      <c r="O1165" s="12" t="s">
        <v>723</v>
      </c>
      <c r="P1165" s="12" t="s">
        <v>3257</v>
      </c>
      <c r="Q1165" s="12" t="s">
        <v>3239</v>
      </c>
      <c r="R1165" s="12">
        <v>21</v>
      </c>
      <c r="S1165" s="12">
        <v>28</v>
      </c>
      <c r="T1165" s="12">
        <v>28</v>
      </c>
      <c r="U1165" s="13">
        <v>31</v>
      </c>
      <c r="V1165" s="13">
        <v>6.1135714286000002</v>
      </c>
      <c r="W1165" s="13">
        <v>6.1135714286000002</v>
      </c>
      <c r="X1165" s="13">
        <v>6.34</v>
      </c>
      <c r="Y1165" s="13">
        <f t="shared" si="109"/>
        <v>171.18000000080002</v>
      </c>
      <c r="Z1165" s="13">
        <f t="shared" si="110"/>
        <v>868</v>
      </c>
      <c r="AA1165" s="13">
        <f t="shared" si="111"/>
        <v>24.8864285714</v>
      </c>
      <c r="AB1165" s="12" t="str">
        <f t="shared" si="112"/>
        <v>Low</v>
      </c>
      <c r="AC1165" s="12" t="str">
        <f t="shared" si="113"/>
        <v>Low Volume</v>
      </c>
    </row>
    <row r="1166" spans="1:29" x14ac:dyDescent="0.25">
      <c r="A1166" s="12">
        <v>1003015207</v>
      </c>
      <c r="B1166" s="12" t="s">
        <v>1590</v>
      </c>
      <c r="C1166" s="12" t="s">
        <v>467</v>
      </c>
      <c r="D1166" s="12" t="s">
        <v>491</v>
      </c>
      <c r="E1166" s="12" t="str">
        <f t="shared" si="108"/>
        <v>Swaney,Robert E</v>
      </c>
      <c r="F1166" s="12" t="s">
        <v>3260</v>
      </c>
      <c r="G1166" s="12" t="s">
        <v>1591</v>
      </c>
      <c r="H1166" s="12" t="s">
        <v>1021</v>
      </c>
      <c r="I1166" s="12" t="s">
        <v>5</v>
      </c>
      <c r="J1166" s="12" t="s">
        <v>2338</v>
      </c>
      <c r="K1166" s="12" t="s">
        <v>6</v>
      </c>
      <c r="L1166" s="12" t="s">
        <v>1592</v>
      </c>
      <c r="M1166" s="12" t="s">
        <v>3258</v>
      </c>
      <c r="N1166" s="25">
        <v>85045</v>
      </c>
      <c r="O1166" s="12" t="s">
        <v>1669</v>
      </c>
      <c r="P1166" s="12" t="s">
        <v>3257</v>
      </c>
      <c r="Q1166" s="12" t="s">
        <v>3239</v>
      </c>
      <c r="R1166" s="12">
        <v>11</v>
      </c>
      <c r="S1166" s="12">
        <v>11</v>
      </c>
      <c r="T1166" s="12">
        <v>11</v>
      </c>
      <c r="U1166" s="13">
        <v>27</v>
      </c>
      <c r="V1166" s="13">
        <v>3.5545454544999999</v>
      </c>
      <c r="W1166" s="13">
        <v>3.5545454544999999</v>
      </c>
      <c r="X1166" s="13">
        <v>3.91</v>
      </c>
      <c r="Y1166" s="13">
        <f t="shared" si="109"/>
        <v>39.0999999995</v>
      </c>
      <c r="Z1166" s="13">
        <f t="shared" si="110"/>
        <v>297</v>
      </c>
      <c r="AA1166" s="13">
        <f t="shared" si="111"/>
        <v>23.445454545499999</v>
      </c>
      <c r="AB1166" s="12" t="str">
        <f t="shared" si="112"/>
        <v>Low</v>
      </c>
      <c r="AC1166" s="12" t="str">
        <f t="shared" si="113"/>
        <v>Low Volume</v>
      </c>
    </row>
    <row r="1167" spans="1:29" x14ac:dyDescent="0.25">
      <c r="A1167" s="12">
        <v>1003015207</v>
      </c>
      <c r="B1167" s="12" t="s">
        <v>1590</v>
      </c>
      <c r="C1167" s="12" t="s">
        <v>467</v>
      </c>
      <c r="D1167" s="12" t="s">
        <v>491</v>
      </c>
      <c r="E1167" s="12" t="str">
        <f t="shared" si="108"/>
        <v>Swaney,Robert E</v>
      </c>
      <c r="F1167" s="12" t="s">
        <v>3260</v>
      </c>
      <c r="G1167" s="12" t="s">
        <v>1591</v>
      </c>
      <c r="H1167" s="12" t="s">
        <v>1021</v>
      </c>
      <c r="I1167" s="12" t="s">
        <v>5</v>
      </c>
      <c r="J1167" s="12" t="s">
        <v>2338</v>
      </c>
      <c r="K1167" s="12" t="s">
        <v>6</v>
      </c>
      <c r="L1167" s="12" t="s">
        <v>1592</v>
      </c>
      <c r="M1167" s="12" t="s">
        <v>3258</v>
      </c>
      <c r="N1167" s="25">
        <v>99213</v>
      </c>
      <c r="O1167" s="12" t="s">
        <v>98</v>
      </c>
      <c r="P1167" s="12" t="s">
        <v>3257</v>
      </c>
      <c r="Q1167" s="12" t="s">
        <v>3239</v>
      </c>
      <c r="R1167" s="12">
        <v>48</v>
      </c>
      <c r="S1167" s="12">
        <v>68</v>
      </c>
      <c r="T1167" s="12">
        <v>68</v>
      </c>
      <c r="U1167" s="13">
        <v>119</v>
      </c>
      <c r="V1167" s="13">
        <v>83.840735293999998</v>
      </c>
      <c r="W1167" s="13">
        <v>60.282205882</v>
      </c>
      <c r="X1167" s="13">
        <v>64.699117646999994</v>
      </c>
      <c r="Y1167" s="13">
        <f t="shared" si="109"/>
        <v>4099.1899999759999</v>
      </c>
      <c r="Z1167" s="13">
        <f t="shared" si="110"/>
        <v>8092</v>
      </c>
      <c r="AA1167" s="13">
        <f t="shared" si="111"/>
        <v>58.717794118</v>
      </c>
      <c r="AB1167" s="12" t="str">
        <f t="shared" si="112"/>
        <v>Low</v>
      </c>
      <c r="AC1167" s="12" t="str">
        <f t="shared" si="113"/>
        <v>Low Volume</v>
      </c>
    </row>
    <row r="1168" spans="1:29" x14ac:dyDescent="0.25">
      <c r="A1168" s="12">
        <v>1003015207</v>
      </c>
      <c r="B1168" s="12" t="s">
        <v>1590</v>
      </c>
      <c r="C1168" s="12" t="s">
        <v>467</v>
      </c>
      <c r="D1168" s="12" t="s">
        <v>491</v>
      </c>
      <c r="E1168" s="12" t="str">
        <f t="shared" si="108"/>
        <v>Swaney,Robert E</v>
      </c>
      <c r="F1168" s="12" t="s">
        <v>3260</v>
      </c>
      <c r="G1168" s="12" t="s">
        <v>1591</v>
      </c>
      <c r="H1168" s="12" t="s">
        <v>1021</v>
      </c>
      <c r="I1168" s="12" t="s">
        <v>5</v>
      </c>
      <c r="J1168" s="12" t="s">
        <v>2338</v>
      </c>
      <c r="K1168" s="12" t="s">
        <v>6</v>
      </c>
      <c r="L1168" s="12" t="s">
        <v>1592</v>
      </c>
      <c r="M1168" s="12" t="s">
        <v>3258</v>
      </c>
      <c r="N1168" s="25">
        <v>99214</v>
      </c>
      <c r="O1168" s="12" t="s">
        <v>99</v>
      </c>
      <c r="P1168" s="12" t="s">
        <v>3257</v>
      </c>
      <c r="Q1168" s="12" t="s">
        <v>3239</v>
      </c>
      <c r="R1168" s="12">
        <v>170</v>
      </c>
      <c r="S1168" s="12">
        <v>330</v>
      </c>
      <c r="T1168" s="12">
        <v>330</v>
      </c>
      <c r="U1168" s="13">
        <v>178</v>
      </c>
      <c r="V1168" s="13">
        <v>118.22799999999999</v>
      </c>
      <c r="W1168" s="13">
        <v>80.094818181999997</v>
      </c>
      <c r="X1168" s="13">
        <v>86.178212121000001</v>
      </c>
      <c r="Y1168" s="13">
        <f t="shared" si="109"/>
        <v>26431.290000059998</v>
      </c>
      <c r="Z1168" s="13">
        <f t="shared" si="110"/>
        <v>58740</v>
      </c>
      <c r="AA1168" s="13">
        <f t="shared" si="111"/>
        <v>97.905181818000003</v>
      </c>
      <c r="AB1168" s="12" t="str">
        <f t="shared" si="112"/>
        <v>High</v>
      </c>
      <c r="AC1168" s="12" t="str">
        <f t="shared" si="113"/>
        <v>Medium Volume</v>
      </c>
    </row>
    <row r="1169" spans="1:29" x14ac:dyDescent="0.25">
      <c r="A1169" s="12">
        <v>1003015207</v>
      </c>
      <c r="B1169" s="12" t="s">
        <v>1590</v>
      </c>
      <c r="C1169" s="12" t="s">
        <v>467</v>
      </c>
      <c r="D1169" s="12" t="s">
        <v>491</v>
      </c>
      <c r="E1169" s="12" t="str">
        <f t="shared" si="108"/>
        <v>Swaney,Robert E</v>
      </c>
      <c r="F1169" s="12" t="s">
        <v>3260</v>
      </c>
      <c r="G1169" s="12" t="s">
        <v>1591</v>
      </c>
      <c r="H1169" s="12" t="s">
        <v>1021</v>
      </c>
      <c r="I1169" s="12" t="s">
        <v>5</v>
      </c>
      <c r="J1169" s="12" t="s">
        <v>2338</v>
      </c>
      <c r="K1169" s="12" t="s">
        <v>6</v>
      </c>
      <c r="L1169" s="12" t="s">
        <v>1592</v>
      </c>
      <c r="M1169" s="12" t="s">
        <v>3258</v>
      </c>
      <c r="N1169" s="25">
        <v>99215</v>
      </c>
      <c r="O1169" s="12" t="s">
        <v>209</v>
      </c>
      <c r="P1169" s="12" t="s">
        <v>3257</v>
      </c>
      <c r="Q1169" s="12" t="s">
        <v>3239</v>
      </c>
      <c r="R1169" s="12">
        <v>46</v>
      </c>
      <c r="S1169" s="12">
        <v>68</v>
      </c>
      <c r="T1169" s="12">
        <v>68</v>
      </c>
      <c r="U1169" s="13">
        <v>251</v>
      </c>
      <c r="V1169" s="13">
        <v>159.65779412000001</v>
      </c>
      <c r="W1169" s="13">
        <v>102.58970588</v>
      </c>
      <c r="X1169" s="13">
        <v>117.94691176000001</v>
      </c>
      <c r="Y1169" s="13">
        <f t="shared" si="109"/>
        <v>6976.0999998400002</v>
      </c>
      <c r="Z1169" s="13">
        <f t="shared" si="110"/>
        <v>17068</v>
      </c>
      <c r="AA1169" s="13">
        <f t="shared" si="111"/>
        <v>148.41029412</v>
      </c>
      <c r="AB1169" s="12" t="str">
        <f t="shared" si="112"/>
        <v>Medium</v>
      </c>
      <c r="AC1169" s="12" t="str">
        <f t="shared" si="113"/>
        <v>Low Volume</v>
      </c>
    </row>
    <row r="1170" spans="1:29" x14ac:dyDescent="0.25">
      <c r="A1170" s="12">
        <v>1003006636</v>
      </c>
      <c r="B1170" s="12" t="s">
        <v>875</v>
      </c>
      <c r="C1170" s="12" t="s">
        <v>876</v>
      </c>
      <c r="D1170" s="12" t="s">
        <v>11</v>
      </c>
      <c r="E1170" s="12" t="str">
        <f t="shared" si="108"/>
        <v>Hasan,Saba F</v>
      </c>
      <c r="F1170" s="12" t="s">
        <v>3260</v>
      </c>
      <c r="G1170" s="12" t="s">
        <v>877</v>
      </c>
      <c r="H1170" s="12" t="s">
        <v>483</v>
      </c>
      <c r="I1170" s="12" t="s">
        <v>5</v>
      </c>
      <c r="J1170" s="12" t="s">
        <v>2338</v>
      </c>
      <c r="K1170" s="12" t="s">
        <v>6</v>
      </c>
      <c r="L1170" s="12" t="s">
        <v>7</v>
      </c>
      <c r="M1170" s="12" t="s">
        <v>3258</v>
      </c>
      <c r="N1170" s="25">
        <v>19081</v>
      </c>
      <c r="O1170" s="12" t="s">
        <v>851</v>
      </c>
      <c r="P1170" s="12" t="s">
        <v>3257</v>
      </c>
      <c r="Q1170" s="12" t="s">
        <v>3259</v>
      </c>
      <c r="R1170" s="12">
        <v>19</v>
      </c>
      <c r="S1170" s="12">
        <v>20</v>
      </c>
      <c r="T1170" s="12">
        <v>20</v>
      </c>
      <c r="U1170" s="13">
        <v>628</v>
      </c>
      <c r="V1170" s="13">
        <v>150.9545</v>
      </c>
      <c r="W1170" s="13">
        <v>119.04300000000001</v>
      </c>
      <c r="X1170" s="13">
        <v>123.514</v>
      </c>
      <c r="Y1170" s="13">
        <f t="shared" si="109"/>
        <v>2380.86</v>
      </c>
      <c r="Z1170" s="13">
        <f t="shared" si="110"/>
        <v>12560</v>
      </c>
      <c r="AA1170" s="13">
        <f t="shared" si="111"/>
        <v>508.95699999999999</v>
      </c>
      <c r="AB1170" s="12" t="str">
        <f t="shared" si="112"/>
        <v>Low</v>
      </c>
      <c r="AC1170" s="12" t="str">
        <f t="shared" si="113"/>
        <v>Low Volume</v>
      </c>
    </row>
    <row r="1171" spans="1:29" x14ac:dyDescent="0.25">
      <c r="A1171" s="12">
        <v>1003006636</v>
      </c>
      <c r="B1171" s="12" t="s">
        <v>875</v>
      </c>
      <c r="C1171" s="12" t="s">
        <v>876</v>
      </c>
      <c r="D1171" s="12" t="s">
        <v>11</v>
      </c>
      <c r="E1171" s="12" t="str">
        <f t="shared" si="108"/>
        <v>Hasan,Saba F</v>
      </c>
      <c r="F1171" s="12" t="s">
        <v>3260</v>
      </c>
      <c r="G1171" s="12" t="s">
        <v>877</v>
      </c>
      <c r="H1171" s="12" t="s">
        <v>483</v>
      </c>
      <c r="I1171" s="12" t="s">
        <v>5</v>
      </c>
      <c r="J1171" s="12" t="s">
        <v>2338</v>
      </c>
      <c r="K1171" s="12" t="s">
        <v>6</v>
      </c>
      <c r="L1171" s="12" t="s">
        <v>7</v>
      </c>
      <c r="M1171" s="12" t="s">
        <v>3258</v>
      </c>
      <c r="N1171" s="25">
        <v>19083</v>
      </c>
      <c r="O1171" s="12" t="s">
        <v>852</v>
      </c>
      <c r="P1171" s="12" t="s">
        <v>3257</v>
      </c>
      <c r="Q1171" s="12" t="s">
        <v>3259</v>
      </c>
      <c r="R1171" s="12">
        <v>17</v>
      </c>
      <c r="S1171" s="12">
        <v>17</v>
      </c>
      <c r="T1171" s="12">
        <v>17</v>
      </c>
      <c r="U1171" s="13">
        <v>588</v>
      </c>
      <c r="V1171" s="13">
        <v>141.18411764999999</v>
      </c>
      <c r="W1171" s="13">
        <v>112.56941175999999</v>
      </c>
      <c r="X1171" s="13">
        <v>114.52529412</v>
      </c>
      <c r="Y1171" s="13">
        <f t="shared" si="109"/>
        <v>1913.67999992</v>
      </c>
      <c r="Z1171" s="13">
        <f t="shared" si="110"/>
        <v>9996</v>
      </c>
      <c r="AA1171" s="13">
        <f t="shared" si="111"/>
        <v>475.43058824000002</v>
      </c>
      <c r="AB1171" s="12" t="str">
        <f t="shared" si="112"/>
        <v>Low</v>
      </c>
      <c r="AC1171" s="12" t="str">
        <f t="shared" si="113"/>
        <v>Low Volume</v>
      </c>
    </row>
    <row r="1172" spans="1:29" x14ac:dyDescent="0.25">
      <c r="A1172" s="12">
        <v>1003006636</v>
      </c>
      <c r="B1172" s="12" t="s">
        <v>875</v>
      </c>
      <c r="C1172" s="12" t="s">
        <v>876</v>
      </c>
      <c r="D1172" s="12" t="s">
        <v>11</v>
      </c>
      <c r="E1172" s="12" t="str">
        <f t="shared" si="108"/>
        <v>Hasan,Saba F</v>
      </c>
      <c r="F1172" s="12" t="s">
        <v>3260</v>
      </c>
      <c r="G1172" s="12" t="s">
        <v>877</v>
      </c>
      <c r="H1172" s="12" t="s">
        <v>483</v>
      </c>
      <c r="I1172" s="12" t="s">
        <v>5</v>
      </c>
      <c r="J1172" s="12" t="s">
        <v>2338</v>
      </c>
      <c r="K1172" s="12" t="s">
        <v>6</v>
      </c>
      <c r="L1172" s="12" t="s">
        <v>7</v>
      </c>
      <c r="M1172" s="12" t="s">
        <v>3258</v>
      </c>
      <c r="N1172" s="25">
        <v>76098</v>
      </c>
      <c r="O1172" s="12" t="s">
        <v>878</v>
      </c>
      <c r="P1172" s="12" t="s">
        <v>3257</v>
      </c>
      <c r="Q1172" s="12" t="s">
        <v>3259</v>
      </c>
      <c r="R1172" s="12">
        <v>36</v>
      </c>
      <c r="S1172" s="12">
        <v>37</v>
      </c>
      <c r="T1172" s="12">
        <v>36</v>
      </c>
      <c r="U1172" s="13">
        <v>26</v>
      </c>
      <c r="V1172" s="13">
        <v>14.557567568</v>
      </c>
      <c r="W1172" s="13">
        <v>11.60972973</v>
      </c>
      <c r="X1172" s="13">
        <v>11.469729729999999</v>
      </c>
      <c r="Y1172" s="13">
        <f t="shared" si="109"/>
        <v>429.56000001000001</v>
      </c>
      <c r="Z1172" s="13">
        <f t="shared" si="110"/>
        <v>962</v>
      </c>
      <c r="AA1172" s="13">
        <f t="shared" si="111"/>
        <v>14.39027027</v>
      </c>
      <c r="AB1172" s="12" t="str">
        <f t="shared" si="112"/>
        <v>Low</v>
      </c>
      <c r="AC1172" s="12" t="str">
        <f t="shared" si="113"/>
        <v>Low Volume</v>
      </c>
    </row>
    <row r="1173" spans="1:29" x14ac:dyDescent="0.25">
      <c r="A1173" s="12">
        <v>1003006636</v>
      </c>
      <c r="B1173" s="12" t="s">
        <v>875</v>
      </c>
      <c r="C1173" s="12" t="s">
        <v>876</v>
      </c>
      <c r="D1173" s="12" t="s">
        <v>11</v>
      </c>
      <c r="E1173" s="12" t="str">
        <f t="shared" si="108"/>
        <v>Hasan,Saba F</v>
      </c>
      <c r="F1173" s="12" t="s">
        <v>3260</v>
      </c>
      <c r="G1173" s="12" t="s">
        <v>877</v>
      </c>
      <c r="H1173" s="12" t="s">
        <v>483</v>
      </c>
      <c r="I1173" s="12" t="s">
        <v>5</v>
      </c>
      <c r="J1173" s="12" t="s">
        <v>2338</v>
      </c>
      <c r="K1173" s="12" t="s">
        <v>6</v>
      </c>
      <c r="L1173" s="12" t="s">
        <v>7</v>
      </c>
      <c r="M1173" s="12" t="s">
        <v>3258</v>
      </c>
      <c r="N1173" s="25">
        <v>76641</v>
      </c>
      <c r="O1173" s="12" t="s">
        <v>812</v>
      </c>
      <c r="P1173" s="12" t="s">
        <v>3257</v>
      </c>
      <c r="Q1173" s="12" t="s">
        <v>3259</v>
      </c>
      <c r="R1173" s="12">
        <v>30</v>
      </c>
      <c r="S1173" s="12">
        <v>30</v>
      </c>
      <c r="T1173" s="12">
        <v>30</v>
      </c>
      <c r="U1173" s="13">
        <v>239.93333333000001</v>
      </c>
      <c r="V1173" s="13">
        <v>48.47</v>
      </c>
      <c r="W1173" s="13">
        <v>36.106000000000002</v>
      </c>
      <c r="X1173" s="13">
        <v>36.295666666999999</v>
      </c>
      <c r="Y1173" s="13">
        <f t="shared" si="109"/>
        <v>1083.18</v>
      </c>
      <c r="Z1173" s="13">
        <f t="shared" si="110"/>
        <v>7197.9999999000001</v>
      </c>
      <c r="AA1173" s="13">
        <f t="shared" si="111"/>
        <v>203.82733333000002</v>
      </c>
      <c r="AB1173" s="12" t="str">
        <f t="shared" si="112"/>
        <v>Low</v>
      </c>
      <c r="AC1173" s="12" t="str">
        <f t="shared" si="113"/>
        <v>Low Volume</v>
      </c>
    </row>
    <row r="1174" spans="1:29" x14ac:dyDescent="0.25">
      <c r="A1174" s="12">
        <v>1003006636</v>
      </c>
      <c r="B1174" s="12" t="s">
        <v>875</v>
      </c>
      <c r="C1174" s="12" t="s">
        <v>876</v>
      </c>
      <c r="D1174" s="12" t="s">
        <v>11</v>
      </c>
      <c r="E1174" s="12" t="str">
        <f t="shared" si="108"/>
        <v>Hasan,Saba F</v>
      </c>
      <c r="F1174" s="12" t="s">
        <v>3260</v>
      </c>
      <c r="G1174" s="12" t="s">
        <v>877</v>
      </c>
      <c r="H1174" s="12" t="s">
        <v>483</v>
      </c>
      <c r="I1174" s="12" t="s">
        <v>5</v>
      </c>
      <c r="J1174" s="12" t="s">
        <v>2338</v>
      </c>
      <c r="K1174" s="12" t="s">
        <v>6</v>
      </c>
      <c r="L1174" s="12" t="s">
        <v>7</v>
      </c>
      <c r="M1174" s="12" t="s">
        <v>3258</v>
      </c>
      <c r="N1174" s="25">
        <v>76641</v>
      </c>
      <c r="O1174" s="12" t="s">
        <v>812</v>
      </c>
      <c r="P1174" s="12" t="s">
        <v>3257</v>
      </c>
      <c r="Q1174" s="12" t="s">
        <v>3239</v>
      </c>
      <c r="R1174" s="12">
        <v>22</v>
      </c>
      <c r="S1174" s="12">
        <v>22</v>
      </c>
      <c r="T1174" s="12">
        <v>22</v>
      </c>
      <c r="U1174" s="13">
        <v>232.90909091</v>
      </c>
      <c r="V1174" s="13">
        <v>48.592272727000001</v>
      </c>
      <c r="W1174" s="13">
        <v>33.249545455000003</v>
      </c>
      <c r="X1174" s="13">
        <v>32.565909091000002</v>
      </c>
      <c r="Y1174" s="13">
        <f t="shared" si="109"/>
        <v>731.49000001000013</v>
      </c>
      <c r="Z1174" s="13">
        <f t="shared" si="110"/>
        <v>5124.0000000199998</v>
      </c>
      <c r="AA1174" s="13">
        <f t="shared" si="111"/>
        <v>199.659545455</v>
      </c>
      <c r="AB1174" s="12" t="str">
        <f t="shared" si="112"/>
        <v>Low</v>
      </c>
      <c r="AC1174" s="12" t="str">
        <f t="shared" si="113"/>
        <v>Low Volume</v>
      </c>
    </row>
    <row r="1175" spans="1:29" x14ac:dyDescent="0.25">
      <c r="A1175" s="12">
        <v>1003006636</v>
      </c>
      <c r="B1175" s="12" t="s">
        <v>875</v>
      </c>
      <c r="C1175" s="12" t="s">
        <v>876</v>
      </c>
      <c r="D1175" s="12" t="s">
        <v>11</v>
      </c>
      <c r="E1175" s="12" t="str">
        <f t="shared" si="108"/>
        <v>Hasan,Saba F</v>
      </c>
      <c r="F1175" s="12" t="s">
        <v>3260</v>
      </c>
      <c r="G1175" s="12" t="s">
        <v>877</v>
      </c>
      <c r="H1175" s="12" t="s">
        <v>483</v>
      </c>
      <c r="I1175" s="12" t="s">
        <v>5</v>
      </c>
      <c r="J1175" s="12" t="s">
        <v>2338</v>
      </c>
      <c r="K1175" s="12" t="s">
        <v>6</v>
      </c>
      <c r="L1175" s="12" t="s">
        <v>7</v>
      </c>
      <c r="M1175" s="12" t="s">
        <v>3258</v>
      </c>
      <c r="N1175" s="25">
        <v>76642</v>
      </c>
      <c r="O1175" s="12" t="s">
        <v>813</v>
      </c>
      <c r="P1175" s="12" t="s">
        <v>3257</v>
      </c>
      <c r="Q1175" s="12" t="s">
        <v>3259</v>
      </c>
      <c r="R1175" s="12">
        <v>124</v>
      </c>
      <c r="S1175" s="12">
        <v>129</v>
      </c>
      <c r="T1175" s="12">
        <v>129</v>
      </c>
      <c r="U1175" s="13">
        <v>129.02325580999999</v>
      </c>
      <c r="V1175" s="13">
        <v>32.923488372000001</v>
      </c>
      <c r="W1175" s="13">
        <v>21.466744186</v>
      </c>
      <c r="X1175" s="13">
        <v>21.161317829000001</v>
      </c>
      <c r="Y1175" s="13">
        <f t="shared" si="109"/>
        <v>2769.2099999940001</v>
      </c>
      <c r="Z1175" s="13">
        <f t="shared" si="110"/>
        <v>16643.999999489999</v>
      </c>
      <c r="AA1175" s="13">
        <f t="shared" si="111"/>
        <v>107.556511624</v>
      </c>
      <c r="AB1175" s="12" t="str">
        <f t="shared" si="112"/>
        <v>Low</v>
      </c>
      <c r="AC1175" s="12" t="str">
        <f t="shared" si="113"/>
        <v>Medium Volume</v>
      </c>
    </row>
    <row r="1176" spans="1:29" x14ac:dyDescent="0.25">
      <c r="A1176" s="12">
        <v>1003006636</v>
      </c>
      <c r="B1176" s="12" t="s">
        <v>875</v>
      </c>
      <c r="C1176" s="12" t="s">
        <v>876</v>
      </c>
      <c r="D1176" s="12" t="s">
        <v>11</v>
      </c>
      <c r="E1176" s="12" t="str">
        <f t="shared" si="108"/>
        <v>Hasan,Saba F</v>
      </c>
      <c r="F1176" s="12" t="s">
        <v>3260</v>
      </c>
      <c r="G1176" s="12" t="s">
        <v>877</v>
      </c>
      <c r="H1176" s="12" t="s">
        <v>483</v>
      </c>
      <c r="I1176" s="12" t="s">
        <v>5</v>
      </c>
      <c r="J1176" s="12" t="s">
        <v>2338</v>
      </c>
      <c r="K1176" s="12" t="s">
        <v>6</v>
      </c>
      <c r="L1176" s="12" t="s">
        <v>7</v>
      </c>
      <c r="M1176" s="12" t="s">
        <v>3258</v>
      </c>
      <c r="N1176" s="25">
        <v>76642</v>
      </c>
      <c r="O1176" s="12" t="s">
        <v>813</v>
      </c>
      <c r="P1176" s="12" t="s">
        <v>3257</v>
      </c>
      <c r="Q1176" s="12" t="s">
        <v>3239</v>
      </c>
      <c r="R1176" s="12">
        <v>25</v>
      </c>
      <c r="S1176" s="12">
        <v>26</v>
      </c>
      <c r="T1176" s="12">
        <v>26</v>
      </c>
      <c r="U1176" s="13">
        <v>122.76923076999999</v>
      </c>
      <c r="V1176" s="13">
        <v>32.240769231000002</v>
      </c>
      <c r="W1176" s="13">
        <v>22.590384615000001</v>
      </c>
      <c r="X1176" s="13">
        <v>22.086153845999998</v>
      </c>
      <c r="Y1176" s="13">
        <f t="shared" si="109"/>
        <v>587.34999999000001</v>
      </c>
      <c r="Z1176" s="13">
        <f t="shared" si="110"/>
        <v>3192.0000000199998</v>
      </c>
      <c r="AA1176" s="13">
        <f t="shared" si="111"/>
        <v>100.17884615499999</v>
      </c>
      <c r="AB1176" s="12" t="str">
        <f t="shared" si="112"/>
        <v>Low</v>
      </c>
      <c r="AC1176" s="12" t="str">
        <f t="shared" si="113"/>
        <v>Low Volume</v>
      </c>
    </row>
    <row r="1177" spans="1:29" x14ac:dyDescent="0.25">
      <c r="A1177" s="12">
        <v>1003006636</v>
      </c>
      <c r="B1177" s="12" t="s">
        <v>875</v>
      </c>
      <c r="C1177" s="12" t="s">
        <v>876</v>
      </c>
      <c r="D1177" s="12" t="s">
        <v>11</v>
      </c>
      <c r="E1177" s="12" t="str">
        <f t="shared" si="108"/>
        <v>Hasan,Saba F</v>
      </c>
      <c r="F1177" s="12" t="s">
        <v>3260</v>
      </c>
      <c r="G1177" s="12" t="s">
        <v>877</v>
      </c>
      <c r="H1177" s="12" t="s">
        <v>483</v>
      </c>
      <c r="I1177" s="12" t="s">
        <v>5</v>
      </c>
      <c r="J1177" s="12" t="s">
        <v>2338</v>
      </c>
      <c r="K1177" s="12" t="s">
        <v>6</v>
      </c>
      <c r="L1177" s="12" t="s">
        <v>7</v>
      </c>
      <c r="M1177" s="12" t="s">
        <v>3258</v>
      </c>
      <c r="N1177" s="25">
        <v>77049</v>
      </c>
      <c r="O1177" s="12" t="s">
        <v>853</v>
      </c>
      <c r="P1177" s="12" t="s">
        <v>3257</v>
      </c>
      <c r="Q1177" s="12" t="s">
        <v>3259</v>
      </c>
      <c r="R1177" s="12">
        <v>27</v>
      </c>
      <c r="S1177" s="12">
        <v>28</v>
      </c>
      <c r="T1177" s="12">
        <v>28</v>
      </c>
      <c r="U1177" s="13">
        <v>391</v>
      </c>
      <c r="V1177" s="13">
        <v>104.64571429</v>
      </c>
      <c r="W1177" s="13">
        <v>80.457857142999998</v>
      </c>
      <c r="X1177" s="13">
        <v>78.878571429000004</v>
      </c>
      <c r="Y1177" s="13">
        <f t="shared" si="109"/>
        <v>2252.8200000040001</v>
      </c>
      <c r="Z1177" s="13">
        <f t="shared" si="110"/>
        <v>10948</v>
      </c>
      <c r="AA1177" s="13">
        <f t="shared" si="111"/>
        <v>310.54214285699999</v>
      </c>
      <c r="AB1177" s="12" t="str">
        <f t="shared" si="112"/>
        <v>Low</v>
      </c>
      <c r="AC1177" s="12" t="str">
        <f t="shared" si="113"/>
        <v>Low Volume</v>
      </c>
    </row>
    <row r="1178" spans="1:29" x14ac:dyDescent="0.25">
      <c r="A1178" s="12">
        <v>1003006636</v>
      </c>
      <c r="B1178" s="12" t="s">
        <v>875</v>
      </c>
      <c r="C1178" s="12" t="s">
        <v>876</v>
      </c>
      <c r="D1178" s="12" t="s">
        <v>11</v>
      </c>
      <c r="E1178" s="12" t="str">
        <f t="shared" si="108"/>
        <v>Hasan,Saba F</v>
      </c>
      <c r="F1178" s="12" t="s">
        <v>3260</v>
      </c>
      <c r="G1178" s="12" t="s">
        <v>877</v>
      </c>
      <c r="H1178" s="12" t="s">
        <v>483</v>
      </c>
      <c r="I1178" s="12" t="s">
        <v>5</v>
      </c>
      <c r="J1178" s="12" t="s">
        <v>2338</v>
      </c>
      <c r="K1178" s="12" t="s">
        <v>6</v>
      </c>
      <c r="L1178" s="12" t="s">
        <v>7</v>
      </c>
      <c r="M1178" s="12" t="s">
        <v>3258</v>
      </c>
      <c r="N1178" s="25">
        <v>77063</v>
      </c>
      <c r="O1178" s="12" t="s">
        <v>814</v>
      </c>
      <c r="P1178" s="12" t="s">
        <v>3257</v>
      </c>
      <c r="Q1178" s="12" t="s">
        <v>3259</v>
      </c>
      <c r="R1178" s="12">
        <v>1695</v>
      </c>
      <c r="S1178" s="12">
        <v>1695</v>
      </c>
      <c r="T1178" s="12">
        <v>1695</v>
      </c>
      <c r="U1178" s="13">
        <v>103</v>
      </c>
      <c r="V1178" s="13">
        <v>26.723327434000002</v>
      </c>
      <c r="W1178" s="13">
        <v>26.723327434000002</v>
      </c>
      <c r="X1178" s="13">
        <v>27.304731563000001</v>
      </c>
      <c r="Y1178" s="13">
        <f t="shared" si="109"/>
        <v>45296.040000630004</v>
      </c>
      <c r="Z1178" s="13">
        <f t="shared" si="110"/>
        <v>174585</v>
      </c>
      <c r="AA1178" s="13">
        <f t="shared" si="111"/>
        <v>76.276672566000002</v>
      </c>
      <c r="AB1178" s="12" t="str">
        <f t="shared" si="112"/>
        <v>High</v>
      </c>
      <c r="AC1178" s="12" t="str">
        <f t="shared" si="113"/>
        <v>High Volume</v>
      </c>
    </row>
    <row r="1179" spans="1:29" x14ac:dyDescent="0.25">
      <c r="A1179" s="12">
        <v>1003006636</v>
      </c>
      <c r="B1179" s="12" t="s">
        <v>875</v>
      </c>
      <c r="C1179" s="12" t="s">
        <v>876</v>
      </c>
      <c r="D1179" s="12" t="s">
        <v>11</v>
      </c>
      <c r="E1179" s="12" t="str">
        <f t="shared" si="108"/>
        <v>Hasan,Saba F</v>
      </c>
      <c r="F1179" s="12" t="s">
        <v>3260</v>
      </c>
      <c r="G1179" s="12" t="s">
        <v>877</v>
      </c>
      <c r="H1179" s="12" t="s">
        <v>483</v>
      </c>
      <c r="I1179" s="12" t="s">
        <v>5</v>
      </c>
      <c r="J1179" s="12" t="s">
        <v>2338</v>
      </c>
      <c r="K1179" s="12" t="s">
        <v>6</v>
      </c>
      <c r="L1179" s="12" t="s">
        <v>7</v>
      </c>
      <c r="M1179" s="12" t="s">
        <v>3258</v>
      </c>
      <c r="N1179" s="25">
        <v>77063</v>
      </c>
      <c r="O1179" s="12" t="s">
        <v>814</v>
      </c>
      <c r="P1179" s="12" t="s">
        <v>3257</v>
      </c>
      <c r="Q1179" s="12" t="s">
        <v>3239</v>
      </c>
      <c r="R1179" s="12">
        <v>328</v>
      </c>
      <c r="S1179" s="12">
        <v>328</v>
      </c>
      <c r="T1179" s="12">
        <v>328</v>
      </c>
      <c r="U1179" s="13">
        <v>103</v>
      </c>
      <c r="V1179" s="13">
        <v>26.626371950999999</v>
      </c>
      <c r="W1179" s="13">
        <v>26.626371950999999</v>
      </c>
      <c r="X1179" s="13">
        <v>27.300731707000001</v>
      </c>
      <c r="Y1179" s="13">
        <f t="shared" si="109"/>
        <v>8733.4499999279997</v>
      </c>
      <c r="Z1179" s="13">
        <f t="shared" si="110"/>
        <v>33784</v>
      </c>
      <c r="AA1179" s="13">
        <f t="shared" si="111"/>
        <v>76.373628049000004</v>
      </c>
      <c r="AB1179" s="12" t="str">
        <f t="shared" si="112"/>
        <v>Medium</v>
      </c>
      <c r="AC1179" s="12" t="str">
        <f t="shared" si="113"/>
        <v>Medium Volume</v>
      </c>
    </row>
    <row r="1180" spans="1:29" x14ac:dyDescent="0.25">
      <c r="A1180" s="12">
        <v>1003006636</v>
      </c>
      <c r="B1180" s="12" t="s">
        <v>875</v>
      </c>
      <c r="C1180" s="12" t="s">
        <v>876</v>
      </c>
      <c r="D1180" s="12" t="s">
        <v>11</v>
      </c>
      <c r="E1180" s="12" t="str">
        <f t="shared" si="108"/>
        <v>Hasan,Saba F</v>
      </c>
      <c r="F1180" s="12" t="s">
        <v>3260</v>
      </c>
      <c r="G1180" s="12" t="s">
        <v>877</v>
      </c>
      <c r="H1180" s="12" t="s">
        <v>483</v>
      </c>
      <c r="I1180" s="12" t="s">
        <v>5</v>
      </c>
      <c r="J1180" s="12" t="s">
        <v>2338</v>
      </c>
      <c r="K1180" s="12" t="s">
        <v>6</v>
      </c>
      <c r="L1180" s="12" t="s">
        <v>7</v>
      </c>
      <c r="M1180" s="12" t="s">
        <v>3258</v>
      </c>
      <c r="N1180" s="25">
        <v>77065</v>
      </c>
      <c r="O1180" s="12" t="s">
        <v>815</v>
      </c>
      <c r="P1180" s="12" t="s">
        <v>3257</v>
      </c>
      <c r="Q1180" s="12" t="s">
        <v>3259</v>
      </c>
      <c r="R1180" s="12">
        <v>126</v>
      </c>
      <c r="S1180" s="12">
        <v>146</v>
      </c>
      <c r="T1180" s="12">
        <v>146</v>
      </c>
      <c r="U1180" s="13">
        <v>91</v>
      </c>
      <c r="V1180" s="13">
        <v>36.785890410999997</v>
      </c>
      <c r="W1180" s="13">
        <v>24.748424658000001</v>
      </c>
      <c r="X1180" s="13">
        <v>25.170753425000001</v>
      </c>
      <c r="Y1180" s="13">
        <f t="shared" si="109"/>
        <v>3613.2700000680002</v>
      </c>
      <c r="Z1180" s="13">
        <f t="shared" si="110"/>
        <v>13286</v>
      </c>
      <c r="AA1180" s="13">
        <f t="shared" si="111"/>
        <v>66.251575341999995</v>
      </c>
      <c r="AB1180" s="12" t="str">
        <f t="shared" si="112"/>
        <v>Low</v>
      </c>
      <c r="AC1180" s="12" t="str">
        <f t="shared" si="113"/>
        <v>Medium Volume</v>
      </c>
    </row>
    <row r="1181" spans="1:29" x14ac:dyDescent="0.25">
      <c r="A1181" s="12">
        <v>1003006636</v>
      </c>
      <c r="B1181" s="12" t="s">
        <v>875</v>
      </c>
      <c r="C1181" s="12" t="s">
        <v>876</v>
      </c>
      <c r="D1181" s="12" t="s">
        <v>11</v>
      </c>
      <c r="E1181" s="12" t="str">
        <f t="shared" si="108"/>
        <v>Hasan,Saba F</v>
      </c>
      <c r="F1181" s="12" t="s">
        <v>3260</v>
      </c>
      <c r="G1181" s="12" t="s">
        <v>877</v>
      </c>
      <c r="H1181" s="12" t="s">
        <v>483</v>
      </c>
      <c r="I1181" s="12" t="s">
        <v>5</v>
      </c>
      <c r="J1181" s="12" t="s">
        <v>2338</v>
      </c>
      <c r="K1181" s="12" t="s">
        <v>6</v>
      </c>
      <c r="L1181" s="12" t="s">
        <v>7</v>
      </c>
      <c r="M1181" s="12" t="s">
        <v>3258</v>
      </c>
      <c r="N1181" s="25">
        <v>77065</v>
      </c>
      <c r="O1181" s="12" t="s">
        <v>815</v>
      </c>
      <c r="P1181" s="12" t="s">
        <v>3257</v>
      </c>
      <c r="Q1181" s="12" t="s">
        <v>3239</v>
      </c>
      <c r="R1181" s="12">
        <v>28</v>
      </c>
      <c r="S1181" s="12">
        <v>30</v>
      </c>
      <c r="T1181" s="12">
        <v>30</v>
      </c>
      <c r="U1181" s="13">
        <v>91</v>
      </c>
      <c r="V1181" s="13">
        <v>36.953000000000003</v>
      </c>
      <c r="W1181" s="13">
        <v>27.488</v>
      </c>
      <c r="X1181" s="13">
        <v>27.730333333000001</v>
      </c>
      <c r="Y1181" s="13">
        <f t="shared" si="109"/>
        <v>824.64</v>
      </c>
      <c r="Z1181" s="13">
        <f t="shared" si="110"/>
        <v>2730</v>
      </c>
      <c r="AA1181" s="13">
        <f t="shared" si="111"/>
        <v>63.512</v>
      </c>
      <c r="AB1181" s="12" t="str">
        <f t="shared" si="112"/>
        <v>Low</v>
      </c>
      <c r="AC1181" s="12" t="str">
        <f t="shared" si="113"/>
        <v>Low Volume</v>
      </c>
    </row>
    <row r="1182" spans="1:29" x14ac:dyDescent="0.25">
      <c r="A1182" s="12">
        <v>1003006636</v>
      </c>
      <c r="B1182" s="12" t="s">
        <v>875</v>
      </c>
      <c r="C1182" s="12" t="s">
        <v>876</v>
      </c>
      <c r="D1182" s="12" t="s">
        <v>11</v>
      </c>
      <c r="E1182" s="12" t="str">
        <f t="shared" si="108"/>
        <v>Hasan,Saba F</v>
      </c>
      <c r="F1182" s="12" t="s">
        <v>3260</v>
      </c>
      <c r="G1182" s="12" t="s">
        <v>877</v>
      </c>
      <c r="H1182" s="12" t="s">
        <v>483</v>
      </c>
      <c r="I1182" s="12" t="s">
        <v>5</v>
      </c>
      <c r="J1182" s="12" t="s">
        <v>2338</v>
      </c>
      <c r="K1182" s="12" t="s">
        <v>6</v>
      </c>
      <c r="L1182" s="12" t="s">
        <v>7</v>
      </c>
      <c r="M1182" s="12" t="s">
        <v>3258</v>
      </c>
      <c r="N1182" s="25">
        <v>77066</v>
      </c>
      <c r="O1182" s="12" t="s">
        <v>816</v>
      </c>
      <c r="P1182" s="12" t="s">
        <v>3257</v>
      </c>
      <c r="Q1182" s="12" t="s">
        <v>3259</v>
      </c>
      <c r="R1182" s="12">
        <v>107</v>
      </c>
      <c r="S1182" s="12">
        <v>107</v>
      </c>
      <c r="T1182" s="12">
        <v>107</v>
      </c>
      <c r="U1182" s="13">
        <v>131</v>
      </c>
      <c r="V1182" s="13">
        <v>44.668317756999997</v>
      </c>
      <c r="W1182" s="13">
        <v>29.964392523000001</v>
      </c>
      <c r="X1182" s="13">
        <v>30.943925234000002</v>
      </c>
      <c r="Y1182" s="13">
        <f t="shared" si="109"/>
        <v>3206.189999961</v>
      </c>
      <c r="Z1182" s="13">
        <f t="shared" si="110"/>
        <v>14017</v>
      </c>
      <c r="AA1182" s="13">
        <f t="shared" si="111"/>
        <v>101.035607477</v>
      </c>
      <c r="AB1182" s="12" t="str">
        <f t="shared" si="112"/>
        <v>Low</v>
      </c>
      <c r="AC1182" s="12" t="str">
        <f t="shared" si="113"/>
        <v>Medium Volume</v>
      </c>
    </row>
    <row r="1183" spans="1:29" x14ac:dyDescent="0.25">
      <c r="A1183" s="12">
        <v>1003006636</v>
      </c>
      <c r="B1183" s="12" t="s">
        <v>875</v>
      </c>
      <c r="C1183" s="12" t="s">
        <v>876</v>
      </c>
      <c r="D1183" s="12" t="s">
        <v>11</v>
      </c>
      <c r="E1183" s="12" t="str">
        <f t="shared" si="108"/>
        <v>Hasan,Saba F</v>
      </c>
      <c r="F1183" s="12" t="s">
        <v>3260</v>
      </c>
      <c r="G1183" s="12" t="s">
        <v>877</v>
      </c>
      <c r="H1183" s="12" t="s">
        <v>483</v>
      </c>
      <c r="I1183" s="12" t="s">
        <v>5</v>
      </c>
      <c r="J1183" s="12" t="s">
        <v>2338</v>
      </c>
      <c r="K1183" s="12" t="s">
        <v>6</v>
      </c>
      <c r="L1183" s="12" t="s">
        <v>7</v>
      </c>
      <c r="M1183" s="12" t="s">
        <v>3258</v>
      </c>
      <c r="N1183" s="25">
        <v>77066</v>
      </c>
      <c r="O1183" s="12" t="s">
        <v>816</v>
      </c>
      <c r="P1183" s="12" t="s">
        <v>3257</v>
      </c>
      <c r="Q1183" s="12" t="s">
        <v>3239</v>
      </c>
      <c r="R1183" s="12">
        <v>27</v>
      </c>
      <c r="S1183" s="12">
        <v>27</v>
      </c>
      <c r="T1183" s="12">
        <v>27</v>
      </c>
      <c r="U1183" s="13">
        <v>131</v>
      </c>
      <c r="V1183" s="13">
        <v>45.39962963</v>
      </c>
      <c r="W1183" s="13">
        <v>29.884814814999999</v>
      </c>
      <c r="X1183" s="13">
        <v>30.208148147999999</v>
      </c>
      <c r="Y1183" s="13">
        <f t="shared" si="109"/>
        <v>806.89000000499993</v>
      </c>
      <c r="Z1183" s="13">
        <f t="shared" si="110"/>
        <v>3537</v>
      </c>
      <c r="AA1183" s="13">
        <f t="shared" si="111"/>
        <v>101.115185185</v>
      </c>
      <c r="AB1183" s="12" t="str">
        <f t="shared" si="112"/>
        <v>Low</v>
      </c>
      <c r="AC1183" s="12" t="str">
        <f t="shared" si="113"/>
        <v>Low Volume</v>
      </c>
    </row>
    <row r="1184" spans="1:29" x14ac:dyDescent="0.25">
      <c r="A1184" s="12">
        <v>1003006636</v>
      </c>
      <c r="B1184" s="12" t="s">
        <v>875</v>
      </c>
      <c r="C1184" s="12" t="s">
        <v>876</v>
      </c>
      <c r="D1184" s="12" t="s">
        <v>11</v>
      </c>
      <c r="E1184" s="12" t="str">
        <f t="shared" si="108"/>
        <v>Hasan,Saba F</v>
      </c>
      <c r="F1184" s="12" t="s">
        <v>3260</v>
      </c>
      <c r="G1184" s="12" t="s">
        <v>877</v>
      </c>
      <c r="H1184" s="12" t="s">
        <v>483</v>
      </c>
      <c r="I1184" s="12" t="s">
        <v>5</v>
      </c>
      <c r="J1184" s="12" t="s">
        <v>2338</v>
      </c>
      <c r="K1184" s="12" t="s">
        <v>6</v>
      </c>
      <c r="L1184" s="12" t="s">
        <v>7</v>
      </c>
      <c r="M1184" s="12" t="s">
        <v>3258</v>
      </c>
      <c r="N1184" s="25">
        <v>77067</v>
      </c>
      <c r="O1184" s="12" t="s">
        <v>817</v>
      </c>
      <c r="P1184" s="12" t="s">
        <v>3257</v>
      </c>
      <c r="Q1184" s="12" t="s">
        <v>3259</v>
      </c>
      <c r="R1184" s="12">
        <v>1695</v>
      </c>
      <c r="S1184" s="12">
        <v>1695</v>
      </c>
      <c r="T1184" s="12">
        <v>1695</v>
      </c>
      <c r="U1184" s="13">
        <v>71</v>
      </c>
      <c r="V1184" s="13">
        <v>34.031209439999998</v>
      </c>
      <c r="W1184" s="13">
        <v>34.031209439999998</v>
      </c>
      <c r="X1184" s="13">
        <v>34.786584071</v>
      </c>
      <c r="Y1184" s="13">
        <f t="shared" si="109"/>
        <v>57682.900000799993</v>
      </c>
      <c r="Z1184" s="13">
        <f t="shared" si="110"/>
        <v>120345</v>
      </c>
      <c r="AA1184" s="13">
        <f t="shared" si="111"/>
        <v>36.968790560000002</v>
      </c>
      <c r="AB1184" s="12" t="str">
        <f t="shared" si="112"/>
        <v>High</v>
      </c>
      <c r="AC1184" s="12" t="str">
        <f t="shared" si="113"/>
        <v>High Volume</v>
      </c>
    </row>
    <row r="1185" spans="1:29" x14ac:dyDescent="0.25">
      <c r="A1185" s="12">
        <v>1003006636</v>
      </c>
      <c r="B1185" s="12" t="s">
        <v>875</v>
      </c>
      <c r="C1185" s="12" t="s">
        <v>876</v>
      </c>
      <c r="D1185" s="12" t="s">
        <v>11</v>
      </c>
      <c r="E1185" s="12" t="str">
        <f t="shared" si="108"/>
        <v>Hasan,Saba F</v>
      </c>
      <c r="F1185" s="12" t="s">
        <v>3260</v>
      </c>
      <c r="G1185" s="12" t="s">
        <v>877</v>
      </c>
      <c r="H1185" s="12" t="s">
        <v>483</v>
      </c>
      <c r="I1185" s="12" t="s">
        <v>5</v>
      </c>
      <c r="J1185" s="12" t="s">
        <v>2338</v>
      </c>
      <c r="K1185" s="12" t="s">
        <v>6</v>
      </c>
      <c r="L1185" s="12" t="s">
        <v>7</v>
      </c>
      <c r="M1185" s="12" t="s">
        <v>3258</v>
      </c>
      <c r="N1185" s="25">
        <v>77067</v>
      </c>
      <c r="O1185" s="12" t="s">
        <v>817</v>
      </c>
      <c r="P1185" s="12" t="s">
        <v>3257</v>
      </c>
      <c r="Q1185" s="12" t="s">
        <v>3239</v>
      </c>
      <c r="R1185" s="12">
        <v>327</v>
      </c>
      <c r="S1185" s="12">
        <v>327</v>
      </c>
      <c r="T1185" s="12">
        <v>327</v>
      </c>
      <c r="U1185" s="13">
        <v>71</v>
      </c>
      <c r="V1185" s="13">
        <v>33.905443425000001</v>
      </c>
      <c r="W1185" s="13">
        <v>33.905443425000001</v>
      </c>
      <c r="X1185" s="13">
        <v>34.781009173999998</v>
      </c>
      <c r="Y1185" s="13">
        <f t="shared" si="109"/>
        <v>11087.079999975</v>
      </c>
      <c r="Z1185" s="13">
        <f t="shared" si="110"/>
        <v>23217</v>
      </c>
      <c r="AA1185" s="13">
        <f t="shared" si="111"/>
        <v>37.094556574999999</v>
      </c>
      <c r="AB1185" s="12" t="str">
        <f t="shared" si="112"/>
        <v>High</v>
      </c>
      <c r="AC1185" s="12" t="str">
        <f t="shared" si="113"/>
        <v>Medium Volume</v>
      </c>
    </row>
    <row r="1186" spans="1:29" x14ac:dyDescent="0.25">
      <c r="A1186" s="12">
        <v>1003006636</v>
      </c>
      <c r="B1186" s="12" t="s">
        <v>875</v>
      </c>
      <c r="C1186" s="12" t="s">
        <v>876</v>
      </c>
      <c r="D1186" s="12" t="s">
        <v>11</v>
      </c>
      <c r="E1186" s="12" t="str">
        <f t="shared" si="108"/>
        <v>Hasan,Saba F</v>
      </c>
      <c r="F1186" s="12" t="s">
        <v>3260</v>
      </c>
      <c r="G1186" s="12" t="s">
        <v>877</v>
      </c>
      <c r="H1186" s="12" t="s">
        <v>483</v>
      </c>
      <c r="I1186" s="12" t="s">
        <v>5</v>
      </c>
      <c r="J1186" s="12" t="s">
        <v>2338</v>
      </c>
      <c r="K1186" s="12" t="s">
        <v>6</v>
      </c>
      <c r="L1186" s="12" t="s">
        <v>7</v>
      </c>
      <c r="M1186" s="12" t="s">
        <v>3258</v>
      </c>
      <c r="N1186" s="25">
        <v>77080</v>
      </c>
      <c r="O1186" s="12" t="s">
        <v>818</v>
      </c>
      <c r="P1186" s="12" t="s">
        <v>3257</v>
      </c>
      <c r="Q1186" s="12" t="s">
        <v>3259</v>
      </c>
      <c r="R1186" s="12">
        <v>284</v>
      </c>
      <c r="S1186" s="12">
        <v>284</v>
      </c>
      <c r="T1186" s="12">
        <v>284</v>
      </c>
      <c r="U1186" s="13">
        <v>36</v>
      </c>
      <c r="V1186" s="13">
        <v>9.0362323944000007</v>
      </c>
      <c r="W1186" s="13">
        <v>9.0362323944000007</v>
      </c>
      <c r="X1186" s="13">
        <v>9.1078169013999997</v>
      </c>
      <c r="Y1186" s="13">
        <f t="shared" si="109"/>
        <v>2566.2900000096001</v>
      </c>
      <c r="Z1186" s="13">
        <f t="shared" si="110"/>
        <v>10224</v>
      </c>
      <c r="AA1186" s="13">
        <f t="shared" si="111"/>
        <v>26.963767605599998</v>
      </c>
      <c r="AB1186" s="12" t="str">
        <f t="shared" si="112"/>
        <v>Low</v>
      </c>
      <c r="AC1186" s="12" t="str">
        <f t="shared" si="113"/>
        <v>Medium Volume</v>
      </c>
    </row>
    <row r="1187" spans="1:29" x14ac:dyDescent="0.25">
      <c r="A1187" s="12">
        <v>1003006636</v>
      </c>
      <c r="B1187" s="12" t="s">
        <v>875</v>
      </c>
      <c r="C1187" s="12" t="s">
        <v>876</v>
      </c>
      <c r="D1187" s="12" t="s">
        <v>11</v>
      </c>
      <c r="E1187" s="12" t="str">
        <f t="shared" si="108"/>
        <v>Hasan,Saba F</v>
      </c>
      <c r="F1187" s="12" t="s">
        <v>3260</v>
      </c>
      <c r="G1187" s="12" t="s">
        <v>877</v>
      </c>
      <c r="H1187" s="12" t="s">
        <v>483</v>
      </c>
      <c r="I1187" s="12" t="s">
        <v>5</v>
      </c>
      <c r="J1187" s="12" t="s">
        <v>2338</v>
      </c>
      <c r="K1187" s="12" t="s">
        <v>6</v>
      </c>
      <c r="L1187" s="12" t="s">
        <v>7</v>
      </c>
      <c r="M1187" s="12" t="s">
        <v>3258</v>
      </c>
      <c r="N1187" s="25">
        <v>77081</v>
      </c>
      <c r="O1187" s="12" t="s">
        <v>879</v>
      </c>
      <c r="P1187" s="12" t="s">
        <v>3257</v>
      </c>
      <c r="Q1187" s="12" t="s">
        <v>3259</v>
      </c>
      <c r="R1187" s="12">
        <v>22</v>
      </c>
      <c r="S1187" s="12">
        <v>22</v>
      </c>
      <c r="T1187" s="12">
        <v>22</v>
      </c>
      <c r="U1187" s="13">
        <v>101</v>
      </c>
      <c r="V1187" s="13">
        <v>9.0259090909000008</v>
      </c>
      <c r="W1187" s="13">
        <v>9.0259090909000008</v>
      </c>
      <c r="X1187" s="13">
        <v>9.0981818182000005</v>
      </c>
      <c r="Y1187" s="13">
        <f t="shared" si="109"/>
        <v>198.56999999980002</v>
      </c>
      <c r="Z1187" s="13">
        <f t="shared" si="110"/>
        <v>2222</v>
      </c>
      <c r="AA1187" s="13">
        <f t="shared" si="111"/>
        <v>91.974090909099999</v>
      </c>
      <c r="AB1187" s="12" t="str">
        <f t="shared" si="112"/>
        <v>Low</v>
      </c>
      <c r="AC1187" s="12" t="str">
        <f t="shared" si="113"/>
        <v>Low Volume</v>
      </c>
    </row>
    <row r="1188" spans="1:29" x14ac:dyDescent="0.25">
      <c r="A1188" s="12">
        <v>1003006636</v>
      </c>
      <c r="B1188" s="12" t="s">
        <v>875</v>
      </c>
      <c r="C1188" s="12" t="s">
        <v>876</v>
      </c>
      <c r="D1188" s="12" t="s">
        <v>11</v>
      </c>
      <c r="E1188" s="12" t="str">
        <f t="shared" si="108"/>
        <v>Hasan,Saba F</v>
      </c>
      <c r="F1188" s="12" t="s">
        <v>3260</v>
      </c>
      <c r="G1188" s="12" t="s">
        <v>877</v>
      </c>
      <c r="H1188" s="12" t="s">
        <v>483</v>
      </c>
      <c r="I1188" s="12" t="s">
        <v>5</v>
      </c>
      <c r="J1188" s="12" t="s">
        <v>2338</v>
      </c>
      <c r="K1188" s="12" t="s">
        <v>6</v>
      </c>
      <c r="L1188" s="12" t="s">
        <v>7</v>
      </c>
      <c r="M1188" s="12" t="s">
        <v>3258</v>
      </c>
      <c r="N1188" s="25" t="s">
        <v>836</v>
      </c>
      <c r="O1188" s="12" t="s">
        <v>837</v>
      </c>
      <c r="P1188" s="12" t="s">
        <v>3257</v>
      </c>
      <c r="Q1188" s="12" t="s">
        <v>3259</v>
      </c>
      <c r="R1188" s="12">
        <v>186</v>
      </c>
      <c r="S1188" s="12">
        <v>190</v>
      </c>
      <c r="T1188" s="12">
        <v>190</v>
      </c>
      <c r="U1188" s="13">
        <v>103</v>
      </c>
      <c r="V1188" s="13">
        <v>26.939263157999999</v>
      </c>
      <c r="W1188" s="13">
        <v>18.369578947000001</v>
      </c>
      <c r="X1188" s="13">
        <v>18.815631579000001</v>
      </c>
      <c r="Y1188" s="13">
        <f t="shared" si="109"/>
        <v>3490.2199999300001</v>
      </c>
      <c r="Z1188" s="13">
        <f t="shared" si="110"/>
        <v>19570</v>
      </c>
      <c r="AA1188" s="13">
        <f t="shared" si="111"/>
        <v>84.630421052999992</v>
      </c>
      <c r="AB1188" s="12" t="str">
        <f t="shared" si="112"/>
        <v>Low</v>
      </c>
      <c r="AC1188" s="12" t="str">
        <f t="shared" si="113"/>
        <v>Medium Volume</v>
      </c>
    </row>
    <row r="1189" spans="1:29" x14ac:dyDescent="0.25">
      <c r="A1189" s="12">
        <v>1003006636</v>
      </c>
      <c r="B1189" s="12" t="s">
        <v>875</v>
      </c>
      <c r="C1189" s="12" t="s">
        <v>876</v>
      </c>
      <c r="D1189" s="12" t="s">
        <v>11</v>
      </c>
      <c r="E1189" s="12" t="str">
        <f t="shared" si="108"/>
        <v>Hasan,Saba F</v>
      </c>
      <c r="F1189" s="12" t="s">
        <v>3260</v>
      </c>
      <c r="G1189" s="12" t="s">
        <v>877</v>
      </c>
      <c r="H1189" s="12" t="s">
        <v>483</v>
      </c>
      <c r="I1189" s="12" t="s">
        <v>5</v>
      </c>
      <c r="J1189" s="12" t="s">
        <v>2338</v>
      </c>
      <c r="K1189" s="12" t="s">
        <v>6</v>
      </c>
      <c r="L1189" s="12" t="s">
        <v>7</v>
      </c>
      <c r="M1189" s="12" t="s">
        <v>3258</v>
      </c>
      <c r="N1189" s="25" t="s">
        <v>836</v>
      </c>
      <c r="O1189" s="12" t="s">
        <v>837</v>
      </c>
      <c r="P1189" s="12" t="s">
        <v>3257</v>
      </c>
      <c r="Q1189" s="12" t="s">
        <v>3239</v>
      </c>
      <c r="R1189" s="12">
        <v>48</v>
      </c>
      <c r="S1189" s="12">
        <v>53</v>
      </c>
      <c r="T1189" s="12">
        <v>53</v>
      </c>
      <c r="U1189" s="13">
        <v>103</v>
      </c>
      <c r="V1189" s="13">
        <v>27.211886792000001</v>
      </c>
      <c r="W1189" s="13">
        <v>20.072075472000002</v>
      </c>
      <c r="X1189" s="13">
        <v>20.254716981000001</v>
      </c>
      <c r="Y1189" s="13">
        <f t="shared" si="109"/>
        <v>1063.820000016</v>
      </c>
      <c r="Z1189" s="13">
        <f t="shared" si="110"/>
        <v>5459</v>
      </c>
      <c r="AA1189" s="13">
        <f t="shared" si="111"/>
        <v>82.927924528000005</v>
      </c>
      <c r="AB1189" s="12" t="str">
        <f t="shared" si="112"/>
        <v>Low</v>
      </c>
      <c r="AC1189" s="12" t="str">
        <f t="shared" si="113"/>
        <v>Low Volume</v>
      </c>
    </row>
    <row r="1190" spans="1:29" x14ac:dyDescent="0.25">
      <c r="A1190" s="12">
        <v>1003013384</v>
      </c>
      <c r="B1190" s="12" t="s">
        <v>1080</v>
      </c>
      <c r="C1190" s="12" t="s">
        <v>1081</v>
      </c>
      <c r="D1190" s="12" t="s">
        <v>11</v>
      </c>
      <c r="E1190" s="12" t="str">
        <f t="shared" si="108"/>
        <v>Osleber,Michael F</v>
      </c>
      <c r="F1190" s="12" t="s">
        <v>3260</v>
      </c>
      <c r="G1190" s="12" t="s">
        <v>1082</v>
      </c>
      <c r="H1190" s="12" t="s">
        <v>1083</v>
      </c>
      <c r="I1190" s="12" t="s">
        <v>5</v>
      </c>
      <c r="J1190" s="12" t="s">
        <v>2338</v>
      </c>
      <c r="K1190" s="12" t="s">
        <v>6</v>
      </c>
      <c r="L1190" s="12" t="s">
        <v>272</v>
      </c>
      <c r="M1190" s="12" t="s">
        <v>3258</v>
      </c>
      <c r="N1190" s="25">
        <v>11102</v>
      </c>
      <c r="O1190" s="12" t="s">
        <v>273</v>
      </c>
      <c r="P1190" s="12" t="s">
        <v>3257</v>
      </c>
      <c r="Q1190" s="12" t="s">
        <v>3239</v>
      </c>
      <c r="R1190" s="12">
        <v>258</v>
      </c>
      <c r="S1190" s="12">
        <v>336</v>
      </c>
      <c r="T1190" s="12">
        <v>336</v>
      </c>
      <c r="U1190" s="13">
        <v>112.11494048</v>
      </c>
      <c r="V1190" s="13">
        <v>63.114523810000001</v>
      </c>
      <c r="W1190" s="13">
        <v>48.564732143000001</v>
      </c>
      <c r="X1190" s="13">
        <v>55.339613094999997</v>
      </c>
      <c r="Y1190" s="13">
        <f t="shared" si="109"/>
        <v>16317.750000047999</v>
      </c>
      <c r="Z1190" s="13">
        <f t="shared" si="110"/>
        <v>37670.620001280004</v>
      </c>
      <c r="AA1190" s="13">
        <f t="shared" si="111"/>
        <v>63.550208337000001</v>
      </c>
      <c r="AB1190" s="12" t="str">
        <f t="shared" si="112"/>
        <v>High</v>
      </c>
      <c r="AC1190" s="12" t="str">
        <f t="shared" si="113"/>
        <v>Medium Volume</v>
      </c>
    </row>
    <row r="1191" spans="1:29" x14ac:dyDescent="0.25">
      <c r="A1191" s="12">
        <v>1003013384</v>
      </c>
      <c r="B1191" s="12" t="s">
        <v>1080</v>
      </c>
      <c r="C1191" s="12" t="s">
        <v>1081</v>
      </c>
      <c r="D1191" s="12" t="s">
        <v>11</v>
      </c>
      <c r="E1191" s="12" t="str">
        <f t="shared" si="108"/>
        <v>Osleber,Michael F</v>
      </c>
      <c r="F1191" s="12" t="s">
        <v>3260</v>
      </c>
      <c r="G1191" s="12" t="s">
        <v>1082</v>
      </c>
      <c r="H1191" s="12" t="s">
        <v>1083</v>
      </c>
      <c r="I1191" s="12" t="s">
        <v>5</v>
      </c>
      <c r="J1191" s="12" t="s">
        <v>2338</v>
      </c>
      <c r="K1191" s="12" t="s">
        <v>6</v>
      </c>
      <c r="L1191" s="12" t="s">
        <v>272</v>
      </c>
      <c r="M1191" s="12" t="s">
        <v>3258</v>
      </c>
      <c r="N1191" s="25">
        <v>11103</v>
      </c>
      <c r="O1191" s="12" t="s">
        <v>274</v>
      </c>
      <c r="P1191" s="12" t="s">
        <v>3257</v>
      </c>
      <c r="Q1191" s="12" t="s">
        <v>3239</v>
      </c>
      <c r="R1191" s="12">
        <v>69</v>
      </c>
      <c r="S1191" s="12">
        <v>97</v>
      </c>
      <c r="T1191" s="12">
        <v>78</v>
      </c>
      <c r="U1191" s="13">
        <v>57.510927834999997</v>
      </c>
      <c r="V1191" s="13">
        <v>43.329381443000003</v>
      </c>
      <c r="W1191" s="13">
        <v>34.622989691000001</v>
      </c>
      <c r="X1191" s="13">
        <v>39.520206186000003</v>
      </c>
      <c r="Y1191" s="13">
        <f t="shared" si="109"/>
        <v>3358.430000027</v>
      </c>
      <c r="Z1191" s="13">
        <f t="shared" si="110"/>
        <v>5578.559999995</v>
      </c>
      <c r="AA1191" s="13">
        <f t="shared" si="111"/>
        <v>22.887938143999996</v>
      </c>
      <c r="AB1191" s="12" t="str">
        <f t="shared" si="112"/>
        <v>Low</v>
      </c>
      <c r="AC1191" s="12" t="str">
        <f t="shared" si="113"/>
        <v>Low Volume</v>
      </c>
    </row>
    <row r="1192" spans="1:29" x14ac:dyDescent="0.25">
      <c r="A1192" s="12">
        <v>1003013384</v>
      </c>
      <c r="B1192" s="12" t="s">
        <v>1080</v>
      </c>
      <c r="C1192" s="12" t="s">
        <v>1081</v>
      </c>
      <c r="D1192" s="12" t="s">
        <v>11</v>
      </c>
      <c r="E1192" s="12" t="str">
        <f t="shared" si="108"/>
        <v>Osleber,Michael F</v>
      </c>
      <c r="F1192" s="12" t="s">
        <v>3260</v>
      </c>
      <c r="G1192" s="12" t="s">
        <v>1082</v>
      </c>
      <c r="H1192" s="12" t="s">
        <v>1083</v>
      </c>
      <c r="I1192" s="12" t="s">
        <v>5</v>
      </c>
      <c r="J1192" s="12" t="s">
        <v>2338</v>
      </c>
      <c r="K1192" s="12" t="s">
        <v>6</v>
      </c>
      <c r="L1192" s="12" t="s">
        <v>272</v>
      </c>
      <c r="M1192" s="12" t="s">
        <v>3258</v>
      </c>
      <c r="N1192" s="25">
        <v>11300</v>
      </c>
      <c r="O1192" s="12" t="s">
        <v>1084</v>
      </c>
      <c r="P1192" s="12" t="s">
        <v>3257</v>
      </c>
      <c r="Q1192" s="12" t="s">
        <v>3239</v>
      </c>
      <c r="R1192" s="12">
        <v>14</v>
      </c>
      <c r="S1192" s="12">
        <v>16</v>
      </c>
      <c r="T1192" s="12">
        <v>14</v>
      </c>
      <c r="U1192" s="13">
        <v>110.56</v>
      </c>
      <c r="V1192" s="13">
        <v>60.176250000000003</v>
      </c>
      <c r="W1192" s="13">
        <v>48.011249999999997</v>
      </c>
      <c r="X1192" s="13">
        <v>54.178750000000001</v>
      </c>
      <c r="Y1192" s="13">
        <f t="shared" si="109"/>
        <v>768.18</v>
      </c>
      <c r="Z1192" s="13">
        <f t="shared" si="110"/>
        <v>1768.96</v>
      </c>
      <c r="AA1192" s="13">
        <f t="shared" si="111"/>
        <v>62.548750000000005</v>
      </c>
      <c r="AB1192" s="12" t="str">
        <f t="shared" si="112"/>
        <v>Low</v>
      </c>
      <c r="AC1192" s="12" t="str">
        <f t="shared" si="113"/>
        <v>Low Volume</v>
      </c>
    </row>
    <row r="1193" spans="1:29" x14ac:dyDescent="0.25">
      <c r="A1193" s="12">
        <v>1003013384</v>
      </c>
      <c r="B1193" s="12" t="s">
        <v>1080</v>
      </c>
      <c r="C1193" s="12" t="s">
        <v>1081</v>
      </c>
      <c r="D1193" s="12" t="s">
        <v>11</v>
      </c>
      <c r="E1193" s="12" t="str">
        <f t="shared" si="108"/>
        <v>Osleber,Michael F</v>
      </c>
      <c r="F1193" s="12" t="s">
        <v>3260</v>
      </c>
      <c r="G1193" s="12" t="s">
        <v>1082</v>
      </c>
      <c r="H1193" s="12" t="s">
        <v>1083</v>
      </c>
      <c r="I1193" s="12" t="s">
        <v>5</v>
      </c>
      <c r="J1193" s="12" t="s">
        <v>2338</v>
      </c>
      <c r="K1193" s="12" t="s">
        <v>6</v>
      </c>
      <c r="L1193" s="12" t="s">
        <v>272</v>
      </c>
      <c r="M1193" s="12" t="s">
        <v>3258</v>
      </c>
      <c r="N1193" s="25">
        <v>11301</v>
      </c>
      <c r="O1193" s="12" t="s">
        <v>275</v>
      </c>
      <c r="P1193" s="12" t="s">
        <v>3257</v>
      </c>
      <c r="Q1193" s="12" t="s">
        <v>3239</v>
      </c>
      <c r="R1193" s="12">
        <v>21</v>
      </c>
      <c r="S1193" s="12">
        <v>21</v>
      </c>
      <c r="T1193" s="12">
        <v>21</v>
      </c>
      <c r="U1193" s="13">
        <v>134.23047618999999</v>
      </c>
      <c r="V1193" s="13">
        <v>96.129047619000005</v>
      </c>
      <c r="W1193" s="13">
        <v>76.7</v>
      </c>
      <c r="X1193" s="13">
        <v>86.038095237999997</v>
      </c>
      <c r="Y1193" s="13">
        <f t="shared" si="109"/>
        <v>1610.7</v>
      </c>
      <c r="Z1193" s="13">
        <f t="shared" si="110"/>
        <v>2818.8399999899998</v>
      </c>
      <c r="AA1193" s="13">
        <f t="shared" si="111"/>
        <v>57.530476189999987</v>
      </c>
      <c r="AB1193" s="12" t="str">
        <f t="shared" si="112"/>
        <v>Low</v>
      </c>
      <c r="AC1193" s="12" t="str">
        <f t="shared" si="113"/>
        <v>Low Volume</v>
      </c>
    </row>
    <row r="1194" spans="1:29" x14ac:dyDescent="0.25">
      <c r="A1194" s="12">
        <v>1003013384</v>
      </c>
      <c r="B1194" s="12" t="s">
        <v>1080</v>
      </c>
      <c r="C1194" s="12" t="s">
        <v>1081</v>
      </c>
      <c r="D1194" s="12" t="s">
        <v>11</v>
      </c>
      <c r="E1194" s="12" t="str">
        <f t="shared" si="108"/>
        <v>Osleber,Michael F</v>
      </c>
      <c r="F1194" s="12" t="s">
        <v>3260</v>
      </c>
      <c r="G1194" s="12" t="s">
        <v>1082</v>
      </c>
      <c r="H1194" s="12" t="s">
        <v>1083</v>
      </c>
      <c r="I1194" s="12" t="s">
        <v>5</v>
      </c>
      <c r="J1194" s="12" t="s">
        <v>2338</v>
      </c>
      <c r="K1194" s="12" t="s">
        <v>6</v>
      </c>
      <c r="L1194" s="12" t="s">
        <v>272</v>
      </c>
      <c r="M1194" s="12" t="s">
        <v>3258</v>
      </c>
      <c r="N1194" s="25">
        <v>11602</v>
      </c>
      <c r="O1194" s="12" t="s">
        <v>277</v>
      </c>
      <c r="P1194" s="12" t="s">
        <v>3257</v>
      </c>
      <c r="Q1194" s="12" t="s">
        <v>3239</v>
      </c>
      <c r="R1194" s="12">
        <v>189</v>
      </c>
      <c r="S1194" s="12">
        <v>218</v>
      </c>
      <c r="T1194" s="12">
        <v>210</v>
      </c>
      <c r="U1194" s="13">
        <v>275.55064220000003</v>
      </c>
      <c r="V1194" s="13">
        <v>126.21665138</v>
      </c>
      <c r="W1194" s="13">
        <v>98.767522936000006</v>
      </c>
      <c r="X1194" s="13">
        <v>110.80564219999999</v>
      </c>
      <c r="Y1194" s="13">
        <f t="shared" si="109"/>
        <v>21531.320000048003</v>
      </c>
      <c r="Z1194" s="13">
        <f t="shared" si="110"/>
        <v>60070.039999600005</v>
      </c>
      <c r="AA1194" s="13">
        <f t="shared" si="111"/>
        <v>176.78311926400002</v>
      </c>
      <c r="AB1194" s="12" t="str">
        <f t="shared" si="112"/>
        <v>High</v>
      </c>
      <c r="AC1194" s="12" t="str">
        <f t="shared" si="113"/>
        <v>Medium Volume</v>
      </c>
    </row>
    <row r="1195" spans="1:29" x14ac:dyDescent="0.25">
      <c r="A1195" s="12">
        <v>1003013384</v>
      </c>
      <c r="B1195" s="12" t="s">
        <v>1080</v>
      </c>
      <c r="C1195" s="12" t="s">
        <v>1081</v>
      </c>
      <c r="D1195" s="12" t="s">
        <v>11</v>
      </c>
      <c r="E1195" s="12" t="str">
        <f t="shared" si="108"/>
        <v>Osleber,Michael F</v>
      </c>
      <c r="F1195" s="12" t="s">
        <v>3260</v>
      </c>
      <c r="G1195" s="12" t="s">
        <v>1082</v>
      </c>
      <c r="H1195" s="12" t="s">
        <v>1083</v>
      </c>
      <c r="I1195" s="12" t="s">
        <v>5</v>
      </c>
      <c r="J1195" s="12" t="s">
        <v>2338</v>
      </c>
      <c r="K1195" s="12" t="s">
        <v>6</v>
      </c>
      <c r="L1195" s="12" t="s">
        <v>272</v>
      </c>
      <c r="M1195" s="12" t="s">
        <v>3258</v>
      </c>
      <c r="N1195" s="25">
        <v>11603</v>
      </c>
      <c r="O1195" s="12" t="s">
        <v>278</v>
      </c>
      <c r="P1195" s="12" t="s">
        <v>3257</v>
      </c>
      <c r="Q1195" s="12" t="s">
        <v>3239</v>
      </c>
      <c r="R1195" s="12">
        <v>87</v>
      </c>
      <c r="S1195" s="12">
        <v>95</v>
      </c>
      <c r="T1195" s="12">
        <v>91</v>
      </c>
      <c r="U1195" s="13">
        <v>315.05357894999997</v>
      </c>
      <c r="V1195" s="13">
        <v>141.27831578999999</v>
      </c>
      <c r="W1195" s="13">
        <v>112.72168421000001</v>
      </c>
      <c r="X1195" s="13">
        <v>125.31126316</v>
      </c>
      <c r="Y1195" s="13">
        <f t="shared" si="109"/>
        <v>10708.559999950001</v>
      </c>
      <c r="Z1195" s="13">
        <f t="shared" si="110"/>
        <v>29930.090000249998</v>
      </c>
      <c r="AA1195" s="13">
        <f t="shared" si="111"/>
        <v>202.33189473999997</v>
      </c>
      <c r="AB1195" s="12" t="str">
        <f t="shared" si="112"/>
        <v>High</v>
      </c>
      <c r="AC1195" s="12" t="str">
        <f t="shared" si="113"/>
        <v>Low Volume</v>
      </c>
    </row>
    <row r="1196" spans="1:29" x14ac:dyDescent="0.25">
      <c r="A1196" s="12">
        <v>1003013384</v>
      </c>
      <c r="B1196" s="12" t="s">
        <v>1080</v>
      </c>
      <c r="C1196" s="12" t="s">
        <v>1081</v>
      </c>
      <c r="D1196" s="12" t="s">
        <v>11</v>
      </c>
      <c r="E1196" s="12" t="str">
        <f t="shared" si="108"/>
        <v>Osleber,Michael F</v>
      </c>
      <c r="F1196" s="12" t="s">
        <v>3260</v>
      </c>
      <c r="G1196" s="12" t="s">
        <v>1082</v>
      </c>
      <c r="H1196" s="12" t="s">
        <v>1083</v>
      </c>
      <c r="I1196" s="12" t="s">
        <v>5</v>
      </c>
      <c r="J1196" s="12" t="s">
        <v>2338</v>
      </c>
      <c r="K1196" s="12" t="s">
        <v>6</v>
      </c>
      <c r="L1196" s="12" t="s">
        <v>272</v>
      </c>
      <c r="M1196" s="12" t="s">
        <v>3258</v>
      </c>
      <c r="N1196" s="25">
        <v>11604</v>
      </c>
      <c r="O1196" s="12" t="s">
        <v>1085</v>
      </c>
      <c r="P1196" s="12" t="s">
        <v>3257</v>
      </c>
      <c r="Q1196" s="12" t="s">
        <v>3239</v>
      </c>
      <c r="R1196" s="12">
        <v>19</v>
      </c>
      <c r="S1196" s="12">
        <v>20</v>
      </c>
      <c r="T1196" s="12">
        <v>19</v>
      </c>
      <c r="U1196" s="13">
        <v>345.94400000000002</v>
      </c>
      <c r="V1196" s="13">
        <v>150.68549999999999</v>
      </c>
      <c r="W1196" s="13">
        <v>119.06</v>
      </c>
      <c r="X1196" s="13">
        <v>132.65649999999999</v>
      </c>
      <c r="Y1196" s="13">
        <f t="shared" si="109"/>
        <v>2381.1999999999998</v>
      </c>
      <c r="Z1196" s="13">
        <f t="shared" si="110"/>
        <v>6918.88</v>
      </c>
      <c r="AA1196" s="13">
        <f t="shared" si="111"/>
        <v>226.88400000000001</v>
      </c>
      <c r="AB1196" s="12" t="str">
        <f t="shared" si="112"/>
        <v>Low</v>
      </c>
      <c r="AC1196" s="12" t="str">
        <f t="shared" si="113"/>
        <v>Low Volume</v>
      </c>
    </row>
    <row r="1197" spans="1:29" x14ac:dyDescent="0.25">
      <c r="A1197" s="12">
        <v>1003013384</v>
      </c>
      <c r="B1197" s="12" t="s">
        <v>1080</v>
      </c>
      <c r="C1197" s="12" t="s">
        <v>1081</v>
      </c>
      <c r="D1197" s="12" t="s">
        <v>11</v>
      </c>
      <c r="E1197" s="12" t="str">
        <f t="shared" si="108"/>
        <v>Osleber,Michael F</v>
      </c>
      <c r="F1197" s="12" t="s">
        <v>3260</v>
      </c>
      <c r="G1197" s="12" t="s">
        <v>1082</v>
      </c>
      <c r="H1197" s="12" t="s">
        <v>1083</v>
      </c>
      <c r="I1197" s="12" t="s">
        <v>5</v>
      </c>
      <c r="J1197" s="12" t="s">
        <v>2338</v>
      </c>
      <c r="K1197" s="12" t="s">
        <v>6</v>
      </c>
      <c r="L1197" s="12" t="s">
        <v>272</v>
      </c>
      <c r="M1197" s="12" t="s">
        <v>3258</v>
      </c>
      <c r="N1197" s="25">
        <v>12032</v>
      </c>
      <c r="O1197" s="12" t="s">
        <v>280</v>
      </c>
      <c r="P1197" s="12" t="s">
        <v>3257</v>
      </c>
      <c r="Q1197" s="12" t="s">
        <v>3239</v>
      </c>
      <c r="R1197" s="12">
        <v>231</v>
      </c>
      <c r="S1197" s="12">
        <v>257</v>
      </c>
      <c r="T1197" s="12">
        <v>257</v>
      </c>
      <c r="U1197" s="13">
        <v>341.37136186999999</v>
      </c>
      <c r="V1197" s="13">
        <v>223.36949415999999</v>
      </c>
      <c r="W1197" s="13">
        <v>175.61906615000001</v>
      </c>
      <c r="X1197" s="13">
        <v>197.55424124999999</v>
      </c>
      <c r="Y1197" s="13">
        <f t="shared" si="109"/>
        <v>45134.100000550003</v>
      </c>
      <c r="Z1197" s="13">
        <f t="shared" si="110"/>
        <v>87732.440000589995</v>
      </c>
      <c r="AA1197" s="13">
        <f t="shared" si="111"/>
        <v>165.75229571999998</v>
      </c>
      <c r="AB1197" s="12" t="str">
        <f t="shared" si="112"/>
        <v>High</v>
      </c>
      <c r="AC1197" s="12" t="str">
        <f t="shared" si="113"/>
        <v>Medium Volume</v>
      </c>
    </row>
    <row r="1198" spans="1:29" x14ac:dyDescent="0.25">
      <c r="A1198" s="12">
        <v>1003013384</v>
      </c>
      <c r="B1198" s="12" t="s">
        <v>1080</v>
      </c>
      <c r="C1198" s="12" t="s">
        <v>1081</v>
      </c>
      <c r="D1198" s="12" t="s">
        <v>11</v>
      </c>
      <c r="E1198" s="12" t="str">
        <f t="shared" si="108"/>
        <v>Osleber,Michael F</v>
      </c>
      <c r="F1198" s="12" t="s">
        <v>3260</v>
      </c>
      <c r="G1198" s="12" t="s">
        <v>1082</v>
      </c>
      <c r="H1198" s="12" t="s">
        <v>1083</v>
      </c>
      <c r="I1198" s="12" t="s">
        <v>5</v>
      </c>
      <c r="J1198" s="12" t="s">
        <v>2338</v>
      </c>
      <c r="K1198" s="12" t="s">
        <v>6</v>
      </c>
      <c r="L1198" s="12" t="s">
        <v>272</v>
      </c>
      <c r="M1198" s="12" t="s">
        <v>3258</v>
      </c>
      <c r="N1198" s="25">
        <v>12034</v>
      </c>
      <c r="O1198" s="12" t="s">
        <v>1086</v>
      </c>
      <c r="P1198" s="12" t="s">
        <v>3257</v>
      </c>
      <c r="Q1198" s="12" t="s">
        <v>3239</v>
      </c>
      <c r="R1198" s="12">
        <v>62</v>
      </c>
      <c r="S1198" s="12">
        <v>63</v>
      </c>
      <c r="T1198" s="12">
        <v>63</v>
      </c>
      <c r="U1198" s="13">
        <v>371.08428571000002</v>
      </c>
      <c r="V1198" s="13">
        <v>216.91984127000001</v>
      </c>
      <c r="W1198" s="13">
        <v>173.07809524000001</v>
      </c>
      <c r="X1198" s="13">
        <v>193.59301586999999</v>
      </c>
      <c r="Y1198" s="13">
        <f t="shared" si="109"/>
        <v>10903.920000120001</v>
      </c>
      <c r="Z1198" s="13">
        <f t="shared" si="110"/>
        <v>23378.309999730001</v>
      </c>
      <c r="AA1198" s="13">
        <f t="shared" si="111"/>
        <v>198.00619047000001</v>
      </c>
      <c r="AB1198" s="12" t="str">
        <f t="shared" si="112"/>
        <v>High</v>
      </c>
      <c r="AC1198" s="12" t="str">
        <f t="shared" si="113"/>
        <v>Low Volume</v>
      </c>
    </row>
    <row r="1199" spans="1:29" x14ac:dyDescent="0.25">
      <c r="A1199" s="12">
        <v>1003013384</v>
      </c>
      <c r="B1199" s="12" t="s">
        <v>1080</v>
      </c>
      <c r="C1199" s="12" t="s">
        <v>1081</v>
      </c>
      <c r="D1199" s="12" t="s">
        <v>11</v>
      </c>
      <c r="E1199" s="12" t="str">
        <f t="shared" si="108"/>
        <v>Osleber,Michael F</v>
      </c>
      <c r="F1199" s="12" t="s">
        <v>3260</v>
      </c>
      <c r="G1199" s="12" t="s">
        <v>1082</v>
      </c>
      <c r="H1199" s="12" t="s">
        <v>1083</v>
      </c>
      <c r="I1199" s="12" t="s">
        <v>5</v>
      </c>
      <c r="J1199" s="12" t="s">
        <v>2338</v>
      </c>
      <c r="K1199" s="12" t="s">
        <v>6</v>
      </c>
      <c r="L1199" s="12" t="s">
        <v>272</v>
      </c>
      <c r="M1199" s="12" t="s">
        <v>3258</v>
      </c>
      <c r="N1199" s="25">
        <v>12042</v>
      </c>
      <c r="O1199" s="12" t="s">
        <v>669</v>
      </c>
      <c r="P1199" s="12" t="s">
        <v>3257</v>
      </c>
      <c r="Q1199" s="12" t="s">
        <v>3239</v>
      </c>
      <c r="R1199" s="12">
        <v>82</v>
      </c>
      <c r="S1199" s="12">
        <v>87</v>
      </c>
      <c r="T1199" s="12">
        <v>87</v>
      </c>
      <c r="U1199" s="13">
        <v>344.19827586000002</v>
      </c>
      <c r="V1199" s="13">
        <v>140.95034483000001</v>
      </c>
      <c r="W1199" s="13">
        <v>112.46551724</v>
      </c>
      <c r="X1199" s="13">
        <v>125.51298851</v>
      </c>
      <c r="Y1199" s="13">
        <f t="shared" si="109"/>
        <v>9784.4999998799995</v>
      </c>
      <c r="Z1199" s="13">
        <f t="shared" si="110"/>
        <v>29945.249999820004</v>
      </c>
      <c r="AA1199" s="13">
        <f t="shared" si="111"/>
        <v>231.73275862000003</v>
      </c>
      <c r="AB1199" s="12" t="str">
        <f t="shared" si="112"/>
        <v>Medium</v>
      </c>
      <c r="AC1199" s="12" t="str">
        <f t="shared" si="113"/>
        <v>Low Volume</v>
      </c>
    </row>
    <row r="1200" spans="1:29" x14ac:dyDescent="0.25">
      <c r="A1200" s="12">
        <v>1003013384</v>
      </c>
      <c r="B1200" s="12" t="s">
        <v>1080</v>
      </c>
      <c r="C1200" s="12" t="s">
        <v>1081</v>
      </c>
      <c r="D1200" s="12" t="s">
        <v>11</v>
      </c>
      <c r="E1200" s="12" t="str">
        <f t="shared" si="108"/>
        <v>Osleber,Michael F</v>
      </c>
      <c r="F1200" s="12" t="s">
        <v>3260</v>
      </c>
      <c r="G1200" s="12" t="s">
        <v>1082</v>
      </c>
      <c r="H1200" s="12" t="s">
        <v>1083</v>
      </c>
      <c r="I1200" s="12" t="s">
        <v>5</v>
      </c>
      <c r="J1200" s="12" t="s">
        <v>2338</v>
      </c>
      <c r="K1200" s="12" t="s">
        <v>6</v>
      </c>
      <c r="L1200" s="12" t="s">
        <v>272</v>
      </c>
      <c r="M1200" s="12" t="s">
        <v>3258</v>
      </c>
      <c r="N1200" s="25">
        <v>12051</v>
      </c>
      <c r="O1200" s="12" t="s">
        <v>1087</v>
      </c>
      <c r="P1200" s="12" t="s">
        <v>3257</v>
      </c>
      <c r="Q1200" s="12" t="s">
        <v>3239</v>
      </c>
      <c r="R1200" s="12">
        <v>16</v>
      </c>
      <c r="S1200" s="12">
        <v>16</v>
      </c>
      <c r="T1200" s="12">
        <v>16</v>
      </c>
      <c r="U1200" s="13">
        <v>336.37374999999997</v>
      </c>
      <c r="V1200" s="13">
        <v>139.394375</v>
      </c>
      <c r="W1200" s="13">
        <v>99.254374999999996</v>
      </c>
      <c r="X1200" s="13">
        <v>112.781875</v>
      </c>
      <c r="Y1200" s="13">
        <f t="shared" si="109"/>
        <v>1588.07</v>
      </c>
      <c r="Z1200" s="13">
        <f t="shared" si="110"/>
        <v>5381.98</v>
      </c>
      <c r="AA1200" s="13">
        <f t="shared" si="111"/>
        <v>237.11937499999999</v>
      </c>
      <c r="AB1200" s="12" t="str">
        <f t="shared" si="112"/>
        <v>Low</v>
      </c>
      <c r="AC1200" s="12" t="str">
        <f t="shared" si="113"/>
        <v>Low Volume</v>
      </c>
    </row>
    <row r="1201" spans="1:29" x14ac:dyDescent="0.25">
      <c r="A1201" s="12">
        <v>1003013384</v>
      </c>
      <c r="B1201" s="12" t="s">
        <v>1080</v>
      </c>
      <c r="C1201" s="12" t="s">
        <v>1081</v>
      </c>
      <c r="D1201" s="12" t="s">
        <v>11</v>
      </c>
      <c r="E1201" s="12" t="str">
        <f t="shared" si="108"/>
        <v>Osleber,Michael F</v>
      </c>
      <c r="F1201" s="12" t="s">
        <v>3260</v>
      </c>
      <c r="G1201" s="12" t="s">
        <v>1082</v>
      </c>
      <c r="H1201" s="12" t="s">
        <v>1083</v>
      </c>
      <c r="I1201" s="12" t="s">
        <v>5</v>
      </c>
      <c r="J1201" s="12" t="s">
        <v>2338</v>
      </c>
      <c r="K1201" s="12" t="s">
        <v>6</v>
      </c>
      <c r="L1201" s="12" t="s">
        <v>272</v>
      </c>
      <c r="M1201" s="12" t="s">
        <v>3258</v>
      </c>
      <c r="N1201" s="25">
        <v>12052</v>
      </c>
      <c r="O1201" s="12" t="s">
        <v>670</v>
      </c>
      <c r="P1201" s="12" t="s">
        <v>3257</v>
      </c>
      <c r="Q1201" s="12" t="s">
        <v>3239</v>
      </c>
      <c r="R1201" s="12">
        <v>161</v>
      </c>
      <c r="S1201" s="12">
        <v>173</v>
      </c>
      <c r="T1201" s="12">
        <v>173</v>
      </c>
      <c r="U1201" s="13">
        <v>352.64080925000002</v>
      </c>
      <c r="V1201" s="13">
        <v>138.03757225000001</v>
      </c>
      <c r="W1201" s="13">
        <v>110.17248555</v>
      </c>
      <c r="X1201" s="13">
        <v>123.64699422</v>
      </c>
      <c r="Y1201" s="13">
        <f t="shared" si="109"/>
        <v>19059.840000150001</v>
      </c>
      <c r="Z1201" s="13">
        <f t="shared" si="110"/>
        <v>61006.860000250002</v>
      </c>
      <c r="AA1201" s="13">
        <f t="shared" si="111"/>
        <v>242.46832370000001</v>
      </c>
      <c r="AB1201" s="12" t="str">
        <f t="shared" si="112"/>
        <v>High</v>
      </c>
      <c r="AC1201" s="12" t="str">
        <f t="shared" si="113"/>
        <v>Medium Volume</v>
      </c>
    </row>
    <row r="1202" spans="1:29" x14ac:dyDescent="0.25">
      <c r="A1202" s="12">
        <v>1003013384</v>
      </c>
      <c r="B1202" s="12" t="s">
        <v>1080</v>
      </c>
      <c r="C1202" s="12" t="s">
        <v>1081</v>
      </c>
      <c r="D1202" s="12" t="s">
        <v>11</v>
      </c>
      <c r="E1202" s="12" t="str">
        <f t="shared" si="108"/>
        <v>Osleber,Michael F</v>
      </c>
      <c r="F1202" s="12" t="s">
        <v>3260</v>
      </c>
      <c r="G1202" s="12" t="s">
        <v>1082</v>
      </c>
      <c r="H1202" s="12" t="s">
        <v>1083</v>
      </c>
      <c r="I1202" s="12" t="s">
        <v>5</v>
      </c>
      <c r="J1202" s="12" t="s">
        <v>2338</v>
      </c>
      <c r="K1202" s="12" t="s">
        <v>6</v>
      </c>
      <c r="L1202" s="12" t="s">
        <v>272</v>
      </c>
      <c r="M1202" s="12" t="s">
        <v>3258</v>
      </c>
      <c r="N1202" s="25">
        <v>12053</v>
      </c>
      <c r="O1202" s="12" t="s">
        <v>671</v>
      </c>
      <c r="P1202" s="12" t="s">
        <v>3257</v>
      </c>
      <c r="Q1202" s="12" t="s">
        <v>3239</v>
      </c>
      <c r="R1202" s="12">
        <v>40</v>
      </c>
      <c r="S1202" s="12">
        <v>41</v>
      </c>
      <c r="T1202" s="12">
        <v>41</v>
      </c>
      <c r="U1202" s="13">
        <v>413.78975609999998</v>
      </c>
      <c r="V1202" s="13">
        <v>155.34146340999999</v>
      </c>
      <c r="W1202" s="13">
        <v>123.94878049</v>
      </c>
      <c r="X1202" s="13">
        <v>142.93121951000001</v>
      </c>
      <c r="Y1202" s="13">
        <f t="shared" si="109"/>
        <v>5081.9000000900005</v>
      </c>
      <c r="Z1202" s="13">
        <f t="shared" si="110"/>
        <v>16965.380000099998</v>
      </c>
      <c r="AA1202" s="13">
        <f t="shared" si="111"/>
        <v>289.84097560999999</v>
      </c>
      <c r="AB1202" s="12" t="str">
        <f t="shared" si="112"/>
        <v>Medium</v>
      </c>
      <c r="AC1202" s="12" t="str">
        <f t="shared" si="113"/>
        <v>Low Volume</v>
      </c>
    </row>
    <row r="1203" spans="1:29" x14ac:dyDescent="0.25">
      <c r="A1203" s="12">
        <v>1003013384</v>
      </c>
      <c r="B1203" s="12" t="s">
        <v>1080</v>
      </c>
      <c r="C1203" s="12" t="s">
        <v>1081</v>
      </c>
      <c r="D1203" s="12" t="s">
        <v>11</v>
      </c>
      <c r="E1203" s="12" t="str">
        <f t="shared" si="108"/>
        <v>Osleber,Michael F</v>
      </c>
      <c r="F1203" s="12" t="s">
        <v>3260</v>
      </c>
      <c r="G1203" s="12" t="s">
        <v>1082</v>
      </c>
      <c r="H1203" s="12" t="s">
        <v>1083</v>
      </c>
      <c r="I1203" s="12" t="s">
        <v>5</v>
      </c>
      <c r="J1203" s="12" t="s">
        <v>2338</v>
      </c>
      <c r="K1203" s="12" t="s">
        <v>6</v>
      </c>
      <c r="L1203" s="12" t="s">
        <v>272</v>
      </c>
      <c r="M1203" s="12" t="s">
        <v>3258</v>
      </c>
      <c r="N1203" s="25">
        <v>13121</v>
      </c>
      <c r="O1203" s="12" t="s">
        <v>592</v>
      </c>
      <c r="P1203" s="12" t="s">
        <v>3257</v>
      </c>
      <c r="Q1203" s="12" t="s">
        <v>3239</v>
      </c>
      <c r="R1203" s="12">
        <v>13</v>
      </c>
      <c r="S1203" s="12">
        <v>13</v>
      </c>
      <c r="T1203" s="12">
        <v>13</v>
      </c>
      <c r="U1203" s="13">
        <v>470.83769231000002</v>
      </c>
      <c r="V1203" s="13">
        <v>200.78615385000001</v>
      </c>
      <c r="W1203" s="13">
        <v>160.20538461999999</v>
      </c>
      <c r="X1203" s="13">
        <v>178.47384615000001</v>
      </c>
      <c r="Y1203" s="13">
        <f t="shared" si="109"/>
        <v>2082.6700000599999</v>
      </c>
      <c r="Z1203" s="13">
        <f t="shared" si="110"/>
        <v>6120.89000003</v>
      </c>
      <c r="AA1203" s="13">
        <f t="shared" si="111"/>
        <v>310.63230769000006</v>
      </c>
      <c r="AB1203" s="12" t="str">
        <f t="shared" si="112"/>
        <v>Low</v>
      </c>
      <c r="AC1203" s="12" t="str">
        <f t="shared" si="113"/>
        <v>Low Volume</v>
      </c>
    </row>
    <row r="1204" spans="1:29" x14ac:dyDescent="0.25">
      <c r="A1204" s="12">
        <v>1003013384</v>
      </c>
      <c r="B1204" s="12" t="s">
        <v>1080</v>
      </c>
      <c r="C1204" s="12" t="s">
        <v>1081</v>
      </c>
      <c r="D1204" s="12" t="s">
        <v>11</v>
      </c>
      <c r="E1204" s="12" t="str">
        <f t="shared" si="108"/>
        <v>Osleber,Michael F</v>
      </c>
      <c r="F1204" s="12" t="s">
        <v>3260</v>
      </c>
      <c r="G1204" s="12" t="s">
        <v>1082</v>
      </c>
      <c r="H1204" s="12" t="s">
        <v>1083</v>
      </c>
      <c r="I1204" s="12" t="s">
        <v>5</v>
      </c>
      <c r="J1204" s="12" t="s">
        <v>2338</v>
      </c>
      <c r="K1204" s="12" t="s">
        <v>6</v>
      </c>
      <c r="L1204" s="12" t="s">
        <v>272</v>
      </c>
      <c r="M1204" s="12" t="s">
        <v>3258</v>
      </c>
      <c r="N1204" s="25">
        <v>13132</v>
      </c>
      <c r="O1204" s="12" t="s">
        <v>673</v>
      </c>
      <c r="P1204" s="12" t="s">
        <v>3257</v>
      </c>
      <c r="Q1204" s="12" t="s">
        <v>3239</v>
      </c>
      <c r="R1204" s="12">
        <v>55</v>
      </c>
      <c r="S1204" s="12">
        <v>57</v>
      </c>
      <c r="T1204" s="12">
        <v>57</v>
      </c>
      <c r="U1204" s="13">
        <v>523.93526315999998</v>
      </c>
      <c r="V1204" s="13">
        <v>211.15157894999999</v>
      </c>
      <c r="W1204" s="13">
        <v>168.47771929999999</v>
      </c>
      <c r="X1204" s="13">
        <v>187.11263158</v>
      </c>
      <c r="Y1204" s="13">
        <f t="shared" si="109"/>
        <v>9603.2300001000003</v>
      </c>
      <c r="Z1204" s="13">
        <f t="shared" si="110"/>
        <v>29864.31000012</v>
      </c>
      <c r="AA1204" s="13">
        <f t="shared" si="111"/>
        <v>355.45754385999999</v>
      </c>
      <c r="AB1204" s="12" t="str">
        <f t="shared" si="112"/>
        <v>Medium</v>
      </c>
      <c r="AC1204" s="12" t="str">
        <f t="shared" si="113"/>
        <v>Low Volume</v>
      </c>
    </row>
    <row r="1205" spans="1:29" x14ac:dyDescent="0.25">
      <c r="A1205" s="12">
        <v>1003013384</v>
      </c>
      <c r="B1205" s="12" t="s">
        <v>1080</v>
      </c>
      <c r="C1205" s="12" t="s">
        <v>1081</v>
      </c>
      <c r="D1205" s="12" t="s">
        <v>11</v>
      </c>
      <c r="E1205" s="12" t="str">
        <f t="shared" si="108"/>
        <v>Osleber,Michael F</v>
      </c>
      <c r="F1205" s="12" t="s">
        <v>3260</v>
      </c>
      <c r="G1205" s="12" t="s">
        <v>1082</v>
      </c>
      <c r="H1205" s="12" t="s">
        <v>1083</v>
      </c>
      <c r="I1205" s="12" t="s">
        <v>5</v>
      </c>
      <c r="J1205" s="12" t="s">
        <v>2338</v>
      </c>
      <c r="K1205" s="12" t="s">
        <v>6</v>
      </c>
      <c r="L1205" s="12" t="s">
        <v>272</v>
      </c>
      <c r="M1205" s="12" t="s">
        <v>3258</v>
      </c>
      <c r="N1205" s="25">
        <v>13151</v>
      </c>
      <c r="O1205" s="12" t="s">
        <v>674</v>
      </c>
      <c r="P1205" s="12" t="s">
        <v>3257</v>
      </c>
      <c r="Q1205" s="12" t="s">
        <v>3239</v>
      </c>
      <c r="R1205" s="12">
        <v>11</v>
      </c>
      <c r="S1205" s="12">
        <v>11</v>
      </c>
      <c r="T1205" s="12">
        <v>11</v>
      </c>
      <c r="U1205" s="13">
        <v>469.6</v>
      </c>
      <c r="V1205" s="13">
        <v>185.87818182000001</v>
      </c>
      <c r="W1205" s="13">
        <v>148.30727272999999</v>
      </c>
      <c r="X1205" s="13">
        <v>164.84636363999999</v>
      </c>
      <c r="Y1205" s="13">
        <f t="shared" si="109"/>
        <v>1631.38000003</v>
      </c>
      <c r="Z1205" s="13">
        <f t="shared" si="110"/>
        <v>5165.6000000000004</v>
      </c>
      <c r="AA1205" s="13">
        <f t="shared" si="111"/>
        <v>321.29272727</v>
      </c>
      <c r="AB1205" s="12" t="str">
        <f t="shared" si="112"/>
        <v>Low</v>
      </c>
      <c r="AC1205" s="12" t="str">
        <f t="shared" si="113"/>
        <v>Low Volume</v>
      </c>
    </row>
    <row r="1206" spans="1:29" x14ac:dyDescent="0.25">
      <c r="A1206" s="12">
        <v>1003013384</v>
      </c>
      <c r="B1206" s="12" t="s">
        <v>1080</v>
      </c>
      <c r="C1206" s="12" t="s">
        <v>1081</v>
      </c>
      <c r="D1206" s="12" t="s">
        <v>11</v>
      </c>
      <c r="E1206" s="12" t="str">
        <f t="shared" si="108"/>
        <v>Osleber,Michael F</v>
      </c>
      <c r="F1206" s="12" t="s">
        <v>3260</v>
      </c>
      <c r="G1206" s="12" t="s">
        <v>1082</v>
      </c>
      <c r="H1206" s="12" t="s">
        <v>1083</v>
      </c>
      <c r="I1206" s="12" t="s">
        <v>5</v>
      </c>
      <c r="J1206" s="12" t="s">
        <v>2338</v>
      </c>
      <c r="K1206" s="12" t="s">
        <v>6</v>
      </c>
      <c r="L1206" s="12" t="s">
        <v>272</v>
      </c>
      <c r="M1206" s="12" t="s">
        <v>3258</v>
      </c>
      <c r="N1206" s="25">
        <v>13152</v>
      </c>
      <c r="O1206" s="12" t="s">
        <v>675</v>
      </c>
      <c r="P1206" s="12" t="s">
        <v>3257</v>
      </c>
      <c r="Q1206" s="12" t="s">
        <v>3239</v>
      </c>
      <c r="R1206" s="12">
        <v>37</v>
      </c>
      <c r="S1206" s="12">
        <v>39</v>
      </c>
      <c r="T1206" s="12">
        <v>39</v>
      </c>
      <c r="U1206" s="13">
        <v>553.50615385000003</v>
      </c>
      <c r="V1206" s="13">
        <v>230.35333333</v>
      </c>
      <c r="W1206" s="13">
        <v>183.79769231</v>
      </c>
      <c r="X1206" s="13">
        <v>203.90358974</v>
      </c>
      <c r="Y1206" s="13">
        <f t="shared" si="109"/>
        <v>7168.1100000900005</v>
      </c>
      <c r="Z1206" s="13">
        <f t="shared" si="110"/>
        <v>21586.740000150003</v>
      </c>
      <c r="AA1206" s="13">
        <f t="shared" si="111"/>
        <v>369.70846154000003</v>
      </c>
      <c r="AB1206" s="12" t="str">
        <f t="shared" si="112"/>
        <v>Medium</v>
      </c>
      <c r="AC1206" s="12" t="str">
        <f t="shared" si="113"/>
        <v>Low Volume</v>
      </c>
    </row>
    <row r="1207" spans="1:29" x14ac:dyDescent="0.25">
      <c r="A1207" s="12">
        <v>1003013384</v>
      </c>
      <c r="B1207" s="12" t="s">
        <v>1080</v>
      </c>
      <c r="C1207" s="12" t="s">
        <v>1081</v>
      </c>
      <c r="D1207" s="12" t="s">
        <v>11</v>
      </c>
      <c r="E1207" s="12" t="str">
        <f t="shared" si="108"/>
        <v>Osleber,Michael F</v>
      </c>
      <c r="F1207" s="12" t="s">
        <v>3260</v>
      </c>
      <c r="G1207" s="12" t="s">
        <v>1082</v>
      </c>
      <c r="H1207" s="12" t="s">
        <v>1083</v>
      </c>
      <c r="I1207" s="12" t="s">
        <v>5</v>
      </c>
      <c r="J1207" s="12" t="s">
        <v>2338</v>
      </c>
      <c r="K1207" s="12" t="s">
        <v>6</v>
      </c>
      <c r="L1207" s="12" t="s">
        <v>272</v>
      </c>
      <c r="M1207" s="12" t="s">
        <v>3258</v>
      </c>
      <c r="N1207" s="25">
        <v>15260</v>
      </c>
      <c r="O1207" s="12" t="s">
        <v>677</v>
      </c>
      <c r="P1207" s="12" t="s">
        <v>3257</v>
      </c>
      <c r="Q1207" s="12" t="s">
        <v>3239</v>
      </c>
      <c r="R1207" s="12">
        <v>12</v>
      </c>
      <c r="S1207" s="12">
        <v>12</v>
      </c>
      <c r="T1207" s="12">
        <v>12</v>
      </c>
      <c r="U1207" s="13">
        <v>1120.625</v>
      </c>
      <c r="V1207" s="13">
        <v>888.28666667000005</v>
      </c>
      <c r="W1207" s="13">
        <v>708.75666666999996</v>
      </c>
      <c r="X1207" s="13">
        <v>783.39333333000002</v>
      </c>
      <c r="Y1207" s="13">
        <f t="shared" si="109"/>
        <v>8505.0800000399995</v>
      </c>
      <c r="Z1207" s="13">
        <f t="shared" si="110"/>
        <v>13447.5</v>
      </c>
      <c r="AA1207" s="13">
        <f t="shared" si="111"/>
        <v>411.86833333000004</v>
      </c>
      <c r="AB1207" s="12" t="str">
        <f t="shared" si="112"/>
        <v>Medium</v>
      </c>
      <c r="AC1207" s="12" t="str">
        <f t="shared" si="113"/>
        <v>Low Volume</v>
      </c>
    </row>
    <row r="1208" spans="1:29" x14ac:dyDescent="0.25">
      <c r="A1208" s="12">
        <v>1003013384</v>
      </c>
      <c r="B1208" s="12" t="s">
        <v>1080</v>
      </c>
      <c r="C1208" s="12" t="s">
        <v>1081</v>
      </c>
      <c r="D1208" s="12" t="s">
        <v>11</v>
      </c>
      <c r="E1208" s="12" t="str">
        <f t="shared" si="108"/>
        <v>Osleber,Michael F</v>
      </c>
      <c r="F1208" s="12" t="s">
        <v>3260</v>
      </c>
      <c r="G1208" s="12" t="s">
        <v>1082</v>
      </c>
      <c r="H1208" s="12" t="s">
        <v>1083</v>
      </c>
      <c r="I1208" s="12" t="s">
        <v>5</v>
      </c>
      <c r="J1208" s="12" t="s">
        <v>2338</v>
      </c>
      <c r="K1208" s="12" t="s">
        <v>6</v>
      </c>
      <c r="L1208" s="12" t="s">
        <v>272</v>
      </c>
      <c r="M1208" s="12" t="s">
        <v>3258</v>
      </c>
      <c r="N1208" s="25">
        <v>17000</v>
      </c>
      <c r="O1208" s="12" t="s">
        <v>281</v>
      </c>
      <c r="P1208" s="12" t="s">
        <v>3257</v>
      </c>
      <c r="Q1208" s="12" t="s">
        <v>3239</v>
      </c>
      <c r="R1208" s="12">
        <v>429</v>
      </c>
      <c r="S1208" s="12">
        <v>641</v>
      </c>
      <c r="T1208" s="12">
        <v>641</v>
      </c>
      <c r="U1208" s="13">
        <v>76.710015600999995</v>
      </c>
      <c r="V1208" s="13">
        <v>43.455241809999997</v>
      </c>
      <c r="W1208" s="13">
        <v>32.584321373000002</v>
      </c>
      <c r="X1208" s="13">
        <v>36.843151325999997</v>
      </c>
      <c r="Y1208" s="13">
        <f t="shared" si="109"/>
        <v>20886.550000093001</v>
      </c>
      <c r="Z1208" s="13">
        <f t="shared" si="110"/>
        <v>49171.120000240997</v>
      </c>
      <c r="AA1208" s="13">
        <f t="shared" si="111"/>
        <v>44.125694227999993</v>
      </c>
      <c r="AB1208" s="12" t="str">
        <f t="shared" si="112"/>
        <v>High</v>
      </c>
      <c r="AC1208" s="12" t="str">
        <f t="shared" si="113"/>
        <v>High Volume</v>
      </c>
    </row>
    <row r="1209" spans="1:29" x14ac:dyDescent="0.25">
      <c r="A1209" s="12">
        <v>1003013384</v>
      </c>
      <c r="B1209" s="12" t="s">
        <v>1080</v>
      </c>
      <c r="C1209" s="12" t="s">
        <v>1081</v>
      </c>
      <c r="D1209" s="12" t="s">
        <v>11</v>
      </c>
      <c r="E1209" s="12" t="str">
        <f t="shared" si="108"/>
        <v>Osleber,Michael F</v>
      </c>
      <c r="F1209" s="12" t="s">
        <v>3260</v>
      </c>
      <c r="G1209" s="12" t="s">
        <v>1082</v>
      </c>
      <c r="H1209" s="12" t="s">
        <v>1083</v>
      </c>
      <c r="I1209" s="12" t="s">
        <v>5</v>
      </c>
      <c r="J1209" s="12" t="s">
        <v>2338</v>
      </c>
      <c r="K1209" s="12" t="s">
        <v>6</v>
      </c>
      <c r="L1209" s="12" t="s">
        <v>272</v>
      </c>
      <c r="M1209" s="12" t="s">
        <v>3258</v>
      </c>
      <c r="N1209" s="25">
        <v>17003</v>
      </c>
      <c r="O1209" s="12" t="s">
        <v>282</v>
      </c>
      <c r="P1209" s="12" t="s">
        <v>3257</v>
      </c>
      <c r="Q1209" s="12" t="s">
        <v>3239</v>
      </c>
      <c r="R1209" s="12">
        <v>353</v>
      </c>
      <c r="S1209" s="12">
        <v>2451</v>
      </c>
      <c r="T1209" s="12">
        <v>509</v>
      </c>
      <c r="U1209" s="13">
        <v>7.5027090983000004</v>
      </c>
      <c r="V1209" s="13">
        <v>5.8031007751999999</v>
      </c>
      <c r="W1209" s="13">
        <v>4.4750265198000001</v>
      </c>
      <c r="X1209" s="13">
        <v>5.0629008567999998</v>
      </c>
      <c r="Y1209" s="13">
        <f t="shared" si="109"/>
        <v>10968.2900000298</v>
      </c>
      <c r="Z1209" s="13">
        <f t="shared" si="110"/>
        <v>18389.139999933301</v>
      </c>
      <c r="AA1209" s="13">
        <f t="shared" si="111"/>
        <v>3.0276825785000003</v>
      </c>
      <c r="AB1209" s="12" t="str">
        <f t="shared" si="112"/>
        <v>High</v>
      </c>
      <c r="AC1209" s="12" t="str">
        <f t="shared" si="113"/>
        <v>High Volume</v>
      </c>
    </row>
    <row r="1210" spans="1:29" x14ac:dyDescent="0.25">
      <c r="A1210" s="12">
        <v>1003013384</v>
      </c>
      <c r="B1210" s="12" t="s">
        <v>1080</v>
      </c>
      <c r="C1210" s="12" t="s">
        <v>1081</v>
      </c>
      <c r="D1210" s="12" t="s">
        <v>11</v>
      </c>
      <c r="E1210" s="12" t="str">
        <f t="shared" si="108"/>
        <v>Osleber,Michael F</v>
      </c>
      <c r="F1210" s="12" t="s">
        <v>3260</v>
      </c>
      <c r="G1210" s="12" t="s">
        <v>1082</v>
      </c>
      <c r="H1210" s="12" t="s">
        <v>1083</v>
      </c>
      <c r="I1210" s="12" t="s">
        <v>5</v>
      </c>
      <c r="J1210" s="12" t="s">
        <v>2338</v>
      </c>
      <c r="K1210" s="12" t="s">
        <v>6</v>
      </c>
      <c r="L1210" s="12" t="s">
        <v>272</v>
      </c>
      <c r="M1210" s="12" t="s">
        <v>3258</v>
      </c>
      <c r="N1210" s="25">
        <v>17004</v>
      </c>
      <c r="O1210" s="12" t="s">
        <v>283</v>
      </c>
      <c r="P1210" s="12" t="s">
        <v>3257</v>
      </c>
      <c r="Q1210" s="12" t="s">
        <v>3239</v>
      </c>
      <c r="R1210" s="12">
        <v>115</v>
      </c>
      <c r="S1210" s="12">
        <v>195</v>
      </c>
      <c r="T1210" s="12">
        <v>195</v>
      </c>
      <c r="U1210" s="13">
        <v>186.65989744000001</v>
      </c>
      <c r="V1210" s="13">
        <v>146.99374359000001</v>
      </c>
      <c r="W1210" s="13">
        <v>109.42446154</v>
      </c>
      <c r="X1210" s="13">
        <v>123.47246154</v>
      </c>
      <c r="Y1210" s="13">
        <f t="shared" si="109"/>
        <v>21337.770000299999</v>
      </c>
      <c r="Z1210" s="13">
        <f t="shared" si="110"/>
        <v>36398.680000799999</v>
      </c>
      <c r="AA1210" s="13">
        <f t="shared" si="111"/>
        <v>77.235435900000013</v>
      </c>
      <c r="AB1210" s="12" t="str">
        <f t="shared" si="112"/>
        <v>High</v>
      </c>
      <c r="AC1210" s="12" t="str">
        <f t="shared" si="113"/>
        <v>Medium Volume</v>
      </c>
    </row>
    <row r="1211" spans="1:29" x14ac:dyDescent="0.25">
      <c r="A1211" s="12">
        <v>1003013384</v>
      </c>
      <c r="B1211" s="12" t="s">
        <v>1080</v>
      </c>
      <c r="C1211" s="12" t="s">
        <v>1081</v>
      </c>
      <c r="D1211" s="12" t="s">
        <v>11</v>
      </c>
      <c r="E1211" s="12" t="str">
        <f t="shared" si="108"/>
        <v>Osleber,Michael F</v>
      </c>
      <c r="F1211" s="12" t="s">
        <v>3260</v>
      </c>
      <c r="G1211" s="12" t="s">
        <v>1082</v>
      </c>
      <c r="H1211" s="12" t="s">
        <v>1083</v>
      </c>
      <c r="I1211" s="12" t="s">
        <v>5</v>
      </c>
      <c r="J1211" s="12" t="s">
        <v>2338</v>
      </c>
      <c r="K1211" s="12" t="s">
        <v>6</v>
      </c>
      <c r="L1211" s="12" t="s">
        <v>272</v>
      </c>
      <c r="M1211" s="12" t="s">
        <v>3258</v>
      </c>
      <c r="N1211" s="25">
        <v>17110</v>
      </c>
      <c r="O1211" s="12" t="s">
        <v>284</v>
      </c>
      <c r="P1211" s="12" t="s">
        <v>3257</v>
      </c>
      <c r="Q1211" s="12" t="s">
        <v>3239</v>
      </c>
      <c r="R1211" s="12">
        <v>148</v>
      </c>
      <c r="S1211" s="12">
        <v>186</v>
      </c>
      <c r="T1211" s="12">
        <v>186</v>
      </c>
      <c r="U1211" s="13">
        <v>127.04177419</v>
      </c>
      <c r="V1211" s="13">
        <v>89.227096774000003</v>
      </c>
      <c r="W1211" s="13">
        <v>66.613118279999995</v>
      </c>
      <c r="X1211" s="13">
        <v>75.760000000000005</v>
      </c>
      <c r="Y1211" s="13">
        <f t="shared" si="109"/>
        <v>12390.040000079998</v>
      </c>
      <c r="Z1211" s="13">
        <f t="shared" si="110"/>
        <v>23629.769999339998</v>
      </c>
      <c r="AA1211" s="13">
        <f t="shared" si="111"/>
        <v>60.428655910000003</v>
      </c>
      <c r="AB1211" s="12" t="str">
        <f t="shared" si="112"/>
        <v>High</v>
      </c>
      <c r="AC1211" s="12" t="str">
        <f t="shared" si="113"/>
        <v>Medium Volume</v>
      </c>
    </row>
    <row r="1212" spans="1:29" x14ac:dyDescent="0.25">
      <c r="A1212" s="12">
        <v>1003013384</v>
      </c>
      <c r="B1212" s="12" t="s">
        <v>1080</v>
      </c>
      <c r="C1212" s="12" t="s">
        <v>1081</v>
      </c>
      <c r="D1212" s="12" t="s">
        <v>11</v>
      </c>
      <c r="E1212" s="12" t="str">
        <f t="shared" si="108"/>
        <v>Osleber,Michael F</v>
      </c>
      <c r="F1212" s="12" t="s">
        <v>3260</v>
      </c>
      <c r="G1212" s="12" t="s">
        <v>1082</v>
      </c>
      <c r="H1212" s="12" t="s">
        <v>1083</v>
      </c>
      <c r="I1212" s="12" t="s">
        <v>5</v>
      </c>
      <c r="J1212" s="12" t="s">
        <v>2338</v>
      </c>
      <c r="K1212" s="12" t="s">
        <v>6</v>
      </c>
      <c r="L1212" s="12" t="s">
        <v>272</v>
      </c>
      <c r="M1212" s="12" t="s">
        <v>3258</v>
      </c>
      <c r="N1212" s="25">
        <v>17261</v>
      </c>
      <c r="O1212" s="12" t="s">
        <v>285</v>
      </c>
      <c r="P1212" s="12" t="s">
        <v>3257</v>
      </c>
      <c r="Q1212" s="12" t="s">
        <v>3239</v>
      </c>
      <c r="R1212" s="12">
        <v>30</v>
      </c>
      <c r="S1212" s="12">
        <v>38</v>
      </c>
      <c r="T1212" s="12">
        <v>34</v>
      </c>
      <c r="U1212" s="13">
        <v>165.29368421000001</v>
      </c>
      <c r="V1212" s="13">
        <v>98.204473684000007</v>
      </c>
      <c r="W1212" s="13">
        <v>75.62</v>
      </c>
      <c r="X1212" s="13">
        <v>84.956052631999995</v>
      </c>
      <c r="Y1212" s="13">
        <f t="shared" si="109"/>
        <v>2873.5600000000004</v>
      </c>
      <c r="Z1212" s="13">
        <f t="shared" si="110"/>
        <v>6281.1599999800001</v>
      </c>
      <c r="AA1212" s="13">
        <f t="shared" si="111"/>
        <v>89.673684210000005</v>
      </c>
      <c r="AB1212" s="12" t="str">
        <f t="shared" si="112"/>
        <v>Low</v>
      </c>
      <c r="AC1212" s="12" t="str">
        <f t="shared" si="113"/>
        <v>Low Volume</v>
      </c>
    </row>
    <row r="1213" spans="1:29" x14ac:dyDescent="0.25">
      <c r="A1213" s="12">
        <v>1003013384</v>
      </c>
      <c r="B1213" s="12" t="s">
        <v>1080</v>
      </c>
      <c r="C1213" s="12" t="s">
        <v>1081</v>
      </c>
      <c r="D1213" s="12" t="s">
        <v>11</v>
      </c>
      <c r="E1213" s="12" t="str">
        <f t="shared" si="108"/>
        <v>Osleber,Michael F</v>
      </c>
      <c r="F1213" s="12" t="s">
        <v>3260</v>
      </c>
      <c r="G1213" s="12" t="s">
        <v>1082</v>
      </c>
      <c r="H1213" s="12" t="s">
        <v>1083</v>
      </c>
      <c r="I1213" s="12" t="s">
        <v>5</v>
      </c>
      <c r="J1213" s="12" t="s">
        <v>2338</v>
      </c>
      <c r="K1213" s="12" t="s">
        <v>6</v>
      </c>
      <c r="L1213" s="12" t="s">
        <v>272</v>
      </c>
      <c r="M1213" s="12" t="s">
        <v>3258</v>
      </c>
      <c r="N1213" s="25">
        <v>17262</v>
      </c>
      <c r="O1213" s="12" t="s">
        <v>286</v>
      </c>
      <c r="P1213" s="12" t="s">
        <v>3257</v>
      </c>
      <c r="Q1213" s="12" t="s">
        <v>3239</v>
      </c>
      <c r="R1213" s="12">
        <v>22</v>
      </c>
      <c r="S1213" s="12">
        <v>37</v>
      </c>
      <c r="T1213" s="12">
        <v>27</v>
      </c>
      <c r="U1213" s="13">
        <v>199.42378378000001</v>
      </c>
      <c r="V1213" s="13">
        <v>125.95</v>
      </c>
      <c r="W1213" s="13">
        <v>97.81</v>
      </c>
      <c r="X1213" s="13">
        <v>109.24378378</v>
      </c>
      <c r="Y1213" s="13">
        <f t="shared" si="109"/>
        <v>3618.9700000000003</v>
      </c>
      <c r="Z1213" s="13">
        <f t="shared" si="110"/>
        <v>7378.67999986</v>
      </c>
      <c r="AA1213" s="13">
        <f t="shared" si="111"/>
        <v>101.61378378000001</v>
      </c>
      <c r="AB1213" s="12" t="str">
        <f t="shared" si="112"/>
        <v>Low</v>
      </c>
      <c r="AC1213" s="12" t="str">
        <f t="shared" si="113"/>
        <v>Low Volume</v>
      </c>
    </row>
    <row r="1214" spans="1:29" x14ac:dyDescent="0.25">
      <c r="A1214" s="12">
        <v>1003013384</v>
      </c>
      <c r="B1214" s="12" t="s">
        <v>1080</v>
      </c>
      <c r="C1214" s="12" t="s">
        <v>1081</v>
      </c>
      <c r="D1214" s="12" t="s">
        <v>11</v>
      </c>
      <c r="E1214" s="12" t="str">
        <f t="shared" si="108"/>
        <v>Osleber,Michael F</v>
      </c>
      <c r="F1214" s="12" t="s">
        <v>3260</v>
      </c>
      <c r="G1214" s="12" t="s">
        <v>1082</v>
      </c>
      <c r="H1214" s="12" t="s">
        <v>1083</v>
      </c>
      <c r="I1214" s="12" t="s">
        <v>5</v>
      </c>
      <c r="J1214" s="12" t="s">
        <v>2338</v>
      </c>
      <c r="K1214" s="12" t="s">
        <v>6</v>
      </c>
      <c r="L1214" s="12" t="s">
        <v>272</v>
      </c>
      <c r="M1214" s="12" t="s">
        <v>3258</v>
      </c>
      <c r="N1214" s="25">
        <v>17271</v>
      </c>
      <c r="O1214" s="12" t="s">
        <v>1088</v>
      </c>
      <c r="P1214" s="12" t="s">
        <v>3257</v>
      </c>
      <c r="Q1214" s="12" t="s">
        <v>3239</v>
      </c>
      <c r="R1214" s="12">
        <v>23</v>
      </c>
      <c r="S1214" s="12">
        <v>25</v>
      </c>
      <c r="T1214" s="12">
        <v>24</v>
      </c>
      <c r="U1214" s="13">
        <v>185.84360000000001</v>
      </c>
      <c r="V1214" s="13">
        <v>105.9468</v>
      </c>
      <c r="W1214" s="13">
        <v>82.192800000000005</v>
      </c>
      <c r="X1214" s="13">
        <v>91.838399999999993</v>
      </c>
      <c r="Y1214" s="13">
        <f t="shared" si="109"/>
        <v>2054.8200000000002</v>
      </c>
      <c r="Z1214" s="13">
        <f t="shared" si="110"/>
        <v>4646.09</v>
      </c>
      <c r="AA1214" s="13">
        <f t="shared" si="111"/>
        <v>103.6508</v>
      </c>
      <c r="AB1214" s="12" t="str">
        <f t="shared" si="112"/>
        <v>Low</v>
      </c>
      <c r="AC1214" s="12" t="str">
        <f t="shared" si="113"/>
        <v>Low Volume</v>
      </c>
    </row>
    <row r="1215" spans="1:29" x14ac:dyDescent="0.25">
      <c r="A1215" s="12">
        <v>1003013384</v>
      </c>
      <c r="B1215" s="12" t="s">
        <v>1080</v>
      </c>
      <c r="C1215" s="12" t="s">
        <v>1081</v>
      </c>
      <c r="D1215" s="12" t="s">
        <v>11</v>
      </c>
      <c r="E1215" s="12" t="str">
        <f t="shared" si="108"/>
        <v>Osleber,Michael F</v>
      </c>
      <c r="F1215" s="12" t="s">
        <v>3260</v>
      </c>
      <c r="G1215" s="12" t="s">
        <v>1082</v>
      </c>
      <c r="H1215" s="12" t="s">
        <v>1083</v>
      </c>
      <c r="I1215" s="12" t="s">
        <v>5</v>
      </c>
      <c r="J1215" s="12" t="s">
        <v>2338</v>
      </c>
      <c r="K1215" s="12" t="s">
        <v>6</v>
      </c>
      <c r="L1215" s="12" t="s">
        <v>272</v>
      </c>
      <c r="M1215" s="12" t="s">
        <v>3258</v>
      </c>
      <c r="N1215" s="25">
        <v>17272</v>
      </c>
      <c r="O1215" s="12" t="s">
        <v>1089</v>
      </c>
      <c r="P1215" s="12" t="s">
        <v>3257</v>
      </c>
      <c r="Q1215" s="12" t="s">
        <v>3239</v>
      </c>
      <c r="R1215" s="12">
        <v>23</v>
      </c>
      <c r="S1215" s="12">
        <v>28</v>
      </c>
      <c r="T1215" s="12">
        <v>23</v>
      </c>
      <c r="U1215" s="13">
        <v>210.52428570999999</v>
      </c>
      <c r="V1215" s="13">
        <v>128.23392856999999</v>
      </c>
      <c r="W1215" s="13">
        <v>102.31285714000001</v>
      </c>
      <c r="X1215" s="13">
        <v>113.7175</v>
      </c>
      <c r="Y1215" s="13">
        <f t="shared" si="109"/>
        <v>2864.7599999200002</v>
      </c>
      <c r="Z1215" s="13">
        <f t="shared" si="110"/>
        <v>5894.6799998799997</v>
      </c>
      <c r="AA1215" s="13">
        <f t="shared" si="111"/>
        <v>108.21142856999998</v>
      </c>
      <c r="AB1215" s="12" t="str">
        <f t="shared" si="112"/>
        <v>Low</v>
      </c>
      <c r="AC1215" s="12" t="str">
        <f t="shared" si="113"/>
        <v>Low Volume</v>
      </c>
    </row>
    <row r="1216" spans="1:29" x14ac:dyDescent="0.25">
      <c r="A1216" s="12">
        <v>1003013384</v>
      </c>
      <c r="B1216" s="12" t="s">
        <v>1080</v>
      </c>
      <c r="C1216" s="12" t="s">
        <v>1081</v>
      </c>
      <c r="D1216" s="12" t="s">
        <v>11</v>
      </c>
      <c r="E1216" s="12" t="str">
        <f t="shared" si="108"/>
        <v>Osleber,Michael F</v>
      </c>
      <c r="F1216" s="12" t="s">
        <v>3260</v>
      </c>
      <c r="G1216" s="12" t="s">
        <v>1082</v>
      </c>
      <c r="H1216" s="12" t="s">
        <v>1083</v>
      </c>
      <c r="I1216" s="12" t="s">
        <v>5</v>
      </c>
      <c r="J1216" s="12" t="s">
        <v>2338</v>
      </c>
      <c r="K1216" s="12" t="s">
        <v>6</v>
      </c>
      <c r="L1216" s="12" t="s">
        <v>272</v>
      </c>
      <c r="M1216" s="12" t="s">
        <v>3258</v>
      </c>
      <c r="N1216" s="25">
        <v>17281</v>
      </c>
      <c r="O1216" s="12" t="s">
        <v>1090</v>
      </c>
      <c r="P1216" s="12" t="s">
        <v>3257</v>
      </c>
      <c r="Q1216" s="12" t="s">
        <v>3239</v>
      </c>
      <c r="R1216" s="12">
        <v>27</v>
      </c>
      <c r="S1216" s="12">
        <v>30</v>
      </c>
      <c r="T1216" s="12">
        <v>28</v>
      </c>
      <c r="U1216" s="13">
        <v>201.36333332999999</v>
      </c>
      <c r="V1216" s="13">
        <v>135.58633333</v>
      </c>
      <c r="W1216" s="13">
        <v>100.24633333</v>
      </c>
      <c r="X1216" s="13">
        <v>112.31399999999999</v>
      </c>
      <c r="Y1216" s="13">
        <f t="shared" si="109"/>
        <v>3007.3899999</v>
      </c>
      <c r="Z1216" s="13">
        <f t="shared" si="110"/>
        <v>6040.8999998999998</v>
      </c>
      <c r="AA1216" s="13">
        <f t="shared" si="111"/>
        <v>101.11699999999999</v>
      </c>
      <c r="AB1216" s="12" t="str">
        <f t="shared" si="112"/>
        <v>Low</v>
      </c>
      <c r="AC1216" s="12" t="str">
        <f t="shared" si="113"/>
        <v>Low Volume</v>
      </c>
    </row>
    <row r="1217" spans="1:29" x14ac:dyDescent="0.25">
      <c r="A1217" s="12">
        <v>1003013384</v>
      </c>
      <c r="B1217" s="12" t="s">
        <v>1080</v>
      </c>
      <c r="C1217" s="12" t="s">
        <v>1081</v>
      </c>
      <c r="D1217" s="12" t="s">
        <v>11</v>
      </c>
      <c r="E1217" s="12" t="str">
        <f t="shared" si="108"/>
        <v>Osleber,Michael F</v>
      </c>
      <c r="F1217" s="12" t="s">
        <v>3260</v>
      </c>
      <c r="G1217" s="12" t="s">
        <v>1082</v>
      </c>
      <c r="H1217" s="12" t="s">
        <v>1083</v>
      </c>
      <c r="I1217" s="12" t="s">
        <v>5</v>
      </c>
      <c r="J1217" s="12" t="s">
        <v>2338</v>
      </c>
      <c r="K1217" s="12" t="s">
        <v>6</v>
      </c>
      <c r="L1217" s="12" t="s">
        <v>272</v>
      </c>
      <c r="M1217" s="12" t="s">
        <v>3258</v>
      </c>
      <c r="N1217" s="25">
        <v>17282</v>
      </c>
      <c r="O1217" s="12" t="s">
        <v>1091</v>
      </c>
      <c r="P1217" s="12" t="s">
        <v>3257</v>
      </c>
      <c r="Q1217" s="12" t="s">
        <v>3239</v>
      </c>
      <c r="R1217" s="12">
        <v>15</v>
      </c>
      <c r="S1217" s="12">
        <v>21</v>
      </c>
      <c r="T1217" s="12">
        <v>16</v>
      </c>
      <c r="U1217" s="13">
        <v>230.36285713999999</v>
      </c>
      <c r="V1217" s="13">
        <v>160.80333332999999</v>
      </c>
      <c r="W1217" s="13">
        <v>118.4747619</v>
      </c>
      <c r="X1217" s="13">
        <v>132.67190475999999</v>
      </c>
      <c r="Y1217" s="13">
        <f t="shared" si="109"/>
        <v>2487.9699998999999</v>
      </c>
      <c r="Z1217" s="13">
        <f t="shared" si="110"/>
        <v>4837.6199999399996</v>
      </c>
      <c r="AA1217" s="13">
        <f t="shared" si="111"/>
        <v>111.88809523999998</v>
      </c>
      <c r="AB1217" s="12" t="str">
        <f t="shared" si="112"/>
        <v>Low</v>
      </c>
      <c r="AC1217" s="12" t="str">
        <f t="shared" si="113"/>
        <v>Low Volume</v>
      </c>
    </row>
    <row r="1218" spans="1:29" x14ac:dyDescent="0.25">
      <c r="A1218" s="12">
        <v>1003013384</v>
      </c>
      <c r="B1218" s="12" t="s">
        <v>1080</v>
      </c>
      <c r="C1218" s="12" t="s">
        <v>1081</v>
      </c>
      <c r="D1218" s="12" t="s">
        <v>11</v>
      </c>
      <c r="E1218" s="12" t="str">
        <f t="shared" si="108"/>
        <v>Osleber,Michael F</v>
      </c>
      <c r="F1218" s="12" t="s">
        <v>3260</v>
      </c>
      <c r="G1218" s="12" t="s">
        <v>1082</v>
      </c>
      <c r="H1218" s="12" t="s">
        <v>1083</v>
      </c>
      <c r="I1218" s="12" t="s">
        <v>5</v>
      </c>
      <c r="J1218" s="12" t="s">
        <v>2338</v>
      </c>
      <c r="K1218" s="12" t="s">
        <v>6</v>
      </c>
      <c r="L1218" s="12" t="s">
        <v>272</v>
      </c>
      <c r="M1218" s="12" t="s">
        <v>3258</v>
      </c>
      <c r="N1218" s="25">
        <v>17311</v>
      </c>
      <c r="O1218" s="12" t="s">
        <v>678</v>
      </c>
      <c r="P1218" s="12" t="s">
        <v>3257</v>
      </c>
      <c r="Q1218" s="12" t="s">
        <v>3239</v>
      </c>
      <c r="R1218" s="12">
        <v>605</v>
      </c>
      <c r="S1218" s="12">
        <v>844</v>
      </c>
      <c r="T1218" s="12">
        <v>745</v>
      </c>
      <c r="U1218" s="13">
        <v>763.40822275000005</v>
      </c>
      <c r="V1218" s="13">
        <v>556.28784359999997</v>
      </c>
      <c r="W1218" s="13">
        <v>434.36406398000003</v>
      </c>
      <c r="X1218" s="13">
        <v>483.69977488000001</v>
      </c>
      <c r="Y1218" s="13">
        <f t="shared" si="109"/>
        <v>366603.26999912004</v>
      </c>
      <c r="Z1218" s="13">
        <f t="shared" si="110"/>
        <v>644316.54000100004</v>
      </c>
      <c r="AA1218" s="13">
        <f t="shared" si="111"/>
        <v>329.04415877000002</v>
      </c>
      <c r="AB1218" s="12" t="str">
        <f t="shared" si="112"/>
        <v>High</v>
      </c>
      <c r="AC1218" s="12" t="str">
        <f t="shared" si="113"/>
        <v>High Volume</v>
      </c>
    </row>
    <row r="1219" spans="1:29" x14ac:dyDescent="0.25">
      <c r="A1219" s="12">
        <v>1003013384</v>
      </c>
      <c r="B1219" s="12" t="s">
        <v>1080</v>
      </c>
      <c r="C1219" s="12" t="s">
        <v>1081</v>
      </c>
      <c r="D1219" s="12" t="s">
        <v>11</v>
      </c>
      <c r="E1219" s="12" t="str">
        <f t="shared" ref="E1219:E1282" si="114">B1219 &amp; "," &amp; C1219 &amp; " " &amp; D1219</f>
        <v>Osleber,Michael F</v>
      </c>
      <c r="F1219" s="12" t="s">
        <v>3260</v>
      </c>
      <c r="G1219" s="12" t="s">
        <v>1082</v>
      </c>
      <c r="H1219" s="12" t="s">
        <v>1083</v>
      </c>
      <c r="I1219" s="12" t="s">
        <v>5</v>
      </c>
      <c r="J1219" s="12" t="s">
        <v>2338</v>
      </c>
      <c r="K1219" s="12" t="s">
        <v>6</v>
      </c>
      <c r="L1219" s="12" t="s">
        <v>272</v>
      </c>
      <c r="M1219" s="12" t="s">
        <v>3258</v>
      </c>
      <c r="N1219" s="25">
        <v>17312</v>
      </c>
      <c r="O1219" s="12" t="s">
        <v>679</v>
      </c>
      <c r="P1219" s="12" t="s">
        <v>3257</v>
      </c>
      <c r="Q1219" s="12" t="s">
        <v>3239</v>
      </c>
      <c r="R1219" s="12">
        <v>175</v>
      </c>
      <c r="S1219" s="12">
        <v>289</v>
      </c>
      <c r="T1219" s="12">
        <v>191</v>
      </c>
      <c r="U1219" s="13">
        <v>460.32197231999999</v>
      </c>
      <c r="V1219" s="13">
        <v>360.26539792</v>
      </c>
      <c r="W1219" s="13">
        <v>287.45370242000001</v>
      </c>
      <c r="X1219" s="13">
        <v>322.98034602000001</v>
      </c>
      <c r="Y1219" s="13">
        <f t="shared" ref="Y1219:Y1282" si="115">S1219*W1219</f>
        <v>83074.119999380011</v>
      </c>
      <c r="Z1219" s="13">
        <f t="shared" ref="Z1219:Z1282" si="116">S1219*U1219</f>
        <v>133033.05000048</v>
      </c>
      <c r="AA1219" s="13">
        <f t="shared" ref="AA1219:AA1282" si="117">U1219-W1219</f>
        <v>172.86826989999997</v>
      </c>
      <c r="AB1219" s="12" t="str">
        <f t="shared" ref="AB1219:AB1282" si="118">IF(Y1219&lt;5000,"Low",IF(Y1219&lt;=10000,"Medium","High"))</f>
        <v>High</v>
      </c>
      <c r="AC1219" s="12" t="str">
        <f t="shared" ref="AC1219:AC1282" si="119">IF(S1219&lt;100,"Low Volume",IF(S1219&lt;500,"Medium Volume","High Volume"))</f>
        <v>Medium Volume</v>
      </c>
    </row>
    <row r="1220" spans="1:29" x14ac:dyDescent="0.25">
      <c r="A1220" s="12">
        <v>1003013384</v>
      </c>
      <c r="B1220" s="12" t="s">
        <v>1080</v>
      </c>
      <c r="C1220" s="12" t="s">
        <v>1081</v>
      </c>
      <c r="D1220" s="12" t="s">
        <v>11</v>
      </c>
      <c r="E1220" s="12" t="str">
        <f t="shared" si="114"/>
        <v>Osleber,Michael F</v>
      </c>
      <c r="F1220" s="12" t="s">
        <v>3260</v>
      </c>
      <c r="G1220" s="12" t="s">
        <v>1082</v>
      </c>
      <c r="H1220" s="12" t="s">
        <v>1083</v>
      </c>
      <c r="I1220" s="12" t="s">
        <v>5</v>
      </c>
      <c r="J1220" s="12" t="s">
        <v>2338</v>
      </c>
      <c r="K1220" s="12" t="s">
        <v>6</v>
      </c>
      <c r="L1220" s="12" t="s">
        <v>272</v>
      </c>
      <c r="M1220" s="12" t="s">
        <v>3258</v>
      </c>
      <c r="N1220" s="25">
        <v>17313</v>
      </c>
      <c r="O1220" s="12" t="s">
        <v>680</v>
      </c>
      <c r="P1220" s="12" t="s">
        <v>3257</v>
      </c>
      <c r="Q1220" s="12" t="s">
        <v>3239</v>
      </c>
      <c r="R1220" s="12">
        <v>117</v>
      </c>
      <c r="S1220" s="12">
        <v>140</v>
      </c>
      <c r="T1220" s="12">
        <v>131</v>
      </c>
      <c r="U1220" s="13">
        <v>709.49507143000005</v>
      </c>
      <c r="V1220" s="13">
        <v>519.79564286000004</v>
      </c>
      <c r="W1220" s="13">
        <v>402.04721429</v>
      </c>
      <c r="X1220" s="13">
        <v>450.01228571000001</v>
      </c>
      <c r="Y1220" s="13">
        <f t="shared" si="115"/>
        <v>56286.610000599998</v>
      </c>
      <c r="Z1220" s="13">
        <f t="shared" si="116"/>
        <v>99329.310000200014</v>
      </c>
      <c r="AA1220" s="13">
        <f t="shared" si="117"/>
        <v>307.44785714000005</v>
      </c>
      <c r="AB1220" s="12" t="str">
        <f t="shared" si="118"/>
        <v>High</v>
      </c>
      <c r="AC1220" s="12" t="str">
        <f t="shared" si="119"/>
        <v>Medium Volume</v>
      </c>
    </row>
    <row r="1221" spans="1:29" x14ac:dyDescent="0.25">
      <c r="A1221" s="12">
        <v>1003013384</v>
      </c>
      <c r="B1221" s="12" t="s">
        <v>1080</v>
      </c>
      <c r="C1221" s="12" t="s">
        <v>1081</v>
      </c>
      <c r="D1221" s="12" t="s">
        <v>11</v>
      </c>
      <c r="E1221" s="12" t="str">
        <f t="shared" si="114"/>
        <v>Osleber,Michael F</v>
      </c>
      <c r="F1221" s="12" t="s">
        <v>3260</v>
      </c>
      <c r="G1221" s="12" t="s">
        <v>1082</v>
      </c>
      <c r="H1221" s="12" t="s">
        <v>1083</v>
      </c>
      <c r="I1221" s="12" t="s">
        <v>5</v>
      </c>
      <c r="J1221" s="12" t="s">
        <v>2338</v>
      </c>
      <c r="K1221" s="12" t="s">
        <v>6</v>
      </c>
      <c r="L1221" s="12" t="s">
        <v>272</v>
      </c>
      <c r="M1221" s="12" t="s">
        <v>3258</v>
      </c>
      <c r="N1221" s="25">
        <v>17314</v>
      </c>
      <c r="O1221" s="12" t="s">
        <v>1092</v>
      </c>
      <c r="P1221" s="12" t="s">
        <v>3257</v>
      </c>
      <c r="Q1221" s="12" t="s">
        <v>3239</v>
      </c>
      <c r="R1221" s="12">
        <v>23</v>
      </c>
      <c r="S1221" s="12">
        <v>29</v>
      </c>
      <c r="T1221" s="12">
        <v>24</v>
      </c>
      <c r="U1221" s="13">
        <v>437.26862068999998</v>
      </c>
      <c r="V1221" s="13">
        <v>346.16068966</v>
      </c>
      <c r="W1221" s="13">
        <v>276.19827586000002</v>
      </c>
      <c r="X1221" s="13">
        <v>309.25206896999998</v>
      </c>
      <c r="Y1221" s="13">
        <f t="shared" si="115"/>
        <v>8009.7499999400006</v>
      </c>
      <c r="Z1221" s="13">
        <f t="shared" si="116"/>
        <v>12680.79000001</v>
      </c>
      <c r="AA1221" s="13">
        <f t="shared" si="117"/>
        <v>161.07034482999995</v>
      </c>
      <c r="AB1221" s="12" t="str">
        <f t="shared" si="118"/>
        <v>Medium</v>
      </c>
      <c r="AC1221" s="12" t="str">
        <f t="shared" si="119"/>
        <v>Low Volume</v>
      </c>
    </row>
    <row r="1222" spans="1:29" x14ac:dyDescent="0.25">
      <c r="A1222" s="12">
        <v>1003013384</v>
      </c>
      <c r="B1222" s="12" t="s">
        <v>1080</v>
      </c>
      <c r="C1222" s="12" t="s">
        <v>1081</v>
      </c>
      <c r="D1222" s="12" t="s">
        <v>11</v>
      </c>
      <c r="E1222" s="12" t="str">
        <f t="shared" si="114"/>
        <v>Osleber,Michael F</v>
      </c>
      <c r="F1222" s="12" t="s">
        <v>3260</v>
      </c>
      <c r="G1222" s="12" t="s">
        <v>1082</v>
      </c>
      <c r="H1222" s="12" t="s">
        <v>1083</v>
      </c>
      <c r="I1222" s="12" t="s">
        <v>5</v>
      </c>
      <c r="J1222" s="12" t="s">
        <v>2338</v>
      </c>
      <c r="K1222" s="12" t="s">
        <v>6</v>
      </c>
      <c r="L1222" s="12" t="s">
        <v>272</v>
      </c>
      <c r="M1222" s="12" t="s">
        <v>3258</v>
      </c>
      <c r="N1222" s="25">
        <v>29580</v>
      </c>
      <c r="O1222" s="12" t="s">
        <v>681</v>
      </c>
      <c r="P1222" s="12" t="s">
        <v>3257</v>
      </c>
      <c r="Q1222" s="12" t="s">
        <v>3239</v>
      </c>
      <c r="R1222" s="12">
        <v>22</v>
      </c>
      <c r="S1222" s="12">
        <v>80</v>
      </c>
      <c r="T1222" s="12">
        <v>80</v>
      </c>
      <c r="U1222" s="13">
        <v>70.765000000000001</v>
      </c>
      <c r="V1222" s="13">
        <v>56.066749999999999</v>
      </c>
      <c r="W1222" s="13">
        <v>44.175375000000003</v>
      </c>
      <c r="X1222" s="13">
        <v>49.499625000000002</v>
      </c>
      <c r="Y1222" s="13">
        <f t="shared" si="115"/>
        <v>3534.03</v>
      </c>
      <c r="Z1222" s="13">
        <f t="shared" si="116"/>
        <v>5661.2</v>
      </c>
      <c r="AA1222" s="13">
        <f t="shared" si="117"/>
        <v>26.589624999999998</v>
      </c>
      <c r="AB1222" s="12" t="str">
        <f t="shared" si="118"/>
        <v>Low</v>
      </c>
      <c r="AC1222" s="12" t="str">
        <f t="shared" si="119"/>
        <v>Low Volume</v>
      </c>
    </row>
    <row r="1223" spans="1:29" x14ac:dyDescent="0.25">
      <c r="A1223" s="12">
        <v>1003013384</v>
      </c>
      <c r="B1223" s="12" t="s">
        <v>1080</v>
      </c>
      <c r="C1223" s="12" t="s">
        <v>1081</v>
      </c>
      <c r="D1223" s="12" t="s">
        <v>11</v>
      </c>
      <c r="E1223" s="12" t="str">
        <f t="shared" si="114"/>
        <v>Osleber,Michael F</v>
      </c>
      <c r="F1223" s="12" t="s">
        <v>3260</v>
      </c>
      <c r="G1223" s="12" t="s">
        <v>1082</v>
      </c>
      <c r="H1223" s="12" t="s">
        <v>1083</v>
      </c>
      <c r="I1223" s="12" t="s">
        <v>5</v>
      </c>
      <c r="J1223" s="12" t="s">
        <v>2338</v>
      </c>
      <c r="K1223" s="12" t="s">
        <v>6</v>
      </c>
      <c r="L1223" s="12" t="s">
        <v>272</v>
      </c>
      <c r="M1223" s="12" t="s">
        <v>3258</v>
      </c>
      <c r="N1223" s="25">
        <v>69100</v>
      </c>
      <c r="O1223" s="12" t="s">
        <v>287</v>
      </c>
      <c r="P1223" s="12" t="s">
        <v>3257</v>
      </c>
      <c r="Q1223" s="12" t="s">
        <v>3239</v>
      </c>
      <c r="R1223" s="12">
        <v>27</v>
      </c>
      <c r="S1223" s="12">
        <v>30</v>
      </c>
      <c r="T1223" s="12">
        <v>30</v>
      </c>
      <c r="U1223" s="13">
        <v>105.908</v>
      </c>
      <c r="V1223" s="13">
        <v>53.104999999999997</v>
      </c>
      <c r="W1223" s="13">
        <v>42.374333333000003</v>
      </c>
      <c r="X1223" s="13">
        <v>47.337333332999997</v>
      </c>
      <c r="Y1223" s="13">
        <f t="shared" si="115"/>
        <v>1271.2299999900001</v>
      </c>
      <c r="Z1223" s="13">
        <f t="shared" si="116"/>
        <v>3177.2400000000002</v>
      </c>
      <c r="AA1223" s="13">
        <f t="shared" si="117"/>
        <v>63.533666666999999</v>
      </c>
      <c r="AB1223" s="12" t="str">
        <f t="shared" si="118"/>
        <v>Low</v>
      </c>
      <c r="AC1223" s="12" t="str">
        <f t="shared" si="119"/>
        <v>Low Volume</v>
      </c>
    </row>
    <row r="1224" spans="1:29" x14ac:dyDescent="0.25">
      <c r="A1224" s="12">
        <v>1003013384</v>
      </c>
      <c r="B1224" s="12" t="s">
        <v>1080</v>
      </c>
      <c r="C1224" s="12" t="s">
        <v>1081</v>
      </c>
      <c r="D1224" s="12" t="s">
        <v>11</v>
      </c>
      <c r="E1224" s="12" t="str">
        <f t="shared" si="114"/>
        <v>Osleber,Michael F</v>
      </c>
      <c r="F1224" s="12" t="s">
        <v>3260</v>
      </c>
      <c r="G1224" s="12" t="s">
        <v>1082</v>
      </c>
      <c r="H1224" s="12" t="s">
        <v>1083</v>
      </c>
      <c r="I1224" s="12" t="s">
        <v>5</v>
      </c>
      <c r="J1224" s="12" t="s">
        <v>2338</v>
      </c>
      <c r="K1224" s="12" t="s">
        <v>6</v>
      </c>
      <c r="L1224" s="12" t="s">
        <v>272</v>
      </c>
      <c r="M1224" s="12" t="s">
        <v>3258</v>
      </c>
      <c r="N1224" s="25">
        <v>88302</v>
      </c>
      <c r="O1224" s="12" t="s">
        <v>1093</v>
      </c>
      <c r="P1224" s="12" t="s">
        <v>3257</v>
      </c>
      <c r="Q1224" s="12" t="s">
        <v>3239</v>
      </c>
      <c r="R1224" s="12">
        <v>203</v>
      </c>
      <c r="S1224" s="12">
        <v>482</v>
      </c>
      <c r="T1224" s="12">
        <v>229</v>
      </c>
      <c r="U1224" s="13">
        <v>36.31</v>
      </c>
      <c r="V1224" s="13">
        <v>28.484751036999999</v>
      </c>
      <c r="W1224" s="13">
        <v>22.728879668000001</v>
      </c>
      <c r="X1224" s="13">
        <v>26.036410788000001</v>
      </c>
      <c r="Y1224" s="13">
        <f t="shared" si="115"/>
        <v>10955.319999976</v>
      </c>
      <c r="Z1224" s="13">
        <f t="shared" si="116"/>
        <v>17501.420000000002</v>
      </c>
      <c r="AA1224" s="13">
        <f t="shared" si="117"/>
        <v>13.581120332000001</v>
      </c>
      <c r="AB1224" s="12" t="str">
        <f t="shared" si="118"/>
        <v>High</v>
      </c>
      <c r="AC1224" s="12" t="str">
        <f t="shared" si="119"/>
        <v>Medium Volume</v>
      </c>
    </row>
    <row r="1225" spans="1:29" x14ac:dyDescent="0.25">
      <c r="A1225" s="12">
        <v>1003013384</v>
      </c>
      <c r="B1225" s="12" t="s">
        <v>1080</v>
      </c>
      <c r="C1225" s="12" t="s">
        <v>1081</v>
      </c>
      <c r="D1225" s="12" t="s">
        <v>11</v>
      </c>
      <c r="E1225" s="12" t="str">
        <f t="shared" si="114"/>
        <v>Osleber,Michael F</v>
      </c>
      <c r="F1225" s="12" t="s">
        <v>3260</v>
      </c>
      <c r="G1225" s="12" t="s">
        <v>1082</v>
      </c>
      <c r="H1225" s="12" t="s">
        <v>1083</v>
      </c>
      <c r="I1225" s="12" t="s">
        <v>5</v>
      </c>
      <c r="J1225" s="12" t="s">
        <v>2338</v>
      </c>
      <c r="K1225" s="12" t="s">
        <v>6</v>
      </c>
      <c r="L1225" s="12" t="s">
        <v>272</v>
      </c>
      <c r="M1225" s="12" t="s">
        <v>3258</v>
      </c>
      <c r="N1225" s="25">
        <v>88304</v>
      </c>
      <c r="O1225" s="12" t="s">
        <v>344</v>
      </c>
      <c r="P1225" s="12" t="s">
        <v>3257</v>
      </c>
      <c r="Q1225" s="12" t="s">
        <v>3239</v>
      </c>
      <c r="R1225" s="12">
        <v>12</v>
      </c>
      <c r="S1225" s="12">
        <v>13</v>
      </c>
      <c r="T1225" s="12">
        <v>12</v>
      </c>
      <c r="U1225" s="13">
        <v>46.299230768999998</v>
      </c>
      <c r="V1225" s="13">
        <v>31.076923077</v>
      </c>
      <c r="W1225" s="13">
        <v>24.923846154</v>
      </c>
      <c r="X1225" s="13">
        <v>30.871538462</v>
      </c>
      <c r="Y1225" s="13">
        <f t="shared" si="115"/>
        <v>324.01000000199997</v>
      </c>
      <c r="Z1225" s="13">
        <f t="shared" si="116"/>
        <v>601.88999999700002</v>
      </c>
      <c r="AA1225" s="13">
        <f t="shared" si="117"/>
        <v>21.375384614999998</v>
      </c>
      <c r="AB1225" s="12" t="str">
        <f t="shared" si="118"/>
        <v>Low</v>
      </c>
      <c r="AC1225" s="12" t="str">
        <f t="shared" si="119"/>
        <v>Low Volume</v>
      </c>
    </row>
    <row r="1226" spans="1:29" x14ac:dyDescent="0.25">
      <c r="A1226" s="12">
        <v>1003013384</v>
      </c>
      <c r="B1226" s="12" t="s">
        <v>1080</v>
      </c>
      <c r="C1226" s="12" t="s">
        <v>1081</v>
      </c>
      <c r="D1226" s="12" t="s">
        <v>11</v>
      </c>
      <c r="E1226" s="12" t="str">
        <f t="shared" si="114"/>
        <v>Osleber,Michael F</v>
      </c>
      <c r="F1226" s="12" t="s">
        <v>3260</v>
      </c>
      <c r="G1226" s="12" t="s">
        <v>1082</v>
      </c>
      <c r="H1226" s="12" t="s">
        <v>1083</v>
      </c>
      <c r="I1226" s="12" t="s">
        <v>5</v>
      </c>
      <c r="J1226" s="12" t="s">
        <v>2338</v>
      </c>
      <c r="K1226" s="12" t="s">
        <v>6</v>
      </c>
      <c r="L1226" s="12" t="s">
        <v>272</v>
      </c>
      <c r="M1226" s="12" t="s">
        <v>3258</v>
      </c>
      <c r="N1226" s="25">
        <v>88305</v>
      </c>
      <c r="O1226" s="12" t="s">
        <v>345</v>
      </c>
      <c r="P1226" s="12" t="s">
        <v>3257</v>
      </c>
      <c r="Q1226" s="12" t="s">
        <v>3239</v>
      </c>
      <c r="R1226" s="12">
        <v>1094</v>
      </c>
      <c r="S1226" s="12">
        <v>2421</v>
      </c>
      <c r="T1226" s="12">
        <v>1420</v>
      </c>
      <c r="U1226" s="13">
        <v>70.499380420999998</v>
      </c>
      <c r="V1226" s="13">
        <v>54.746472531999999</v>
      </c>
      <c r="W1226" s="13">
        <v>42.960937629</v>
      </c>
      <c r="X1226" s="13">
        <v>47.897666254000001</v>
      </c>
      <c r="Y1226" s="13">
        <f t="shared" si="115"/>
        <v>104008.429999809</v>
      </c>
      <c r="Z1226" s="13">
        <f t="shared" si="116"/>
        <v>170678.999999241</v>
      </c>
      <c r="AA1226" s="13">
        <f t="shared" si="117"/>
        <v>27.538442791999998</v>
      </c>
      <c r="AB1226" s="12" t="str">
        <f t="shared" si="118"/>
        <v>High</v>
      </c>
      <c r="AC1226" s="12" t="str">
        <f t="shared" si="119"/>
        <v>High Volume</v>
      </c>
    </row>
    <row r="1227" spans="1:29" x14ac:dyDescent="0.25">
      <c r="A1227" s="12">
        <v>1003013384</v>
      </c>
      <c r="B1227" s="12" t="s">
        <v>1080</v>
      </c>
      <c r="C1227" s="12" t="s">
        <v>1081</v>
      </c>
      <c r="D1227" s="12" t="s">
        <v>11</v>
      </c>
      <c r="E1227" s="12" t="str">
        <f t="shared" si="114"/>
        <v>Osleber,Michael F</v>
      </c>
      <c r="F1227" s="12" t="s">
        <v>3260</v>
      </c>
      <c r="G1227" s="12" t="s">
        <v>1082</v>
      </c>
      <c r="H1227" s="12" t="s">
        <v>1083</v>
      </c>
      <c r="I1227" s="12" t="s">
        <v>5</v>
      </c>
      <c r="J1227" s="12" t="s">
        <v>2338</v>
      </c>
      <c r="K1227" s="12" t="s">
        <v>6</v>
      </c>
      <c r="L1227" s="12" t="s">
        <v>272</v>
      </c>
      <c r="M1227" s="12" t="s">
        <v>3258</v>
      </c>
      <c r="N1227" s="25">
        <v>88331</v>
      </c>
      <c r="O1227" s="12" t="s">
        <v>351</v>
      </c>
      <c r="P1227" s="12" t="s">
        <v>3257</v>
      </c>
      <c r="Q1227" s="12" t="s">
        <v>3239</v>
      </c>
      <c r="R1227" s="12">
        <v>984</v>
      </c>
      <c r="S1227" s="12">
        <v>1863</v>
      </c>
      <c r="T1227" s="12">
        <v>1287</v>
      </c>
      <c r="U1227" s="13">
        <v>116.1078744</v>
      </c>
      <c r="V1227" s="13">
        <v>90.336376811999997</v>
      </c>
      <c r="W1227" s="13">
        <v>69.343048846000002</v>
      </c>
      <c r="X1227" s="13">
        <v>76.306033279999994</v>
      </c>
      <c r="Y1227" s="13">
        <f t="shared" si="115"/>
        <v>129186.100000098</v>
      </c>
      <c r="Z1227" s="13">
        <f t="shared" si="116"/>
        <v>216308.9700072</v>
      </c>
      <c r="AA1227" s="13">
        <f t="shared" si="117"/>
        <v>46.764825553999998</v>
      </c>
      <c r="AB1227" s="12" t="str">
        <f t="shared" si="118"/>
        <v>High</v>
      </c>
      <c r="AC1227" s="12" t="str">
        <f t="shared" si="119"/>
        <v>High Volume</v>
      </c>
    </row>
    <row r="1228" spans="1:29" x14ac:dyDescent="0.25">
      <c r="A1228" s="12">
        <v>1003013384</v>
      </c>
      <c r="B1228" s="12" t="s">
        <v>1080</v>
      </c>
      <c r="C1228" s="12" t="s">
        <v>1081</v>
      </c>
      <c r="D1228" s="12" t="s">
        <v>11</v>
      </c>
      <c r="E1228" s="12" t="str">
        <f t="shared" si="114"/>
        <v>Osleber,Michael F</v>
      </c>
      <c r="F1228" s="12" t="s">
        <v>3260</v>
      </c>
      <c r="G1228" s="12" t="s">
        <v>1082</v>
      </c>
      <c r="H1228" s="12" t="s">
        <v>1083</v>
      </c>
      <c r="I1228" s="12" t="s">
        <v>5</v>
      </c>
      <c r="J1228" s="12" t="s">
        <v>2338</v>
      </c>
      <c r="K1228" s="12" t="s">
        <v>6</v>
      </c>
      <c r="L1228" s="12" t="s">
        <v>272</v>
      </c>
      <c r="M1228" s="12" t="s">
        <v>3258</v>
      </c>
      <c r="N1228" s="25">
        <v>88332</v>
      </c>
      <c r="O1228" s="12" t="s">
        <v>1094</v>
      </c>
      <c r="P1228" s="12" t="s">
        <v>3257</v>
      </c>
      <c r="Q1228" s="12" t="s">
        <v>3239</v>
      </c>
      <c r="R1228" s="12">
        <v>225</v>
      </c>
      <c r="S1228" s="12">
        <v>318</v>
      </c>
      <c r="T1228" s="12">
        <v>256</v>
      </c>
      <c r="U1228" s="13">
        <v>61.761572327000003</v>
      </c>
      <c r="V1228" s="13">
        <v>48.219496855000003</v>
      </c>
      <c r="W1228" s="13">
        <v>38.471792452999999</v>
      </c>
      <c r="X1228" s="13">
        <v>42.476352200999997</v>
      </c>
      <c r="Y1228" s="13">
        <f t="shared" si="115"/>
        <v>12234.030000053999</v>
      </c>
      <c r="Z1228" s="13">
        <f t="shared" si="116"/>
        <v>19640.179999986001</v>
      </c>
      <c r="AA1228" s="13">
        <f t="shared" si="117"/>
        <v>23.289779874000004</v>
      </c>
      <c r="AB1228" s="12" t="str">
        <f t="shared" si="118"/>
        <v>High</v>
      </c>
      <c r="AC1228" s="12" t="str">
        <f t="shared" si="119"/>
        <v>Medium Volume</v>
      </c>
    </row>
    <row r="1229" spans="1:29" x14ac:dyDescent="0.25">
      <c r="A1229" s="12">
        <v>1003013384</v>
      </c>
      <c r="B1229" s="12" t="s">
        <v>1080</v>
      </c>
      <c r="C1229" s="12" t="s">
        <v>1081</v>
      </c>
      <c r="D1229" s="12" t="s">
        <v>11</v>
      </c>
      <c r="E1229" s="12" t="str">
        <f t="shared" si="114"/>
        <v>Osleber,Michael F</v>
      </c>
      <c r="F1229" s="12" t="s">
        <v>3260</v>
      </c>
      <c r="G1229" s="12" t="s">
        <v>1082</v>
      </c>
      <c r="H1229" s="12" t="s">
        <v>1083</v>
      </c>
      <c r="I1229" s="12" t="s">
        <v>5</v>
      </c>
      <c r="J1229" s="12" t="s">
        <v>2338</v>
      </c>
      <c r="K1229" s="12" t="s">
        <v>6</v>
      </c>
      <c r="L1229" s="12" t="s">
        <v>272</v>
      </c>
      <c r="M1229" s="12" t="s">
        <v>3258</v>
      </c>
      <c r="N1229" s="25">
        <v>96574</v>
      </c>
      <c r="O1229" s="12" t="s">
        <v>1095</v>
      </c>
      <c r="P1229" s="12" t="s">
        <v>3257</v>
      </c>
      <c r="Q1229" s="12" t="s">
        <v>3239</v>
      </c>
      <c r="R1229" s="12">
        <v>11</v>
      </c>
      <c r="S1229" s="12">
        <v>17</v>
      </c>
      <c r="T1229" s="12">
        <v>17</v>
      </c>
      <c r="U1229" s="13">
        <v>322.90882353000001</v>
      </c>
      <c r="V1229" s="13">
        <v>239.21882353000001</v>
      </c>
      <c r="W1229" s="13">
        <v>150.14647059000001</v>
      </c>
      <c r="X1229" s="13">
        <v>177.30470588</v>
      </c>
      <c r="Y1229" s="13">
        <f t="shared" si="115"/>
        <v>2552.4900000299999</v>
      </c>
      <c r="Z1229" s="13">
        <f t="shared" si="116"/>
        <v>5489.4500000099997</v>
      </c>
      <c r="AA1229" s="13">
        <f t="shared" si="117"/>
        <v>172.76235294</v>
      </c>
      <c r="AB1229" s="12" t="str">
        <f t="shared" si="118"/>
        <v>Low</v>
      </c>
      <c r="AC1229" s="12" t="str">
        <f t="shared" si="119"/>
        <v>Low Volume</v>
      </c>
    </row>
    <row r="1230" spans="1:29" x14ac:dyDescent="0.25">
      <c r="A1230" s="12">
        <v>1003013384</v>
      </c>
      <c r="B1230" s="12" t="s">
        <v>1080</v>
      </c>
      <c r="C1230" s="12" t="s">
        <v>1081</v>
      </c>
      <c r="D1230" s="12" t="s">
        <v>11</v>
      </c>
      <c r="E1230" s="12" t="str">
        <f t="shared" si="114"/>
        <v>Osleber,Michael F</v>
      </c>
      <c r="F1230" s="12" t="s">
        <v>3260</v>
      </c>
      <c r="G1230" s="12" t="s">
        <v>1082</v>
      </c>
      <c r="H1230" s="12" t="s">
        <v>1083</v>
      </c>
      <c r="I1230" s="12" t="s">
        <v>5</v>
      </c>
      <c r="J1230" s="12" t="s">
        <v>2338</v>
      </c>
      <c r="K1230" s="12" t="s">
        <v>6</v>
      </c>
      <c r="L1230" s="12" t="s">
        <v>272</v>
      </c>
      <c r="M1230" s="12" t="s">
        <v>3258</v>
      </c>
      <c r="N1230" s="25">
        <v>99203</v>
      </c>
      <c r="O1230" s="12" t="s">
        <v>95</v>
      </c>
      <c r="P1230" s="12" t="s">
        <v>3257</v>
      </c>
      <c r="Q1230" s="12" t="s">
        <v>3239</v>
      </c>
      <c r="R1230" s="12">
        <v>24</v>
      </c>
      <c r="S1230" s="12">
        <v>24</v>
      </c>
      <c r="T1230" s="12">
        <v>24</v>
      </c>
      <c r="U1230" s="13">
        <v>138.8425</v>
      </c>
      <c r="V1230" s="13">
        <v>95.959583332999998</v>
      </c>
      <c r="W1230" s="13">
        <v>60.24</v>
      </c>
      <c r="X1230" s="13">
        <v>72.145416667000006</v>
      </c>
      <c r="Y1230" s="13">
        <f t="shared" si="115"/>
        <v>1445.76</v>
      </c>
      <c r="Z1230" s="13">
        <f t="shared" si="116"/>
        <v>3332.2200000000003</v>
      </c>
      <c r="AA1230" s="13">
        <f t="shared" si="117"/>
        <v>78.602499999999992</v>
      </c>
      <c r="AB1230" s="12" t="str">
        <f t="shared" si="118"/>
        <v>Low</v>
      </c>
      <c r="AC1230" s="12" t="str">
        <f t="shared" si="119"/>
        <v>Low Volume</v>
      </c>
    </row>
    <row r="1231" spans="1:29" x14ac:dyDescent="0.25">
      <c r="A1231" s="12">
        <v>1003013384</v>
      </c>
      <c r="B1231" s="12" t="s">
        <v>1080</v>
      </c>
      <c r="C1231" s="12" t="s">
        <v>1081</v>
      </c>
      <c r="D1231" s="12" t="s">
        <v>11</v>
      </c>
      <c r="E1231" s="12" t="str">
        <f t="shared" si="114"/>
        <v>Osleber,Michael F</v>
      </c>
      <c r="F1231" s="12" t="s">
        <v>3260</v>
      </c>
      <c r="G1231" s="12" t="s">
        <v>1082</v>
      </c>
      <c r="H1231" s="12" t="s">
        <v>1083</v>
      </c>
      <c r="I1231" s="12" t="s">
        <v>5</v>
      </c>
      <c r="J1231" s="12" t="s">
        <v>2338</v>
      </c>
      <c r="K1231" s="12" t="s">
        <v>6</v>
      </c>
      <c r="L1231" s="12" t="s">
        <v>272</v>
      </c>
      <c r="M1231" s="12" t="s">
        <v>3258</v>
      </c>
      <c r="N1231" s="25">
        <v>99212</v>
      </c>
      <c r="O1231" s="12" t="s">
        <v>97</v>
      </c>
      <c r="P1231" s="12" t="s">
        <v>3257</v>
      </c>
      <c r="Q1231" s="12" t="s">
        <v>3239</v>
      </c>
      <c r="R1231" s="12">
        <v>119</v>
      </c>
      <c r="S1231" s="12">
        <v>183</v>
      </c>
      <c r="T1231" s="12">
        <v>183</v>
      </c>
      <c r="U1231" s="13">
        <v>63.973934426</v>
      </c>
      <c r="V1231" s="13">
        <v>50.654972678</v>
      </c>
      <c r="W1231" s="13">
        <v>39.476229508000003</v>
      </c>
      <c r="X1231" s="13">
        <v>43.399836065999999</v>
      </c>
      <c r="Y1231" s="13">
        <f t="shared" si="115"/>
        <v>7224.1499999640009</v>
      </c>
      <c r="Z1231" s="13">
        <f t="shared" si="116"/>
        <v>11707.229999957999</v>
      </c>
      <c r="AA1231" s="13">
        <f t="shared" si="117"/>
        <v>24.497704917999997</v>
      </c>
      <c r="AB1231" s="12" t="str">
        <f t="shared" si="118"/>
        <v>Medium</v>
      </c>
      <c r="AC1231" s="12" t="str">
        <f t="shared" si="119"/>
        <v>Medium Volume</v>
      </c>
    </row>
    <row r="1232" spans="1:29" x14ac:dyDescent="0.25">
      <c r="A1232" s="12">
        <v>1003013384</v>
      </c>
      <c r="B1232" s="12" t="s">
        <v>1080</v>
      </c>
      <c r="C1232" s="12" t="s">
        <v>1081</v>
      </c>
      <c r="D1232" s="12" t="s">
        <v>11</v>
      </c>
      <c r="E1232" s="12" t="str">
        <f t="shared" si="114"/>
        <v>Osleber,Michael F</v>
      </c>
      <c r="F1232" s="12" t="s">
        <v>3260</v>
      </c>
      <c r="G1232" s="12" t="s">
        <v>1082</v>
      </c>
      <c r="H1232" s="12" t="s">
        <v>1083</v>
      </c>
      <c r="I1232" s="12" t="s">
        <v>5</v>
      </c>
      <c r="J1232" s="12" t="s">
        <v>2338</v>
      </c>
      <c r="K1232" s="12" t="s">
        <v>6</v>
      </c>
      <c r="L1232" s="12" t="s">
        <v>272</v>
      </c>
      <c r="M1232" s="12" t="s">
        <v>3258</v>
      </c>
      <c r="N1232" s="25">
        <v>99213</v>
      </c>
      <c r="O1232" s="12" t="s">
        <v>98</v>
      </c>
      <c r="P1232" s="12" t="s">
        <v>3257</v>
      </c>
      <c r="Q1232" s="12" t="s">
        <v>3239</v>
      </c>
      <c r="R1232" s="12">
        <v>606</v>
      </c>
      <c r="S1232" s="12">
        <v>1027</v>
      </c>
      <c r="T1232" s="12">
        <v>1027</v>
      </c>
      <c r="U1232" s="13">
        <v>104.96960077999999</v>
      </c>
      <c r="V1232" s="13">
        <v>81.824566699000002</v>
      </c>
      <c r="W1232" s="13">
        <v>58.626066211999998</v>
      </c>
      <c r="X1232" s="13">
        <v>64.700029211</v>
      </c>
      <c r="Y1232" s="13">
        <f t="shared" si="115"/>
        <v>60208.969999723995</v>
      </c>
      <c r="Z1232" s="13">
        <f t="shared" si="116"/>
        <v>107803.78000105999</v>
      </c>
      <c r="AA1232" s="13">
        <f t="shared" si="117"/>
        <v>46.343534567999995</v>
      </c>
      <c r="AB1232" s="12" t="str">
        <f t="shared" si="118"/>
        <v>High</v>
      </c>
      <c r="AC1232" s="12" t="str">
        <f t="shared" si="119"/>
        <v>High Volume</v>
      </c>
    </row>
    <row r="1233" spans="1:29" x14ac:dyDescent="0.25">
      <c r="A1233" s="12">
        <v>1003013384</v>
      </c>
      <c r="B1233" s="12" t="s">
        <v>1080</v>
      </c>
      <c r="C1233" s="12" t="s">
        <v>1081</v>
      </c>
      <c r="D1233" s="12" t="s">
        <v>11</v>
      </c>
      <c r="E1233" s="12" t="str">
        <f t="shared" si="114"/>
        <v>Osleber,Michael F</v>
      </c>
      <c r="F1233" s="12" t="s">
        <v>3260</v>
      </c>
      <c r="G1233" s="12" t="s">
        <v>1082</v>
      </c>
      <c r="H1233" s="12" t="s">
        <v>1083</v>
      </c>
      <c r="I1233" s="12" t="s">
        <v>5</v>
      </c>
      <c r="J1233" s="12" t="s">
        <v>2338</v>
      </c>
      <c r="K1233" s="12" t="s">
        <v>6</v>
      </c>
      <c r="L1233" s="12" t="s">
        <v>272</v>
      </c>
      <c r="M1233" s="12" t="s">
        <v>3258</v>
      </c>
      <c r="N1233" s="25">
        <v>99214</v>
      </c>
      <c r="O1233" s="12" t="s">
        <v>99</v>
      </c>
      <c r="P1233" s="12" t="s">
        <v>3257</v>
      </c>
      <c r="Q1233" s="12" t="s">
        <v>3239</v>
      </c>
      <c r="R1233" s="12">
        <v>102</v>
      </c>
      <c r="S1233" s="12">
        <v>118</v>
      </c>
      <c r="T1233" s="12">
        <v>118</v>
      </c>
      <c r="U1233" s="13">
        <v>150.80508474999999</v>
      </c>
      <c r="V1233" s="13">
        <v>115.47016949</v>
      </c>
      <c r="W1233" s="13">
        <v>80.291525424</v>
      </c>
      <c r="X1233" s="13">
        <v>88.775932202999996</v>
      </c>
      <c r="Y1233" s="13">
        <f t="shared" si="115"/>
        <v>9474.4000000319993</v>
      </c>
      <c r="Z1233" s="13">
        <f t="shared" si="116"/>
        <v>17795.0000005</v>
      </c>
      <c r="AA1233" s="13">
        <f t="shared" si="117"/>
        <v>70.513559325999992</v>
      </c>
      <c r="AB1233" s="12" t="str">
        <f t="shared" si="118"/>
        <v>Medium</v>
      </c>
      <c r="AC1233" s="12" t="str">
        <f t="shared" si="119"/>
        <v>Medium Volume</v>
      </c>
    </row>
    <row r="1234" spans="1:29" x14ac:dyDescent="0.25">
      <c r="A1234" s="12">
        <v>1003013384</v>
      </c>
      <c r="B1234" s="12" t="s">
        <v>1080</v>
      </c>
      <c r="C1234" s="12" t="s">
        <v>1081</v>
      </c>
      <c r="D1234" s="12" t="s">
        <v>11</v>
      </c>
      <c r="E1234" s="12" t="str">
        <f t="shared" si="114"/>
        <v>Osleber,Michael F</v>
      </c>
      <c r="F1234" s="12" t="s">
        <v>3260</v>
      </c>
      <c r="G1234" s="12" t="s">
        <v>1082</v>
      </c>
      <c r="H1234" s="12" t="s">
        <v>1083</v>
      </c>
      <c r="I1234" s="12" t="s">
        <v>5</v>
      </c>
      <c r="J1234" s="12" t="s">
        <v>2338</v>
      </c>
      <c r="K1234" s="12" t="s">
        <v>6</v>
      </c>
      <c r="L1234" s="12" t="s">
        <v>272</v>
      </c>
      <c r="M1234" s="12" t="s">
        <v>3258</v>
      </c>
      <c r="N1234" s="25" t="s">
        <v>1096</v>
      </c>
      <c r="O1234" s="12" t="s">
        <v>1097</v>
      </c>
      <c r="P1234" s="12" t="s">
        <v>3258</v>
      </c>
      <c r="Q1234" s="12" t="s">
        <v>3239</v>
      </c>
      <c r="R1234" s="12">
        <v>11</v>
      </c>
      <c r="S1234" s="12">
        <v>3400</v>
      </c>
      <c r="T1234" s="12">
        <v>17</v>
      </c>
      <c r="U1234" s="13">
        <v>2.2623529412000001</v>
      </c>
      <c r="V1234" s="13">
        <v>1.6612441175999999</v>
      </c>
      <c r="W1234" s="13">
        <v>1.3229558824000001</v>
      </c>
      <c r="X1234" s="13">
        <v>1.3229558824000001</v>
      </c>
      <c r="Y1234" s="13">
        <f t="shared" si="115"/>
        <v>4498.0500001600003</v>
      </c>
      <c r="Z1234" s="13">
        <f t="shared" si="116"/>
        <v>7692.0000000800001</v>
      </c>
      <c r="AA1234" s="13">
        <f t="shared" si="117"/>
        <v>0.93939705880000002</v>
      </c>
      <c r="AB1234" s="12" t="str">
        <f t="shared" si="118"/>
        <v>Low</v>
      </c>
      <c r="AC1234" s="12" t="str">
        <f t="shared" si="119"/>
        <v>High Volume</v>
      </c>
    </row>
    <row r="1235" spans="1:29" x14ac:dyDescent="0.25">
      <c r="A1235" s="12">
        <v>1003030529</v>
      </c>
      <c r="B1235" s="12" t="s">
        <v>1850</v>
      </c>
      <c r="C1235" s="12" t="s">
        <v>135</v>
      </c>
      <c r="D1235" s="12" t="s">
        <v>11</v>
      </c>
      <c r="E1235" s="12" t="str">
        <f t="shared" si="114"/>
        <v>Potel,Cynthia F</v>
      </c>
      <c r="F1235" s="12" t="s">
        <v>3260</v>
      </c>
      <c r="G1235" s="12" t="s">
        <v>1851</v>
      </c>
      <c r="H1235" s="12" t="s">
        <v>410</v>
      </c>
      <c r="I1235" s="12" t="s">
        <v>1830</v>
      </c>
      <c r="J1235" s="12" t="s">
        <v>2338</v>
      </c>
      <c r="K1235" s="12" t="s">
        <v>6</v>
      </c>
      <c r="L1235" s="12" t="s">
        <v>1405</v>
      </c>
      <c r="M1235" s="12" t="s">
        <v>3258</v>
      </c>
      <c r="N1235" s="25">
        <v>90837</v>
      </c>
      <c r="O1235" s="12" t="s">
        <v>1707</v>
      </c>
      <c r="P1235" s="12" t="s">
        <v>3257</v>
      </c>
      <c r="Q1235" s="12" t="s">
        <v>3239</v>
      </c>
      <c r="R1235" s="12">
        <v>12</v>
      </c>
      <c r="S1235" s="12">
        <v>318</v>
      </c>
      <c r="T1235" s="12">
        <v>318</v>
      </c>
      <c r="U1235" s="13">
        <v>200</v>
      </c>
      <c r="V1235" s="13">
        <v>114.48679245</v>
      </c>
      <c r="W1235" s="13">
        <v>86.399025156999997</v>
      </c>
      <c r="X1235" s="13">
        <v>84.500251571999996</v>
      </c>
      <c r="Y1235" s="13">
        <f t="shared" si="115"/>
        <v>27474.889999925999</v>
      </c>
      <c r="Z1235" s="13">
        <f t="shared" si="116"/>
        <v>63600</v>
      </c>
      <c r="AA1235" s="13">
        <f t="shared" si="117"/>
        <v>113.600974843</v>
      </c>
      <c r="AB1235" s="12" t="str">
        <f t="shared" si="118"/>
        <v>High</v>
      </c>
      <c r="AC1235" s="12" t="str">
        <f t="shared" si="119"/>
        <v>Medium Volume</v>
      </c>
    </row>
    <row r="1236" spans="1:29" x14ac:dyDescent="0.25">
      <c r="A1236" s="12">
        <v>1003013335</v>
      </c>
      <c r="B1236" s="12" t="s">
        <v>458</v>
      </c>
      <c r="C1236" s="12" t="s">
        <v>436</v>
      </c>
      <c r="D1236" s="12" t="s">
        <v>11</v>
      </c>
      <c r="E1236" s="12" t="str">
        <f t="shared" si="114"/>
        <v>Sarti,Juan F</v>
      </c>
      <c r="F1236" s="12" t="s">
        <v>3260</v>
      </c>
      <c r="G1236" s="12" t="s">
        <v>459</v>
      </c>
      <c r="H1236" s="12" t="s">
        <v>219</v>
      </c>
      <c r="I1236" s="12" t="s">
        <v>5</v>
      </c>
      <c r="J1236" s="12" t="s">
        <v>2338</v>
      </c>
      <c r="K1236" s="12" t="s">
        <v>6</v>
      </c>
      <c r="L1236" s="12" t="s">
        <v>191</v>
      </c>
      <c r="M1236" s="12" t="s">
        <v>3258</v>
      </c>
      <c r="N1236" s="25" t="s">
        <v>179</v>
      </c>
      <c r="O1236" s="12" t="s">
        <v>180</v>
      </c>
      <c r="P1236" s="12" t="s">
        <v>3258</v>
      </c>
      <c r="Q1236" s="12" t="s">
        <v>3239</v>
      </c>
      <c r="R1236" s="12">
        <v>66</v>
      </c>
      <c r="S1236" s="12">
        <v>5401</v>
      </c>
      <c r="T1236" s="12">
        <v>129</v>
      </c>
      <c r="U1236" s="13">
        <v>0.7</v>
      </c>
      <c r="V1236" s="13">
        <v>0.12880207369999999</v>
      </c>
      <c r="W1236" s="13">
        <v>0.1018792816</v>
      </c>
      <c r="X1236" s="13">
        <v>0.1018792816</v>
      </c>
      <c r="Y1236" s="13">
        <f t="shared" si="115"/>
        <v>550.24999992159997</v>
      </c>
      <c r="Z1236" s="13">
        <f t="shared" si="116"/>
        <v>3780.7</v>
      </c>
      <c r="AA1236" s="13">
        <f t="shared" si="117"/>
        <v>0.59812071839999992</v>
      </c>
      <c r="AB1236" s="12" t="str">
        <f t="shared" si="118"/>
        <v>Low</v>
      </c>
      <c r="AC1236" s="12" t="str">
        <f t="shared" si="119"/>
        <v>High Volume</v>
      </c>
    </row>
    <row r="1237" spans="1:29" x14ac:dyDescent="0.25">
      <c r="A1237" s="12">
        <v>1003013335</v>
      </c>
      <c r="B1237" s="12" t="s">
        <v>458</v>
      </c>
      <c r="C1237" s="12" t="s">
        <v>436</v>
      </c>
      <c r="D1237" s="12" t="s">
        <v>11</v>
      </c>
      <c r="E1237" s="12" t="str">
        <f t="shared" si="114"/>
        <v>Sarti,Juan F</v>
      </c>
      <c r="F1237" s="12" t="s">
        <v>3260</v>
      </c>
      <c r="G1237" s="12" t="s">
        <v>459</v>
      </c>
      <c r="H1237" s="12" t="s">
        <v>219</v>
      </c>
      <c r="I1237" s="12" t="s">
        <v>5</v>
      </c>
      <c r="J1237" s="12" t="s">
        <v>2338</v>
      </c>
      <c r="K1237" s="12" t="s">
        <v>6</v>
      </c>
      <c r="L1237" s="12" t="s">
        <v>191</v>
      </c>
      <c r="M1237" s="12" t="s">
        <v>3258</v>
      </c>
      <c r="N1237" s="25" t="s">
        <v>181</v>
      </c>
      <c r="O1237" s="12" t="s">
        <v>182</v>
      </c>
      <c r="P1237" s="12" t="s">
        <v>3258</v>
      </c>
      <c r="Q1237" s="12" t="s">
        <v>3239</v>
      </c>
      <c r="R1237" s="12">
        <v>35</v>
      </c>
      <c r="S1237" s="12">
        <v>42</v>
      </c>
      <c r="T1237" s="12">
        <v>41</v>
      </c>
      <c r="U1237" s="13">
        <v>22</v>
      </c>
      <c r="V1237" s="13">
        <v>6.3435714285999998</v>
      </c>
      <c r="W1237" s="13">
        <v>3.8395238095000002</v>
      </c>
      <c r="X1237" s="13">
        <v>3.8395238095000002</v>
      </c>
      <c r="Y1237" s="13">
        <f t="shared" si="115"/>
        <v>161.259999999</v>
      </c>
      <c r="Z1237" s="13">
        <f t="shared" si="116"/>
        <v>924</v>
      </c>
      <c r="AA1237" s="13">
        <f t="shared" si="117"/>
        <v>18.160476190499999</v>
      </c>
      <c r="AB1237" s="12" t="str">
        <f t="shared" si="118"/>
        <v>Low</v>
      </c>
      <c r="AC1237" s="12" t="str">
        <f t="shared" si="119"/>
        <v>Low Volume</v>
      </c>
    </row>
    <row r="1238" spans="1:29" x14ac:dyDescent="0.25">
      <c r="A1238" s="12">
        <v>1003013335</v>
      </c>
      <c r="B1238" s="12" t="s">
        <v>458</v>
      </c>
      <c r="C1238" s="12" t="s">
        <v>436</v>
      </c>
      <c r="D1238" s="12" t="s">
        <v>11</v>
      </c>
      <c r="E1238" s="12" t="str">
        <f t="shared" si="114"/>
        <v>Sarti,Juan F</v>
      </c>
      <c r="F1238" s="12" t="s">
        <v>3260</v>
      </c>
      <c r="G1238" s="12" t="s">
        <v>459</v>
      </c>
      <c r="H1238" s="12" t="s">
        <v>219</v>
      </c>
      <c r="I1238" s="12" t="s">
        <v>5</v>
      </c>
      <c r="J1238" s="12" t="s">
        <v>2338</v>
      </c>
      <c r="K1238" s="12" t="s">
        <v>6</v>
      </c>
      <c r="L1238" s="12" t="s">
        <v>191</v>
      </c>
      <c r="M1238" s="12" t="s">
        <v>3258</v>
      </c>
      <c r="N1238" s="25">
        <v>731</v>
      </c>
      <c r="O1238" s="12" t="s">
        <v>253</v>
      </c>
      <c r="P1238" s="12" t="s">
        <v>3257</v>
      </c>
      <c r="Q1238" s="12" t="s">
        <v>3259</v>
      </c>
      <c r="R1238" s="12">
        <v>18</v>
      </c>
      <c r="S1238" s="12">
        <v>18</v>
      </c>
      <c r="T1238" s="12">
        <v>18</v>
      </c>
      <c r="U1238" s="13">
        <v>1197.7777778</v>
      </c>
      <c r="V1238" s="13">
        <v>141.94499999999999</v>
      </c>
      <c r="W1238" s="13">
        <v>108.71333333</v>
      </c>
      <c r="X1238" s="13">
        <v>108.19777778</v>
      </c>
      <c r="Y1238" s="13">
        <f t="shared" si="115"/>
        <v>1956.8399999399999</v>
      </c>
      <c r="Z1238" s="13">
        <f t="shared" si="116"/>
        <v>21560.000000399999</v>
      </c>
      <c r="AA1238" s="13">
        <f t="shared" si="117"/>
        <v>1089.0644444699999</v>
      </c>
      <c r="AB1238" s="12" t="str">
        <f t="shared" si="118"/>
        <v>Low</v>
      </c>
      <c r="AC1238" s="12" t="str">
        <f t="shared" si="119"/>
        <v>Low Volume</v>
      </c>
    </row>
    <row r="1239" spans="1:29" x14ac:dyDescent="0.25">
      <c r="A1239" s="12">
        <v>1003013335</v>
      </c>
      <c r="B1239" s="12" t="s">
        <v>458</v>
      </c>
      <c r="C1239" s="12" t="s">
        <v>436</v>
      </c>
      <c r="D1239" s="12" t="s">
        <v>11</v>
      </c>
      <c r="E1239" s="12" t="str">
        <f t="shared" si="114"/>
        <v>Sarti,Juan F</v>
      </c>
      <c r="F1239" s="12" t="s">
        <v>3260</v>
      </c>
      <c r="G1239" s="12" t="s">
        <v>459</v>
      </c>
      <c r="H1239" s="12" t="s">
        <v>219</v>
      </c>
      <c r="I1239" s="12" t="s">
        <v>5</v>
      </c>
      <c r="J1239" s="12" t="s">
        <v>2338</v>
      </c>
      <c r="K1239" s="12" t="s">
        <v>6</v>
      </c>
      <c r="L1239" s="12" t="s">
        <v>191</v>
      </c>
      <c r="M1239" s="12" t="s">
        <v>3258</v>
      </c>
      <c r="N1239" s="25">
        <v>811</v>
      </c>
      <c r="O1239" s="12" t="s">
        <v>194</v>
      </c>
      <c r="P1239" s="12" t="s">
        <v>3257</v>
      </c>
      <c r="Q1239" s="12" t="s">
        <v>3259</v>
      </c>
      <c r="R1239" s="12">
        <v>27</v>
      </c>
      <c r="S1239" s="12">
        <v>27</v>
      </c>
      <c r="T1239" s="12">
        <v>27</v>
      </c>
      <c r="U1239" s="13">
        <v>1094.0740741</v>
      </c>
      <c r="V1239" s="13">
        <v>129.9937037</v>
      </c>
      <c r="W1239" s="13">
        <v>107.86037037</v>
      </c>
      <c r="X1239" s="13">
        <v>107.33666667</v>
      </c>
      <c r="Y1239" s="13">
        <f t="shared" si="115"/>
        <v>2912.2299999900001</v>
      </c>
      <c r="Z1239" s="13">
        <f t="shared" si="116"/>
        <v>29540.000000699998</v>
      </c>
      <c r="AA1239" s="13">
        <f t="shared" si="117"/>
        <v>986.21370372999991</v>
      </c>
      <c r="AB1239" s="12" t="str">
        <f t="shared" si="118"/>
        <v>Low</v>
      </c>
      <c r="AC1239" s="12" t="str">
        <f t="shared" si="119"/>
        <v>Low Volume</v>
      </c>
    </row>
    <row r="1240" spans="1:29" x14ac:dyDescent="0.25">
      <c r="A1240" s="12">
        <v>1003013335</v>
      </c>
      <c r="B1240" s="12" t="s">
        <v>458</v>
      </c>
      <c r="C1240" s="12" t="s">
        <v>436</v>
      </c>
      <c r="D1240" s="12" t="s">
        <v>11</v>
      </c>
      <c r="E1240" s="12" t="str">
        <f t="shared" si="114"/>
        <v>Sarti,Juan F</v>
      </c>
      <c r="F1240" s="12" t="s">
        <v>3260</v>
      </c>
      <c r="G1240" s="12" t="s">
        <v>459</v>
      </c>
      <c r="H1240" s="12" t="s">
        <v>219</v>
      </c>
      <c r="I1240" s="12" t="s">
        <v>5</v>
      </c>
      <c r="J1240" s="12" t="s">
        <v>2338</v>
      </c>
      <c r="K1240" s="12" t="s">
        <v>6</v>
      </c>
      <c r="L1240" s="12" t="s">
        <v>191</v>
      </c>
      <c r="M1240" s="12" t="s">
        <v>3258</v>
      </c>
      <c r="N1240" s="25">
        <v>813</v>
      </c>
      <c r="O1240" s="12" t="s">
        <v>255</v>
      </c>
      <c r="P1240" s="12" t="s">
        <v>3257</v>
      </c>
      <c r="Q1240" s="12" t="s">
        <v>3259</v>
      </c>
      <c r="R1240" s="12">
        <v>16</v>
      </c>
      <c r="S1240" s="12">
        <v>16</v>
      </c>
      <c r="T1240" s="12">
        <v>16</v>
      </c>
      <c r="U1240" s="13">
        <v>1356.25</v>
      </c>
      <c r="V1240" s="13">
        <v>164.22624999999999</v>
      </c>
      <c r="W1240" s="13">
        <v>131.0325</v>
      </c>
      <c r="X1240" s="13">
        <v>130.39625000000001</v>
      </c>
      <c r="Y1240" s="13">
        <f t="shared" si="115"/>
        <v>2096.52</v>
      </c>
      <c r="Z1240" s="13">
        <f t="shared" si="116"/>
        <v>21700</v>
      </c>
      <c r="AA1240" s="13">
        <f t="shared" si="117"/>
        <v>1225.2175</v>
      </c>
      <c r="AB1240" s="12" t="str">
        <f t="shared" si="118"/>
        <v>Low</v>
      </c>
      <c r="AC1240" s="12" t="str">
        <f t="shared" si="119"/>
        <v>Low Volume</v>
      </c>
    </row>
    <row r="1241" spans="1:29" x14ac:dyDescent="0.25">
      <c r="A1241" s="12">
        <v>1003013335</v>
      </c>
      <c r="B1241" s="12" t="s">
        <v>458</v>
      </c>
      <c r="C1241" s="12" t="s">
        <v>436</v>
      </c>
      <c r="D1241" s="12" t="s">
        <v>11</v>
      </c>
      <c r="E1241" s="12" t="str">
        <f t="shared" si="114"/>
        <v>Sarti,Juan F</v>
      </c>
      <c r="F1241" s="12" t="s">
        <v>3260</v>
      </c>
      <c r="G1241" s="12" t="s">
        <v>459</v>
      </c>
      <c r="H1241" s="12" t="s">
        <v>219</v>
      </c>
      <c r="I1241" s="12" t="s">
        <v>5</v>
      </c>
      <c r="J1241" s="12" t="s">
        <v>2338</v>
      </c>
      <c r="K1241" s="12" t="s">
        <v>6</v>
      </c>
      <c r="L1241" s="12" t="s">
        <v>191</v>
      </c>
      <c r="M1241" s="12" t="s">
        <v>3258</v>
      </c>
      <c r="N1241" s="25">
        <v>27096</v>
      </c>
      <c r="O1241" s="12" t="s">
        <v>74</v>
      </c>
      <c r="P1241" s="12" t="s">
        <v>3257</v>
      </c>
      <c r="Q1241" s="12" t="s">
        <v>3259</v>
      </c>
      <c r="R1241" s="12">
        <v>39</v>
      </c>
      <c r="S1241" s="12">
        <v>47</v>
      </c>
      <c r="T1241" s="12">
        <v>46</v>
      </c>
      <c r="U1241" s="13">
        <v>935.04255319000004</v>
      </c>
      <c r="V1241" s="13">
        <v>77.026595744999995</v>
      </c>
      <c r="W1241" s="13">
        <v>61.456595745000001</v>
      </c>
      <c r="X1241" s="13">
        <v>60.099787233999997</v>
      </c>
      <c r="Y1241" s="13">
        <f t="shared" si="115"/>
        <v>2888.4600000149999</v>
      </c>
      <c r="Z1241" s="13">
        <f t="shared" si="116"/>
        <v>43946.999999930005</v>
      </c>
      <c r="AA1241" s="13">
        <f t="shared" si="117"/>
        <v>873.58595744500008</v>
      </c>
      <c r="AB1241" s="12" t="str">
        <f t="shared" si="118"/>
        <v>Low</v>
      </c>
      <c r="AC1241" s="12" t="str">
        <f t="shared" si="119"/>
        <v>Low Volume</v>
      </c>
    </row>
    <row r="1242" spans="1:29" x14ac:dyDescent="0.25">
      <c r="A1242" s="12">
        <v>1003013335</v>
      </c>
      <c r="B1242" s="12" t="s">
        <v>458</v>
      </c>
      <c r="C1242" s="12" t="s">
        <v>436</v>
      </c>
      <c r="D1242" s="12" t="s">
        <v>11</v>
      </c>
      <c r="E1242" s="12" t="str">
        <f t="shared" si="114"/>
        <v>Sarti,Juan F</v>
      </c>
      <c r="F1242" s="12" t="s">
        <v>3260</v>
      </c>
      <c r="G1242" s="12" t="s">
        <v>459</v>
      </c>
      <c r="H1242" s="12" t="s">
        <v>219</v>
      </c>
      <c r="I1242" s="12" t="s">
        <v>5</v>
      </c>
      <c r="J1242" s="12" t="s">
        <v>2338</v>
      </c>
      <c r="K1242" s="12" t="s">
        <v>6</v>
      </c>
      <c r="L1242" s="12" t="s">
        <v>191</v>
      </c>
      <c r="M1242" s="12" t="s">
        <v>3258</v>
      </c>
      <c r="N1242" s="25">
        <v>36620</v>
      </c>
      <c r="O1242" s="12" t="s">
        <v>263</v>
      </c>
      <c r="P1242" s="12" t="s">
        <v>3257</v>
      </c>
      <c r="Q1242" s="12" t="s">
        <v>3259</v>
      </c>
      <c r="R1242" s="12">
        <v>12</v>
      </c>
      <c r="S1242" s="12">
        <v>12</v>
      </c>
      <c r="T1242" s="12">
        <v>12</v>
      </c>
      <c r="U1242" s="13">
        <v>228</v>
      </c>
      <c r="V1242" s="13">
        <v>42.447499999999998</v>
      </c>
      <c r="W1242" s="13">
        <v>33.872500000000002</v>
      </c>
      <c r="X1242" s="13">
        <v>33.792499999999997</v>
      </c>
      <c r="Y1242" s="13">
        <f t="shared" si="115"/>
        <v>406.47</v>
      </c>
      <c r="Z1242" s="13">
        <f t="shared" si="116"/>
        <v>2736</v>
      </c>
      <c r="AA1242" s="13">
        <f t="shared" si="117"/>
        <v>194.1275</v>
      </c>
      <c r="AB1242" s="12" t="str">
        <f t="shared" si="118"/>
        <v>Low</v>
      </c>
      <c r="AC1242" s="12" t="str">
        <f t="shared" si="119"/>
        <v>Low Volume</v>
      </c>
    </row>
    <row r="1243" spans="1:29" x14ac:dyDescent="0.25">
      <c r="A1243" s="12">
        <v>1003013335</v>
      </c>
      <c r="B1243" s="12" t="s">
        <v>458</v>
      </c>
      <c r="C1243" s="12" t="s">
        <v>436</v>
      </c>
      <c r="D1243" s="12" t="s">
        <v>11</v>
      </c>
      <c r="E1243" s="12" t="str">
        <f t="shared" si="114"/>
        <v>Sarti,Juan F</v>
      </c>
      <c r="F1243" s="12" t="s">
        <v>3260</v>
      </c>
      <c r="G1243" s="12" t="s">
        <v>459</v>
      </c>
      <c r="H1243" s="12" t="s">
        <v>219</v>
      </c>
      <c r="I1243" s="12" t="s">
        <v>5</v>
      </c>
      <c r="J1243" s="12" t="s">
        <v>2338</v>
      </c>
      <c r="K1243" s="12" t="s">
        <v>6</v>
      </c>
      <c r="L1243" s="12" t="s">
        <v>191</v>
      </c>
      <c r="M1243" s="12" t="s">
        <v>3258</v>
      </c>
      <c r="N1243" s="25">
        <v>61055</v>
      </c>
      <c r="O1243" s="12" t="s">
        <v>569</v>
      </c>
      <c r="P1243" s="12" t="s">
        <v>3257</v>
      </c>
      <c r="Q1243" s="12" t="s">
        <v>3259</v>
      </c>
      <c r="R1243" s="12">
        <v>20</v>
      </c>
      <c r="S1243" s="12">
        <v>40</v>
      </c>
      <c r="T1243" s="12">
        <v>40</v>
      </c>
      <c r="U1243" s="13">
        <v>493</v>
      </c>
      <c r="V1243" s="13">
        <v>113.946</v>
      </c>
      <c r="W1243" s="13">
        <v>90.915000000000006</v>
      </c>
      <c r="X1243" s="13">
        <v>91.006</v>
      </c>
      <c r="Y1243" s="13">
        <f t="shared" si="115"/>
        <v>3636.6000000000004</v>
      </c>
      <c r="Z1243" s="13">
        <f t="shared" si="116"/>
        <v>19720</v>
      </c>
      <c r="AA1243" s="13">
        <f t="shared" si="117"/>
        <v>402.08499999999998</v>
      </c>
      <c r="AB1243" s="12" t="str">
        <f t="shared" si="118"/>
        <v>Low</v>
      </c>
      <c r="AC1243" s="12" t="str">
        <f t="shared" si="119"/>
        <v>Low Volume</v>
      </c>
    </row>
    <row r="1244" spans="1:29" x14ac:dyDescent="0.25">
      <c r="A1244" s="12">
        <v>1003013335</v>
      </c>
      <c r="B1244" s="12" t="s">
        <v>458</v>
      </c>
      <c r="C1244" s="12" t="s">
        <v>436</v>
      </c>
      <c r="D1244" s="12" t="s">
        <v>11</v>
      </c>
      <c r="E1244" s="12" t="str">
        <f t="shared" si="114"/>
        <v>Sarti,Juan F</v>
      </c>
      <c r="F1244" s="12" t="s">
        <v>3260</v>
      </c>
      <c r="G1244" s="12" t="s">
        <v>459</v>
      </c>
      <c r="H1244" s="12" t="s">
        <v>219</v>
      </c>
      <c r="I1244" s="12" t="s">
        <v>5</v>
      </c>
      <c r="J1244" s="12" t="s">
        <v>2338</v>
      </c>
      <c r="K1244" s="12" t="s">
        <v>6</v>
      </c>
      <c r="L1244" s="12" t="s">
        <v>191</v>
      </c>
      <c r="M1244" s="12" t="s">
        <v>3258</v>
      </c>
      <c r="N1244" s="25">
        <v>62321</v>
      </c>
      <c r="O1244" s="12" t="s">
        <v>75</v>
      </c>
      <c r="P1244" s="12" t="s">
        <v>3257</v>
      </c>
      <c r="Q1244" s="12" t="s">
        <v>3259</v>
      </c>
      <c r="R1244" s="12">
        <v>19</v>
      </c>
      <c r="S1244" s="12">
        <v>21</v>
      </c>
      <c r="T1244" s="12">
        <v>21</v>
      </c>
      <c r="U1244" s="13">
        <v>1094</v>
      </c>
      <c r="V1244" s="13">
        <v>106.5652381</v>
      </c>
      <c r="W1244" s="13">
        <v>76.954285713999994</v>
      </c>
      <c r="X1244" s="13">
        <v>75.427142857000007</v>
      </c>
      <c r="Y1244" s="13">
        <f t="shared" si="115"/>
        <v>1616.0399999939998</v>
      </c>
      <c r="Z1244" s="13">
        <f t="shared" si="116"/>
        <v>22974</v>
      </c>
      <c r="AA1244" s="13">
        <f t="shared" si="117"/>
        <v>1017.045714286</v>
      </c>
      <c r="AB1244" s="12" t="str">
        <f t="shared" si="118"/>
        <v>Low</v>
      </c>
      <c r="AC1244" s="12" t="str">
        <f t="shared" si="119"/>
        <v>Low Volume</v>
      </c>
    </row>
    <row r="1245" spans="1:29" x14ac:dyDescent="0.25">
      <c r="A1245" s="12">
        <v>1003013335</v>
      </c>
      <c r="B1245" s="12" t="s">
        <v>458</v>
      </c>
      <c r="C1245" s="12" t="s">
        <v>436</v>
      </c>
      <c r="D1245" s="12" t="s">
        <v>11</v>
      </c>
      <c r="E1245" s="12" t="str">
        <f t="shared" si="114"/>
        <v>Sarti,Juan F</v>
      </c>
      <c r="F1245" s="12" t="s">
        <v>3260</v>
      </c>
      <c r="G1245" s="12" t="s">
        <v>459</v>
      </c>
      <c r="H1245" s="12" t="s">
        <v>219</v>
      </c>
      <c r="I1245" s="12" t="s">
        <v>5</v>
      </c>
      <c r="J1245" s="12" t="s">
        <v>2338</v>
      </c>
      <c r="K1245" s="12" t="s">
        <v>6</v>
      </c>
      <c r="L1245" s="12" t="s">
        <v>191</v>
      </c>
      <c r="M1245" s="12" t="s">
        <v>3258</v>
      </c>
      <c r="N1245" s="25">
        <v>62323</v>
      </c>
      <c r="O1245" s="12" t="s">
        <v>76</v>
      </c>
      <c r="P1245" s="12" t="s">
        <v>3257</v>
      </c>
      <c r="Q1245" s="12" t="s">
        <v>3259</v>
      </c>
      <c r="R1245" s="12">
        <v>108</v>
      </c>
      <c r="S1245" s="12">
        <v>136</v>
      </c>
      <c r="T1245" s="12">
        <v>136</v>
      </c>
      <c r="U1245" s="13">
        <v>1051</v>
      </c>
      <c r="V1245" s="13">
        <v>91.987573529000002</v>
      </c>
      <c r="W1245" s="13">
        <v>68.832426471000005</v>
      </c>
      <c r="X1245" s="13">
        <v>67.496544118000003</v>
      </c>
      <c r="Y1245" s="13">
        <f t="shared" si="115"/>
        <v>9361.2100000560004</v>
      </c>
      <c r="Z1245" s="13">
        <f t="shared" si="116"/>
        <v>142936</v>
      </c>
      <c r="AA1245" s="13">
        <f t="shared" si="117"/>
        <v>982.16757352900004</v>
      </c>
      <c r="AB1245" s="12" t="str">
        <f t="shared" si="118"/>
        <v>Medium</v>
      </c>
      <c r="AC1245" s="12" t="str">
        <f t="shared" si="119"/>
        <v>Medium Volume</v>
      </c>
    </row>
    <row r="1246" spans="1:29" x14ac:dyDescent="0.25">
      <c r="A1246" s="12">
        <v>1003013335</v>
      </c>
      <c r="B1246" s="12" t="s">
        <v>458</v>
      </c>
      <c r="C1246" s="12" t="s">
        <v>436</v>
      </c>
      <c r="D1246" s="12" t="s">
        <v>11</v>
      </c>
      <c r="E1246" s="12" t="str">
        <f t="shared" si="114"/>
        <v>Sarti,Juan F</v>
      </c>
      <c r="F1246" s="12" t="s">
        <v>3260</v>
      </c>
      <c r="G1246" s="12" t="s">
        <v>459</v>
      </c>
      <c r="H1246" s="12" t="s">
        <v>219</v>
      </c>
      <c r="I1246" s="12" t="s">
        <v>5</v>
      </c>
      <c r="J1246" s="12" t="s">
        <v>2338</v>
      </c>
      <c r="K1246" s="12" t="s">
        <v>6</v>
      </c>
      <c r="L1246" s="12" t="s">
        <v>191</v>
      </c>
      <c r="M1246" s="12" t="s">
        <v>3258</v>
      </c>
      <c r="N1246" s="25">
        <v>62350</v>
      </c>
      <c r="O1246" s="12" t="s">
        <v>570</v>
      </c>
      <c r="P1246" s="12" t="s">
        <v>3257</v>
      </c>
      <c r="Q1246" s="12" t="s">
        <v>3259</v>
      </c>
      <c r="R1246" s="12">
        <v>22</v>
      </c>
      <c r="S1246" s="12">
        <v>23</v>
      </c>
      <c r="T1246" s="12">
        <v>23</v>
      </c>
      <c r="U1246" s="13">
        <v>1699</v>
      </c>
      <c r="V1246" s="13">
        <v>395.33652174000002</v>
      </c>
      <c r="W1246" s="13">
        <v>315.42434782999999</v>
      </c>
      <c r="X1246" s="13">
        <v>313.31782608999998</v>
      </c>
      <c r="Y1246" s="13">
        <f t="shared" si="115"/>
        <v>7254.7600000900002</v>
      </c>
      <c r="Z1246" s="13">
        <f t="shared" si="116"/>
        <v>39077</v>
      </c>
      <c r="AA1246" s="13">
        <f t="shared" si="117"/>
        <v>1383.57565217</v>
      </c>
      <c r="AB1246" s="12" t="str">
        <f t="shared" si="118"/>
        <v>Medium</v>
      </c>
      <c r="AC1246" s="12" t="str">
        <f t="shared" si="119"/>
        <v>Low Volume</v>
      </c>
    </row>
    <row r="1247" spans="1:29" x14ac:dyDescent="0.25">
      <c r="A1247" s="12">
        <v>1003013335</v>
      </c>
      <c r="B1247" s="12" t="s">
        <v>458</v>
      </c>
      <c r="C1247" s="12" t="s">
        <v>436</v>
      </c>
      <c r="D1247" s="12" t="s">
        <v>11</v>
      </c>
      <c r="E1247" s="12" t="str">
        <f t="shared" si="114"/>
        <v>Sarti,Juan F</v>
      </c>
      <c r="F1247" s="12" t="s">
        <v>3260</v>
      </c>
      <c r="G1247" s="12" t="s">
        <v>459</v>
      </c>
      <c r="H1247" s="12" t="s">
        <v>219</v>
      </c>
      <c r="I1247" s="12" t="s">
        <v>5</v>
      </c>
      <c r="J1247" s="12" t="s">
        <v>2338</v>
      </c>
      <c r="K1247" s="12" t="s">
        <v>6</v>
      </c>
      <c r="L1247" s="12" t="s">
        <v>191</v>
      </c>
      <c r="M1247" s="12" t="s">
        <v>3258</v>
      </c>
      <c r="N1247" s="25">
        <v>62362</v>
      </c>
      <c r="O1247" s="12" t="s">
        <v>571</v>
      </c>
      <c r="P1247" s="12" t="s">
        <v>3257</v>
      </c>
      <c r="Q1247" s="12" t="s">
        <v>3259</v>
      </c>
      <c r="R1247" s="12">
        <v>22</v>
      </c>
      <c r="S1247" s="12">
        <v>26</v>
      </c>
      <c r="T1247" s="12">
        <v>26</v>
      </c>
      <c r="U1247" s="13">
        <v>1587</v>
      </c>
      <c r="V1247" s="13">
        <v>212.97230769000001</v>
      </c>
      <c r="W1247" s="13">
        <v>169.92615384999999</v>
      </c>
      <c r="X1247" s="13">
        <v>169.61269231</v>
      </c>
      <c r="Y1247" s="13">
        <f t="shared" si="115"/>
        <v>4418.0800000999998</v>
      </c>
      <c r="Z1247" s="13">
        <f t="shared" si="116"/>
        <v>41262</v>
      </c>
      <c r="AA1247" s="13">
        <f t="shared" si="117"/>
        <v>1417.07384615</v>
      </c>
      <c r="AB1247" s="12" t="str">
        <f t="shared" si="118"/>
        <v>Low</v>
      </c>
      <c r="AC1247" s="12" t="str">
        <f t="shared" si="119"/>
        <v>Low Volume</v>
      </c>
    </row>
    <row r="1248" spans="1:29" x14ac:dyDescent="0.25">
      <c r="A1248" s="12">
        <v>1003013335</v>
      </c>
      <c r="B1248" s="12" t="s">
        <v>458</v>
      </c>
      <c r="C1248" s="12" t="s">
        <v>436</v>
      </c>
      <c r="D1248" s="12" t="s">
        <v>11</v>
      </c>
      <c r="E1248" s="12" t="str">
        <f t="shared" si="114"/>
        <v>Sarti,Juan F</v>
      </c>
      <c r="F1248" s="12" t="s">
        <v>3260</v>
      </c>
      <c r="G1248" s="12" t="s">
        <v>459</v>
      </c>
      <c r="H1248" s="12" t="s">
        <v>219</v>
      </c>
      <c r="I1248" s="12" t="s">
        <v>5</v>
      </c>
      <c r="J1248" s="12" t="s">
        <v>2338</v>
      </c>
      <c r="K1248" s="12" t="s">
        <v>6</v>
      </c>
      <c r="L1248" s="12" t="s">
        <v>191</v>
      </c>
      <c r="M1248" s="12" t="s">
        <v>3258</v>
      </c>
      <c r="N1248" s="25">
        <v>62370</v>
      </c>
      <c r="O1248" s="12" t="s">
        <v>77</v>
      </c>
      <c r="P1248" s="12" t="s">
        <v>3257</v>
      </c>
      <c r="Q1248" s="12" t="s">
        <v>3259</v>
      </c>
      <c r="R1248" s="12">
        <v>20</v>
      </c>
      <c r="S1248" s="12">
        <v>50</v>
      </c>
      <c r="T1248" s="12">
        <v>50</v>
      </c>
      <c r="U1248" s="13">
        <v>434</v>
      </c>
      <c r="V1248" s="13">
        <v>44.776600000000002</v>
      </c>
      <c r="W1248" s="13">
        <v>34.300400000000003</v>
      </c>
      <c r="X1248" s="13">
        <v>34.0124</v>
      </c>
      <c r="Y1248" s="13">
        <f t="shared" si="115"/>
        <v>1715.0200000000002</v>
      </c>
      <c r="Z1248" s="13">
        <f t="shared" si="116"/>
        <v>21700</v>
      </c>
      <c r="AA1248" s="13">
        <f t="shared" si="117"/>
        <v>399.69959999999998</v>
      </c>
      <c r="AB1248" s="12" t="str">
        <f t="shared" si="118"/>
        <v>Low</v>
      </c>
      <c r="AC1248" s="12" t="str">
        <f t="shared" si="119"/>
        <v>Low Volume</v>
      </c>
    </row>
    <row r="1249" spans="1:29" x14ac:dyDescent="0.25">
      <c r="A1249" s="12">
        <v>1003013335</v>
      </c>
      <c r="B1249" s="12" t="s">
        <v>458</v>
      </c>
      <c r="C1249" s="12" t="s">
        <v>436</v>
      </c>
      <c r="D1249" s="12" t="s">
        <v>11</v>
      </c>
      <c r="E1249" s="12" t="str">
        <f t="shared" si="114"/>
        <v>Sarti,Juan F</v>
      </c>
      <c r="F1249" s="12" t="s">
        <v>3260</v>
      </c>
      <c r="G1249" s="12" t="s">
        <v>459</v>
      </c>
      <c r="H1249" s="12" t="s">
        <v>219</v>
      </c>
      <c r="I1249" s="12" t="s">
        <v>5</v>
      </c>
      <c r="J1249" s="12" t="s">
        <v>2338</v>
      </c>
      <c r="K1249" s="12" t="s">
        <v>6</v>
      </c>
      <c r="L1249" s="12" t="s">
        <v>191</v>
      </c>
      <c r="M1249" s="12" t="s">
        <v>3258</v>
      </c>
      <c r="N1249" s="25">
        <v>63650</v>
      </c>
      <c r="O1249" s="12" t="s">
        <v>166</v>
      </c>
      <c r="P1249" s="12" t="s">
        <v>3257</v>
      </c>
      <c r="Q1249" s="12" t="s">
        <v>3259</v>
      </c>
      <c r="R1249" s="12">
        <v>33</v>
      </c>
      <c r="S1249" s="12">
        <v>99</v>
      </c>
      <c r="T1249" s="12">
        <v>49</v>
      </c>
      <c r="U1249" s="13">
        <v>2063</v>
      </c>
      <c r="V1249" s="13">
        <v>308.70323231999998</v>
      </c>
      <c r="W1249" s="13">
        <v>243.52161616000001</v>
      </c>
      <c r="X1249" s="13">
        <v>160.48454545000001</v>
      </c>
      <c r="Y1249" s="13">
        <f t="shared" si="115"/>
        <v>24108.639999840001</v>
      </c>
      <c r="Z1249" s="13">
        <f t="shared" si="116"/>
        <v>204237</v>
      </c>
      <c r="AA1249" s="13">
        <f t="shared" si="117"/>
        <v>1819.4783838399999</v>
      </c>
      <c r="AB1249" s="12" t="str">
        <f t="shared" si="118"/>
        <v>High</v>
      </c>
      <c r="AC1249" s="12" t="str">
        <f t="shared" si="119"/>
        <v>Low Volume</v>
      </c>
    </row>
    <row r="1250" spans="1:29" x14ac:dyDescent="0.25">
      <c r="A1250" s="12">
        <v>1003013335</v>
      </c>
      <c r="B1250" s="12" t="s">
        <v>458</v>
      </c>
      <c r="C1250" s="12" t="s">
        <v>436</v>
      </c>
      <c r="D1250" s="12" t="s">
        <v>11</v>
      </c>
      <c r="E1250" s="12" t="str">
        <f t="shared" si="114"/>
        <v>Sarti,Juan F</v>
      </c>
      <c r="F1250" s="12" t="s">
        <v>3260</v>
      </c>
      <c r="G1250" s="12" t="s">
        <v>459</v>
      </c>
      <c r="H1250" s="12" t="s">
        <v>219</v>
      </c>
      <c r="I1250" s="12" t="s">
        <v>5</v>
      </c>
      <c r="J1250" s="12" t="s">
        <v>2338</v>
      </c>
      <c r="K1250" s="12" t="s">
        <v>6</v>
      </c>
      <c r="L1250" s="12" t="s">
        <v>191</v>
      </c>
      <c r="M1250" s="12" t="s">
        <v>3258</v>
      </c>
      <c r="N1250" s="25">
        <v>63685</v>
      </c>
      <c r="O1250" s="12" t="s">
        <v>572</v>
      </c>
      <c r="P1250" s="12" t="s">
        <v>3257</v>
      </c>
      <c r="Q1250" s="12" t="s">
        <v>3259</v>
      </c>
      <c r="R1250" s="12">
        <v>28</v>
      </c>
      <c r="S1250" s="12">
        <v>28</v>
      </c>
      <c r="T1250" s="12">
        <v>28</v>
      </c>
      <c r="U1250" s="13">
        <v>1720</v>
      </c>
      <c r="V1250" s="13">
        <v>173.88214285999999</v>
      </c>
      <c r="W1250" s="13">
        <v>138.73535713999999</v>
      </c>
      <c r="X1250" s="13">
        <v>138.38321429000001</v>
      </c>
      <c r="Y1250" s="13">
        <f t="shared" si="115"/>
        <v>3884.5899999199996</v>
      </c>
      <c r="Z1250" s="13">
        <f t="shared" si="116"/>
        <v>48160</v>
      </c>
      <c r="AA1250" s="13">
        <f t="shared" si="117"/>
        <v>1581.2646428600001</v>
      </c>
      <c r="AB1250" s="12" t="str">
        <f t="shared" si="118"/>
        <v>Low</v>
      </c>
      <c r="AC1250" s="12" t="str">
        <f t="shared" si="119"/>
        <v>Low Volume</v>
      </c>
    </row>
    <row r="1251" spans="1:29" x14ac:dyDescent="0.25">
      <c r="A1251" s="12">
        <v>1003013335</v>
      </c>
      <c r="B1251" s="12" t="s">
        <v>458</v>
      </c>
      <c r="C1251" s="12" t="s">
        <v>436</v>
      </c>
      <c r="D1251" s="12" t="s">
        <v>11</v>
      </c>
      <c r="E1251" s="12" t="str">
        <f t="shared" si="114"/>
        <v>Sarti,Juan F</v>
      </c>
      <c r="F1251" s="12" t="s">
        <v>3260</v>
      </c>
      <c r="G1251" s="12" t="s">
        <v>459</v>
      </c>
      <c r="H1251" s="12" t="s">
        <v>219</v>
      </c>
      <c r="I1251" s="12" t="s">
        <v>5</v>
      </c>
      <c r="J1251" s="12" t="s">
        <v>2338</v>
      </c>
      <c r="K1251" s="12" t="s">
        <v>6</v>
      </c>
      <c r="L1251" s="12" t="s">
        <v>191</v>
      </c>
      <c r="M1251" s="12" t="s">
        <v>3258</v>
      </c>
      <c r="N1251" s="25">
        <v>64493</v>
      </c>
      <c r="O1251" s="12" t="s">
        <v>80</v>
      </c>
      <c r="P1251" s="12" t="s">
        <v>3257</v>
      </c>
      <c r="Q1251" s="12" t="s">
        <v>3259</v>
      </c>
      <c r="R1251" s="12">
        <v>17</v>
      </c>
      <c r="S1251" s="12">
        <v>25</v>
      </c>
      <c r="T1251" s="12">
        <v>25</v>
      </c>
      <c r="U1251" s="13">
        <v>1066.42</v>
      </c>
      <c r="V1251" s="13">
        <v>128.20679999999999</v>
      </c>
      <c r="W1251" s="13">
        <v>92.996799999999993</v>
      </c>
      <c r="X1251" s="13">
        <v>90.62</v>
      </c>
      <c r="Y1251" s="13">
        <f t="shared" si="115"/>
        <v>2324.9199999999996</v>
      </c>
      <c r="Z1251" s="13">
        <f t="shared" si="116"/>
        <v>26660.5</v>
      </c>
      <c r="AA1251" s="13">
        <f t="shared" si="117"/>
        <v>973.42320000000007</v>
      </c>
      <c r="AB1251" s="12" t="str">
        <f t="shared" si="118"/>
        <v>Low</v>
      </c>
      <c r="AC1251" s="12" t="str">
        <f t="shared" si="119"/>
        <v>Low Volume</v>
      </c>
    </row>
    <row r="1252" spans="1:29" x14ac:dyDescent="0.25">
      <c r="A1252" s="12">
        <v>1003013335</v>
      </c>
      <c r="B1252" s="12" t="s">
        <v>458</v>
      </c>
      <c r="C1252" s="12" t="s">
        <v>436</v>
      </c>
      <c r="D1252" s="12" t="s">
        <v>11</v>
      </c>
      <c r="E1252" s="12" t="str">
        <f t="shared" si="114"/>
        <v>Sarti,Juan F</v>
      </c>
      <c r="F1252" s="12" t="s">
        <v>3260</v>
      </c>
      <c r="G1252" s="12" t="s">
        <v>459</v>
      </c>
      <c r="H1252" s="12" t="s">
        <v>219</v>
      </c>
      <c r="I1252" s="12" t="s">
        <v>5</v>
      </c>
      <c r="J1252" s="12" t="s">
        <v>2338</v>
      </c>
      <c r="K1252" s="12" t="s">
        <v>6</v>
      </c>
      <c r="L1252" s="12" t="s">
        <v>191</v>
      </c>
      <c r="M1252" s="12" t="s">
        <v>3258</v>
      </c>
      <c r="N1252" s="25">
        <v>64494</v>
      </c>
      <c r="O1252" s="12" t="s">
        <v>81</v>
      </c>
      <c r="P1252" s="12" t="s">
        <v>3257</v>
      </c>
      <c r="Q1252" s="12" t="s">
        <v>3259</v>
      </c>
      <c r="R1252" s="12">
        <v>17</v>
      </c>
      <c r="S1252" s="12">
        <v>25</v>
      </c>
      <c r="T1252" s="12">
        <v>25</v>
      </c>
      <c r="U1252" s="13">
        <v>545.28</v>
      </c>
      <c r="V1252" s="13">
        <v>70.739599999999996</v>
      </c>
      <c r="W1252" s="13">
        <v>51.681600000000003</v>
      </c>
      <c r="X1252" s="13">
        <v>51.048400000000001</v>
      </c>
      <c r="Y1252" s="13">
        <f t="shared" si="115"/>
        <v>1292.04</v>
      </c>
      <c r="Z1252" s="13">
        <f t="shared" si="116"/>
        <v>13632</v>
      </c>
      <c r="AA1252" s="13">
        <f t="shared" si="117"/>
        <v>493.59839999999997</v>
      </c>
      <c r="AB1252" s="12" t="str">
        <f t="shared" si="118"/>
        <v>Low</v>
      </c>
      <c r="AC1252" s="12" t="str">
        <f t="shared" si="119"/>
        <v>Low Volume</v>
      </c>
    </row>
    <row r="1253" spans="1:29" x14ac:dyDescent="0.25">
      <c r="A1253" s="12">
        <v>1003013335</v>
      </c>
      <c r="B1253" s="12" t="s">
        <v>458</v>
      </c>
      <c r="C1253" s="12" t="s">
        <v>436</v>
      </c>
      <c r="D1253" s="12" t="s">
        <v>11</v>
      </c>
      <c r="E1253" s="12" t="str">
        <f t="shared" si="114"/>
        <v>Sarti,Juan F</v>
      </c>
      <c r="F1253" s="12" t="s">
        <v>3260</v>
      </c>
      <c r="G1253" s="12" t="s">
        <v>459</v>
      </c>
      <c r="H1253" s="12" t="s">
        <v>219</v>
      </c>
      <c r="I1253" s="12" t="s">
        <v>5</v>
      </c>
      <c r="J1253" s="12" t="s">
        <v>2338</v>
      </c>
      <c r="K1253" s="12" t="s">
        <v>6</v>
      </c>
      <c r="L1253" s="12" t="s">
        <v>191</v>
      </c>
      <c r="M1253" s="12" t="s">
        <v>3258</v>
      </c>
      <c r="N1253" s="25">
        <v>64635</v>
      </c>
      <c r="O1253" s="12" t="s">
        <v>173</v>
      </c>
      <c r="P1253" s="12" t="s">
        <v>3257</v>
      </c>
      <c r="Q1253" s="12" t="s">
        <v>3259</v>
      </c>
      <c r="R1253" s="12">
        <v>18</v>
      </c>
      <c r="S1253" s="12">
        <v>18</v>
      </c>
      <c r="T1253" s="12">
        <v>18</v>
      </c>
      <c r="U1253" s="13">
        <v>2482</v>
      </c>
      <c r="V1253" s="13">
        <v>272.54000000000002</v>
      </c>
      <c r="W1253" s="13">
        <v>210.91944444000001</v>
      </c>
      <c r="X1253" s="13">
        <v>205.68944443999999</v>
      </c>
      <c r="Y1253" s="13">
        <f t="shared" si="115"/>
        <v>3796.5499999200001</v>
      </c>
      <c r="Z1253" s="13">
        <f t="shared" si="116"/>
        <v>44676</v>
      </c>
      <c r="AA1253" s="13">
        <f t="shared" si="117"/>
        <v>2271.08055556</v>
      </c>
      <c r="AB1253" s="12" t="str">
        <f t="shared" si="118"/>
        <v>Low</v>
      </c>
      <c r="AC1253" s="12" t="str">
        <f t="shared" si="119"/>
        <v>Low Volume</v>
      </c>
    </row>
    <row r="1254" spans="1:29" x14ac:dyDescent="0.25">
      <c r="A1254" s="12">
        <v>1003013335</v>
      </c>
      <c r="B1254" s="12" t="s">
        <v>458</v>
      </c>
      <c r="C1254" s="12" t="s">
        <v>436</v>
      </c>
      <c r="D1254" s="12" t="s">
        <v>11</v>
      </c>
      <c r="E1254" s="12" t="str">
        <f t="shared" si="114"/>
        <v>Sarti,Juan F</v>
      </c>
      <c r="F1254" s="12" t="s">
        <v>3260</v>
      </c>
      <c r="G1254" s="12" t="s">
        <v>459</v>
      </c>
      <c r="H1254" s="12" t="s">
        <v>219</v>
      </c>
      <c r="I1254" s="12" t="s">
        <v>5</v>
      </c>
      <c r="J1254" s="12" t="s">
        <v>2338</v>
      </c>
      <c r="K1254" s="12" t="s">
        <v>6</v>
      </c>
      <c r="L1254" s="12" t="s">
        <v>191</v>
      </c>
      <c r="M1254" s="12" t="s">
        <v>3258</v>
      </c>
      <c r="N1254" s="25">
        <v>64636</v>
      </c>
      <c r="O1254" s="12" t="s">
        <v>174</v>
      </c>
      <c r="P1254" s="12" t="s">
        <v>3257</v>
      </c>
      <c r="Q1254" s="12" t="s">
        <v>3259</v>
      </c>
      <c r="R1254" s="12">
        <v>11</v>
      </c>
      <c r="S1254" s="12">
        <v>12</v>
      </c>
      <c r="T1254" s="12">
        <v>11</v>
      </c>
      <c r="U1254" s="13">
        <v>920</v>
      </c>
      <c r="V1254" s="13">
        <v>71.913333332999997</v>
      </c>
      <c r="W1254" s="13">
        <v>57.377499999999998</v>
      </c>
      <c r="X1254" s="13">
        <v>56.605833333</v>
      </c>
      <c r="Y1254" s="13">
        <f t="shared" si="115"/>
        <v>688.53</v>
      </c>
      <c r="Z1254" s="13">
        <f t="shared" si="116"/>
        <v>11040</v>
      </c>
      <c r="AA1254" s="13">
        <f t="shared" si="117"/>
        <v>862.62249999999995</v>
      </c>
      <c r="AB1254" s="12" t="str">
        <f t="shared" si="118"/>
        <v>Low</v>
      </c>
      <c r="AC1254" s="12" t="str">
        <f t="shared" si="119"/>
        <v>Low Volume</v>
      </c>
    </row>
    <row r="1255" spans="1:29" x14ac:dyDescent="0.25">
      <c r="A1255" s="12">
        <v>1003013335</v>
      </c>
      <c r="B1255" s="12" t="s">
        <v>458</v>
      </c>
      <c r="C1255" s="12" t="s">
        <v>436</v>
      </c>
      <c r="D1255" s="12" t="s">
        <v>11</v>
      </c>
      <c r="E1255" s="12" t="str">
        <f t="shared" si="114"/>
        <v>Sarti,Juan F</v>
      </c>
      <c r="F1255" s="12" t="s">
        <v>3260</v>
      </c>
      <c r="G1255" s="12" t="s">
        <v>459</v>
      </c>
      <c r="H1255" s="12" t="s">
        <v>219</v>
      </c>
      <c r="I1255" s="12" t="s">
        <v>5</v>
      </c>
      <c r="J1255" s="12" t="s">
        <v>2338</v>
      </c>
      <c r="K1255" s="12" t="s">
        <v>6</v>
      </c>
      <c r="L1255" s="12" t="s">
        <v>191</v>
      </c>
      <c r="M1255" s="12" t="s">
        <v>3258</v>
      </c>
      <c r="N1255" s="25">
        <v>76942</v>
      </c>
      <c r="O1255" s="12" t="s">
        <v>573</v>
      </c>
      <c r="P1255" s="12" t="s">
        <v>3257</v>
      </c>
      <c r="Q1255" s="12" t="s">
        <v>3259</v>
      </c>
      <c r="R1255" s="12">
        <v>29</v>
      </c>
      <c r="S1255" s="12">
        <v>55</v>
      </c>
      <c r="T1255" s="12">
        <v>55</v>
      </c>
      <c r="U1255" s="13">
        <v>184</v>
      </c>
      <c r="V1255" s="13">
        <v>29.72</v>
      </c>
      <c r="W1255" s="13">
        <v>22.853454545000002</v>
      </c>
      <c r="X1255" s="13">
        <v>22.335272727</v>
      </c>
      <c r="Y1255" s="13">
        <f t="shared" si="115"/>
        <v>1256.9399999750001</v>
      </c>
      <c r="Z1255" s="13">
        <f t="shared" si="116"/>
        <v>10120</v>
      </c>
      <c r="AA1255" s="13">
        <f t="shared" si="117"/>
        <v>161.14654545499999</v>
      </c>
      <c r="AB1255" s="12" t="str">
        <f t="shared" si="118"/>
        <v>Low</v>
      </c>
      <c r="AC1255" s="12" t="str">
        <f t="shared" si="119"/>
        <v>Low Volume</v>
      </c>
    </row>
    <row r="1256" spans="1:29" x14ac:dyDescent="0.25">
      <c r="A1256" s="12">
        <v>1003013335</v>
      </c>
      <c r="B1256" s="12" t="s">
        <v>458</v>
      </c>
      <c r="C1256" s="12" t="s">
        <v>436</v>
      </c>
      <c r="D1256" s="12" t="s">
        <v>11</v>
      </c>
      <c r="E1256" s="12" t="str">
        <f t="shared" si="114"/>
        <v>Sarti,Juan F</v>
      </c>
      <c r="F1256" s="12" t="s">
        <v>3260</v>
      </c>
      <c r="G1256" s="12" t="s">
        <v>459</v>
      </c>
      <c r="H1256" s="12" t="s">
        <v>219</v>
      </c>
      <c r="I1256" s="12" t="s">
        <v>5</v>
      </c>
      <c r="J1256" s="12" t="s">
        <v>2338</v>
      </c>
      <c r="K1256" s="12" t="s">
        <v>6</v>
      </c>
      <c r="L1256" s="12" t="s">
        <v>191</v>
      </c>
      <c r="M1256" s="12" t="s">
        <v>3258</v>
      </c>
      <c r="N1256" s="25">
        <v>99152</v>
      </c>
      <c r="O1256" s="12" t="s">
        <v>534</v>
      </c>
      <c r="P1256" s="12" t="s">
        <v>3257</v>
      </c>
      <c r="Q1256" s="12" t="s">
        <v>3259</v>
      </c>
      <c r="R1256" s="12">
        <v>47</v>
      </c>
      <c r="S1256" s="12">
        <v>55</v>
      </c>
      <c r="T1256" s="12">
        <v>55</v>
      </c>
      <c r="U1256" s="13">
        <v>226</v>
      </c>
      <c r="V1256" s="13">
        <v>11.747818182</v>
      </c>
      <c r="W1256" s="13">
        <v>8.6965454545000007</v>
      </c>
      <c r="X1256" s="13">
        <v>8.6930909091000004</v>
      </c>
      <c r="Y1256" s="13">
        <f t="shared" si="115"/>
        <v>478.30999999750003</v>
      </c>
      <c r="Z1256" s="13">
        <f t="shared" si="116"/>
        <v>12430</v>
      </c>
      <c r="AA1256" s="13">
        <f t="shared" si="117"/>
        <v>217.30345454549999</v>
      </c>
      <c r="AB1256" s="12" t="str">
        <f t="shared" si="118"/>
        <v>Low</v>
      </c>
      <c r="AC1256" s="12" t="str">
        <f t="shared" si="119"/>
        <v>Low Volume</v>
      </c>
    </row>
    <row r="1257" spans="1:29" x14ac:dyDescent="0.25">
      <c r="A1257" s="12">
        <v>1003013335</v>
      </c>
      <c r="B1257" s="12" t="s">
        <v>458</v>
      </c>
      <c r="C1257" s="12" t="s">
        <v>436</v>
      </c>
      <c r="D1257" s="12" t="s">
        <v>11</v>
      </c>
      <c r="E1257" s="12" t="str">
        <f t="shared" si="114"/>
        <v>Sarti,Juan F</v>
      </c>
      <c r="F1257" s="12" t="s">
        <v>3260</v>
      </c>
      <c r="G1257" s="12" t="s">
        <v>459</v>
      </c>
      <c r="H1257" s="12" t="s">
        <v>219</v>
      </c>
      <c r="I1257" s="12" t="s">
        <v>5</v>
      </c>
      <c r="J1257" s="12" t="s">
        <v>2338</v>
      </c>
      <c r="K1257" s="12" t="s">
        <v>6</v>
      </c>
      <c r="L1257" s="12" t="s">
        <v>191</v>
      </c>
      <c r="M1257" s="12" t="s">
        <v>3258</v>
      </c>
      <c r="N1257" s="25">
        <v>99222</v>
      </c>
      <c r="O1257" s="12" t="s">
        <v>122</v>
      </c>
      <c r="P1257" s="12" t="s">
        <v>3257</v>
      </c>
      <c r="Q1257" s="12" t="s">
        <v>3259</v>
      </c>
      <c r="R1257" s="12">
        <v>18</v>
      </c>
      <c r="S1257" s="12">
        <v>19</v>
      </c>
      <c r="T1257" s="12">
        <v>19</v>
      </c>
      <c r="U1257" s="13">
        <v>450</v>
      </c>
      <c r="V1257" s="13">
        <v>128.22684211000001</v>
      </c>
      <c r="W1257" s="13">
        <v>101.49315789000001</v>
      </c>
      <c r="X1257" s="13">
        <v>99.933157894999994</v>
      </c>
      <c r="Y1257" s="13">
        <f t="shared" si="115"/>
        <v>1928.3699999100002</v>
      </c>
      <c r="Z1257" s="13">
        <f t="shared" si="116"/>
        <v>8550</v>
      </c>
      <c r="AA1257" s="13">
        <f t="shared" si="117"/>
        <v>348.50684210999998</v>
      </c>
      <c r="AB1257" s="12" t="str">
        <f t="shared" si="118"/>
        <v>Low</v>
      </c>
      <c r="AC1257" s="12" t="str">
        <f t="shared" si="119"/>
        <v>Low Volume</v>
      </c>
    </row>
    <row r="1258" spans="1:29" x14ac:dyDescent="0.25">
      <c r="A1258" s="12">
        <v>1003013335</v>
      </c>
      <c r="B1258" s="12" t="s">
        <v>458</v>
      </c>
      <c r="C1258" s="12" t="s">
        <v>436</v>
      </c>
      <c r="D1258" s="12" t="s">
        <v>11</v>
      </c>
      <c r="E1258" s="12" t="str">
        <f t="shared" si="114"/>
        <v>Sarti,Juan F</v>
      </c>
      <c r="F1258" s="12" t="s">
        <v>3260</v>
      </c>
      <c r="G1258" s="12" t="s">
        <v>459</v>
      </c>
      <c r="H1258" s="12" t="s">
        <v>219</v>
      </c>
      <c r="I1258" s="12" t="s">
        <v>5</v>
      </c>
      <c r="J1258" s="12" t="s">
        <v>2338</v>
      </c>
      <c r="K1258" s="12" t="s">
        <v>6</v>
      </c>
      <c r="L1258" s="12" t="s">
        <v>191</v>
      </c>
      <c r="M1258" s="12" t="s">
        <v>3258</v>
      </c>
      <c r="N1258" s="25">
        <v>99239</v>
      </c>
      <c r="O1258" s="12" t="s">
        <v>127</v>
      </c>
      <c r="P1258" s="12" t="s">
        <v>3257</v>
      </c>
      <c r="Q1258" s="12" t="s">
        <v>3259</v>
      </c>
      <c r="R1258" s="12">
        <v>13</v>
      </c>
      <c r="S1258" s="12">
        <v>13</v>
      </c>
      <c r="T1258" s="12">
        <v>13</v>
      </c>
      <c r="U1258" s="13">
        <v>356</v>
      </c>
      <c r="V1258" s="13">
        <v>113.74846153999999</v>
      </c>
      <c r="W1258" s="13">
        <v>90.756153846000004</v>
      </c>
      <c r="X1258" s="13">
        <v>88.395384614999998</v>
      </c>
      <c r="Y1258" s="13">
        <f t="shared" si="115"/>
        <v>1179.8299999979999</v>
      </c>
      <c r="Z1258" s="13">
        <f t="shared" si="116"/>
        <v>4628</v>
      </c>
      <c r="AA1258" s="13">
        <f t="shared" si="117"/>
        <v>265.24384615399998</v>
      </c>
      <c r="AB1258" s="12" t="str">
        <f t="shared" si="118"/>
        <v>Low</v>
      </c>
      <c r="AC1258" s="12" t="str">
        <f t="shared" si="119"/>
        <v>Low Volume</v>
      </c>
    </row>
    <row r="1259" spans="1:29" x14ac:dyDescent="0.25">
      <c r="A1259" s="12">
        <v>1003013335</v>
      </c>
      <c r="B1259" s="12" t="s">
        <v>458</v>
      </c>
      <c r="C1259" s="12" t="s">
        <v>436</v>
      </c>
      <c r="D1259" s="12" t="s">
        <v>11</v>
      </c>
      <c r="E1259" s="12" t="str">
        <f t="shared" si="114"/>
        <v>Sarti,Juan F</v>
      </c>
      <c r="F1259" s="12" t="s">
        <v>3260</v>
      </c>
      <c r="G1259" s="12" t="s">
        <v>459</v>
      </c>
      <c r="H1259" s="12" t="s">
        <v>219</v>
      </c>
      <c r="I1259" s="12" t="s">
        <v>5</v>
      </c>
      <c r="J1259" s="12" t="s">
        <v>2338</v>
      </c>
      <c r="K1259" s="12" t="s">
        <v>6</v>
      </c>
      <c r="L1259" s="12" t="s">
        <v>191</v>
      </c>
      <c r="M1259" s="12" t="s">
        <v>3258</v>
      </c>
      <c r="N1259" s="25">
        <v>20553</v>
      </c>
      <c r="O1259" s="12" t="s">
        <v>165</v>
      </c>
      <c r="P1259" s="12" t="s">
        <v>3257</v>
      </c>
      <c r="Q1259" s="12" t="s">
        <v>3239</v>
      </c>
      <c r="R1259" s="12">
        <v>71</v>
      </c>
      <c r="S1259" s="12">
        <v>148</v>
      </c>
      <c r="T1259" s="12">
        <v>148</v>
      </c>
      <c r="U1259" s="13">
        <v>273</v>
      </c>
      <c r="V1259" s="13">
        <v>49.532364864999998</v>
      </c>
      <c r="W1259" s="13">
        <v>36.306081081000002</v>
      </c>
      <c r="X1259" s="13">
        <v>34.845743243000001</v>
      </c>
      <c r="Y1259" s="13">
        <f t="shared" si="115"/>
        <v>5373.2999999880003</v>
      </c>
      <c r="Z1259" s="13">
        <f t="shared" si="116"/>
        <v>40404</v>
      </c>
      <c r="AA1259" s="13">
        <f t="shared" si="117"/>
        <v>236.693918919</v>
      </c>
      <c r="AB1259" s="12" t="str">
        <f t="shared" si="118"/>
        <v>Medium</v>
      </c>
      <c r="AC1259" s="12" t="str">
        <f t="shared" si="119"/>
        <v>Medium Volume</v>
      </c>
    </row>
    <row r="1260" spans="1:29" x14ac:dyDescent="0.25">
      <c r="A1260" s="12">
        <v>1003013335</v>
      </c>
      <c r="B1260" s="12" t="s">
        <v>458</v>
      </c>
      <c r="C1260" s="12" t="s">
        <v>436</v>
      </c>
      <c r="D1260" s="12" t="s">
        <v>11</v>
      </c>
      <c r="E1260" s="12" t="str">
        <f t="shared" si="114"/>
        <v>Sarti,Juan F</v>
      </c>
      <c r="F1260" s="12" t="s">
        <v>3260</v>
      </c>
      <c r="G1260" s="12" t="s">
        <v>459</v>
      </c>
      <c r="H1260" s="12" t="s">
        <v>219</v>
      </c>
      <c r="I1260" s="12" t="s">
        <v>5</v>
      </c>
      <c r="J1260" s="12" t="s">
        <v>2338</v>
      </c>
      <c r="K1260" s="12" t="s">
        <v>6</v>
      </c>
      <c r="L1260" s="12" t="s">
        <v>191</v>
      </c>
      <c r="M1260" s="12" t="s">
        <v>3258</v>
      </c>
      <c r="N1260" s="25">
        <v>62368</v>
      </c>
      <c r="O1260" s="12" t="s">
        <v>697</v>
      </c>
      <c r="P1260" s="12" t="s">
        <v>3257</v>
      </c>
      <c r="Q1260" s="12" t="s">
        <v>3239</v>
      </c>
      <c r="R1260" s="12">
        <v>33</v>
      </c>
      <c r="S1260" s="12">
        <v>95</v>
      </c>
      <c r="T1260" s="12">
        <v>95</v>
      </c>
      <c r="U1260" s="13">
        <v>236</v>
      </c>
      <c r="V1260" s="13">
        <v>44.607052631999998</v>
      </c>
      <c r="W1260" s="13">
        <v>33.857052631999998</v>
      </c>
      <c r="X1260" s="13">
        <v>32.913894737</v>
      </c>
      <c r="Y1260" s="13">
        <f t="shared" si="115"/>
        <v>3216.4200000399996</v>
      </c>
      <c r="Z1260" s="13">
        <f t="shared" si="116"/>
        <v>22420</v>
      </c>
      <c r="AA1260" s="13">
        <f t="shared" si="117"/>
        <v>202.14294736799999</v>
      </c>
      <c r="AB1260" s="12" t="str">
        <f t="shared" si="118"/>
        <v>Low</v>
      </c>
      <c r="AC1260" s="12" t="str">
        <f t="shared" si="119"/>
        <v>Low Volume</v>
      </c>
    </row>
    <row r="1261" spans="1:29" x14ac:dyDescent="0.25">
      <c r="A1261" s="12">
        <v>1003013335</v>
      </c>
      <c r="B1261" s="12" t="s">
        <v>458</v>
      </c>
      <c r="C1261" s="12" t="s">
        <v>436</v>
      </c>
      <c r="D1261" s="12" t="s">
        <v>11</v>
      </c>
      <c r="E1261" s="12" t="str">
        <f t="shared" si="114"/>
        <v>Sarti,Juan F</v>
      </c>
      <c r="F1261" s="12" t="s">
        <v>3260</v>
      </c>
      <c r="G1261" s="12" t="s">
        <v>459</v>
      </c>
      <c r="H1261" s="12" t="s">
        <v>219</v>
      </c>
      <c r="I1261" s="12" t="s">
        <v>5</v>
      </c>
      <c r="J1261" s="12" t="s">
        <v>2338</v>
      </c>
      <c r="K1261" s="12" t="s">
        <v>6</v>
      </c>
      <c r="L1261" s="12" t="s">
        <v>191</v>
      </c>
      <c r="M1261" s="12" t="s">
        <v>3258</v>
      </c>
      <c r="N1261" s="25">
        <v>64405</v>
      </c>
      <c r="O1261" s="12" t="s">
        <v>199</v>
      </c>
      <c r="P1261" s="12" t="s">
        <v>3257</v>
      </c>
      <c r="Q1261" s="12" t="s">
        <v>3239</v>
      </c>
      <c r="R1261" s="12">
        <v>12</v>
      </c>
      <c r="S1261" s="12">
        <v>23</v>
      </c>
      <c r="T1261" s="12">
        <v>18</v>
      </c>
      <c r="U1261" s="13">
        <v>551</v>
      </c>
      <c r="V1261" s="13">
        <v>66.221304348000004</v>
      </c>
      <c r="W1261" s="13">
        <v>48.936956522000003</v>
      </c>
      <c r="X1261" s="13">
        <v>43.030434782999997</v>
      </c>
      <c r="Y1261" s="13">
        <f t="shared" si="115"/>
        <v>1125.5500000060001</v>
      </c>
      <c r="Z1261" s="13">
        <f t="shared" si="116"/>
        <v>12673</v>
      </c>
      <c r="AA1261" s="13">
        <f t="shared" si="117"/>
        <v>502.063043478</v>
      </c>
      <c r="AB1261" s="12" t="str">
        <f t="shared" si="118"/>
        <v>Low</v>
      </c>
      <c r="AC1261" s="12" t="str">
        <f t="shared" si="119"/>
        <v>Low Volume</v>
      </c>
    </row>
    <row r="1262" spans="1:29" x14ac:dyDescent="0.25">
      <c r="A1262" s="12">
        <v>1003013335</v>
      </c>
      <c r="B1262" s="12" t="s">
        <v>458</v>
      </c>
      <c r="C1262" s="12" t="s">
        <v>436</v>
      </c>
      <c r="D1262" s="12" t="s">
        <v>11</v>
      </c>
      <c r="E1262" s="12" t="str">
        <f t="shared" si="114"/>
        <v>Sarti,Juan F</v>
      </c>
      <c r="F1262" s="12" t="s">
        <v>3260</v>
      </c>
      <c r="G1262" s="12" t="s">
        <v>459</v>
      </c>
      <c r="H1262" s="12" t="s">
        <v>219</v>
      </c>
      <c r="I1262" s="12" t="s">
        <v>5</v>
      </c>
      <c r="J1262" s="12" t="s">
        <v>2338</v>
      </c>
      <c r="K1262" s="12" t="s">
        <v>6</v>
      </c>
      <c r="L1262" s="12" t="s">
        <v>191</v>
      </c>
      <c r="M1262" s="12" t="s">
        <v>3258</v>
      </c>
      <c r="N1262" s="25">
        <v>64418</v>
      </c>
      <c r="O1262" s="12" t="s">
        <v>698</v>
      </c>
      <c r="P1262" s="12" t="s">
        <v>3257</v>
      </c>
      <c r="Q1262" s="12" t="s">
        <v>3239</v>
      </c>
      <c r="R1262" s="12">
        <v>25</v>
      </c>
      <c r="S1262" s="12">
        <v>53</v>
      </c>
      <c r="T1262" s="12">
        <v>45</v>
      </c>
      <c r="U1262" s="13">
        <v>769.93396226000004</v>
      </c>
      <c r="V1262" s="13">
        <v>78.547547170000001</v>
      </c>
      <c r="W1262" s="13">
        <v>55.329622641999997</v>
      </c>
      <c r="X1262" s="13">
        <v>56.175660377</v>
      </c>
      <c r="Y1262" s="13">
        <f t="shared" si="115"/>
        <v>2932.470000026</v>
      </c>
      <c r="Z1262" s="13">
        <f t="shared" si="116"/>
        <v>40806.499999780004</v>
      </c>
      <c r="AA1262" s="13">
        <f t="shared" si="117"/>
        <v>714.60433961800004</v>
      </c>
      <c r="AB1262" s="12" t="str">
        <f t="shared" si="118"/>
        <v>Low</v>
      </c>
      <c r="AC1262" s="12" t="str">
        <f t="shared" si="119"/>
        <v>Low Volume</v>
      </c>
    </row>
    <row r="1263" spans="1:29" x14ac:dyDescent="0.25">
      <c r="A1263" s="12">
        <v>1003013335</v>
      </c>
      <c r="B1263" s="12" t="s">
        <v>458</v>
      </c>
      <c r="C1263" s="12" t="s">
        <v>436</v>
      </c>
      <c r="D1263" s="12" t="s">
        <v>11</v>
      </c>
      <c r="E1263" s="12" t="str">
        <f t="shared" si="114"/>
        <v>Sarti,Juan F</v>
      </c>
      <c r="F1263" s="12" t="s">
        <v>3260</v>
      </c>
      <c r="G1263" s="12" t="s">
        <v>459</v>
      </c>
      <c r="H1263" s="12" t="s">
        <v>219</v>
      </c>
      <c r="I1263" s="12" t="s">
        <v>5</v>
      </c>
      <c r="J1263" s="12" t="s">
        <v>2338</v>
      </c>
      <c r="K1263" s="12" t="s">
        <v>6</v>
      </c>
      <c r="L1263" s="12" t="s">
        <v>191</v>
      </c>
      <c r="M1263" s="12" t="s">
        <v>3258</v>
      </c>
      <c r="N1263" s="25">
        <v>96372</v>
      </c>
      <c r="O1263" s="12" t="s">
        <v>92</v>
      </c>
      <c r="P1263" s="12" t="s">
        <v>3257</v>
      </c>
      <c r="Q1263" s="12" t="s">
        <v>3239</v>
      </c>
      <c r="R1263" s="12">
        <v>23</v>
      </c>
      <c r="S1263" s="12">
        <v>29</v>
      </c>
      <c r="T1263" s="12">
        <v>29</v>
      </c>
      <c r="U1263" s="13">
        <v>79</v>
      </c>
      <c r="V1263" s="13">
        <v>14.86</v>
      </c>
      <c r="W1263" s="13">
        <v>11.86</v>
      </c>
      <c r="X1263" s="13">
        <v>11.22</v>
      </c>
      <c r="Y1263" s="13">
        <f t="shared" si="115"/>
        <v>343.94</v>
      </c>
      <c r="Z1263" s="13">
        <f t="shared" si="116"/>
        <v>2291</v>
      </c>
      <c r="AA1263" s="13">
        <f t="shared" si="117"/>
        <v>67.14</v>
      </c>
      <c r="AB1263" s="12" t="str">
        <f t="shared" si="118"/>
        <v>Low</v>
      </c>
      <c r="AC1263" s="12" t="str">
        <f t="shared" si="119"/>
        <v>Low Volume</v>
      </c>
    </row>
    <row r="1264" spans="1:29" x14ac:dyDescent="0.25">
      <c r="A1264" s="12">
        <v>1003013335</v>
      </c>
      <c r="B1264" s="12" t="s">
        <v>458</v>
      </c>
      <c r="C1264" s="12" t="s">
        <v>436</v>
      </c>
      <c r="D1264" s="12" t="s">
        <v>11</v>
      </c>
      <c r="E1264" s="12" t="str">
        <f t="shared" si="114"/>
        <v>Sarti,Juan F</v>
      </c>
      <c r="F1264" s="12" t="s">
        <v>3260</v>
      </c>
      <c r="G1264" s="12" t="s">
        <v>459</v>
      </c>
      <c r="H1264" s="12" t="s">
        <v>219</v>
      </c>
      <c r="I1264" s="12" t="s">
        <v>5</v>
      </c>
      <c r="J1264" s="12" t="s">
        <v>2338</v>
      </c>
      <c r="K1264" s="12" t="s">
        <v>6</v>
      </c>
      <c r="L1264" s="12" t="s">
        <v>191</v>
      </c>
      <c r="M1264" s="12" t="s">
        <v>3258</v>
      </c>
      <c r="N1264" s="25">
        <v>99204</v>
      </c>
      <c r="O1264" s="12" t="s">
        <v>96</v>
      </c>
      <c r="P1264" s="12" t="s">
        <v>3257</v>
      </c>
      <c r="Q1264" s="12" t="s">
        <v>3239</v>
      </c>
      <c r="R1264" s="12">
        <v>59</v>
      </c>
      <c r="S1264" s="12">
        <v>59</v>
      </c>
      <c r="T1264" s="12">
        <v>59</v>
      </c>
      <c r="U1264" s="13">
        <v>542</v>
      </c>
      <c r="V1264" s="13">
        <v>164.79203390000001</v>
      </c>
      <c r="W1264" s="13">
        <v>124.49677966</v>
      </c>
      <c r="X1264" s="13">
        <v>124.77525424</v>
      </c>
      <c r="Y1264" s="13">
        <f t="shared" si="115"/>
        <v>7345.3099999400001</v>
      </c>
      <c r="Z1264" s="13">
        <f t="shared" si="116"/>
        <v>31978</v>
      </c>
      <c r="AA1264" s="13">
        <f t="shared" si="117"/>
        <v>417.50322033999998</v>
      </c>
      <c r="AB1264" s="12" t="str">
        <f t="shared" si="118"/>
        <v>Medium</v>
      </c>
      <c r="AC1264" s="12" t="str">
        <f t="shared" si="119"/>
        <v>Low Volume</v>
      </c>
    </row>
    <row r="1265" spans="1:29" x14ac:dyDescent="0.25">
      <c r="A1265" s="12">
        <v>1003013335</v>
      </c>
      <c r="B1265" s="12" t="s">
        <v>458</v>
      </c>
      <c r="C1265" s="12" t="s">
        <v>436</v>
      </c>
      <c r="D1265" s="12" t="s">
        <v>11</v>
      </c>
      <c r="E1265" s="12" t="str">
        <f t="shared" si="114"/>
        <v>Sarti,Juan F</v>
      </c>
      <c r="F1265" s="12" t="s">
        <v>3260</v>
      </c>
      <c r="G1265" s="12" t="s">
        <v>459</v>
      </c>
      <c r="H1265" s="12" t="s">
        <v>219</v>
      </c>
      <c r="I1265" s="12" t="s">
        <v>5</v>
      </c>
      <c r="J1265" s="12" t="s">
        <v>2338</v>
      </c>
      <c r="K1265" s="12" t="s">
        <v>6</v>
      </c>
      <c r="L1265" s="12" t="s">
        <v>191</v>
      </c>
      <c r="M1265" s="12" t="s">
        <v>3258</v>
      </c>
      <c r="N1265" s="25">
        <v>99213</v>
      </c>
      <c r="O1265" s="12" t="s">
        <v>98</v>
      </c>
      <c r="P1265" s="12" t="s">
        <v>3257</v>
      </c>
      <c r="Q1265" s="12" t="s">
        <v>3239</v>
      </c>
      <c r="R1265" s="12">
        <v>117</v>
      </c>
      <c r="S1265" s="12">
        <v>166</v>
      </c>
      <c r="T1265" s="12">
        <v>166</v>
      </c>
      <c r="U1265" s="13">
        <v>243</v>
      </c>
      <c r="V1265" s="13">
        <v>92.890120482</v>
      </c>
      <c r="W1265" s="13">
        <v>68.204337348999999</v>
      </c>
      <c r="X1265" s="13">
        <v>65.381325301000004</v>
      </c>
      <c r="Y1265" s="13">
        <f t="shared" si="115"/>
        <v>11321.919999934</v>
      </c>
      <c r="Z1265" s="13">
        <f t="shared" si="116"/>
        <v>40338</v>
      </c>
      <c r="AA1265" s="13">
        <f t="shared" si="117"/>
        <v>174.79566265099999</v>
      </c>
      <c r="AB1265" s="12" t="str">
        <f t="shared" si="118"/>
        <v>High</v>
      </c>
      <c r="AC1265" s="12" t="str">
        <f t="shared" si="119"/>
        <v>Medium Volume</v>
      </c>
    </row>
    <row r="1266" spans="1:29" x14ac:dyDescent="0.25">
      <c r="A1266" s="12">
        <v>1003013335</v>
      </c>
      <c r="B1266" s="12" t="s">
        <v>458</v>
      </c>
      <c r="C1266" s="12" t="s">
        <v>436</v>
      </c>
      <c r="D1266" s="12" t="s">
        <v>11</v>
      </c>
      <c r="E1266" s="12" t="str">
        <f t="shared" si="114"/>
        <v>Sarti,Juan F</v>
      </c>
      <c r="F1266" s="12" t="s">
        <v>3260</v>
      </c>
      <c r="G1266" s="12" t="s">
        <v>459</v>
      </c>
      <c r="H1266" s="12" t="s">
        <v>219</v>
      </c>
      <c r="I1266" s="12" t="s">
        <v>5</v>
      </c>
      <c r="J1266" s="12" t="s">
        <v>2338</v>
      </c>
      <c r="K1266" s="12" t="s">
        <v>6</v>
      </c>
      <c r="L1266" s="12" t="s">
        <v>191</v>
      </c>
      <c r="M1266" s="12" t="s">
        <v>3258</v>
      </c>
      <c r="N1266" s="25">
        <v>99214</v>
      </c>
      <c r="O1266" s="12" t="s">
        <v>99</v>
      </c>
      <c r="P1266" s="12" t="s">
        <v>3257</v>
      </c>
      <c r="Q1266" s="12" t="s">
        <v>3239</v>
      </c>
      <c r="R1266" s="12">
        <v>192</v>
      </c>
      <c r="S1266" s="12">
        <v>343</v>
      </c>
      <c r="T1266" s="12">
        <v>343</v>
      </c>
      <c r="U1266" s="13">
        <v>357</v>
      </c>
      <c r="V1266" s="13">
        <v>130.23778426000001</v>
      </c>
      <c r="W1266" s="13">
        <v>94.470787172000001</v>
      </c>
      <c r="X1266" s="13">
        <v>91.257434402000001</v>
      </c>
      <c r="Y1266" s="13">
        <f t="shared" si="115"/>
        <v>32403.479999996001</v>
      </c>
      <c r="Z1266" s="13">
        <f t="shared" si="116"/>
        <v>122451</v>
      </c>
      <c r="AA1266" s="13">
        <f t="shared" si="117"/>
        <v>262.52921282800003</v>
      </c>
      <c r="AB1266" s="12" t="str">
        <f t="shared" si="118"/>
        <v>High</v>
      </c>
      <c r="AC1266" s="12" t="str">
        <f t="shared" si="119"/>
        <v>Medium Volume</v>
      </c>
    </row>
    <row r="1267" spans="1:29" x14ac:dyDescent="0.25">
      <c r="A1267" s="12">
        <v>1003013335</v>
      </c>
      <c r="B1267" s="12" t="s">
        <v>458</v>
      </c>
      <c r="C1267" s="12" t="s">
        <v>436</v>
      </c>
      <c r="D1267" s="12" t="s">
        <v>11</v>
      </c>
      <c r="E1267" s="12" t="str">
        <f t="shared" si="114"/>
        <v>Sarti,Juan F</v>
      </c>
      <c r="F1267" s="12" t="s">
        <v>3260</v>
      </c>
      <c r="G1267" s="12" t="s">
        <v>459</v>
      </c>
      <c r="H1267" s="12" t="s">
        <v>219</v>
      </c>
      <c r="I1267" s="12" t="s">
        <v>5</v>
      </c>
      <c r="J1267" s="12" t="s">
        <v>2338</v>
      </c>
      <c r="K1267" s="12" t="s">
        <v>6</v>
      </c>
      <c r="L1267" s="12" t="s">
        <v>191</v>
      </c>
      <c r="M1267" s="12" t="s">
        <v>3258</v>
      </c>
      <c r="N1267" s="25">
        <v>99215</v>
      </c>
      <c r="O1267" s="12" t="s">
        <v>209</v>
      </c>
      <c r="P1267" s="12" t="s">
        <v>3257</v>
      </c>
      <c r="Q1267" s="12" t="s">
        <v>3239</v>
      </c>
      <c r="R1267" s="12">
        <v>34</v>
      </c>
      <c r="S1267" s="12">
        <v>34</v>
      </c>
      <c r="T1267" s="12">
        <v>34</v>
      </c>
      <c r="U1267" s="13">
        <v>479</v>
      </c>
      <c r="V1267" s="13">
        <v>183.36676471000001</v>
      </c>
      <c r="W1267" s="13">
        <v>138.54970588</v>
      </c>
      <c r="X1267" s="13">
        <v>133.40882353000001</v>
      </c>
      <c r="Y1267" s="13">
        <f t="shared" si="115"/>
        <v>4710.6899999200004</v>
      </c>
      <c r="Z1267" s="13">
        <f t="shared" si="116"/>
        <v>16286</v>
      </c>
      <c r="AA1267" s="13">
        <f t="shared" si="117"/>
        <v>340.45029411999997</v>
      </c>
      <c r="AB1267" s="12" t="str">
        <f t="shared" si="118"/>
        <v>Low</v>
      </c>
      <c r="AC1267" s="12" t="str">
        <f t="shared" si="119"/>
        <v>Low Volume</v>
      </c>
    </row>
    <row r="1268" spans="1:29" x14ac:dyDescent="0.25">
      <c r="A1268" s="12">
        <v>1003025511</v>
      </c>
      <c r="B1268" s="12" t="s">
        <v>1805</v>
      </c>
      <c r="C1268" s="12" t="s">
        <v>1806</v>
      </c>
      <c r="D1268" s="12" t="s">
        <v>618</v>
      </c>
      <c r="E1268" s="12" t="str">
        <f t="shared" si="114"/>
        <v>Collier,Melissa G</v>
      </c>
      <c r="F1268" s="12" t="s">
        <v>3260</v>
      </c>
      <c r="G1268" s="12" t="s">
        <v>1807</v>
      </c>
      <c r="H1268" s="12" t="s">
        <v>373</v>
      </c>
      <c r="I1268" s="12" t="s">
        <v>1767</v>
      </c>
      <c r="J1268" s="12" t="s">
        <v>2339</v>
      </c>
      <c r="K1268" s="12" t="s">
        <v>6</v>
      </c>
      <c r="L1268" s="12" t="s">
        <v>1808</v>
      </c>
      <c r="M1268" s="12" t="s">
        <v>3258</v>
      </c>
      <c r="N1268" s="25">
        <v>99213</v>
      </c>
      <c r="O1268" s="12" t="s">
        <v>98</v>
      </c>
      <c r="P1268" s="12" t="s">
        <v>3257</v>
      </c>
      <c r="Q1268" s="12" t="s">
        <v>3239</v>
      </c>
      <c r="R1268" s="12">
        <v>19</v>
      </c>
      <c r="S1268" s="12">
        <v>19</v>
      </c>
      <c r="T1268" s="12">
        <v>19</v>
      </c>
      <c r="U1268" s="13">
        <v>127</v>
      </c>
      <c r="V1268" s="13">
        <v>84.535263158000006</v>
      </c>
      <c r="W1268" s="13">
        <v>39.554210525999999</v>
      </c>
      <c r="X1268" s="13">
        <v>43.955263158000001</v>
      </c>
      <c r="Y1268" s="13">
        <f t="shared" si="115"/>
        <v>751.52999999399992</v>
      </c>
      <c r="Z1268" s="13">
        <f t="shared" si="116"/>
        <v>2413</v>
      </c>
      <c r="AA1268" s="13">
        <f t="shared" si="117"/>
        <v>87.445789474000009</v>
      </c>
      <c r="AB1268" s="12" t="str">
        <f t="shared" si="118"/>
        <v>Low</v>
      </c>
      <c r="AC1268" s="12" t="str">
        <f t="shared" si="119"/>
        <v>Low Volume</v>
      </c>
    </row>
    <row r="1269" spans="1:29" x14ac:dyDescent="0.25">
      <c r="A1269" s="12">
        <v>1003025511</v>
      </c>
      <c r="B1269" s="12" t="s">
        <v>1805</v>
      </c>
      <c r="C1269" s="12" t="s">
        <v>1806</v>
      </c>
      <c r="D1269" s="12" t="s">
        <v>618</v>
      </c>
      <c r="E1269" s="12" t="str">
        <f t="shared" si="114"/>
        <v>Collier,Melissa G</v>
      </c>
      <c r="F1269" s="12" t="s">
        <v>3260</v>
      </c>
      <c r="G1269" s="12" t="s">
        <v>1807</v>
      </c>
      <c r="H1269" s="12" t="s">
        <v>373</v>
      </c>
      <c r="I1269" s="12" t="s">
        <v>1767</v>
      </c>
      <c r="J1269" s="12" t="s">
        <v>2339</v>
      </c>
      <c r="K1269" s="12" t="s">
        <v>6</v>
      </c>
      <c r="L1269" s="12" t="s">
        <v>1808</v>
      </c>
      <c r="M1269" s="12" t="s">
        <v>3258</v>
      </c>
      <c r="N1269" s="25">
        <v>99214</v>
      </c>
      <c r="O1269" s="12" t="s">
        <v>99</v>
      </c>
      <c r="P1269" s="12" t="s">
        <v>3257</v>
      </c>
      <c r="Q1269" s="12" t="s">
        <v>3239</v>
      </c>
      <c r="R1269" s="12">
        <v>25</v>
      </c>
      <c r="S1269" s="12">
        <v>27</v>
      </c>
      <c r="T1269" s="12">
        <v>27</v>
      </c>
      <c r="U1269" s="13">
        <v>183</v>
      </c>
      <c r="V1269" s="13">
        <v>119.43259259</v>
      </c>
      <c r="W1269" s="13">
        <v>74.928888889000007</v>
      </c>
      <c r="X1269" s="13">
        <v>80.655185184999993</v>
      </c>
      <c r="Y1269" s="13">
        <f t="shared" si="115"/>
        <v>2023.0800000030001</v>
      </c>
      <c r="Z1269" s="13">
        <f t="shared" si="116"/>
        <v>4941</v>
      </c>
      <c r="AA1269" s="13">
        <f t="shared" si="117"/>
        <v>108.07111111099999</v>
      </c>
      <c r="AB1269" s="12" t="str">
        <f t="shared" si="118"/>
        <v>Low</v>
      </c>
      <c r="AC1269" s="12" t="str">
        <f t="shared" si="119"/>
        <v>Low Volume</v>
      </c>
    </row>
    <row r="1270" spans="1:29" x14ac:dyDescent="0.25">
      <c r="A1270" s="12">
        <v>1003025511</v>
      </c>
      <c r="B1270" s="12" t="s">
        <v>1805</v>
      </c>
      <c r="C1270" s="12" t="s">
        <v>1806</v>
      </c>
      <c r="D1270" s="12" t="s">
        <v>618</v>
      </c>
      <c r="E1270" s="12" t="str">
        <f t="shared" si="114"/>
        <v>Collier,Melissa G</v>
      </c>
      <c r="F1270" s="12" t="s">
        <v>3260</v>
      </c>
      <c r="G1270" s="12" t="s">
        <v>1807</v>
      </c>
      <c r="H1270" s="12" t="s">
        <v>373</v>
      </c>
      <c r="I1270" s="12" t="s">
        <v>1767</v>
      </c>
      <c r="J1270" s="12" t="s">
        <v>2339</v>
      </c>
      <c r="K1270" s="12" t="s">
        <v>6</v>
      </c>
      <c r="L1270" s="12" t="s">
        <v>1808</v>
      </c>
      <c r="M1270" s="12" t="s">
        <v>3258</v>
      </c>
      <c r="N1270" s="25">
        <v>99215</v>
      </c>
      <c r="O1270" s="12" t="s">
        <v>209</v>
      </c>
      <c r="P1270" s="12" t="s">
        <v>3257</v>
      </c>
      <c r="Q1270" s="12" t="s">
        <v>3239</v>
      </c>
      <c r="R1270" s="12">
        <v>26</v>
      </c>
      <c r="S1270" s="12">
        <v>28</v>
      </c>
      <c r="T1270" s="12">
        <v>28</v>
      </c>
      <c r="U1270" s="13">
        <v>253</v>
      </c>
      <c r="V1270" s="13">
        <v>168.20964286</v>
      </c>
      <c r="W1270" s="13">
        <v>108.18071429</v>
      </c>
      <c r="X1270" s="13">
        <v>116.37071429</v>
      </c>
      <c r="Y1270" s="13">
        <f t="shared" si="115"/>
        <v>3029.06000012</v>
      </c>
      <c r="Z1270" s="13">
        <f t="shared" si="116"/>
        <v>7084</v>
      </c>
      <c r="AA1270" s="13">
        <f t="shared" si="117"/>
        <v>144.81928571</v>
      </c>
      <c r="AB1270" s="12" t="str">
        <f t="shared" si="118"/>
        <v>Low</v>
      </c>
      <c r="AC1270" s="12" t="str">
        <f t="shared" si="119"/>
        <v>Low Volume</v>
      </c>
    </row>
    <row r="1271" spans="1:29" x14ac:dyDescent="0.25">
      <c r="A1271" s="12">
        <v>1003025511</v>
      </c>
      <c r="B1271" s="12" t="s">
        <v>1805</v>
      </c>
      <c r="C1271" s="12" t="s">
        <v>1806</v>
      </c>
      <c r="D1271" s="12" t="s">
        <v>618</v>
      </c>
      <c r="E1271" s="12" t="str">
        <f t="shared" si="114"/>
        <v>Collier,Melissa G</v>
      </c>
      <c r="F1271" s="12" t="s">
        <v>3260</v>
      </c>
      <c r="G1271" s="12" t="s">
        <v>1807</v>
      </c>
      <c r="H1271" s="12" t="s">
        <v>373</v>
      </c>
      <c r="I1271" s="12" t="s">
        <v>1767</v>
      </c>
      <c r="J1271" s="12" t="s">
        <v>2339</v>
      </c>
      <c r="K1271" s="12" t="s">
        <v>6</v>
      </c>
      <c r="L1271" s="12" t="s">
        <v>1808</v>
      </c>
      <c r="M1271" s="12" t="s">
        <v>3258</v>
      </c>
      <c r="N1271" s="25" t="s">
        <v>157</v>
      </c>
      <c r="O1271" s="12" t="s">
        <v>158</v>
      </c>
      <c r="P1271" s="12" t="s">
        <v>3257</v>
      </c>
      <c r="Q1271" s="12" t="s">
        <v>3239</v>
      </c>
      <c r="R1271" s="12">
        <v>12</v>
      </c>
      <c r="S1271" s="12">
        <v>12</v>
      </c>
      <c r="T1271" s="12">
        <v>12</v>
      </c>
      <c r="U1271" s="13">
        <v>206</v>
      </c>
      <c r="V1271" s="13">
        <v>120.64</v>
      </c>
      <c r="W1271" s="13">
        <v>120.64</v>
      </c>
      <c r="X1271" s="13">
        <v>127.55</v>
      </c>
      <c r="Y1271" s="13">
        <f t="shared" si="115"/>
        <v>1447.68</v>
      </c>
      <c r="Z1271" s="13">
        <f t="shared" si="116"/>
        <v>2472</v>
      </c>
      <c r="AA1271" s="13">
        <f t="shared" si="117"/>
        <v>85.36</v>
      </c>
      <c r="AB1271" s="12" t="str">
        <f t="shared" si="118"/>
        <v>Low</v>
      </c>
      <c r="AC1271" s="12" t="str">
        <f t="shared" si="119"/>
        <v>Low Volume</v>
      </c>
    </row>
    <row r="1272" spans="1:29" x14ac:dyDescent="0.25">
      <c r="A1272" s="12">
        <v>1003028580</v>
      </c>
      <c r="B1272" s="12" t="s">
        <v>1609</v>
      </c>
      <c r="C1272" s="12" t="s">
        <v>1610</v>
      </c>
      <c r="D1272" s="12" t="s">
        <v>618</v>
      </c>
      <c r="E1272" s="12" t="str">
        <f t="shared" si="114"/>
        <v>De Alba Campomanes,Alejandra G</v>
      </c>
      <c r="F1272" s="12" t="s">
        <v>3260</v>
      </c>
      <c r="G1272" s="12" t="s">
        <v>1611</v>
      </c>
      <c r="H1272" s="12" t="s">
        <v>219</v>
      </c>
      <c r="I1272" s="12" t="s">
        <v>5</v>
      </c>
      <c r="J1272" s="12" t="s">
        <v>2338</v>
      </c>
      <c r="K1272" s="12" t="s">
        <v>6</v>
      </c>
      <c r="L1272" s="12" t="s">
        <v>596</v>
      </c>
      <c r="M1272" s="12" t="s">
        <v>3258</v>
      </c>
      <c r="N1272" s="25">
        <v>92060</v>
      </c>
      <c r="O1272" s="12" t="s">
        <v>1612</v>
      </c>
      <c r="P1272" s="12" t="s">
        <v>3257</v>
      </c>
      <c r="Q1272" s="12" t="s">
        <v>3259</v>
      </c>
      <c r="R1272" s="12">
        <v>20</v>
      </c>
      <c r="S1272" s="12">
        <v>23</v>
      </c>
      <c r="T1272" s="12">
        <v>23</v>
      </c>
      <c r="U1272" s="13">
        <v>207</v>
      </c>
      <c r="V1272" s="13">
        <v>42.948260869999999</v>
      </c>
      <c r="W1272" s="13">
        <v>31.207826087000001</v>
      </c>
      <c r="X1272" s="13">
        <v>25.966956522</v>
      </c>
      <c r="Y1272" s="13">
        <f t="shared" si="115"/>
        <v>717.78000000099996</v>
      </c>
      <c r="Z1272" s="13">
        <f t="shared" si="116"/>
        <v>4761</v>
      </c>
      <c r="AA1272" s="13">
        <f t="shared" si="117"/>
        <v>175.792173913</v>
      </c>
      <c r="AB1272" s="12" t="str">
        <f t="shared" si="118"/>
        <v>Low</v>
      </c>
      <c r="AC1272" s="12" t="str">
        <f t="shared" si="119"/>
        <v>Low Volume</v>
      </c>
    </row>
    <row r="1273" spans="1:29" x14ac:dyDescent="0.25">
      <c r="A1273" s="12">
        <v>1003028580</v>
      </c>
      <c r="B1273" s="12" t="s">
        <v>1609</v>
      </c>
      <c r="C1273" s="12" t="s">
        <v>1610</v>
      </c>
      <c r="D1273" s="12" t="s">
        <v>618</v>
      </c>
      <c r="E1273" s="12" t="str">
        <f t="shared" si="114"/>
        <v>De Alba Campomanes,Alejandra G</v>
      </c>
      <c r="F1273" s="12" t="s">
        <v>3260</v>
      </c>
      <c r="G1273" s="12" t="s">
        <v>1611</v>
      </c>
      <c r="H1273" s="12" t="s">
        <v>219</v>
      </c>
      <c r="I1273" s="12" t="s">
        <v>5</v>
      </c>
      <c r="J1273" s="12" t="s">
        <v>2338</v>
      </c>
      <c r="K1273" s="12" t="s">
        <v>6</v>
      </c>
      <c r="L1273" s="12" t="s">
        <v>596</v>
      </c>
      <c r="M1273" s="12" t="s">
        <v>3258</v>
      </c>
      <c r="N1273" s="25">
        <v>92060</v>
      </c>
      <c r="O1273" s="12" t="s">
        <v>1612</v>
      </c>
      <c r="P1273" s="12" t="s">
        <v>3257</v>
      </c>
      <c r="Q1273" s="12" t="s">
        <v>3239</v>
      </c>
      <c r="R1273" s="12">
        <v>11</v>
      </c>
      <c r="S1273" s="12">
        <v>12</v>
      </c>
      <c r="T1273" s="12">
        <v>12</v>
      </c>
      <c r="U1273" s="13">
        <v>207</v>
      </c>
      <c r="V1273" s="13">
        <v>42.819166666999998</v>
      </c>
      <c r="W1273" s="13">
        <v>22.693333333000002</v>
      </c>
      <c r="X1273" s="13">
        <v>18.883333332999999</v>
      </c>
      <c r="Y1273" s="13">
        <f t="shared" si="115"/>
        <v>272.31999999600004</v>
      </c>
      <c r="Z1273" s="13">
        <f t="shared" si="116"/>
        <v>2484</v>
      </c>
      <c r="AA1273" s="13">
        <f t="shared" si="117"/>
        <v>184.306666667</v>
      </c>
      <c r="AB1273" s="12" t="str">
        <f t="shared" si="118"/>
        <v>Low</v>
      </c>
      <c r="AC1273" s="12" t="str">
        <f t="shared" si="119"/>
        <v>Low Volume</v>
      </c>
    </row>
    <row r="1274" spans="1:29" x14ac:dyDescent="0.25">
      <c r="A1274" s="12">
        <v>1003027202</v>
      </c>
      <c r="B1274" s="12" t="s">
        <v>627</v>
      </c>
      <c r="C1274" s="12" t="s">
        <v>628</v>
      </c>
      <c r="D1274" s="12" t="s">
        <v>618</v>
      </c>
      <c r="E1274" s="12" t="str">
        <f t="shared" si="114"/>
        <v>Del Valle,Paul G</v>
      </c>
      <c r="F1274" s="12" t="s">
        <v>3260</v>
      </c>
      <c r="G1274" s="12" t="s">
        <v>629</v>
      </c>
      <c r="H1274" s="12" t="s">
        <v>318</v>
      </c>
      <c r="I1274" s="12" t="s">
        <v>5</v>
      </c>
      <c r="J1274" s="12" t="s">
        <v>2338</v>
      </c>
      <c r="K1274" s="12" t="s">
        <v>6</v>
      </c>
      <c r="L1274" s="12" t="s">
        <v>191</v>
      </c>
      <c r="M1274" s="12" t="s">
        <v>3258</v>
      </c>
      <c r="N1274" s="25">
        <v>520</v>
      </c>
      <c r="O1274" s="12" t="s">
        <v>630</v>
      </c>
      <c r="P1274" s="12" t="s">
        <v>3257</v>
      </c>
      <c r="Q1274" s="12" t="s">
        <v>3259</v>
      </c>
      <c r="R1274" s="12">
        <v>12</v>
      </c>
      <c r="S1274" s="12">
        <v>12</v>
      </c>
      <c r="T1274" s="12">
        <v>12</v>
      </c>
      <c r="U1274" s="13">
        <v>1943.1666667</v>
      </c>
      <c r="V1274" s="13">
        <v>133.71416667</v>
      </c>
      <c r="W1274" s="13">
        <v>106.53416667</v>
      </c>
      <c r="X1274" s="13">
        <v>103.62</v>
      </c>
      <c r="Y1274" s="13">
        <f t="shared" si="115"/>
        <v>1278.4100000400001</v>
      </c>
      <c r="Z1274" s="13">
        <f t="shared" si="116"/>
        <v>23318.000000399999</v>
      </c>
      <c r="AA1274" s="13">
        <f t="shared" si="117"/>
        <v>1836.6325000299998</v>
      </c>
      <c r="AB1274" s="12" t="str">
        <f t="shared" si="118"/>
        <v>Low</v>
      </c>
      <c r="AC1274" s="12" t="str">
        <f t="shared" si="119"/>
        <v>Low Volume</v>
      </c>
    </row>
    <row r="1275" spans="1:29" x14ac:dyDescent="0.25">
      <c r="A1275" s="12">
        <v>1003027202</v>
      </c>
      <c r="B1275" s="12" t="s">
        <v>627</v>
      </c>
      <c r="C1275" s="12" t="s">
        <v>628</v>
      </c>
      <c r="D1275" s="12" t="s">
        <v>618</v>
      </c>
      <c r="E1275" s="12" t="str">
        <f t="shared" si="114"/>
        <v>Del Valle,Paul G</v>
      </c>
      <c r="F1275" s="12" t="s">
        <v>3260</v>
      </c>
      <c r="G1275" s="12" t="s">
        <v>629</v>
      </c>
      <c r="H1275" s="12" t="s">
        <v>318</v>
      </c>
      <c r="I1275" s="12" t="s">
        <v>5</v>
      </c>
      <c r="J1275" s="12" t="s">
        <v>2338</v>
      </c>
      <c r="K1275" s="12" t="s">
        <v>6</v>
      </c>
      <c r="L1275" s="12" t="s">
        <v>191</v>
      </c>
      <c r="M1275" s="12" t="s">
        <v>3258</v>
      </c>
      <c r="N1275" s="25">
        <v>670</v>
      </c>
      <c r="O1275" s="12" t="s">
        <v>252</v>
      </c>
      <c r="P1275" s="12" t="s">
        <v>3257</v>
      </c>
      <c r="Q1275" s="12" t="s">
        <v>3259</v>
      </c>
      <c r="R1275" s="12">
        <v>15</v>
      </c>
      <c r="S1275" s="12">
        <v>15</v>
      </c>
      <c r="T1275" s="12">
        <v>15</v>
      </c>
      <c r="U1275" s="13">
        <v>5142.3333333</v>
      </c>
      <c r="V1275" s="13">
        <v>311.14666667</v>
      </c>
      <c r="W1275" s="13">
        <v>247.90533332999999</v>
      </c>
      <c r="X1275" s="13">
        <v>239.48</v>
      </c>
      <c r="Y1275" s="13">
        <f t="shared" si="115"/>
        <v>3718.57999995</v>
      </c>
      <c r="Z1275" s="13">
        <f t="shared" si="116"/>
        <v>77134.999999499996</v>
      </c>
      <c r="AA1275" s="13">
        <f t="shared" si="117"/>
        <v>4894.4279999700002</v>
      </c>
      <c r="AB1275" s="12" t="str">
        <f t="shared" si="118"/>
        <v>Low</v>
      </c>
      <c r="AC1275" s="12" t="str">
        <f t="shared" si="119"/>
        <v>Low Volume</v>
      </c>
    </row>
    <row r="1276" spans="1:29" x14ac:dyDescent="0.25">
      <c r="A1276" s="12">
        <v>1003027202</v>
      </c>
      <c r="B1276" s="12" t="s">
        <v>627</v>
      </c>
      <c r="C1276" s="12" t="s">
        <v>628</v>
      </c>
      <c r="D1276" s="12" t="s">
        <v>618</v>
      </c>
      <c r="E1276" s="12" t="str">
        <f t="shared" si="114"/>
        <v>Del Valle,Paul G</v>
      </c>
      <c r="F1276" s="12" t="s">
        <v>3260</v>
      </c>
      <c r="G1276" s="12" t="s">
        <v>629</v>
      </c>
      <c r="H1276" s="12" t="s">
        <v>318</v>
      </c>
      <c r="I1276" s="12" t="s">
        <v>5</v>
      </c>
      <c r="J1276" s="12" t="s">
        <v>2338</v>
      </c>
      <c r="K1276" s="12" t="s">
        <v>6</v>
      </c>
      <c r="L1276" s="12" t="s">
        <v>191</v>
      </c>
      <c r="M1276" s="12" t="s">
        <v>3258</v>
      </c>
      <c r="N1276" s="25">
        <v>731</v>
      </c>
      <c r="O1276" s="12" t="s">
        <v>253</v>
      </c>
      <c r="P1276" s="12" t="s">
        <v>3257</v>
      </c>
      <c r="Q1276" s="12" t="s">
        <v>3259</v>
      </c>
      <c r="R1276" s="12">
        <v>11</v>
      </c>
      <c r="S1276" s="12">
        <v>11</v>
      </c>
      <c r="T1276" s="12">
        <v>11</v>
      </c>
      <c r="U1276" s="13">
        <v>1348.9090908999999</v>
      </c>
      <c r="V1276" s="13">
        <v>78.726363636000002</v>
      </c>
      <c r="W1276" s="13">
        <v>62.726363636000002</v>
      </c>
      <c r="X1276" s="13">
        <v>60.805454545000003</v>
      </c>
      <c r="Y1276" s="13">
        <f t="shared" si="115"/>
        <v>689.98999999600005</v>
      </c>
      <c r="Z1276" s="13">
        <f t="shared" si="116"/>
        <v>14837.999999899999</v>
      </c>
      <c r="AA1276" s="13">
        <f t="shared" si="117"/>
        <v>1286.1827272639998</v>
      </c>
      <c r="AB1276" s="12" t="str">
        <f t="shared" si="118"/>
        <v>Low</v>
      </c>
      <c r="AC1276" s="12" t="str">
        <f t="shared" si="119"/>
        <v>Low Volume</v>
      </c>
    </row>
    <row r="1277" spans="1:29" x14ac:dyDescent="0.25">
      <c r="A1277" s="12">
        <v>1003027202</v>
      </c>
      <c r="B1277" s="12" t="s">
        <v>627</v>
      </c>
      <c r="C1277" s="12" t="s">
        <v>628</v>
      </c>
      <c r="D1277" s="12" t="s">
        <v>618</v>
      </c>
      <c r="E1277" s="12" t="str">
        <f t="shared" si="114"/>
        <v>Del Valle,Paul G</v>
      </c>
      <c r="F1277" s="12" t="s">
        <v>3260</v>
      </c>
      <c r="G1277" s="12" t="s">
        <v>629</v>
      </c>
      <c r="H1277" s="12" t="s">
        <v>318</v>
      </c>
      <c r="I1277" s="12" t="s">
        <v>5</v>
      </c>
      <c r="J1277" s="12" t="s">
        <v>2338</v>
      </c>
      <c r="K1277" s="12" t="s">
        <v>6</v>
      </c>
      <c r="L1277" s="12" t="s">
        <v>191</v>
      </c>
      <c r="M1277" s="12" t="s">
        <v>3258</v>
      </c>
      <c r="N1277" s="25">
        <v>1230</v>
      </c>
      <c r="O1277" s="12" t="s">
        <v>631</v>
      </c>
      <c r="P1277" s="12" t="s">
        <v>3257</v>
      </c>
      <c r="Q1277" s="12" t="s">
        <v>3259</v>
      </c>
      <c r="R1277" s="12">
        <v>11</v>
      </c>
      <c r="S1277" s="12">
        <v>11</v>
      </c>
      <c r="T1277" s="12">
        <v>11</v>
      </c>
      <c r="U1277" s="13">
        <v>3370.0909090999999</v>
      </c>
      <c r="V1277" s="13">
        <v>165.62545455</v>
      </c>
      <c r="W1277" s="13">
        <v>131.96090909</v>
      </c>
      <c r="X1277" s="13">
        <v>126.79272727</v>
      </c>
      <c r="Y1277" s="13">
        <f t="shared" si="115"/>
        <v>1451.56999999</v>
      </c>
      <c r="Z1277" s="13">
        <f t="shared" si="116"/>
        <v>37071.000000100001</v>
      </c>
      <c r="AA1277" s="13">
        <f t="shared" si="117"/>
        <v>3238.13000001</v>
      </c>
      <c r="AB1277" s="12" t="str">
        <f t="shared" si="118"/>
        <v>Low</v>
      </c>
      <c r="AC1277" s="12" t="str">
        <f t="shared" si="119"/>
        <v>Low Volume</v>
      </c>
    </row>
    <row r="1278" spans="1:29" x14ac:dyDescent="0.25">
      <c r="A1278" s="12">
        <v>1003027202</v>
      </c>
      <c r="B1278" s="12" t="s">
        <v>627</v>
      </c>
      <c r="C1278" s="12" t="s">
        <v>628</v>
      </c>
      <c r="D1278" s="12" t="s">
        <v>618</v>
      </c>
      <c r="E1278" s="12" t="str">
        <f t="shared" si="114"/>
        <v>Del Valle,Paul G</v>
      </c>
      <c r="F1278" s="12" t="s">
        <v>3260</v>
      </c>
      <c r="G1278" s="12" t="s">
        <v>629</v>
      </c>
      <c r="H1278" s="12" t="s">
        <v>318</v>
      </c>
      <c r="I1278" s="12" t="s">
        <v>5</v>
      </c>
      <c r="J1278" s="12" t="s">
        <v>2338</v>
      </c>
      <c r="K1278" s="12" t="s">
        <v>6</v>
      </c>
      <c r="L1278" s="12" t="s">
        <v>191</v>
      </c>
      <c r="M1278" s="12" t="s">
        <v>3258</v>
      </c>
      <c r="N1278" s="25">
        <v>1922</v>
      </c>
      <c r="O1278" s="12" t="s">
        <v>260</v>
      </c>
      <c r="P1278" s="12" t="s">
        <v>3257</v>
      </c>
      <c r="Q1278" s="12" t="s">
        <v>3259</v>
      </c>
      <c r="R1278" s="12">
        <v>22</v>
      </c>
      <c r="S1278" s="12">
        <v>23</v>
      </c>
      <c r="T1278" s="12">
        <v>23</v>
      </c>
      <c r="U1278" s="13">
        <v>1291.4782608999999</v>
      </c>
      <c r="V1278" s="13">
        <v>123.93043478</v>
      </c>
      <c r="W1278" s="13">
        <v>98.742173913000002</v>
      </c>
      <c r="X1278" s="13">
        <v>96.801304348000002</v>
      </c>
      <c r="Y1278" s="13">
        <f t="shared" si="115"/>
        <v>2271.0699999990002</v>
      </c>
      <c r="Z1278" s="13">
        <f t="shared" si="116"/>
        <v>29704.000000699998</v>
      </c>
      <c r="AA1278" s="13">
        <f t="shared" si="117"/>
        <v>1192.7360869869999</v>
      </c>
      <c r="AB1278" s="12" t="str">
        <f t="shared" si="118"/>
        <v>Low</v>
      </c>
      <c r="AC1278" s="12" t="str">
        <f t="shared" si="119"/>
        <v>Low Volume</v>
      </c>
    </row>
    <row r="1279" spans="1:29" x14ac:dyDescent="0.25">
      <c r="A1279" s="12">
        <v>1003027202</v>
      </c>
      <c r="B1279" s="12" t="s">
        <v>627</v>
      </c>
      <c r="C1279" s="12" t="s">
        <v>628</v>
      </c>
      <c r="D1279" s="12" t="s">
        <v>618</v>
      </c>
      <c r="E1279" s="12" t="str">
        <f t="shared" si="114"/>
        <v>Del Valle,Paul G</v>
      </c>
      <c r="F1279" s="12" t="s">
        <v>3260</v>
      </c>
      <c r="G1279" s="12" t="s">
        <v>629</v>
      </c>
      <c r="H1279" s="12" t="s">
        <v>318</v>
      </c>
      <c r="I1279" s="12" t="s">
        <v>5</v>
      </c>
      <c r="J1279" s="12" t="s">
        <v>2338</v>
      </c>
      <c r="K1279" s="12" t="s">
        <v>6</v>
      </c>
      <c r="L1279" s="12" t="s">
        <v>191</v>
      </c>
      <c r="M1279" s="12" t="s">
        <v>3258</v>
      </c>
      <c r="N1279" s="25">
        <v>36620</v>
      </c>
      <c r="O1279" s="12" t="s">
        <v>263</v>
      </c>
      <c r="P1279" s="12" t="s">
        <v>3257</v>
      </c>
      <c r="Q1279" s="12" t="s">
        <v>3259</v>
      </c>
      <c r="R1279" s="12">
        <v>12</v>
      </c>
      <c r="S1279" s="12">
        <v>13</v>
      </c>
      <c r="T1279" s="12">
        <v>13</v>
      </c>
      <c r="U1279" s="13">
        <v>281.07692307999997</v>
      </c>
      <c r="V1279" s="13">
        <v>43.783076923000003</v>
      </c>
      <c r="W1279" s="13">
        <v>34.884615384999996</v>
      </c>
      <c r="X1279" s="13">
        <v>33.887692307999998</v>
      </c>
      <c r="Y1279" s="13">
        <f t="shared" si="115"/>
        <v>453.50000000499995</v>
      </c>
      <c r="Z1279" s="13">
        <f t="shared" si="116"/>
        <v>3654.0000000399996</v>
      </c>
      <c r="AA1279" s="13">
        <f t="shared" si="117"/>
        <v>246.19230769499998</v>
      </c>
      <c r="AB1279" s="12" t="str">
        <f t="shared" si="118"/>
        <v>Low</v>
      </c>
      <c r="AC1279" s="12" t="str">
        <f t="shared" si="119"/>
        <v>Low Volume</v>
      </c>
    </row>
    <row r="1280" spans="1:29" x14ac:dyDescent="0.25">
      <c r="A1280" s="12">
        <v>1003025032</v>
      </c>
      <c r="B1280" s="12" t="s">
        <v>616</v>
      </c>
      <c r="C1280" s="12" t="s">
        <v>617</v>
      </c>
      <c r="D1280" s="12" t="s">
        <v>618</v>
      </c>
      <c r="E1280" s="12" t="str">
        <f t="shared" si="114"/>
        <v>El Abiad,Rami G</v>
      </c>
      <c r="F1280" s="12" t="s">
        <v>3260</v>
      </c>
      <c r="G1280" s="12" t="s">
        <v>368</v>
      </c>
      <c r="H1280" s="12" t="s">
        <v>369</v>
      </c>
      <c r="I1280" s="12" t="s">
        <v>5</v>
      </c>
      <c r="J1280" s="12" t="s">
        <v>2338</v>
      </c>
      <c r="K1280" s="12" t="s">
        <v>6</v>
      </c>
      <c r="L1280" s="12" t="s">
        <v>548</v>
      </c>
      <c r="M1280" s="12" t="s">
        <v>3258</v>
      </c>
      <c r="N1280" s="25">
        <v>43235</v>
      </c>
      <c r="O1280" s="12" t="s">
        <v>619</v>
      </c>
      <c r="P1280" s="12" t="s">
        <v>3257</v>
      </c>
      <c r="Q1280" s="12" t="s">
        <v>3259</v>
      </c>
      <c r="R1280" s="12">
        <v>31</v>
      </c>
      <c r="S1280" s="12">
        <v>32</v>
      </c>
      <c r="T1280" s="12">
        <v>32</v>
      </c>
      <c r="U1280" s="13">
        <v>1485.9875</v>
      </c>
      <c r="V1280" s="13">
        <v>99.821875000000006</v>
      </c>
      <c r="W1280" s="13">
        <v>74.401250000000005</v>
      </c>
      <c r="X1280" s="13">
        <v>83.866249999999994</v>
      </c>
      <c r="Y1280" s="13">
        <f t="shared" si="115"/>
        <v>2380.84</v>
      </c>
      <c r="Z1280" s="13">
        <f t="shared" si="116"/>
        <v>47551.6</v>
      </c>
      <c r="AA1280" s="13">
        <f t="shared" si="117"/>
        <v>1411.5862499999998</v>
      </c>
      <c r="AB1280" s="12" t="str">
        <f t="shared" si="118"/>
        <v>Low</v>
      </c>
      <c r="AC1280" s="12" t="str">
        <f t="shared" si="119"/>
        <v>Low Volume</v>
      </c>
    </row>
    <row r="1281" spans="1:29" x14ac:dyDescent="0.25">
      <c r="A1281" s="12">
        <v>1003025032</v>
      </c>
      <c r="B1281" s="12" t="s">
        <v>616</v>
      </c>
      <c r="C1281" s="12" t="s">
        <v>617</v>
      </c>
      <c r="D1281" s="12" t="s">
        <v>618</v>
      </c>
      <c r="E1281" s="12" t="str">
        <f t="shared" si="114"/>
        <v>El Abiad,Rami G</v>
      </c>
      <c r="F1281" s="12" t="s">
        <v>3260</v>
      </c>
      <c r="G1281" s="12" t="s">
        <v>368</v>
      </c>
      <c r="H1281" s="12" t="s">
        <v>369</v>
      </c>
      <c r="I1281" s="12" t="s">
        <v>5</v>
      </c>
      <c r="J1281" s="12" t="s">
        <v>2338</v>
      </c>
      <c r="K1281" s="12" t="s">
        <v>6</v>
      </c>
      <c r="L1281" s="12" t="s">
        <v>548</v>
      </c>
      <c r="M1281" s="12" t="s">
        <v>3258</v>
      </c>
      <c r="N1281" s="25">
        <v>43239</v>
      </c>
      <c r="O1281" s="12" t="s">
        <v>549</v>
      </c>
      <c r="P1281" s="12" t="s">
        <v>3257</v>
      </c>
      <c r="Q1281" s="12" t="s">
        <v>3259</v>
      </c>
      <c r="R1281" s="12">
        <v>119</v>
      </c>
      <c r="S1281" s="12">
        <v>123</v>
      </c>
      <c r="T1281" s="12">
        <v>123</v>
      </c>
      <c r="U1281" s="13">
        <v>2461.4065040999999</v>
      </c>
      <c r="V1281" s="13">
        <v>75.936829267999997</v>
      </c>
      <c r="W1281" s="13">
        <v>55.117967479999997</v>
      </c>
      <c r="X1281" s="13">
        <v>57.988617886</v>
      </c>
      <c r="Y1281" s="13">
        <f t="shared" si="115"/>
        <v>6779.5100000399998</v>
      </c>
      <c r="Z1281" s="13">
        <f t="shared" si="116"/>
        <v>302753.00000429997</v>
      </c>
      <c r="AA1281" s="13">
        <f t="shared" si="117"/>
        <v>2406.2885366199998</v>
      </c>
      <c r="AB1281" s="12" t="str">
        <f t="shared" si="118"/>
        <v>Medium</v>
      </c>
      <c r="AC1281" s="12" t="str">
        <f t="shared" si="119"/>
        <v>Medium Volume</v>
      </c>
    </row>
    <row r="1282" spans="1:29" x14ac:dyDescent="0.25">
      <c r="A1282" s="12">
        <v>1003025032</v>
      </c>
      <c r="B1282" s="12" t="s">
        <v>616</v>
      </c>
      <c r="C1282" s="12" t="s">
        <v>617</v>
      </c>
      <c r="D1282" s="12" t="s">
        <v>618</v>
      </c>
      <c r="E1282" s="12" t="str">
        <f t="shared" si="114"/>
        <v>El Abiad,Rami G</v>
      </c>
      <c r="F1282" s="12" t="s">
        <v>3260</v>
      </c>
      <c r="G1282" s="12" t="s">
        <v>368</v>
      </c>
      <c r="H1282" s="12" t="s">
        <v>369</v>
      </c>
      <c r="I1282" s="12" t="s">
        <v>5</v>
      </c>
      <c r="J1282" s="12" t="s">
        <v>2338</v>
      </c>
      <c r="K1282" s="12" t="s">
        <v>6</v>
      </c>
      <c r="L1282" s="12" t="s">
        <v>548</v>
      </c>
      <c r="M1282" s="12" t="s">
        <v>3258</v>
      </c>
      <c r="N1282" s="25">
        <v>43248</v>
      </c>
      <c r="O1282" s="12" t="s">
        <v>620</v>
      </c>
      <c r="P1282" s="12" t="s">
        <v>3257</v>
      </c>
      <c r="Q1282" s="12" t="s">
        <v>3259</v>
      </c>
      <c r="R1282" s="12">
        <v>37</v>
      </c>
      <c r="S1282" s="12">
        <v>48</v>
      </c>
      <c r="T1282" s="12">
        <v>48</v>
      </c>
      <c r="U1282" s="13">
        <v>1322.6458333</v>
      </c>
      <c r="V1282" s="13">
        <v>127.22624999999999</v>
      </c>
      <c r="W1282" s="13">
        <v>97.791250000000005</v>
      </c>
      <c r="X1282" s="13">
        <v>100.80437499999999</v>
      </c>
      <c r="Y1282" s="13">
        <f t="shared" si="115"/>
        <v>4693.9800000000005</v>
      </c>
      <c r="Z1282" s="13">
        <f t="shared" si="116"/>
        <v>63486.999998400002</v>
      </c>
      <c r="AA1282" s="13">
        <f t="shared" si="117"/>
        <v>1224.8545833000001</v>
      </c>
      <c r="AB1282" s="12" t="str">
        <f t="shared" si="118"/>
        <v>Low</v>
      </c>
      <c r="AC1282" s="12" t="str">
        <f t="shared" si="119"/>
        <v>Low Volume</v>
      </c>
    </row>
    <row r="1283" spans="1:29" x14ac:dyDescent="0.25">
      <c r="A1283" s="12">
        <v>1003025032</v>
      </c>
      <c r="B1283" s="12" t="s">
        <v>616</v>
      </c>
      <c r="C1283" s="12" t="s">
        <v>617</v>
      </c>
      <c r="D1283" s="12" t="s">
        <v>618</v>
      </c>
      <c r="E1283" s="12" t="str">
        <f t="shared" ref="E1283:E1346" si="120">B1283 &amp; "," &amp; C1283 &amp; " " &amp; D1283</f>
        <v>El Abiad,Rami G</v>
      </c>
      <c r="F1283" s="12" t="s">
        <v>3260</v>
      </c>
      <c r="G1283" s="12" t="s">
        <v>368</v>
      </c>
      <c r="H1283" s="12" t="s">
        <v>369</v>
      </c>
      <c r="I1283" s="12" t="s">
        <v>5</v>
      </c>
      <c r="J1283" s="12" t="s">
        <v>2338</v>
      </c>
      <c r="K1283" s="12" t="s">
        <v>6</v>
      </c>
      <c r="L1283" s="12" t="s">
        <v>548</v>
      </c>
      <c r="M1283" s="12" t="s">
        <v>3258</v>
      </c>
      <c r="N1283" s="25">
        <v>43259</v>
      </c>
      <c r="O1283" s="12" t="s">
        <v>561</v>
      </c>
      <c r="P1283" s="12" t="s">
        <v>3257</v>
      </c>
      <c r="Q1283" s="12" t="s">
        <v>3259</v>
      </c>
      <c r="R1283" s="12">
        <v>11</v>
      </c>
      <c r="S1283" s="12">
        <v>12</v>
      </c>
      <c r="T1283" s="12">
        <v>12</v>
      </c>
      <c r="U1283" s="13">
        <v>1845.7166666999999</v>
      </c>
      <c r="V1283" s="13">
        <v>202.95166667000001</v>
      </c>
      <c r="W1283" s="13">
        <v>148.19583333</v>
      </c>
      <c r="X1283" s="13">
        <v>159.78166666999999</v>
      </c>
      <c r="Y1283" s="13">
        <f t="shared" ref="Y1283:Y1346" si="121">S1283*W1283</f>
        <v>1778.3499999599999</v>
      </c>
      <c r="Z1283" s="13">
        <f t="shared" ref="Z1283:Z1346" si="122">S1283*U1283</f>
        <v>22148.600000399998</v>
      </c>
      <c r="AA1283" s="13">
        <f t="shared" ref="AA1283:AA1346" si="123">U1283-W1283</f>
        <v>1697.52083337</v>
      </c>
      <c r="AB1283" s="12" t="str">
        <f t="shared" ref="AB1283:AB1346" si="124">IF(Y1283&lt;5000,"Low",IF(Y1283&lt;=10000,"Medium","High"))</f>
        <v>Low</v>
      </c>
      <c r="AC1283" s="12" t="str">
        <f t="shared" ref="AC1283:AC1346" si="125">IF(S1283&lt;100,"Low Volume",IF(S1283&lt;500,"Medium Volume","High Volume"))</f>
        <v>Low Volume</v>
      </c>
    </row>
    <row r="1284" spans="1:29" x14ac:dyDescent="0.25">
      <c r="A1284" s="12">
        <v>1003025032</v>
      </c>
      <c r="B1284" s="12" t="s">
        <v>616</v>
      </c>
      <c r="C1284" s="12" t="s">
        <v>617</v>
      </c>
      <c r="D1284" s="12" t="s">
        <v>618</v>
      </c>
      <c r="E1284" s="12" t="str">
        <f t="shared" si="120"/>
        <v>El Abiad,Rami G</v>
      </c>
      <c r="F1284" s="12" t="s">
        <v>3260</v>
      </c>
      <c r="G1284" s="12" t="s">
        <v>368</v>
      </c>
      <c r="H1284" s="12" t="s">
        <v>369</v>
      </c>
      <c r="I1284" s="12" t="s">
        <v>5</v>
      </c>
      <c r="J1284" s="12" t="s">
        <v>2338</v>
      </c>
      <c r="K1284" s="12" t="s">
        <v>6</v>
      </c>
      <c r="L1284" s="12" t="s">
        <v>548</v>
      </c>
      <c r="M1284" s="12" t="s">
        <v>3258</v>
      </c>
      <c r="N1284" s="25">
        <v>45380</v>
      </c>
      <c r="O1284" s="12" t="s">
        <v>551</v>
      </c>
      <c r="P1284" s="12" t="s">
        <v>3257</v>
      </c>
      <c r="Q1284" s="12" t="s">
        <v>3259</v>
      </c>
      <c r="R1284" s="12">
        <v>50</v>
      </c>
      <c r="S1284" s="12">
        <v>51</v>
      </c>
      <c r="T1284" s="12">
        <v>51</v>
      </c>
      <c r="U1284" s="13">
        <v>2324.4509803999999</v>
      </c>
      <c r="V1284" s="13">
        <v>79.388627451000005</v>
      </c>
      <c r="W1284" s="13">
        <v>58.106666666999999</v>
      </c>
      <c r="X1284" s="13">
        <v>59.162745098000002</v>
      </c>
      <c r="Y1284" s="13">
        <f t="shared" si="121"/>
        <v>2963.4400000169999</v>
      </c>
      <c r="Z1284" s="13">
        <f t="shared" si="122"/>
        <v>118547.0000004</v>
      </c>
      <c r="AA1284" s="13">
        <f t="shared" si="123"/>
        <v>2266.344313733</v>
      </c>
      <c r="AB1284" s="12" t="str">
        <f t="shared" si="124"/>
        <v>Low</v>
      </c>
      <c r="AC1284" s="12" t="str">
        <f t="shared" si="125"/>
        <v>Low Volume</v>
      </c>
    </row>
    <row r="1285" spans="1:29" x14ac:dyDescent="0.25">
      <c r="A1285" s="12">
        <v>1003025032</v>
      </c>
      <c r="B1285" s="12" t="s">
        <v>616</v>
      </c>
      <c r="C1285" s="12" t="s">
        <v>617</v>
      </c>
      <c r="D1285" s="12" t="s">
        <v>618</v>
      </c>
      <c r="E1285" s="12" t="str">
        <f t="shared" si="120"/>
        <v>El Abiad,Rami G</v>
      </c>
      <c r="F1285" s="12" t="s">
        <v>3260</v>
      </c>
      <c r="G1285" s="12" t="s">
        <v>368</v>
      </c>
      <c r="H1285" s="12" t="s">
        <v>369</v>
      </c>
      <c r="I1285" s="12" t="s">
        <v>5</v>
      </c>
      <c r="J1285" s="12" t="s">
        <v>2338</v>
      </c>
      <c r="K1285" s="12" t="s">
        <v>6</v>
      </c>
      <c r="L1285" s="12" t="s">
        <v>548</v>
      </c>
      <c r="M1285" s="12" t="s">
        <v>3258</v>
      </c>
      <c r="N1285" s="25">
        <v>45385</v>
      </c>
      <c r="O1285" s="12" t="s">
        <v>552</v>
      </c>
      <c r="P1285" s="12" t="s">
        <v>3257</v>
      </c>
      <c r="Q1285" s="12" t="s">
        <v>3259</v>
      </c>
      <c r="R1285" s="12">
        <v>100</v>
      </c>
      <c r="S1285" s="12">
        <v>101</v>
      </c>
      <c r="T1285" s="12">
        <v>101</v>
      </c>
      <c r="U1285" s="13">
        <v>2950.0594059</v>
      </c>
      <c r="V1285" s="13">
        <v>223.08237624</v>
      </c>
      <c r="W1285" s="13">
        <v>177.73108911</v>
      </c>
      <c r="X1285" s="13">
        <v>194.23158416000001</v>
      </c>
      <c r="Y1285" s="13">
        <f t="shared" si="121"/>
        <v>17950.840000110002</v>
      </c>
      <c r="Z1285" s="13">
        <f t="shared" si="122"/>
        <v>297955.99999590003</v>
      </c>
      <c r="AA1285" s="13">
        <f t="shared" si="123"/>
        <v>2772.3283167899999</v>
      </c>
      <c r="AB1285" s="12" t="str">
        <f t="shared" si="124"/>
        <v>High</v>
      </c>
      <c r="AC1285" s="12" t="str">
        <f t="shared" si="125"/>
        <v>Medium Volume</v>
      </c>
    </row>
    <row r="1286" spans="1:29" x14ac:dyDescent="0.25">
      <c r="A1286" s="12">
        <v>1003025032</v>
      </c>
      <c r="B1286" s="12" t="s">
        <v>616</v>
      </c>
      <c r="C1286" s="12" t="s">
        <v>617</v>
      </c>
      <c r="D1286" s="12" t="s">
        <v>618</v>
      </c>
      <c r="E1286" s="12" t="str">
        <f t="shared" si="120"/>
        <v>El Abiad,Rami G</v>
      </c>
      <c r="F1286" s="12" t="s">
        <v>3260</v>
      </c>
      <c r="G1286" s="12" t="s">
        <v>368</v>
      </c>
      <c r="H1286" s="12" t="s">
        <v>369</v>
      </c>
      <c r="I1286" s="12" t="s">
        <v>5</v>
      </c>
      <c r="J1286" s="12" t="s">
        <v>2338</v>
      </c>
      <c r="K1286" s="12" t="s">
        <v>6</v>
      </c>
      <c r="L1286" s="12" t="s">
        <v>548</v>
      </c>
      <c r="M1286" s="12" t="s">
        <v>3258</v>
      </c>
      <c r="N1286" s="25">
        <v>99204</v>
      </c>
      <c r="O1286" s="12" t="s">
        <v>96</v>
      </c>
      <c r="P1286" s="12" t="s">
        <v>3257</v>
      </c>
      <c r="Q1286" s="12" t="s">
        <v>3259</v>
      </c>
      <c r="R1286" s="12">
        <v>20</v>
      </c>
      <c r="S1286" s="12">
        <v>20</v>
      </c>
      <c r="T1286" s="12">
        <v>20</v>
      </c>
      <c r="U1286" s="13">
        <v>600.79999999999995</v>
      </c>
      <c r="V1286" s="13">
        <v>122.23950000000001</v>
      </c>
      <c r="W1286" s="13">
        <v>92.608500000000006</v>
      </c>
      <c r="X1286" s="13">
        <v>98.816500000000005</v>
      </c>
      <c r="Y1286" s="13">
        <f t="shared" si="121"/>
        <v>1852.17</v>
      </c>
      <c r="Z1286" s="13">
        <f t="shared" si="122"/>
        <v>12016</v>
      </c>
      <c r="AA1286" s="13">
        <f t="shared" si="123"/>
        <v>508.19149999999996</v>
      </c>
      <c r="AB1286" s="12" t="str">
        <f t="shared" si="124"/>
        <v>Low</v>
      </c>
      <c r="AC1286" s="12" t="str">
        <f t="shared" si="125"/>
        <v>Low Volume</v>
      </c>
    </row>
    <row r="1287" spans="1:29" x14ac:dyDescent="0.25">
      <c r="A1287" s="12">
        <v>1003025032</v>
      </c>
      <c r="B1287" s="12" t="s">
        <v>616</v>
      </c>
      <c r="C1287" s="12" t="s">
        <v>617</v>
      </c>
      <c r="D1287" s="12" t="s">
        <v>618</v>
      </c>
      <c r="E1287" s="12" t="str">
        <f t="shared" si="120"/>
        <v>El Abiad,Rami G</v>
      </c>
      <c r="F1287" s="12" t="s">
        <v>3260</v>
      </c>
      <c r="G1287" s="12" t="s">
        <v>368</v>
      </c>
      <c r="H1287" s="12" t="s">
        <v>369</v>
      </c>
      <c r="I1287" s="12" t="s">
        <v>5</v>
      </c>
      <c r="J1287" s="12" t="s">
        <v>2338</v>
      </c>
      <c r="K1287" s="12" t="s">
        <v>6</v>
      </c>
      <c r="L1287" s="12" t="s">
        <v>548</v>
      </c>
      <c r="M1287" s="12" t="s">
        <v>3258</v>
      </c>
      <c r="N1287" s="25">
        <v>99214</v>
      </c>
      <c r="O1287" s="12" t="s">
        <v>99</v>
      </c>
      <c r="P1287" s="12" t="s">
        <v>3257</v>
      </c>
      <c r="Q1287" s="12" t="s">
        <v>3259</v>
      </c>
      <c r="R1287" s="12">
        <v>60</v>
      </c>
      <c r="S1287" s="12">
        <v>75</v>
      </c>
      <c r="T1287" s="12">
        <v>75</v>
      </c>
      <c r="U1287" s="13">
        <v>391.8</v>
      </c>
      <c r="V1287" s="13">
        <v>87.716800000000006</v>
      </c>
      <c r="W1287" s="13">
        <v>68.8</v>
      </c>
      <c r="X1287" s="13">
        <v>74.494799999999998</v>
      </c>
      <c r="Y1287" s="13">
        <f t="shared" si="121"/>
        <v>5160</v>
      </c>
      <c r="Z1287" s="13">
        <f t="shared" si="122"/>
        <v>29385</v>
      </c>
      <c r="AA1287" s="13">
        <f t="shared" si="123"/>
        <v>323</v>
      </c>
      <c r="AB1287" s="12" t="str">
        <f t="shared" si="124"/>
        <v>Medium</v>
      </c>
      <c r="AC1287" s="12" t="str">
        <f t="shared" si="125"/>
        <v>Low Volume</v>
      </c>
    </row>
    <row r="1288" spans="1:29" x14ac:dyDescent="0.25">
      <c r="A1288" s="12">
        <v>1003025032</v>
      </c>
      <c r="B1288" s="12" t="s">
        <v>616</v>
      </c>
      <c r="C1288" s="12" t="s">
        <v>617</v>
      </c>
      <c r="D1288" s="12" t="s">
        <v>618</v>
      </c>
      <c r="E1288" s="12" t="str">
        <f t="shared" si="120"/>
        <v>El Abiad,Rami G</v>
      </c>
      <c r="F1288" s="12" t="s">
        <v>3260</v>
      </c>
      <c r="G1288" s="12" t="s">
        <v>368</v>
      </c>
      <c r="H1288" s="12" t="s">
        <v>369</v>
      </c>
      <c r="I1288" s="12" t="s">
        <v>5</v>
      </c>
      <c r="J1288" s="12" t="s">
        <v>2338</v>
      </c>
      <c r="K1288" s="12" t="s">
        <v>6</v>
      </c>
      <c r="L1288" s="12" t="s">
        <v>548</v>
      </c>
      <c r="M1288" s="12" t="s">
        <v>3258</v>
      </c>
      <c r="N1288" s="25">
        <v>99222</v>
      </c>
      <c r="O1288" s="12" t="s">
        <v>122</v>
      </c>
      <c r="P1288" s="12" t="s">
        <v>3257</v>
      </c>
      <c r="Q1288" s="12" t="s">
        <v>3259</v>
      </c>
      <c r="R1288" s="12">
        <v>30</v>
      </c>
      <c r="S1288" s="12">
        <v>31</v>
      </c>
      <c r="T1288" s="12">
        <v>31</v>
      </c>
      <c r="U1288" s="13">
        <v>585.74193548000005</v>
      </c>
      <c r="V1288" s="13">
        <v>119.94677419</v>
      </c>
      <c r="W1288" s="13">
        <v>95.569677419000001</v>
      </c>
      <c r="X1288" s="13">
        <v>101.20645161</v>
      </c>
      <c r="Y1288" s="13">
        <f t="shared" si="121"/>
        <v>2962.659999989</v>
      </c>
      <c r="Z1288" s="13">
        <f t="shared" si="122"/>
        <v>18157.999999880001</v>
      </c>
      <c r="AA1288" s="13">
        <f t="shared" si="123"/>
        <v>490.17225806100004</v>
      </c>
      <c r="AB1288" s="12" t="str">
        <f t="shared" si="124"/>
        <v>Low</v>
      </c>
      <c r="AC1288" s="12" t="str">
        <f t="shared" si="125"/>
        <v>Low Volume</v>
      </c>
    </row>
    <row r="1289" spans="1:29" x14ac:dyDescent="0.25">
      <c r="A1289" s="12">
        <v>1003025032</v>
      </c>
      <c r="B1289" s="12" t="s">
        <v>616</v>
      </c>
      <c r="C1289" s="12" t="s">
        <v>617</v>
      </c>
      <c r="D1289" s="12" t="s">
        <v>618</v>
      </c>
      <c r="E1289" s="12" t="str">
        <f t="shared" si="120"/>
        <v>El Abiad,Rami G</v>
      </c>
      <c r="F1289" s="12" t="s">
        <v>3260</v>
      </c>
      <c r="G1289" s="12" t="s">
        <v>368</v>
      </c>
      <c r="H1289" s="12" t="s">
        <v>369</v>
      </c>
      <c r="I1289" s="12" t="s">
        <v>5</v>
      </c>
      <c r="J1289" s="12" t="s">
        <v>2338</v>
      </c>
      <c r="K1289" s="12" t="s">
        <v>6</v>
      </c>
      <c r="L1289" s="12" t="s">
        <v>548</v>
      </c>
      <c r="M1289" s="12" t="s">
        <v>3258</v>
      </c>
      <c r="N1289" s="25">
        <v>45385</v>
      </c>
      <c r="O1289" s="12" t="s">
        <v>552</v>
      </c>
      <c r="P1289" s="12" t="s">
        <v>3257</v>
      </c>
      <c r="Q1289" s="12" t="s">
        <v>3239</v>
      </c>
      <c r="R1289" s="12">
        <v>15</v>
      </c>
      <c r="S1289" s="12">
        <v>15</v>
      </c>
      <c r="T1289" s="12">
        <v>15</v>
      </c>
      <c r="U1289" s="13">
        <v>3175</v>
      </c>
      <c r="V1289" s="13">
        <v>227.672</v>
      </c>
      <c r="W1289" s="13">
        <v>192.92599999999999</v>
      </c>
      <c r="X1289" s="13">
        <v>207.00200000000001</v>
      </c>
      <c r="Y1289" s="13">
        <f t="shared" si="121"/>
        <v>2893.89</v>
      </c>
      <c r="Z1289" s="13">
        <f t="shared" si="122"/>
        <v>47625</v>
      </c>
      <c r="AA1289" s="13">
        <f t="shared" si="123"/>
        <v>2982.0740000000001</v>
      </c>
      <c r="AB1289" s="12" t="str">
        <f t="shared" si="124"/>
        <v>Low</v>
      </c>
      <c r="AC1289" s="12" t="str">
        <f t="shared" si="125"/>
        <v>Low Volume</v>
      </c>
    </row>
    <row r="1290" spans="1:29" x14ac:dyDescent="0.25">
      <c r="A1290" s="12">
        <v>1003025032</v>
      </c>
      <c r="B1290" s="12" t="s">
        <v>616</v>
      </c>
      <c r="C1290" s="12" t="s">
        <v>617</v>
      </c>
      <c r="D1290" s="12" t="s">
        <v>618</v>
      </c>
      <c r="E1290" s="12" t="str">
        <f t="shared" si="120"/>
        <v>El Abiad,Rami G</v>
      </c>
      <c r="F1290" s="12" t="s">
        <v>3260</v>
      </c>
      <c r="G1290" s="12" t="s">
        <v>368</v>
      </c>
      <c r="H1290" s="12" t="s">
        <v>369</v>
      </c>
      <c r="I1290" s="12" t="s">
        <v>5</v>
      </c>
      <c r="J1290" s="12" t="s">
        <v>2338</v>
      </c>
      <c r="K1290" s="12" t="s">
        <v>6</v>
      </c>
      <c r="L1290" s="12" t="s">
        <v>548</v>
      </c>
      <c r="M1290" s="12" t="s">
        <v>3258</v>
      </c>
      <c r="N1290" s="25" t="s">
        <v>736</v>
      </c>
      <c r="O1290" s="12" t="s">
        <v>737</v>
      </c>
      <c r="P1290" s="12" t="s">
        <v>3257</v>
      </c>
      <c r="Q1290" s="12" t="s">
        <v>3239</v>
      </c>
      <c r="R1290" s="12">
        <v>16</v>
      </c>
      <c r="S1290" s="12">
        <v>16</v>
      </c>
      <c r="T1290" s="12">
        <v>16</v>
      </c>
      <c r="U1290" s="13">
        <v>299.375</v>
      </c>
      <c r="V1290" s="13">
        <v>4.8956249999999999</v>
      </c>
      <c r="W1290" s="13">
        <v>4.24125</v>
      </c>
      <c r="X1290" s="13">
        <v>4.8</v>
      </c>
      <c r="Y1290" s="13">
        <f t="shared" si="121"/>
        <v>67.86</v>
      </c>
      <c r="Z1290" s="13">
        <f t="shared" si="122"/>
        <v>4790</v>
      </c>
      <c r="AA1290" s="13">
        <f t="shared" si="123"/>
        <v>295.13375000000002</v>
      </c>
      <c r="AB1290" s="12" t="str">
        <f t="shared" si="124"/>
        <v>Low</v>
      </c>
      <c r="AC1290" s="12" t="str">
        <f t="shared" si="125"/>
        <v>Low Volume</v>
      </c>
    </row>
    <row r="1291" spans="1:29" x14ac:dyDescent="0.25">
      <c r="A1291" s="12">
        <v>1003017427</v>
      </c>
      <c r="B1291" s="12" t="s">
        <v>1022</v>
      </c>
      <c r="C1291" s="12" t="s">
        <v>1023</v>
      </c>
      <c r="D1291" s="12" t="s">
        <v>618</v>
      </c>
      <c r="E1291" s="12" t="str">
        <f t="shared" si="120"/>
        <v>Lue,Stanley G</v>
      </c>
      <c r="F1291" s="12" t="s">
        <v>3260</v>
      </c>
      <c r="G1291" s="12" t="s">
        <v>1024</v>
      </c>
      <c r="H1291" s="12" t="s">
        <v>198</v>
      </c>
      <c r="I1291" s="12" t="s">
        <v>5</v>
      </c>
      <c r="J1291" s="12" t="s">
        <v>2338</v>
      </c>
      <c r="K1291" s="12" t="s">
        <v>6</v>
      </c>
      <c r="L1291" s="12" t="s">
        <v>132</v>
      </c>
      <c r="M1291" s="12" t="s">
        <v>3258</v>
      </c>
      <c r="N1291" s="25" t="s">
        <v>1025</v>
      </c>
      <c r="O1291" s="12" t="s">
        <v>1026</v>
      </c>
      <c r="P1291" s="12" t="s">
        <v>3257</v>
      </c>
      <c r="Q1291" s="12" t="s">
        <v>3259</v>
      </c>
      <c r="R1291" s="12">
        <v>28</v>
      </c>
      <c r="S1291" s="12">
        <v>28</v>
      </c>
      <c r="T1291" s="12">
        <v>28</v>
      </c>
      <c r="U1291" s="13">
        <v>302.94285714</v>
      </c>
      <c r="V1291" s="13">
        <v>90.288571429000001</v>
      </c>
      <c r="W1291" s="13">
        <v>69.246785713999998</v>
      </c>
      <c r="X1291" s="13">
        <v>68.874285713999996</v>
      </c>
      <c r="Y1291" s="13">
        <f t="shared" si="121"/>
        <v>1938.9099999919999</v>
      </c>
      <c r="Z1291" s="13">
        <f t="shared" si="122"/>
        <v>8482.3999999200005</v>
      </c>
      <c r="AA1291" s="13">
        <f t="shared" si="123"/>
        <v>233.696071426</v>
      </c>
      <c r="AB1291" s="12" t="str">
        <f t="shared" si="124"/>
        <v>Low</v>
      </c>
      <c r="AC1291" s="12" t="str">
        <f t="shared" si="125"/>
        <v>Low Volume</v>
      </c>
    </row>
    <row r="1292" spans="1:29" x14ac:dyDescent="0.25">
      <c r="A1292" s="12">
        <v>1003017427</v>
      </c>
      <c r="B1292" s="12" t="s">
        <v>1022</v>
      </c>
      <c r="C1292" s="12" t="s">
        <v>1023</v>
      </c>
      <c r="D1292" s="12" t="s">
        <v>618</v>
      </c>
      <c r="E1292" s="12" t="str">
        <f t="shared" si="120"/>
        <v>Lue,Stanley G</v>
      </c>
      <c r="F1292" s="12" t="s">
        <v>3260</v>
      </c>
      <c r="G1292" s="12" t="s">
        <v>1024</v>
      </c>
      <c r="H1292" s="12" t="s">
        <v>198</v>
      </c>
      <c r="I1292" s="12" t="s">
        <v>5</v>
      </c>
      <c r="J1292" s="12" t="s">
        <v>2338</v>
      </c>
      <c r="K1292" s="12" t="s">
        <v>6</v>
      </c>
      <c r="L1292" s="12" t="s">
        <v>132</v>
      </c>
      <c r="M1292" s="12" t="s">
        <v>3258</v>
      </c>
      <c r="N1292" s="25" t="s">
        <v>1025</v>
      </c>
      <c r="O1292" s="12" t="s">
        <v>1026</v>
      </c>
      <c r="P1292" s="12" t="s">
        <v>3257</v>
      </c>
      <c r="Q1292" s="12" t="s">
        <v>3239</v>
      </c>
      <c r="R1292" s="12">
        <v>125</v>
      </c>
      <c r="S1292" s="12">
        <v>125</v>
      </c>
      <c r="T1292" s="12">
        <v>125</v>
      </c>
      <c r="U1292" s="13">
        <v>345.21512000000001</v>
      </c>
      <c r="V1292" s="13">
        <v>93.566320000000005</v>
      </c>
      <c r="W1292" s="13">
        <v>69.207999999999998</v>
      </c>
      <c r="X1292" s="13">
        <v>66.088880000000003</v>
      </c>
      <c r="Y1292" s="13">
        <f t="shared" si="121"/>
        <v>8651</v>
      </c>
      <c r="Z1292" s="13">
        <f t="shared" si="122"/>
        <v>43151.89</v>
      </c>
      <c r="AA1292" s="13">
        <f t="shared" si="123"/>
        <v>276.00711999999999</v>
      </c>
      <c r="AB1292" s="12" t="str">
        <f t="shared" si="124"/>
        <v>Medium</v>
      </c>
      <c r="AC1292" s="12" t="str">
        <f t="shared" si="125"/>
        <v>Medium Volume</v>
      </c>
    </row>
    <row r="1293" spans="1:29" x14ac:dyDescent="0.25">
      <c r="A1293" s="12">
        <v>1003017427</v>
      </c>
      <c r="B1293" s="12" t="s">
        <v>1022</v>
      </c>
      <c r="C1293" s="12" t="s">
        <v>1023</v>
      </c>
      <c r="D1293" s="12" t="s">
        <v>618</v>
      </c>
      <c r="E1293" s="12" t="str">
        <f t="shared" si="120"/>
        <v>Lue,Stanley G</v>
      </c>
      <c r="F1293" s="12" t="s">
        <v>3260</v>
      </c>
      <c r="G1293" s="12" t="s">
        <v>1024</v>
      </c>
      <c r="H1293" s="12" t="s">
        <v>198</v>
      </c>
      <c r="I1293" s="12" t="s">
        <v>5</v>
      </c>
      <c r="J1293" s="12" t="s">
        <v>2338</v>
      </c>
      <c r="K1293" s="12" t="s">
        <v>6</v>
      </c>
      <c r="L1293" s="12" t="s">
        <v>132</v>
      </c>
      <c r="M1293" s="12" t="s">
        <v>3258</v>
      </c>
      <c r="N1293" s="25" t="s">
        <v>1027</v>
      </c>
      <c r="O1293" s="12" t="s">
        <v>1028</v>
      </c>
      <c r="P1293" s="12" t="s">
        <v>3257</v>
      </c>
      <c r="Q1293" s="12" t="s">
        <v>3259</v>
      </c>
      <c r="R1293" s="12">
        <v>119</v>
      </c>
      <c r="S1293" s="12">
        <v>119</v>
      </c>
      <c r="T1293" s="12">
        <v>119</v>
      </c>
      <c r="U1293" s="13">
        <v>302.68067227</v>
      </c>
      <c r="V1293" s="13">
        <v>134.90285714000001</v>
      </c>
      <c r="W1293" s="13">
        <v>107.48159664000001</v>
      </c>
      <c r="X1293" s="13">
        <v>101.18647059</v>
      </c>
      <c r="Y1293" s="13">
        <f t="shared" si="121"/>
        <v>12790.310000160001</v>
      </c>
      <c r="Z1293" s="13">
        <f t="shared" si="122"/>
        <v>36019.00000013</v>
      </c>
      <c r="AA1293" s="13">
        <f t="shared" si="123"/>
        <v>195.19907562999998</v>
      </c>
      <c r="AB1293" s="12" t="str">
        <f t="shared" si="124"/>
        <v>High</v>
      </c>
      <c r="AC1293" s="12" t="str">
        <f t="shared" si="125"/>
        <v>Medium Volume</v>
      </c>
    </row>
    <row r="1294" spans="1:29" x14ac:dyDescent="0.25">
      <c r="A1294" s="12">
        <v>1003027509</v>
      </c>
      <c r="B1294" s="12" t="s">
        <v>2052</v>
      </c>
      <c r="C1294" s="12" t="s">
        <v>1918</v>
      </c>
      <c r="D1294" s="12" t="s">
        <v>618</v>
      </c>
      <c r="E1294" s="12" t="str">
        <f t="shared" si="120"/>
        <v>Querry,Amanda G</v>
      </c>
      <c r="F1294" s="12" t="s">
        <v>3260</v>
      </c>
      <c r="G1294" s="12" t="s">
        <v>2053</v>
      </c>
      <c r="H1294" s="12" t="s">
        <v>1322</v>
      </c>
      <c r="I1294" s="12" t="s">
        <v>5</v>
      </c>
      <c r="J1294" s="12" t="s">
        <v>2338</v>
      </c>
      <c r="K1294" s="12" t="s">
        <v>6</v>
      </c>
      <c r="L1294" s="12" t="s">
        <v>426</v>
      </c>
      <c r="M1294" s="12" t="s">
        <v>3258</v>
      </c>
      <c r="N1294" s="25">
        <v>99213</v>
      </c>
      <c r="O1294" s="12" t="s">
        <v>98</v>
      </c>
      <c r="P1294" s="12" t="s">
        <v>3257</v>
      </c>
      <c r="Q1294" s="12" t="s">
        <v>3259</v>
      </c>
      <c r="R1294" s="12">
        <v>12</v>
      </c>
      <c r="S1294" s="12">
        <v>14</v>
      </c>
      <c r="T1294" s="12">
        <v>14</v>
      </c>
      <c r="U1294" s="13">
        <v>159.28571428999999</v>
      </c>
      <c r="V1294" s="13">
        <v>61.369285714</v>
      </c>
      <c r="W1294" s="13">
        <v>39.183571428999997</v>
      </c>
      <c r="X1294" s="13">
        <v>41.428571429000002</v>
      </c>
      <c r="Y1294" s="13">
        <f t="shared" si="121"/>
        <v>548.57000000599999</v>
      </c>
      <c r="Z1294" s="13">
        <f t="shared" si="122"/>
        <v>2230.0000000599998</v>
      </c>
      <c r="AA1294" s="13">
        <f t="shared" si="123"/>
        <v>120.10214286099999</v>
      </c>
      <c r="AB1294" s="12" t="str">
        <f t="shared" si="124"/>
        <v>Low</v>
      </c>
      <c r="AC1294" s="12" t="str">
        <f t="shared" si="125"/>
        <v>Low Volume</v>
      </c>
    </row>
    <row r="1295" spans="1:29" x14ac:dyDescent="0.25">
      <c r="A1295" s="12">
        <v>1003006149</v>
      </c>
      <c r="B1295" s="12" t="s">
        <v>2022</v>
      </c>
      <c r="C1295" s="12" t="s">
        <v>245</v>
      </c>
      <c r="D1295" s="12" t="s">
        <v>446</v>
      </c>
      <c r="E1295" s="12" t="str">
        <f t="shared" si="120"/>
        <v>Gamboa,Stephen H</v>
      </c>
      <c r="F1295" s="12" t="s">
        <v>3260</v>
      </c>
      <c r="G1295" s="12" t="s">
        <v>2023</v>
      </c>
      <c r="H1295" s="12" t="s">
        <v>373</v>
      </c>
      <c r="I1295" s="12" t="s">
        <v>5</v>
      </c>
      <c r="J1295" s="12" t="s">
        <v>2338</v>
      </c>
      <c r="K1295" s="12" t="s">
        <v>6</v>
      </c>
      <c r="L1295" s="12" t="s">
        <v>138</v>
      </c>
      <c r="M1295" s="12" t="s">
        <v>3258</v>
      </c>
      <c r="N1295" s="25">
        <v>92960</v>
      </c>
      <c r="O1295" s="12" t="s">
        <v>772</v>
      </c>
      <c r="P1295" s="12" t="s">
        <v>3257</v>
      </c>
      <c r="Q1295" s="12" t="s">
        <v>3259</v>
      </c>
      <c r="R1295" s="12">
        <v>16</v>
      </c>
      <c r="S1295" s="12">
        <v>16</v>
      </c>
      <c r="T1295" s="12">
        <v>16</v>
      </c>
      <c r="U1295" s="13">
        <v>212</v>
      </c>
      <c r="V1295" s="13">
        <v>98.580624999999998</v>
      </c>
      <c r="W1295" s="13">
        <v>79.381249999999994</v>
      </c>
      <c r="X1295" s="13">
        <v>83.939374999999998</v>
      </c>
      <c r="Y1295" s="13">
        <f t="shared" si="121"/>
        <v>1270.0999999999999</v>
      </c>
      <c r="Z1295" s="13">
        <f t="shared" si="122"/>
        <v>3392</v>
      </c>
      <c r="AA1295" s="13">
        <f t="shared" si="123"/>
        <v>132.61875000000001</v>
      </c>
      <c r="AB1295" s="12" t="str">
        <f t="shared" si="124"/>
        <v>Low</v>
      </c>
      <c r="AC1295" s="12" t="str">
        <f t="shared" si="125"/>
        <v>Low Volume</v>
      </c>
    </row>
    <row r="1296" spans="1:29" x14ac:dyDescent="0.25">
      <c r="A1296" s="12">
        <v>1003006149</v>
      </c>
      <c r="B1296" s="12" t="s">
        <v>2022</v>
      </c>
      <c r="C1296" s="12" t="s">
        <v>245</v>
      </c>
      <c r="D1296" s="12" t="s">
        <v>446</v>
      </c>
      <c r="E1296" s="12" t="str">
        <f t="shared" si="120"/>
        <v>Gamboa,Stephen H</v>
      </c>
      <c r="F1296" s="12" t="s">
        <v>3260</v>
      </c>
      <c r="G1296" s="12" t="s">
        <v>2023</v>
      </c>
      <c r="H1296" s="12" t="s">
        <v>373</v>
      </c>
      <c r="I1296" s="12" t="s">
        <v>5</v>
      </c>
      <c r="J1296" s="12" t="s">
        <v>2338</v>
      </c>
      <c r="K1296" s="12" t="s">
        <v>6</v>
      </c>
      <c r="L1296" s="12" t="s">
        <v>138</v>
      </c>
      <c r="M1296" s="12" t="s">
        <v>3258</v>
      </c>
      <c r="N1296" s="25">
        <v>93010</v>
      </c>
      <c r="O1296" s="12" t="s">
        <v>303</v>
      </c>
      <c r="P1296" s="12" t="s">
        <v>3257</v>
      </c>
      <c r="Q1296" s="12" t="s">
        <v>3259</v>
      </c>
      <c r="R1296" s="12">
        <v>185</v>
      </c>
      <c r="S1296" s="12">
        <v>196</v>
      </c>
      <c r="T1296" s="12">
        <v>193</v>
      </c>
      <c r="U1296" s="13">
        <v>16</v>
      </c>
      <c r="V1296" s="13">
        <v>7.8009183673000004</v>
      </c>
      <c r="W1296" s="13">
        <v>6.1723469387999996</v>
      </c>
      <c r="X1296" s="13">
        <v>6.1556122449000004</v>
      </c>
      <c r="Y1296" s="13">
        <f t="shared" si="121"/>
        <v>1209.7800000047998</v>
      </c>
      <c r="Z1296" s="13">
        <f t="shared" si="122"/>
        <v>3136</v>
      </c>
      <c r="AA1296" s="13">
        <f t="shared" si="123"/>
        <v>9.8276530611999995</v>
      </c>
      <c r="AB1296" s="12" t="str">
        <f t="shared" si="124"/>
        <v>Low</v>
      </c>
      <c r="AC1296" s="12" t="str">
        <f t="shared" si="125"/>
        <v>Medium Volume</v>
      </c>
    </row>
    <row r="1297" spans="1:29" x14ac:dyDescent="0.25">
      <c r="A1297" s="12">
        <v>1003006149</v>
      </c>
      <c r="B1297" s="12" t="s">
        <v>2022</v>
      </c>
      <c r="C1297" s="12" t="s">
        <v>245</v>
      </c>
      <c r="D1297" s="12" t="s">
        <v>446</v>
      </c>
      <c r="E1297" s="12" t="str">
        <f t="shared" si="120"/>
        <v>Gamboa,Stephen H</v>
      </c>
      <c r="F1297" s="12" t="s">
        <v>3260</v>
      </c>
      <c r="G1297" s="12" t="s">
        <v>2023</v>
      </c>
      <c r="H1297" s="12" t="s">
        <v>373</v>
      </c>
      <c r="I1297" s="12" t="s">
        <v>5</v>
      </c>
      <c r="J1297" s="12" t="s">
        <v>2338</v>
      </c>
      <c r="K1297" s="12" t="s">
        <v>6</v>
      </c>
      <c r="L1297" s="12" t="s">
        <v>138</v>
      </c>
      <c r="M1297" s="12" t="s">
        <v>3258</v>
      </c>
      <c r="N1297" s="25">
        <v>99283</v>
      </c>
      <c r="O1297" s="12" t="s">
        <v>224</v>
      </c>
      <c r="P1297" s="12" t="s">
        <v>3257</v>
      </c>
      <c r="Q1297" s="12" t="s">
        <v>3259</v>
      </c>
      <c r="R1297" s="12">
        <v>13</v>
      </c>
      <c r="S1297" s="12">
        <v>13</v>
      </c>
      <c r="T1297" s="12">
        <v>13</v>
      </c>
      <c r="U1297" s="13">
        <v>142</v>
      </c>
      <c r="V1297" s="13">
        <v>68.353076923000003</v>
      </c>
      <c r="W1297" s="13">
        <v>50.800769230999997</v>
      </c>
      <c r="X1297" s="13">
        <v>50.958461538000002</v>
      </c>
      <c r="Y1297" s="13">
        <f t="shared" si="121"/>
        <v>660.41000000299994</v>
      </c>
      <c r="Z1297" s="13">
        <f t="shared" si="122"/>
        <v>1846</v>
      </c>
      <c r="AA1297" s="13">
        <f t="shared" si="123"/>
        <v>91.199230768999996</v>
      </c>
      <c r="AB1297" s="12" t="str">
        <f t="shared" si="124"/>
        <v>Low</v>
      </c>
      <c r="AC1297" s="12" t="str">
        <f t="shared" si="125"/>
        <v>Low Volume</v>
      </c>
    </row>
    <row r="1298" spans="1:29" x14ac:dyDescent="0.25">
      <c r="A1298" s="12">
        <v>1003006149</v>
      </c>
      <c r="B1298" s="12" t="s">
        <v>2022</v>
      </c>
      <c r="C1298" s="12" t="s">
        <v>245</v>
      </c>
      <c r="D1298" s="12" t="s">
        <v>446</v>
      </c>
      <c r="E1298" s="12" t="str">
        <f t="shared" si="120"/>
        <v>Gamboa,Stephen H</v>
      </c>
      <c r="F1298" s="12" t="s">
        <v>3260</v>
      </c>
      <c r="G1298" s="12" t="s">
        <v>2023</v>
      </c>
      <c r="H1298" s="12" t="s">
        <v>373</v>
      </c>
      <c r="I1298" s="12" t="s">
        <v>5</v>
      </c>
      <c r="J1298" s="12" t="s">
        <v>2338</v>
      </c>
      <c r="K1298" s="12" t="s">
        <v>6</v>
      </c>
      <c r="L1298" s="12" t="s">
        <v>138</v>
      </c>
      <c r="M1298" s="12" t="s">
        <v>3258</v>
      </c>
      <c r="N1298" s="25">
        <v>99284</v>
      </c>
      <c r="O1298" s="12" t="s">
        <v>225</v>
      </c>
      <c r="P1298" s="12" t="s">
        <v>3257</v>
      </c>
      <c r="Q1298" s="12" t="s">
        <v>3259</v>
      </c>
      <c r="R1298" s="12">
        <v>72</v>
      </c>
      <c r="S1298" s="12">
        <v>72</v>
      </c>
      <c r="T1298" s="12">
        <v>72</v>
      </c>
      <c r="U1298" s="13">
        <v>240</v>
      </c>
      <c r="V1298" s="13">
        <v>116.13555556</v>
      </c>
      <c r="W1298" s="13">
        <v>85.235555555999994</v>
      </c>
      <c r="X1298" s="13">
        <v>85.49</v>
      </c>
      <c r="Y1298" s="13">
        <f t="shared" si="121"/>
        <v>6136.9600000319997</v>
      </c>
      <c r="Z1298" s="13">
        <f t="shared" si="122"/>
        <v>17280</v>
      </c>
      <c r="AA1298" s="13">
        <f t="shared" si="123"/>
        <v>154.76444444399999</v>
      </c>
      <c r="AB1298" s="12" t="str">
        <f t="shared" si="124"/>
        <v>Medium</v>
      </c>
      <c r="AC1298" s="12" t="str">
        <f t="shared" si="125"/>
        <v>Low Volume</v>
      </c>
    </row>
    <row r="1299" spans="1:29" x14ac:dyDescent="0.25">
      <c r="A1299" s="12">
        <v>1003006149</v>
      </c>
      <c r="B1299" s="12" t="s">
        <v>2022</v>
      </c>
      <c r="C1299" s="12" t="s">
        <v>245</v>
      </c>
      <c r="D1299" s="12" t="s">
        <v>446</v>
      </c>
      <c r="E1299" s="12" t="str">
        <f t="shared" si="120"/>
        <v>Gamboa,Stephen H</v>
      </c>
      <c r="F1299" s="12" t="s">
        <v>3260</v>
      </c>
      <c r="G1299" s="12" t="s">
        <v>2023</v>
      </c>
      <c r="H1299" s="12" t="s">
        <v>373</v>
      </c>
      <c r="I1299" s="12" t="s">
        <v>5</v>
      </c>
      <c r="J1299" s="12" t="s">
        <v>2338</v>
      </c>
      <c r="K1299" s="12" t="s">
        <v>6</v>
      </c>
      <c r="L1299" s="12" t="s">
        <v>138</v>
      </c>
      <c r="M1299" s="12" t="s">
        <v>3258</v>
      </c>
      <c r="N1299" s="25">
        <v>99285</v>
      </c>
      <c r="O1299" s="12" t="s">
        <v>226</v>
      </c>
      <c r="P1299" s="12" t="s">
        <v>3257</v>
      </c>
      <c r="Q1299" s="12" t="s">
        <v>3259</v>
      </c>
      <c r="R1299" s="12">
        <v>267</v>
      </c>
      <c r="S1299" s="12">
        <v>274</v>
      </c>
      <c r="T1299" s="12">
        <v>274</v>
      </c>
      <c r="U1299" s="13">
        <v>349</v>
      </c>
      <c r="V1299" s="13">
        <v>167.6870073</v>
      </c>
      <c r="W1299" s="13">
        <v>126.08313869</v>
      </c>
      <c r="X1299" s="13">
        <v>127.11682482000001</v>
      </c>
      <c r="Y1299" s="13">
        <f t="shared" si="121"/>
        <v>34546.780001059997</v>
      </c>
      <c r="Z1299" s="13">
        <f t="shared" si="122"/>
        <v>95626</v>
      </c>
      <c r="AA1299" s="13">
        <f t="shared" si="123"/>
        <v>222.91686131</v>
      </c>
      <c r="AB1299" s="12" t="str">
        <f t="shared" si="124"/>
        <v>High</v>
      </c>
      <c r="AC1299" s="12" t="str">
        <f t="shared" si="125"/>
        <v>Medium Volume</v>
      </c>
    </row>
    <row r="1300" spans="1:29" x14ac:dyDescent="0.25">
      <c r="A1300" s="12">
        <v>1003006149</v>
      </c>
      <c r="B1300" s="12" t="s">
        <v>2022</v>
      </c>
      <c r="C1300" s="12" t="s">
        <v>245</v>
      </c>
      <c r="D1300" s="12" t="s">
        <v>446</v>
      </c>
      <c r="E1300" s="12" t="str">
        <f t="shared" si="120"/>
        <v>Gamboa,Stephen H</v>
      </c>
      <c r="F1300" s="12" t="s">
        <v>3260</v>
      </c>
      <c r="G1300" s="12" t="s">
        <v>2023</v>
      </c>
      <c r="H1300" s="12" t="s">
        <v>373</v>
      </c>
      <c r="I1300" s="12" t="s">
        <v>5</v>
      </c>
      <c r="J1300" s="12" t="s">
        <v>2338</v>
      </c>
      <c r="K1300" s="12" t="s">
        <v>6</v>
      </c>
      <c r="L1300" s="12" t="s">
        <v>138</v>
      </c>
      <c r="M1300" s="12" t="s">
        <v>3258</v>
      </c>
      <c r="N1300" s="25">
        <v>99291</v>
      </c>
      <c r="O1300" s="12" t="s">
        <v>238</v>
      </c>
      <c r="P1300" s="12" t="s">
        <v>3257</v>
      </c>
      <c r="Q1300" s="12" t="s">
        <v>3259</v>
      </c>
      <c r="R1300" s="12">
        <v>44</v>
      </c>
      <c r="S1300" s="12">
        <v>44</v>
      </c>
      <c r="T1300" s="12">
        <v>44</v>
      </c>
      <c r="U1300" s="13">
        <v>426</v>
      </c>
      <c r="V1300" s="13">
        <v>204.51909090999999</v>
      </c>
      <c r="W1300" s="13">
        <v>162.13590909000001</v>
      </c>
      <c r="X1300" s="13">
        <v>162.03431818000001</v>
      </c>
      <c r="Y1300" s="13">
        <f t="shared" si="121"/>
        <v>7133.9799999600009</v>
      </c>
      <c r="Z1300" s="13">
        <f t="shared" si="122"/>
        <v>18744</v>
      </c>
      <c r="AA1300" s="13">
        <f t="shared" si="123"/>
        <v>263.86409090999996</v>
      </c>
      <c r="AB1300" s="12" t="str">
        <f t="shared" si="124"/>
        <v>Medium</v>
      </c>
      <c r="AC1300" s="12" t="str">
        <f t="shared" si="125"/>
        <v>Low Volume</v>
      </c>
    </row>
    <row r="1301" spans="1:29" x14ac:dyDescent="0.25">
      <c r="A1301" s="12">
        <v>1003011404</v>
      </c>
      <c r="B1301" s="12" t="s">
        <v>444</v>
      </c>
      <c r="C1301" s="12" t="s">
        <v>445</v>
      </c>
      <c r="D1301" s="12" t="s">
        <v>446</v>
      </c>
      <c r="E1301" s="12" t="str">
        <f t="shared" si="120"/>
        <v>Mccoppin,Holly H</v>
      </c>
      <c r="F1301" s="12" t="s">
        <v>3260</v>
      </c>
      <c r="G1301" s="12" t="s">
        <v>447</v>
      </c>
      <c r="H1301" s="12" t="s">
        <v>448</v>
      </c>
      <c r="I1301" s="12" t="s">
        <v>5</v>
      </c>
      <c r="J1301" s="12" t="s">
        <v>2338</v>
      </c>
      <c r="K1301" s="12" t="s">
        <v>6</v>
      </c>
      <c r="L1301" s="12" t="s">
        <v>272</v>
      </c>
      <c r="M1301" s="12" t="s">
        <v>3258</v>
      </c>
      <c r="N1301" s="25" t="s">
        <v>404</v>
      </c>
      <c r="O1301" s="12" t="s">
        <v>405</v>
      </c>
      <c r="P1301" s="12" t="s">
        <v>3258</v>
      </c>
      <c r="Q1301" s="12" t="s">
        <v>3239</v>
      </c>
      <c r="R1301" s="12">
        <v>12</v>
      </c>
      <c r="S1301" s="12">
        <v>30</v>
      </c>
      <c r="T1301" s="12">
        <v>13</v>
      </c>
      <c r="U1301" s="13">
        <v>2</v>
      </c>
      <c r="V1301" s="13">
        <v>1.0123333333</v>
      </c>
      <c r="W1301" s="13">
        <v>0.80666666669999998</v>
      </c>
      <c r="X1301" s="13">
        <v>0.80666666669999998</v>
      </c>
      <c r="Y1301" s="13">
        <f t="shared" si="121"/>
        <v>24.200000000999999</v>
      </c>
      <c r="Z1301" s="13">
        <f t="shared" si="122"/>
        <v>60</v>
      </c>
      <c r="AA1301" s="13">
        <f t="shared" si="123"/>
        <v>1.1933333333</v>
      </c>
      <c r="AB1301" s="12" t="str">
        <f t="shared" si="124"/>
        <v>Low</v>
      </c>
      <c r="AC1301" s="12" t="str">
        <f t="shared" si="125"/>
        <v>Low Volume</v>
      </c>
    </row>
    <row r="1302" spans="1:29" x14ac:dyDescent="0.25">
      <c r="A1302" s="12">
        <v>1003011404</v>
      </c>
      <c r="B1302" s="12" t="s">
        <v>444</v>
      </c>
      <c r="C1302" s="12" t="s">
        <v>445</v>
      </c>
      <c r="D1302" s="12" t="s">
        <v>446</v>
      </c>
      <c r="E1302" s="12" t="str">
        <f t="shared" si="120"/>
        <v>Mccoppin,Holly H</v>
      </c>
      <c r="F1302" s="12" t="s">
        <v>3260</v>
      </c>
      <c r="G1302" s="12" t="s">
        <v>447</v>
      </c>
      <c r="H1302" s="12" t="s">
        <v>448</v>
      </c>
      <c r="I1302" s="12" t="s">
        <v>5</v>
      </c>
      <c r="J1302" s="12" t="s">
        <v>2338</v>
      </c>
      <c r="K1302" s="12" t="s">
        <v>6</v>
      </c>
      <c r="L1302" s="12" t="s">
        <v>272</v>
      </c>
      <c r="M1302" s="12" t="s">
        <v>3258</v>
      </c>
      <c r="N1302" s="25">
        <v>11102</v>
      </c>
      <c r="O1302" s="12" t="s">
        <v>273</v>
      </c>
      <c r="P1302" s="12" t="s">
        <v>3257</v>
      </c>
      <c r="Q1302" s="12" t="s">
        <v>3239</v>
      </c>
      <c r="R1302" s="12">
        <v>125</v>
      </c>
      <c r="S1302" s="12">
        <v>159</v>
      </c>
      <c r="T1302" s="12">
        <v>159</v>
      </c>
      <c r="U1302" s="13">
        <v>208.47169811000001</v>
      </c>
      <c r="V1302" s="13">
        <v>85.747798742000001</v>
      </c>
      <c r="W1302" s="13">
        <v>65.616100629000002</v>
      </c>
      <c r="X1302" s="13">
        <v>62.926918239000003</v>
      </c>
      <c r="Y1302" s="13">
        <f t="shared" si="121"/>
        <v>10432.960000011</v>
      </c>
      <c r="Z1302" s="13">
        <f t="shared" si="122"/>
        <v>33146.999999489999</v>
      </c>
      <c r="AA1302" s="13">
        <f t="shared" si="123"/>
        <v>142.85559748100002</v>
      </c>
      <c r="AB1302" s="12" t="str">
        <f t="shared" si="124"/>
        <v>High</v>
      </c>
      <c r="AC1302" s="12" t="str">
        <f t="shared" si="125"/>
        <v>Medium Volume</v>
      </c>
    </row>
    <row r="1303" spans="1:29" x14ac:dyDescent="0.25">
      <c r="A1303" s="12">
        <v>1003011404</v>
      </c>
      <c r="B1303" s="12" t="s">
        <v>444</v>
      </c>
      <c r="C1303" s="12" t="s">
        <v>445</v>
      </c>
      <c r="D1303" s="12" t="s">
        <v>446</v>
      </c>
      <c r="E1303" s="12" t="str">
        <f t="shared" si="120"/>
        <v>Mccoppin,Holly H</v>
      </c>
      <c r="F1303" s="12" t="s">
        <v>3260</v>
      </c>
      <c r="G1303" s="12" t="s">
        <v>447</v>
      </c>
      <c r="H1303" s="12" t="s">
        <v>448</v>
      </c>
      <c r="I1303" s="12" t="s">
        <v>5</v>
      </c>
      <c r="J1303" s="12" t="s">
        <v>2338</v>
      </c>
      <c r="K1303" s="12" t="s">
        <v>6</v>
      </c>
      <c r="L1303" s="12" t="s">
        <v>272</v>
      </c>
      <c r="M1303" s="12" t="s">
        <v>3258</v>
      </c>
      <c r="N1303" s="25">
        <v>11103</v>
      </c>
      <c r="O1303" s="12" t="s">
        <v>274</v>
      </c>
      <c r="P1303" s="12" t="s">
        <v>3257</v>
      </c>
      <c r="Q1303" s="12" t="s">
        <v>3239</v>
      </c>
      <c r="R1303" s="12">
        <v>39</v>
      </c>
      <c r="S1303" s="12">
        <v>76</v>
      </c>
      <c r="T1303" s="12">
        <v>46</v>
      </c>
      <c r="U1303" s="13">
        <v>103.94736842</v>
      </c>
      <c r="V1303" s="13">
        <v>51.194210525999999</v>
      </c>
      <c r="W1303" s="13">
        <v>40.79</v>
      </c>
      <c r="X1303" s="13">
        <v>39.383684211000002</v>
      </c>
      <c r="Y1303" s="13">
        <f t="shared" si="121"/>
        <v>3100.04</v>
      </c>
      <c r="Z1303" s="13">
        <f t="shared" si="122"/>
        <v>7899.9999999199999</v>
      </c>
      <c r="AA1303" s="13">
        <f t="shared" si="123"/>
        <v>63.157368420000005</v>
      </c>
      <c r="AB1303" s="12" t="str">
        <f t="shared" si="124"/>
        <v>Low</v>
      </c>
      <c r="AC1303" s="12" t="str">
        <f t="shared" si="125"/>
        <v>Low Volume</v>
      </c>
    </row>
    <row r="1304" spans="1:29" x14ac:dyDescent="0.25">
      <c r="A1304" s="12">
        <v>1003011404</v>
      </c>
      <c r="B1304" s="12" t="s">
        <v>444</v>
      </c>
      <c r="C1304" s="12" t="s">
        <v>445</v>
      </c>
      <c r="D1304" s="12" t="s">
        <v>446</v>
      </c>
      <c r="E1304" s="12" t="str">
        <f t="shared" si="120"/>
        <v>Mccoppin,Holly H</v>
      </c>
      <c r="F1304" s="12" t="s">
        <v>3260</v>
      </c>
      <c r="G1304" s="12" t="s">
        <v>447</v>
      </c>
      <c r="H1304" s="12" t="s">
        <v>448</v>
      </c>
      <c r="I1304" s="12" t="s">
        <v>5</v>
      </c>
      <c r="J1304" s="12" t="s">
        <v>2338</v>
      </c>
      <c r="K1304" s="12" t="s">
        <v>6</v>
      </c>
      <c r="L1304" s="12" t="s">
        <v>272</v>
      </c>
      <c r="M1304" s="12" t="s">
        <v>3258</v>
      </c>
      <c r="N1304" s="25">
        <v>11200</v>
      </c>
      <c r="O1304" s="12" t="s">
        <v>667</v>
      </c>
      <c r="P1304" s="12" t="s">
        <v>3257</v>
      </c>
      <c r="Q1304" s="12" t="s">
        <v>3239</v>
      </c>
      <c r="R1304" s="12">
        <v>14</v>
      </c>
      <c r="S1304" s="12">
        <v>14</v>
      </c>
      <c r="T1304" s="12">
        <v>14</v>
      </c>
      <c r="U1304" s="13">
        <v>191.35714286000001</v>
      </c>
      <c r="V1304" s="13">
        <v>63.978571428999999</v>
      </c>
      <c r="W1304" s="13">
        <v>42.493571428999999</v>
      </c>
      <c r="X1304" s="13">
        <v>40.975000000000001</v>
      </c>
      <c r="Y1304" s="13">
        <f t="shared" si="121"/>
        <v>594.91000000600002</v>
      </c>
      <c r="Z1304" s="13">
        <f t="shared" si="122"/>
        <v>2679.00000004</v>
      </c>
      <c r="AA1304" s="13">
        <f t="shared" si="123"/>
        <v>148.86357143100003</v>
      </c>
      <c r="AB1304" s="12" t="str">
        <f t="shared" si="124"/>
        <v>Low</v>
      </c>
      <c r="AC1304" s="12" t="str">
        <f t="shared" si="125"/>
        <v>Low Volume</v>
      </c>
    </row>
    <row r="1305" spans="1:29" x14ac:dyDescent="0.25">
      <c r="A1305" s="12">
        <v>1003011404</v>
      </c>
      <c r="B1305" s="12" t="s">
        <v>444</v>
      </c>
      <c r="C1305" s="12" t="s">
        <v>445</v>
      </c>
      <c r="D1305" s="12" t="s">
        <v>446</v>
      </c>
      <c r="E1305" s="12" t="str">
        <f t="shared" si="120"/>
        <v>Mccoppin,Holly H</v>
      </c>
      <c r="F1305" s="12" t="s">
        <v>3260</v>
      </c>
      <c r="G1305" s="12" t="s">
        <v>447</v>
      </c>
      <c r="H1305" s="12" t="s">
        <v>448</v>
      </c>
      <c r="I1305" s="12" t="s">
        <v>5</v>
      </c>
      <c r="J1305" s="12" t="s">
        <v>2338</v>
      </c>
      <c r="K1305" s="12" t="s">
        <v>6</v>
      </c>
      <c r="L1305" s="12" t="s">
        <v>272</v>
      </c>
      <c r="M1305" s="12" t="s">
        <v>3258</v>
      </c>
      <c r="N1305" s="25">
        <v>11602</v>
      </c>
      <c r="O1305" s="12" t="s">
        <v>277</v>
      </c>
      <c r="P1305" s="12" t="s">
        <v>3257</v>
      </c>
      <c r="Q1305" s="12" t="s">
        <v>3239</v>
      </c>
      <c r="R1305" s="12">
        <v>19</v>
      </c>
      <c r="S1305" s="12">
        <v>21</v>
      </c>
      <c r="T1305" s="12">
        <v>21</v>
      </c>
      <c r="U1305" s="13">
        <v>505.23809524000001</v>
      </c>
      <c r="V1305" s="13">
        <v>124.31571429</v>
      </c>
      <c r="W1305" s="13">
        <v>99.045714286000006</v>
      </c>
      <c r="X1305" s="13">
        <v>96.011428570999996</v>
      </c>
      <c r="Y1305" s="13">
        <f t="shared" si="121"/>
        <v>2079.960000006</v>
      </c>
      <c r="Z1305" s="13">
        <f t="shared" si="122"/>
        <v>10610.00000004</v>
      </c>
      <c r="AA1305" s="13">
        <f t="shared" si="123"/>
        <v>406.19238095399999</v>
      </c>
      <c r="AB1305" s="12" t="str">
        <f t="shared" si="124"/>
        <v>Low</v>
      </c>
      <c r="AC1305" s="12" t="str">
        <f t="shared" si="125"/>
        <v>Low Volume</v>
      </c>
    </row>
    <row r="1306" spans="1:29" x14ac:dyDescent="0.25">
      <c r="A1306" s="12">
        <v>1003011404</v>
      </c>
      <c r="B1306" s="12" t="s">
        <v>444</v>
      </c>
      <c r="C1306" s="12" t="s">
        <v>445</v>
      </c>
      <c r="D1306" s="12" t="s">
        <v>446</v>
      </c>
      <c r="E1306" s="12" t="str">
        <f t="shared" si="120"/>
        <v>Mccoppin,Holly H</v>
      </c>
      <c r="F1306" s="12" t="s">
        <v>3260</v>
      </c>
      <c r="G1306" s="12" t="s">
        <v>447</v>
      </c>
      <c r="H1306" s="12" t="s">
        <v>448</v>
      </c>
      <c r="I1306" s="12" t="s">
        <v>5</v>
      </c>
      <c r="J1306" s="12" t="s">
        <v>2338</v>
      </c>
      <c r="K1306" s="12" t="s">
        <v>6</v>
      </c>
      <c r="L1306" s="12" t="s">
        <v>272</v>
      </c>
      <c r="M1306" s="12" t="s">
        <v>3258</v>
      </c>
      <c r="N1306" s="25">
        <v>11900</v>
      </c>
      <c r="O1306" s="12" t="s">
        <v>668</v>
      </c>
      <c r="P1306" s="12" t="s">
        <v>3257</v>
      </c>
      <c r="Q1306" s="12" t="s">
        <v>3239</v>
      </c>
      <c r="R1306" s="12">
        <v>14</v>
      </c>
      <c r="S1306" s="12">
        <v>21</v>
      </c>
      <c r="T1306" s="12">
        <v>21</v>
      </c>
      <c r="U1306" s="13">
        <v>118.61904762</v>
      </c>
      <c r="V1306" s="13">
        <v>40.288571429000001</v>
      </c>
      <c r="W1306" s="13">
        <v>30.247142857</v>
      </c>
      <c r="X1306" s="13">
        <v>29.294285714000001</v>
      </c>
      <c r="Y1306" s="13">
        <f t="shared" si="121"/>
        <v>635.18999999699997</v>
      </c>
      <c r="Z1306" s="13">
        <f t="shared" si="122"/>
        <v>2491.0000000200002</v>
      </c>
      <c r="AA1306" s="13">
        <f t="shared" si="123"/>
        <v>88.371904763000003</v>
      </c>
      <c r="AB1306" s="12" t="str">
        <f t="shared" si="124"/>
        <v>Low</v>
      </c>
      <c r="AC1306" s="12" t="str">
        <f t="shared" si="125"/>
        <v>Low Volume</v>
      </c>
    </row>
    <row r="1307" spans="1:29" x14ac:dyDescent="0.25">
      <c r="A1307" s="12">
        <v>1003011404</v>
      </c>
      <c r="B1307" s="12" t="s">
        <v>444</v>
      </c>
      <c r="C1307" s="12" t="s">
        <v>445</v>
      </c>
      <c r="D1307" s="12" t="s">
        <v>446</v>
      </c>
      <c r="E1307" s="12" t="str">
        <f t="shared" si="120"/>
        <v>Mccoppin,Holly H</v>
      </c>
      <c r="F1307" s="12" t="s">
        <v>3260</v>
      </c>
      <c r="G1307" s="12" t="s">
        <v>447</v>
      </c>
      <c r="H1307" s="12" t="s">
        <v>448</v>
      </c>
      <c r="I1307" s="12" t="s">
        <v>5</v>
      </c>
      <c r="J1307" s="12" t="s">
        <v>2338</v>
      </c>
      <c r="K1307" s="12" t="s">
        <v>6</v>
      </c>
      <c r="L1307" s="12" t="s">
        <v>272</v>
      </c>
      <c r="M1307" s="12" t="s">
        <v>3258</v>
      </c>
      <c r="N1307" s="25">
        <v>12032</v>
      </c>
      <c r="O1307" s="12" t="s">
        <v>280</v>
      </c>
      <c r="P1307" s="12" t="s">
        <v>3257</v>
      </c>
      <c r="Q1307" s="12" t="s">
        <v>3239</v>
      </c>
      <c r="R1307" s="12">
        <v>49</v>
      </c>
      <c r="S1307" s="12">
        <v>57</v>
      </c>
      <c r="T1307" s="12">
        <v>57</v>
      </c>
      <c r="U1307" s="13">
        <v>627.77192981999997</v>
      </c>
      <c r="V1307" s="13">
        <v>197.78333333</v>
      </c>
      <c r="W1307" s="13">
        <v>154.23017544000001</v>
      </c>
      <c r="X1307" s="13">
        <v>149.13754385999999</v>
      </c>
      <c r="Y1307" s="13">
        <f t="shared" si="121"/>
        <v>8791.12000008</v>
      </c>
      <c r="Z1307" s="13">
        <f t="shared" si="122"/>
        <v>35782.999999740001</v>
      </c>
      <c r="AA1307" s="13">
        <f t="shared" si="123"/>
        <v>473.54175437999993</v>
      </c>
      <c r="AB1307" s="12" t="str">
        <f t="shared" si="124"/>
        <v>Medium</v>
      </c>
      <c r="AC1307" s="12" t="str">
        <f t="shared" si="125"/>
        <v>Low Volume</v>
      </c>
    </row>
    <row r="1308" spans="1:29" x14ac:dyDescent="0.25">
      <c r="A1308" s="12">
        <v>1003011404</v>
      </c>
      <c r="B1308" s="12" t="s">
        <v>444</v>
      </c>
      <c r="C1308" s="12" t="s">
        <v>445</v>
      </c>
      <c r="D1308" s="12" t="s">
        <v>446</v>
      </c>
      <c r="E1308" s="12" t="str">
        <f t="shared" si="120"/>
        <v>Mccoppin,Holly H</v>
      </c>
      <c r="F1308" s="12" t="s">
        <v>3260</v>
      </c>
      <c r="G1308" s="12" t="s">
        <v>447</v>
      </c>
      <c r="H1308" s="12" t="s">
        <v>448</v>
      </c>
      <c r="I1308" s="12" t="s">
        <v>5</v>
      </c>
      <c r="J1308" s="12" t="s">
        <v>2338</v>
      </c>
      <c r="K1308" s="12" t="s">
        <v>6</v>
      </c>
      <c r="L1308" s="12" t="s">
        <v>272</v>
      </c>
      <c r="M1308" s="12" t="s">
        <v>3258</v>
      </c>
      <c r="N1308" s="25">
        <v>12042</v>
      </c>
      <c r="O1308" s="12" t="s">
        <v>669</v>
      </c>
      <c r="P1308" s="12" t="s">
        <v>3257</v>
      </c>
      <c r="Q1308" s="12" t="s">
        <v>3239</v>
      </c>
      <c r="R1308" s="12">
        <v>14</v>
      </c>
      <c r="S1308" s="12">
        <v>18</v>
      </c>
      <c r="T1308" s="12">
        <v>18</v>
      </c>
      <c r="U1308" s="13">
        <v>639.77777777999995</v>
      </c>
      <c r="V1308" s="13">
        <v>157.34333333000001</v>
      </c>
      <c r="W1308" s="13">
        <v>125.36222222000001</v>
      </c>
      <c r="X1308" s="13">
        <v>121.52</v>
      </c>
      <c r="Y1308" s="13">
        <f t="shared" si="121"/>
        <v>2256.51999996</v>
      </c>
      <c r="Z1308" s="13">
        <f t="shared" si="122"/>
        <v>11516.00000004</v>
      </c>
      <c r="AA1308" s="13">
        <f t="shared" si="123"/>
        <v>514.41555555999992</v>
      </c>
      <c r="AB1308" s="12" t="str">
        <f t="shared" si="124"/>
        <v>Low</v>
      </c>
      <c r="AC1308" s="12" t="str">
        <f t="shared" si="125"/>
        <v>Low Volume</v>
      </c>
    </row>
    <row r="1309" spans="1:29" x14ac:dyDescent="0.25">
      <c r="A1309" s="12">
        <v>1003011404</v>
      </c>
      <c r="B1309" s="12" t="s">
        <v>444</v>
      </c>
      <c r="C1309" s="12" t="s">
        <v>445</v>
      </c>
      <c r="D1309" s="12" t="s">
        <v>446</v>
      </c>
      <c r="E1309" s="12" t="str">
        <f t="shared" si="120"/>
        <v>Mccoppin,Holly H</v>
      </c>
      <c r="F1309" s="12" t="s">
        <v>3260</v>
      </c>
      <c r="G1309" s="12" t="s">
        <v>447</v>
      </c>
      <c r="H1309" s="12" t="s">
        <v>448</v>
      </c>
      <c r="I1309" s="12" t="s">
        <v>5</v>
      </c>
      <c r="J1309" s="12" t="s">
        <v>2338</v>
      </c>
      <c r="K1309" s="12" t="s">
        <v>6</v>
      </c>
      <c r="L1309" s="12" t="s">
        <v>272</v>
      </c>
      <c r="M1309" s="12" t="s">
        <v>3258</v>
      </c>
      <c r="N1309" s="25">
        <v>12052</v>
      </c>
      <c r="O1309" s="12" t="s">
        <v>670</v>
      </c>
      <c r="P1309" s="12" t="s">
        <v>3257</v>
      </c>
      <c r="Q1309" s="12" t="s">
        <v>3239</v>
      </c>
      <c r="R1309" s="12">
        <v>17</v>
      </c>
      <c r="S1309" s="12">
        <v>17</v>
      </c>
      <c r="T1309" s="12">
        <v>17</v>
      </c>
      <c r="U1309" s="13">
        <v>648.64705881999998</v>
      </c>
      <c r="V1309" s="13">
        <v>178.48882352999999</v>
      </c>
      <c r="W1309" s="13">
        <v>142.21176471000001</v>
      </c>
      <c r="X1309" s="13">
        <v>137.92529411999999</v>
      </c>
      <c r="Y1309" s="13">
        <f t="shared" si="121"/>
        <v>2417.6000000700001</v>
      </c>
      <c r="Z1309" s="13">
        <f t="shared" si="122"/>
        <v>11026.999999939999</v>
      </c>
      <c r="AA1309" s="13">
        <f t="shared" si="123"/>
        <v>506.43529410999997</v>
      </c>
      <c r="AB1309" s="12" t="str">
        <f t="shared" si="124"/>
        <v>Low</v>
      </c>
      <c r="AC1309" s="12" t="str">
        <f t="shared" si="125"/>
        <v>Low Volume</v>
      </c>
    </row>
    <row r="1310" spans="1:29" x14ac:dyDescent="0.25">
      <c r="A1310" s="12">
        <v>1003011404</v>
      </c>
      <c r="B1310" s="12" t="s">
        <v>444</v>
      </c>
      <c r="C1310" s="12" t="s">
        <v>445</v>
      </c>
      <c r="D1310" s="12" t="s">
        <v>446</v>
      </c>
      <c r="E1310" s="12" t="str">
        <f t="shared" si="120"/>
        <v>Mccoppin,Holly H</v>
      </c>
      <c r="F1310" s="12" t="s">
        <v>3260</v>
      </c>
      <c r="G1310" s="12" t="s">
        <v>447</v>
      </c>
      <c r="H1310" s="12" t="s">
        <v>448</v>
      </c>
      <c r="I1310" s="12" t="s">
        <v>5</v>
      </c>
      <c r="J1310" s="12" t="s">
        <v>2338</v>
      </c>
      <c r="K1310" s="12" t="s">
        <v>6</v>
      </c>
      <c r="L1310" s="12" t="s">
        <v>272</v>
      </c>
      <c r="M1310" s="12" t="s">
        <v>3258</v>
      </c>
      <c r="N1310" s="25">
        <v>12053</v>
      </c>
      <c r="O1310" s="12" t="s">
        <v>671</v>
      </c>
      <c r="P1310" s="12" t="s">
        <v>3257</v>
      </c>
      <c r="Q1310" s="12" t="s">
        <v>3239</v>
      </c>
      <c r="R1310" s="12">
        <v>14</v>
      </c>
      <c r="S1310" s="12">
        <v>15</v>
      </c>
      <c r="T1310" s="12">
        <v>15</v>
      </c>
      <c r="U1310" s="13">
        <v>748.4</v>
      </c>
      <c r="V1310" s="13">
        <v>196.38933333</v>
      </c>
      <c r="W1310" s="13">
        <v>156.47133332999999</v>
      </c>
      <c r="X1310" s="13">
        <v>151.66266666999999</v>
      </c>
      <c r="Y1310" s="13">
        <f t="shared" si="121"/>
        <v>2347.0699999499998</v>
      </c>
      <c r="Z1310" s="13">
        <f t="shared" si="122"/>
        <v>11226</v>
      </c>
      <c r="AA1310" s="13">
        <f t="shared" si="123"/>
        <v>591.92866666999998</v>
      </c>
      <c r="AB1310" s="12" t="str">
        <f t="shared" si="124"/>
        <v>Low</v>
      </c>
      <c r="AC1310" s="12" t="str">
        <f t="shared" si="125"/>
        <v>Low Volume</v>
      </c>
    </row>
    <row r="1311" spans="1:29" x14ac:dyDescent="0.25">
      <c r="A1311" s="12">
        <v>1003011404</v>
      </c>
      <c r="B1311" s="12" t="s">
        <v>444</v>
      </c>
      <c r="C1311" s="12" t="s">
        <v>445</v>
      </c>
      <c r="D1311" s="12" t="s">
        <v>446</v>
      </c>
      <c r="E1311" s="12" t="str">
        <f t="shared" si="120"/>
        <v>Mccoppin,Holly H</v>
      </c>
      <c r="F1311" s="12" t="s">
        <v>3260</v>
      </c>
      <c r="G1311" s="12" t="s">
        <v>447</v>
      </c>
      <c r="H1311" s="12" t="s">
        <v>448</v>
      </c>
      <c r="I1311" s="12" t="s">
        <v>5</v>
      </c>
      <c r="J1311" s="12" t="s">
        <v>2338</v>
      </c>
      <c r="K1311" s="12" t="s">
        <v>6</v>
      </c>
      <c r="L1311" s="12" t="s">
        <v>272</v>
      </c>
      <c r="M1311" s="12" t="s">
        <v>3258</v>
      </c>
      <c r="N1311" s="25">
        <v>13121</v>
      </c>
      <c r="O1311" s="12" t="s">
        <v>592</v>
      </c>
      <c r="P1311" s="12" t="s">
        <v>3257</v>
      </c>
      <c r="Q1311" s="12" t="s">
        <v>3239</v>
      </c>
      <c r="R1311" s="12">
        <v>32</v>
      </c>
      <c r="S1311" s="12">
        <v>33</v>
      </c>
      <c r="T1311" s="12">
        <v>33</v>
      </c>
      <c r="U1311" s="13">
        <v>874.15151515000002</v>
      </c>
      <c r="V1311" s="13">
        <v>241.26151515000001</v>
      </c>
      <c r="W1311" s="13">
        <v>192.22787879000001</v>
      </c>
      <c r="X1311" s="13">
        <v>186.52575758</v>
      </c>
      <c r="Y1311" s="13">
        <f t="shared" si="121"/>
        <v>6343.5200000700006</v>
      </c>
      <c r="Z1311" s="13">
        <f t="shared" si="122"/>
        <v>28846.99999995</v>
      </c>
      <c r="AA1311" s="13">
        <f t="shared" si="123"/>
        <v>681.92363636000005</v>
      </c>
      <c r="AB1311" s="12" t="str">
        <f t="shared" si="124"/>
        <v>Medium</v>
      </c>
      <c r="AC1311" s="12" t="str">
        <f t="shared" si="125"/>
        <v>Low Volume</v>
      </c>
    </row>
    <row r="1312" spans="1:29" x14ac:dyDescent="0.25">
      <c r="A1312" s="12">
        <v>1003011404</v>
      </c>
      <c r="B1312" s="12" t="s">
        <v>444</v>
      </c>
      <c r="C1312" s="12" t="s">
        <v>445</v>
      </c>
      <c r="D1312" s="12" t="s">
        <v>446</v>
      </c>
      <c r="E1312" s="12" t="str">
        <f t="shared" si="120"/>
        <v>Mccoppin,Holly H</v>
      </c>
      <c r="F1312" s="12" t="s">
        <v>3260</v>
      </c>
      <c r="G1312" s="12" t="s">
        <v>447</v>
      </c>
      <c r="H1312" s="12" t="s">
        <v>448</v>
      </c>
      <c r="I1312" s="12" t="s">
        <v>5</v>
      </c>
      <c r="J1312" s="12" t="s">
        <v>2338</v>
      </c>
      <c r="K1312" s="12" t="s">
        <v>6</v>
      </c>
      <c r="L1312" s="12" t="s">
        <v>272</v>
      </c>
      <c r="M1312" s="12" t="s">
        <v>3258</v>
      </c>
      <c r="N1312" s="25">
        <v>13131</v>
      </c>
      <c r="O1312" s="12" t="s">
        <v>672</v>
      </c>
      <c r="P1312" s="12" t="s">
        <v>3257</v>
      </c>
      <c r="Q1312" s="12" t="s">
        <v>3239</v>
      </c>
      <c r="R1312" s="12">
        <v>22</v>
      </c>
      <c r="S1312" s="12">
        <v>22</v>
      </c>
      <c r="T1312" s="12">
        <v>22</v>
      </c>
      <c r="U1312" s="13">
        <v>796.63636364000001</v>
      </c>
      <c r="V1312" s="13">
        <v>195.87818182000001</v>
      </c>
      <c r="W1312" s="13">
        <v>156.06636363999999</v>
      </c>
      <c r="X1312" s="13">
        <v>151.56727273000001</v>
      </c>
      <c r="Y1312" s="13">
        <f t="shared" si="121"/>
        <v>3433.4600000799996</v>
      </c>
      <c r="Z1312" s="13">
        <f t="shared" si="122"/>
        <v>17526.000000079999</v>
      </c>
      <c r="AA1312" s="13">
        <f t="shared" si="123"/>
        <v>640.57000000000005</v>
      </c>
      <c r="AB1312" s="12" t="str">
        <f t="shared" si="124"/>
        <v>Low</v>
      </c>
      <c r="AC1312" s="12" t="str">
        <f t="shared" si="125"/>
        <v>Low Volume</v>
      </c>
    </row>
    <row r="1313" spans="1:29" x14ac:dyDescent="0.25">
      <c r="A1313" s="12">
        <v>1003011404</v>
      </c>
      <c r="B1313" s="12" t="s">
        <v>444</v>
      </c>
      <c r="C1313" s="12" t="s">
        <v>445</v>
      </c>
      <c r="D1313" s="12" t="s">
        <v>446</v>
      </c>
      <c r="E1313" s="12" t="str">
        <f t="shared" si="120"/>
        <v>Mccoppin,Holly H</v>
      </c>
      <c r="F1313" s="12" t="s">
        <v>3260</v>
      </c>
      <c r="G1313" s="12" t="s">
        <v>447</v>
      </c>
      <c r="H1313" s="12" t="s">
        <v>448</v>
      </c>
      <c r="I1313" s="12" t="s">
        <v>5</v>
      </c>
      <c r="J1313" s="12" t="s">
        <v>2338</v>
      </c>
      <c r="K1313" s="12" t="s">
        <v>6</v>
      </c>
      <c r="L1313" s="12" t="s">
        <v>272</v>
      </c>
      <c r="M1313" s="12" t="s">
        <v>3258</v>
      </c>
      <c r="N1313" s="25">
        <v>13132</v>
      </c>
      <c r="O1313" s="12" t="s">
        <v>673</v>
      </c>
      <c r="P1313" s="12" t="s">
        <v>3257</v>
      </c>
      <c r="Q1313" s="12" t="s">
        <v>3239</v>
      </c>
      <c r="R1313" s="12">
        <v>60</v>
      </c>
      <c r="S1313" s="12">
        <v>64</v>
      </c>
      <c r="T1313" s="12">
        <v>64</v>
      </c>
      <c r="U1313" s="13">
        <v>964.75</v>
      </c>
      <c r="V1313" s="13">
        <v>241.06031250000001</v>
      </c>
      <c r="W1313" s="13">
        <v>192.06796875000001</v>
      </c>
      <c r="X1313" s="13">
        <v>186.65984374999999</v>
      </c>
      <c r="Y1313" s="13">
        <f t="shared" si="121"/>
        <v>12292.35</v>
      </c>
      <c r="Z1313" s="13">
        <f t="shared" si="122"/>
        <v>61744</v>
      </c>
      <c r="AA1313" s="13">
        <f t="shared" si="123"/>
        <v>772.68203125000002</v>
      </c>
      <c r="AB1313" s="12" t="str">
        <f t="shared" si="124"/>
        <v>High</v>
      </c>
      <c r="AC1313" s="12" t="str">
        <f t="shared" si="125"/>
        <v>Low Volume</v>
      </c>
    </row>
    <row r="1314" spans="1:29" x14ac:dyDescent="0.25">
      <c r="A1314" s="12">
        <v>1003011404</v>
      </c>
      <c r="B1314" s="12" t="s">
        <v>444</v>
      </c>
      <c r="C1314" s="12" t="s">
        <v>445</v>
      </c>
      <c r="D1314" s="12" t="s">
        <v>446</v>
      </c>
      <c r="E1314" s="12" t="str">
        <f t="shared" si="120"/>
        <v>Mccoppin,Holly H</v>
      </c>
      <c r="F1314" s="12" t="s">
        <v>3260</v>
      </c>
      <c r="G1314" s="12" t="s">
        <v>447</v>
      </c>
      <c r="H1314" s="12" t="s">
        <v>448</v>
      </c>
      <c r="I1314" s="12" t="s">
        <v>5</v>
      </c>
      <c r="J1314" s="12" t="s">
        <v>2338</v>
      </c>
      <c r="K1314" s="12" t="s">
        <v>6</v>
      </c>
      <c r="L1314" s="12" t="s">
        <v>272</v>
      </c>
      <c r="M1314" s="12" t="s">
        <v>3258</v>
      </c>
      <c r="N1314" s="25">
        <v>13151</v>
      </c>
      <c r="O1314" s="12" t="s">
        <v>674</v>
      </c>
      <c r="P1314" s="12" t="s">
        <v>3257</v>
      </c>
      <c r="Q1314" s="12" t="s">
        <v>3239</v>
      </c>
      <c r="R1314" s="12">
        <v>13</v>
      </c>
      <c r="S1314" s="12">
        <v>13</v>
      </c>
      <c r="T1314" s="12">
        <v>13</v>
      </c>
      <c r="U1314" s="13">
        <v>866.92307691999997</v>
      </c>
      <c r="V1314" s="13">
        <v>213.38153846</v>
      </c>
      <c r="W1314" s="13">
        <v>170.01538461999999</v>
      </c>
      <c r="X1314" s="13">
        <v>165.38153846</v>
      </c>
      <c r="Y1314" s="13">
        <f t="shared" si="121"/>
        <v>2210.2000000600001</v>
      </c>
      <c r="Z1314" s="13">
        <f t="shared" si="122"/>
        <v>11269.99999996</v>
      </c>
      <c r="AA1314" s="13">
        <f t="shared" si="123"/>
        <v>696.90769230000001</v>
      </c>
      <c r="AB1314" s="12" t="str">
        <f t="shared" si="124"/>
        <v>Low</v>
      </c>
      <c r="AC1314" s="12" t="str">
        <f t="shared" si="125"/>
        <v>Low Volume</v>
      </c>
    </row>
    <row r="1315" spans="1:29" x14ac:dyDescent="0.25">
      <c r="A1315" s="12">
        <v>1003011404</v>
      </c>
      <c r="B1315" s="12" t="s">
        <v>444</v>
      </c>
      <c r="C1315" s="12" t="s">
        <v>445</v>
      </c>
      <c r="D1315" s="12" t="s">
        <v>446</v>
      </c>
      <c r="E1315" s="12" t="str">
        <f t="shared" si="120"/>
        <v>Mccoppin,Holly H</v>
      </c>
      <c r="F1315" s="12" t="s">
        <v>3260</v>
      </c>
      <c r="G1315" s="12" t="s">
        <v>447</v>
      </c>
      <c r="H1315" s="12" t="s">
        <v>448</v>
      </c>
      <c r="I1315" s="12" t="s">
        <v>5</v>
      </c>
      <c r="J1315" s="12" t="s">
        <v>2338</v>
      </c>
      <c r="K1315" s="12" t="s">
        <v>6</v>
      </c>
      <c r="L1315" s="12" t="s">
        <v>272</v>
      </c>
      <c r="M1315" s="12" t="s">
        <v>3258</v>
      </c>
      <c r="N1315" s="25">
        <v>13152</v>
      </c>
      <c r="O1315" s="12" t="s">
        <v>675</v>
      </c>
      <c r="P1315" s="12" t="s">
        <v>3257</v>
      </c>
      <c r="Q1315" s="12" t="s">
        <v>3239</v>
      </c>
      <c r="R1315" s="12">
        <v>12</v>
      </c>
      <c r="S1315" s="12">
        <v>12</v>
      </c>
      <c r="T1315" s="12">
        <v>12</v>
      </c>
      <c r="U1315" s="13">
        <v>1017.5833333</v>
      </c>
      <c r="V1315" s="13">
        <v>250.24833333000001</v>
      </c>
      <c r="W1315" s="13">
        <v>199.38749999999999</v>
      </c>
      <c r="X1315" s="13">
        <v>194.15583333000001</v>
      </c>
      <c r="Y1315" s="13">
        <f t="shared" si="121"/>
        <v>2392.6499999999996</v>
      </c>
      <c r="Z1315" s="13">
        <f t="shared" si="122"/>
        <v>12210.999999600001</v>
      </c>
      <c r="AA1315" s="13">
        <f t="shared" si="123"/>
        <v>818.1958333</v>
      </c>
      <c r="AB1315" s="12" t="str">
        <f t="shared" si="124"/>
        <v>Low</v>
      </c>
      <c r="AC1315" s="12" t="str">
        <f t="shared" si="125"/>
        <v>Low Volume</v>
      </c>
    </row>
    <row r="1316" spans="1:29" x14ac:dyDescent="0.25">
      <c r="A1316" s="12">
        <v>1003011404</v>
      </c>
      <c r="B1316" s="12" t="s">
        <v>444</v>
      </c>
      <c r="C1316" s="12" t="s">
        <v>445</v>
      </c>
      <c r="D1316" s="12" t="s">
        <v>446</v>
      </c>
      <c r="E1316" s="12" t="str">
        <f t="shared" si="120"/>
        <v>Mccoppin,Holly H</v>
      </c>
      <c r="F1316" s="12" t="s">
        <v>3260</v>
      </c>
      <c r="G1316" s="12" t="s">
        <v>447</v>
      </c>
      <c r="H1316" s="12" t="s">
        <v>448</v>
      </c>
      <c r="I1316" s="12" t="s">
        <v>5</v>
      </c>
      <c r="J1316" s="12" t="s">
        <v>2338</v>
      </c>
      <c r="K1316" s="12" t="s">
        <v>6</v>
      </c>
      <c r="L1316" s="12" t="s">
        <v>272</v>
      </c>
      <c r="M1316" s="12" t="s">
        <v>3258</v>
      </c>
      <c r="N1316" s="25">
        <v>14060</v>
      </c>
      <c r="O1316" s="12" t="s">
        <v>676</v>
      </c>
      <c r="P1316" s="12" t="s">
        <v>3257</v>
      </c>
      <c r="Q1316" s="12" t="s">
        <v>3239</v>
      </c>
      <c r="R1316" s="12">
        <v>13</v>
      </c>
      <c r="S1316" s="12">
        <v>13</v>
      </c>
      <c r="T1316" s="12">
        <v>13</v>
      </c>
      <c r="U1316" s="13">
        <v>1575</v>
      </c>
      <c r="V1316" s="13">
        <v>715.06692308000004</v>
      </c>
      <c r="W1316" s="13">
        <v>569.72846154000001</v>
      </c>
      <c r="X1316" s="13">
        <v>556.40076923000004</v>
      </c>
      <c r="Y1316" s="13">
        <f t="shared" si="121"/>
        <v>7406.47000002</v>
      </c>
      <c r="Z1316" s="13">
        <f t="shared" si="122"/>
        <v>20475</v>
      </c>
      <c r="AA1316" s="13">
        <f t="shared" si="123"/>
        <v>1005.27153846</v>
      </c>
      <c r="AB1316" s="12" t="str">
        <f t="shared" si="124"/>
        <v>Medium</v>
      </c>
      <c r="AC1316" s="12" t="str">
        <f t="shared" si="125"/>
        <v>Low Volume</v>
      </c>
    </row>
    <row r="1317" spans="1:29" x14ac:dyDescent="0.25">
      <c r="A1317" s="12">
        <v>1003011404</v>
      </c>
      <c r="B1317" s="12" t="s">
        <v>444</v>
      </c>
      <c r="C1317" s="12" t="s">
        <v>445</v>
      </c>
      <c r="D1317" s="12" t="s">
        <v>446</v>
      </c>
      <c r="E1317" s="12" t="str">
        <f t="shared" si="120"/>
        <v>Mccoppin,Holly H</v>
      </c>
      <c r="F1317" s="12" t="s">
        <v>3260</v>
      </c>
      <c r="G1317" s="12" t="s">
        <v>447</v>
      </c>
      <c r="H1317" s="12" t="s">
        <v>448</v>
      </c>
      <c r="I1317" s="12" t="s">
        <v>5</v>
      </c>
      <c r="J1317" s="12" t="s">
        <v>2338</v>
      </c>
      <c r="K1317" s="12" t="s">
        <v>6</v>
      </c>
      <c r="L1317" s="12" t="s">
        <v>272</v>
      </c>
      <c r="M1317" s="12" t="s">
        <v>3258</v>
      </c>
      <c r="N1317" s="25">
        <v>15260</v>
      </c>
      <c r="O1317" s="12" t="s">
        <v>677</v>
      </c>
      <c r="P1317" s="12" t="s">
        <v>3257</v>
      </c>
      <c r="Q1317" s="12" t="s">
        <v>3239</v>
      </c>
      <c r="R1317" s="12">
        <v>15</v>
      </c>
      <c r="S1317" s="12">
        <v>17</v>
      </c>
      <c r="T1317" s="12">
        <v>17</v>
      </c>
      <c r="U1317" s="13">
        <v>2050.1176470999999</v>
      </c>
      <c r="V1317" s="13">
        <v>1008.7888235</v>
      </c>
      <c r="W1317" s="13">
        <v>803.75294117999999</v>
      </c>
      <c r="X1317" s="13">
        <v>784.02176470999996</v>
      </c>
      <c r="Y1317" s="13">
        <f t="shared" si="121"/>
        <v>13663.80000006</v>
      </c>
      <c r="Z1317" s="13">
        <f t="shared" si="122"/>
        <v>34852.000000699998</v>
      </c>
      <c r="AA1317" s="13">
        <f t="shared" si="123"/>
        <v>1246.3647059199998</v>
      </c>
      <c r="AB1317" s="12" t="str">
        <f t="shared" si="124"/>
        <v>High</v>
      </c>
      <c r="AC1317" s="12" t="str">
        <f t="shared" si="125"/>
        <v>Low Volume</v>
      </c>
    </row>
    <row r="1318" spans="1:29" x14ac:dyDescent="0.25">
      <c r="A1318" s="12">
        <v>1003011404</v>
      </c>
      <c r="B1318" s="12" t="s">
        <v>444</v>
      </c>
      <c r="C1318" s="12" t="s">
        <v>445</v>
      </c>
      <c r="D1318" s="12" t="s">
        <v>446</v>
      </c>
      <c r="E1318" s="12" t="str">
        <f t="shared" si="120"/>
        <v>Mccoppin,Holly H</v>
      </c>
      <c r="F1318" s="12" t="s">
        <v>3260</v>
      </c>
      <c r="G1318" s="12" t="s">
        <v>447</v>
      </c>
      <c r="H1318" s="12" t="s">
        <v>448</v>
      </c>
      <c r="I1318" s="12" t="s">
        <v>5</v>
      </c>
      <c r="J1318" s="12" t="s">
        <v>2338</v>
      </c>
      <c r="K1318" s="12" t="s">
        <v>6</v>
      </c>
      <c r="L1318" s="12" t="s">
        <v>272</v>
      </c>
      <c r="M1318" s="12" t="s">
        <v>3258</v>
      </c>
      <c r="N1318" s="25">
        <v>17000</v>
      </c>
      <c r="O1318" s="12" t="s">
        <v>281</v>
      </c>
      <c r="P1318" s="12" t="s">
        <v>3257</v>
      </c>
      <c r="Q1318" s="12" t="s">
        <v>3239</v>
      </c>
      <c r="R1318" s="12">
        <v>134</v>
      </c>
      <c r="S1318" s="12">
        <v>180</v>
      </c>
      <c r="T1318" s="12">
        <v>180</v>
      </c>
      <c r="U1318" s="13">
        <v>139.75555556</v>
      </c>
      <c r="V1318" s="13">
        <v>45.773888888999998</v>
      </c>
      <c r="W1318" s="13">
        <v>34.037444444000002</v>
      </c>
      <c r="X1318" s="13">
        <v>32.932000000000002</v>
      </c>
      <c r="Y1318" s="13">
        <f t="shared" si="121"/>
        <v>6126.7399999200006</v>
      </c>
      <c r="Z1318" s="13">
        <f t="shared" si="122"/>
        <v>25156.000000800002</v>
      </c>
      <c r="AA1318" s="13">
        <f t="shared" si="123"/>
        <v>105.718111116</v>
      </c>
      <c r="AB1318" s="12" t="str">
        <f t="shared" si="124"/>
        <v>Medium</v>
      </c>
      <c r="AC1318" s="12" t="str">
        <f t="shared" si="125"/>
        <v>Medium Volume</v>
      </c>
    </row>
    <row r="1319" spans="1:29" x14ac:dyDescent="0.25">
      <c r="A1319" s="12">
        <v>1003011404</v>
      </c>
      <c r="B1319" s="12" t="s">
        <v>444</v>
      </c>
      <c r="C1319" s="12" t="s">
        <v>445</v>
      </c>
      <c r="D1319" s="12" t="s">
        <v>446</v>
      </c>
      <c r="E1319" s="12" t="str">
        <f t="shared" si="120"/>
        <v>Mccoppin,Holly H</v>
      </c>
      <c r="F1319" s="12" t="s">
        <v>3260</v>
      </c>
      <c r="G1319" s="12" t="s">
        <v>447</v>
      </c>
      <c r="H1319" s="12" t="s">
        <v>448</v>
      </c>
      <c r="I1319" s="12" t="s">
        <v>5</v>
      </c>
      <c r="J1319" s="12" t="s">
        <v>2338</v>
      </c>
      <c r="K1319" s="12" t="s">
        <v>6</v>
      </c>
      <c r="L1319" s="12" t="s">
        <v>272</v>
      </c>
      <c r="M1319" s="12" t="s">
        <v>3258</v>
      </c>
      <c r="N1319" s="25">
        <v>17003</v>
      </c>
      <c r="O1319" s="12" t="s">
        <v>282</v>
      </c>
      <c r="P1319" s="12" t="s">
        <v>3257</v>
      </c>
      <c r="Q1319" s="12" t="s">
        <v>3239</v>
      </c>
      <c r="R1319" s="12">
        <v>92</v>
      </c>
      <c r="S1319" s="12">
        <v>447</v>
      </c>
      <c r="T1319" s="12">
        <v>112</v>
      </c>
      <c r="U1319" s="13">
        <v>13.908277405</v>
      </c>
      <c r="V1319" s="13">
        <v>6.8321923936999998</v>
      </c>
      <c r="W1319" s="13">
        <v>5.2071140939999996</v>
      </c>
      <c r="X1319" s="13">
        <v>4.9835794182999997</v>
      </c>
      <c r="Y1319" s="13">
        <f t="shared" si="121"/>
        <v>2327.5800000179997</v>
      </c>
      <c r="Z1319" s="13">
        <f t="shared" si="122"/>
        <v>6217.0000000350001</v>
      </c>
      <c r="AA1319" s="13">
        <f t="shared" si="123"/>
        <v>8.7011633110000002</v>
      </c>
      <c r="AB1319" s="12" t="str">
        <f t="shared" si="124"/>
        <v>Low</v>
      </c>
      <c r="AC1319" s="12" t="str">
        <f t="shared" si="125"/>
        <v>Medium Volume</v>
      </c>
    </row>
    <row r="1320" spans="1:29" x14ac:dyDescent="0.25">
      <c r="A1320" s="12">
        <v>1003011404</v>
      </c>
      <c r="B1320" s="12" t="s">
        <v>444</v>
      </c>
      <c r="C1320" s="12" t="s">
        <v>445</v>
      </c>
      <c r="D1320" s="12" t="s">
        <v>446</v>
      </c>
      <c r="E1320" s="12" t="str">
        <f t="shared" si="120"/>
        <v>Mccoppin,Holly H</v>
      </c>
      <c r="F1320" s="12" t="s">
        <v>3260</v>
      </c>
      <c r="G1320" s="12" t="s">
        <v>447</v>
      </c>
      <c r="H1320" s="12" t="s">
        <v>448</v>
      </c>
      <c r="I1320" s="12" t="s">
        <v>5</v>
      </c>
      <c r="J1320" s="12" t="s">
        <v>2338</v>
      </c>
      <c r="K1320" s="12" t="s">
        <v>6</v>
      </c>
      <c r="L1320" s="12" t="s">
        <v>272</v>
      </c>
      <c r="M1320" s="12" t="s">
        <v>3258</v>
      </c>
      <c r="N1320" s="25">
        <v>17004</v>
      </c>
      <c r="O1320" s="12" t="s">
        <v>283</v>
      </c>
      <c r="P1320" s="12" t="s">
        <v>3257</v>
      </c>
      <c r="Q1320" s="12" t="s">
        <v>3239</v>
      </c>
      <c r="R1320" s="12">
        <v>20</v>
      </c>
      <c r="S1320" s="12">
        <v>26</v>
      </c>
      <c r="T1320" s="12">
        <v>26</v>
      </c>
      <c r="U1320" s="13">
        <v>345.84615385000001</v>
      </c>
      <c r="V1320" s="13">
        <v>170.38192308000001</v>
      </c>
      <c r="W1320" s="13">
        <v>124.97423077000001</v>
      </c>
      <c r="X1320" s="13">
        <v>120.50807691999999</v>
      </c>
      <c r="Y1320" s="13">
        <f t="shared" si="121"/>
        <v>3249.3300000200002</v>
      </c>
      <c r="Z1320" s="13">
        <f t="shared" si="122"/>
        <v>8992.0000001000008</v>
      </c>
      <c r="AA1320" s="13">
        <f t="shared" si="123"/>
        <v>220.87192307999999</v>
      </c>
      <c r="AB1320" s="12" t="str">
        <f t="shared" si="124"/>
        <v>Low</v>
      </c>
      <c r="AC1320" s="12" t="str">
        <f t="shared" si="125"/>
        <v>Low Volume</v>
      </c>
    </row>
    <row r="1321" spans="1:29" x14ac:dyDescent="0.25">
      <c r="A1321" s="12">
        <v>1003011404</v>
      </c>
      <c r="B1321" s="12" t="s">
        <v>444</v>
      </c>
      <c r="C1321" s="12" t="s">
        <v>445</v>
      </c>
      <c r="D1321" s="12" t="s">
        <v>446</v>
      </c>
      <c r="E1321" s="12" t="str">
        <f t="shared" si="120"/>
        <v>Mccoppin,Holly H</v>
      </c>
      <c r="F1321" s="12" t="s">
        <v>3260</v>
      </c>
      <c r="G1321" s="12" t="s">
        <v>447</v>
      </c>
      <c r="H1321" s="12" t="s">
        <v>448</v>
      </c>
      <c r="I1321" s="12" t="s">
        <v>5</v>
      </c>
      <c r="J1321" s="12" t="s">
        <v>2338</v>
      </c>
      <c r="K1321" s="12" t="s">
        <v>6</v>
      </c>
      <c r="L1321" s="12" t="s">
        <v>272</v>
      </c>
      <c r="M1321" s="12" t="s">
        <v>3258</v>
      </c>
      <c r="N1321" s="25">
        <v>17110</v>
      </c>
      <c r="O1321" s="12" t="s">
        <v>284</v>
      </c>
      <c r="P1321" s="12" t="s">
        <v>3257</v>
      </c>
      <c r="Q1321" s="12" t="s">
        <v>3239</v>
      </c>
      <c r="R1321" s="12">
        <v>61</v>
      </c>
      <c r="S1321" s="12">
        <v>68</v>
      </c>
      <c r="T1321" s="12">
        <v>68</v>
      </c>
      <c r="U1321" s="13">
        <v>236.47058824000001</v>
      </c>
      <c r="V1321" s="13">
        <v>110.67588234999999</v>
      </c>
      <c r="W1321" s="13">
        <v>79.620441176</v>
      </c>
      <c r="X1321" s="13">
        <v>76.502499999999998</v>
      </c>
      <c r="Y1321" s="13">
        <f t="shared" si="121"/>
        <v>5414.1899999679999</v>
      </c>
      <c r="Z1321" s="13">
        <f t="shared" si="122"/>
        <v>16080.00000032</v>
      </c>
      <c r="AA1321" s="13">
        <f t="shared" si="123"/>
        <v>156.850147064</v>
      </c>
      <c r="AB1321" s="12" t="str">
        <f t="shared" si="124"/>
        <v>Medium</v>
      </c>
      <c r="AC1321" s="12" t="str">
        <f t="shared" si="125"/>
        <v>Low Volume</v>
      </c>
    </row>
    <row r="1322" spans="1:29" x14ac:dyDescent="0.25">
      <c r="A1322" s="12">
        <v>1003011404</v>
      </c>
      <c r="B1322" s="12" t="s">
        <v>444</v>
      </c>
      <c r="C1322" s="12" t="s">
        <v>445</v>
      </c>
      <c r="D1322" s="12" t="s">
        <v>446</v>
      </c>
      <c r="E1322" s="12" t="str">
        <f t="shared" si="120"/>
        <v>Mccoppin,Holly H</v>
      </c>
      <c r="F1322" s="12" t="s">
        <v>3260</v>
      </c>
      <c r="G1322" s="12" t="s">
        <v>447</v>
      </c>
      <c r="H1322" s="12" t="s">
        <v>448</v>
      </c>
      <c r="I1322" s="12" t="s">
        <v>5</v>
      </c>
      <c r="J1322" s="12" t="s">
        <v>2338</v>
      </c>
      <c r="K1322" s="12" t="s">
        <v>6</v>
      </c>
      <c r="L1322" s="12" t="s">
        <v>272</v>
      </c>
      <c r="M1322" s="12" t="s">
        <v>3258</v>
      </c>
      <c r="N1322" s="25">
        <v>17311</v>
      </c>
      <c r="O1322" s="12" t="s">
        <v>678</v>
      </c>
      <c r="P1322" s="12" t="s">
        <v>3257</v>
      </c>
      <c r="Q1322" s="12" t="s">
        <v>3239</v>
      </c>
      <c r="R1322" s="12">
        <v>191</v>
      </c>
      <c r="S1322" s="12">
        <v>283</v>
      </c>
      <c r="T1322" s="12">
        <v>243</v>
      </c>
      <c r="U1322" s="13">
        <v>1402.0742049</v>
      </c>
      <c r="V1322" s="13">
        <v>571.92533569</v>
      </c>
      <c r="W1322" s="13">
        <v>451.01798587000002</v>
      </c>
      <c r="X1322" s="13">
        <v>436.76731448999999</v>
      </c>
      <c r="Y1322" s="13">
        <f t="shared" si="121"/>
        <v>127638.09000121</v>
      </c>
      <c r="Z1322" s="13">
        <f t="shared" si="122"/>
        <v>396786.99998670002</v>
      </c>
      <c r="AA1322" s="13">
        <f t="shared" si="123"/>
        <v>951.05621902999997</v>
      </c>
      <c r="AB1322" s="12" t="str">
        <f t="shared" si="124"/>
        <v>High</v>
      </c>
      <c r="AC1322" s="12" t="str">
        <f t="shared" si="125"/>
        <v>Medium Volume</v>
      </c>
    </row>
    <row r="1323" spans="1:29" x14ac:dyDescent="0.25">
      <c r="A1323" s="12">
        <v>1003011404</v>
      </c>
      <c r="B1323" s="12" t="s">
        <v>444</v>
      </c>
      <c r="C1323" s="12" t="s">
        <v>445</v>
      </c>
      <c r="D1323" s="12" t="s">
        <v>446</v>
      </c>
      <c r="E1323" s="12" t="str">
        <f t="shared" si="120"/>
        <v>Mccoppin,Holly H</v>
      </c>
      <c r="F1323" s="12" t="s">
        <v>3260</v>
      </c>
      <c r="G1323" s="12" t="s">
        <v>447</v>
      </c>
      <c r="H1323" s="12" t="s">
        <v>448</v>
      </c>
      <c r="I1323" s="12" t="s">
        <v>5</v>
      </c>
      <c r="J1323" s="12" t="s">
        <v>2338</v>
      </c>
      <c r="K1323" s="12" t="s">
        <v>6</v>
      </c>
      <c r="L1323" s="12" t="s">
        <v>272</v>
      </c>
      <c r="M1323" s="12" t="s">
        <v>3258</v>
      </c>
      <c r="N1323" s="25">
        <v>17312</v>
      </c>
      <c r="O1323" s="12" t="s">
        <v>679</v>
      </c>
      <c r="P1323" s="12" t="s">
        <v>3257</v>
      </c>
      <c r="Q1323" s="12" t="s">
        <v>3239</v>
      </c>
      <c r="R1323" s="12">
        <v>98</v>
      </c>
      <c r="S1323" s="12">
        <v>169</v>
      </c>
      <c r="T1323" s="12">
        <v>112</v>
      </c>
      <c r="U1323" s="13">
        <v>853.63905324999996</v>
      </c>
      <c r="V1323" s="13">
        <v>419.93011833999998</v>
      </c>
      <c r="W1323" s="13">
        <v>334.57940828</v>
      </c>
      <c r="X1323" s="13">
        <v>323.36840237000001</v>
      </c>
      <c r="Y1323" s="13">
        <f t="shared" si="121"/>
        <v>56543.919999320002</v>
      </c>
      <c r="Z1323" s="13">
        <f t="shared" si="122"/>
        <v>144264.99999924999</v>
      </c>
      <c r="AA1323" s="13">
        <f t="shared" si="123"/>
        <v>519.05964496999991</v>
      </c>
      <c r="AB1323" s="12" t="str">
        <f t="shared" si="124"/>
        <v>High</v>
      </c>
      <c r="AC1323" s="12" t="str">
        <f t="shared" si="125"/>
        <v>Medium Volume</v>
      </c>
    </row>
    <row r="1324" spans="1:29" x14ac:dyDescent="0.25">
      <c r="A1324" s="12">
        <v>1003011404</v>
      </c>
      <c r="B1324" s="12" t="s">
        <v>444</v>
      </c>
      <c r="C1324" s="12" t="s">
        <v>445</v>
      </c>
      <c r="D1324" s="12" t="s">
        <v>446</v>
      </c>
      <c r="E1324" s="12" t="str">
        <f t="shared" si="120"/>
        <v>Mccoppin,Holly H</v>
      </c>
      <c r="F1324" s="12" t="s">
        <v>3260</v>
      </c>
      <c r="G1324" s="12" t="s">
        <v>447</v>
      </c>
      <c r="H1324" s="12" t="s">
        <v>448</v>
      </c>
      <c r="I1324" s="12" t="s">
        <v>5</v>
      </c>
      <c r="J1324" s="12" t="s">
        <v>2338</v>
      </c>
      <c r="K1324" s="12" t="s">
        <v>6</v>
      </c>
      <c r="L1324" s="12" t="s">
        <v>272</v>
      </c>
      <c r="M1324" s="12" t="s">
        <v>3258</v>
      </c>
      <c r="N1324" s="25">
        <v>17313</v>
      </c>
      <c r="O1324" s="12" t="s">
        <v>680</v>
      </c>
      <c r="P1324" s="12" t="s">
        <v>3257</v>
      </c>
      <c r="Q1324" s="12" t="s">
        <v>3239</v>
      </c>
      <c r="R1324" s="12">
        <v>44</v>
      </c>
      <c r="S1324" s="12">
        <v>52</v>
      </c>
      <c r="T1324" s="12">
        <v>47</v>
      </c>
      <c r="U1324" s="13">
        <v>1319.8846154</v>
      </c>
      <c r="V1324" s="13">
        <v>537.13346153999998</v>
      </c>
      <c r="W1324" s="13">
        <v>427.95961538</v>
      </c>
      <c r="X1324" s="13">
        <v>414.22423077000002</v>
      </c>
      <c r="Y1324" s="13">
        <f t="shared" si="121"/>
        <v>22253.89999976</v>
      </c>
      <c r="Z1324" s="13">
        <f t="shared" si="122"/>
        <v>68634.000000800006</v>
      </c>
      <c r="AA1324" s="13">
        <f t="shared" si="123"/>
        <v>891.92500001999997</v>
      </c>
      <c r="AB1324" s="12" t="str">
        <f t="shared" si="124"/>
        <v>High</v>
      </c>
      <c r="AC1324" s="12" t="str">
        <f t="shared" si="125"/>
        <v>Low Volume</v>
      </c>
    </row>
    <row r="1325" spans="1:29" x14ac:dyDescent="0.25">
      <c r="A1325" s="12">
        <v>1003011404</v>
      </c>
      <c r="B1325" s="12" t="s">
        <v>444</v>
      </c>
      <c r="C1325" s="12" t="s">
        <v>445</v>
      </c>
      <c r="D1325" s="12" t="s">
        <v>446</v>
      </c>
      <c r="E1325" s="12" t="str">
        <f t="shared" si="120"/>
        <v>Mccoppin,Holly H</v>
      </c>
      <c r="F1325" s="12" t="s">
        <v>3260</v>
      </c>
      <c r="G1325" s="12" t="s">
        <v>447</v>
      </c>
      <c r="H1325" s="12" t="s">
        <v>448</v>
      </c>
      <c r="I1325" s="12" t="s">
        <v>5</v>
      </c>
      <c r="J1325" s="12" t="s">
        <v>2338</v>
      </c>
      <c r="K1325" s="12" t="s">
        <v>6</v>
      </c>
      <c r="L1325" s="12" t="s">
        <v>272</v>
      </c>
      <c r="M1325" s="12" t="s">
        <v>3258</v>
      </c>
      <c r="N1325" s="25">
        <v>29580</v>
      </c>
      <c r="O1325" s="12" t="s">
        <v>681</v>
      </c>
      <c r="P1325" s="12" t="s">
        <v>3257</v>
      </c>
      <c r="Q1325" s="12" t="s">
        <v>3239</v>
      </c>
      <c r="R1325" s="12">
        <v>14</v>
      </c>
      <c r="S1325" s="12">
        <v>22</v>
      </c>
      <c r="T1325" s="12">
        <v>22</v>
      </c>
      <c r="U1325" s="13">
        <v>131.90909091</v>
      </c>
      <c r="V1325" s="13">
        <v>58.225909090999998</v>
      </c>
      <c r="W1325" s="13">
        <v>45.677272727000002</v>
      </c>
      <c r="X1325" s="13">
        <v>44.238636364000001</v>
      </c>
      <c r="Y1325" s="13">
        <f t="shared" si="121"/>
        <v>1004.899999994</v>
      </c>
      <c r="Z1325" s="13">
        <f t="shared" si="122"/>
        <v>2902.0000000200002</v>
      </c>
      <c r="AA1325" s="13">
        <f t="shared" si="123"/>
        <v>86.231818183000001</v>
      </c>
      <c r="AB1325" s="12" t="str">
        <f t="shared" si="124"/>
        <v>Low</v>
      </c>
      <c r="AC1325" s="12" t="str">
        <f t="shared" si="125"/>
        <v>Low Volume</v>
      </c>
    </row>
    <row r="1326" spans="1:29" x14ac:dyDescent="0.25">
      <c r="A1326" s="12">
        <v>1003011404</v>
      </c>
      <c r="B1326" s="12" t="s">
        <v>444</v>
      </c>
      <c r="C1326" s="12" t="s">
        <v>445</v>
      </c>
      <c r="D1326" s="12" t="s">
        <v>446</v>
      </c>
      <c r="E1326" s="12" t="str">
        <f t="shared" si="120"/>
        <v>Mccoppin,Holly H</v>
      </c>
      <c r="F1326" s="12" t="s">
        <v>3260</v>
      </c>
      <c r="G1326" s="12" t="s">
        <v>447</v>
      </c>
      <c r="H1326" s="12" t="s">
        <v>448</v>
      </c>
      <c r="I1326" s="12" t="s">
        <v>5</v>
      </c>
      <c r="J1326" s="12" t="s">
        <v>2338</v>
      </c>
      <c r="K1326" s="12" t="s">
        <v>6</v>
      </c>
      <c r="L1326" s="12" t="s">
        <v>272</v>
      </c>
      <c r="M1326" s="12" t="s">
        <v>3258</v>
      </c>
      <c r="N1326" s="25">
        <v>69100</v>
      </c>
      <c r="O1326" s="12" t="s">
        <v>287</v>
      </c>
      <c r="P1326" s="12" t="s">
        <v>3257</v>
      </c>
      <c r="Q1326" s="12" t="s">
        <v>3239</v>
      </c>
      <c r="R1326" s="12">
        <v>11</v>
      </c>
      <c r="S1326" s="12">
        <v>12</v>
      </c>
      <c r="T1326" s="12">
        <v>12</v>
      </c>
      <c r="U1326" s="13">
        <v>197</v>
      </c>
      <c r="V1326" s="13">
        <v>64.756666667000005</v>
      </c>
      <c r="W1326" s="13">
        <v>51.596666667000001</v>
      </c>
      <c r="X1326" s="13">
        <v>49.933333333</v>
      </c>
      <c r="Y1326" s="13">
        <f t="shared" si="121"/>
        <v>619.16000000400004</v>
      </c>
      <c r="Z1326" s="13">
        <f t="shared" si="122"/>
        <v>2364</v>
      </c>
      <c r="AA1326" s="13">
        <f t="shared" si="123"/>
        <v>145.40333333300001</v>
      </c>
      <c r="AB1326" s="12" t="str">
        <f t="shared" si="124"/>
        <v>Low</v>
      </c>
      <c r="AC1326" s="12" t="str">
        <f t="shared" si="125"/>
        <v>Low Volume</v>
      </c>
    </row>
    <row r="1327" spans="1:29" x14ac:dyDescent="0.25">
      <c r="A1327" s="12">
        <v>1003011404</v>
      </c>
      <c r="B1327" s="12" t="s">
        <v>444</v>
      </c>
      <c r="C1327" s="12" t="s">
        <v>445</v>
      </c>
      <c r="D1327" s="12" t="s">
        <v>446</v>
      </c>
      <c r="E1327" s="12" t="str">
        <f t="shared" si="120"/>
        <v>Mccoppin,Holly H</v>
      </c>
      <c r="F1327" s="12" t="s">
        <v>3260</v>
      </c>
      <c r="G1327" s="12" t="s">
        <v>447</v>
      </c>
      <c r="H1327" s="12" t="s">
        <v>448</v>
      </c>
      <c r="I1327" s="12" t="s">
        <v>5</v>
      </c>
      <c r="J1327" s="12" t="s">
        <v>2338</v>
      </c>
      <c r="K1327" s="12" t="s">
        <v>6</v>
      </c>
      <c r="L1327" s="12" t="s">
        <v>272</v>
      </c>
      <c r="M1327" s="12" t="s">
        <v>3258</v>
      </c>
      <c r="N1327" s="25">
        <v>99203</v>
      </c>
      <c r="O1327" s="12" t="s">
        <v>95</v>
      </c>
      <c r="P1327" s="12" t="s">
        <v>3257</v>
      </c>
      <c r="Q1327" s="12" t="s">
        <v>3239</v>
      </c>
      <c r="R1327" s="12">
        <v>23</v>
      </c>
      <c r="S1327" s="12">
        <v>23</v>
      </c>
      <c r="T1327" s="12">
        <v>23</v>
      </c>
      <c r="U1327" s="13">
        <v>227.47826087000001</v>
      </c>
      <c r="V1327" s="13">
        <v>112.1426087</v>
      </c>
      <c r="W1327" s="13">
        <v>70.427391303999997</v>
      </c>
      <c r="X1327" s="13">
        <v>68.886086957000003</v>
      </c>
      <c r="Y1327" s="13">
        <f t="shared" si="121"/>
        <v>1619.829999992</v>
      </c>
      <c r="Z1327" s="13">
        <f t="shared" si="122"/>
        <v>5232.0000000099999</v>
      </c>
      <c r="AA1327" s="13">
        <f t="shared" si="123"/>
        <v>157.05086956600002</v>
      </c>
      <c r="AB1327" s="12" t="str">
        <f t="shared" si="124"/>
        <v>Low</v>
      </c>
      <c r="AC1327" s="12" t="str">
        <f t="shared" si="125"/>
        <v>Low Volume</v>
      </c>
    </row>
    <row r="1328" spans="1:29" x14ac:dyDescent="0.25">
      <c r="A1328" s="12">
        <v>1003011404</v>
      </c>
      <c r="B1328" s="12" t="s">
        <v>444</v>
      </c>
      <c r="C1328" s="12" t="s">
        <v>445</v>
      </c>
      <c r="D1328" s="12" t="s">
        <v>446</v>
      </c>
      <c r="E1328" s="12" t="str">
        <f t="shared" si="120"/>
        <v>Mccoppin,Holly H</v>
      </c>
      <c r="F1328" s="12" t="s">
        <v>3260</v>
      </c>
      <c r="G1328" s="12" t="s">
        <v>447</v>
      </c>
      <c r="H1328" s="12" t="s">
        <v>448</v>
      </c>
      <c r="I1328" s="12" t="s">
        <v>5</v>
      </c>
      <c r="J1328" s="12" t="s">
        <v>2338</v>
      </c>
      <c r="K1328" s="12" t="s">
        <v>6</v>
      </c>
      <c r="L1328" s="12" t="s">
        <v>272</v>
      </c>
      <c r="M1328" s="12" t="s">
        <v>3258</v>
      </c>
      <c r="N1328" s="25">
        <v>99204</v>
      </c>
      <c r="O1328" s="12" t="s">
        <v>96</v>
      </c>
      <c r="P1328" s="12" t="s">
        <v>3257</v>
      </c>
      <c r="Q1328" s="12" t="s">
        <v>3239</v>
      </c>
      <c r="R1328" s="12">
        <v>31</v>
      </c>
      <c r="S1328" s="12">
        <v>31</v>
      </c>
      <c r="T1328" s="12">
        <v>31</v>
      </c>
      <c r="U1328" s="13">
        <v>339.83870968000002</v>
      </c>
      <c r="V1328" s="13">
        <v>167.33516129</v>
      </c>
      <c r="W1328" s="13">
        <v>117.11516129</v>
      </c>
      <c r="X1328" s="13">
        <v>114.80129032000001</v>
      </c>
      <c r="Y1328" s="13">
        <f t="shared" si="121"/>
        <v>3630.5699999900003</v>
      </c>
      <c r="Z1328" s="13">
        <f t="shared" si="122"/>
        <v>10535.000000080001</v>
      </c>
      <c r="AA1328" s="13">
        <f t="shared" si="123"/>
        <v>222.72354839000002</v>
      </c>
      <c r="AB1328" s="12" t="str">
        <f t="shared" si="124"/>
        <v>Low</v>
      </c>
      <c r="AC1328" s="12" t="str">
        <f t="shared" si="125"/>
        <v>Low Volume</v>
      </c>
    </row>
    <row r="1329" spans="1:29" x14ac:dyDescent="0.25">
      <c r="A1329" s="12">
        <v>1003011404</v>
      </c>
      <c r="B1329" s="12" t="s">
        <v>444</v>
      </c>
      <c r="C1329" s="12" t="s">
        <v>445</v>
      </c>
      <c r="D1329" s="12" t="s">
        <v>446</v>
      </c>
      <c r="E1329" s="12" t="str">
        <f t="shared" si="120"/>
        <v>Mccoppin,Holly H</v>
      </c>
      <c r="F1329" s="12" t="s">
        <v>3260</v>
      </c>
      <c r="G1329" s="12" t="s">
        <v>447</v>
      </c>
      <c r="H1329" s="12" t="s">
        <v>448</v>
      </c>
      <c r="I1329" s="12" t="s">
        <v>5</v>
      </c>
      <c r="J1329" s="12" t="s">
        <v>2338</v>
      </c>
      <c r="K1329" s="12" t="s">
        <v>6</v>
      </c>
      <c r="L1329" s="12" t="s">
        <v>272</v>
      </c>
      <c r="M1329" s="12" t="s">
        <v>3258</v>
      </c>
      <c r="N1329" s="25">
        <v>99212</v>
      </c>
      <c r="O1329" s="12" t="s">
        <v>97</v>
      </c>
      <c r="P1329" s="12" t="s">
        <v>3257</v>
      </c>
      <c r="Q1329" s="12" t="s">
        <v>3239</v>
      </c>
      <c r="R1329" s="12">
        <v>73</v>
      </c>
      <c r="S1329" s="12">
        <v>111</v>
      </c>
      <c r="T1329" s="12">
        <v>111</v>
      </c>
      <c r="U1329" s="13">
        <v>115.63963964</v>
      </c>
      <c r="V1329" s="13">
        <v>57.05</v>
      </c>
      <c r="W1329" s="13">
        <v>42.574774775000002</v>
      </c>
      <c r="X1329" s="13">
        <v>41.471711712000001</v>
      </c>
      <c r="Y1329" s="13">
        <f t="shared" si="121"/>
        <v>4725.8000000250004</v>
      </c>
      <c r="Z1329" s="13">
        <f t="shared" si="122"/>
        <v>12836.00000004</v>
      </c>
      <c r="AA1329" s="13">
        <f t="shared" si="123"/>
        <v>73.064864865000004</v>
      </c>
      <c r="AB1329" s="12" t="str">
        <f t="shared" si="124"/>
        <v>Low</v>
      </c>
      <c r="AC1329" s="12" t="str">
        <f t="shared" si="125"/>
        <v>Medium Volume</v>
      </c>
    </row>
    <row r="1330" spans="1:29" x14ac:dyDescent="0.25">
      <c r="A1330" s="12">
        <v>1003011404</v>
      </c>
      <c r="B1330" s="12" t="s">
        <v>444</v>
      </c>
      <c r="C1330" s="12" t="s">
        <v>445</v>
      </c>
      <c r="D1330" s="12" t="s">
        <v>446</v>
      </c>
      <c r="E1330" s="12" t="str">
        <f t="shared" si="120"/>
        <v>Mccoppin,Holly H</v>
      </c>
      <c r="F1330" s="12" t="s">
        <v>3260</v>
      </c>
      <c r="G1330" s="12" t="s">
        <v>447</v>
      </c>
      <c r="H1330" s="12" t="s">
        <v>448</v>
      </c>
      <c r="I1330" s="12" t="s">
        <v>5</v>
      </c>
      <c r="J1330" s="12" t="s">
        <v>2338</v>
      </c>
      <c r="K1330" s="12" t="s">
        <v>6</v>
      </c>
      <c r="L1330" s="12" t="s">
        <v>272</v>
      </c>
      <c r="M1330" s="12" t="s">
        <v>3258</v>
      </c>
      <c r="N1330" s="25">
        <v>99213</v>
      </c>
      <c r="O1330" s="12" t="s">
        <v>98</v>
      </c>
      <c r="P1330" s="12" t="s">
        <v>3257</v>
      </c>
      <c r="Q1330" s="12" t="s">
        <v>3239</v>
      </c>
      <c r="R1330" s="12">
        <v>159</v>
      </c>
      <c r="S1330" s="12">
        <v>190</v>
      </c>
      <c r="T1330" s="12">
        <v>190</v>
      </c>
      <c r="U1330" s="13">
        <v>185.4</v>
      </c>
      <c r="V1330" s="13">
        <v>91.415052631999998</v>
      </c>
      <c r="W1330" s="13">
        <v>62.209736841999998</v>
      </c>
      <c r="X1330" s="13">
        <v>60.771526315999999</v>
      </c>
      <c r="Y1330" s="13">
        <f t="shared" si="121"/>
        <v>11819.849999979999</v>
      </c>
      <c r="Z1330" s="13">
        <f t="shared" si="122"/>
        <v>35226</v>
      </c>
      <c r="AA1330" s="13">
        <f t="shared" si="123"/>
        <v>123.19026315800001</v>
      </c>
      <c r="AB1330" s="12" t="str">
        <f t="shared" si="124"/>
        <v>High</v>
      </c>
      <c r="AC1330" s="12" t="str">
        <f t="shared" si="125"/>
        <v>Medium Volume</v>
      </c>
    </row>
    <row r="1331" spans="1:29" x14ac:dyDescent="0.25">
      <c r="A1331" s="12">
        <v>1003011404</v>
      </c>
      <c r="B1331" s="12" t="s">
        <v>444</v>
      </c>
      <c r="C1331" s="12" t="s">
        <v>445</v>
      </c>
      <c r="D1331" s="12" t="s">
        <v>446</v>
      </c>
      <c r="E1331" s="12" t="str">
        <f t="shared" si="120"/>
        <v>Mccoppin,Holly H</v>
      </c>
      <c r="F1331" s="12" t="s">
        <v>3260</v>
      </c>
      <c r="G1331" s="12" t="s">
        <v>447</v>
      </c>
      <c r="H1331" s="12" t="s">
        <v>448</v>
      </c>
      <c r="I1331" s="12" t="s">
        <v>5</v>
      </c>
      <c r="J1331" s="12" t="s">
        <v>2338</v>
      </c>
      <c r="K1331" s="12" t="s">
        <v>6</v>
      </c>
      <c r="L1331" s="12" t="s">
        <v>272</v>
      </c>
      <c r="M1331" s="12" t="s">
        <v>3258</v>
      </c>
      <c r="N1331" s="25">
        <v>99214</v>
      </c>
      <c r="O1331" s="12" t="s">
        <v>99</v>
      </c>
      <c r="P1331" s="12" t="s">
        <v>3257</v>
      </c>
      <c r="Q1331" s="12" t="s">
        <v>3239</v>
      </c>
      <c r="R1331" s="12">
        <v>136</v>
      </c>
      <c r="S1331" s="12">
        <v>172</v>
      </c>
      <c r="T1331" s="12">
        <v>172</v>
      </c>
      <c r="U1331" s="13">
        <v>261.62790697999998</v>
      </c>
      <c r="V1331" s="13">
        <v>128.88953488000001</v>
      </c>
      <c r="W1331" s="13">
        <v>94.493895348999999</v>
      </c>
      <c r="X1331" s="13">
        <v>92.398837209000007</v>
      </c>
      <c r="Y1331" s="13">
        <f t="shared" si="121"/>
        <v>16252.950000028</v>
      </c>
      <c r="Z1331" s="13">
        <f t="shared" si="122"/>
        <v>45000.000000559994</v>
      </c>
      <c r="AA1331" s="13">
        <f t="shared" si="123"/>
        <v>167.13401163099996</v>
      </c>
      <c r="AB1331" s="12" t="str">
        <f t="shared" si="124"/>
        <v>High</v>
      </c>
      <c r="AC1331" s="12" t="str">
        <f t="shared" si="125"/>
        <v>Medium Volume</v>
      </c>
    </row>
    <row r="1332" spans="1:29" x14ac:dyDescent="0.25">
      <c r="A1332" s="12">
        <v>1003027038</v>
      </c>
      <c r="B1332" s="12" t="s">
        <v>892</v>
      </c>
      <c r="C1332" s="12" t="s">
        <v>2048</v>
      </c>
      <c r="D1332" s="12" t="s">
        <v>446</v>
      </c>
      <c r="E1332" s="12" t="str">
        <f t="shared" si="120"/>
        <v>Nguyen,Ninh H</v>
      </c>
      <c r="F1332" s="12" t="s">
        <v>3260</v>
      </c>
      <c r="G1332" s="12" t="s">
        <v>956</v>
      </c>
      <c r="H1332" s="12" t="s">
        <v>164</v>
      </c>
      <c r="I1332" s="12" t="s">
        <v>5</v>
      </c>
      <c r="J1332" s="12" t="s">
        <v>2338</v>
      </c>
      <c r="K1332" s="12" t="s">
        <v>6</v>
      </c>
      <c r="L1332" s="12" t="s">
        <v>2049</v>
      </c>
      <c r="M1332" s="12" t="s">
        <v>3258</v>
      </c>
      <c r="N1332" s="25">
        <v>31231</v>
      </c>
      <c r="O1332" s="12" t="s">
        <v>2050</v>
      </c>
      <c r="P1332" s="12" t="s">
        <v>3257</v>
      </c>
      <c r="Q1332" s="12" t="s">
        <v>3239</v>
      </c>
      <c r="R1332" s="12">
        <v>22</v>
      </c>
      <c r="S1332" s="12">
        <v>30</v>
      </c>
      <c r="T1332" s="12">
        <v>30</v>
      </c>
      <c r="U1332" s="13">
        <v>402</v>
      </c>
      <c r="V1332" s="13">
        <v>186.858</v>
      </c>
      <c r="W1332" s="13">
        <v>144.78566667000001</v>
      </c>
      <c r="X1332" s="13">
        <v>142.345</v>
      </c>
      <c r="Y1332" s="13">
        <f t="shared" si="121"/>
        <v>4343.5700001000005</v>
      </c>
      <c r="Z1332" s="13">
        <f t="shared" si="122"/>
        <v>12060</v>
      </c>
      <c r="AA1332" s="13">
        <f t="shared" si="123"/>
        <v>257.21433332999999</v>
      </c>
      <c r="AB1332" s="12" t="str">
        <f t="shared" si="124"/>
        <v>Low</v>
      </c>
      <c r="AC1332" s="12" t="str">
        <f t="shared" si="125"/>
        <v>Low Volume</v>
      </c>
    </row>
    <row r="1333" spans="1:29" x14ac:dyDescent="0.25">
      <c r="A1333" s="12">
        <v>1003027038</v>
      </c>
      <c r="B1333" s="12" t="s">
        <v>892</v>
      </c>
      <c r="C1333" s="12" t="s">
        <v>2048</v>
      </c>
      <c r="D1333" s="12" t="s">
        <v>446</v>
      </c>
      <c r="E1333" s="12" t="str">
        <f t="shared" si="120"/>
        <v>Nguyen,Ninh H</v>
      </c>
      <c r="F1333" s="12" t="s">
        <v>3260</v>
      </c>
      <c r="G1333" s="12" t="s">
        <v>956</v>
      </c>
      <c r="H1333" s="12" t="s">
        <v>164</v>
      </c>
      <c r="I1333" s="12" t="s">
        <v>5</v>
      </c>
      <c r="J1333" s="12" t="s">
        <v>2338</v>
      </c>
      <c r="K1333" s="12" t="s">
        <v>6</v>
      </c>
      <c r="L1333" s="12" t="s">
        <v>2049</v>
      </c>
      <c r="M1333" s="12" t="s">
        <v>3258</v>
      </c>
      <c r="N1333" s="25">
        <v>31575</v>
      </c>
      <c r="O1333" s="12" t="s">
        <v>2051</v>
      </c>
      <c r="P1333" s="12" t="s">
        <v>3257</v>
      </c>
      <c r="Q1333" s="12" t="s">
        <v>3239</v>
      </c>
      <c r="R1333" s="12">
        <v>29</v>
      </c>
      <c r="S1333" s="12">
        <v>34</v>
      </c>
      <c r="T1333" s="12">
        <v>34</v>
      </c>
      <c r="U1333" s="13">
        <v>273</v>
      </c>
      <c r="V1333" s="13">
        <v>129.38882353</v>
      </c>
      <c r="W1333" s="13">
        <v>95.437941175999995</v>
      </c>
      <c r="X1333" s="13">
        <v>93.444411764999998</v>
      </c>
      <c r="Y1333" s="13">
        <f t="shared" si="121"/>
        <v>3244.889999984</v>
      </c>
      <c r="Z1333" s="13">
        <f t="shared" si="122"/>
        <v>9282</v>
      </c>
      <c r="AA1333" s="13">
        <f t="shared" si="123"/>
        <v>177.56205882400002</v>
      </c>
      <c r="AB1333" s="12" t="str">
        <f t="shared" si="124"/>
        <v>Low</v>
      </c>
      <c r="AC1333" s="12" t="str">
        <f t="shared" si="125"/>
        <v>Low Volume</v>
      </c>
    </row>
    <row r="1334" spans="1:29" x14ac:dyDescent="0.25">
      <c r="A1334" s="12">
        <v>1003027038</v>
      </c>
      <c r="B1334" s="12" t="s">
        <v>892</v>
      </c>
      <c r="C1334" s="12" t="s">
        <v>2048</v>
      </c>
      <c r="D1334" s="12" t="s">
        <v>446</v>
      </c>
      <c r="E1334" s="12" t="str">
        <f t="shared" si="120"/>
        <v>Nguyen,Ninh H</v>
      </c>
      <c r="F1334" s="12" t="s">
        <v>3260</v>
      </c>
      <c r="G1334" s="12" t="s">
        <v>956</v>
      </c>
      <c r="H1334" s="12" t="s">
        <v>164</v>
      </c>
      <c r="I1334" s="12" t="s">
        <v>5</v>
      </c>
      <c r="J1334" s="12" t="s">
        <v>2338</v>
      </c>
      <c r="K1334" s="12" t="s">
        <v>6</v>
      </c>
      <c r="L1334" s="12" t="s">
        <v>2049</v>
      </c>
      <c r="M1334" s="12" t="s">
        <v>3258</v>
      </c>
      <c r="N1334" s="25">
        <v>69210</v>
      </c>
      <c r="O1334" s="12" t="s">
        <v>682</v>
      </c>
      <c r="P1334" s="12" t="s">
        <v>3257</v>
      </c>
      <c r="Q1334" s="12" t="s">
        <v>3239</v>
      </c>
      <c r="R1334" s="12">
        <v>60</v>
      </c>
      <c r="S1334" s="12">
        <v>76</v>
      </c>
      <c r="T1334" s="12">
        <v>76</v>
      </c>
      <c r="U1334" s="13">
        <v>99</v>
      </c>
      <c r="V1334" s="13">
        <v>47.589078946999997</v>
      </c>
      <c r="W1334" s="13">
        <v>34.305921052999999</v>
      </c>
      <c r="X1334" s="13">
        <v>33.304473684000001</v>
      </c>
      <c r="Y1334" s="13">
        <f t="shared" si="121"/>
        <v>2607.2500000279997</v>
      </c>
      <c r="Z1334" s="13">
        <f t="shared" si="122"/>
        <v>7524</v>
      </c>
      <c r="AA1334" s="13">
        <f t="shared" si="123"/>
        <v>64.694078947000008</v>
      </c>
      <c r="AB1334" s="12" t="str">
        <f t="shared" si="124"/>
        <v>Low</v>
      </c>
      <c r="AC1334" s="12" t="str">
        <f t="shared" si="125"/>
        <v>Low Volume</v>
      </c>
    </row>
    <row r="1335" spans="1:29" x14ac:dyDescent="0.25">
      <c r="A1335" s="12">
        <v>1003027038</v>
      </c>
      <c r="B1335" s="12" t="s">
        <v>892</v>
      </c>
      <c r="C1335" s="12" t="s">
        <v>2048</v>
      </c>
      <c r="D1335" s="12" t="s">
        <v>446</v>
      </c>
      <c r="E1335" s="12" t="str">
        <f t="shared" si="120"/>
        <v>Nguyen,Ninh H</v>
      </c>
      <c r="F1335" s="12" t="s">
        <v>3260</v>
      </c>
      <c r="G1335" s="12" t="s">
        <v>956</v>
      </c>
      <c r="H1335" s="12" t="s">
        <v>164</v>
      </c>
      <c r="I1335" s="12" t="s">
        <v>5</v>
      </c>
      <c r="J1335" s="12" t="s">
        <v>2338</v>
      </c>
      <c r="K1335" s="12" t="s">
        <v>6</v>
      </c>
      <c r="L1335" s="12" t="s">
        <v>2049</v>
      </c>
      <c r="M1335" s="12" t="s">
        <v>3258</v>
      </c>
      <c r="N1335" s="25">
        <v>99203</v>
      </c>
      <c r="O1335" s="12" t="s">
        <v>95</v>
      </c>
      <c r="P1335" s="12" t="s">
        <v>3257</v>
      </c>
      <c r="Q1335" s="12" t="s">
        <v>3239</v>
      </c>
      <c r="R1335" s="12">
        <v>34</v>
      </c>
      <c r="S1335" s="12">
        <v>34</v>
      </c>
      <c r="T1335" s="12">
        <v>34</v>
      </c>
      <c r="U1335" s="13">
        <v>233</v>
      </c>
      <c r="V1335" s="13">
        <v>112.89764706</v>
      </c>
      <c r="W1335" s="13">
        <v>64.674705881999998</v>
      </c>
      <c r="X1335" s="13">
        <v>62.717941175999997</v>
      </c>
      <c r="Y1335" s="13">
        <f t="shared" si="121"/>
        <v>2198.9399999879997</v>
      </c>
      <c r="Z1335" s="13">
        <f t="shared" si="122"/>
        <v>7922</v>
      </c>
      <c r="AA1335" s="13">
        <f t="shared" si="123"/>
        <v>168.32529411799999</v>
      </c>
      <c r="AB1335" s="12" t="str">
        <f t="shared" si="124"/>
        <v>Low</v>
      </c>
      <c r="AC1335" s="12" t="str">
        <f t="shared" si="125"/>
        <v>Low Volume</v>
      </c>
    </row>
    <row r="1336" spans="1:29" x14ac:dyDescent="0.25">
      <c r="A1336" s="12">
        <v>1003027038</v>
      </c>
      <c r="B1336" s="12" t="s">
        <v>892</v>
      </c>
      <c r="C1336" s="12" t="s">
        <v>2048</v>
      </c>
      <c r="D1336" s="12" t="s">
        <v>446</v>
      </c>
      <c r="E1336" s="12" t="str">
        <f t="shared" si="120"/>
        <v>Nguyen,Ninh H</v>
      </c>
      <c r="F1336" s="12" t="s">
        <v>3260</v>
      </c>
      <c r="G1336" s="12" t="s">
        <v>956</v>
      </c>
      <c r="H1336" s="12" t="s">
        <v>164</v>
      </c>
      <c r="I1336" s="12" t="s">
        <v>5</v>
      </c>
      <c r="J1336" s="12" t="s">
        <v>2338</v>
      </c>
      <c r="K1336" s="12" t="s">
        <v>6</v>
      </c>
      <c r="L1336" s="12" t="s">
        <v>2049</v>
      </c>
      <c r="M1336" s="12" t="s">
        <v>3258</v>
      </c>
      <c r="N1336" s="25">
        <v>99204</v>
      </c>
      <c r="O1336" s="12" t="s">
        <v>96</v>
      </c>
      <c r="P1336" s="12" t="s">
        <v>3257</v>
      </c>
      <c r="Q1336" s="12" t="s">
        <v>3239</v>
      </c>
      <c r="R1336" s="12">
        <v>57</v>
      </c>
      <c r="S1336" s="12">
        <v>57</v>
      </c>
      <c r="T1336" s="12">
        <v>57</v>
      </c>
      <c r="U1336" s="13">
        <v>347</v>
      </c>
      <c r="V1336" s="13">
        <v>168.85192982000001</v>
      </c>
      <c r="W1336" s="13">
        <v>117.94666667</v>
      </c>
      <c r="X1336" s="13">
        <v>114.59649123</v>
      </c>
      <c r="Y1336" s="13">
        <f t="shared" si="121"/>
        <v>6722.9600001899998</v>
      </c>
      <c r="Z1336" s="13">
        <f t="shared" si="122"/>
        <v>19779</v>
      </c>
      <c r="AA1336" s="13">
        <f t="shared" si="123"/>
        <v>229.05333332999999</v>
      </c>
      <c r="AB1336" s="12" t="str">
        <f t="shared" si="124"/>
        <v>Medium</v>
      </c>
      <c r="AC1336" s="12" t="str">
        <f t="shared" si="125"/>
        <v>Low Volume</v>
      </c>
    </row>
    <row r="1337" spans="1:29" x14ac:dyDescent="0.25">
      <c r="A1337" s="12">
        <v>1003027038</v>
      </c>
      <c r="B1337" s="12" t="s">
        <v>892</v>
      </c>
      <c r="C1337" s="12" t="s">
        <v>2048</v>
      </c>
      <c r="D1337" s="12" t="s">
        <v>446</v>
      </c>
      <c r="E1337" s="12" t="str">
        <f t="shared" si="120"/>
        <v>Nguyen,Ninh H</v>
      </c>
      <c r="F1337" s="12" t="s">
        <v>3260</v>
      </c>
      <c r="G1337" s="12" t="s">
        <v>956</v>
      </c>
      <c r="H1337" s="12" t="s">
        <v>164</v>
      </c>
      <c r="I1337" s="12" t="s">
        <v>5</v>
      </c>
      <c r="J1337" s="12" t="s">
        <v>2338</v>
      </c>
      <c r="K1337" s="12" t="s">
        <v>6</v>
      </c>
      <c r="L1337" s="12" t="s">
        <v>2049</v>
      </c>
      <c r="M1337" s="12" t="s">
        <v>3258</v>
      </c>
      <c r="N1337" s="25">
        <v>99213</v>
      </c>
      <c r="O1337" s="12" t="s">
        <v>98</v>
      </c>
      <c r="P1337" s="12" t="s">
        <v>3257</v>
      </c>
      <c r="Q1337" s="12" t="s">
        <v>3239</v>
      </c>
      <c r="R1337" s="12">
        <v>57</v>
      </c>
      <c r="S1337" s="12">
        <v>75</v>
      </c>
      <c r="T1337" s="12">
        <v>75</v>
      </c>
      <c r="U1337" s="13">
        <v>189</v>
      </c>
      <c r="V1337" s="13">
        <v>91.392533333000003</v>
      </c>
      <c r="W1337" s="13">
        <v>67.337599999999995</v>
      </c>
      <c r="X1337" s="13">
        <v>65.807733333000002</v>
      </c>
      <c r="Y1337" s="13">
        <f t="shared" si="121"/>
        <v>5050.32</v>
      </c>
      <c r="Z1337" s="13">
        <f t="shared" si="122"/>
        <v>14175</v>
      </c>
      <c r="AA1337" s="13">
        <f t="shared" si="123"/>
        <v>121.66240000000001</v>
      </c>
      <c r="AB1337" s="12" t="str">
        <f t="shared" si="124"/>
        <v>Medium</v>
      </c>
      <c r="AC1337" s="12" t="str">
        <f t="shared" si="125"/>
        <v>Low Volume</v>
      </c>
    </row>
    <row r="1338" spans="1:29" x14ac:dyDescent="0.25">
      <c r="A1338" s="12">
        <v>1003027038</v>
      </c>
      <c r="B1338" s="12" t="s">
        <v>892</v>
      </c>
      <c r="C1338" s="12" t="s">
        <v>2048</v>
      </c>
      <c r="D1338" s="12" t="s">
        <v>446</v>
      </c>
      <c r="E1338" s="12" t="str">
        <f t="shared" si="120"/>
        <v>Nguyen,Ninh H</v>
      </c>
      <c r="F1338" s="12" t="s">
        <v>3260</v>
      </c>
      <c r="G1338" s="12" t="s">
        <v>956</v>
      </c>
      <c r="H1338" s="12" t="s">
        <v>164</v>
      </c>
      <c r="I1338" s="12" t="s">
        <v>5</v>
      </c>
      <c r="J1338" s="12" t="s">
        <v>2338</v>
      </c>
      <c r="K1338" s="12" t="s">
        <v>6</v>
      </c>
      <c r="L1338" s="12" t="s">
        <v>2049</v>
      </c>
      <c r="M1338" s="12" t="s">
        <v>3258</v>
      </c>
      <c r="N1338" s="25">
        <v>99214</v>
      </c>
      <c r="O1338" s="12" t="s">
        <v>99</v>
      </c>
      <c r="P1338" s="12" t="s">
        <v>3257</v>
      </c>
      <c r="Q1338" s="12" t="s">
        <v>3239</v>
      </c>
      <c r="R1338" s="12">
        <v>74</v>
      </c>
      <c r="S1338" s="12">
        <v>114</v>
      </c>
      <c r="T1338" s="12">
        <v>114</v>
      </c>
      <c r="U1338" s="13">
        <v>266</v>
      </c>
      <c r="V1338" s="13">
        <v>128.85087719000001</v>
      </c>
      <c r="W1338" s="13">
        <v>96.476228070000005</v>
      </c>
      <c r="X1338" s="13">
        <v>94.23122807</v>
      </c>
      <c r="Y1338" s="13">
        <f t="shared" si="121"/>
        <v>10998.289999980001</v>
      </c>
      <c r="Z1338" s="13">
        <f t="shared" si="122"/>
        <v>30324</v>
      </c>
      <c r="AA1338" s="13">
        <f t="shared" si="123"/>
        <v>169.52377193000001</v>
      </c>
      <c r="AB1338" s="12" t="str">
        <f t="shared" si="124"/>
        <v>High</v>
      </c>
      <c r="AC1338" s="12" t="str">
        <f t="shared" si="125"/>
        <v>Medium Volume</v>
      </c>
    </row>
    <row r="1339" spans="1:29" x14ac:dyDescent="0.25">
      <c r="A1339" s="12">
        <v>1003014077</v>
      </c>
      <c r="B1339" s="12" t="s">
        <v>1967</v>
      </c>
      <c r="C1339" s="12" t="s">
        <v>1968</v>
      </c>
      <c r="D1339" s="12" t="s">
        <v>446</v>
      </c>
      <c r="E1339" s="12" t="str">
        <f t="shared" si="120"/>
        <v>Pittman,Larry H</v>
      </c>
      <c r="F1339" s="12" t="s">
        <v>3260</v>
      </c>
      <c r="G1339" s="12" t="s">
        <v>1969</v>
      </c>
      <c r="H1339" s="12" t="s">
        <v>1058</v>
      </c>
      <c r="I1339" s="12" t="s">
        <v>1767</v>
      </c>
      <c r="J1339" s="12" t="s">
        <v>2339</v>
      </c>
      <c r="K1339" s="12" t="s">
        <v>6</v>
      </c>
      <c r="L1339" s="12" t="s">
        <v>1433</v>
      </c>
      <c r="M1339" s="12" t="s">
        <v>3258</v>
      </c>
      <c r="N1339" s="25">
        <v>11055</v>
      </c>
      <c r="O1339" s="12" t="s">
        <v>1970</v>
      </c>
      <c r="P1339" s="12" t="s">
        <v>3257</v>
      </c>
      <c r="Q1339" s="12" t="s">
        <v>3239</v>
      </c>
      <c r="R1339" s="12">
        <v>22</v>
      </c>
      <c r="S1339" s="12">
        <v>28</v>
      </c>
      <c r="T1339" s="12">
        <v>28</v>
      </c>
      <c r="U1339" s="13">
        <v>63.71</v>
      </c>
      <c r="V1339" s="13">
        <v>14.6</v>
      </c>
      <c r="W1339" s="13">
        <v>11.63</v>
      </c>
      <c r="X1339" s="13">
        <v>12.01</v>
      </c>
      <c r="Y1339" s="13">
        <f t="shared" si="121"/>
        <v>325.64000000000004</v>
      </c>
      <c r="Z1339" s="13">
        <f t="shared" si="122"/>
        <v>1783.88</v>
      </c>
      <c r="AA1339" s="13">
        <f t="shared" si="123"/>
        <v>52.08</v>
      </c>
      <c r="AB1339" s="12" t="str">
        <f t="shared" si="124"/>
        <v>Low</v>
      </c>
      <c r="AC1339" s="12" t="str">
        <f t="shared" si="125"/>
        <v>Low Volume</v>
      </c>
    </row>
    <row r="1340" spans="1:29" x14ac:dyDescent="0.25">
      <c r="A1340" s="12">
        <v>1003014077</v>
      </c>
      <c r="B1340" s="12" t="s">
        <v>1967</v>
      </c>
      <c r="C1340" s="12" t="s">
        <v>1968</v>
      </c>
      <c r="D1340" s="12" t="s">
        <v>446</v>
      </c>
      <c r="E1340" s="12" t="str">
        <f t="shared" si="120"/>
        <v>Pittman,Larry H</v>
      </c>
      <c r="F1340" s="12" t="s">
        <v>3260</v>
      </c>
      <c r="G1340" s="12" t="s">
        <v>1969</v>
      </c>
      <c r="H1340" s="12" t="s">
        <v>1058</v>
      </c>
      <c r="I1340" s="12" t="s">
        <v>1767</v>
      </c>
      <c r="J1340" s="12" t="s">
        <v>2339</v>
      </c>
      <c r="K1340" s="12" t="s">
        <v>6</v>
      </c>
      <c r="L1340" s="12" t="s">
        <v>1433</v>
      </c>
      <c r="M1340" s="12" t="s">
        <v>3258</v>
      </c>
      <c r="N1340" s="25">
        <v>11056</v>
      </c>
      <c r="O1340" s="12" t="s">
        <v>1971</v>
      </c>
      <c r="P1340" s="12" t="s">
        <v>3257</v>
      </c>
      <c r="Q1340" s="12" t="s">
        <v>3239</v>
      </c>
      <c r="R1340" s="12">
        <v>32</v>
      </c>
      <c r="S1340" s="12">
        <v>46</v>
      </c>
      <c r="T1340" s="12">
        <v>46</v>
      </c>
      <c r="U1340" s="13">
        <v>88.11</v>
      </c>
      <c r="V1340" s="13">
        <v>20.642826087</v>
      </c>
      <c r="W1340" s="13">
        <v>16.086739130000002</v>
      </c>
      <c r="X1340" s="13">
        <v>16.598695652</v>
      </c>
      <c r="Y1340" s="13">
        <f t="shared" si="121"/>
        <v>739.98999998000011</v>
      </c>
      <c r="Z1340" s="13">
        <f t="shared" si="122"/>
        <v>4053.06</v>
      </c>
      <c r="AA1340" s="13">
        <f t="shared" si="123"/>
        <v>72.023260870000001</v>
      </c>
      <c r="AB1340" s="12" t="str">
        <f t="shared" si="124"/>
        <v>Low</v>
      </c>
      <c r="AC1340" s="12" t="str">
        <f t="shared" si="125"/>
        <v>Low Volume</v>
      </c>
    </row>
    <row r="1341" spans="1:29" x14ac:dyDescent="0.25">
      <c r="A1341" s="12">
        <v>1003014077</v>
      </c>
      <c r="B1341" s="12" t="s">
        <v>1967</v>
      </c>
      <c r="C1341" s="12" t="s">
        <v>1968</v>
      </c>
      <c r="D1341" s="12" t="s">
        <v>446</v>
      </c>
      <c r="E1341" s="12" t="str">
        <f t="shared" si="120"/>
        <v>Pittman,Larry H</v>
      </c>
      <c r="F1341" s="12" t="s">
        <v>3260</v>
      </c>
      <c r="G1341" s="12" t="s">
        <v>1969</v>
      </c>
      <c r="H1341" s="12" t="s">
        <v>1058</v>
      </c>
      <c r="I1341" s="12" t="s">
        <v>1767</v>
      </c>
      <c r="J1341" s="12" t="s">
        <v>2339</v>
      </c>
      <c r="K1341" s="12" t="s">
        <v>6</v>
      </c>
      <c r="L1341" s="12" t="s">
        <v>1433</v>
      </c>
      <c r="M1341" s="12" t="s">
        <v>3258</v>
      </c>
      <c r="N1341" s="25">
        <v>11721</v>
      </c>
      <c r="O1341" s="12" t="s">
        <v>1437</v>
      </c>
      <c r="P1341" s="12" t="s">
        <v>3257</v>
      </c>
      <c r="Q1341" s="12" t="s">
        <v>3239</v>
      </c>
      <c r="R1341" s="12">
        <v>109</v>
      </c>
      <c r="S1341" s="12">
        <v>209</v>
      </c>
      <c r="T1341" s="12">
        <v>209</v>
      </c>
      <c r="U1341" s="13">
        <v>94.89</v>
      </c>
      <c r="V1341" s="13">
        <v>22.243540670000002</v>
      </c>
      <c r="W1341" s="13">
        <v>17.230334928000001</v>
      </c>
      <c r="X1341" s="13">
        <v>17.763444975999999</v>
      </c>
      <c r="Y1341" s="13">
        <f t="shared" si="121"/>
        <v>3601.1399999520004</v>
      </c>
      <c r="Z1341" s="13">
        <f t="shared" si="122"/>
        <v>19832.009999999998</v>
      </c>
      <c r="AA1341" s="13">
        <f t="shared" si="123"/>
        <v>77.659665071999996</v>
      </c>
      <c r="AB1341" s="12" t="str">
        <f t="shared" si="124"/>
        <v>Low</v>
      </c>
      <c r="AC1341" s="12" t="str">
        <f t="shared" si="125"/>
        <v>Medium Volume</v>
      </c>
    </row>
    <row r="1342" spans="1:29" x14ac:dyDescent="0.25">
      <c r="A1342" s="12">
        <v>1003014077</v>
      </c>
      <c r="B1342" s="12" t="s">
        <v>1967</v>
      </c>
      <c r="C1342" s="12" t="s">
        <v>1968</v>
      </c>
      <c r="D1342" s="12" t="s">
        <v>446</v>
      </c>
      <c r="E1342" s="12" t="str">
        <f t="shared" si="120"/>
        <v>Pittman,Larry H</v>
      </c>
      <c r="F1342" s="12" t="s">
        <v>3260</v>
      </c>
      <c r="G1342" s="12" t="s">
        <v>1969</v>
      </c>
      <c r="H1342" s="12" t="s">
        <v>1058</v>
      </c>
      <c r="I1342" s="12" t="s">
        <v>1767</v>
      </c>
      <c r="J1342" s="12" t="s">
        <v>2339</v>
      </c>
      <c r="K1342" s="12" t="s">
        <v>6</v>
      </c>
      <c r="L1342" s="12" t="s">
        <v>1433</v>
      </c>
      <c r="M1342" s="12" t="s">
        <v>3258</v>
      </c>
      <c r="N1342" s="25">
        <v>99203</v>
      </c>
      <c r="O1342" s="12" t="s">
        <v>95</v>
      </c>
      <c r="P1342" s="12" t="s">
        <v>3257</v>
      </c>
      <c r="Q1342" s="12" t="s">
        <v>3239</v>
      </c>
      <c r="R1342" s="12">
        <v>40</v>
      </c>
      <c r="S1342" s="12">
        <v>40</v>
      </c>
      <c r="T1342" s="12">
        <v>40</v>
      </c>
      <c r="U1342" s="13">
        <v>332.1</v>
      </c>
      <c r="V1342" s="13">
        <v>76.401750000000007</v>
      </c>
      <c r="W1342" s="13">
        <v>52.72325</v>
      </c>
      <c r="X1342" s="13">
        <v>55.508499999999998</v>
      </c>
      <c r="Y1342" s="13">
        <f t="shared" si="121"/>
        <v>2108.9299999999998</v>
      </c>
      <c r="Z1342" s="13">
        <f t="shared" si="122"/>
        <v>13284</v>
      </c>
      <c r="AA1342" s="13">
        <f t="shared" si="123"/>
        <v>279.37675000000002</v>
      </c>
      <c r="AB1342" s="12" t="str">
        <f t="shared" si="124"/>
        <v>Low</v>
      </c>
      <c r="AC1342" s="12" t="str">
        <f t="shared" si="125"/>
        <v>Low Volume</v>
      </c>
    </row>
    <row r="1343" spans="1:29" x14ac:dyDescent="0.25">
      <c r="A1343" s="12">
        <v>1003014077</v>
      </c>
      <c r="B1343" s="12" t="s">
        <v>1967</v>
      </c>
      <c r="C1343" s="12" t="s">
        <v>1968</v>
      </c>
      <c r="D1343" s="12" t="s">
        <v>446</v>
      </c>
      <c r="E1343" s="12" t="str">
        <f t="shared" si="120"/>
        <v>Pittman,Larry H</v>
      </c>
      <c r="F1343" s="12" t="s">
        <v>3260</v>
      </c>
      <c r="G1343" s="12" t="s">
        <v>1969</v>
      </c>
      <c r="H1343" s="12" t="s">
        <v>1058</v>
      </c>
      <c r="I1343" s="12" t="s">
        <v>1767</v>
      </c>
      <c r="J1343" s="12" t="s">
        <v>2339</v>
      </c>
      <c r="K1343" s="12" t="s">
        <v>6</v>
      </c>
      <c r="L1343" s="12" t="s">
        <v>1433</v>
      </c>
      <c r="M1343" s="12" t="s">
        <v>3258</v>
      </c>
      <c r="N1343" s="25">
        <v>99213</v>
      </c>
      <c r="O1343" s="12" t="s">
        <v>98</v>
      </c>
      <c r="P1343" s="12" t="s">
        <v>3257</v>
      </c>
      <c r="Q1343" s="12" t="s">
        <v>3239</v>
      </c>
      <c r="R1343" s="12">
        <v>158</v>
      </c>
      <c r="S1343" s="12">
        <v>222</v>
      </c>
      <c r="T1343" s="12">
        <v>222</v>
      </c>
      <c r="U1343" s="13">
        <v>266.15189189</v>
      </c>
      <c r="V1343" s="13">
        <v>61.380540541000002</v>
      </c>
      <c r="W1343" s="13">
        <v>45.078153153000002</v>
      </c>
      <c r="X1343" s="13">
        <v>47.188783784000002</v>
      </c>
      <c r="Y1343" s="13">
        <f t="shared" si="121"/>
        <v>10007.349999966</v>
      </c>
      <c r="Z1343" s="13">
        <f t="shared" si="122"/>
        <v>59085.719999580004</v>
      </c>
      <c r="AA1343" s="13">
        <f t="shared" si="123"/>
        <v>221.07373873699999</v>
      </c>
      <c r="AB1343" s="12" t="str">
        <f t="shared" si="124"/>
        <v>High</v>
      </c>
      <c r="AC1343" s="12" t="str">
        <f t="shared" si="125"/>
        <v>Medium Volume</v>
      </c>
    </row>
    <row r="1344" spans="1:29" x14ac:dyDescent="0.25">
      <c r="A1344" s="12">
        <v>1003014077</v>
      </c>
      <c r="B1344" s="12" t="s">
        <v>1967</v>
      </c>
      <c r="C1344" s="12" t="s">
        <v>1968</v>
      </c>
      <c r="D1344" s="12" t="s">
        <v>446</v>
      </c>
      <c r="E1344" s="12" t="str">
        <f t="shared" si="120"/>
        <v>Pittman,Larry H</v>
      </c>
      <c r="F1344" s="12" t="s">
        <v>3260</v>
      </c>
      <c r="G1344" s="12" t="s">
        <v>1969</v>
      </c>
      <c r="H1344" s="12" t="s">
        <v>1058</v>
      </c>
      <c r="I1344" s="12" t="s">
        <v>1767</v>
      </c>
      <c r="J1344" s="12" t="s">
        <v>2339</v>
      </c>
      <c r="K1344" s="12" t="s">
        <v>6</v>
      </c>
      <c r="L1344" s="12" t="s">
        <v>1433</v>
      </c>
      <c r="M1344" s="12" t="s">
        <v>3258</v>
      </c>
      <c r="N1344" s="25">
        <v>99214</v>
      </c>
      <c r="O1344" s="12" t="s">
        <v>99</v>
      </c>
      <c r="P1344" s="12" t="s">
        <v>3257</v>
      </c>
      <c r="Q1344" s="12" t="s">
        <v>3239</v>
      </c>
      <c r="R1344" s="12">
        <v>17</v>
      </c>
      <c r="S1344" s="12">
        <v>20</v>
      </c>
      <c r="T1344" s="12">
        <v>20</v>
      </c>
      <c r="U1344" s="13">
        <v>397.56450000000001</v>
      </c>
      <c r="V1344" s="13">
        <v>90.391499999999994</v>
      </c>
      <c r="W1344" s="13">
        <v>61.168999999999997</v>
      </c>
      <c r="X1344" s="13">
        <v>64.302000000000007</v>
      </c>
      <c r="Y1344" s="13">
        <f t="shared" si="121"/>
        <v>1223.3799999999999</v>
      </c>
      <c r="Z1344" s="13">
        <f t="shared" si="122"/>
        <v>7951.29</v>
      </c>
      <c r="AA1344" s="13">
        <f t="shared" si="123"/>
        <v>336.39550000000003</v>
      </c>
      <c r="AB1344" s="12" t="str">
        <f t="shared" si="124"/>
        <v>Low</v>
      </c>
      <c r="AC1344" s="12" t="str">
        <f t="shared" si="125"/>
        <v>Low Volume</v>
      </c>
    </row>
    <row r="1345" spans="1:29" x14ac:dyDescent="0.25">
      <c r="A1345" s="12">
        <v>1003001595</v>
      </c>
      <c r="B1345" s="12" t="s">
        <v>1621</v>
      </c>
      <c r="C1345" s="12" t="s">
        <v>1622</v>
      </c>
      <c r="D1345" s="12" t="s">
        <v>2</v>
      </c>
      <c r="E1345" s="12" t="str">
        <f t="shared" si="120"/>
        <v>Hillyer-Wright,Nereida I</v>
      </c>
      <c r="F1345" s="12" t="s">
        <v>3260</v>
      </c>
      <c r="G1345" s="12" t="s">
        <v>1623</v>
      </c>
      <c r="H1345" s="12" t="s">
        <v>119</v>
      </c>
      <c r="I1345" s="12" t="s">
        <v>5</v>
      </c>
      <c r="J1345" s="12" t="s">
        <v>2338</v>
      </c>
      <c r="K1345" s="12" t="s">
        <v>6</v>
      </c>
      <c r="L1345" s="12" t="s">
        <v>1624</v>
      </c>
      <c r="M1345" s="12" t="s">
        <v>3258</v>
      </c>
      <c r="N1345" s="25">
        <v>92507</v>
      </c>
      <c r="O1345" s="12" t="s">
        <v>1625</v>
      </c>
      <c r="P1345" s="12" t="s">
        <v>3257</v>
      </c>
      <c r="Q1345" s="12" t="s">
        <v>3239</v>
      </c>
      <c r="R1345" s="12">
        <v>17</v>
      </c>
      <c r="S1345" s="12">
        <v>573</v>
      </c>
      <c r="T1345" s="12">
        <v>573</v>
      </c>
      <c r="U1345" s="13">
        <v>113.52020942</v>
      </c>
      <c r="V1345" s="13">
        <v>80.764973822000002</v>
      </c>
      <c r="W1345" s="13">
        <v>63.050279232000001</v>
      </c>
      <c r="X1345" s="13">
        <v>56.721221640000003</v>
      </c>
      <c r="Y1345" s="13">
        <f t="shared" si="121"/>
        <v>36127.809999935998</v>
      </c>
      <c r="Z1345" s="13">
        <f t="shared" si="122"/>
        <v>65047.079997660003</v>
      </c>
      <c r="AA1345" s="13">
        <f t="shared" si="123"/>
        <v>50.469930187999999</v>
      </c>
      <c r="AB1345" s="12" t="str">
        <f t="shared" si="124"/>
        <v>High</v>
      </c>
      <c r="AC1345" s="12" t="str">
        <f t="shared" si="125"/>
        <v>High Volume</v>
      </c>
    </row>
    <row r="1346" spans="1:29" x14ac:dyDescent="0.25">
      <c r="A1346" s="12">
        <v>1003009077</v>
      </c>
      <c r="B1346" s="12" t="s">
        <v>937</v>
      </c>
      <c r="C1346" s="12" t="s">
        <v>938</v>
      </c>
      <c r="D1346" s="12" t="s">
        <v>2</v>
      </c>
      <c r="E1346" s="12" t="str">
        <f t="shared" si="120"/>
        <v>Sheikh,Mohammad I</v>
      </c>
      <c r="F1346" s="12" t="s">
        <v>3260</v>
      </c>
      <c r="G1346" s="12" t="s">
        <v>939</v>
      </c>
      <c r="H1346" s="12" t="s">
        <v>219</v>
      </c>
      <c r="I1346" s="12" t="s">
        <v>5</v>
      </c>
      <c r="J1346" s="12" t="s">
        <v>2338</v>
      </c>
      <c r="K1346" s="12" t="s">
        <v>6</v>
      </c>
      <c r="L1346" s="12" t="s">
        <v>243</v>
      </c>
      <c r="M1346" s="12" t="s">
        <v>3258</v>
      </c>
      <c r="N1346" s="25">
        <v>90839</v>
      </c>
      <c r="O1346" s="12" t="s">
        <v>940</v>
      </c>
      <c r="P1346" s="12" t="s">
        <v>3257</v>
      </c>
      <c r="Q1346" s="12" t="s">
        <v>3259</v>
      </c>
      <c r="R1346" s="12">
        <v>65</v>
      </c>
      <c r="S1346" s="12">
        <v>73</v>
      </c>
      <c r="T1346" s="12">
        <v>73</v>
      </c>
      <c r="U1346" s="13">
        <v>1432.8608219</v>
      </c>
      <c r="V1346" s="13">
        <v>141.03452055</v>
      </c>
      <c r="W1346" s="13">
        <v>107.66986301</v>
      </c>
      <c r="X1346" s="13">
        <v>96.436575341999998</v>
      </c>
      <c r="Y1346" s="13">
        <f t="shared" si="121"/>
        <v>7859.8999997299998</v>
      </c>
      <c r="Z1346" s="13">
        <f t="shared" si="122"/>
        <v>104598.8399987</v>
      </c>
      <c r="AA1346" s="13">
        <f t="shared" si="123"/>
        <v>1325.19095889</v>
      </c>
      <c r="AB1346" s="12" t="str">
        <f t="shared" si="124"/>
        <v>Medium</v>
      </c>
      <c r="AC1346" s="12" t="str">
        <f t="shared" si="125"/>
        <v>Low Volume</v>
      </c>
    </row>
    <row r="1347" spans="1:29" x14ac:dyDescent="0.25">
      <c r="A1347" s="12">
        <v>1003017682</v>
      </c>
      <c r="B1347" s="12" t="s">
        <v>480</v>
      </c>
      <c r="C1347" s="12" t="s">
        <v>481</v>
      </c>
      <c r="D1347" s="12" t="s">
        <v>462</v>
      </c>
      <c r="E1347" s="12" t="str">
        <f t="shared" ref="E1347:E1410" si="126">B1347 &amp; "," &amp; C1347 &amp; " " &amp; D1347</f>
        <v>Akhtar,Nauman J</v>
      </c>
      <c r="F1347" s="12" t="s">
        <v>3260</v>
      </c>
      <c r="G1347" s="12" t="s">
        <v>482</v>
      </c>
      <c r="H1347" s="12" t="s">
        <v>483</v>
      </c>
      <c r="I1347" s="12" t="s">
        <v>5</v>
      </c>
      <c r="J1347" s="12" t="s">
        <v>2338</v>
      </c>
      <c r="K1347" s="12" t="s">
        <v>6</v>
      </c>
      <c r="L1347" s="12" t="s">
        <v>469</v>
      </c>
      <c r="M1347" s="12" t="s">
        <v>3258</v>
      </c>
      <c r="N1347" s="25" t="s">
        <v>112</v>
      </c>
      <c r="O1347" s="12" t="s">
        <v>113</v>
      </c>
      <c r="P1347" s="12" t="s">
        <v>3258</v>
      </c>
      <c r="Q1347" s="12" t="s">
        <v>3239</v>
      </c>
      <c r="R1347" s="12">
        <v>17</v>
      </c>
      <c r="S1347" s="12">
        <v>123</v>
      </c>
      <c r="T1347" s="12">
        <v>19</v>
      </c>
      <c r="U1347" s="13">
        <v>1</v>
      </c>
      <c r="V1347" s="13">
        <v>0.1130894309</v>
      </c>
      <c r="W1347" s="13">
        <v>0.09</v>
      </c>
      <c r="X1347" s="13">
        <v>9.0325203300000004E-2</v>
      </c>
      <c r="Y1347" s="13">
        <f t="shared" ref="Y1347:Y1410" si="127">S1347*W1347</f>
        <v>11.07</v>
      </c>
      <c r="Z1347" s="13">
        <f t="shared" ref="Z1347:Z1410" si="128">S1347*U1347</f>
        <v>123</v>
      </c>
      <c r="AA1347" s="13">
        <f t="shared" ref="AA1347:AA1410" si="129">U1347-W1347</f>
        <v>0.91</v>
      </c>
      <c r="AB1347" s="12" t="str">
        <f t="shared" ref="AB1347:AB1410" si="130">IF(Y1347&lt;5000,"Low",IF(Y1347&lt;=10000,"Medium","High"))</f>
        <v>Low</v>
      </c>
      <c r="AC1347" s="12" t="str">
        <f t="shared" ref="AC1347:AC1410" si="131">IF(S1347&lt;100,"Low Volume",IF(S1347&lt;500,"Medium Volume","High Volume"))</f>
        <v>Medium Volume</v>
      </c>
    </row>
    <row r="1348" spans="1:29" x14ac:dyDescent="0.25">
      <c r="A1348" s="12">
        <v>1003017682</v>
      </c>
      <c r="B1348" s="12" t="s">
        <v>480</v>
      </c>
      <c r="C1348" s="12" t="s">
        <v>481</v>
      </c>
      <c r="D1348" s="12" t="s">
        <v>462</v>
      </c>
      <c r="E1348" s="12" t="str">
        <f t="shared" si="126"/>
        <v>Akhtar,Nauman J</v>
      </c>
      <c r="F1348" s="12" t="s">
        <v>3260</v>
      </c>
      <c r="G1348" s="12" t="s">
        <v>482</v>
      </c>
      <c r="H1348" s="12" t="s">
        <v>483</v>
      </c>
      <c r="I1348" s="12" t="s">
        <v>5</v>
      </c>
      <c r="J1348" s="12" t="s">
        <v>2338</v>
      </c>
      <c r="K1348" s="12" t="s">
        <v>6</v>
      </c>
      <c r="L1348" s="12" t="s">
        <v>469</v>
      </c>
      <c r="M1348" s="12" t="s">
        <v>3258</v>
      </c>
      <c r="N1348" s="25" t="s">
        <v>484</v>
      </c>
      <c r="O1348" s="12" t="s">
        <v>485</v>
      </c>
      <c r="P1348" s="12" t="s">
        <v>3258</v>
      </c>
      <c r="Q1348" s="12" t="s">
        <v>3239</v>
      </c>
      <c r="R1348" s="12">
        <v>41</v>
      </c>
      <c r="S1348" s="12">
        <v>2453</v>
      </c>
      <c r="T1348" s="12">
        <v>77</v>
      </c>
      <c r="U1348" s="13">
        <v>80</v>
      </c>
      <c r="V1348" s="13">
        <v>17.197855687000001</v>
      </c>
      <c r="W1348" s="13">
        <v>13.702466368</v>
      </c>
      <c r="X1348" s="13">
        <v>13.702466368</v>
      </c>
      <c r="Y1348" s="13">
        <f t="shared" si="127"/>
        <v>33612.150000704001</v>
      </c>
      <c r="Z1348" s="13">
        <f t="shared" si="128"/>
        <v>196240</v>
      </c>
      <c r="AA1348" s="13">
        <f t="shared" si="129"/>
        <v>66.297533631999997</v>
      </c>
      <c r="AB1348" s="12" t="str">
        <f t="shared" si="130"/>
        <v>High</v>
      </c>
      <c r="AC1348" s="12" t="str">
        <f t="shared" si="131"/>
        <v>High Volume</v>
      </c>
    </row>
    <row r="1349" spans="1:29" x14ac:dyDescent="0.25">
      <c r="A1349" s="12">
        <v>1003017682</v>
      </c>
      <c r="B1349" s="12" t="s">
        <v>480</v>
      </c>
      <c r="C1349" s="12" t="s">
        <v>481</v>
      </c>
      <c r="D1349" s="12" t="s">
        <v>462</v>
      </c>
      <c r="E1349" s="12" t="str">
        <f t="shared" si="126"/>
        <v>Akhtar,Nauman J</v>
      </c>
      <c r="F1349" s="12" t="s">
        <v>3260</v>
      </c>
      <c r="G1349" s="12" t="s">
        <v>482</v>
      </c>
      <c r="H1349" s="12" t="s">
        <v>483</v>
      </c>
      <c r="I1349" s="12" t="s">
        <v>5</v>
      </c>
      <c r="J1349" s="12" t="s">
        <v>2338</v>
      </c>
      <c r="K1349" s="12" t="s">
        <v>6</v>
      </c>
      <c r="L1349" s="12" t="s">
        <v>469</v>
      </c>
      <c r="M1349" s="12" t="s">
        <v>3258</v>
      </c>
      <c r="N1349" s="25">
        <v>20985</v>
      </c>
      <c r="O1349" s="12" t="s">
        <v>593</v>
      </c>
      <c r="P1349" s="12" t="s">
        <v>3257</v>
      </c>
      <c r="Q1349" s="12" t="s">
        <v>3259</v>
      </c>
      <c r="R1349" s="12">
        <v>67</v>
      </c>
      <c r="S1349" s="12">
        <v>73</v>
      </c>
      <c r="T1349" s="12">
        <v>73</v>
      </c>
      <c r="U1349" s="13">
        <v>343</v>
      </c>
      <c r="V1349" s="13">
        <v>137.04630137000001</v>
      </c>
      <c r="W1349" s="13">
        <v>109.4090411</v>
      </c>
      <c r="X1349" s="13">
        <v>111.74369863</v>
      </c>
      <c r="Y1349" s="13">
        <f t="shared" si="127"/>
        <v>7986.8600003000001</v>
      </c>
      <c r="Z1349" s="13">
        <f t="shared" si="128"/>
        <v>25039</v>
      </c>
      <c r="AA1349" s="13">
        <f t="shared" si="129"/>
        <v>233.5909589</v>
      </c>
      <c r="AB1349" s="12" t="str">
        <f t="shared" si="130"/>
        <v>Medium</v>
      </c>
      <c r="AC1349" s="12" t="str">
        <f t="shared" si="131"/>
        <v>Low Volume</v>
      </c>
    </row>
    <row r="1350" spans="1:29" x14ac:dyDescent="0.25">
      <c r="A1350" s="12">
        <v>1003017682</v>
      </c>
      <c r="B1350" s="12" t="s">
        <v>480</v>
      </c>
      <c r="C1350" s="12" t="s">
        <v>481</v>
      </c>
      <c r="D1350" s="12" t="s">
        <v>462</v>
      </c>
      <c r="E1350" s="12" t="str">
        <f t="shared" si="126"/>
        <v>Akhtar,Nauman J</v>
      </c>
      <c r="F1350" s="12" t="s">
        <v>3260</v>
      </c>
      <c r="G1350" s="12" t="s">
        <v>482</v>
      </c>
      <c r="H1350" s="12" t="s">
        <v>483</v>
      </c>
      <c r="I1350" s="12" t="s">
        <v>5</v>
      </c>
      <c r="J1350" s="12" t="s">
        <v>2338</v>
      </c>
      <c r="K1350" s="12" t="s">
        <v>6</v>
      </c>
      <c r="L1350" s="12" t="s">
        <v>469</v>
      </c>
      <c r="M1350" s="12" t="s">
        <v>3258</v>
      </c>
      <c r="N1350" s="25">
        <v>27130</v>
      </c>
      <c r="O1350" s="12" t="s">
        <v>578</v>
      </c>
      <c r="P1350" s="12" t="s">
        <v>3257</v>
      </c>
      <c r="Q1350" s="12" t="s">
        <v>3259</v>
      </c>
      <c r="R1350" s="12">
        <v>30</v>
      </c>
      <c r="S1350" s="12">
        <v>31</v>
      </c>
      <c r="T1350" s="12">
        <v>31</v>
      </c>
      <c r="U1350" s="13">
        <v>4067</v>
      </c>
      <c r="V1350" s="13">
        <v>1207.0603226000001</v>
      </c>
      <c r="W1350" s="13">
        <v>965.74870968000005</v>
      </c>
      <c r="X1350" s="13">
        <v>1011.8922581</v>
      </c>
      <c r="Y1350" s="13">
        <f t="shared" si="127"/>
        <v>29938.210000080002</v>
      </c>
      <c r="Z1350" s="13">
        <f t="shared" si="128"/>
        <v>126077</v>
      </c>
      <c r="AA1350" s="13">
        <f t="shared" si="129"/>
        <v>3101.25129032</v>
      </c>
      <c r="AB1350" s="12" t="str">
        <f t="shared" si="130"/>
        <v>High</v>
      </c>
      <c r="AC1350" s="12" t="str">
        <f t="shared" si="131"/>
        <v>Low Volume</v>
      </c>
    </row>
    <row r="1351" spans="1:29" x14ac:dyDescent="0.25">
      <c r="A1351" s="12">
        <v>1003017682</v>
      </c>
      <c r="B1351" s="12" t="s">
        <v>480</v>
      </c>
      <c r="C1351" s="12" t="s">
        <v>481</v>
      </c>
      <c r="D1351" s="12" t="s">
        <v>462</v>
      </c>
      <c r="E1351" s="12" t="str">
        <f t="shared" si="126"/>
        <v>Akhtar,Nauman J</v>
      </c>
      <c r="F1351" s="12" t="s">
        <v>3260</v>
      </c>
      <c r="G1351" s="12" t="s">
        <v>482</v>
      </c>
      <c r="H1351" s="12" t="s">
        <v>483</v>
      </c>
      <c r="I1351" s="12" t="s">
        <v>5</v>
      </c>
      <c r="J1351" s="12" t="s">
        <v>2338</v>
      </c>
      <c r="K1351" s="12" t="s">
        <v>6</v>
      </c>
      <c r="L1351" s="12" t="s">
        <v>469</v>
      </c>
      <c r="M1351" s="12" t="s">
        <v>3258</v>
      </c>
      <c r="N1351" s="25">
        <v>27447</v>
      </c>
      <c r="O1351" s="12" t="s">
        <v>579</v>
      </c>
      <c r="P1351" s="12" t="s">
        <v>3257</v>
      </c>
      <c r="Q1351" s="12" t="s">
        <v>3259</v>
      </c>
      <c r="R1351" s="12">
        <v>47</v>
      </c>
      <c r="S1351" s="12">
        <v>51</v>
      </c>
      <c r="T1351" s="12">
        <v>51</v>
      </c>
      <c r="U1351" s="13">
        <v>4270</v>
      </c>
      <c r="V1351" s="13">
        <v>1230.032549</v>
      </c>
      <c r="W1351" s="13">
        <v>981.96098039000003</v>
      </c>
      <c r="X1351" s="13">
        <v>1002.3943137</v>
      </c>
      <c r="Y1351" s="13">
        <f t="shared" si="127"/>
        <v>50080.009999890004</v>
      </c>
      <c r="Z1351" s="13">
        <f t="shared" si="128"/>
        <v>217770</v>
      </c>
      <c r="AA1351" s="13">
        <f t="shared" si="129"/>
        <v>3288.0390196099997</v>
      </c>
      <c r="AB1351" s="12" t="str">
        <f t="shared" si="130"/>
        <v>High</v>
      </c>
      <c r="AC1351" s="12" t="str">
        <f t="shared" si="131"/>
        <v>Low Volume</v>
      </c>
    </row>
    <row r="1352" spans="1:29" x14ac:dyDescent="0.25">
      <c r="A1352" s="12">
        <v>1003017682</v>
      </c>
      <c r="B1352" s="12" t="s">
        <v>480</v>
      </c>
      <c r="C1352" s="12" t="s">
        <v>481</v>
      </c>
      <c r="D1352" s="12" t="s">
        <v>462</v>
      </c>
      <c r="E1352" s="12" t="str">
        <f t="shared" si="126"/>
        <v>Akhtar,Nauman J</v>
      </c>
      <c r="F1352" s="12" t="s">
        <v>3260</v>
      </c>
      <c r="G1352" s="12" t="s">
        <v>482</v>
      </c>
      <c r="H1352" s="12" t="s">
        <v>483</v>
      </c>
      <c r="I1352" s="12" t="s">
        <v>5</v>
      </c>
      <c r="J1352" s="12" t="s">
        <v>2338</v>
      </c>
      <c r="K1352" s="12" t="s">
        <v>6</v>
      </c>
      <c r="L1352" s="12" t="s">
        <v>469</v>
      </c>
      <c r="M1352" s="12" t="s">
        <v>3258</v>
      </c>
      <c r="N1352" s="25">
        <v>99223</v>
      </c>
      <c r="O1352" s="12" t="s">
        <v>123</v>
      </c>
      <c r="P1352" s="12" t="s">
        <v>3257</v>
      </c>
      <c r="Q1352" s="12" t="s">
        <v>3259</v>
      </c>
      <c r="R1352" s="12">
        <v>25</v>
      </c>
      <c r="S1352" s="12">
        <v>25</v>
      </c>
      <c r="T1352" s="12">
        <v>25</v>
      </c>
      <c r="U1352" s="13">
        <v>482.36</v>
      </c>
      <c r="V1352" s="13">
        <v>166.53399999999999</v>
      </c>
      <c r="W1352" s="13">
        <v>132.94399999999999</v>
      </c>
      <c r="X1352" s="13">
        <v>133.69999999999999</v>
      </c>
      <c r="Y1352" s="13">
        <f t="shared" si="127"/>
        <v>3323.6</v>
      </c>
      <c r="Z1352" s="13">
        <f t="shared" si="128"/>
        <v>12059</v>
      </c>
      <c r="AA1352" s="13">
        <f t="shared" si="129"/>
        <v>349.41600000000005</v>
      </c>
      <c r="AB1352" s="12" t="str">
        <f t="shared" si="130"/>
        <v>Low</v>
      </c>
      <c r="AC1352" s="12" t="str">
        <f t="shared" si="131"/>
        <v>Low Volume</v>
      </c>
    </row>
    <row r="1353" spans="1:29" x14ac:dyDescent="0.25">
      <c r="A1353" s="12">
        <v>1003017682</v>
      </c>
      <c r="B1353" s="12" t="s">
        <v>480</v>
      </c>
      <c r="C1353" s="12" t="s">
        <v>481</v>
      </c>
      <c r="D1353" s="12" t="s">
        <v>462</v>
      </c>
      <c r="E1353" s="12" t="str">
        <f t="shared" si="126"/>
        <v>Akhtar,Nauman J</v>
      </c>
      <c r="F1353" s="12" t="s">
        <v>3260</v>
      </c>
      <c r="G1353" s="12" t="s">
        <v>482</v>
      </c>
      <c r="H1353" s="12" t="s">
        <v>483</v>
      </c>
      <c r="I1353" s="12" t="s">
        <v>5</v>
      </c>
      <c r="J1353" s="12" t="s">
        <v>2338</v>
      </c>
      <c r="K1353" s="12" t="s">
        <v>6</v>
      </c>
      <c r="L1353" s="12" t="s">
        <v>469</v>
      </c>
      <c r="M1353" s="12" t="s">
        <v>3258</v>
      </c>
      <c r="N1353" s="25">
        <v>20610</v>
      </c>
      <c r="O1353" s="12" t="s">
        <v>73</v>
      </c>
      <c r="P1353" s="12" t="s">
        <v>3257</v>
      </c>
      <c r="Q1353" s="12" t="s">
        <v>3239</v>
      </c>
      <c r="R1353" s="12">
        <v>58</v>
      </c>
      <c r="S1353" s="12">
        <v>117</v>
      </c>
      <c r="T1353" s="12">
        <v>103</v>
      </c>
      <c r="U1353" s="13">
        <v>300.99145299000003</v>
      </c>
      <c r="V1353" s="13">
        <v>65.539059828999996</v>
      </c>
      <c r="W1353" s="13">
        <v>52.473076923000001</v>
      </c>
      <c r="X1353" s="13">
        <v>52.119059829000001</v>
      </c>
      <c r="Y1353" s="13">
        <f t="shared" si="127"/>
        <v>6139.349999991</v>
      </c>
      <c r="Z1353" s="13">
        <f t="shared" si="128"/>
        <v>35215.999999830005</v>
      </c>
      <c r="AA1353" s="13">
        <f t="shared" si="129"/>
        <v>248.51837606700002</v>
      </c>
      <c r="AB1353" s="12" t="str">
        <f t="shared" si="130"/>
        <v>Medium</v>
      </c>
      <c r="AC1353" s="12" t="str">
        <f t="shared" si="131"/>
        <v>Medium Volume</v>
      </c>
    </row>
    <row r="1354" spans="1:29" x14ac:dyDescent="0.25">
      <c r="A1354" s="12">
        <v>1003017682</v>
      </c>
      <c r="B1354" s="12" t="s">
        <v>480</v>
      </c>
      <c r="C1354" s="12" t="s">
        <v>481</v>
      </c>
      <c r="D1354" s="12" t="s">
        <v>462</v>
      </c>
      <c r="E1354" s="12" t="str">
        <f t="shared" si="126"/>
        <v>Akhtar,Nauman J</v>
      </c>
      <c r="F1354" s="12" t="s">
        <v>3260</v>
      </c>
      <c r="G1354" s="12" t="s">
        <v>482</v>
      </c>
      <c r="H1354" s="12" t="s">
        <v>483</v>
      </c>
      <c r="I1354" s="12" t="s">
        <v>5</v>
      </c>
      <c r="J1354" s="12" t="s">
        <v>2338</v>
      </c>
      <c r="K1354" s="12" t="s">
        <v>6</v>
      </c>
      <c r="L1354" s="12" t="s">
        <v>469</v>
      </c>
      <c r="M1354" s="12" t="s">
        <v>3258</v>
      </c>
      <c r="N1354" s="25">
        <v>72100</v>
      </c>
      <c r="O1354" s="12" t="s">
        <v>726</v>
      </c>
      <c r="P1354" s="12" t="s">
        <v>3257</v>
      </c>
      <c r="Q1354" s="12" t="s">
        <v>3239</v>
      </c>
      <c r="R1354" s="12">
        <v>22</v>
      </c>
      <c r="S1354" s="12">
        <v>22</v>
      </c>
      <c r="T1354" s="12">
        <v>22</v>
      </c>
      <c r="U1354" s="13">
        <v>114</v>
      </c>
      <c r="V1354" s="13">
        <v>35.323636364000002</v>
      </c>
      <c r="W1354" s="13">
        <v>26.796818181999999</v>
      </c>
      <c r="X1354" s="13">
        <v>30.566363635999998</v>
      </c>
      <c r="Y1354" s="13">
        <f t="shared" si="127"/>
        <v>589.53000000399993</v>
      </c>
      <c r="Z1354" s="13">
        <f t="shared" si="128"/>
        <v>2508</v>
      </c>
      <c r="AA1354" s="13">
        <f t="shared" si="129"/>
        <v>87.203181818000004</v>
      </c>
      <c r="AB1354" s="12" t="str">
        <f t="shared" si="130"/>
        <v>Low</v>
      </c>
      <c r="AC1354" s="12" t="str">
        <f t="shared" si="131"/>
        <v>Low Volume</v>
      </c>
    </row>
    <row r="1355" spans="1:29" x14ac:dyDescent="0.25">
      <c r="A1355" s="12">
        <v>1003017682</v>
      </c>
      <c r="B1355" s="12" t="s">
        <v>480</v>
      </c>
      <c r="C1355" s="12" t="s">
        <v>481</v>
      </c>
      <c r="D1355" s="12" t="s">
        <v>462</v>
      </c>
      <c r="E1355" s="12" t="str">
        <f t="shared" si="126"/>
        <v>Akhtar,Nauman J</v>
      </c>
      <c r="F1355" s="12" t="s">
        <v>3260</v>
      </c>
      <c r="G1355" s="12" t="s">
        <v>482</v>
      </c>
      <c r="H1355" s="12" t="s">
        <v>483</v>
      </c>
      <c r="I1355" s="12" t="s">
        <v>5</v>
      </c>
      <c r="J1355" s="12" t="s">
        <v>2338</v>
      </c>
      <c r="K1355" s="12" t="s">
        <v>6</v>
      </c>
      <c r="L1355" s="12" t="s">
        <v>469</v>
      </c>
      <c r="M1355" s="12" t="s">
        <v>3258</v>
      </c>
      <c r="N1355" s="25">
        <v>73030</v>
      </c>
      <c r="O1355" s="12" t="s">
        <v>33</v>
      </c>
      <c r="P1355" s="12" t="s">
        <v>3257</v>
      </c>
      <c r="Q1355" s="12" t="s">
        <v>3239</v>
      </c>
      <c r="R1355" s="12">
        <v>37</v>
      </c>
      <c r="S1355" s="12">
        <v>51</v>
      </c>
      <c r="T1355" s="12">
        <v>49</v>
      </c>
      <c r="U1355" s="13">
        <v>184.90196078</v>
      </c>
      <c r="V1355" s="13">
        <v>33.999803921999998</v>
      </c>
      <c r="W1355" s="13">
        <v>26.612745098000001</v>
      </c>
      <c r="X1355" s="13">
        <v>26.83</v>
      </c>
      <c r="Y1355" s="13">
        <f t="shared" si="127"/>
        <v>1357.249999998</v>
      </c>
      <c r="Z1355" s="13">
        <f t="shared" si="128"/>
        <v>9429.9999997800005</v>
      </c>
      <c r="AA1355" s="13">
        <f t="shared" si="129"/>
        <v>158.28921568199999</v>
      </c>
      <c r="AB1355" s="12" t="str">
        <f t="shared" si="130"/>
        <v>Low</v>
      </c>
      <c r="AC1355" s="12" t="str">
        <f t="shared" si="131"/>
        <v>Low Volume</v>
      </c>
    </row>
    <row r="1356" spans="1:29" x14ac:dyDescent="0.25">
      <c r="A1356" s="12">
        <v>1003017682</v>
      </c>
      <c r="B1356" s="12" t="s">
        <v>480</v>
      </c>
      <c r="C1356" s="12" t="s">
        <v>481</v>
      </c>
      <c r="D1356" s="12" t="s">
        <v>462</v>
      </c>
      <c r="E1356" s="12" t="str">
        <f t="shared" si="126"/>
        <v>Akhtar,Nauman J</v>
      </c>
      <c r="F1356" s="12" t="s">
        <v>3260</v>
      </c>
      <c r="G1356" s="12" t="s">
        <v>482</v>
      </c>
      <c r="H1356" s="12" t="s">
        <v>483</v>
      </c>
      <c r="I1356" s="12" t="s">
        <v>5</v>
      </c>
      <c r="J1356" s="12" t="s">
        <v>2338</v>
      </c>
      <c r="K1356" s="12" t="s">
        <v>6</v>
      </c>
      <c r="L1356" s="12" t="s">
        <v>469</v>
      </c>
      <c r="M1356" s="12" t="s">
        <v>3258</v>
      </c>
      <c r="N1356" s="25">
        <v>73502</v>
      </c>
      <c r="O1356" s="12" t="s">
        <v>40</v>
      </c>
      <c r="P1356" s="12" t="s">
        <v>3257</v>
      </c>
      <c r="Q1356" s="12" t="s">
        <v>3239</v>
      </c>
      <c r="R1356" s="12">
        <v>110</v>
      </c>
      <c r="S1356" s="12">
        <v>154</v>
      </c>
      <c r="T1356" s="12">
        <v>154</v>
      </c>
      <c r="U1356" s="13">
        <v>91</v>
      </c>
      <c r="V1356" s="13">
        <v>45.168246752999998</v>
      </c>
      <c r="W1356" s="13">
        <v>35.699610389999997</v>
      </c>
      <c r="X1356" s="13">
        <v>37.087467531999998</v>
      </c>
      <c r="Y1356" s="13">
        <f t="shared" si="127"/>
        <v>5497.7400000599991</v>
      </c>
      <c r="Z1356" s="13">
        <f t="shared" si="128"/>
        <v>14014</v>
      </c>
      <c r="AA1356" s="13">
        <f t="shared" si="129"/>
        <v>55.300389610000003</v>
      </c>
      <c r="AB1356" s="12" t="str">
        <f t="shared" si="130"/>
        <v>Medium</v>
      </c>
      <c r="AC1356" s="12" t="str">
        <f t="shared" si="131"/>
        <v>Medium Volume</v>
      </c>
    </row>
    <row r="1357" spans="1:29" x14ac:dyDescent="0.25">
      <c r="A1357" s="12">
        <v>1003017682</v>
      </c>
      <c r="B1357" s="12" t="s">
        <v>480</v>
      </c>
      <c r="C1357" s="12" t="s">
        <v>481</v>
      </c>
      <c r="D1357" s="12" t="s">
        <v>462</v>
      </c>
      <c r="E1357" s="12" t="str">
        <f t="shared" si="126"/>
        <v>Akhtar,Nauman J</v>
      </c>
      <c r="F1357" s="12" t="s">
        <v>3260</v>
      </c>
      <c r="G1357" s="12" t="s">
        <v>482</v>
      </c>
      <c r="H1357" s="12" t="s">
        <v>483</v>
      </c>
      <c r="I1357" s="12" t="s">
        <v>5</v>
      </c>
      <c r="J1357" s="12" t="s">
        <v>2338</v>
      </c>
      <c r="K1357" s="12" t="s">
        <v>6</v>
      </c>
      <c r="L1357" s="12" t="s">
        <v>469</v>
      </c>
      <c r="M1357" s="12" t="s">
        <v>3258</v>
      </c>
      <c r="N1357" s="25">
        <v>73560</v>
      </c>
      <c r="O1357" s="12" t="s">
        <v>42</v>
      </c>
      <c r="P1357" s="12" t="s">
        <v>3257</v>
      </c>
      <c r="Q1357" s="12" t="s">
        <v>3239</v>
      </c>
      <c r="R1357" s="12">
        <v>85</v>
      </c>
      <c r="S1357" s="12">
        <v>167</v>
      </c>
      <c r="T1357" s="12">
        <v>164</v>
      </c>
      <c r="U1357" s="13">
        <v>130</v>
      </c>
      <c r="V1357" s="13">
        <v>32.837425150000001</v>
      </c>
      <c r="W1357" s="13">
        <v>25.49257485</v>
      </c>
      <c r="X1357" s="13">
        <v>26.199401198</v>
      </c>
      <c r="Y1357" s="13">
        <f t="shared" si="127"/>
        <v>4257.2599999499998</v>
      </c>
      <c r="Z1357" s="13">
        <f t="shared" si="128"/>
        <v>21710</v>
      </c>
      <c r="AA1357" s="13">
        <f t="shared" si="129"/>
        <v>104.50742515</v>
      </c>
      <c r="AB1357" s="12" t="str">
        <f t="shared" si="130"/>
        <v>Low</v>
      </c>
      <c r="AC1357" s="12" t="str">
        <f t="shared" si="131"/>
        <v>Medium Volume</v>
      </c>
    </row>
    <row r="1358" spans="1:29" x14ac:dyDescent="0.25">
      <c r="A1358" s="12">
        <v>1003017682</v>
      </c>
      <c r="B1358" s="12" t="s">
        <v>480</v>
      </c>
      <c r="C1358" s="12" t="s">
        <v>481</v>
      </c>
      <c r="D1358" s="12" t="s">
        <v>462</v>
      </c>
      <c r="E1358" s="12" t="str">
        <f t="shared" si="126"/>
        <v>Akhtar,Nauman J</v>
      </c>
      <c r="F1358" s="12" t="s">
        <v>3260</v>
      </c>
      <c r="G1358" s="12" t="s">
        <v>482</v>
      </c>
      <c r="H1358" s="12" t="s">
        <v>483</v>
      </c>
      <c r="I1358" s="12" t="s">
        <v>5</v>
      </c>
      <c r="J1358" s="12" t="s">
        <v>2338</v>
      </c>
      <c r="K1358" s="12" t="s">
        <v>6</v>
      </c>
      <c r="L1358" s="12" t="s">
        <v>469</v>
      </c>
      <c r="M1358" s="12" t="s">
        <v>3258</v>
      </c>
      <c r="N1358" s="25">
        <v>73562</v>
      </c>
      <c r="O1358" s="12" t="s">
        <v>43</v>
      </c>
      <c r="P1358" s="12" t="s">
        <v>3257</v>
      </c>
      <c r="Q1358" s="12" t="s">
        <v>3239</v>
      </c>
      <c r="R1358" s="12">
        <v>139</v>
      </c>
      <c r="S1358" s="12">
        <v>204</v>
      </c>
      <c r="T1358" s="12">
        <v>151</v>
      </c>
      <c r="U1358" s="13">
        <v>190</v>
      </c>
      <c r="V1358" s="13">
        <v>38.994656863000003</v>
      </c>
      <c r="W1358" s="13">
        <v>30.723529412000001</v>
      </c>
      <c r="X1358" s="13">
        <v>31.741715685999999</v>
      </c>
      <c r="Y1358" s="13">
        <f t="shared" si="127"/>
        <v>6267.6000000479999</v>
      </c>
      <c r="Z1358" s="13">
        <f t="shared" si="128"/>
        <v>38760</v>
      </c>
      <c r="AA1358" s="13">
        <f t="shared" si="129"/>
        <v>159.276470588</v>
      </c>
      <c r="AB1358" s="12" t="str">
        <f t="shared" si="130"/>
        <v>Medium</v>
      </c>
      <c r="AC1358" s="12" t="str">
        <f t="shared" si="131"/>
        <v>Medium Volume</v>
      </c>
    </row>
    <row r="1359" spans="1:29" x14ac:dyDescent="0.25">
      <c r="A1359" s="12">
        <v>1003017682</v>
      </c>
      <c r="B1359" s="12" t="s">
        <v>480</v>
      </c>
      <c r="C1359" s="12" t="s">
        <v>481</v>
      </c>
      <c r="D1359" s="12" t="s">
        <v>462</v>
      </c>
      <c r="E1359" s="12" t="str">
        <f t="shared" si="126"/>
        <v>Akhtar,Nauman J</v>
      </c>
      <c r="F1359" s="12" t="s">
        <v>3260</v>
      </c>
      <c r="G1359" s="12" t="s">
        <v>482</v>
      </c>
      <c r="H1359" s="12" t="s">
        <v>483</v>
      </c>
      <c r="I1359" s="12" t="s">
        <v>5</v>
      </c>
      <c r="J1359" s="12" t="s">
        <v>2338</v>
      </c>
      <c r="K1359" s="12" t="s">
        <v>6</v>
      </c>
      <c r="L1359" s="12" t="s">
        <v>469</v>
      </c>
      <c r="M1359" s="12" t="s">
        <v>3258</v>
      </c>
      <c r="N1359" s="25">
        <v>99203</v>
      </c>
      <c r="O1359" s="12" t="s">
        <v>95</v>
      </c>
      <c r="P1359" s="12" t="s">
        <v>3257</v>
      </c>
      <c r="Q1359" s="12" t="s">
        <v>3239</v>
      </c>
      <c r="R1359" s="12">
        <v>24</v>
      </c>
      <c r="S1359" s="12">
        <v>24</v>
      </c>
      <c r="T1359" s="12">
        <v>24</v>
      </c>
      <c r="U1359" s="13">
        <v>265</v>
      </c>
      <c r="V1359" s="13">
        <v>108.52333333</v>
      </c>
      <c r="W1359" s="13">
        <v>83.058750000000003</v>
      </c>
      <c r="X1359" s="13">
        <v>83.869166667000002</v>
      </c>
      <c r="Y1359" s="13">
        <f t="shared" si="127"/>
        <v>1993.41</v>
      </c>
      <c r="Z1359" s="13">
        <f t="shared" si="128"/>
        <v>6360</v>
      </c>
      <c r="AA1359" s="13">
        <f t="shared" si="129"/>
        <v>181.94125</v>
      </c>
      <c r="AB1359" s="12" t="str">
        <f t="shared" si="130"/>
        <v>Low</v>
      </c>
      <c r="AC1359" s="12" t="str">
        <f t="shared" si="131"/>
        <v>Low Volume</v>
      </c>
    </row>
    <row r="1360" spans="1:29" x14ac:dyDescent="0.25">
      <c r="A1360" s="12">
        <v>1003017682</v>
      </c>
      <c r="B1360" s="12" t="s">
        <v>480</v>
      </c>
      <c r="C1360" s="12" t="s">
        <v>481</v>
      </c>
      <c r="D1360" s="12" t="s">
        <v>462</v>
      </c>
      <c r="E1360" s="12" t="str">
        <f t="shared" si="126"/>
        <v>Akhtar,Nauman J</v>
      </c>
      <c r="F1360" s="12" t="s">
        <v>3260</v>
      </c>
      <c r="G1360" s="12" t="s">
        <v>482</v>
      </c>
      <c r="H1360" s="12" t="s">
        <v>483</v>
      </c>
      <c r="I1360" s="12" t="s">
        <v>5</v>
      </c>
      <c r="J1360" s="12" t="s">
        <v>2338</v>
      </c>
      <c r="K1360" s="12" t="s">
        <v>6</v>
      </c>
      <c r="L1360" s="12" t="s">
        <v>469</v>
      </c>
      <c r="M1360" s="12" t="s">
        <v>3258</v>
      </c>
      <c r="N1360" s="25">
        <v>99204</v>
      </c>
      <c r="O1360" s="12" t="s">
        <v>96</v>
      </c>
      <c r="P1360" s="12" t="s">
        <v>3257</v>
      </c>
      <c r="Q1360" s="12" t="s">
        <v>3239</v>
      </c>
      <c r="R1360" s="12">
        <v>112</v>
      </c>
      <c r="S1360" s="12">
        <v>112</v>
      </c>
      <c r="T1360" s="12">
        <v>112</v>
      </c>
      <c r="U1360" s="13">
        <v>395.22321428999999</v>
      </c>
      <c r="V1360" s="13">
        <v>161.27232143000001</v>
      </c>
      <c r="W1360" s="13">
        <v>128.81633929</v>
      </c>
      <c r="X1360" s="13">
        <v>130.95428570999999</v>
      </c>
      <c r="Y1360" s="13">
        <f t="shared" si="127"/>
        <v>14427.430000480001</v>
      </c>
      <c r="Z1360" s="13">
        <f t="shared" si="128"/>
        <v>44265.000000479995</v>
      </c>
      <c r="AA1360" s="13">
        <f t="shared" si="129"/>
        <v>266.40687500000001</v>
      </c>
      <c r="AB1360" s="12" t="str">
        <f t="shared" si="130"/>
        <v>High</v>
      </c>
      <c r="AC1360" s="12" t="str">
        <f t="shared" si="131"/>
        <v>Medium Volume</v>
      </c>
    </row>
    <row r="1361" spans="1:29" x14ac:dyDescent="0.25">
      <c r="A1361" s="12">
        <v>1003017682</v>
      </c>
      <c r="B1361" s="12" t="s">
        <v>480</v>
      </c>
      <c r="C1361" s="12" t="s">
        <v>481</v>
      </c>
      <c r="D1361" s="12" t="s">
        <v>462</v>
      </c>
      <c r="E1361" s="12" t="str">
        <f t="shared" si="126"/>
        <v>Akhtar,Nauman J</v>
      </c>
      <c r="F1361" s="12" t="s">
        <v>3260</v>
      </c>
      <c r="G1361" s="12" t="s">
        <v>482</v>
      </c>
      <c r="H1361" s="12" t="s">
        <v>483</v>
      </c>
      <c r="I1361" s="12" t="s">
        <v>5</v>
      </c>
      <c r="J1361" s="12" t="s">
        <v>2338</v>
      </c>
      <c r="K1361" s="12" t="s">
        <v>6</v>
      </c>
      <c r="L1361" s="12" t="s">
        <v>469</v>
      </c>
      <c r="M1361" s="12" t="s">
        <v>3258</v>
      </c>
      <c r="N1361" s="25">
        <v>99205</v>
      </c>
      <c r="O1361" s="12" t="s">
        <v>133</v>
      </c>
      <c r="P1361" s="12" t="s">
        <v>3257</v>
      </c>
      <c r="Q1361" s="12" t="s">
        <v>3239</v>
      </c>
      <c r="R1361" s="12">
        <v>15</v>
      </c>
      <c r="S1361" s="12">
        <v>15</v>
      </c>
      <c r="T1361" s="12">
        <v>15</v>
      </c>
      <c r="U1361" s="13">
        <v>493.66666666999998</v>
      </c>
      <c r="V1361" s="13">
        <v>214.15333333000001</v>
      </c>
      <c r="W1361" s="13">
        <v>170.96666667</v>
      </c>
      <c r="X1361" s="13">
        <v>172.39266667000001</v>
      </c>
      <c r="Y1361" s="13">
        <f t="shared" si="127"/>
        <v>2564.5000000499999</v>
      </c>
      <c r="Z1361" s="13">
        <f t="shared" si="128"/>
        <v>7405.0000000499995</v>
      </c>
      <c r="AA1361" s="13">
        <f t="shared" si="129"/>
        <v>322.7</v>
      </c>
      <c r="AB1361" s="12" t="str">
        <f t="shared" si="130"/>
        <v>Low</v>
      </c>
      <c r="AC1361" s="12" t="str">
        <f t="shared" si="131"/>
        <v>Low Volume</v>
      </c>
    </row>
    <row r="1362" spans="1:29" x14ac:dyDescent="0.25">
      <c r="A1362" s="12">
        <v>1003017682</v>
      </c>
      <c r="B1362" s="12" t="s">
        <v>480</v>
      </c>
      <c r="C1362" s="12" t="s">
        <v>481</v>
      </c>
      <c r="D1362" s="12" t="s">
        <v>462</v>
      </c>
      <c r="E1362" s="12" t="str">
        <f t="shared" si="126"/>
        <v>Akhtar,Nauman J</v>
      </c>
      <c r="F1362" s="12" t="s">
        <v>3260</v>
      </c>
      <c r="G1362" s="12" t="s">
        <v>482</v>
      </c>
      <c r="H1362" s="12" t="s">
        <v>483</v>
      </c>
      <c r="I1362" s="12" t="s">
        <v>5</v>
      </c>
      <c r="J1362" s="12" t="s">
        <v>2338</v>
      </c>
      <c r="K1362" s="12" t="s">
        <v>6</v>
      </c>
      <c r="L1362" s="12" t="s">
        <v>469</v>
      </c>
      <c r="M1362" s="12" t="s">
        <v>3258</v>
      </c>
      <c r="N1362" s="25">
        <v>99213</v>
      </c>
      <c r="O1362" s="12" t="s">
        <v>98</v>
      </c>
      <c r="P1362" s="12" t="s">
        <v>3257</v>
      </c>
      <c r="Q1362" s="12" t="s">
        <v>3239</v>
      </c>
      <c r="R1362" s="12">
        <v>316</v>
      </c>
      <c r="S1362" s="12">
        <v>473</v>
      </c>
      <c r="T1362" s="12">
        <v>473</v>
      </c>
      <c r="U1362" s="13">
        <v>165.54545454999999</v>
      </c>
      <c r="V1362" s="13">
        <v>87.650401690999999</v>
      </c>
      <c r="W1362" s="13">
        <v>68.464355179999998</v>
      </c>
      <c r="X1362" s="13">
        <v>69.748498943000001</v>
      </c>
      <c r="Y1362" s="13">
        <f t="shared" si="127"/>
        <v>32383.64000014</v>
      </c>
      <c r="Z1362" s="13">
        <f t="shared" si="128"/>
        <v>78303.000002149987</v>
      </c>
      <c r="AA1362" s="13">
        <f t="shared" si="129"/>
        <v>97.08109936999999</v>
      </c>
      <c r="AB1362" s="12" t="str">
        <f t="shared" si="130"/>
        <v>High</v>
      </c>
      <c r="AC1362" s="12" t="str">
        <f t="shared" si="131"/>
        <v>Medium Volume</v>
      </c>
    </row>
    <row r="1363" spans="1:29" x14ac:dyDescent="0.25">
      <c r="A1363" s="12">
        <v>1003017682</v>
      </c>
      <c r="B1363" s="12" t="s">
        <v>480</v>
      </c>
      <c r="C1363" s="12" t="s">
        <v>481</v>
      </c>
      <c r="D1363" s="12" t="s">
        <v>462</v>
      </c>
      <c r="E1363" s="12" t="str">
        <f t="shared" si="126"/>
        <v>Akhtar,Nauman J</v>
      </c>
      <c r="F1363" s="12" t="s">
        <v>3260</v>
      </c>
      <c r="G1363" s="12" t="s">
        <v>482</v>
      </c>
      <c r="H1363" s="12" t="s">
        <v>483</v>
      </c>
      <c r="I1363" s="12" t="s">
        <v>5</v>
      </c>
      <c r="J1363" s="12" t="s">
        <v>2338</v>
      </c>
      <c r="K1363" s="12" t="s">
        <v>6</v>
      </c>
      <c r="L1363" s="12" t="s">
        <v>469</v>
      </c>
      <c r="M1363" s="12" t="s">
        <v>3258</v>
      </c>
      <c r="N1363" s="25">
        <v>99214</v>
      </c>
      <c r="O1363" s="12" t="s">
        <v>99</v>
      </c>
      <c r="P1363" s="12" t="s">
        <v>3257</v>
      </c>
      <c r="Q1363" s="12" t="s">
        <v>3239</v>
      </c>
      <c r="R1363" s="12">
        <v>218</v>
      </c>
      <c r="S1363" s="12">
        <v>255</v>
      </c>
      <c r="T1363" s="12">
        <v>255</v>
      </c>
      <c r="U1363" s="13">
        <v>255.58823529</v>
      </c>
      <c r="V1363" s="13">
        <v>123.75447059</v>
      </c>
      <c r="W1363" s="13">
        <v>98.098588234999994</v>
      </c>
      <c r="X1363" s="13">
        <v>99.651882353000005</v>
      </c>
      <c r="Y1363" s="13">
        <f t="shared" si="127"/>
        <v>25015.139999924999</v>
      </c>
      <c r="Z1363" s="13">
        <f t="shared" si="128"/>
        <v>65174.999998949999</v>
      </c>
      <c r="AA1363" s="13">
        <f t="shared" si="129"/>
        <v>157.48964705500001</v>
      </c>
      <c r="AB1363" s="12" t="str">
        <f t="shared" si="130"/>
        <v>High</v>
      </c>
      <c r="AC1363" s="12" t="str">
        <f t="shared" si="131"/>
        <v>Medium Volume</v>
      </c>
    </row>
    <row r="1364" spans="1:29" x14ac:dyDescent="0.25">
      <c r="A1364" s="12">
        <v>1003017682</v>
      </c>
      <c r="B1364" s="12" t="s">
        <v>480</v>
      </c>
      <c r="C1364" s="12" t="s">
        <v>481</v>
      </c>
      <c r="D1364" s="12" t="s">
        <v>462</v>
      </c>
      <c r="E1364" s="12" t="str">
        <f t="shared" si="126"/>
        <v>Akhtar,Nauman J</v>
      </c>
      <c r="F1364" s="12" t="s">
        <v>3260</v>
      </c>
      <c r="G1364" s="12" t="s">
        <v>482</v>
      </c>
      <c r="H1364" s="12" t="s">
        <v>483</v>
      </c>
      <c r="I1364" s="12" t="s">
        <v>5</v>
      </c>
      <c r="J1364" s="12" t="s">
        <v>2338</v>
      </c>
      <c r="K1364" s="12" t="s">
        <v>6</v>
      </c>
      <c r="L1364" s="12" t="s">
        <v>469</v>
      </c>
      <c r="M1364" s="12" t="s">
        <v>3258</v>
      </c>
      <c r="N1364" s="25">
        <v>99215</v>
      </c>
      <c r="O1364" s="12" t="s">
        <v>209</v>
      </c>
      <c r="P1364" s="12" t="s">
        <v>3257</v>
      </c>
      <c r="Q1364" s="12" t="s">
        <v>3239</v>
      </c>
      <c r="R1364" s="12">
        <v>108</v>
      </c>
      <c r="S1364" s="12">
        <v>138</v>
      </c>
      <c r="T1364" s="12">
        <v>138</v>
      </c>
      <c r="U1364" s="13">
        <v>362.68115941999997</v>
      </c>
      <c r="V1364" s="13">
        <v>173.43666666999999</v>
      </c>
      <c r="W1364" s="13">
        <v>137.14594202999999</v>
      </c>
      <c r="X1364" s="13">
        <v>139.97804348</v>
      </c>
      <c r="Y1364" s="13">
        <f t="shared" si="127"/>
        <v>18926.14000014</v>
      </c>
      <c r="Z1364" s="13">
        <f t="shared" si="128"/>
        <v>50049.999999959997</v>
      </c>
      <c r="AA1364" s="13">
        <f t="shared" si="129"/>
        <v>225.53521738999999</v>
      </c>
      <c r="AB1364" s="12" t="str">
        <f t="shared" si="130"/>
        <v>High</v>
      </c>
      <c r="AC1364" s="12" t="str">
        <f t="shared" si="131"/>
        <v>Medium Volume</v>
      </c>
    </row>
    <row r="1365" spans="1:29" x14ac:dyDescent="0.25">
      <c r="A1365" s="12">
        <v>1003012352</v>
      </c>
      <c r="B1365" s="12" t="s">
        <v>1659</v>
      </c>
      <c r="C1365" s="12" t="s">
        <v>1660</v>
      </c>
      <c r="D1365" s="12" t="s">
        <v>462</v>
      </c>
      <c r="E1365" s="12" t="str">
        <f t="shared" si="126"/>
        <v>Boots,Carrie J</v>
      </c>
      <c r="F1365" s="12" t="s">
        <v>3260</v>
      </c>
      <c r="G1365" s="12" t="s">
        <v>1661</v>
      </c>
      <c r="H1365" s="12" t="s">
        <v>1021</v>
      </c>
      <c r="I1365" s="12" t="s">
        <v>5</v>
      </c>
      <c r="J1365" s="12" t="s">
        <v>2338</v>
      </c>
      <c r="K1365" s="12" t="s">
        <v>6</v>
      </c>
      <c r="L1365" s="12" t="s">
        <v>1389</v>
      </c>
      <c r="M1365" s="12" t="s">
        <v>3258</v>
      </c>
      <c r="N1365" s="25">
        <v>99213</v>
      </c>
      <c r="O1365" s="12" t="s">
        <v>98</v>
      </c>
      <c r="P1365" s="12" t="s">
        <v>3257</v>
      </c>
      <c r="Q1365" s="12" t="s">
        <v>3239</v>
      </c>
      <c r="R1365" s="12">
        <v>45</v>
      </c>
      <c r="S1365" s="12">
        <v>45</v>
      </c>
      <c r="T1365" s="12">
        <v>45</v>
      </c>
      <c r="U1365" s="13">
        <v>172</v>
      </c>
      <c r="V1365" s="13">
        <v>71.476444443999995</v>
      </c>
      <c r="W1365" s="13">
        <v>41.888888889</v>
      </c>
      <c r="X1365" s="13">
        <v>45.564</v>
      </c>
      <c r="Y1365" s="13">
        <f t="shared" si="127"/>
        <v>1885.0000000049999</v>
      </c>
      <c r="Z1365" s="13">
        <f t="shared" si="128"/>
        <v>7740</v>
      </c>
      <c r="AA1365" s="13">
        <f t="shared" si="129"/>
        <v>130.11111111100001</v>
      </c>
      <c r="AB1365" s="12" t="str">
        <f t="shared" si="130"/>
        <v>Low</v>
      </c>
      <c r="AC1365" s="12" t="str">
        <f t="shared" si="131"/>
        <v>Low Volume</v>
      </c>
    </row>
    <row r="1366" spans="1:29" x14ac:dyDescent="0.25">
      <c r="A1366" s="12">
        <v>1003012352</v>
      </c>
      <c r="B1366" s="12" t="s">
        <v>1659</v>
      </c>
      <c r="C1366" s="12" t="s">
        <v>1660</v>
      </c>
      <c r="D1366" s="12" t="s">
        <v>462</v>
      </c>
      <c r="E1366" s="12" t="str">
        <f t="shared" si="126"/>
        <v>Boots,Carrie J</v>
      </c>
      <c r="F1366" s="12" t="s">
        <v>3260</v>
      </c>
      <c r="G1366" s="12" t="s">
        <v>1661</v>
      </c>
      <c r="H1366" s="12" t="s">
        <v>1021</v>
      </c>
      <c r="I1366" s="12" t="s">
        <v>5</v>
      </c>
      <c r="J1366" s="12" t="s">
        <v>2338</v>
      </c>
      <c r="K1366" s="12" t="s">
        <v>6</v>
      </c>
      <c r="L1366" s="12" t="s">
        <v>1389</v>
      </c>
      <c r="M1366" s="12" t="s">
        <v>3258</v>
      </c>
      <c r="N1366" s="25">
        <v>99214</v>
      </c>
      <c r="O1366" s="12" t="s">
        <v>99</v>
      </c>
      <c r="P1366" s="12" t="s">
        <v>3257</v>
      </c>
      <c r="Q1366" s="12" t="s">
        <v>3239</v>
      </c>
      <c r="R1366" s="12">
        <v>151</v>
      </c>
      <c r="S1366" s="12">
        <v>221</v>
      </c>
      <c r="T1366" s="12">
        <v>221</v>
      </c>
      <c r="U1366" s="13">
        <v>244</v>
      </c>
      <c r="V1366" s="13">
        <v>99.983574661000006</v>
      </c>
      <c r="W1366" s="13">
        <v>71.284570135999999</v>
      </c>
      <c r="X1366" s="13">
        <v>77.075158371000001</v>
      </c>
      <c r="Y1366" s="13">
        <f t="shared" si="127"/>
        <v>15753.890000056001</v>
      </c>
      <c r="Z1366" s="13">
        <f t="shared" si="128"/>
        <v>53924</v>
      </c>
      <c r="AA1366" s="13">
        <f t="shared" si="129"/>
        <v>172.71542986399999</v>
      </c>
      <c r="AB1366" s="12" t="str">
        <f t="shared" si="130"/>
        <v>High</v>
      </c>
      <c r="AC1366" s="12" t="str">
        <f t="shared" si="131"/>
        <v>Medium Volume</v>
      </c>
    </row>
    <row r="1367" spans="1:29" x14ac:dyDescent="0.25">
      <c r="A1367" s="12">
        <v>1003018763</v>
      </c>
      <c r="B1367" s="12" t="s">
        <v>1596</v>
      </c>
      <c r="C1367" s="12" t="s">
        <v>1597</v>
      </c>
      <c r="D1367" s="12" t="s">
        <v>462</v>
      </c>
      <c r="E1367" s="12" t="str">
        <f t="shared" si="126"/>
        <v>Boyd,Alysse J</v>
      </c>
      <c r="F1367" s="12" t="s">
        <v>3260</v>
      </c>
      <c r="G1367" s="12" t="s">
        <v>1598</v>
      </c>
      <c r="H1367" s="12" t="s">
        <v>318</v>
      </c>
      <c r="I1367" s="12" t="s">
        <v>5</v>
      </c>
      <c r="J1367" s="12" t="s">
        <v>2338</v>
      </c>
      <c r="K1367" s="12" t="s">
        <v>6</v>
      </c>
      <c r="L1367" s="12" t="s">
        <v>1353</v>
      </c>
      <c r="M1367" s="12" t="s">
        <v>3258</v>
      </c>
      <c r="N1367" s="25">
        <v>99305</v>
      </c>
      <c r="O1367" s="12" t="s">
        <v>1599</v>
      </c>
      <c r="P1367" s="12" t="s">
        <v>3257</v>
      </c>
      <c r="Q1367" s="12" t="s">
        <v>3259</v>
      </c>
      <c r="R1367" s="12">
        <v>15</v>
      </c>
      <c r="S1367" s="12">
        <v>16</v>
      </c>
      <c r="T1367" s="12">
        <v>16</v>
      </c>
      <c r="U1367" s="13">
        <v>399</v>
      </c>
      <c r="V1367" s="13">
        <v>107.435625</v>
      </c>
      <c r="W1367" s="13">
        <v>80.311875000000001</v>
      </c>
      <c r="X1367" s="13">
        <v>82.483125000000001</v>
      </c>
      <c r="Y1367" s="13">
        <f t="shared" si="127"/>
        <v>1284.99</v>
      </c>
      <c r="Z1367" s="13">
        <f t="shared" si="128"/>
        <v>6384</v>
      </c>
      <c r="AA1367" s="13">
        <f t="shared" si="129"/>
        <v>318.68812500000001</v>
      </c>
      <c r="AB1367" s="12" t="str">
        <f t="shared" si="130"/>
        <v>Low</v>
      </c>
      <c r="AC1367" s="12" t="str">
        <f t="shared" si="131"/>
        <v>Low Volume</v>
      </c>
    </row>
    <row r="1368" spans="1:29" x14ac:dyDescent="0.25">
      <c r="A1368" s="12">
        <v>1003018763</v>
      </c>
      <c r="B1368" s="12" t="s">
        <v>1596</v>
      </c>
      <c r="C1368" s="12" t="s">
        <v>1597</v>
      </c>
      <c r="D1368" s="12" t="s">
        <v>462</v>
      </c>
      <c r="E1368" s="12" t="str">
        <f t="shared" si="126"/>
        <v>Boyd,Alysse J</v>
      </c>
      <c r="F1368" s="12" t="s">
        <v>3260</v>
      </c>
      <c r="G1368" s="12" t="s">
        <v>1598</v>
      </c>
      <c r="H1368" s="12" t="s">
        <v>318</v>
      </c>
      <c r="I1368" s="12" t="s">
        <v>5</v>
      </c>
      <c r="J1368" s="12" t="s">
        <v>2338</v>
      </c>
      <c r="K1368" s="12" t="s">
        <v>6</v>
      </c>
      <c r="L1368" s="12" t="s">
        <v>1353</v>
      </c>
      <c r="M1368" s="12" t="s">
        <v>3258</v>
      </c>
      <c r="N1368" s="25">
        <v>99306</v>
      </c>
      <c r="O1368" s="12" t="s">
        <v>553</v>
      </c>
      <c r="P1368" s="12" t="s">
        <v>3257</v>
      </c>
      <c r="Q1368" s="12" t="s">
        <v>3259</v>
      </c>
      <c r="R1368" s="12">
        <v>200</v>
      </c>
      <c r="S1368" s="12">
        <v>218</v>
      </c>
      <c r="T1368" s="12">
        <v>218</v>
      </c>
      <c r="U1368" s="13">
        <v>543</v>
      </c>
      <c r="V1368" s="13">
        <v>146.91444953999999</v>
      </c>
      <c r="W1368" s="13">
        <v>116.85215596</v>
      </c>
      <c r="X1368" s="13">
        <v>119.58582568999999</v>
      </c>
      <c r="Y1368" s="13">
        <f t="shared" si="127"/>
        <v>25473.769999280001</v>
      </c>
      <c r="Z1368" s="13">
        <f t="shared" si="128"/>
        <v>118374</v>
      </c>
      <c r="AA1368" s="13">
        <f t="shared" si="129"/>
        <v>426.14784404</v>
      </c>
      <c r="AB1368" s="12" t="str">
        <f t="shared" si="130"/>
        <v>High</v>
      </c>
      <c r="AC1368" s="12" t="str">
        <f t="shared" si="131"/>
        <v>Medium Volume</v>
      </c>
    </row>
    <row r="1369" spans="1:29" x14ac:dyDescent="0.25">
      <c r="A1369" s="12">
        <v>1003018763</v>
      </c>
      <c r="B1369" s="12" t="s">
        <v>1596</v>
      </c>
      <c r="C1369" s="12" t="s">
        <v>1597</v>
      </c>
      <c r="D1369" s="12" t="s">
        <v>462</v>
      </c>
      <c r="E1369" s="12" t="str">
        <f t="shared" si="126"/>
        <v>Boyd,Alysse J</v>
      </c>
      <c r="F1369" s="12" t="s">
        <v>3260</v>
      </c>
      <c r="G1369" s="12" t="s">
        <v>1598</v>
      </c>
      <c r="H1369" s="12" t="s">
        <v>318</v>
      </c>
      <c r="I1369" s="12" t="s">
        <v>5</v>
      </c>
      <c r="J1369" s="12" t="s">
        <v>2338</v>
      </c>
      <c r="K1369" s="12" t="s">
        <v>6</v>
      </c>
      <c r="L1369" s="12" t="s">
        <v>1353</v>
      </c>
      <c r="M1369" s="12" t="s">
        <v>3258</v>
      </c>
      <c r="N1369" s="25">
        <v>99309</v>
      </c>
      <c r="O1369" s="12" t="s">
        <v>554</v>
      </c>
      <c r="P1369" s="12" t="s">
        <v>3257</v>
      </c>
      <c r="Q1369" s="12" t="s">
        <v>3259</v>
      </c>
      <c r="R1369" s="12">
        <v>217</v>
      </c>
      <c r="S1369" s="12">
        <v>1072</v>
      </c>
      <c r="T1369" s="12">
        <v>1072</v>
      </c>
      <c r="U1369" s="13">
        <v>324</v>
      </c>
      <c r="V1369" s="13">
        <v>86.688498134</v>
      </c>
      <c r="W1369" s="13">
        <v>69.001483209</v>
      </c>
      <c r="X1369" s="13">
        <v>70.927845149000007</v>
      </c>
      <c r="Y1369" s="13">
        <f t="shared" si="127"/>
        <v>73969.590000048003</v>
      </c>
      <c r="Z1369" s="13">
        <f t="shared" si="128"/>
        <v>347328</v>
      </c>
      <c r="AA1369" s="13">
        <f t="shared" si="129"/>
        <v>254.99851679099999</v>
      </c>
      <c r="AB1369" s="12" t="str">
        <f t="shared" si="130"/>
        <v>High</v>
      </c>
      <c r="AC1369" s="12" t="str">
        <f t="shared" si="131"/>
        <v>High Volume</v>
      </c>
    </row>
    <row r="1370" spans="1:29" x14ac:dyDescent="0.25">
      <c r="A1370" s="12">
        <v>1003018763</v>
      </c>
      <c r="B1370" s="12" t="s">
        <v>1596</v>
      </c>
      <c r="C1370" s="12" t="s">
        <v>1597</v>
      </c>
      <c r="D1370" s="12" t="s">
        <v>462</v>
      </c>
      <c r="E1370" s="12" t="str">
        <f t="shared" si="126"/>
        <v>Boyd,Alysse J</v>
      </c>
      <c r="F1370" s="12" t="s">
        <v>3260</v>
      </c>
      <c r="G1370" s="12" t="s">
        <v>1598</v>
      </c>
      <c r="H1370" s="12" t="s">
        <v>318</v>
      </c>
      <c r="I1370" s="12" t="s">
        <v>5</v>
      </c>
      <c r="J1370" s="12" t="s">
        <v>2338</v>
      </c>
      <c r="K1370" s="12" t="s">
        <v>6</v>
      </c>
      <c r="L1370" s="12" t="s">
        <v>1353</v>
      </c>
      <c r="M1370" s="12" t="s">
        <v>3258</v>
      </c>
      <c r="N1370" s="25">
        <v>99490</v>
      </c>
      <c r="O1370" s="12" t="s">
        <v>103</v>
      </c>
      <c r="P1370" s="12" t="s">
        <v>3257</v>
      </c>
      <c r="Q1370" s="12" t="s">
        <v>3239</v>
      </c>
      <c r="R1370" s="12">
        <v>18</v>
      </c>
      <c r="S1370" s="12">
        <v>32</v>
      </c>
      <c r="T1370" s="12">
        <v>32</v>
      </c>
      <c r="U1370" s="13">
        <v>192</v>
      </c>
      <c r="V1370" s="13">
        <v>50.55</v>
      </c>
      <c r="W1370" s="13">
        <v>40.31</v>
      </c>
      <c r="X1370" s="13">
        <v>41.71</v>
      </c>
      <c r="Y1370" s="13">
        <f t="shared" si="127"/>
        <v>1289.92</v>
      </c>
      <c r="Z1370" s="13">
        <f t="shared" si="128"/>
        <v>6144</v>
      </c>
      <c r="AA1370" s="13">
        <f t="shared" si="129"/>
        <v>151.69</v>
      </c>
      <c r="AB1370" s="12" t="str">
        <f t="shared" si="130"/>
        <v>Low</v>
      </c>
      <c r="AC1370" s="12" t="str">
        <f t="shared" si="131"/>
        <v>Low Volume</v>
      </c>
    </row>
    <row r="1371" spans="1:29" x14ac:dyDescent="0.25">
      <c r="A1371" s="12">
        <v>1003017906</v>
      </c>
      <c r="B1371" s="12" t="s">
        <v>727</v>
      </c>
      <c r="C1371" s="12" t="s">
        <v>728</v>
      </c>
      <c r="D1371" s="12" t="s">
        <v>462</v>
      </c>
      <c r="E1371" s="12" t="str">
        <f t="shared" si="126"/>
        <v>Burzell,Linden J</v>
      </c>
      <c r="F1371" s="12" t="s">
        <v>3260</v>
      </c>
      <c r="G1371" s="12" t="s">
        <v>729</v>
      </c>
      <c r="H1371" s="12" t="s">
        <v>219</v>
      </c>
      <c r="I1371" s="12" t="s">
        <v>5</v>
      </c>
      <c r="J1371" s="12" t="s">
        <v>2338</v>
      </c>
      <c r="K1371" s="12" t="s">
        <v>6</v>
      </c>
      <c r="L1371" s="12" t="s">
        <v>138</v>
      </c>
      <c r="M1371" s="12" t="s">
        <v>3258</v>
      </c>
      <c r="N1371" s="25">
        <v>81003</v>
      </c>
      <c r="O1371" s="12" t="s">
        <v>142</v>
      </c>
      <c r="P1371" s="12" t="s">
        <v>3257</v>
      </c>
      <c r="Q1371" s="12" t="s">
        <v>3239</v>
      </c>
      <c r="R1371" s="12">
        <v>19</v>
      </c>
      <c r="S1371" s="12">
        <v>34</v>
      </c>
      <c r="T1371" s="12">
        <v>34</v>
      </c>
      <c r="U1371" s="13">
        <v>8.3823529412000006</v>
      </c>
      <c r="V1371" s="13">
        <v>2.2000000000000002</v>
      </c>
      <c r="W1371" s="13">
        <v>2.2000000000000002</v>
      </c>
      <c r="X1371" s="13">
        <v>2.21</v>
      </c>
      <c r="Y1371" s="13">
        <f t="shared" si="127"/>
        <v>74.800000000000011</v>
      </c>
      <c r="Z1371" s="13">
        <f t="shared" si="128"/>
        <v>285.00000000080001</v>
      </c>
      <c r="AA1371" s="13">
        <f t="shared" si="129"/>
        <v>6.1823529412000005</v>
      </c>
      <c r="AB1371" s="12" t="str">
        <f t="shared" si="130"/>
        <v>Low</v>
      </c>
      <c r="AC1371" s="12" t="str">
        <f t="shared" si="131"/>
        <v>Low Volume</v>
      </c>
    </row>
    <row r="1372" spans="1:29" x14ac:dyDescent="0.25">
      <c r="A1372" s="12">
        <v>1003017906</v>
      </c>
      <c r="B1372" s="12" t="s">
        <v>727</v>
      </c>
      <c r="C1372" s="12" t="s">
        <v>728</v>
      </c>
      <c r="D1372" s="12" t="s">
        <v>462</v>
      </c>
      <c r="E1372" s="12" t="str">
        <f t="shared" si="126"/>
        <v>Burzell,Linden J</v>
      </c>
      <c r="F1372" s="12" t="s">
        <v>3260</v>
      </c>
      <c r="G1372" s="12" t="s">
        <v>729</v>
      </c>
      <c r="H1372" s="12" t="s">
        <v>219</v>
      </c>
      <c r="I1372" s="12" t="s">
        <v>5</v>
      </c>
      <c r="J1372" s="12" t="s">
        <v>2338</v>
      </c>
      <c r="K1372" s="12" t="s">
        <v>6</v>
      </c>
      <c r="L1372" s="12" t="s">
        <v>138</v>
      </c>
      <c r="M1372" s="12" t="s">
        <v>3258</v>
      </c>
      <c r="N1372" s="25">
        <v>99213</v>
      </c>
      <c r="O1372" s="12" t="s">
        <v>98</v>
      </c>
      <c r="P1372" s="12" t="s">
        <v>3257</v>
      </c>
      <c r="Q1372" s="12" t="s">
        <v>3239</v>
      </c>
      <c r="R1372" s="12">
        <v>77</v>
      </c>
      <c r="S1372" s="12">
        <v>140</v>
      </c>
      <c r="T1372" s="12">
        <v>140</v>
      </c>
      <c r="U1372" s="13">
        <v>257.71428571000001</v>
      </c>
      <c r="V1372" s="13">
        <v>95.732142856999999</v>
      </c>
      <c r="W1372" s="13">
        <v>65.066714286000007</v>
      </c>
      <c r="X1372" s="13">
        <v>60.663357142999999</v>
      </c>
      <c r="Y1372" s="13">
        <f t="shared" si="127"/>
        <v>9109.3400000400015</v>
      </c>
      <c r="Z1372" s="13">
        <f t="shared" si="128"/>
        <v>36079.999999400003</v>
      </c>
      <c r="AA1372" s="13">
        <f t="shared" si="129"/>
        <v>192.64757142400001</v>
      </c>
      <c r="AB1372" s="12" t="str">
        <f t="shared" si="130"/>
        <v>Medium</v>
      </c>
      <c r="AC1372" s="12" t="str">
        <f t="shared" si="131"/>
        <v>Medium Volume</v>
      </c>
    </row>
    <row r="1373" spans="1:29" x14ac:dyDescent="0.25">
      <c r="A1373" s="12">
        <v>1003017906</v>
      </c>
      <c r="B1373" s="12" t="s">
        <v>727</v>
      </c>
      <c r="C1373" s="12" t="s">
        <v>728</v>
      </c>
      <c r="D1373" s="12" t="s">
        <v>462</v>
      </c>
      <c r="E1373" s="12" t="str">
        <f t="shared" si="126"/>
        <v>Burzell,Linden J</v>
      </c>
      <c r="F1373" s="12" t="s">
        <v>3260</v>
      </c>
      <c r="G1373" s="12" t="s">
        <v>729</v>
      </c>
      <c r="H1373" s="12" t="s">
        <v>219</v>
      </c>
      <c r="I1373" s="12" t="s">
        <v>5</v>
      </c>
      <c r="J1373" s="12" t="s">
        <v>2338</v>
      </c>
      <c r="K1373" s="12" t="s">
        <v>6</v>
      </c>
      <c r="L1373" s="12" t="s">
        <v>138</v>
      </c>
      <c r="M1373" s="12" t="s">
        <v>3258</v>
      </c>
      <c r="N1373" s="25">
        <v>99214</v>
      </c>
      <c r="O1373" s="12" t="s">
        <v>99</v>
      </c>
      <c r="P1373" s="12" t="s">
        <v>3257</v>
      </c>
      <c r="Q1373" s="12" t="s">
        <v>3239</v>
      </c>
      <c r="R1373" s="12">
        <v>77</v>
      </c>
      <c r="S1373" s="12">
        <v>119</v>
      </c>
      <c r="T1373" s="12">
        <v>119</v>
      </c>
      <c r="U1373" s="13">
        <v>353.99159664000001</v>
      </c>
      <c r="V1373" s="13">
        <v>136.3987395</v>
      </c>
      <c r="W1373" s="13">
        <v>86.110672269000005</v>
      </c>
      <c r="X1373" s="13">
        <v>79.123781512999997</v>
      </c>
      <c r="Y1373" s="13">
        <f t="shared" si="127"/>
        <v>10247.170000011001</v>
      </c>
      <c r="Z1373" s="13">
        <f t="shared" si="128"/>
        <v>42125.000000159998</v>
      </c>
      <c r="AA1373" s="13">
        <f t="shared" si="129"/>
        <v>267.88092437099999</v>
      </c>
      <c r="AB1373" s="12" t="str">
        <f t="shared" si="130"/>
        <v>High</v>
      </c>
      <c r="AC1373" s="12" t="str">
        <f t="shared" si="131"/>
        <v>Medium Volume</v>
      </c>
    </row>
    <row r="1374" spans="1:29" x14ac:dyDescent="0.25">
      <c r="A1374" s="12">
        <v>1003017906</v>
      </c>
      <c r="B1374" s="12" t="s">
        <v>727</v>
      </c>
      <c r="C1374" s="12" t="s">
        <v>728</v>
      </c>
      <c r="D1374" s="12" t="s">
        <v>462</v>
      </c>
      <c r="E1374" s="12" t="str">
        <f t="shared" si="126"/>
        <v>Burzell,Linden J</v>
      </c>
      <c r="F1374" s="12" t="s">
        <v>3260</v>
      </c>
      <c r="G1374" s="12" t="s">
        <v>729</v>
      </c>
      <c r="H1374" s="12" t="s">
        <v>219</v>
      </c>
      <c r="I1374" s="12" t="s">
        <v>5</v>
      </c>
      <c r="J1374" s="12" t="s">
        <v>2338</v>
      </c>
      <c r="K1374" s="12" t="s">
        <v>6</v>
      </c>
      <c r="L1374" s="12" t="s">
        <v>138</v>
      </c>
      <c r="M1374" s="12" t="s">
        <v>3258</v>
      </c>
      <c r="N1374" s="25" t="s">
        <v>157</v>
      </c>
      <c r="O1374" s="12" t="s">
        <v>158</v>
      </c>
      <c r="P1374" s="12" t="s">
        <v>3257</v>
      </c>
      <c r="Q1374" s="12" t="s">
        <v>3239</v>
      </c>
      <c r="R1374" s="12">
        <v>47</v>
      </c>
      <c r="S1374" s="12">
        <v>47</v>
      </c>
      <c r="T1374" s="12">
        <v>47</v>
      </c>
      <c r="U1374" s="13">
        <v>362.14893617000001</v>
      </c>
      <c r="V1374" s="13">
        <v>138.93510638000001</v>
      </c>
      <c r="W1374" s="13">
        <v>138.93510638000001</v>
      </c>
      <c r="X1374" s="13">
        <v>127.41723404</v>
      </c>
      <c r="Y1374" s="13">
        <f t="shared" si="127"/>
        <v>6529.9499998600004</v>
      </c>
      <c r="Z1374" s="13">
        <f t="shared" si="128"/>
        <v>17020.999999989999</v>
      </c>
      <c r="AA1374" s="13">
        <f t="shared" si="129"/>
        <v>223.21382979000001</v>
      </c>
      <c r="AB1374" s="12" t="str">
        <f t="shared" si="130"/>
        <v>Medium</v>
      </c>
      <c r="AC1374" s="12" t="str">
        <f t="shared" si="131"/>
        <v>Low Volume</v>
      </c>
    </row>
    <row r="1375" spans="1:29" x14ac:dyDescent="0.25">
      <c r="A1375" s="12">
        <v>1003015462</v>
      </c>
      <c r="B1375" s="12" t="s">
        <v>2279</v>
      </c>
      <c r="C1375" s="12" t="s">
        <v>2280</v>
      </c>
      <c r="D1375" s="12" t="s">
        <v>462</v>
      </c>
      <c r="E1375" s="12" t="str">
        <f t="shared" si="126"/>
        <v>Chang,Chun J</v>
      </c>
      <c r="F1375" s="12" t="s">
        <v>3260</v>
      </c>
      <c r="G1375" s="12" t="s">
        <v>218</v>
      </c>
      <c r="H1375" s="12" t="s">
        <v>219</v>
      </c>
      <c r="I1375" s="12" t="s">
        <v>5</v>
      </c>
      <c r="J1375" s="12" t="s">
        <v>2338</v>
      </c>
      <c r="K1375" s="12" t="s">
        <v>6</v>
      </c>
      <c r="L1375" s="12" t="s">
        <v>223</v>
      </c>
      <c r="M1375" s="12" t="s">
        <v>3258</v>
      </c>
      <c r="N1375" s="25">
        <v>31500</v>
      </c>
      <c r="O1375" s="12" t="s">
        <v>2281</v>
      </c>
      <c r="P1375" s="12" t="s">
        <v>3257</v>
      </c>
      <c r="Q1375" s="12" t="s">
        <v>3259</v>
      </c>
      <c r="R1375" s="12">
        <v>23</v>
      </c>
      <c r="S1375" s="12">
        <v>23</v>
      </c>
      <c r="T1375" s="12">
        <v>23</v>
      </c>
      <c r="U1375" s="13">
        <v>1005.8695652</v>
      </c>
      <c r="V1375" s="13">
        <v>147.33956522</v>
      </c>
      <c r="W1375" s="13">
        <v>118.91695652</v>
      </c>
      <c r="X1375" s="13">
        <v>108.52043478</v>
      </c>
      <c r="Y1375" s="13">
        <f t="shared" si="127"/>
        <v>2735.0899999600001</v>
      </c>
      <c r="Z1375" s="13">
        <f t="shared" si="128"/>
        <v>23134.999999600001</v>
      </c>
      <c r="AA1375" s="13">
        <f t="shared" si="129"/>
        <v>886.95260868000003</v>
      </c>
      <c r="AB1375" s="12" t="str">
        <f t="shared" si="130"/>
        <v>Low</v>
      </c>
      <c r="AC1375" s="12" t="str">
        <f t="shared" si="131"/>
        <v>Low Volume</v>
      </c>
    </row>
    <row r="1376" spans="1:29" x14ac:dyDescent="0.25">
      <c r="A1376" s="12">
        <v>1003015462</v>
      </c>
      <c r="B1376" s="12" t="s">
        <v>2279</v>
      </c>
      <c r="C1376" s="12" t="s">
        <v>2280</v>
      </c>
      <c r="D1376" s="12" t="s">
        <v>462</v>
      </c>
      <c r="E1376" s="12" t="str">
        <f t="shared" si="126"/>
        <v>Chang,Chun J</v>
      </c>
      <c r="F1376" s="12" t="s">
        <v>3260</v>
      </c>
      <c r="G1376" s="12" t="s">
        <v>218</v>
      </c>
      <c r="H1376" s="12" t="s">
        <v>219</v>
      </c>
      <c r="I1376" s="12" t="s">
        <v>5</v>
      </c>
      <c r="J1376" s="12" t="s">
        <v>2338</v>
      </c>
      <c r="K1376" s="12" t="s">
        <v>6</v>
      </c>
      <c r="L1376" s="12" t="s">
        <v>223</v>
      </c>
      <c r="M1376" s="12" t="s">
        <v>3258</v>
      </c>
      <c r="N1376" s="25">
        <v>36556</v>
      </c>
      <c r="O1376" s="12" t="s">
        <v>951</v>
      </c>
      <c r="P1376" s="12" t="s">
        <v>3257</v>
      </c>
      <c r="Q1376" s="12" t="s">
        <v>3259</v>
      </c>
      <c r="R1376" s="12">
        <v>19</v>
      </c>
      <c r="S1376" s="12">
        <v>20</v>
      </c>
      <c r="T1376" s="12">
        <v>20</v>
      </c>
      <c r="U1376" s="13">
        <v>737.4</v>
      </c>
      <c r="V1376" s="13">
        <v>88.587000000000003</v>
      </c>
      <c r="W1376" s="13">
        <v>71.501000000000005</v>
      </c>
      <c r="X1376" s="13">
        <v>64.769499999999994</v>
      </c>
      <c r="Y1376" s="13">
        <f t="shared" si="127"/>
        <v>1430.02</v>
      </c>
      <c r="Z1376" s="13">
        <f t="shared" si="128"/>
        <v>14748</v>
      </c>
      <c r="AA1376" s="13">
        <f t="shared" si="129"/>
        <v>665.899</v>
      </c>
      <c r="AB1376" s="12" t="str">
        <f t="shared" si="130"/>
        <v>Low</v>
      </c>
      <c r="AC1376" s="12" t="str">
        <f t="shared" si="131"/>
        <v>Low Volume</v>
      </c>
    </row>
    <row r="1377" spans="1:29" x14ac:dyDescent="0.25">
      <c r="A1377" s="12">
        <v>1003015462</v>
      </c>
      <c r="B1377" s="12" t="s">
        <v>2279</v>
      </c>
      <c r="C1377" s="12" t="s">
        <v>2280</v>
      </c>
      <c r="D1377" s="12" t="s">
        <v>462</v>
      </c>
      <c r="E1377" s="12" t="str">
        <f t="shared" si="126"/>
        <v>Chang,Chun J</v>
      </c>
      <c r="F1377" s="12" t="s">
        <v>3260</v>
      </c>
      <c r="G1377" s="12" t="s">
        <v>218</v>
      </c>
      <c r="H1377" s="12" t="s">
        <v>219</v>
      </c>
      <c r="I1377" s="12" t="s">
        <v>5</v>
      </c>
      <c r="J1377" s="12" t="s">
        <v>2338</v>
      </c>
      <c r="K1377" s="12" t="s">
        <v>6</v>
      </c>
      <c r="L1377" s="12" t="s">
        <v>223</v>
      </c>
      <c r="M1377" s="12" t="s">
        <v>3258</v>
      </c>
      <c r="N1377" s="25">
        <v>93010</v>
      </c>
      <c r="O1377" s="12" t="s">
        <v>303</v>
      </c>
      <c r="P1377" s="12" t="s">
        <v>3257</v>
      </c>
      <c r="Q1377" s="12" t="s">
        <v>3259</v>
      </c>
      <c r="R1377" s="12">
        <v>303</v>
      </c>
      <c r="S1377" s="12">
        <v>323</v>
      </c>
      <c r="T1377" s="12">
        <v>311</v>
      </c>
      <c r="U1377" s="13">
        <v>63.364427245000002</v>
      </c>
      <c r="V1377" s="13">
        <v>8.6209287925999991</v>
      </c>
      <c r="W1377" s="13">
        <v>6.8771207429999999</v>
      </c>
      <c r="X1377" s="13">
        <v>6.1661919505</v>
      </c>
      <c r="Y1377" s="13">
        <f t="shared" si="127"/>
        <v>2221.3099999890001</v>
      </c>
      <c r="Z1377" s="13">
        <f t="shared" si="128"/>
        <v>20466.710000135001</v>
      </c>
      <c r="AA1377" s="13">
        <f t="shared" si="129"/>
        <v>56.487306502000003</v>
      </c>
      <c r="AB1377" s="12" t="str">
        <f t="shared" si="130"/>
        <v>Low</v>
      </c>
      <c r="AC1377" s="12" t="str">
        <f t="shared" si="131"/>
        <v>Medium Volume</v>
      </c>
    </row>
    <row r="1378" spans="1:29" x14ac:dyDescent="0.25">
      <c r="A1378" s="12">
        <v>1003015462</v>
      </c>
      <c r="B1378" s="12" t="s">
        <v>2279</v>
      </c>
      <c r="C1378" s="12" t="s">
        <v>2280</v>
      </c>
      <c r="D1378" s="12" t="s">
        <v>462</v>
      </c>
      <c r="E1378" s="12" t="str">
        <f t="shared" si="126"/>
        <v>Chang,Chun J</v>
      </c>
      <c r="F1378" s="12" t="s">
        <v>3260</v>
      </c>
      <c r="G1378" s="12" t="s">
        <v>218</v>
      </c>
      <c r="H1378" s="12" t="s">
        <v>219</v>
      </c>
      <c r="I1378" s="12" t="s">
        <v>5</v>
      </c>
      <c r="J1378" s="12" t="s">
        <v>2338</v>
      </c>
      <c r="K1378" s="12" t="s">
        <v>6</v>
      </c>
      <c r="L1378" s="12" t="s">
        <v>223</v>
      </c>
      <c r="M1378" s="12" t="s">
        <v>3258</v>
      </c>
      <c r="N1378" s="25">
        <v>99284</v>
      </c>
      <c r="O1378" s="12" t="s">
        <v>225</v>
      </c>
      <c r="P1378" s="12" t="s">
        <v>3257</v>
      </c>
      <c r="Q1378" s="12" t="s">
        <v>3259</v>
      </c>
      <c r="R1378" s="12">
        <v>77</v>
      </c>
      <c r="S1378" s="12">
        <v>79</v>
      </c>
      <c r="T1378" s="12">
        <v>79</v>
      </c>
      <c r="U1378" s="13">
        <v>828.21518987000002</v>
      </c>
      <c r="V1378" s="13">
        <v>127.03126582</v>
      </c>
      <c r="W1378" s="13">
        <v>97.489493671000005</v>
      </c>
      <c r="X1378" s="13">
        <v>88.681518987000004</v>
      </c>
      <c r="Y1378" s="13">
        <f t="shared" si="127"/>
        <v>7701.6700000090004</v>
      </c>
      <c r="Z1378" s="13">
        <f t="shared" si="128"/>
        <v>65428.999999730004</v>
      </c>
      <c r="AA1378" s="13">
        <f t="shared" si="129"/>
        <v>730.72569619900003</v>
      </c>
      <c r="AB1378" s="12" t="str">
        <f t="shared" si="130"/>
        <v>Medium</v>
      </c>
      <c r="AC1378" s="12" t="str">
        <f t="shared" si="131"/>
        <v>Low Volume</v>
      </c>
    </row>
    <row r="1379" spans="1:29" x14ac:dyDescent="0.25">
      <c r="A1379" s="12">
        <v>1003015462</v>
      </c>
      <c r="B1379" s="12" t="s">
        <v>2279</v>
      </c>
      <c r="C1379" s="12" t="s">
        <v>2280</v>
      </c>
      <c r="D1379" s="12" t="s">
        <v>462</v>
      </c>
      <c r="E1379" s="12" t="str">
        <f t="shared" si="126"/>
        <v>Chang,Chun J</v>
      </c>
      <c r="F1379" s="12" t="s">
        <v>3260</v>
      </c>
      <c r="G1379" s="12" t="s">
        <v>218</v>
      </c>
      <c r="H1379" s="12" t="s">
        <v>219</v>
      </c>
      <c r="I1379" s="12" t="s">
        <v>5</v>
      </c>
      <c r="J1379" s="12" t="s">
        <v>2338</v>
      </c>
      <c r="K1379" s="12" t="s">
        <v>6</v>
      </c>
      <c r="L1379" s="12" t="s">
        <v>223</v>
      </c>
      <c r="M1379" s="12" t="s">
        <v>3258</v>
      </c>
      <c r="N1379" s="25">
        <v>99285</v>
      </c>
      <c r="O1379" s="12" t="s">
        <v>226</v>
      </c>
      <c r="P1379" s="12" t="s">
        <v>3257</v>
      </c>
      <c r="Q1379" s="12" t="s">
        <v>3259</v>
      </c>
      <c r="R1379" s="12">
        <v>307</v>
      </c>
      <c r="S1379" s="12">
        <v>315</v>
      </c>
      <c r="T1379" s="12">
        <v>315</v>
      </c>
      <c r="U1379" s="13">
        <v>1212.7168571</v>
      </c>
      <c r="V1379" s="13">
        <v>183.39365079000001</v>
      </c>
      <c r="W1379" s="13">
        <v>141.70536508000001</v>
      </c>
      <c r="X1379" s="13">
        <v>129.23828571000001</v>
      </c>
      <c r="Y1379" s="13">
        <f t="shared" si="127"/>
        <v>44637.190000200004</v>
      </c>
      <c r="Z1379" s="13">
        <f t="shared" si="128"/>
        <v>382005.80998650001</v>
      </c>
      <c r="AA1379" s="13">
        <f t="shared" si="129"/>
        <v>1071.0114920199999</v>
      </c>
      <c r="AB1379" s="12" t="str">
        <f t="shared" si="130"/>
        <v>High</v>
      </c>
      <c r="AC1379" s="12" t="str">
        <f t="shared" si="131"/>
        <v>Medium Volume</v>
      </c>
    </row>
    <row r="1380" spans="1:29" x14ac:dyDescent="0.25">
      <c r="A1380" s="12">
        <v>1003015462</v>
      </c>
      <c r="B1380" s="12" t="s">
        <v>2279</v>
      </c>
      <c r="C1380" s="12" t="s">
        <v>2280</v>
      </c>
      <c r="D1380" s="12" t="s">
        <v>462</v>
      </c>
      <c r="E1380" s="12" t="str">
        <f t="shared" si="126"/>
        <v>Chang,Chun J</v>
      </c>
      <c r="F1380" s="12" t="s">
        <v>3260</v>
      </c>
      <c r="G1380" s="12" t="s">
        <v>218</v>
      </c>
      <c r="H1380" s="12" t="s">
        <v>219</v>
      </c>
      <c r="I1380" s="12" t="s">
        <v>5</v>
      </c>
      <c r="J1380" s="12" t="s">
        <v>2338</v>
      </c>
      <c r="K1380" s="12" t="s">
        <v>6</v>
      </c>
      <c r="L1380" s="12" t="s">
        <v>223</v>
      </c>
      <c r="M1380" s="12" t="s">
        <v>3258</v>
      </c>
      <c r="N1380" s="25">
        <v>99291</v>
      </c>
      <c r="O1380" s="12" t="s">
        <v>238</v>
      </c>
      <c r="P1380" s="12" t="s">
        <v>3257</v>
      </c>
      <c r="Q1380" s="12" t="s">
        <v>3259</v>
      </c>
      <c r="R1380" s="12">
        <v>186</v>
      </c>
      <c r="S1380" s="12">
        <v>189</v>
      </c>
      <c r="T1380" s="12">
        <v>189</v>
      </c>
      <c r="U1380" s="13">
        <v>1606.0105820000001</v>
      </c>
      <c r="V1380" s="13">
        <v>225.13052909999999</v>
      </c>
      <c r="W1380" s="13">
        <v>180.46148148</v>
      </c>
      <c r="X1380" s="13">
        <v>162.48047618999999</v>
      </c>
      <c r="Y1380" s="13">
        <f t="shared" si="127"/>
        <v>34107.21999972</v>
      </c>
      <c r="Z1380" s="13">
        <f t="shared" si="128"/>
        <v>303535.99999800004</v>
      </c>
      <c r="AA1380" s="13">
        <f t="shared" si="129"/>
        <v>1425.5491005200001</v>
      </c>
      <c r="AB1380" s="12" t="str">
        <f t="shared" si="130"/>
        <v>High</v>
      </c>
      <c r="AC1380" s="12" t="str">
        <f t="shared" si="131"/>
        <v>Medium Volume</v>
      </c>
    </row>
    <row r="1381" spans="1:29" x14ac:dyDescent="0.25">
      <c r="A1381" s="12">
        <v>1003010661</v>
      </c>
      <c r="B1381" s="12" t="s">
        <v>954</v>
      </c>
      <c r="C1381" s="12" t="s">
        <v>955</v>
      </c>
      <c r="D1381" s="12" t="s">
        <v>462</v>
      </c>
      <c r="E1381" s="12" t="str">
        <f t="shared" si="126"/>
        <v>Defilippis,Nicholas J</v>
      </c>
      <c r="F1381" s="12" t="s">
        <v>3260</v>
      </c>
      <c r="G1381" s="12" t="s">
        <v>956</v>
      </c>
      <c r="H1381" s="12" t="s">
        <v>164</v>
      </c>
      <c r="I1381" s="12" t="s">
        <v>5</v>
      </c>
      <c r="J1381" s="12" t="s">
        <v>2338</v>
      </c>
      <c r="K1381" s="12" t="s">
        <v>6</v>
      </c>
      <c r="L1381" s="12" t="s">
        <v>191</v>
      </c>
      <c r="M1381" s="12" t="s">
        <v>3258</v>
      </c>
      <c r="N1381" s="25">
        <v>530</v>
      </c>
      <c r="O1381" s="12" t="s">
        <v>957</v>
      </c>
      <c r="P1381" s="12" t="s">
        <v>3257</v>
      </c>
      <c r="Q1381" s="12" t="s">
        <v>3259</v>
      </c>
      <c r="R1381" s="12">
        <v>15</v>
      </c>
      <c r="S1381" s="12">
        <v>15</v>
      </c>
      <c r="T1381" s="12">
        <v>15</v>
      </c>
      <c r="U1381" s="13">
        <v>1458</v>
      </c>
      <c r="V1381" s="13">
        <v>116.54933333</v>
      </c>
      <c r="W1381" s="13">
        <v>84.736666666999994</v>
      </c>
      <c r="X1381" s="13">
        <v>81.487333332999995</v>
      </c>
      <c r="Y1381" s="13">
        <f t="shared" si="127"/>
        <v>1271.0500000049999</v>
      </c>
      <c r="Z1381" s="13">
        <f t="shared" si="128"/>
        <v>21870</v>
      </c>
      <c r="AA1381" s="13">
        <f t="shared" si="129"/>
        <v>1373.263333333</v>
      </c>
      <c r="AB1381" s="12" t="str">
        <f t="shared" si="130"/>
        <v>Low</v>
      </c>
      <c r="AC1381" s="12" t="str">
        <f t="shared" si="131"/>
        <v>Low Volume</v>
      </c>
    </row>
    <row r="1382" spans="1:29" x14ac:dyDescent="0.25">
      <c r="A1382" s="12">
        <v>1003010661</v>
      </c>
      <c r="B1382" s="12" t="s">
        <v>954</v>
      </c>
      <c r="C1382" s="12" t="s">
        <v>955</v>
      </c>
      <c r="D1382" s="12" t="s">
        <v>462</v>
      </c>
      <c r="E1382" s="12" t="str">
        <f t="shared" si="126"/>
        <v>Defilippis,Nicholas J</v>
      </c>
      <c r="F1382" s="12" t="s">
        <v>3260</v>
      </c>
      <c r="G1382" s="12" t="s">
        <v>956</v>
      </c>
      <c r="H1382" s="12" t="s">
        <v>164</v>
      </c>
      <c r="I1382" s="12" t="s">
        <v>5</v>
      </c>
      <c r="J1382" s="12" t="s">
        <v>2338</v>
      </c>
      <c r="K1382" s="12" t="s">
        <v>6</v>
      </c>
      <c r="L1382" s="12" t="s">
        <v>191</v>
      </c>
      <c r="M1382" s="12" t="s">
        <v>3258</v>
      </c>
      <c r="N1382" s="25">
        <v>537</v>
      </c>
      <c r="O1382" s="12" t="s">
        <v>958</v>
      </c>
      <c r="P1382" s="12" t="s">
        <v>3257</v>
      </c>
      <c r="Q1382" s="12" t="s">
        <v>3259</v>
      </c>
      <c r="R1382" s="12">
        <v>37</v>
      </c>
      <c r="S1382" s="12">
        <v>37</v>
      </c>
      <c r="T1382" s="12">
        <v>37</v>
      </c>
      <c r="U1382" s="13">
        <v>2472.1621621999998</v>
      </c>
      <c r="V1382" s="13">
        <v>205.18162161999999</v>
      </c>
      <c r="W1382" s="13">
        <v>162.82702703000001</v>
      </c>
      <c r="X1382" s="13">
        <v>156.55783783999999</v>
      </c>
      <c r="Y1382" s="13">
        <f t="shared" si="127"/>
        <v>6024.6000001100001</v>
      </c>
      <c r="Z1382" s="13">
        <f t="shared" si="128"/>
        <v>91470.000001399996</v>
      </c>
      <c r="AA1382" s="13">
        <f t="shared" si="129"/>
        <v>2309.3351351699998</v>
      </c>
      <c r="AB1382" s="12" t="str">
        <f t="shared" si="130"/>
        <v>Medium</v>
      </c>
      <c r="AC1382" s="12" t="str">
        <f t="shared" si="131"/>
        <v>Low Volume</v>
      </c>
    </row>
    <row r="1383" spans="1:29" x14ac:dyDescent="0.25">
      <c r="A1383" s="12">
        <v>1003010661</v>
      </c>
      <c r="B1383" s="12" t="s">
        <v>954</v>
      </c>
      <c r="C1383" s="12" t="s">
        <v>955</v>
      </c>
      <c r="D1383" s="12" t="s">
        <v>462</v>
      </c>
      <c r="E1383" s="12" t="str">
        <f t="shared" si="126"/>
        <v>Defilippis,Nicholas J</v>
      </c>
      <c r="F1383" s="12" t="s">
        <v>3260</v>
      </c>
      <c r="G1383" s="12" t="s">
        <v>956</v>
      </c>
      <c r="H1383" s="12" t="s">
        <v>164</v>
      </c>
      <c r="I1383" s="12" t="s">
        <v>5</v>
      </c>
      <c r="J1383" s="12" t="s">
        <v>2338</v>
      </c>
      <c r="K1383" s="12" t="s">
        <v>6</v>
      </c>
      <c r="L1383" s="12" t="s">
        <v>191</v>
      </c>
      <c r="M1383" s="12" t="s">
        <v>3258</v>
      </c>
      <c r="N1383" s="25">
        <v>567</v>
      </c>
      <c r="O1383" s="12" t="s">
        <v>959</v>
      </c>
      <c r="P1383" s="12" t="s">
        <v>3257</v>
      </c>
      <c r="Q1383" s="12" t="s">
        <v>3259</v>
      </c>
      <c r="R1383" s="12">
        <v>15</v>
      </c>
      <c r="S1383" s="12">
        <v>15</v>
      </c>
      <c r="T1383" s="12">
        <v>15</v>
      </c>
      <c r="U1383" s="13">
        <v>5253.3333333</v>
      </c>
      <c r="V1383" s="13">
        <v>477.71066667000002</v>
      </c>
      <c r="W1383" s="13">
        <v>380.8</v>
      </c>
      <c r="X1383" s="13">
        <v>366.19466667</v>
      </c>
      <c r="Y1383" s="13">
        <f t="shared" si="127"/>
        <v>5712</v>
      </c>
      <c r="Z1383" s="13">
        <f t="shared" si="128"/>
        <v>78799.999999499996</v>
      </c>
      <c r="AA1383" s="13">
        <f t="shared" si="129"/>
        <v>4872.5333332999999</v>
      </c>
      <c r="AB1383" s="12" t="str">
        <f t="shared" si="130"/>
        <v>Medium</v>
      </c>
      <c r="AC1383" s="12" t="str">
        <f t="shared" si="131"/>
        <v>Low Volume</v>
      </c>
    </row>
    <row r="1384" spans="1:29" x14ac:dyDescent="0.25">
      <c r="A1384" s="12">
        <v>1003010661</v>
      </c>
      <c r="B1384" s="12" t="s">
        <v>954</v>
      </c>
      <c r="C1384" s="12" t="s">
        <v>955</v>
      </c>
      <c r="D1384" s="12" t="s">
        <v>462</v>
      </c>
      <c r="E1384" s="12" t="str">
        <f t="shared" si="126"/>
        <v>Defilippis,Nicholas J</v>
      </c>
      <c r="F1384" s="12" t="s">
        <v>3260</v>
      </c>
      <c r="G1384" s="12" t="s">
        <v>956</v>
      </c>
      <c r="H1384" s="12" t="s">
        <v>164</v>
      </c>
      <c r="I1384" s="12" t="s">
        <v>5</v>
      </c>
      <c r="J1384" s="12" t="s">
        <v>2338</v>
      </c>
      <c r="K1384" s="12" t="s">
        <v>6</v>
      </c>
      <c r="L1384" s="12" t="s">
        <v>191</v>
      </c>
      <c r="M1384" s="12" t="s">
        <v>3258</v>
      </c>
      <c r="N1384" s="25">
        <v>1922</v>
      </c>
      <c r="O1384" s="12" t="s">
        <v>260</v>
      </c>
      <c r="P1384" s="12" t="s">
        <v>3257</v>
      </c>
      <c r="Q1384" s="12" t="s">
        <v>3259</v>
      </c>
      <c r="R1384" s="12">
        <v>36</v>
      </c>
      <c r="S1384" s="12">
        <v>37</v>
      </c>
      <c r="T1384" s="12">
        <v>37</v>
      </c>
      <c r="U1384" s="13">
        <v>1476.7567567999999</v>
      </c>
      <c r="V1384" s="13">
        <v>101.51351351</v>
      </c>
      <c r="W1384" s="13">
        <v>79.183513513999998</v>
      </c>
      <c r="X1384" s="13">
        <v>76.146486486000001</v>
      </c>
      <c r="Y1384" s="13">
        <f t="shared" si="127"/>
        <v>2929.7900000179998</v>
      </c>
      <c r="Z1384" s="13">
        <f t="shared" si="128"/>
        <v>54640.000001599998</v>
      </c>
      <c r="AA1384" s="13">
        <f t="shared" si="129"/>
        <v>1397.573243286</v>
      </c>
      <c r="AB1384" s="12" t="str">
        <f t="shared" si="130"/>
        <v>Low</v>
      </c>
      <c r="AC1384" s="12" t="str">
        <f t="shared" si="131"/>
        <v>Low Volume</v>
      </c>
    </row>
    <row r="1385" spans="1:29" x14ac:dyDescent="0.25">
      <c r="A1385" s="12">
        <v>1003010661</v>
      </c>
      <c r="B1385" s="12" t="s">
        <v>954</v>
      </c>
      <c r="C1385" s="12" t="s">
        <v>955</v>
      </c>
      <c r="D1385" s="12" t="s">
        <v>462</v>
      </c>
      <c r="E1385" s="12" t="str">
        <f t="shared" si="126"/>
        <v>Defilippis,Nicholas J</v>
      </c>
      <c r="F1385" s="12" t="s">
        <v>3260</v>
      </c>
      <c r="G1385" s="12" t="s">
        <v>956</v>
      </c>
      <c r="H1385" s="12" t="s">
        <v>164</v>
      </c>
      <c r="I1385" s="12" t="s">
        <v>5</v>
      </c>
      <c r="J1385" s="12" t="s">
        <v>2338</v>
      </c>
      <c r="K1385" s="12" t="s">
        <v>6</v>
      </c>
      <c r="L1385" s="12" t="s">
        <v>191</v>
      </c>
      <c r="M1385" s="12" t="s">
        <v>3258</v>
      </c>
      <c r="N1385" s="25">
        <v>1926</v>
      </c>
      <c r="O1385" s="12" t="s">
        <v>261</v>
      </c>
      <c r="P1385" s="12" t="s">
        <v>3257</v>
      </c>
      <c r="Q1385" s="12" t="s">
        <v>3259</v>
      </c>
      <c r="R1385" s="12">
        <v>17</v>
      </c>
      <c r="S1385" s="12">
        <v>17</v>
      </c>
      <c r="T1385" s="12">
        <v>17</v>
      </c>
      <c r="U1385" s="13">
        <v>1825.8823528999999</v>
      </c>
      <c r="V1385" s="13">
        <v>136.56588235000001</v>
      </c>
      <c r="W1385" s="13">
        <v>92.572941176</v>
      </c>
      <c r="X1385" s="13">
        <v>88.902941175999999</v>
      </c>
      <c r="Y1385" s="13">
        <f t="shared" si="127"/>
        <v>1573.7399999920001</v>
      </c>
      <c r="Z1385" s="13">
        <f t="shared" si="128"/>
        <v>31039.999999299998</v>
      </c>
      <c r="AA1385" s="13">
        <f t="shared" si="129"/>
        <v>1733.3094117239998</v>
      </c>
      <c r="AB1385" s="12" t="str">
        <f t="shared" si="130"/>
        <v>Low</v>
      </c>
      <c r="AC1385" s="12" t="str">
        <f t="shared" si="131"/>
        <v>Low Volume</v>
      </c>
    </row>
    <row r="1386" spans="1:29" x14ac:dyDescent="0.25">
      <c r="A1386" s="12">
        <v>1003010661</v>
      </c>
      <c r="B1386" s="12" t="s">
        <v>954</v>
      </c>
      <c r="C1386" s="12" t="s">
        <v>955</v>
      </c>
      <c r="D1386" s="12" t="s">
        <v>462</v>
      </c>
      <c r="E1386" s="12" t="str">
        <f t="shared" si="126"/>
        <v>Defilippis,Nicholas J</v>
      </c>
      <c r="F1386" s="12" t="s">
        <v>3260</v>
      </c>
      <c r="G1386" s="12" t="s">
        <v>956</v>
      </c>
      <c r="H1386" s="12" t="s">
        <v>164</v>
      </c>
      <c r="I1386" s="12" t="s">
        <v>5</v>
      </c>
      <c r="J1386" s="12" t="s">
        <v>2338</v>
      </c>
      <c r="K1386" s="12" t="s">
        <v>6</v>
      </c>
      <c r="L1386" s="12" t="s">
        <v>191</v>
      </c>
      <c r="M1386" s="12" t="s">
        <v>3258</v>
      </c>
      <c r="N1386" s="25">
        <v>36620</v>
      </c>
      <c r="O1386" s="12" t="s">
        <v>263</v>
      </c>
      <c r="P1386" s="12" t="s">
        <v>3257</v>
      </c>
      <c r="Q1386" s="12" t="s">
        <v>3259</v>
      </c>
      <c r="R1386" s="12">
        <v>86</v>
      </c>
      <c r="S1386" s="12">
        <v>86</v>
      </c>
      <c r="T1386" s="12">
        <v>86</v>
      </c>
      <c r="U1386" s="13">
        <v>131.55813953000001</v>
      </c>
      <c r="V1386" s="13">
        <v>44.215930233000002</v>
      </c>
      <c r="W1386" s="13">
        <v>33.18755814</v>
      </c>
      <c r="X1386" s="13">
        <v>31.841162790999999</v>
      </c>
      <c r="Y1386" s="13">
        <f t="shared" si="127"/>
        <v>2854.1300000400001</v>
      </c>
      <c r="Z1386" s="13">
        <f t="shared" si="128"/>
        <v>11313.999999580001</v>
      </c>
      <c r="AA1386" s="13">
        <f t="shared" si="129"/>
        <v>98.370581390000012</v>
      </c>
      <c r="AB1386" s="12" t="str">
        <f t="shared" si="130"/>
        <v>Low</v>
      </c>
      <c r="AC1386" s="12" t="str">
        <f t="shared" si="131"/>
        <v>Low Volume</v>
      </c>
    </row>
    <row r="1387" spans="1:29" x14ac:dyDescent="0.25">
      <c r="A1387" s="12">
        <v>1003010661</v>
      </c>
      <c r="B1387" s="12" t="s">
        <v>954</v>
      </c>
      <c r="C1387" s="12" t="s">
        <v>955</v>
      </c>
      <c r="D1387" s="12" t="s">
        <v>462</v>
      </c>
      <c r="E1387" s="12" t="str">
        <f t="shared" si="126"/>
        <v>Defilippis,Nicholas J</v>
      </c>
      <c r="F1387" s="12" t="s">
        <v>3260</v>
      </c>
      <c r="G1387" s="12" t="s">
        <v>956</v>
      </c>
      <c r="H1387" s="12" t="s">
        <v>164</v>
      </c>
      <c r="I1387" s="12" t="s">
        <v>5</v>
      </c>
      <c r="J1387" s="12" t="s">
        <v>2338</v>
      </c>
      <c r="K1387" s="12" t="s">
        <v>6</v>
      </c>
      <c r="L1387" s="12" t="s">
        <v>191</v>
      </c>
      <c r="M1387" s="12" t="s">
        <v>3258</v>
      </c>
      <c r="N1387" s="25">
        <v>64420</v>
      </c>
      <c r="O1387" s="12" t="s">
        <v>960</v>
      </c>
      <c r="P1387" s="12" t="s">
        <v>3257</v>
      </c>
      <c r="Q1387" s="12" t="s">
        <v>3259</v>
      </c>
      <c r="R1387" s="12">
        <v>24</v>
      </c>
      <c r="S1387" s="12">
        <v>24</v>
      </c>
      <c r="T1387" s="12">
        <v>24</v>
      </c>
      <c r="U1387" s="13">
        <v>590</v>
      </c>
      <c r="V1387" s="13">
        <v>87.661666667000006</v>
      </c>
      <c r="W1387" s="13">
        <v>69.207499999999996</v>
      </c>
      <c r="X1387" s="13">
        <v>59.732916666999998</v>
      </c>
      <c r="Y1387" s="13">
        <f t="shared" si="127"/>
        <v>1660.98</v>
      </c>
      <c r="Z1387" s="13">
        <f t="shared" si="128"/>
        <v>14160</v>
      </c>
      <c r="AA1387" s="13">
        <f t="shared" si="129"/>
        <v>520.79250000000002</v>
      </c>
      <c r="AB1387" s="12" t="str">
        <f t="shared" si="130"/>
        <v>Low</v>
      </c>
      <c r="AC1387" s="12" t="str">
        <f t="shared" si="131"/>
        <v>Low Volume</v>
      </c>
    </row>
    <row r="1388" spans="1:29" x14ac:dyDescent="0.25">
      <c r="A1388" s="12">
        <v>1003010661</v>
      </c>
      <c r="B1388" s="12" t="s">
        <v>954</v>
      </c>
      <c r="C1388" s="12" t="s">
        <v>955</v>
      </c>
      <c r="D1388" s="12" t="s">
        <v>462</v>
      </c>
      <c r="E1388" s="12" t="str">
        <f t="shared" si="126"/>
        <v>Defilippis,Nicholas J</v>
      </c>
      <c r="F1388" s="12" t="s">
        <v>3260</v>
      </c>
      <c r="G1388" s="12" t="s">
        <v>956</v>
      </c>
      <c r="H1388" s="12" t="s">
        <v>164</v>
      </c>
      <c r="I1388" s="12" t="s">
        <v>5</v>
      </c>
      <c r="J1388" s="12" t="s">
        <v>2338</v>
      </c>
      <c r="K1388" s="12" t="s">
        <v>6</v>
      </c>
      <c r="L1388" s="12" t="s">
        <v>191</v>
      </c>
      <c r="M1388" s="12" t="s">
        <v>3258</v>
      </c>
      <c r="N1388" s="25">
        <v>76942</v>
      </c>
      <c r="O1388" s="12" t="s">
        <v>573</v>
      </c>
      <c r="P1388" s="12" t="s">
        <v>3257</v>
      </c>
      <c r="Q1388" s="12" t="s">
        <v>3259</v>
      </c>
      <c r="R1388" s="12">
        <v>17</v>
      </c>
      <c r="S1388" s="12">
        <v>17</v>
      </c>
      <c r="T1388" s="12">
        <v>17</v>
      </c>
      <c r="U1388" s="13">
        <v>83</v>
      </c>
      <c r="V1388" s="13">
        <v>29.795882353</v>
      </c>
      <c r="W1388" s="13">
        <v>23.755294117999998</v>
      </c>
      <c r="X1388" s="13">
        <v>23.121176470999998</v>
      </c>
      <c r="Y1388" s="13">
        <f t="shared" si="127"/>
        <v>403.84000000599997</v>
      </c>
      <c r="Z1388" s="13">
        <f t="shared" si="128"/>
        <v>1411</v>
      </c>
      <c r="AA1388" s="13">
        <f t="shared" si="129"/>
        <v>59.244705882000005</v>
      </c>
      <c r="AB1388" s="12" t="str">
        <f t="shared" si="130"/>
        <v>Low</v>
      </c>
      <c r="AC1388" s="12" t="str">
        <f t="shared" si="131"/>
        <v>Low Volume</v>
      </c>
    </row>
    <row r="1389" spans="1:29" x14ac:dyDescent="0.25">
      <c r="A1389" s="12">
        <v>1003010661</v>
      </c>
      <c r="B1389" s="12" t="s">
        <v>954</v>
      </c>
      <c r="C1389" s="12" t="s">
        <v>955</v>
      </c>
      <c r="D1389" s="12" t="s">
        <v>462</v>
      </c>
      <c r="E1389" s="12" t="str">
        <f t="shared" si="126"/>
        <v>Defilippis,Nicholas J</v>
      </c>
      <c r="F1389" s="12" t="s">
        <v>3260</v>
      </c>
      <c r="G1389" s="12" t="s">
        <v>956</v>
      </c>
      <c r="H1389" s="12" t="s">
        <v>164</v>
      </c>
      <c r="I1389" s="12" t="s">
        <v>5</v>
      </c>
      <c r="J1389" s="12" t="s">
        <v>2338</v>
      </c>
      <c r="K1389" s="12" t="s">
        <v>6</v>
      </c>
      <c r="L1389" s="12" t="s">
        <v>191</v>
      </c>
      <c r="M1389" s="12" t="s">
        <v>3258</v>
      </c>
      <c r="N1389" s="25">
        <v>93312</v>
      </c>
      <c r="O1389" s="12" t="s">
        <v>530</v>
      </c>
      <c r="P1389" s="12" t="s">
        <v>3257</v>
      </c>
      <c r="Q1389" s="12" t="s">
        <v>3259</v>
      </c>
      <c r="R1389" s="12">
        <v>20</v>
      </c>
      <c r="S1389" s="12">
        <v>20</v>
      </c>
      <c r="T1389" s="12">
        <v>20</v>
      </c>
      <c r="U1389" s="13">
        <v>262.64999999999998</v>
      </c>
      <c r="V1389" s="13">
        <v>103.83499999999999</v>
      </c>
      <c r="W1389" s="13">
        <v>82.77</v>
      </c>
      <c r="X1389" s="13">
        <v>79.532499999999999</v>
      </c>
      <c r="Y1389" s="13">
        <f t="shared" si="127"/>
        <v>1655.3999999999999</v>
      </c>
      <c r="Z1389" s="13">
        <f t="shared" si="128"/>
        <v>5253</v>
      </c>
      <c r="AA1389" s="13">
        <f t="shared" si="129"/>
        <v>179.88</v>
      </c>
      <c r="AB1389" s="12" t="str">
        <f t="shared" si="130"/>
        <v>Low</v>
      </c>
      <c r="AC1389" s="12" t="str">
        <f t="shared" si="131"/>
        <v>Low Volume</v>
      </c>
    </row>
    <row r="1390" spans="1:29" x14ac:dyDescent="0.25">
      <c r="A1390" s="12">
        <v>1003010661</v>
      </c>
      <c r="B1390" s="12" t="s">
        <v>954</v>
      </c>
      <c r="C1390" s="12" t="s">
        <v>955</v>
      </c>
      <c r="D1390" s="12" t="s">
        <v>462</v>
      </c>
      <c r="E1390" s="12" t="str">
        <f t="shared" si="126"/>
        <v>Defilippis,Nicholas J</v>
      </c>
      <c r="F1390" s="12" t="s">
        <v>3260</v>
      </c>
      <c r="G1390" s="12" t="s">
        <v>956</v>
      </c>
      <c r="H1390" s="12" t="s">
        <v>164</v>
      </c>
      <c r="I1390" s="12" t="s">
        <v>5</v>
      </c>
      <c r="J1390" s="12" t="s">
        <v>2338</v>
      </c>
      <c r="K1390" s="12" t="s">
        <v>6</v>
      </c>
      <c r="L1390" s="12" t="s">
        <v>191</v>
      </c>
      <c r="M1390" s="12" t="s">
        <v>3258</v>
      </c>
      <c r="N1390" s="25">
        <v>93320</v>
      </c>
      <c r="O1390" s="12" t="s">
        <v>531</v>
      </c>
      <c r="P1390" s="12" t="s">
        <v>3257</v>
      </c>
      <c r="Q1390" s="12" t="s">
        <v>3259</v>
      </c>
      <c r="R1390" s="12">
        <v>19</v>
      </c>
      <c r="S1390" s="12">
        <v>19</v>
      </c>
      <c r="T1390" s="12">
        <v>19</v>
      </c>
      <c r="U1390" s="13">
        <v>48.578947368000001</v>
      </c>
      <c r="V1390" s="13">
        <v>17.313684211000002</v>
      </c>
      <c r="W1390" s="13">
        <v>13.799473684000001</v>
      </c>
      <c r="X1390" s="13">
        <v>13.509473684</v>
      </c>
      <c r="Y1390" s="13">
        <f t="shared" si="127"/>
        <v>262.18999999599998</v>
      </c>
      <c r="Z1390" s="13">
        <f t="shared" si="128"/>
        <v>922.99999999200008</v>
      </c>
      <c r="AA1390" s="13">
        <f t="shared" si="129"/>
        <v>34.779473684000003</v>
      </c>
      <c r="AB1390" s="12" t="str">
        <f t="shared" si="130"/>
        <v>Low</v>
      </c>
      <c r="AC1390" s="12" t="str">
        <f t="shared" si="131"/>
        <v>Low Volume</v>
      </c>
    </row>
    <row r="1391" spans="1:29" x14ac:dyDescent="0.25">
      <c r="A1391" s="12">
        <v>1003010661</v>
      </c>
      <c r="B1391" s="12" t="s">
        <v>954</v>
      </c>
      <c r="C1391" s="12" t="s">
        <v>955</v>
      </c>
      <c r="D1391" s="12" t="s">
        <v>462</v>
      </c>
      <c r="E1391" s="12" t="str">
        <f t="shared" si="126"/>
        <v>Defilippis,Nicholas J</v>
      </c>
      <c r="F1391" s="12" t="s">
        <v>3260</v>
      </c>
      <c r="G1391" s="12" t="s">
        <v>956</v>
      </c>
      <c r="H1391" s="12" t="s">
        <v>164</v>
      </c>
      <c r="I1391" s="12" t="s">
        <v>5</v>
      </c>
      <c r="J1391" s="12" t="s">
        <v>2338</v>
      </c>
      <c r="K1391" s="12" t="s">
        <v>6</v>
      </c>
      <c r="L1391" s="12" t="s">
        <v>191</v>
      </c>
      <c r="M1391" s="12" t="s">
        <v>3258</v>
      </c>
      <c r="N1391" s="25">
        <v>93325</v>
      </c>
      <c r="O1391" s="12" t="s">
        <v>532</v>
      </c>
      <c r="P1391" s="12" t="s">
        <v>3257</v>
      </c>
      <c r="Q1391" s="12" t="s">
        <v>3259</v>
      </c>
      <c r="R1391" s="12">
        <v>19</v>
      </c>
      <c r="S1391" s="12">
        <v>19</v>
      </c>
      <c r="T1391" s="12">
        <v>19</v>
      </c>
      <c r="U1391" s="13">
        <v>10</v>
      </c>
      <c r="V1391" s="13">
        <v>2.9768421052999998</v>
      </c>
      <c r="W1391" s="13">
        <v>2.3694736841999999</v>
      </c>
      <c r="X1391" s="13">
        <v>2.3394736842000001</v>
      </c>
      <c r="Y1391" s="13">
        <f t="shared" si="127"/>
        <v>45.0199999998</v>
      </c>
      <c r="Z1391" s="13">
        <f t="shared" si="128"/>
        <v>190</v>
      </c>
      <c r="AA1391" s="13">
        <f t="shared" si="129"/>
        <v>7.6305263158000001</v>
      </c>
      <c r="AB1391" s="12" t="str">
        <f t="shared" si="130"/>
        <v>Low</v>
      </c>
      <c r="AC1391" s="12" t="str">
        <f t="shared" si="131"/>
        <v>Low Volume</v>
      </c>
    </row>
    <row r="1392" spans="1:29" x14ac:dyDescent="0.25">
      <c r="A1392" s="12">
        <v>1003010661</v>
      </c>
      <c r="B1392" s="12" t="s">
        <v>954</v>
      </c>
      <c r="C1392" s="12" t="s">
        <v>955</v>
      </c>
      <c r="D1392" s="12" t="s">
        <v>462</v>
      </c>
      <c r="E1392" s="12" t="str">
        <f t="shared" si="126"/>
        <v>Defilippis,Nicholas J</v>
      </c>
      <c r="F1392" s="12" t="s">
        <v>3260</v>
      </c>
      <c r="G1392" s="12" t="s">
        <v>956</v>
      </c>
      <c r="H1392" s="12" t="s">
        <v>164</v>
      </c>
      <c r="I1392" s="12" t="s">
        <v>5</v>
      </c>
      <c r="J1392" s="12" t="s">
        <v>2338</v>
      </c>
      <c r="K1392" s="12" t="s">
        <v>6</v>
      </c>
      <c r="L1392" s="12" t="s">
        <v>191</v>
      </c>
      <c r="M1392" s="12" t="s">
        <v>3258</v>
      </c>
      <c r="N1392" s="25">
        <v>93503</v>
      </c>
      <c r="O1392" s="12" t="s">
        <v>961</v>
      </c>
      <c r="P1392" s="12" t="s">
        <v>3257</v>
      </c>
      <c r="Q1392" s="12" t="s">
        <v>3259</v>
      </c>
      <c r="R1392" s="12">
        <v>20</v>
      </c>
      <c r="S1392" s="12">
        <v>20</v>
      </c>
      <c r="T1392" s="12">
        <v>20</v>
      </c>
      <c r="U1392" s="13">
        <v>325</v>
      </c>
      <c r="V1392" s="13">
        <v>87.355000000000004</v>
      </c>
      <c r="W1392" s="13">
        <v>69.637500000000003</v>
      </c>
      <c r="X1392" s="13">
        <v>66.797499999999999</v>
      </c>
      <c r="Y1392" s="13">
        <f t="shared" si="127"/>
        <v>1392.75</v>
      </c>
      <c r="Z1392" s="13">
        <f t="shared" si="128"/>
        <v>6500</v>
      </c>
      <c r="AA1392" s="13">
        <f t="shared" si="129"/>
        <v>255.36250000000001</v>
      </c>
      <c r="AB1392" s="12" t="str">
        <f t="shared" si="130"/>
        <v>Low</v>
      </c>
      <c r="AC1392" s="12" t="str">
        <f t="shared" si="131"/>
        <v>Low Volume</v>
      </c>
    </row>
    <row r="1393" spans="1:29" x14ac:dyDescent="0.25">
      <c r="A1393" s="12">
        <v>1003002098</v>
      </c>
      <c r="B1393" s="12" t="s">
        <v>1628</v>
      </c>
      <c r="C1393" s="12" t="s">
        <v>905</v>
      </c>
      <c r="D1393" s="12" t="s">
        <v>462</v>
      </c>
      <c r="E1393" s="12" t="str">
        <f t="shared" si="126"/>
        <v>Devens,Christopher J</v>
      </c>
      <c r="F1393" s="12" t="s">
        <v>3260</v>
      </c>
      <c r="G1393" s="12" t="s">
        <v>1629</v>
      </c>
      <c r="H1393" s="12" t="s">
        <v>318</v>
      </c>
      <c r="I1393" s="12" t="s">
        <v>5</v>
      </c>
      <c r="J1393" s="12" t="s">
        <v>2338</v>
      </c>
      <c r="K1393" s="12" t="s">
        <v>6</v>
      </c>
      <c r="L1393" s="12" t="s">
        <v>1508</v>
      </c>
      <c r="M1393" s="12" t="s">
        <v>3258</v>
      </c>
      <c r="N1393" s="25">
        <v>98941</v>
      </c>
      <c r="O1393" s="12" t="s">
        <v>1520</v>
      </c>
      <c r="P1393" s="12" t="s">
        <v>3257</v>
      </c>
      <c r="Q1393" s="12" t="s">
        <v>3239</v>
      </c>
      <c r="R1393" s="12">
        <v>12</v>
      </c>
      <c r="S1393" s="12">
        <v>37</v>
      </c>
      <c r="T1393" s="12">
        <v>37</v>
      </c>
      <c r="U1393" s="13">
        <v>61.351351350999998</v>
      </c>
      <c r="V1393" s="13">
        <v>35.336486485999998</v>
      </c>
      <c r="W1393" s="13">
        <v>17.467567568</v>
      </c>
      <c r="X1393" s="13">
        <v>20.229459459000001</v>
      </c>
      <c r="Y1393" s="13">
        <f t="shared" si="127"/>
        <v>646.30000001600001</v>
      </c>
      <c r="Z1393" s="13">
        <f t="shared" si="128"/>
        <v>2269.9999999870001</v>
      </c>
      <c r="AA1393" s="13">
        <f t="shared" si="129"/>
        <v>43.883783782999998</v>
      </c>
      <c r="AB1393" s="12" t="str">
        <f t="shared" si="130"/>
        <v>Low</v>
      </c>
      <c r="AC1393" s="12" t="str">
        <f t="shared" si="131"/>
        <v>Low Volume</v>
      </c>
    </row>
    <row r="1394" spans="1:29" x14ac:dyDescent="0.25">
      <c r="A1394" s="12">
        <v>1003019563</v>
      </c>
      <c r="B1394" s="12" t="s">
        <v>1614</v>
      </c>
      <c r="C1394" s="12" t="s">
        <v>987</v>
      </c>
      <c r="D1394" s="12" t="s">
        <v>462</v>
      </c>
      <c r="E1394" s="12" t="str">
        <f t="shared" si="126"/>
        <v>Frank,John J</v>
      </c>
      <c r="F1394" s="12" t="s">
        <v>3260</v>
      </c>
      <c r="G1394" s="12" t="s">
        <v>1842</v>
      </c>
      <c r="H1394" s="12" t="s">
        <v>448</v>
      </c>
      <c r="I1394" s="12" t="s">
        <v>1838</v>
      </c>
      <c r="J1394" s="12" t="s">
        <v>2339</v>
      </c>
      <c r="K1394" s="12" t="s">
        <v>6</v>
      </c>
      <c r="L1394" s="12" t="s">
        <v>120</v>
      </c>
      <c r="M1394" s="12" t="s">
        <v>3258</v>
      </c>
      <c r="N1394" s="25">
        <v>78452</v>
      </c>
      <c r="O1394" s="12" t="s">
        <v>664</v>
      </c>
      <c r="P1394" s="12" t="s">
        <v>3257</v>
      </c>
      <c r="Q1394" s="12" t="s">
        <v>3259</v>
      </c>
      <c r="R1394" s="12">
        <v>12</v>
      </c>
      <c r="S1394" s="12">
        <v>12</v>
      </c>
      <c r="T1394" s="12">
        <v>12</v>
      </c>
      <c r="U1394" s="13">
        <v>423.625</v>
      </c>
      <c r="V1394" s="13">
        <v>74.09</v>
      </c>
      <c r="W1394" s="13">
        <v>59.03</v>
      </c>
      <c r="X1394" s="13">
        <v>58.72</v>
      </c>
      <c r="Y1394" s="13">
        <f t="shared" si="127"/>
        <v>708.36</v>
      </c>
      <c r="Z1394" s="13">
        <f t="shared" si="128"/>
        <v>5083.5</v>
      </c>
      <c r="AA1394" s="13">
        <f t="shared" si="129"/>
        <v>364.59500000000003</v>
      </c>
      <c r="AB1394" s="12" t="str">
        <f t="shared" si="130"/>
        <v>Low</v>
      </c>
      <c r="AC1394" s="12" t="str">
        <f t="shared" si="131"/>
        <v>Low Volume</v>
      </c>
    </row>
    <row r="1395" spans="1:29" x14ac:dyDescent="0.25">
      <c r="A1395" s="12">
        <v>1003019563</v>
      </c>
      <c r="B1395" s="12" t="s">
        <v>1614</v>
      </c>
      <c r="C1395" s="12" t="s">
        <v>987</v>
      </c>
      <c r="D1395" s="12" t="s">
        <v>462</v>
      </c>
      <c r="E1395" s="12" t="str">
        <f t="shared" si="126"/>
        <v>Frank,John J</v>
      </c>
      <c r="F1395" s="12" t="s">
        <v>3260</v>
      </c>
      <c r="G1395" s="12" t="s">
        <v>1842</v>
      </c>
      <c r="H1395" s="12" t="s">
        <v>448</v>
      </c>
      <c r="I1395" s="12" t="s">
        <v>1838</v>
      </c>
      <c r="J1395" s="12" t="s">
        <v>2339</v>
      </c>
      <c r="K1395" s="12" t="s">
        <v>6</v>
      </c>
      <c r="L1395" s="12" t="s">
        <v>120</v>
      </c>
      <c r="M1395" s="12" t="s">
        <v>3258</v>
      </c>
      <c r="N1395" s="25">
        <v>78452</v>
      </c>
      <c r="O1395" s="12" t="s">
        <v>664</v>
      </c>
      <c r="P1395" s="12" t="s">
        <v>3257</v>
      </c>
      <c r="Q1395" s="12" t="s">
        <v>3239</v>
      </c>
      <c r="R1395" s="12">
        <v>11</v>
      </c>
      <c r="S1395" s="12">
        <v>11</v>
      </c>
      <c r="T1395" s="12">
        <v>11</v>
      </c>
      <c r="U1395" s="13">
        <v>975.25</v>
      </c>
      <c r="V1395" s="13">
        <v>440.45</v>
      </c>
      <c r="W1395" s="13">
        <v>328.32272726999997</v>
      </c>
      <c r="X1395" s="13">
        <v>313.75454545000002</v>
      </c>
      <c r="Y1395" s="13">
        <f t="shared" si="127"/>
        <v>3611.5499999699996</v>
      </c>
      <c r="Z1395" s="13">
        <f t="shared" si="128"/>
        <v>10727.75</v>
      </c>
      <c r="AA1395" s="13">
        <f t="shared" si="129"/>
        <v>646.92727273000003</v>
      </c>
      <c r="AB1395" s="12" t="str">
        <f t="shared" si="130"/>
        <v>Low</v>
      </c>
      <c r="AC1395" s="12" t="str">
        <f t="shared" si="131"/>
        <v>Low Volume</v>
      </c>
    </row>
    <row r="1396" spans="1:29" x14ac:dyDescent="0.25">
      <c r="A1396" s="12">
        <v>1003019563</v>
      </c>
      <c r="B1396" s="12" t="s">
        <v>1614</v>
      </c>
      <c r="C1396" s="12" t="s">
        <v>987</v>
      </c>
      <c r="D1396" s="12" t="s">
        <v>462</v>
      </c>
      <c r="E1396" s="12" t="str">
        <f t="shared" si="126"/>
        <v>Frank,John J</v>
      </c>
      <c r="F1396" s="12" t="s">
        <v>3260</v>
      </c>
      <c r="G1396" s="12" t="s">
        <v>1842</v>
      </c>
      <c r="H1396" s="12" t="s">
        <v>448</v>
      </c>
      <c r="I1396" s="12" t="s">
        <v>1838</v>
      </c>
      <c r="J1396" s="12" t="s">
        <v>2339</v>
      </c>
      <c r="K1396" s="12" t="s">
        <v>6</v>
      </c>
      <c r="L1396" s="12" t="s">
        <v>120</v>
      </c>
      <c r="M1396" s="12" t="s">
        <v>3258</v>
      </c>
      <c r="N1396" s="25">
        <v>92960</v>
      </c>
      <c r="O1396" s="12" t="s">
        <v>772</v>
      </c>
      <c r="P1396" s="12" t="s">
        <v>3257</v>
      </c>
      <c r="Q1396" s="12" t="s">
        <v>3259</v>
      </c>
      <c r="R1396" s="12">
        <v>11</v>
      </c>
      <c r="S1396" s="12">
        <v>12</v>
      </c>
      <c r="T1396" s="12">
        <v>12</v>
      </c>
      <c r="U1396" s="13">
        <v>352.6875</v>
      </c>
      <c r="V1396" s="13">
        <v>95.942499999999995</v>
      </c>
      <c r="W1396" s="13">
        <v>76.44</v>
      </c>
      <c r="X1396" s="13">
        <v>82.763333333000006</v>
      </c>
      <c r="Y1396" s="13">
        <f t="shared" si="127"/>
        <v>917.28</v>
      </c>
      <c r="Z1396" s="13">
        <f t="shared" si="128"/>
        <v>4232.25</v>
      </c>
      <c r="AA1396" s="13">
        <f t="shared" si="129"/>
        <v>276.2475</v>
      </c>
      <c r="AB1396" s="12" t="str">
        <f t="shared" si="130"/>
        <v>Low</v>
      </c>
      <c r="AC1396" s="12" t="str">
        <f t="shared" si="131"/>
        <v>Low Volume</v>
      </c>
    </row>
    <row r="1397" spans="1:29" x14ac:dyDescent="0.25">
      <c r="A1397" s="12">
        <v>1003019563</v>
      </c>
      <c r="B1397" s="12" t="s">
        <v>1614</v>
      </c>
      <c r="C1397" s="12" t="s">
        <v>987</v>
      </c>
      <c r="D1397" s="12" t="s">
        <v>462</v>
      </c>
      <c r="E1397" s="12" t="str">
        <f t="shared" si="126"/>
        <v>Frank,John J</v>
      </c>
      <c r="F1397" s="12" t="s">
        <v>3260</v>
      </c>
      <c r="G1397" s="12" t="s">
        <v>1842</v>
      </c>
      <c r="H1397" s="12" t="s">
        <v>448</v>
      </c>
      <c r="I1397" s="12" t="s">
        <v>1838</v>
      </c>
      <c r="J1397" s="12" t="s">
        <v>2339</v>
      </c>
      <c r="K1397" s="12" t="s">
        <v>6</v>
      </c>
      <c r="L1397" s="12" t="s">
        <v>120</v>
      </c>
      <c r="M1397" s="12" t="s">
        <v>3258</v>
      </c>
      <c r="N1397" s="25">
        <v>93000</v>
      </c>
      <c r="O1397" s="12" t="s">
        <v>149</v>
      </c>
      <c r="P1397" s="12" t="s">
        <v>3257</v>
      </c>
      <c r="Q1397" s="12" t="s">
        <v>3239</v>
      </c>
      <c r="R1397" s="12">
        <v>185</v>
      </c>
      <c r="S1397" s="12">
        <v>213</v>
      </c>
      <c r="T1397" s="12">
        <v>213</v>
      </c>
      <c r="U1397" s="13">
        <v>42.863849764999998</v>
      </c>
      <c r="V1397" s="13">
        <v>14.397699531000001</v>
      </c>
      <c r="W1397" s="13">
        <v>10.451361501999999</v>
      </c>
      <c r="X1397" s="13">
        <v>10.194647887</v>
      </c>
      <c r="Y1397" s="13">
        <f t="shared" si="127"/>
        <v>2226.1399999259997</v>
      </c>
      <c r="Z1397" s="13">
        <f t="shared" si="128"/>
        <v>9129.9999999449992</v>
      </c>
      <c r="AA1397" s="13">
        <f t="shared" si="129"/>
        <v>32.412488263</v>
      </c>
      <c r="AB1397" s="12" t="str">
        <f t="shared" si="130"/>
        <v>Low</v>
      </c>
      <c r="AC1397" s="12" t="str">
        <f t="shared" si="131"/>
        <v>Medium Volume</v>
      </c>
    </row>
    <row r="1398" spans="1:29" x14ac:dyDescent="0.25">
      <c r="A1398" s="12">
        <v>1003019563</v>
      </c>
      <c r="B1398" s="12" t="s">
        <v>1614</v>
      </c>
      <c r="C1398" s="12" t="s">
        <v>987</v>
      </c>
      <c r="D1398" s="12" t="s">
        <v>462</v>
      </c>
      <c r="E1398" s="12" t="str">
        <f t="shared" si="126"/>
        <v>Frank,John J</v>
      </c>
      <c r="F1398" s="12" t="s">
        <v>3260</v>
      </c>
      <c r="G1398" s="12" t="s">
        <v>1842</v>
      </c>
      <c r="H1398" s="12" t="s">
        <v>448</v>
      </c>
      <c r="I1398" s="12" t="s">
        <v>1838</v>
      </c>
      <c r="J1398" s="12" t="s">
        <v>2339</v>
      </c>
      <c r="K1398" s="12" t="s">
        <v>6</v>
      </c>
      <c r="L1398" s="12" t="s">
        <v>120</v>
      </c>
      <c r="M1398" s="12" t="s">
        <v>3258</v>
      </c>
      <c r="N1398" s="25">
        <v>93010</v>
      </c>
      <c r="O1398" s="12" t="s">
        <v>303</v>
      </c>
      <c r="P1398" s="12" t="s">
        <v>3257</v>
      </c>
      <c r="Q1398" s="12" t="s">
        <v>3259</v>
      </c>
      <c r="R1398" s="12">
        <v>178</v>
      </c>
      <c r="S1398" s="12">
        <v>238</v>
      </c>
      <c r="T1398" s="12">
        <v>184</v>
      </c>
      <c r="U1398" s="13">
        <v>18.155462185000001</v>
      </c>
      <c r="V1398" s="13">
        <v>7.8817647059000002</v>
      </c>
      <c r="W1398" s="13">
        <v>5.6913865546000002</v>
      </c>
      <c r="X1398" s="13">
        <v>5.6275630251999997</v>
      </c>
      <c r="Y1398" s="13">
        <f t="shared" si="127"/>
        <v>1354.5499999948001</v>
      </c>
      <c r="Z1398" s="13">
        <f t="shared" si="128"/>
        <v>4321.0000000300006</v>
      </c>
      <c r="AA1398" s="13">
        <f t="shared" si="129"/>
        <v>12.4640756304</v>
      </c>
      <c r="AB1398" s="12" t="str">
        <f t="shared" si="130"/>
        <v>Low</v>
      </c>
      <c r="AC1398" s="12" t="str">
        <f t="shared" si="131"/>
        <v>Medium Volume</v>
      </c>
    </row>
    <row r="1399" spans="1:29" x14ac:dyDescent="0.25">
      <c r="A1399" s="12">
        <v>1003019563</v>
      </c>
      <c r="B1399" s="12" t="s">
        <v>1614</v>
      </c>
      <c r="C1399" s="12" t="s">
        <v>987</v>
      </c>
      <c r="D1399" s="12" t="s">
        <v>462</v>
      </c>
      <c r="E1399" s="12" t="str">
        <f t="shared" si="126"/>
        <v>Frank,John J</v>
      </c>
      <c r="F1399" s="12" t="s">
        <v>3260</v>
      </c>
      <c r="G1399" s="12" t="s">
        <v>1842</v>
      </c>
      <c r="H1399" s="12" t="s">
        <v>448</v>
      </c>
      <c r="I1399" s="12" t="s">
        <v>1838</v>
      </c>
      <c r="J1399" s="12" t="s">
        <v>2339</v>
      </c>
      <c r="K1399" s="12" t="s">
        <v>6</v>
      </c>
      <c r="L1399" s="12" t="s">
        <v>120</v>
      </c>
      <c r="M1399" s="12" t="s">
        <v>3258</v>
      </c>
      <c r="N1399" s="25">
        <v>93015</v>
      </c>
      <c r="O1399" s="12" t="s">
        <v>304</v>
      </c>
      <c r="P1399" s="12" t="s">
        <v>3257</v>
      </c>
      <c r="Q1399" s="12" t="s">
        <v>3239</v>
      </c>
      <c r="R1399" s="12">
        <v>14</v>
      </c>
      <c r="S1399" s="12">
        <v>14</v>
      </c>
      <c r="T1399" s="12">
        <v>14</v>
      </c>
      <c r="U1399" s="13">
        <v>156.25</v>
      </c>
      <c r="V1399" s="13">
        <v>64.234285713999995</v>
      </c>
      <c r="W1399" s="13">
        <v>48.49</v>
      </c>
      <c r="X1399" s="13">
        <v>46.940714286000002</v>
      </c>
      <c r="Y1399" s="13">
        <f t="shared" si="127"/>
        <v>678.86</v>
      </c>
      <c r="Z1399" s="13">
        <f t="shared" si="128"/>
        <v>2187.5</v>
      </c>
      <c r="AA1399" s="13">
        <f t="shared" si="129"/>
        <v>107.75999999999999</v>
      </c>
      <c r="AB1399" s="12" t="str">
        <f t="shared" si="130"/>
        <v>Low</v>
      </c>
      <c r="AC1399" s="12" t="str">
        <f t="shared" si="131"/>
        <v>Low Volume</v>
      </c>
    </row>
    <row r="1400" spans="1:29" x14ac:dyDescent="0.25">
      <c r="A1400" s="12">
        <v>1003019563</v>
      </c>
      <c r="B1400" s="12" t="s">
        <v>1614</v>
      </c>
      <c r="C1400" s="12" t="s">
        <v>987</v>
      </c>
      <c r="D1400" s="12" t="s">
        <v>462</v>
      </c>
      <c r="E1400" s="12" t="str">
        <f t="shared" si="126"/>
        <v>Frank,John J</v>
      </c>
      <c r="F1400" s="12" t="s">
        <v>3260</v>
      </c>
      <c r="G1400" s="12" t="s">
        <v>1842</v>
      </c>
      <c r="H1400" s="12" t="s">
        <v>448</v>
      </c>
      <c r="I1400" s="12" t="s">
        <v>1838</v>
      </c>
      <c r="J1400" s="12" t="s">
        <v>2339</v>
      </c>
      <c r="K1400" s="12" t="s">
        <v>6</v>
      </c>
      <c r="L1400" s="12" t="s">
        <v>120</v>
      </c>
      <c r="M1400" s="12" t="s">
        <v>3258</v>
      </c>
      <c r="N1400" s="25">
        <v>93016</v>
      </c>
      <c r="O1400" s="12" t="s">
        <v>756</v>
      </c>
      <c r="P1400" s="12" t="s">
        <v>3257</v>
      </c>
      <c r="Q1400" s="12" t="s">
        <v>3259</v>
      </c>
      <c r="R1400" s="12">
        <v>11</v>
      </c>
      <c r="S1400" s="12">
        <v>11</v>
      </c>
      <c r="T1400" s="12">
        <v>11</v>
      </c>
      <c r="U1400" s="13">
        <v>266</v>
      </c>
      <c r="V1400" s="13">
        <v>20.64</v>
      </c>
      <c r="W1400" s="13">
        <v>16.440000000000001</v>
      </c>
      <c r="X1400" s="13">
        <v>16.18</v>
      </c>
      <c r="Y1400" s="13">
        <f t="shared" si="127"/>
        <v>180.84</v>
      </c>
      <c r="Z1400" s="13">
        <f t="shared" si="128"/>
        <v>2926</v>
      </c>
      <c r="AA1400" s="13">
        <f t="shared" si="129"/>
        <v>249.56</v>
      </c>
      <c r="AB1400" s="12" t="str">
        <f t="shared" si="130"/>
        <v>Low</v>
      </c>
      <c r="AC1400" s="12" t="str">
        <f t="shared" si="131"/>
        <v>Low Volume</v>
      </c>
    </row>
    <row r="1401" spans="1:29" x14ac:dyDescent="0.25">
      <c r="A1401" s="12">
        <v>1003019563</v>
      </c>
      <c r="B1401" s="12" t="s">
        <v>1614</v>
      </c>
      <c r="C1401" s="12" t="s">
        <v>987</v>
      </c>
      <c r="D1401" s="12" t="s">
        <v>462</v>
      </c>
      <c r="E1401" s="12" t="str">
        <f t="shared" si="126"/>
        <v>Frank,John J</v>
      </c>
      <c r="F1401" s="12" t="s">
        <v>3260</v>
      </c>
      <c r="G1401" s="12" t="s">
        <v>1842</v>
      </c>
      <c r="H1401" s="12" t="s">
        <v>448</v>
      </c>
      <c r="I1401" s="12" t="s">
        <v>1838</v>
      </c>
      <c r="J1401" s="12" t="s">
        <v>2339</v>
      </c>
      <c r="K1401" s="12" t="s">
        <v>6</v>
      </c>
      <c r="L1401" s="12" t="s">
        <v>120</v>
      </c>
      <c r="M1401" s="12" t="s">
        <v>3258</v>
      </c>
      <c r="N1401" s="25">
        <v>93018</v>
      </c>
      <c r="O1401" s="12" t="s">
        <v>757</v>
      </c>
      <c r="P1401" s="12" t="s">
        <v>3257</v>
      </c>
      <c r="Q1401" s="12" t="s">
        <v>3259</v>
      </c>
      <c r="R1401" s="12">
        <v>13</v>
      </c>
      <c r="S1401" s="12">
        <v>13</v>
      </c>
      <c r="T1401" s="12">
        <v>13</v>
      </c>
      <c r="U1401" s="13">
        <v>80</v>
      </c>
      <c r="V1401" s="13">
        <v>13.63</v>
      </c>
      <c r="W1401" s="13">
        <v>10.86</v>
      </c>
      <c r="X1401" s="13">
        <v>10.7</v>
      </c>
      <c r="Y1401" s="13">
        <f t="shared" si="127"/>
        <v>141.18</v>
      </c>
      <c r="Z1401" s="13">
        <f t="shared" si="128"/>
        <v>1040</v>
      </c>
      <c r="AA1401" s="13">
        <f t="shared" si="129"/>
        <v>69.14</v>
      </c>
      <c r="AB1401" s="12" t="str">
        <f t="shared" si="130"/>
        <v>Low</v>
      </c>
      <c r="AC1401" s="12" t="str">
        <f t="shared" si="131"/>
        <v>Low Volume</v>
      </c>
    </row>
    <row r="1402" spans="1:29" x14ac:dyDescent="0.25">
      <c r="A1402" s="12">
        <v>1003019563</v>
      </c>
      <c r="B1402" s="12" t="s">
        <v>1614</v>
      </c>
      <c r="C1402" s="12" t="s">
        <v>987</v>
      </c>
      <c r="D1402" s="12" t="s">
        <v>462</v>
      </c>
      <c r="E1402" s="12" t="str">
        <f t="shared" si="126"/>
        <v>Frank,John J</v>
      </c>
      <c r="F1402" s="12" t="s">
        <v>3260</v>
      </c>
      <c r="G1402" s="12" t="s">
        <v>1842</v>
      </c>
      <c r="H1402" s="12" t="s">
        <v>448</v>
      </c>
      <c r="I1402" s="12" t="s">
        <v>1838</v>
      </c>
      <c r="J1402" s="12" t="s">
        <v>2339</v>
      </c>
      <c r="K1402" s="12" t="s">
        <v>6</v>
      </c>
      <c r="L1402" s="12" t="s">
        <v>120</v>
      </c>
      <c r="M1402" s="12" t="s">
        <v>3258</v>
      </c>
      <c r="N1402" s="25">
        <v>93228</v>
      </c>
      <c r="O1402" s="12" t="s">
        <v>1292</v>
      </c>
      <c r="P1402" s="12" t="s">
        <v>3257</v>
      </c>
      <c r="Q1402" s="12" t="s">
        <v>3239</v>
      </c>
      <c r="R1402" s="12">
        <v>11</v>
      </c>
      <c r="S1402" s="12">
        <v>11</v>
      </c>
      <c r="T1402" s="12">
        <v>11</v>
      </c>
      <c r="U1402" s="13">
        <v>55.75</v>
      </c>
      <c r="V1402" s="13">
        <v>24.519090908999999</v>
      </c>
      <c r="W1402" s="13">
        <v>19.533636363999999</v>
      </c>
      <c r="X1402" s="13">
        <v>19.251818182000001</v>
      </c>
      <c r="Y1402" s="13">
        <f t="shared" si="127"/>
        <v>214.87000000399999</v>
      </c>
      <c r="Z1402" s="13">
        <f t="shared" si="128"/>
        <v>613.25</v>
      </c>
      <c r="AA1402" s="13">
        <f t="shared" si="129"/>
        <v>36.216363635999997</v>
      </c>
      <c r="AB1402" s="12" t="str">
        <f t="shared" si="130"/>
        <v>Low</v>
      </c>
      <c r="AC1402" s="12" t="str">
        <f t="shared" si="131"/>
        <v>Low Volume</v>
      </c>
    </row>
    <row r="1403" spans="1:29" x14ac:dyDescent="0.25">
      <c r="A1403" s="12">
        <v>1003019563</v>
      </c>
      <c r="B1403" s="12" t="s">
        <v>1614</v>
      </c>
      <c r="C1403" s="12" t="s">
        <v>987</v>
      </c>
      <c r="D1403" s="12" t="s">
        <v>462</v>
      </c>
      <c r="E1403" s="12" t="str">
        <f t="shared" si="126"/>
        <v>Frank,John J</v>
      </c>
      <c r="F1403" s="12" t="s">
        <v>3260</v>
      </c>
      <c r="G1403" s="12" t="s">
        <v>1842</v>
      </c>
      <c r="H1403" s="12" t="s">
        <v>448</v>
      </c>
      <c r="I1403" s="12" t="s">
        <v>1838</v>
      </c>
      <c r="J1403" s="12" t="s">
        <v>2339</v>
      </c>
      <c r="K1403" s="12" t="s">
        <v>6</v>
      </c>
      <c r="L1403" s="12" t="s">
        <v>120</v>
      </c>
      <c r="M1403" s="12" t="s">
        <v>3258</v>
      </c>
      <c r="N1403" s="25">
        <v>93272</v>
      </c>
      <c r="O1403" s="12" t="s">
        <v>327</v>
      </c>
      <c r="P1403" s="12" t="s">
        <v>3257</v>
      </c>
      <c r="Q1403" s="12" t="s">
        <v>3259</v>
      </c>
      <c r="R1403" s="12">
        <v>15</v>
      </c>
      <c r="S1403" s="12">
        <v>15</v>
      </c>
      <c r="T1403" s="12">
        <v>15</v>
      </c>
      <c r="U1403" s="13">
        <v>135</v>
      </c>
      <c r="V1403" s="13">
        <v>23.58</v>
      </c>
      <c r="W1403" s="13">
        <v>18.79</v>
      </c>
      <c r="X1403" s="13">
        <v>18.54</v>
      </c>
      <c r="Y1403" s="13">
        <f t="shared" si="127"/>
        <v>281.84999999999997</v>
      </c>
      <c r="Z1403" s="13">
        <f t="shared" si="128"/>
        <v>2025</v>
      </c>
      <c r="AA1403" s="13">
        <f t="shared" si="129"/>
        <v>116.21000000000001</v>
      </c>
      <c r="AB1403" s="12" t="str">
        <f t="shared" si="130"/>
        <v>Low</v>
      </c>
      <c r="AC1403" s="12" t="str">
        <f t="shared" si="131"/>
        <v>Low Volume</v>
      </c>
    </row>
    <row r="1404" spans="1:29" x14ac:dyDescent="0.25">
      <c r="A1404" s="12">
        <v>1003019563</v>
      </c>
      <c r="B1404" s="12" t="s">
        <v>1614</v>
      </c>
      <c r="C1404" s="12" t="s">
        <v>987</v>
      </c>
      <c r="D1404" s="12" t="s">
        <v>462</v>
      </c>
      <c r="E1404" s="12" t="str">
        <f t="shared" si="126"/>
        <v>Frank,John J</v>
      </c>
      <c r="F1404" s="12" t="s">
        <v>3260</v>
      </c>
      <c r="G1404" s="12" t="s">
        <v>1842</v>
      </c>
      <c r="H1404" s="12" t="s">
        <v>448</v>
      </c>
      <c r="I1404" s="12" t="s">
        <v>1838</v>
      </c>
      <c r="J1404" s="12" t="s">
        <v>2339</v>
      </c>
      <c r="K1404" s="12" t="s">
        <v>6</v>
      </c>
      <c r="L1404" s="12" t="s">
        <v>120</v>
      </c>
      <c r="M1404" s="12" t="s">
        <v>3258</v>
      </c>
      <c r="N1404" s="25">
        <v>93306</v>
      </c>
      <c r="O1404" s="12" t="s">
        <v>305</v>
      </c>
      <c r="P1404" s="12" t="s">
        <v>3257</v>
      </c>
      <c r="Q1404" s="12" t="s">
        <v>3259</v>
      </c>
      <c r="R1404" s="12">
        <v>126</v>
      </c>
      <c r="S1404" s="12">
        <v>128</v>
      </c>
      <c r="T1404" s="12">
        <v>128</v>
      </c>
      <c r="U1404" s="13">
        <v>446.453125</v>
      </c>
      <c r="V1404" s="13">
        <v>67.069843750000004</v>
      </c>
      <c r="W1404" s="13">
        <v>49.785078124999998</v>
      </c>
      <c r="X1404" s="13">
        <v>48.548749999999998</v>
      </c>
      <c r="Y1404" s="13">
        <f t="shared" si="127"/>
        <v>6372.49</v>
      </c>
      <c r="Z1404" s="13">
        <f t="shared" si="128"/>
        <v>57146</v>
      </c>
      <c r="AA1404" s="13">
        <f t="shared" si="129"/>
        <v>396.66804687500002</v>
      </c>
      <c r="AB1404" s="12" t="str">
        <f t="shared" si="130"/>
        <v>Medium</v>
      </c>
      <c r="AC1404" s="12" t="str">
        <f t="shared" si="131"/>
        <v>Medium Volume</v>
      </c>
    </row>
    <row r="1405" spans="1:29" x14ac:dyDescent="0.25">
      <c r="A1405" s="12">
        <v>1003019563</v>
      </c>
      <c r="B1405" s="12" t="s">
        <v>1614</v>
      </c>
      <c r="C1405" s="12" t="s">
        <v>987</v>
      </c>
      <c r="D1405" s="12" t="s">
        <v>462</v>
      </c>
      <c r="E1405" s="12" t="str">
        <f t="shared" si="126"/>
        <v>Frank,John J</v>
      </c>
      <c r="F1405" s="12" t="s">
        <v>3260</v>
      </c>
      <c r="G1405" s="12" t="s">
        <v>1842</v>
      </c>
      <c r="H1405" s="12" t="s">
        <v>448</v>
      </c>
      <c r="I1405" s="12" t="s">
        <v>1838</v>
      </c>
      <c r="J1405" s="12" t="s">
        <v>2339</v>
      </c>
      <c r="K1405" s="12" t="s">
        <v>6</v>
      </c>
      <c r="L1405" s="12" t="s">
        <v>120</v>
      </c>
      <c r="M1405" s="12" t="s">
        <v>3258</v>
      </c>
      <c r="N1405" s="25">
        <v>93306</v>
      </c>
      <c r="O1405" s="12" t="s">
        <v>305</v>
      </c>
      <c r="P1405" s="12" t="s">
        <v>3257</v>
      </c>
      <c r="Q1405" s="12" t="s">
        <v>3239</v>
      </c>
      <c r="R1405" s="12">
        <v>32</v>
      </c>
      <c r="S1405" s="12">
        <v>32</v>
      </c>
      <c r="T1405" s="12">
        <v>32</v>
      </c>
      <c r="U1405" s="13">
        <v>427.7734375</v>
      </c>
      <c r="V1405" s="13">
        <v>192.68312499999999</v>
      </c>
      <c r="W1405" s="13">
        <v>118.55312499999999</v>
      </c>
      <c r="X1405" s="13">
        <v>114.3696875</v>
      </c>
      <c r="Y1405" s="13">
        <f t="shared" si="127"/>
        <v>3793.7</v>
      </c>
      <c r="Z1405" s="13">
        <f t="shared" si="128"/>
        <v>13688.75</v>
      </c>
      <c r="AA1405" s="13">
        <f t="shared" si="129"/>
        <v>309.22031249999998</v>
      </c>
      <c r="AB1405" s="12" t="str">
        <f t="shared" si="130"/>
        <v>Low</v>
      </c>
      <c r="AC1405" s="12" t="str">
        <f t="shared" si="131"/>
        <v>Low Volume</v>
      </c>
    </row>
    <row r="1406" spans="1:29" x14ac:dyDescent="0.25">
      <c r="A1406" s="12">
        <v>1003019563</v>
      </c>
      <c r="B1406" s="12" t="s">
        <v>1614</v>
      </c>
      <c r="C1406" s="12" t="s">
        <v>987</v>
      </c>
      <c r="D1406" s="12" t="s">
        <v>462</v>
      </c>
      <c r="E1406" s="12" t="str">
        <f t="shared" si="126"/>
        <v>Frank,John J</v>
      </c>
      <c r="F1406" s="12" t="s">
        <v>3260</v>
      </c>
      <c r="G1406" s="12" t="s">
        <v>1842</v>
      </c>
      <c r="H1406" s="12" t="s">
        <v>448</v>
      </c>
      <c r="I1406" s="12" t="s">
        <v>1838</v>
      </c>
      <c r="J1406" s="12" t="s">
        <v>2339</v>
      </c>
      <c r="K1406" s="12" t="s">
        <v>6</v>
      </c>
      <c r="L1406" s="12" t="s">
        <v>120</v>
      </c>
      <c r="M1406" s="12" t="s">
        <v>3258</v>
      </c>
      <c r="N1406" s="25">
        <v>93325</v>
      </c>
      <c r="O1406" s="12" t="s">
        <v>532</v>
      </c>
      <c r="P1406" s="12" t="s">
        <v>3257</v>
      </c>
      <c r="Q1406" s="12" t="s">
        <v>3259</v>
      </c>
      <c r="R1406" s="12">
        <v>12</v>
      </c>
      <c r="S1406" s="12">
        <v>13</v>
      </c>
      <c r="T1406" s="12">
        <v>13</v>
      </c>
      <c r="U1406" s="13">
        <v>40.019230769000004</v>
      </c>
      <c r="V1406" s="13">
        <v>2.9961538461999999</v>
      </c>
      <c r="W1406" s="13">
        <v>2.2030769230999998</v>
      </c>
      <c r="X1406" s="13">
        <v>2.1661538461999998</v>
      </c>
      <c r="Y1406" s="13">
        <f t="shared" si="127"/>
        <v>28.640000000299999</v>
      </c>
      <c r="Z1406" s="13">
        <f t="shared" si="128"/>
        <v>520.24999999700003</v>
      </c>
      <c r="AA1406" s="13">
        <f t="shared" si="129"/>
        <v>37.816153845900004</v>
      </c>
      <c r="AB1406" s="12" t="str">
        <f t="shared" si="130"/>
        <v>Low</v>
      </c>
      <c r="AC1406" s="12" t="str">
        <f t="shared" si="131"/>
        <v>Low Volume</v>
      </c>
    </row>
    <row r="1407" spans="1:29" x14ac:dyDescent="0.25">
      <c r="A1407" s="12">
        <v>1003019563</v>
      </c>
      <c r="B1407" s="12" t="s">
        <v>1614</v>
      </c>
      <c r="C1407" s="12" t="s">
        <v>987</v>
      </c>
      <c r="D1407" s="12" t="s">
        <v>462</v>
      </c>
      <c r="E1407" s="12" t="str">
        <f t="shared" si="126"/>
        <v>Frank,John J</v>
      </c>
      <c r="F1407" s="12" t="s">
        <v>3260</v>
      </c>
      <c r="G1407" s="12" t="s">
        <v>1842</v>
      </c>
      <c r="H1407" s="12" t="s">
        <v>448</v>
      </c>
      <c r="I1407" s="12" t="s">
        <v>1838</v>
      </c>
      <c r="J1407" s="12" t="s">
        <v>2339</v>
      </c>
      <c r="K1407" s="12" t="s">
        <v>6</v>
      </c>
      <c r="L1407" s="12" t="s">
        <v>120</v>
      </c>
      <c r="M1407" s="12" t="s">
        <v>3258</v>
      </c>
      <c r="N1407" s="25">
        <v>93458</v>
      </c>
      <c r="O1407" s="12" t="s">
        <v>307</v>
      </c>
      <c r="P1407" s="12" t="s">
        <v>3257</v>
      </c>
      <c r="Q1407" s="12" t="s">
        <v>3259</v>
      </c>
      <c r="R1407" s="12">
        <v>11</v>
      </c>
      <c r="S1407" s="12">
        <v>11</v>
      </c>
      <c r="T1407" s="12">
        <v>11</v>
      </c>
      <c r="U1407" s="13">
        <v>1229.8181818</v>
      </c>
      <c r="V1407" s="13">
        <v>240.87181817999999</v>
      </c>
      <c r="W1407" s="13">
        <v>191.91545454999999</v>
      </c>
      <c r="X1407" s="13">
        <v>192.77090909</v>
      </c>
      <c r="Y1407" s="13">
        <f t="shared" si="127"/>
        <v>2111.0700000500001</v>
      </c>
      <c r="Z1407" s="13">
        <f t="shared" si="128"/>
        <v>13527.9999998</v>
      </c>
      <c r="AA1407" s="13">
        <f t="shared" si="129"/>
        <v>1037.90272725</v>
      </c>
      <c r="AB1407" s="12" t="str">
        <f t="shared" si="130"/>
        <v>Low</v>
      </c>
      <c r="AC1407" s="12" t="str">
        <f t="shared" si="131"/>
        <v>Low Volume</v>
      </c>
    </row>
    <row r="1408" spans="1:29" x14ac:dyDescent="0.25">
      <c r="A1408" s="12">
        <v>1003019563</v>
      </c>
      <c r="B1408" s="12" t="s">
        <v>1614</v>
      </c>
      <c r="C1408" s="12" t="s">
        <v>987</v>
      </c>
      <c r="D1408" s="12" t="s">
        <v>462</v>
      </c>
      <c r="E1408" s="12" t="str">
        <f t="shared" si="126"/>
        <v>Frank,John J</v>
      </c>
      <c r="F1408" s="12" t="s">
        <v>3260</v>
      </c>
      <c r="G1408" s="12" t="s">
        <v>1842</v>
      </c>
      <c r="H1408" s="12" t="s">
        <v>448</v>
      </c>
      <c r="I1408" s="12" t="s">
        <v>1838</v>
      </c>
      <c r="J1408" s="12" t="s">
        <v>2339</v>
      </c>
      <c r="K1408" s="12" t="s">
        <v>6</v>
      </c>
      <c r="L1408" s="12" t="s">
        <v>120</v>
      </c>
      <c r="M1408" s="12" t="s">
        <v>3258</v>
      </c>
      <c r="N1408" s="25">
        <v>93880</v>
      </c>
      <c r="O1408" s="12" t="s">
        <v>66</v>
      </c>
      <c r="P1408" s="12" t="s">
        <v>3257</v>
      </c>
      <c r="Q1408" s="12" t="s">
        <v>3239</v>
      </c>
      <c r="R1408" s="12">
        <v>19</v>
      </c>
      <c r="S1408" s="12">
        <v>19</v>
      </c>
      <c r="T1408" s="12">
        <v>19</v>
      </c>
      <c r="U1408" s="13">
        <v>426.25</v>
      </c>
      <c r="V1408" s="13">
        <v>193.73052632</v>
      </c>
      <c r="W1408" s="13">
        <v>143.13315789000001</v>
      </c>
      <c r="X1408" s="13">
        <v>136.16684211</v>
      </c>
      <c r="Y1408" s="13">
        <f t="shared" si="127"/>
        <v>2719.5299999100002</v>
      </c>
      <c r="Z1408" s="13">
        <f t="shared" si="128"/>
        <v>8098.75</v>
      </c>
      <c r="AA1408" s="13">
        <f t="shared" si="129"/>
        <v>283.11684210999999</v>
      </c>
      <c r="AB1408" s="12" t="str">
        <f t="shared" si="130"/>
        <v>Low</v>
      </c>
      <c r="AC1408" s="12" t="str">
        <f t="shared" si="131"/>
        <v>Low Volume</v>
      </c>
    </row>
    <row r="1409" spans="1:29" x14ac:dyDescent="0.25">
      <c r="A1409" s="12">
        <v>1003019563</v>
      </c>
      <c r="B1409" s="12" t="s">
        <v>1614</v>
      </c>
      <c r="C1409" s="12" t="s">
        <v>987</v>
      </c>
      <c r="D1409" s="12" t="s">
        <v>462</v>
      </c>
      <c r="E1409" s="12" t="str">
        <f t="shared" si="126"/>
        <v>Frank,John J</v>
      </c>
      <c r="F1409" s="12" t="s">
        <v>3260</v>
      </c>
      <c r="G1409" s="12" t="s">
        <v>1842</v>
      </c>
      <c r="H1409" s="12" t="s">
        <v>448</v>
      </c>
      <c r="I1409" s="12" t="s">
        <v>1838</v>
      </c>
      <c r="J1409" s="12" t="s">
        <v>2339</v>
      </c>
      <c r="K1409" s="12" t="s">
        <v>6</v>
      </c>
      <c r="L1409" s="12" t="s">
        <v>120</v>
      </c>
      <c r="M1409" s="12" t="s">
        <v>3258</v>
      </c>
      <c r="N1409" s="25">
        <v>99204</v>
      </c>
      <c r="O1409" s="12" t="s">
        <v>96</v>
      </c>
      <c r="P1409" s="12" t="s">
        <v>3257</v>
      </c>
      <c r="Q1409" s="12" t="s">
        <v>3239</v>
      </c>
      <c r="R1409" s="12">
        <v>24</v>
      </c>
      <c r="S1409" s="12">
        <v>24</v>
      </c>
      <c r="T1409" s="12">
        <v>24</v>
      </c>
      <c r="U1409" s="13">
        <v>499.16666666999998</v>
      </c>
      <c r="V1409" s="13">
        <v>162.77833333000001</v>
      </c>
      <c r="W1409" s="13">
        <v>124.63333333</v>
      </c>
      <c r="X1409" s="13">
        <v>126.7375</v>
      </c>
      <c r="Y1409" s="13">
        <f t="shared" si="127"/>
        <v>2991.1999999199998</v>
      </c>
      <c r="Z1409" s="13">
        <f t="shared" si="128"/>
        <v>11980.000000079999</v>
      </c>
      <c r="AA1409" s="13">
        <f t="shared" si="129"/>
        <v>374.53333334000001</v>
      </c>
      <c r="AB1409" s="12" t="str">
        <f t="shared" si="130"/>
        <v>Low</v>
      </c>
      <c r="AC1409" s="12" t="str">
        <f t="shared" si="131"/>
        <v>Low Volume</v>
      </c>
    </row>
    <row r="1410" spans="1:29" x14ac:dyDescent="0.25">
      <c r="A1410" s="12">
        <v>1003019563</v>
      </c>
      <c r="B1410" s="12" t="s">
        <v>1614</v>
      </c>
      <c r="C1410" s="12" t="s">
        <v>987</v>
      </c>
      <c r="D1410" s="12" t="s">
        <v>462</v>
      </c>
      <c r="E1410" s="12" t="str">
        <f t="shared" si="126"/>
        <v>Frank,John J</v>
      </c>
      <c r="F1410" s="12" t="s">
        <v>3260</v>
      </c>
      <c r="G1410" s="12" t="s">
        <v>1842</v>
      </c>
      <c r="H1410" s="12" t="s">
        <v>448</v>
      </c>
      <c r="I1410" s="12" t="s">
        <v>1838</v>
      </c>
      <c r="J1410" s="12" t="s">
        <v>2339</v>
      </c>
      <c r="K1410" s="12" t="s">
        <v>6</v>
      </c>
      <c r="L1410" s="12" t="s">
        <v>120</v>
      </c>
      <c r="M1410" s="12" t="s">
        <v>3258</v>
      </c>
      <c r="N1410" s="25">
        <v>99213</v>
      </c>
      <c r="O1410" s="12" t="s">
        <v>98</v>
      </c>
      <c r="P1410" s="12" t="s">
        <v>3257</v>
      </c>
      <c r="Q1410" s="12" t="s">
        <v>3239</v>
      </c>
      <c r="R1410" s="12">
        <v>66</v>
      </c>
      <c r="S1410" s="12">
        <v>66</v>
      </c>
      <c r="T1410" s="12">
        <v>66</v>
      </c>
      <c r="U1410" s="13">
        <v>213.28409091</v>
      </c>
      <c r="V1410" s="13">
        <v>91.478181817999996</v>
      </c>
      <c r="W1410" s="13">
        <v>68.348181818</v>
      </c>
      <c r="X1410" s="13">
        <v>66.790606061000005</v>
      </c>
      <c r="Y1410" s="13">
        <f t="shared" si="127"/>
        <v>4510.9799999879997</v>
      </c>
      <c r="Z1410" s="13">
        <f t="shared" si="128"/>
        <v>14076.750000059999</v>
      </c>
      <c r="AA1410" s="13">
        <f t="shared" si="129"/>
        <v>144.935909092</v>
      </c>
      <c r="AB1410" s="12" t="str">
        <f t="shared" si="130"/>
        <v>Low</v>
      </c>
      <c r="AC1410" s="12" t="str">
        <f t="shared" si="131"/>
        <v>Low Volume</v>
      </c>
    </row>
    <row r="1411" spans="1:29" x14ac:dyDescent="0.25">
      <c r="A1411" s="12">
        <v>1003019563</v>
      </c>
      <c r="B1411" s="12" t="s">
        <v>1614</v>
      </c>
      <c r="C1411" s="12" t="s">
        <v>987</v>
      </c>
      <c r="D1411" s="12" t="s">
        <v>462</v>
      </c>
      <c r="E1411" s="12" t="str">
        <f t="shared" ref="E1411:E1474" si="132">B1411 &amp; "," &amp; C1411 &amp; " " &amp; D1411</f>
        <v>Frank,John J</v>
      </c>
      <c r="F1411" s="12" t="s">
        <v>3260</v>
      </c>
      <c r="G1411" s="12" t="s">
        <v>1842</v>
      </c>
      <c r="H1411" s="12" t="s">
        <v>448</v>
      </c>
      <c r="I1411" s="12" t="s">
        <v>1838</v>
      </c>
      <c r="J1411" s="12" t="s">
        <v>2339</v>
      </c>
      <c r="K1411" s="12" t="s">
        <v>6</v>
      </c>
      <c r="L1411" s="12" t="s">
        <v>120</v>
      </c>
      <c r="M1411" s="12" t="s">
        <v>3258</v>
      </c>
      <c r="N1411" s="25">
        <v>99214</v>
      </c>
      <c r="O1411" s="12" t="s">
        <v>99</v>
      </c>
      <c r="P1411" s="12" t="s">
        <v>3257</v>
      </c>
      <c r="Q1411" s="12" t="s">
        <v>3239</v>
      </c>
      <c r="R1411" s="12">
        <v>97</v>
      </c>
      <c r="S1411" s="12">
        <v>100</v>
      </c>
      <c r="T1411" s="12">
        <v>100</v>
      </c>
      <c r="U1411" s="13">
        <v>324.64</v>
      </c>
      <c r="V1411" s="13">
        <v>128.62700000000001</v>
      </c>
      <c r="W1411" s="13">
        <v>87.790899999999993</v>
      </c>
      <c r="X1411" s="13">
        <v>85.802499999999995</v>
      </c>
      <c r="Y1411" s="13">
        <f t="shared" ref="Y1411:Y1474" si="133">S1411*W1411</f>
        <v>8779.09</v>
      </c>
      <c r="Z1411" s="13">
        <f t="shared" ref="Z1411:Z1474" si="134">S1411*U1411</f>
        <v>32464</v>
      </c>
      <c r="AA1411" s="13">
        <f t="shared" ref="AA1411:AA1474" si="135">U1411-W1411</f>
        <v>236.84909999999999</v>
      </c>
      <c r="AB1411" s="12" t="str">
        <f t="shared" ref="AB1411:AB1474" si="136">IF(Y1411&lt;5000,"Low",IF(Y1411&lt;=10000,"Medium","High"))</f>
        <v>Medium</v>
      </c>
      <c r="AC1411" s="12" t="str">
        <f t="shared" ref="AC1411:AC1474" si="137">IF(S1411&lt;100,"Low Volume",IF(S1411&lt;500,"Medium Volume","High Volume"))</f>
        <v>Medium Volume</v>
      </c>
    </row>
    <row r="1412" spans="1:29" x14ac:dyDescent="0.25">
      <c r="A1412" s="12">
        <v>1003019563</v>
      </c>
      <c r="B1412" s="12" t="s">
        <v>1614</v>
      </c>
      <c r="C1412" s="12" t="s">
        <v>987</v>
      </c>
      <c r="D1412" s="12" t="s">
        <v>462</v>
      </c>
      <c r="E1412" s="12" t="str">
        <f t="shared" si="132"/>
        <v>Frank,John J</v>
      </c>
      <c r="F1412" s="12" t="s">
        <v>3260</v>
      </c>
      <c r="G1412" s="12" t="s">
        <v>1842</v>
      </c>
      <c r="H1412" s="12" t="s">
        <v>448</v>
      </c>
      <c r="I1412" s="12" t="s">
        <v>1838</v>
      </c>
      <c r="J1412" s="12" t="s">
        <v>2339</v>
      </c>
      <c r="K1412" s="12" t="s">
        <v>6</v>
      </c>
      <c r="L1412" s="12" t="s">
        <v>120</v>
      </c>
      <c r="M1412" s="12" t="s">
        <v>3258</v>
      </c>
      <c r="N1412" s="25">
        <v>99222</v>
      </c>
      <c r="O1412" s="12" t="s">
        <v>122</v>
      </c>
      <c r="P1412" s="12" t="s">
        <v>3257</v>
      </c>
      <c r="Q1412" s="12" t="s">
        <v>3259</v>
      </c>
      <c r="R1412" s="12">
        <v>14</v>
      </c>
      <c r="S1412" s="12">
        <v>14</v>
      </c>
      <c r="T1412" s="12">
        <v>14</v>
      </c>
      <c r="U1412" s="13">
        <v>312.71428571000001</v>
      </c>
      <c r="V1412" s="13">
        <v>119.65357143</v>
      </c>
      <c r="W1412" s="13">
        <v>95.33</v>
      </c>
      <c r="X1412" s="13">
        <v>94.44</v>
      </c>
      <c r="Y1412" s="13">
        <f t="shared" si="133"/>
        <v>1334.62</v>
      </c>
      <c r="Z1412" s="13">
        <f t="shared" si="134"/>
        <v>4377.9999999400006</v>
      </c>
      <c r="AA1412" s="13">
        <f t="shared" si="135"/>
        <v>217.38428571000003</v>
      </c>
      <c r="AB1412" s="12" t="str">
        <f t="shared" si="136"/>
        <v>Low</v>
      </c>
      <c r="AC1412" s="12" t="str">
        <f t="shared" si="137"/>
        <v>Low Volume</v>
      </c>
    </row>
    <row r="1413" spans="1:29" x14ac:dyDescent="0.25">
      <c r="A1413" s="12">
        <v>1003019563</v>
      </c>
      <c r="B1413" s="12" t="s">
        <v>1614</v>
      </c>
      <c r="C1413" s="12" t="s">
        <v>987</v>
      </c>
      <c r="D1413" s="12" t="s">
        <v>462</v>
      </c>
      <c r="E1413" s="12" t="str">
        <f t="shared" si="132"/>
        <v>Frank,John J</v>
      </c>
      <c r="F1413" s="12" t="s">
        <v>3260</v>
      </c>
      <c r="G1413" s="12" t="s">
        <v>1842</v>
      </c>
      <c r="H1413" s="12" t="s">
        <v>448</v>
      </c>
      <c r="I1413" s="12" t="s">
        <v>1838</v>
      </c>
      <c r="J1413" s="12" t="s">
        <v>2339</v>
      </c>
      <c r="K1413" s="12" t="s">
        <v>6</v>
      </c>
      <c r="L1413" s="12" t="s">
        <v>120</v>
      </c>
      <c r="M1413" s="12" t="s">
        <v>3258</v>
      </c>
      <c r="N1413" s="25">
        <v>99232</v>
      </c>
      <c r="O1413" s="12" t="s">
        <v>125</v>
      </c>
      <c r="P1413" s="12" t="s">
        <v>3257</v>
      </c>
      <c r="Q1413" s="12" t="s">
        <v>3259</v>
      </c>
      <c r="R1413" s="12">
        <v>26</v>
      </c>
      <c r="S1413" s="12">
        <v>34</v>
      </c>
      <c r="T1413" s="12">
        <v>34</v>
      </c>
      <c r="U1413" s="13">
        <v>195.17647059000001</v>
      </c>
      <c r="V1413" s="13">
        <v>77.142941175999994</v>
      </c>
      <c r="W1413" s="13">
        <v>59.647058823999998</v>
      </c>
      <c r="X1413" s="13">
        <v>59.011764706000001</v>
      </c>
      <c r="Y1413" s="13">
        <f t="shared" si="133"/>
        <v>2028.0000000159998</v>
      </c>
      <c r="Z1413" s="13">
        <f t="shared" si="134"/>
        <v>6636.0000000600003</v>
      </c>
      <c r="AA1413" s="13">
        <f t="shared" si="135"/>
        <v>135.52941176600001</v>
      </c>
      <c r="AB1413" s="12" t="str">
        <f t="shared" si="136"/>
        <v>Low</v>
      </c>
      <c r="AC1413" s="12" t="str">
        <f t="shared" si="137"/>
        <v>Low Volume</v>
      </c>
    </row>
    <row r="1414" spans="1:29" x14ac:dyDescent="0.25">
      <c r="A1414" s="12">
        <v>1003019563</v>
      </c>
      <c r="B1414" s="12" t="s">
        <v>1614</v>
      </c>
      <c r="C1414" s="12" t="s">
        <v>987</v>
      </c>
      <c r="D1414" s="12" t="s">
        <v>462</v>
      </c>
      <c r="E1414" s="12" t="str">
        <f t="shared" si="132"/>
        <v>Frank,John J</v>
      </c>
      <c r="F1414" s="12" t="s">
        <v>3260</v>
      </c>
      <c r="G1414" s="12" t="s">
        <v>1842</v>
      </c>
      <c r="H1414" s="12" t="s">
        <v>448</v>
      </c>
      <c r="I1414" s="12" t="s">
        <v>1838</v>
      </c>
      <c r="J1414" s="12" t="s">
        <v>2339</v>
      </c>
      <c r="K1414" s="12" t="s">
        <v>6</v>
      </c>
      <c r="L1414" s="12" t="s">
        <v>120</v>
      </c>
      <c r="M1414" s="12" t="s">
        <v>3258</v>
      </c>
      <c r="N1414" s="25" t="s">
        <v>665</v>
      </c>
      <c r="O1414" s="12" t="s">
        <v>666</v>
      </c>
      <c r="P1414" s="12" t="s">
        <v>3257</v>
      </c>
      <c r="Q1414" s="12" t="s">
        <v>3239</v>
      </c>
      <c r="R1414" s="12">
        <v>11</v>
      </c>
      <c r="S1414" s="12">
        <v>12</v>
      </c>
      <c r="T1414" s="12">
        <v>11</v>
      </c>
      <c r="U1414" s="13">
        <v>501.875</v>
      </c>
      <c r="V1414" s="13">
        <v>58.989166666999999</v>
      </c>
      <c r="W1414" s="13">
        <v>46.998333332999998</v>
      </c>
      <c r="X1414" s="13">
        <v>46.998333332999998</v>
      </c>
      <c r="Y1414" s="13">
        <f t="shared" si="133"/>
        <v>563.97999999599995</v>
      </c>
      <c r="Z1414" s="13">
        <f t="shared" si="134"/>
        <v>6022.5</v>
      </c>
      <c r="AA1414" s="13">
        <f t="shared" si="135"/>
        <v>454.87666666699999</v>
      </c>
      <c r="AB1414" s="12" t="str">
        <f t="shared" si="136"/>
        <v>Low</v>
      </c>
      <c r="AC1414" s="12" t="str">
        <f t="shared" si="137"/>
        <v>Low Volume</v>
      </c>
    </row>
    <row r="1415" spans="1:29" x14ac:dyDescent="0.25">
      <c r="A1415" s="12">
        <v>1003012493</v>
      </c>
      <c r="B1415" s="12" t="s">
        <v>2268</v>
      </c>
      <c r="C1415" s="12" t="s">
        <v>2269</v>
      </c>
      <c r="D1415" s="12" t="s">
        <v>462</v>
      </c>
      <c r="E1415" s="12" t="str">
        <f t="shared" si="132"/>
        <v>Gilmore,Carl J</v>
      </c>
      <c r="F1415" s="12" t="s">
        <v>3260</v>
      </c>
      <c r="G1415" s="12" t="s">
        <v>2229</v>
      </c>
      <c r="H1415" s="12" t="s">
        <v>2230</v>
      </c>
      <c r="I1415" s="12" t="s">
        <v>5</v>
      </c>
      <c r="J1415" s="12" t="s">
        <v>2338</v>
      </c>
      <c r="K1415" s="12" t="s">
        <v>6</v>
      </c>
      <c r="L1415" s="12" t="s">
        <v>469</v>
      </c>
      <c r="M1415" s="12" t="s">
        <v>3258</v>
      </c>
      <c r="N1415" s="25">
        <v>20610</v>
      </c>
      <c r="O1415" s="12" t="s">
        <v>73</v>
      </c>
      <c r="P1415" s="12" t="s">
        <v>3257</v>
      </c>
      <c r="Q1415" s="12" t="s">
        <v>3239</v>
      </c>
      <c r="R1415" s="12">
        <v>288</v>
      </c>
      <c r="S1415" s="12">
        <v>516</v>
      </c>
      <c r="T1415" s="12">
        <v>494</v>
      </c>
      <c r="U1415" s="13">
        <v>311.09253876000002</v>
      </c>
      <c r="V1415" s="13">
        <v>69.448294574000002</v>
      </c>
      <c r="W1415" s="13">
        <v>46.988720929999999</v>
      </c>
      <c r="X1415" s="13">
        <v>50.345891473000002</v>
      </c>
      <c r="Y1415" s="13">
        <f t="shared" si="133"/>
        <v>24246.179999879998</v>
      </c>
      <c r="Z1415" s="13">
        <f t="shared" si="134"/>
        <v>160523.75000016001</v>
      </c>
      <c r="AA1415" s="13">
        <f t="shared" si="135"/>
        <v>264.10381783000003</v>
      </c>
      <c r="AB1415" s="12" t="str">
        <f t="shared" si="136"/>
        <v>High</v>
      </c>
      <c r="AC1415" s="12" t="str">
        <f t="shared" si="137"/>
        <v>High Volume</v>
      </c>
    </row>
    <row r="1416" spans="1:29" x14ac:dyDescent="0.25">
      <c r="A1416" s="12">
        <v>1003012493</v>
      </c>
      <c r="B1416" s="12" t="s">
        <v>2268</v>
      </c>
      <c r="C1416" s="12" t="s">
        <v>2269</v>
      </c>
      <c r="D1416" s="12" t="s">
        <v>462</v>
      </c>
      <c r="E1416" s="12" t="str">
        <f t="shared" si="132"/>
        <v>Gilmore,Carl J</v>
      </c>
      <c r="F1416" s="12" t="s">
        <v>3260</v>
      </c>
      <c r="G1416" s="12" t="s">
        <v>2229</v>
      </c>
      <c r="H1416" s="12" t="s">
        <v>2230</v>
      </c>
      <c r="I1416" s="12" t="s">
        <v>5</v>
      </c>
      <c r="J1416" s="12" t="s">
        <v>2338</v>
      </c>
      <c r="K1416" s="12" t="s">
        <v>6</v>
      </c>
      <c r="L1416" s="12" t="s">
        <v>469</v>
      </c>
      <c r="M1416" s="12" t="s">
        <v>3258</v>
      </c>
      <c r="N1416" s="25">
        <v>23472</v>
      </c>
      <c r="O1416" s="12" t="s">
        <v>2212</v>
      </c>
      <c r="P1416" s="12" t="s">
        <v>3257</v>
      </c>
      <c r="Q1416" s="12" t="s">
        <v>3259</v>
      </c>
      <c r="R1416" s="12">
        <v>12</v>
      </c>
      <c r="S1416" s="12">
        <v>12</v>
      </c>
      <c r="T1416" s="12">
        <v>12</v>
      </c>
      <c r="U1416" s="13">
        <v>5926</v>
      </c>
      <c r="V1416" s="13">
        <v>1335.4141666999999</v>
      </c>
      <c r="W1416" s="13">
        <v>1076.8166667</v>
      </c>
      <c r="X1416" s="13">
        <v>1150.8558333000001</v>
      </c>
      <c r="Y1416" s="13">
        <f t="shared" si="133"/>
        <v>12921.8000004</v>
      </c>
      <c r="Z1416" s="13">
        <f t="shared" si="134"/>
        <v>71112</v>
      </c>
      <c r="AA1416" s="13">
        <f t="shared" si="135"/>
        <v>4849.1833332999995</v>
      </c>
      <c r="AB1416" s="12" t="str">
        <f t="shared" si="136"/>
        <v>High</v>
      </c>
      <c r="AC1416" s="12" t="str">
        <f t="shared" si="137"/>
        <v>Low Volume</v>
      </c>
    </row>
    <row r="1417" spans="1:29" x14ac:dyDescent="0.25">
      <c r="A1417" s="12">
        <v>1003012493</v>
      </c>
      <c r="B1417" s="12" t="s">
        <v>2268</v>
      </c>
      <c r="C1417" s="12" t="s">
        <v>2269</v>
      </c>
      <c r="D1417" s="12" t="s">
        <v>462</v>
      </c>
      <c r="E1417" s="12" t="str">
        <f t="shared" si="132"/>
        <v>Gilmore,Carl J</v>
      </c>
      <c r="F1417" s="12" t="s">
        <v>3260</v>
      </c>
      <c r="G1417" s="12" t="s">
        <v>2229</v>
      </c>
      <c r="H1417" s="12" t="s">
        <v>2230</v>
      </c>
      <c r="I1417" s="12" t="s">
        <v>5</v>
      </c>
      <c r="J1417" s="12" t="s">
        <v>2338</v>
      </c>
      <c r="K1417" s="12" t="s">
        <v>6</v>
      </c>
      <c r="L1417" s="12" t="s">
        <v>469</v>
      </c>
      <c r="M1417" s="12" t="s">
        <v>3258</v>
      </c>
      <c r="N1417" s="25">
        <v>27447</v>
      </c>
      <c r="O1417" s="12" t="s">
        <v>579</v>
      </c>
      <c r="P1417" s="12" t="s">
        <v>3257</v>
      </c>
      <c r="Q1417" s="12" t="s">
        <v>3259</v>
      </c>
      <c r="R1417" s="12">
        <v>48</v>
      </c>
      <c r="S1417" s="12">
        <v>49</v>
      </c>
      <c r="T1417" s="12">
        <v>49</v>
      </c>
      <c r="U1417" s="13">
        <v>6065</v>
      </c>
      <c r="V1417" s="13">
        <v>1220.5691836999999</v>
      </c>
      <c r="W1417" s="13">
        <v>956.19857143000002</v>
      </c>
      <c r="X1417" s="13">
        <v>989.74102041000003</v>
      </c>
      <c r="Y1417" s="13">
        <f t="shared" si="133"/>
        <v>46853.730000069998</v>
      </c>
      <c r="Z1417" s="13">
        <f t="shared" si="134"/>
        <v>297185</v>
      </c>
      <c r="AA1417" s="13">
        <f t="shared" si="135"/>
        <v>5108.8014285700001</v>
      </c>
      <c r="AB1417" s="12" t="str">
        <f t="shared" si="136"/>
        <v>High</v>
      </c>
      <c r="AC1417" s="12" t="str">
        <f t="shared" si="137"/>
        <v>Low Volume</v>
      </c>
    </row>
    <row r="1418" spans="1:29" x14ac:dyDescent="0.25">
      <c r="A1418" s="12">
        <v>1003012493</v>
      </c>
      <c r="B1418" s="12" t="s">
        <v>2268</v>
      </c>
      <c r="C1418" s="12" t="s">
        <v>2269</v>
      </c>
      <c r="D1418" s="12" t="s">
        <v>462</v>
      </c>
      <c r="E1418" s="12" t="str">
        <f t="shared" si="132"/>
        <v>Gilmore,Carl J</v>
      </c>
      <c r="F1418" s="12" t="s">
        <v>3260</v>
      </c>
      <c r="G1418" s="12" t="s">
        <v>2229</v>
      </c>
      <c r="H1418" s="12" t="s">
        <v>2230</v>
      </c>
      <c r="I1418" s="12" t="s">
        <v>5</v>
      </c>
      <c r="J1418" s="12" t="s">
        <v>2338</v>
      </c>
      <c r="K1418" s="12" t="s">
        <v>6</v>
      </c>
      <c r="L1418" s="12" t="s">
        <v>469</v>
      </c>
      <c r="M1418" s="12" t="s">
        <v>3258</v>
      </c>
      <c r="N1418" s="25">
        <v>29826</v>
      </c>
      <c r="O1418" s="12" t="s">
        <v>2214</v>
      </c>
      <c r="P1418" s="12" t="s">
        <v>3257</v>
      </c>
      <c r="Q1418" s="12" t="s">
        <v>3259</v>
      </c>
      <c r="R1418" s="12">
        <v>11</v>
      </c>
      <c r="S1418" s="12">
        <v>11</v>
      </c>
      <c r="T1418" s="12">
        <v>11</v>
      </c>
      <c r="U1418" s="13">
        <v>3030</v>
      </c>
      <c r="V1418" s="13">
        <v>164.96727272999999</v>
      </c>
      <c r="W1418" s="13">
        <v>131.37727272999999</v>
      </c>
      <c r="X1418" s="13">
        <v>132.69545454999999</v>
      </c>
      <c r="Y1418" s="13">
        <f t="shared" si="133"/>
        <v>1445.1500000299998</v>
      </c>
      <c r="Z1418" s="13">
        <f t="shared" si="134"/>
        <v>33330</v>
      </c>
      <c r="AA1418" s="13">
        <f t="shared" si="135"/>
        <v>2898.6227272699998</v>
      </c>
      <c r="AB1418" s="12" t="str">
        <f t="shared" si="136"/>
        <v>Low</v>
      </c>
      <c r="AC1418" s="12" t="str">
        <f t="shared" si="137"/>
        <v>Low Volume</v>
      </c>
    </row>
    <row r="1419" spans="1:29" x14ac:dyDescent="0.25">
      <c r="A1419" s="12">
        <v>1003012493</v>
      </c>
      <c r="B1419" s="12" t="s">
        <v>2268</v>
      </c>
      <c r="C1419" s="12" t="s">
        <v>2269</v>
      </c>
      <c r="D1419" s="12" t="s">
        <v>462</v>
      </c>
      <c r="E1419" s="12" t="str">
        <f t="shared" si="132"/>
        <v>Gilmore,Carl J</v>
      </c>
      <c r="F1419" s="12" t="s">
        <v>3260</v>
      </c>
      <c r="G1419" s="12" t="s">
        <v>2229</v>
      </c>
      <c r="H1419" s="12" t="s">
        <v>2230</v>
      </c>
      <c r="I1419" s="12" t="s">
        <v>5</v>
      </c>
      <c r="J1419" s="12" t="s">
        <v>2338</v>
      </c>
      <c r="K1419" s="12" t="s">
        <v>6</v>
      </c>
      <c r="L1419" s="12" t="s">
        <v>469</v>
      </c>
      <c r="M1419" s="12" t="s">
        <v>3258</v>
      </c>
      <c r="N1419" s="25">
        <v>73030</v>
      </c>
      <c r="O1419" s="12" t="s">
        <v>33</v>
      </c>
      <c r="P1419" s="12" t="s">
        <v>3257</v>
      </c>
      <c r="Q1419" s="12" t="s">
        <v>3239</v>
      </c>
      <c r="R1419" s="12">
        <v>97</v>
      </c>
      <c r="S1419" s="12">
        <v>125</v>
      </c>
      <c r="T1419" s="12">
        <v>109</v>
      </c>
      <c r="U1419" s="13">
        <v>102</v>
      </c>
      <c r="V1419" s="13">
        <v>31.609120000000001</v>
      </c>
      <c r="W1419" s="13">
        <v>21.43336</v>
      </c>
      <c r="X1419" s="13">
        <v>23.743600000000001</v>
      </c>
      <c r="Y1419" s="13">
        <f t="shared" si="133"/>
        <v>2679.17</v>
      </c>
      <c r="Z1419" s="13">
        <f t="shared" si="134"/>
        <v>12750</v>
      </c>
      <c r="AA1419" s="13">
        <f t="shared" si="135"/>
        <v>80.566640000000007</v>
      </c>
      <c r="AB1419" s="12" t="str">
        <f t="shared" si="136"/>
        <v>Low</v>
      </c>
      <c r="AC1419" s="12" t="str">
        <f t="shared" si="137"/>
        <v>Medium Volume</v>
      </c>
    </row>
    <row r="1420" spans="1:29" x14ac:dyDescent="0.25">
      <c r="A1420" s="12">
        <v>1003012493</v>
      </c>
      <c r="B1420" s="12" t="s">
        <v>2268</v>
      </c>
      <c r="C1420" s="12" t="s">
        <v>2269</v>
      </c>
      <c r="D1420" s="12" t="s">
        <v>462</v>
      </c>
      <c r="E1420" s="12" t="str">
        <f t="shared" si="132"/>
        <v>Gilmore,Carl J</v>
      </c>
      <c r="F1420" s="12" t="s">
        <v>3260</v>
      </c>
      <c r="G1420" s="12" t="s">
        <v>2229</v>
      </c>
      <c r="H1420" s="12" t="s">
        <v>2230</v>
      </c>
      <c r="I1420" s="12" t="s">
        <v>5</v>
      </c>
      <c r="J1420" s="12" t="s">
        <v>2338</v>
      </c>
      <c r="K1420" s="12" t="s">
        <v>6</v>
      </c>
      <c r="L1420" s="12" t="s">
        <v>469</v>
      </c>
      <c r="M1420" s="12" t="s">
        <v>3258</v>
      </c>
      <c r="N1420" s="25">
        <v>73221</v>
      </c>
      <c r="O1420" s="12" t="s">
        <v>1311</v>
      </c>
      <c r="P1420" s="12" t="s">
        <v>3257</v>
      </c>
      <c r="Q1420" s="12" t="s">
        <v>3239</v>
      </c>
      <c r="R1420" s="12">
        <v>20</v>
      </c>
      <c r="S1420" s="12">
        <v>21</v>
      </c>
      <c r="T1420" s="12">
        <v>20</v>
      </c>
      <c r="U1420" s="13">
        <v>1602</v>
      </c>
      <c r="V1420" s="13">
        <v>129.09</v>
      </c>
      <c r="W1420" s="13">
        <v>92.985238095</v>
      </c>
      <c r="X1420" s="13">
        <v>103.43571429000001</v>
      </c>
      <c r="Y1420" s="13">
        <f t="shared" si="133"/>
        <v>1952.6899999950001</v>
      </c>
      <c r="Z1420" s="13">
        <f t="shared" si="134"/>
        <v>33642</v>
      </c>
      <c r="AA1420" s="13">
        <f t="shared" si="135"/>
        <v>1509.0147619049999</v>
      </c>
      <c r="AB1420" s="12" t="str">
        <f t="shared" si="136"/>
        <v>Low</v>
      </c>
      <c r="AC1420" s="12" t="str">
        <f t="shared" si="137"/>
        <v>Low Volume</v>
      </c>
    </row>
    <row r="1421" spans="1:29" x14ac:dyDescent="0.25">
      <c r="A1421" s="12">
        <v>1003012493</v>
      </c>
      <c r="B1421" s="12" t="s">
        <v>2268</v>
      </c>
      <c r="C1421" s="12" t="s">
        <v>2269</v>
      </c>
      <c r="D1421" s="12" t="s">
        <v>462</v>
      </c>
      <c r="E1421" s="12" t="str">
        <f t="shared" si="132"/>
        <v>Gilmore,Carl J</v>
      </c>
      <c r="F1421" s="12" t="s">
        <v>3260</v>
      </c>
      <c r="G1421" s="12" t="s">
        <v>2229</v>
      </c>
      <c r="H1421" s="12" t="s">
        <v>2230</v>
      </c>
      <c r="I1421" s="12" t="s">
        <v>5</v>
      </c>
      <c r="J1421" s="12" t="s">
        <v>2338</v>
      </c>
      <c r="K1421" s="12" t="s">
        <v>6</v>
      </c>
      <c r="L1421" s="12" t="s">
        <v>469</v>
      </c>
      <c r="M1421" s="12" t="s">
        <v>3258</v>
      </c>
      <c r="N1421" s="25">
        <v>73562</v>
      </c>
      <c r="O1421" s="12" t="s">
        <v>43</v>
      </c>
      <c r="P1421" s="12" t="s">
        <v>3257</v>
      </c>
      <c r="Q1421" s="12" t="s">
        <v>3239</v>
      </c>
      <c r="R1421" s="12">
        <v>73</v>
      </c>
      <c r="S1421" s="12">
        <v>117</v>
      </c>
      <c r="T1421" s="12">
        <v>106</v>
      </c>
      <c r="U1421" s="13">
        <v>104</v>
      </c>
      <c r="V1421" s="13">
        <v>37.188034188000003</v>
      </c>
      <c r="W1421" s="13">
        <v>27.581623931999999</v>
      </c>
      <c r="X1421" s="13">
        <v>30.060598291000002</v>
      </c>
      <c r="Y1421" s="13">
        <f t="shared" si="133"/>
        <v>3227.0500000439997</v>
      </c>
      <c r="Z1421" s="13">
        <f t="shared" si="134"/>
        <v>12168</v>
      </c>
      <c r="AA1421" s="13">
        <f t="shared" si="135"/>
        <v>76.418376068000001</v>
      </c>
      <c r="AB1421" s="12" t="str">
        <f t="shared" si="136"/>
        <v>Low</v>
      </c>
      <c r="AC1421" s="12" t="str">
        <f t="shared" si="137"/>
        <v>Medium Volume</v>
      </c>
    </row>
    <row r="1422" spans="1:29" x14ac:dyDescent="0.25">
      <c r="A1422" s="12">
        <v>1003012493</v>
      </c>
      <c r="B1422" s="12" t="s">
        <v>2268</v>
      </c>
      <c r="C1422" s="12" t="s">
        <v>2269</v>
      </c>
      <c r="D1422" s="12" t="s">
        <v>462</v>
      </c>
      <c r="E1422" s="12" t="str">
        <f t="shared" si="132"/>
        <v>Gilmore,Carl J</v>
      </c>
      <c r="F1422" s="12" t="s">
        <v>3260</v>
      </c>
      <c r="G1422" s="12" t="s">
        <v>2229</v>
      </c>
      <c r="H1422" s="12" t="s">
        <v>2230</v>
      </c>
      <c r="I1422" s="12" t="s">
        <v>5</v>
      </c>
      <c r="J1422" s="12" t="s">
        <v>2338</v>
      </c>
      <c r="K1422" s="12" t="s">
        <v>6</v>
      </c>
      <c r="L1422" s="12" t="s">
        <v>469</v>
      </c>
      <c r="M1422" s="12" t="s">
        <v>3258</v>
      </c>
      <c r="N1422" s="25">
        <v>73564</v>
      </c>
      <c r="O1422" s="12" t="s">
        <v>44</v>
      </c>
      <c r="P1422" s="12" t="s">
        <v>3257</v>
      </c>
      <c r="Q1422" s="12" t="s">
        <v>3239</v>
      </c>
      <c r="R1422" s="12">
        <v>115</v>
      </c>
      <c r="S1422" s="12">
        <v>153</v>
      </c>
      <c r="T1422" s="12">
        <v>120</v>
      </c>
      <c r="U1422" s="13">
        <v>118</v>
      </c>
      <c r="V1422" s="13">
        <v>42.253267974000003</v>
      </c>
      <c r="W1422" s="13">
        <v>25.718954247999999</v>
      </c>
      <c r="X1422" s="13">
        <v>29.441045752000001</v>
      </c>
      <c r="Y1422" s="13">
        <f t="shared" si="133"/>
        <v>3934.9999999439997</v>
      </c>
      <c r="Z1422" s="13">
        <f t="shared" si="134"/>
        <v>18054</v>
      </c>
      <c r="AA1422" s="13">
        <f t="shared" si="135"/>
        <v>92.281045751999997</v>
      </c>
      <c r="AB1422" s="12" t="str">
        <f t="shared" si="136"/>
        <v>Low</v>
      </c>
      <c r="AC1422" s="12" t="str">
        <f t="shared" si="137"/>
        <v>Medium Volume</v>
      </c>
    </row>
    <row r="1423" spans="1:29" x14ac:dyDescent="0.25">
      <c r="A1423" s="12">
        <v>1003012493</v>
      </c>
      <c r="B1423" s="12" t="s">
        <v>2268</v>
      </c>
      <c r="C1423" s="12" t="s">
        <v>2269</v>
      </c>
      <c r="D1423" s="12" t="s">
        <v>462</v>
      </c>
      <c r="E1423" s="12" t="str">
        <f t="shared" si="132"/>
        <v>Gilmore,Carl J</v>
      </c>
      <c r="F1423" s="12" t="s">
        <v>3260</v>
      </c>
      <c r="G1423" s="12" t="s">
        <v>2229</v>
      </c>
      <c r="H1423" s="12" t="s">
        <v>2230</v>
      </c>
      <c r="I1423" s="12" t="s">
        <v>5</v>
      </c>
      <c r="J1423" s="12" t="s">
        <v>2338</v>
      </c>
      <c r="K1423" s="12" t="s">
        <v>6</v>
      </c>
      <c r="L1423" s="12" t="s">
        <v>469</v>
      </c>
      <c r="M1423" s="12" t="s">
        <v>3258</v>
      </c>
      <c r="N1423" s="25">
        <v>73721</v>
      </c>
      <c r="O1423" s="12" t="s">
        <v>1753</v>
      </c>
      <c r="P1423" s="12" t="s">
        <v>3257</v>
      </c>
      <c r="Q1423" s="12" t="s">
        <v>3239</v>
      </c>
      <c r="R1423" s="12">
        <v>20</v>
      </c>
      <c r="S1423" s="12">
        <v>21</v>
      </c>
      <c r="T1423" s="12">
        <v>20</v>
      </c>
      <c r="U1423" s="13">
        <v>1602</v>
      </c>
      <c r="V1423" s="13">
        <v>124.48761905000001</v>
      </c>
      <c r="W1423" s="13">
        <v>90.29</v>
      </c>
      <c r="X1423" s="13">
        <v>105.22619048</v>
      </c>
      <c r="Y1423" s="13">
        <f t="shared" si="133"/>
        <v>1896.0900000000001</v>
      </c>
      <c r="Z1423" s="13">
        <f t="shared" si="134"/>
        <v>33642</v>
      </c>
      <c r="AA1423" s="13">
        <f t="shared" si="135"/>
        <v>1511.71</v>
      </c>
      <c r="AB1423" s="12" t="str">
        <f t="shared" si="136"/>
        <v>Low</v>
      </c>
      <c r="AC1423" s="12" t="str">
        <f t="shared" si="137"/>
        <v>Low Volume</v>
      </c>
    </row>
    <row r="1424" spans="1:29" x14ac:dyDescent="0.25">
      <c r="A1424" s="12">
        <v>1003012493</v>
      </c>
      <c r="B1424" s="12" t="s">
        <v>2268</v>
      </c>
      <c r="C1424" s="12" t="s">
        <v>2269</v>
      </c>
      <c r="D1424" s="12" t="s">
        <v>462</v>
      </c>
      <c r="E1424" s="12" t="str">
        <f t="shared" si="132"/>
        <v>Gilmore,Carl J</v>
      </c>
      <c r="F1424" s="12" t="s">
        <v>3260</v>
      </c>
      <c r="G1424" s="12" t="s">
        <v>2229</v>
      </c>
      <c r="H1424" s="12" t="s">
        <v>2230</v>
      </c>
      <c r="I1424" s="12" t="s">
        <v>5</v>
      </c>
      <c r="J1424" s="12" t="s">
        <v>2338</v>
      </c>
      <c r="K1424" s="12" t="s">
        <v>6</v>
      </c>
      <c r="L1424" s="12" t="s">
        <v>469</v>
      </c>
      <c r="M1424" s="12" t="s">
        <v>3258</v>
      </c>
      <c r="N1424" s="25">
        <v>99203</v>
      </c>
      <c r="O1424" s="12" t="s">
        <v>95</v>
      </c>
      <c r="P1424" s="12" t="s">
        <v>3257</v>
      </c>
      <c r="Q1424" s="12" t="s">
        <v>3239</v>
      </c>
      <c r="R1424" s="12">
        <v>91</v>
      </c>
      <c r="S1424" s="12">
        <v>91</v>
      </c>
      <c r="T1424" s="12">
        <v>91</v>
      </c>
      <c r="U1424" s="13">
        <v>216</v>
      </c>
      <c r="V1424" s="13">
        <v>104.21054945</v>
      </c>
      <c r="W1424" s="13">
        <v>70.420549450999999</v>
      </c>
      <c r="X1424" s="13">
        <v>75.185054945000005</v>
      </c>
      <c r="Y1424" s="13">
        <f t="shared" si="133"/>
        <v>6408.2700000409995</v>
      </c>
      <c r="Z1424" s="13">
        <f t="shared" si="134"/>
        <v>19656</v>
      </c>
      <c r="AA1424" s="13">
        <f t="shared" si="135"/>
        <v>145.579450549</v>
      </c>
      <c r="AB1424" s="12" t="str">
        <f t="shared" si="136"/>
        <v>Medium</v>
      </c>
      <c r="AC1424" s="12" t="str">
        <f t="shared" si="137"/>
        <v>Low Volume</v>
      </c>
    </row>
    <row r="1425" spans="1:29" x14ac:dyDescent="0.25">
      <c r="A1425" s="12">
        <v>1003012493</v>
      </c>
      <c r="B1425" s="12" t="s">
        <v>2268</v>
      </c>
      <c r="C1425" s="12" t="s">
        <v>2269</v>
      </c>
      <c r="D1425" s="12" t="s">
        <v>462</v>
      </c>
      <c r="E1425" s="12" t="str">
        <f t="shared" si="132"/>
        <v>Gilmore,Carl J</v>
      </c>
      <c r="F1425" s="12" t="s">
        <v>3260</v>
      </c>
      <c r="G1425" s="12" t="s">
        <v>2229</v>
      </c>
      <c r="H1425" s="12" t="s">
        <v>2230</v>
      </c>
      <c r="I1425" s="12" t="s">
        <v>5</v>
      </c>
      <c r="J1425" s="12" t="s">
        <v>2338</v>
      </c>
      <c r="K1425" s="12" t="s">
        <v>6</v>
      </c>
      <c r="L1425" s="12" t="s">
        <v>469</v>
      </c>
      <c r="M1425" s="12" t="s">
        <v>3258</v>
      </c>
      <c r="N1425" s="25">
        <v>99204</v>
      </c>
      <c r="O1425" s="12" t="s">
        <v>96</v>
      </c>
      <c r="P1425" s="12" t="s">
        <v>3257</v>
      </c>
      <c r="Q1425" s="12" t="s">
        <v>3239</v>
      </c>
      <c r="R1425" s="12">
        <v>61</v>
      </c>
      <c r="S1425" s="12">
        <v>61</v>
      </c>
      <c r="T1425" s="12">
        <v>61</v>
      </c>
      <c r="U1425" s="13">
        <v>307</v>
      </c>
      <c r="V1425" s="13">
        <v>158.98606556999999</v>
      </c>
      <c r="W1425" s="13">
        <v>103.82229508</v>
      </c>
      <c r="X1425" s="13">
        <v>108.31819672</v>
      </c>
      <c r="Y1425" s="13">
        <f t="shared" si="133"/>
        <v>6333.1599998800002</v>
      </c>
      <c r="Z1425" s="13">
        <f t="shared" si="134"/>
        <v>18727</v>
      </c>
      <c r="AA1425" s="13">
        <f t="shared" si="135"/>
        <v>203.17770492</v>
      </c>
      <c r="AB1425" s="12" t="str">
        <f t="shared" si="136"/>
        <v>Medium</v>
      </c>
      <c r="AC1425" s="12" t="str">
        <f t="shared" si="137"/>
        <v>Low Volume</v>
      </c>
    </row>
    <row r="1426" spans="1:29" x14ac:dyDescent="0.25">
      <c r="A1426" s="12">
        <v>1003012493</v>
      </c>
      <c r="B1426" s="12" t="s">
        <v>2268</v>
      </c>
      <c r="C1426" s="12" t="s">
        <v>2269</v>
      </c>
      <c r="D1426" s="12" t="s">
        <v>462</v>
      </c>
      <c r="E1426" s="12" t="str">
        <f t="shared" si="132"/>
        <v>Gilmore,Carl J</v>
      </c>
      <c r="F1426" s="12" t="s">
        <v>3260</v>
      </c>
      <c r="G1426" s="12" t="s">
        <v>2229</v>
      </c>
      <c r="H1426" s="12" t="s">
        <v>2230</v>
      </c>
      <c r="I1426" s="12" t="s">
        <v>5</v>
      </c>
      <c r="J1426" s="12" t="s">
        <v>2338</v>
      </c>
      <c r="K1426" s="12" t="s">
        <v>6</v>
      </c>
      <c r="L1426" s="12" t="s">
        <v>469</v>
      </c>
      <c r="M1426" s="12" t="s">
        <v>3258</v>
      </c>
      <c r="N1426" s="25">
        <v>99213</v>
      </c>
      <c r="O1426" s="12" t="s">
        <v>98</v>
      </c>
      <c r="P1426" s="12" t="s">
        <v>3257</v>
      </c>
      <c r="Q1426" s="12" t="s">
        <v>3239</v>
      </c>
      <c r="R1426" s="12">
        <v>219</v>
      </c>
      <c r="S1426" s="12">
        <v>281</v>
      </c>
      <c r="T1426" s="12">
        <v>281</v>
      </c>
      <c r="U1426" s="13">
        <v>118</v>
      </c>
      <c r="V1426" s="13">
        <v>84.265053381000001</v>
      </c>
      <c r="W1426" s="13">
        <v>58.114697509000003</v>
      </c>
      <c r="X1426" s="13">
        <v>62.530782918</v>
      </c>
      <c r="Y1426" s="13">
        <f t="shared" si="133"/>
        <v>16330.230000029002</v>
      </c>
      <c r="Z1426" s="13">
        <f t="shared" si="134"/>
        <v>33158</v>
      </c>
      <c r="AA1426" s="13">
        <f t="shared" si="135"/>
        <v>59.885302490999997</v>
      </c>
      <c r="AB1426" s="12" t="str">
        <f t="shared" si="136"/>
        <v>High</v>
      </c>
      <c r="AC1426" s="12" t="str">
        <f t="shared" si="137"/>
        <v>Medium Volume</v>
      </c>
    </row>
    <row r="1427" spans="1:29" x14ac:dyDescent="0.25">
      <c r="A1427" s="12">
        <v>1003012493</v>
      </c>
      <c r="B1427" s="12" t="s">
        <v>2268</v>
      </c>
      <c r="C1427" s="12" t="s">
        <v>2269</v>
      </c>
      <c r="D1427" s="12" t="s">
        <v>462</v>
      </c>
      <c r="E1427" s="12" t="str">
        <f t="shared" si="132"/>
        <v>Gilmore,Carl J</v>
      </c>
      <c r="F1427" s="12" t="s">
        <v>3260</v>
      </c>
      <c r="G1427" s="12" t="s">
        <v>2229</v>
      </c>
      <c r="H1427" s="12" t="s">
        <v>2230</v>
      </c>
      <c r="I1427" s="12" t="s">
        <v>5</v>
      </c>
      <c r="J1427" s="12" t="s">
        <v>2338</v>
      </c>
      <c r="K1427" s="12" t="s">
        <v>6</v>
      </c>
      <c r="L1427" s="12" t="s">
        <v>469</v>
      </c>
      <c r="M1427" s="12" t="s">
        <v>3258</v>
      </c>
      <c r="N1427" s="25">
        <v>99214</v>
      </c>
      <c r="O1427" s="12" t="s">
        <v>99</v>
      </c>
      <c r="P1427" s="12" t="s">
        <v>3257</v>
      </c>
      <c r="Q1427" s="12" t="s">
        <v>3239</v>
      </c>
      <c r="R1427" s="12">
        <v>116</v>
      </c>
      <c r="S1427" s="12">
        <v>144</v>
      </c>
      <c r="T1427" s="12">
        <v>144</v>
      </c>
      <c r="U1427" s="13">
        <v>185</v>
      </c>
      <c r="V1427" s="13">
        <v>118.28881944</v>
      </c>
      <c r="W1427" s="13">
        <v>82.692083332999999</v>
      </c>
      <c r="X1427" s="13">
        <v>89.597986110999997</v>
      </c>
      <c r="Y1427" s="13">
        <f t="shared" si="133"/>
        <v>11907.659999952</v>
      </c>
      <c r="Z1427" s="13">
        <f t="shared" si="134"/>
        <v>26640</v>
      </c>
      <c r="AA1427" s="13">
        <f t="shared" si="135"/>
        <v>102.307916667</v>
      </c>
      <c r="AB1427" s="12" t="str">
        <f t="shared" si="136"/>
        <v>High</v>
      </c>
      <c r="AC1427" s="12" t="str">
        <f t="shared" si="137"/>
        <v>Medium Volume</v>
      </c>
    </row>
    <row r="1428" spans="1:29" x14ac:dyDescent="0.25">
      <c r="A1428" s="12">
        <v>1003012493</v>
      </c>
      <c r="B1428" s="12" t="s">
        <v>2268</v>
      </c>
      <c r="C1428" s="12" t="s">
        <v>2269</v>
      </c>
      <c r="D1428" s="12" t="s">
        <v>462</v>
      </c>
      <c r="E1428" s="12" t="str">
        <f t="shared" si="132"/>
        <v>Gilmore,Carl J</v>
      </c>
      <c r="F1428" s="12" t="s">
        <v>3260</v>
      </c>
      <c r="G1428" s="12" t="s">
        <v>2229</v>
      </c>
      <c r="H1428" s="12" t="s">
        <v>2230</v>
      </c>
      <c r="I1428" s="12" t="s">
        <v>5</v>
      </c>
      <c r="J1428" s="12" t="s">
        <v>2338</v>
      </c>
      <c r="K1428" s="12" t="s">
        <v>6</v>
      </c>
      <c r="L1428" s="12" t="s">
        <v>469</v>
      </c>
      <c r="M1428" s="12" t="s">
        <v>3258</v>
      </c>
      <c r="N1428" s="25" t="s">
        <v>404</v>
      </c>
      <c r="O1428" s="12" t="s">
        <v>405</v>
      </c>
      <c r="P1428" s="12" t="s">
        <v>3258</v>
      </c>
      <c r="Q1428" s="12" t="s">
        <v>3239</v>
      </c>
      <c r="R1428" s="12">
        <v>291</v>
      </c>
      <c r="S1428" s="12">
        <v>2792</v>
      </c>
      <c r="T1428" s="12">
        <v>497</v>
      </c>
      <c r="U1428" s="13">
        <v>3</v>
      </c>
      <c r="V1428" s="13">
        <v>0.97691977080000003</v>
      </c>
      <c r="W1428" s="13">
        <v>0.66952722060000003</v>
      </c>
      <c r="X1428" s="13">
        <v>0.68089541549999999</v>
      </c>
      <c r="Y1428" s="13">
        <f t="shared" si="133"/>
        <v>1869.3199999152</v>
      </c>
      <c r="Z1428" s="13">
        <f t="shared" si="134"/>
        <v>8376</v>
      </c>
      <c r="AA1428" s="13">
        <f t="shared" si="135"/>
        <v>2.3304727794</v>
      </c>
      <c r="AB1428" s="12" t="str">
        <f t="shared" si="136"/>
        <v>Low</v>
      </c>
      <c r="AC1428" s="12" t="str">
        <f t="shared" si="137"/>
        <v>High Volume</v>
      </c>
    </row>
    <row r="1429" spans="1:29" x14ac:dyDescent="0.25">
      <c r="A1429" s="12">
        <v>1003030578</v>
      </c>
      <c r="B1429" s="12" t="s">
        <v>1613</v>
      </c>
      <c r="C1429" s="12" t="s">
        <v>1614</v>
      </c>
      <c r="D1429" s="12" t="s">
        <v>462</v>
      </c>
      <c r="E1429" s="12" t="str">
        <f t="shared" si="132"/>
        <v>Hux,Frank J</v>
      </c>
      <c r="F1429" s="12" t="s">
        <v>3260</v>
      </c>
      <c r="G1429" s="12" t="s">
        <v>1615</v>
      </c>
      <c r="H1429" s="12" t="s">
        <v>247</v>
      </c>
      <c r="I1429" s="12" t="s">
        <v>5</v>
      </c>
      <c r="J1429" s="12" t="s">
        <v>2338</v>
      </c>
      <c r="K1429" s="12" t="s">
        <v>6</v>
      </c>
      <c r="L1429" s="12" t="s">
        <v>869</v>
      </c>
      <c r="M1429" s="12" t="s">
        <v>3258</v>
      </c>
      <c r="N1429" s="25">
        <v>63655</v>
      </c>
      <c r="O1429" s="12" t="s">
        <v>1616</v>
      </c>
      <c r="P1429" s="12" t="s">
        <v>3257</v>
      </c>
      <c r="Q1429" s="12" t="s">
        <v>3259</v>
      </c>
      <c r="R1429" s="12">
        <v>14</v>
      </c>
      <c r="S1429" s="12">
        <v>14</v>
      </c>
      <c r="T1429" s="12">
        <v>14</v>
      </c>
      <c r="U1429" s="13">
        <v>4429.3857142999996</v>
      </c>
      <c r="V1429" s="13">
        <v>749.63357142999996</v>
      </c>
      <c r="W1429" s="13">
        <v>588.40499999999997</v>
      </c>
      <c r="X1429" s="13">
        <v>657.81857143000002</v>
      </c>
      <c r="Y1429" s="13">
        <f t="shared" si="133"/>
        <v>8237.67</v>
      </c>
      <c r="Z1429" s="13">
        <f t="shared" si="134"/>
        <v>62011.400000199996</v>
      </c>
      <c r="AA1429" s="13">
        <f t="shared" si="135"/>
        <v>3840.9807142999998</v>
      </c>
      <c r="AB1429" s="12" t="str">
        <f t="shared" si="136"/>
        <v>Medium</v>
      </c>
      <c r="AC1429" s="12" t="str">
        <f t="shared" si="137"/>
        <v>Low Volume</v>
      </c>
    </row>
    <row r="1430" spans="1:29" x14ac:dyDescent="0.25">
      <c r="A1430" s="12">
        <v>1003030578</v>
      </c>
      <c r="B1430" s="12" t="s">
        <v>1613</v>
      </c>
      <c r="C1430" s="12" t="s">
        <v>1614</v>
      </c>
      <c r="D1430" s="12" t="s">
        <v>462</v>
      </c>
      <c r="E1430" s="12" t="str">
        <f t="shared" si="132"/>
        <v>Hux,Frank J</v>
      </c>
      <c r="F1430" s="12" t="s">
        <v>3260</v>
      </c>
      <c r="G1430" s="12" t="s">
        <v>1615</v>
      </c>
      <c r="H1430" s="12" t="s">
        <v>247</v>
      </c>
      <c r="I1430" s="12" t="s">
        <v>5</v>
      </c>
      <c r="J1430" s="12" t="s">
        <v>2338</v>
      </c>
      <c r="K1430" s="12" t="s">
        <v>6</v>
      </c>
      <c r="L1430" s="12" t="s">
        <v>869</v>
      </c>
      <c r="M1430" s="12" t="s">
        <v>3258</v>
      </c>
      <c r="N1430" s="25">
        <v>63685</v>
      </c>
      <c r="O1430" s="12" t="s">
        <v>572</v>
      </c>
      <c r="P1430" s="12" t="s">
        <v>3257</v>
      </c>
      <c r="Q1430" s="12" t="s">
        <v>3259</v>
      </c>
      <c r="R1430" s="12">
        <v>17</v>
      </c>
      <c r="S1430" s="12">
        <v>17</v>
      </c>
      <c r="T1430" s="12">
        <v>17</v>
      </c>
      <c r="U1430" s="13">
        <v>2581.6999999999998</v>
      </c>
      <c r="V1430" s="13">
        <v>172.38</v>
      </c>
      <c r="W1430" s="13">
        <v>137.34588235000001</v>
      </c>
      <c r="X1430" s="13">
        <v>149.66470588000001</v>
      </c>
      <c r="Y1430" s="13">
        <f t="shared" si="133"/>
        <v>2334.8799999500002</v>
      </c>
      <c r="Z1430" s="13">
        <f t="shared" si="134"/>
        <v>43888.899999999994</v>
      </c>
      <c r="AA1430" s="13">
        <f t="shared" si="135"/>
        <v>2444.3541176499998</v>
      </c>
      <c r="AB1430" s="12" t="str">
        <f t="shared" si="136"/>
        <v>Low</v>
      </c>
      <c r="AC1430" s="12" t="str">
        <f t="shared" si="137"/>
        <v>Low Volume</v>
      </c>
    </row>
    <row r="1431" spans="1:29" x14ac:dyDescent="0.25">
      <c r="A1431" s="12">
        <v>1003030578</v>
      </c>
      <c r="B1431" s="12" t="s">
        <v>1613</v>
      </c>
      <c r="C1431" s="12" t="s">
        <v>1614</v>
      </c>
      <c r="D1431" s="12" t="s">
        <v>462</v>
      </c>
      <c r="E1431" s="12" t="str">
        <f t="shared" si="132"/>
        <v>Hux,Frank J</v>
      </c>
      <c r="F1431" s="12" t="s">
        <v>3260</v>
      </c>
      <c r="G1431" s="12" t="s">
        <v>1615</v>
      </c>
      <c r="H1431" s="12" t="s">
        <v>247</v>
      </c>
      <c r="I1431" s="12" t="s">
        <v>5</v>
      </c>
      <c r="J1431" s="12" t="s">
        <v>2338</v>
      </c>
      <c r="K1431" s="12" t="s">
        <v>6</v>
      </c>
      <c r="L1431" s="12" t="s">
        <v>869</v>
      </c>
      <c r="M1431" s="12" t="s">
        <v>3258</v>
      </c>
      <c r="N1431" s="25">
        <v>99222</v>
      </c>
      <c r="O1431" s="12" t="s">
        <v>122</v>
      </c>
      <c r="P1431" s="12" t="s">
        <v>3257</v>
      </c>
      <c r="Q1431" s="12" t="s">
        <v>3259</v>
      </c>
      <c r="R1431" s="12">
        <v>50</v>
      </c>
      <c r="S1431" s="12">
        <v>51</v>
      </c>
      <c r="T1431" s="12">
        <v>51</v>
      </c>
      <c r="U1431" s="13">
        <v>209</v>
      </c>
      <c r="V1431" s="13">
        <v>118.42294118</v>
      </c>
      <c r="W1431" s="13">
        <v>92.483333333000004</v>
      </c>
      <c r="X1431" s="13">
        <v>98.866470587999999</v>
      </c>
      <c r="Y1431" s="13">
        <f t="shared" si="133"/>
        <v>4716.6499999830003</v>
      </c>
      <c r="Z1431" s="13">
        <f t="shared" si="134"/>
        <v>10659</v>
      </c>
      <c r="AA1431" s="13">
        <f t="shared" si="135"/>
        <v>116.516666667</v>
      </c>
      <c r="AB1431" s="12" t="str">
        <f t="shared" si="136"/>
        <v>Low</v>
      </c>
      <c r="AC1431" s="12" t="str">
        <f t="shared" si="137"/>
        <v>Low Volume</v>
      </c>
    </row>
    <row r="1432" spans="1:29" x14ac:dyDescent="0.25">
      <c r="A1432" s="12">
        <v>1003030578</v>
      </c>
      <c r="B1432" s="12" t="s">
        <v>1613</v>
      </c>
      <c r="C1432" s="12" t="s">
        <v>1614</v>
      </c>
      <c r="D1432" s="12" t="s">
        <v>462</v>
      </c>
      <c r="E1432" s="12" t="str">
        <f t="shared" si="132"/>
        <v>Hux,Frank J</v>
      </c>
      <c r="F1432" s="12" t="s">
        <v>3260</v>
      </c>
      <c r="G1432" s="12" t="s">
        <v>1615</v>
      </c>
      <c r="H1432" s="12" t="s">
        <v>247</v>
      </c>
      <c r="I1432" s="12" t="s">
        <v>5</v>
      </c>
      <c r="J1432" s="12" t="s">
        <v>2338</v>
      </c>
      <c r="K1432" s="12" t="s">
        <v>6</v>
      </c>
      <c r="L1432" s="12" t="s">
        <v>869</v>
      </c>
      <c r="M1432" s="12" t="s">
        <v>3258</v>
      </c>
      <c r="N1432" s="25">
        <v>99223</v>
      </c>
      <c r="O1432" s="12" t="s">
        <v>123</v>
      </c>
      <c r="P1432" s="12" t="s">
        <v>3257</v>
      </c>
      <c r="Q1432" s="12" t="s">
        <v>3259</v>
      </c>
      <c r="R1432" s="12">
        <v>19</v>
      </c>
      <c r="S1432" s="12">
        <v>19</v>
      </c>
      <c r="T1432" s="12">
        <v>19</v>
      </c>
      <c r="U1432" s="13">
        <v>286</v>
      </c>
      <c r="V1432" s="13">
        <v>159.41631579</v>
      </c>
      <c r="W1432" s="13">
        <v>127.01210526</v>
      </c>
      <c r="X1432" s="13">
        <v>133.90947367999999</v>
      </c>
      <c r="Y1432" s="13">
        <f t="shared" si="133"/>
        <v>2413.2299999400002</v>
      </c>
      <c r="Z1432" s="13">
        <f t="shared" si="134"/>
        <v>5434</v>
      </c>
      <c r="AA1432" s="13">
        <f t="shared" si="135"/>
        <v>158.98789474</v>
      </c>
      <c r="AB1432" s="12" t="str">
        <f t="shared" si="136"/>
        <v>Low</v>
      </c>
      <c r="AC1432" s="12" t="str">
        <f t="shared" si="137"/>
        <v>Low Volume</v>
      </c>
    </row>
    <row r="1433" spans="1:29" x14ac:dyDescent="0.25">
      <c r="A1433" s="12">
        <v>1003030578</v>
      </c>
      <c r="B1433" s="12" t="s">
        <v>1613</v>
      </c>
      <c r="C1433" s="12" t="s">
        <v>1614</v>
      </c>
      <c r="D1433" s="12" t="s">
        <v>462</v>
      </c>
      <c r="E1433" s="12" t="str">
        <f t="shared" si="132"/>
        <v>Hux,Frank J</v>
      </c>
      <c r="F1433" s="12" t="s">
        <v>3260</v>
      </c>
      <c r="G1433" s="12" t="s">
        <v>1615</v>
      </c>
      <c r="H1433" s="12" t="s">
        <v>247</v>
      </c>
      <c r="I1433" s="12" t="s">
        <v>5</v>
      </c>
      <c r="J1433" s="12" t="s">
        <v>2338</v>
      </c>
      <c r="K1433" s="12" t="s">
        <v>6</v>
      </c>
      <c r="L1433" s="12" t="s">
        <v>869</v>
      </c>
      <c r="M1433" s="12" t="s">
        <v>3258</v>
      </c>
      <c r="N1433" s="25">
        <v>99232</v>
      </c>
      <c r="O1433" s="12" t="s">
        <v>125</v>
      </c>
      <c r="P1433" s="12" t="s">
        <v>3257</v>
      </c>
      <c r="Q1433" s="12" t="s">
        <v>3259</v>
      </c>
      <c r="R1433" s="12">
        <v>13</v>
      </c>
      <c r="S1433" s="12">
        <v>18</v>
      </c>
      <c r="T1433" s="12">
        <v>18</v>
      </c>
      <c r="U1433" s="13">
        <v>99</v>
      </c>
      <c r="V1433" s="13">
        <v>72.614444444</v>
      </c>
      <c r="W1433" s="13">
        <v>57.857777777999999</v>
      </c>
      <c r="X1433" s="13">
        <v>61.015000000000001</v>
      </c>
      <c r="Y1433" s="13">
        <f t="shared" si="133"/>
        <v>1041.440000004</v>
      </c>
      <c r="Z1433" s="13">
        <f t="shared" si="134"/>
        <v>1782</v>
      </c>
      <c r="AA1433" s="13">
        <f t="shared" si="135"/>
        <v>41.142222222000001</v>
      </c>
      <c r="AB1433" s="12" t="str">
        <f t="shared" si="136"/>
        <v>Low</v>
      </c>
      <c r="AC1433" s="12" t="str">
        <f t="shared" si="137"/>
        <v>Low Volume</v>
      </c>
    </row>
    <row r="1434" spans="1:29" x14ac:dyDescent="0.25">
      <c r="A1434" s="12">
        <v>1003030578</v>
      </c>
      <c r="B1434" s="12" t="s">
        <v>1613</v>
      </c>
      <c r="C1434" s="12" t="s">
        <v>1614</v>
      </c>
      <c r="D1434" s="12" t="s">
        <v>462</v>
      </c>
      <c r="E1434" s="12" t="str">
        <f t="shared" si="132"/>
        <v>Hux,Frank J</v>
      </c>
      <c r="F1434" s="12" t="s">
        <v>3260</v>
      </c>
      <c r="G1434" s="12" t="s">
        <v>1615</v>
      </c>
      <c r="H1434" s="12" t="s">
        <v>247</v>
      </c>
      <c r="I1434" s="12" t="s">
        <v>5</v>
      </c>
      <c r="J1434" s="12" t="s">
        <v>2338</v>
      </c>
      <c r="K1434" s="12" t="s">
        <v>6</v>
      </c>
      <c r="L1434" s="12" t="s">
        <v>869</v>
      </c>
      <c r="M1434" s="12" t="s">
        <v>3258</v>
      </c>
      <c r="N1434" s="25">
        <v>99204</v>
      </c>
      <c r="O1434" s="12" t="s">
        <v>96</v>
      </c>
      <c r="P1434" s="12" t="s">
        <v>3257</v>
      </c>
      <c r="Q1434" s="12" t="s">
        <v>3239</v>
      </c>
      <c r="R1434" s="12">
        <v>35</v>
      </c>
      <c r="S1434" s="12">
        <v>35</v>
      </c>
      <c r="T1434" s="12">
        <v>35</v>
      </c>
      <c r="U1434" s="13">
        <v>242</v>
      </c>
      <c r="V1434" s="13">
        <v>151.58257143</v>
      </c>
      <c r="W1434" s="13">
        <v>108.26828571</v>
      </c>
      <c r="X1434" s="13">
        <v>118.23114286000001</v>
      </c>
      <c r="Y1434" s="13">
        <f t="shared" si="133"/>
        <v>3789.3899998500001</v>
      </c>
      <c r="Z1434" s="13">
        <f t="shared" si="134"/>
        <v>8470</v>
      </c>
      <c r="AA1434" s="13">
        <f t="shared" si="135"/>
        <v>133.73171429000001</v>
      </c>
      <c r="AB1434" s="12" t="str">
        <f t="shared" si="136"/>
        <v>Low</v>
      </c>
      <c r="AC1434" s="12" t="str">
        <f t="shared" si="137"/>
        <v>Low Volume</v>
      </c>
    </row>
    <row r="1435" spans="1:29" x14ac:dyDescent="0.25">
      <c r="A1435" s="12">
        <v>1003030578</v>
      </c>
      <c r="B1435" s="12" t="s">
        <v>1613</v>
      </c>
      <c r="C1435" s="12" t="s">
        <v>1614</v>
      </c>
      <c r="D1435" s="12" t="s">
        <v>462</v>
      </c>
      <c r="E1435" s="12" t="str">
        <f t="shared" si="132"/>
        <v>Hux,Frank J</v>
      </c>
      <c r="F1435" s="12" t="s">
        <v>3260</v>
      </c>
      <c r="G1435" s="12" t="s">
        <v>1615</v>
      </c>
      <c r="H1435" s="12" t="s">
        <v>247</v>
      </c>
      <c r="I1435" s="12" t="s">
        <v>5</v>
      </c>
      <c r="J1435" s="12" t="s">
        <v>2338</v>
      </c>
      <c r="K1435" s="12" t="s">
        <v>6</v>
      </c>
      <c r="L1435" s="12" t="s">
        <v>869</v>
      </c>
      <c r="M1435" s="12" t="s">
        <v>3258</v>
      </c>
      <c r="N1435" s="25">
        <v>99205</v>
      </c>
      <c r="O1435" s="12" t="s">
        <v>133</v>
      </c>
      <c r="P1435" s="12" t="s">
        <v>3257</v>
      </c>
      <c r="Q1435" s="12" t="s">
        <v>3239</v>
      </c>
      <c r="R1435" s="12">
        <v>14</v>
      </c>
      <c r="S1435" s="12">
        <v>14</v>
      </c>
      <c r="T1435" s="12">
        <v>14</v>
      </c>
      <c r="U1435" s="13">
        <v>308</v>
      </c>
      <c r="V1435" s="13">
        <v>200.56214285999999</v>
      </c>
      <c r="W1435" s="13">
        <v>148.37571428999999</v>
      </c>
      <c r="X1435" s="13">
        <v>161.34928571</v>
      </c>
      <c r="Y1435" s="13">
        <f t="shared" si="133"/>
        <v>2077.26000006</v>
      </c>
      <c r="Z1435" s="13">
        <f t="shared" si="134"/>
        <v>4312</v>
      </c>
      <c r="AA1435" s="13">
        <f t="shared" si="135"/>
        <v>159.62428571000001</v>
      </c>
      <c r="AB1435" s="12" t="str">
        <f t="shared" si="136"/>
        <v>Low</v>
      </c>
      <c r="AC1435" s="12" t="str">
        <f t="shared" si="137"/>
        <v>Low Volume</v>
      </c>
    </row>
    <row r="1436" spans="1:29" x14ac:dyDescent="0.25">
      <c r="A1436" s="12">
        <v>1003030578</v>
      </c>
      <c r="B1436" s="12" t="s">
        <v>1613</v>
      </c>
      <c r="C1436" s="12" t="s">
        <v>1614</v>
      </c>
      <c r="D1436" s="12" t="s">
        <v>462</v>
      </c>
      <c r="E1436" s="12" t="str">
        <f t="shared" si="132"/>
        <v>Hux,Frank J</v>
      </c>
      <c r="F1436" s="12" t="s">
        <v>3260</v>
      </c>
      <c r="G1436" s="12" t="s">
        <v>1615</v>
      </c>
      <c r="H1436" s="12" t="s">
        <v>247</v>
      </c>
      <c r="I1436" s="12" t="s">
        <v>5</v>
      </c>
      <c r="J1436" s="12" t="s">
        <v>2338</v>
      </c>
      <c r="K1436" s="12" t="s">
        <v>6</v>
      </c>
      <c r="L1436" s="12" t="s">
        <v>869</v>
      </c>
      <c r="M1436" s="12" t="s">
        <v>3258</v>
      </c>
      <c r="N1436" s="25">
        <v>99214</v>
      </c>
      <c r="O1436" s="12" t="s">
        <v>99</v>
      </c>
      <c r="P1436" s="12" t="s">
        <v>3257</v>
      </c>
      <c r="Q1436" s="12" t="s">
        <v>3239</v>
      </c>
      <c r="R1436" s="12">
        <v>24</v>
      </c>
      <c r="S1436" s="12">
        <v>29</v>
      </c>
      <c r="T1436" s="12">
        <v>29</v>
      </c>
      <c r="U1436" s="13">
        <v>143</v>
      </c>
      <c r="V1436" s="13">
        <v>116.04103447999999</v>
      </c>
      <c r="W1436" s="13">
        <v>89.260689654999993</v>
      </c>
      <c r="X1436" s="13">
        <v>97.059655172000006</v>
      </c>
      <c r="Y1436" s="13">
        <f t="shared" si="133"/>
        <v>2588.559999995</v>
      </c>
      <c r="Z1436" s="13">
        <f t="shared" si="134"/>
        <v>4147</v>
      </c>
      <c r="AA1436" s="13">
        <f t="shared" si="135"/>
        <v>53.739310345000007</v>
      </c>
      <c r="AB1436" s="12" t="str">
        <f t="shared" si="136"/>
        <v>Low</v>
      </c>
      <c r="AC1436" s="12" t="str">
        <f t="shared" si="137"/>
        <v>Low Volume</v>
      </c>
    </row>
    <row r="1437" spans="1:29" x14ac:dyDescent="0.25">
      <c r="A1437" s="12">
        <v>1003030578</v>
      </c>
      <c r="B1437" s="12" t="s">
        <v>1613</v>
      </c>
      <c r="C1437" s="12" t="s">
        <v>1614</v>
      </c>
      <c r="D1437" s="12" t="s">
        <v>462</v>
      </c>
      <c r="E1437" s="12" t="str">
        <f t="shared" si="132"/>
        <v>Hux,Frank J</v>
      </c>
      <c r="F1437" s="12" t="s">
        <v>3260</v>
      </c>
      <c r="G1437" s="12" t="s">
        <v>1615</v>
      </c>
      <c r="H1437" s="12" t="s">
        <v>247</v>
      </c>
      <c r="I1437" s="12" t="s">
        <v>5</v>
      </c>
      <c r="J1437" s="12" t="s">
        <v>2338</v>
      </c>
      <c r="K1437" s="12" t="s">
        <v>6</v>
      </c>
      <c r="L1437" s="12" t="s">
        <v>869</v>
      </c>
      <c r="M1437" s="12" t="s">
        <v>3258</v>
      </c>
      <c r="N1437" s="25">
        <v>99215</v>
      </c>
      <c r="O1437" s="12" t="s">
        <v>209</v>
      </c>
      <c r="P1437" s="12" t="s">
        <v>3257</v>
      </c>
      <c r="Q1437" s="12" t="s">
        <v>3239</v>
      </c>
      <c r="R1437" s="12">
        <v>21</v>
      </c>
      <c r="S1437" s="12">
        <v>22</v>
      </c>
      <c r="T1437" s="12">
        <v>22</v>
      </c>
      <c r="U1437" s="13">
        <v>209</v>
      </c>
      <c r="V1437" s="13">
        <v>163.98272727</v>
      </c>
      <c r="W1437" s="13">
        <v>124.70772727000001</v>
      </c>
      <c r="X1437" s="13">
        <v>135.40318181999999</v>
      </c>
      <c r="Y1437" s="13">
        <f t="shared" si="133"/>
        <v>2743.5699999400003</v>
      </c>
      <c r="Z1437" s="13">
        <f t="shared" si="134"/>
        <v>4598</v>
      </c>
      <c r="AA1437" s="13">
        <f t="shared" si="135"/>
        <v>84.292272729999993</v>
      </c>
      <c r="AB1437" s="12" t="str">
        <f t="shared" si="136"/>
        <v>Low</v>
      </c>
      <c r="AC1437" s="12" t="str">
        <f t="shared" si="137"/>
        <v>Low Volume</v>
      </c>
    </row>
    <row r="1438" spans="1:29" x14ac:dyDescent="0.25">
      <c r="A1438" s="12">
        <v>1003016361</v>
      </c>
      <c r="B1438" s="12" t="s">
        <v>1793</v>
      </c>
      <c r="C1438" s="12" t="s">
        <v>905</v>
      </c>
      <c r="D1438" s="12" t="s">
        <v>462</v>
      </c>
      <c r="E1438" s="12" t="str">
        <f t="shared" si="132"/>
        <v>Jacquinot,Christopher J</v>
      </c>
      <c r="F1438" s="12" t="s">
        <v>3260</v>
      </c>
      <c r="G1438" s="12" t="s">
        <v>1794</v>
      </c>
      <c r="H1438" s="12" t="s">
        <v>1384</v>
      </c>
      <c r="I1438" s="12" t="s">
        <v>1767</v>
      </c>
      <c r="J1438" s="12" t="s">
        <v>2339</v>
      </c>
      <c r="K1438" s="12" t="s">
        <v>6</v>
      </c>
      <c r="L1438" s="12" t="s">
        <v>1426</v>
      </c>
      <c r="M1438" s="12" t="s">
        <v>3258</v>
      </c>
      <c r="N1438" s="25">
        <v>66984</v>
      </c>
      <c r="O1438" s="12" t="s">
        <v>597</v>
      </c>
      <c r="P1438" s="12" t="s">
        <v>3257</v>
      </c>
      <c r="Q1438" s="12" t="s">
        <v>3239</v>
      </c>
      <c r="R1438" s="12">
        <v>31</v>
      </c>
      <c r="S1438" s="12">
        <v>33</v>
      </c>
      <c r="T1438" s="12">
        <v>33</v>
      </c>
      <c r="U1438" s="13">
        <v>740.58</v>
      </c>
      <c r="V1438" s="13">
        <v>99.294545455000005</v>
      </c>
      <c r="W1438" s="13">
        <v>79.271212121000005</v>
      </c>
      <c r="X1438" s="13">
        <v>81.314242424</v>
      </c>
      <c r="Y1438" s="13">
        <f t="shared" si="133"/>
        <v>2615.9499999930003</v>
      </c>
      <c r="Z1438" s="13">
        <f t="shared" si="134"/>
        <v>24439.140000000003</v>
      </c>
      <c r="AA1438" s="13">
        <f t="shared" si="135"/>
        <v>661.30878787900008</v>
      </c>
      <c r="AB1438" s="12" t="str">
        <f t="shared" si="136"/>
        <v>Low</v>
      </c>
      <c r="AC1438" s="12" t="str">
        <f t="shared" si="137"/>
        <v>Low Volume</v>
      </c>
    </row>
    <row r="1439" spans="1:29" x14ac:dyDescent="0.25">
      <c r="A1439" s="12">
        <v>1003016361</v>
      </c>
      <c r="B1439" s="12" t="s">
        <v>1793</v>
      </c>
      <c r="C1439" s="12" t="s">
        <v>905</v>
      </c>
      <c r="D1439" s="12" t="s">
        <v>462</v>
      </c>
      <c r="E1439" s="12" t="str">
        <f t="shared" si="132"/>
        <v>Jacquinot,Christopher J</v>
      </c>
      <c r="F1439" s="12" t="s">
        <v>3260</v>
      </c>
      <c r="G1439" s="12" t="s">
        <v>1794</v>
      </c>
      <c r="H1439" s="12" t="s">
        <v>1384</v>
      </c>
      <c r="I1439" s="12" t="s">
        <v>1767</v>
      </c>
      <c r="J1439" s="12" t="s">
        <v>2339</v>
      </c>
      <c r="K1439" s="12" t="s">
        <v>6</v>
      </c>
      <c r="L1439" s="12" t="s">
        <v>1426</v>
      </c>
      <c r="M1439" s="12" t="s">
        <v>3258</v>
      </c>
      <c r="N1439" s="25">
        <v>83861</v>
      </c>
      <c r="O1439" s="12" t="s">
        <v>732</v>
      </c>
      <c r="P1439" s="12" t="s">
        <v>3257</v>
      </c>
      <c r="Q1439" s="12" t="s">
        <v>3239</v>
      </c>
      <c r="R1439" s="12">
        <v>27</v>
      </c>
      <c r="S1439" s="12">
        <v>74</v>
      </c>
      <c r="T1439" s="12">
        <v>37</v>
      </c>
      <c r="U1439" s="13">
        <v>24</v>
      </c>
      <c r="V1439" s="13">
        <v>22.03</v>
      </c>
      <c r="W1439" s="13">
        <v>22.03</v>
      </c>
      <c r="X1439" s="13">
        <v>22.03</v>
      </c>
      <c r="Y1439" s="13">
        <f t="shared" si="133"/>
        <v>1630.22</v>
      </c>
      <c r="Z1439" s="13">
        <f t="shared" si="134"/>
        <v>1776</v>
      </c>
      <c r="AA1439" s="13">
        <f t="shared" si="135"/>
        <v>1.9699999999999989</v>
      </c>
      <c r="AB1439" s="12" t="str">
        <f t="shared" si="136"/>
        <v>Low</v>
      </c>
      <c r="AC1439" s="12" t="str">
        <f t="shared" si="137"/>
        <v>Low Volume</v>
      </c>
    </row>
    <row r="1440" spans="1:29" x14ac:dyDescent="0.25">
      <c r="A1440" s="12">
        <v>1003016361</v>
      </c>
      <c r="B1440" s="12" t="s">
        <v>1793</v>
      </c>
      <c r="C1440" s="12" t="s">
        <v>905</v>
      </c>
      <c r="D1440" s="12" t="s">
        <v>462</v>
      </c>
      <c r="E1440" s="12" t="str">
        <f t="shared" si="132"/>
        <v>Jacquinot,Christopher J</v>
      </c>
      <c r="F1440" s="12" t="s">
        <v>3260</v>
      </c>
      <c r="G1440" s="12" t="s">
        <v>1794</v>
      </c>
      <c r="H1440" s="12" t="s">
        <v>1384</v>
      </c>
      <c r="I1440" s="12" t="s">
        <v>1767</v>
      </c>
      <c r="J1440" s="12" t="s">
        <v>2339</v>
      </c>
      <c r="K1440" s="12" t="s">
        <v>6</v>
      </c>
      <c r="L1440" s="12" t="s">
        <v>1426</v>
      </c>
      <c r="M1440" s="12" t="s">
        <v>3258</v>
      </c>
      <c r="N1440" s="25">
        <v>92004</v>
      </c>
      <c r="O1440" s="12" t="s">
        <v>733</v>
      </c>
      <c r="P1440" s="12" t="s">
        <v>3257</v>
      </c>
      <c r="Q1440" s="12" t="s">
        <v>3239</v>
      </c>
      <c r="R1440" s="12">
        <v>88</v>
      </c>
      <c r="S1440" s="12">
        <v>88</v>
      </c>
      <c r="T1440" s="12">
        <v>88</v>
      </c>
      <c r="U1440" s="13">
        <v>194</v>
      </c>
      <c r="V1440" s="13">
        <v>138.20170454999999</v>
      </c>
      <c r="W1440" s="13">
        <v>89.65</v>
      </c>
      <c r="X1440" s="13">
        <v>95.959659091000006</v>
      </c>
      <c r="Y1440" s="13">
        <f t="shared" si="133"/>
        <v>7889.2000000000007</v>
      </c>
      <c r="Z1440" s="13">
        <f t="shared" si="134"/>
        <v>17072</v>
      </c>
      <c r="AA1440" s="13">
        <f t="shared" si="135"/>
        <v>104.35</v>
      </c>
      <c r="AB1440" s="12" t="str">
        <f t="shared" si="136"/>
        <v>Medium</v>
      </c>
      <c r="AC1440" s="12" t="str">
        <f t="shared" si="137"/>
        <v>Low Volume</v>
      </c>
    </row>
    <row r="1441" spans="1:29" x14ac:dyDescent="0.25">
      <c r="A1441" s="12">
        <v>1003016361</v>
      </c>
      <c r="B1441" s="12" t="s">
        <v>1793</v>
      </c>
      <c r="C1441" s="12" t="s">
        <v>905</v>
      </c>
      <c r="D1441" s="12" t="s">
        <v>462</v>
      </c>
      <c r="E1441" s="12" t="str">
        <f t="shared" si="132"/>
        <v>Jacquinot,Christopher J</v>
      </c>
      <c r="F1441" s="12" t="s">
        <v>3260</v>
      </c>
      <c r="G1441" s="12" t="s">
        <v>1794</v>
      </c>
      <c r="H1441" s="12" t="s">
        <v>1384</v>
      </c>
      <c r="I1441" s="12" t="s">
        <v>1767</v>
      </c>
      <c r="J1441" s="12" t="s">
        <v>2339</v>
      </c>
      <c r="K1441" s="12" t="s">
        <v>6</v>
      </c>
      <c r="L1441" s="12" t="s">
        <v>1426</v>
      </c>
      <c r="M1441" s="12" t="s">
        <v>3258</v>
      </c>
      <c r="N1441" s="25">
        <v>92014</v>
      </c>
      <c r="O1441" s="12" t="s">
        <v>710</v>
      </c>
      <c r="P1441" s="12" t="s">
        <v>3257</v>
      </c>
      <c r="Q1441" s="12" t="s">
        <v>3239</v>
      </c>
      <c r="R1441" s="12">
        <v>241</v>
      </c>
      <c r="S1441" s="12">
        <v>241</v>
      </c>
      <c r="T1441" s="12">
        <v>241</v>
      </c>
      <c r="U1441" s="13">
        <v>161</v>
      </c>
      <c r="V1441" s="13">
        <v>116.45900415</v>
      </c>
      <c r="W1441" s="13">
        <v>73.089585061999998</v>
      </c>
      <c r="X1441" s="13">
        <v>78.756929460999999</v>
      </c>
      <c r="Y1441" s="13">
        <f t="shared" si="133"/>
        <v>17614.589999942</v>
      </c>
      <c r="Z1441" s="13">
        <f t="shared" si="134"/>
        <v>38801</v>
      </c>
      <c r="AA1441" s="13">
        <f t="shared" si="135"/>
        <v>87.910414938000002</v>
      </c>
      <c r="AB1441" s="12" t="str">
        <f t="shared" si="136"/>
        <v>High</v>
      </c>
      <c r="AC1441" s="12" t="str">
        <f t="shared" si="137"/>
        <v>Medium Volume</v>
      </c>
    </row>
    <row r="1442" spans="1:29" x14ac:dyDescent="0.25">
      <c r="A1442" s="12">
        <v>1003016361</v>
      </c>
      <c r="B1442" s="12" t="s">
        <v>1793</v>
      </c>
      <c r="C1442" s="12" t="s">
        <v>905</v>
      </c>
      <c r="D1442" s="12" t="s">
        <v>462</v>
      </c>
      <c r="E1442" s="12" t="str">
        <f t="shared" si="132"/>
        <v>Jacquinot,Christopher J</v>
      </c>
      <c r="F1442" s="12" t="s">
        <v>3260</v>
      </c>
      <c r="G1442" s="12" t="s">
        <v>1794</v>
      </c>
      <c r="H1442" s="12" t="s">
        <v>1384</v>
      </c>
      <c r="I1442" s="12" t="s">
        <v>1767</v>
      </c>
      <c r="J1442" s="12" t="s">
        <v>2339</v>
      </c>
      <c r="K1442" s="12" t="s">
        <v>6</v>
      </c>
      <c r="L1442" s="12" t="s">
        <v>1426</v>
      </c>
      <c r="M1442" s="12" t="s">
        <v>3258</v>
      </c>
      <c r="N1442" s="25">
        <v>92083</v>
      </c>
      <c r="O1442" s="12" t="s">
        <v>712</v>
      </c>
      <c r="P1442" s="12" t="s">
        <v>3257</v>
      </c>
      <c r="Q1442" s="12" t="s">
        <v>3239</v>
      </c>
      <c r="R1442" s="12">
        <v>99</v>
      </c>
      <c r="S1442" s="12">
        <v>117</v>
      </c>
      <c r="T1442" s="12">
        <v>117</v>
      </c>
      <c r="U1442" s="13">
        <v>120</v>
      </c>
      <c r="V1442" s="13">
        <v>56.350170939999998</v>
      </c>
      <c r="W1442" s="13">
        <v>39.749401708999997</v>
      </c>
      <c r="X1442" s="13">
        <v>42.996239316</v>
      </c>
      <c r="Y1442" s="13">
        <f t="shared" si="133"/>
        <v>4650.6799999529994</v>
      </c>
      <c r="Z1442" s="13">
        <f t="shared" si="134"/>
        <v>14040</v>
      </c>
      <c r="AA1442" s="13">
        <f t="shared" si="135"/>
        <v>80.250598291000003</v>
      </c>
      <c r="AB1442" s="12" t="str">
        <f t="shared" si="136"/>
        <v>Low</v>
      </c>
      <c r="AC1442" s="12" t="str">
        <f t="shared" si="137"/>
        <v>Medium Volume</v>
      </c>
    </row>
    <row r="1443" spans="1:29" x14ac:dyDescent="0.25">
      <c r="A1443" s="12">
        <v>1003016361</v>
      </c>
      <c r="B1443" s="12" t="s">
        <v>1793</v>
      </c>
      <c r="C1443" s="12" t="s">
        <v>905</v>
      </c>
      <c r="D1443" s="12" t="s">
        <v>462</v>
      </c>
      <c r="E1443" s="12" t="str">
        <f t="shared" si="132"/>
        <v>Jacquinot,Christopher J</v>
      </c>
      <c r="F1443" s="12" t="s">
        <v>3260</v>
      </c>
      <c r="G1443" s="12" t="s">
        <v>1794</v>
      </c>
      <c r="H1443" s="12" t="s">
        <v>1384</v>
      </c>
      <c r="I1443" s="12" t="s">
        <v>1767</v>
      </c>
      <c r="J1443" s="12" t="s">
        <v>2339</v>
      </c>
      <c r="K1443" s="12" t="s">
        <v>6</v>
      </c>
      <c r="L1443" s="12" t="s">
        <v>1426</v>
      </c>
      <c r="M1443" s="12" t="s">
        <v>3258</v>
      </c>
      <c r="N1443" s="25">
        <v>92133</v>
      </c>
      <c r="O1443" s="12" t="s">
        <v>713</v>
      </c>
      <c r="P1443" s="12" t="s">
        <v>3257</v>
      </c>
      <c r="Q1443" s="12" t="s">
        <v>3239</v>
      </c>
      <c r="R1443" s="12">
        <v>58</v>
      </c>
      <c r="S1443" s="12">
        <v>76</v>
      </c>
      <c r="T1443" s="12">
        <v>76</v>
      </c>
      <c r="U1443" s="13">
        <v>75</v>
      </c>
      <c r="V1443" s="13">
        <v>31.151842105</v>
      </c>
      <c r="W1443" s="13">
        <v>21.243026316000002</v>
      </c>
      <c r="X1443" s="13">
        <v>22.76</v>
      </c>
      <c r="Y1443" s="13">
        <f t="shared" si="133"/>
        <v>1614.4700000160001</v>
      </c>
      <c r="Z1443" s="13">
        <f t="shared" si="134"/>
        <v>5700</v>
      </c>
      <c r="AA1443" s="13">
        <f t="shared" si="135"/>
        <v>53.756973684000002</v>
      </c>
      <c r="AB1443" s="12" t="str">
        <f t="shared" si="136"/>
        <v>Low</v>
      </c>
      <c r="AC1443" s="12" t="str">
        <f t="shared" si="137"/>
        <v>Low Volume</v>
      </c>
    </row>
    <row r="1444" spans="1:29" x14ac:dyDescent="0.25">
      <c r="A1444" s="12">
        <v>1003016361</v>
      </c>
      <c r="B1444" s="12" t="s">
        <v>1793</v>
      </c>
      <c r="C1444" s="12" t="s">
        <v>905</v>
      </c>
      <c r="D1444" s="12" t="s">
        <v>462</v>
      </c>
      <c r="E1444" s="12" t="str">
        <f t="shared" si="132"/>
        <v>Jacquinot,Christopher J</v>
      </c>
      <c r="F1444" s="12" t="s">
        <v>3260</v>
      </c>
      <c r="G1444" s="12" t="s">
        <v>1794</v>
      </c>
      <c r="H1444" s="12" t="s">
        <v>1384</v>
      </c>
      <c r="I1444" s="12" t="s">
        <v>1767</v>
      </c>
      <c r="J1444" s="12" t="s">
        <v>2339</v>
      </c>
      <c r="K1444" s="12" t="s">
        <v>6</v>
      </c>
      <c r="L1444" s="12" t="s">
        <v>1426</v>
      </c>
      <c r="M1444" s="12" t="s">
        <v>3258</v>
      </c>
      <c r="N1444" s="25">
        <v>92134</v>
      </c>
      <c r="O1444" s="12" t="s">
        <v>714</v>
      </c>
      <c r="P1444" s="12" t="s">
        <v>3257</v>
      </c>
      <c r="Q1444" s="12" t="s">
        <v>3239</v>
      </c>
      <c r="R1444" s="12">
        <v>24</v>
      </c>
      <c r="S1444" s="12">
        <v>24</v>
      </c>
      <c r="T1444" s="12">
        <v>24</v>
      </c>
      <c r="U1444" s="13">
        <v>75</v>
      </c>
      <c r="V1444" s="13">
        <v>36.865416666999998</v>
      </c>
      <c r="W1444" s="13">
        <v>19.403333332999999</v>
      </c>
      <c r="X1444" s="13">
        <v>21.394166667</v>
      </c>
      <c r="Y1444" s="13">
        <f t="shared" si="133"/>
        <v>465.67999999199998</v>
      </c>
      <c r="Z1444" s="13">
        <f t="shared" si="134"/>
        <v>1800</v>
      </c>
      <c r="AA1444" s="13">
        <f t="shared" si="135"/>
        <v>55.596666667000001</v>
      </c>
      <c r="AB1444" s="12" t="str">
        <f t="shared" si="136"/>
        <v>Low</v>
      </c>
      <c r="AC1444" s="12" t="str">
        <f t="shared" si="137"/>
        <v>Low Volume</v>
      </c>
    </row>
    <row r="1445" spans="1:29" x14ac:dyDescent="0.25">
      <c r="A1445" s="12">
        <v>1003016361</v>
      </c>
      <c r="B1445" s="12" t="s">
        <v>1793</v>
      </c>
      <c r="C1445" s="12" t="s">
        <v>905</v>
      </c>
      <c r="D1445" s="12" t="s">
        <v>462</v>
      </c>
      <c r="E1445" s="12" t="str">
        <f t="shared" si="132"/>
        <v>Jacquinot,Christopher J</v>
      </c>
      <c r="F1445" s="12" t="s">
        <v>3260</v>
      </c>
      <c r="G1445" s="12" t="s">
        <v>1794</v>
      </c>
      <c r="H1445" s="12" t="s">
        <v>1384</v>
      </c>
      <c r="I1445" s="12" t="s">
        <v>1767</v>
      </c>
      <c r="J1445" s="12" t="s">
        <v>2339</v>
      </c>
      <c r="K1445" s="12" t="s">
        <v>6</v>
      </c>
      <c r="L1445" s="12" t="s">
        <v>1426</v>
      </c>
      <c r="M1445" s="12" t="s">
        <v>3258</v>
      </c>
      <c r="N1445" s="25">
        <v>92250</v>
      </c>
      <c r="O1445" s="12" t="s">
        <v>716</v>
      </c>
      <c r="P1445" s="12" t="s">
        <v>3257</v>
      </c>
      <c r="Q1445" s="12" t="s">
        <v>3239</v>
      </c>
      <c r="R1445" s="12">
        <v>105</v>
      </c>
      <c r="S1445" s="12">
        <v>126</v>
      </c>
      <c r="T1445" s="12">
        <v>126</v>
      </c>
      <c r="U1445" s="13">
        <v>99</v>
      </c>
      <c r="V1445" s="13">
        <v>33.084365079000001</v>
      </c>
      <c r="W1445" s="13">
        <v>23.052063491999998</v>
      </c>
      <c r="X1445" s="13">
        <v>24.728650794</v>
      </c>
      <c r="Y1445" s="13">
        <f t="shared" si="133"/>
        <v>2904.559999992</v>
      </c>
      <c r="Z1445" s="13">
        <f t="shared" si="134"/>
        <v>12474</v>
      </c>
      <c r="AA1445" s="13">
        <f t="shared" si="135"/>
        <v>75.947936507999998</v>
      </c>
      <c r="AB1445" s="12" t="str">
        <f t="shared" si="136"/>
        <v>Low</v>
      </c>
      <c r="AC1445" s="12" t="str">
        <f t="shared" si="137"/>
        <v>Medium Volume</v>
      </c>
    </row>
    <row r="1446" spans="1:29" x14ac:dyDescent="0.25">
      <c r="A1446" s="12">
        <v>1003016361</v>
      </c>
      <c r="B1446" s="12" t="s">
        <v>1793</v>
      </c>
      <c r="C1446" s="12" t="s">
        <v>905</v>
      </c>
      <c r="D1446" s="12" t="s">
        <v>462</v>
      </c>
      <c r="E1446" s="12" t="str">
        <f t="shared" si="132"/>
        <v>Jacquinot,Christopher J</v>
      </c>
      <c r="F1446" s="12" t="s">
        <v>3260</v>
      </c>
      <c r="G1446" s="12" t="s">
        <v>1794</v>
      </c>
      <c r="H1446" s="12" t="s">
        <v>1384</v>
      </c>
      <c r="I1446" s="12" t="s">
        <v>1767</v>
      </c>
      <c r="J1446" s="12" t="s">
        <v>2339</v>
      </c>
      <c r="K1446" s="12" t="s">
        <v>6</v>
      </c>
      <c r="L1446" s="12" t="s">
        <v>1426</v>
      </c>
      <c r="M1446" s="12" t="s">
        <v>3258</v>
      </c>
      <c r="N1446" s="25">
        <v>92273</v>
      </c>
      <c r="O1446" s="12" t="s">
        <v>1795</v>
      </c>
      <c r="P1446" s="12" t="s">
        <v>3257</v>
      </c>
      <c r="Q1446" s="12" t="s">
        <v>3239</v>
      </c>
      <c r="R1446" s="12">
        <v>19</v>
      </c>
      <c r="S1446" s="12">
        <v>19</v>
      </c>
      <c r="T1446" s="12">
        <v>19</v>
      </c>
      <c r="U1446" s="13">
        <v>200</v>
      </c>
      <c r="V1446" s="13">
        <v>114.84315789</v>
      </c>
      <c r="W1446" s="13">
        <v>90.375789474000001</v>
      </c>
      <c r="X1446" s="13">
        <v>97.628947367999999</v>
      </c>
      <c r="Y1446" s="13">
        <f t="shared" si="133"/>
        <v>1717.140000006</v>
      </c>
      <c r="Z1446" s="13">
        <f t="shared" si="134"/>
        <v>3800</v>
      </c>
      <c r="AA1446" s="13">
        <f t="shared" si="135"/>
        <v>109.624210526</v>
      </c>
      <c r="AB1446" s="12" t="str">
        <f t="shared" si="136"/>
        <v>Low</v>
      </c>
      <c r="AC1446" s="12" t="str">
        <f t="shared" si="137"/>
        <v>Low Volume</v>
      </c>
    </row>
    <row r="1447" spans="1:29" x14ac:dyDescent="0.25">
      <c r="A1447" s="12">
        <v>1003016361</v>
      </c>
      <c r="B1447" s="12" t="s">
        <v>1793</v>
      </c>
      <c r="C1447" s="12" t="s">
        <v>905</v>
      </c>
      <c r="D1447" s="12" t="s">
        <v>462</v>
      </c>
      <c r="E1447" s="12" t="str">
        <f t="shared" si="132"/>
        <v>Jacquinot,Christopher J</v>
      </c>
      <c r="F1447" s="12" t="s">
        <v>3260</v>
      </c>
      <c r="G1447" s="12" t="s">
        <v>1794</v>
      </c>
      <c r="H1447" s="12" t="s">
        <v>1384</v>
      </c>
      <c r="I1447" s="12" t="s">
        <v>1767</v>
      </c>
      <c r="J1447" s="12" t="s">
        <v>2339</v>
      </c>
      <c r="K1447" s="12" t="s">
        <v>6</v>
      </c>
      <c r="L1447" s="12" t="s">
        <v>1426</v>
      </c>
      <c r="M1447" s="12" t="s">
        <v>3258</v>
      </c>
      <c r="N1447" s="25">
        <v>92285</v>
      </c>
      <c r="O1447" s="12" t="s">
        <v>717</v>
      </c>
      <c r="P1447" s="12" t="s">
        <v>3257</v>
      </c>
      <c r="Q1447" s="12" t="s">
        <v>3239</v>
      </c>
      <c r="R1447" s="12">
        <v>11</v>
      </c>
      <c r="S1447" s="12">
        <v>11</v>
      </c>
      <c r="T1447" s="12">
        <v>11</v>
      </c>
      <c r="U1447" s="13">
        <v>26</v>
      </c>
      <c r="V1447" s="13">
        <v>20.560909090999999</v>
      </c>
      <c r="W1447" s="13">
        <v>11.84</v>
      </c>
      <c r="X1447" s="13">
        <v>13.609090909000001</v>
      </c>
      <c r="Y1447" s="13">
        <f t="shared" si="133"/>
        <v>130.24</v>
      </c>
      <c r="Z1447" s="13">
        <f t="shared" si="134"/>
        <v>286</v>
      </c>
      <c r="AA1447" s="13">
        <f t="shared" si="135"/>
        <v>14.16</v>
      </c>
      <c r="AB1447" s="12" t="str">
        <f t="shared" si="136"/>
        <v>Low</v>
      </c>
      <c r="AC1447" s="12" t="str">
        <f t="shared" si="137"/>
        <v>Low Volume</v>
      </c>
    </row>
    <row r="1448" spans="1:29" x14ac:dyDescent="0.25">
      <c r="A1448" s="12">
        <v>1003016361</v>
      </c>
      <c r="B1448" s="12" t="s">
        <v>1793</v>
      </c>
      <c r="C1448" s="12" t="s">
        <v>905</v>
      </c>
      <c r="D1448" s="12" t="s">
        <v>462</v>
      </c>
      <c r="E1448" s="12" t="str">
        <f t="shared" si="132"/>
        <v>Jacquinot,Christopher J</v>
      </c>
      <c r="F1448" s="12" t="s">
        <v>3260</v>
      </c>
      <c r="G1448" s="12" t="s">
        <v>1794</v>
      </c>
      <c r="H1448" s="12" t="s">
        <v>1384</v>
      </c>
      <c r="I1448" s="12" t="s">
        <v>1767</v>
      </c>
      <c r="J1448" s="12" t="s">
        <v>2339</v>
      </c>
      <c r="K1448" s="12" t="s">
        <v>6</v>
      </c>
      <c r="L1448" s="12" t="s">
        <v>1426</v>
      </c>
      <c r="M1448" s="12" t="s">
        <v>3258</v>
      </c>
      <c r="N1448" s="25">
        <v>99203</v>
      </c>
      <c r="O1448" s="12" t="s">
        <v>95</v>
      </c>
      <c r="P1448" s="12" t="s">
        <v>3257</v>
      </c>
      <c r="Q1448" s="12" t="s">
        <v>3239</v>
      </c>
      <c r="R1448" s="12">
        <v>17</v>
      </c>
      <c r="S1448" s="12">
        <v>17</v>
      </c>
      <c r="T1448" s="12">
        <v>17</v>
      </c>
      <c r="U1448" s="13">
        <v>168</v>
      </c>
      <c r="V1448" s="13">
        <v>103.18235294</v>
      </c>
      <c r="W1448" s="13">
        <v>67.787647058999994</v>
      </c>
      <c r="X1448" s="13">
        <v>73.193529412000004</v>
      </c>
      <c r="Y1448" s="13">
        <f t="shared" si="133"/>
        <v>1152.3900000029998</v>
      </c>
      <c r="Z1448" s="13">
        <f t="shared" si="134"/>
        <v>2856</v>
      </c>
      <c r="AA1448" s="13">
        <f t="shared" si="135"/>
        <v>100.21235294100001</v>
      </c>
      <c r="AB1448" s="12" t="str">
        <f t="shared" si="136"/>
        <v>Low</v>
      </c>
      <c r="AC1448" s="12" t="str">
        <f t="shared" si="137"/>
        <v>Low Volume</v>
      </c>
    </row>
    <row r="1449" spans="1:29" x14ac:dyDescent="0.25">
      <c r="A1449" s="12">
        <v>1003016361</v>
      </c>
      <c r="B1449" s="12" t="s">
        <v>1793</v>
      </c>
      <c r="C1449" s="12" t="s">
        <v>905</v>
      </c>
      <c r="D1449" s="12" t="s">
        <v>462</v>
      </c>
      <c r="E1449" s="12" t="str">
        <f t="shared" si="132"/>
        <v>Jacquinot,Christopher J</v>
      </c>
      <c r="F1449" s="12" t="s">
        <v>3260</v>
      </c>
      <c r="G1449" s="12" t="s">
        <v>1794</v>
      </c>
      <c r="H1449" s="12" t="s">
        <v>1384</v>
      </c>
      <c r="I1449" s="12" t="s">
        <v>1767</v>
      </c>
      <c r="J1449" s="12" t="s">
        <v>2339</v>
      </c>
      <c r="K1449" s="12" t="s">
        <v>6</v>
      </c>
      <c r="L1449" s="12" t="s">
        <v>1426</v>
      </c>
      <c r="M1449" s="12" t="s">
        <v>3258</v>
      </c>
      <c r="N1449" s="25">
        <v>99212</v>
      </c>
      <c r="O1449" s="12" t="s">
        <v>97</v>
      </c>
      <c r="P1449" s="12" t="s">
        <v>3257</v>
      </c>
      <c r="Q1449" s="12" t="s">
        <v>3239</v>
      </c>
      <c r="R1449" s="12">
        <v>48</v>
      </c>
      <c r="S1449" s="12">
        <v>64</v>
      </c>
      <c r="T1449" s="12">
        <v>64</v>
      </c>
      <c r="U1449" s="13">
        <v>67</v>
      </c>
      <c r="V1449" s="13">
        <v>52.2184375</v>
      </c>
      <c r="W1449" s="13">
        <v>33.233906249999997</v>
      </c>
      <c r="X1449" s="13">
        <v>36.054843750000003</v>
      </c>
      <c r="Y1449" s="13">
        <f t="shared" si="133"/>
        <v>2126.9699999999998</v>
      </c>
      <c r="Z1449" s="13">
        <f t="shared" si="134"/>
        <v>4288</v>
      </c>
      <c r="AA1449" s="13">
        <f t="shared" si="135"/>
        <v>33.766093750000003</v>
      </c>
      <c r="AB1449" s="12" t="str">
        <f t="shared" si="136"/>
        <v>Low</v>
      </c>
      <c r="AC1449" s="12" t="str">
        <f t="shared" si="137"/>
        <v>Low Volume</v>
      </c>
    </row>
    <row r="1450" spans="1:29" x14ac:dyDescent="0.25">
      <c r="A1450" s="12">
        <v>1003016361</v>
      </c>
      <c r="B1450" s="12" t="s">
        <v>1793</v>
      </c>
      <c r="C1450" s="12" t="s">
        <v>905</v>
      </c>
      <c r="D1450" s="12" t="s">
        <v>462</v>
      </c>
      <c r="E1450" s="12" t="str">
        <f t="shared" si="132"/>
        <v>Jacquinot,Christopher J</v>
      </c>
      <c r="F1450" s="12" t="s">
        <v>3260</v>
      </c>
      <c r="G1450" s="12" t="s">
        <v>1794</v>
      </c>
      <c r="H1450" s="12" t="s">
        <v>1384</v>
      </c>
      <c r="I1450" s="12" t="s">
        <v>1767</v>
      </c>
      <c r="J1450" s="12" t="s">
        <v>2339</v>
      </c>
      <c r="K1450" s="12" t="s">
        <v>6</v>
      </c>
      <c r="L1450" s="12" t="s">
        <v>1426</v>
      </c>
      <c r="M1450" s="12" t="s">
        <v>3258</v>
      </c>
      <c r="N1450" s="25">
        <v>99213</v>
      </c>
      <c r="O1450" s="12" t="s">
        <v>98</v>
      </c>
      <c r="P1450" s="12" t="s">
        <v>3257</v>
      </c>
      <c r="Q1450" s="12" t="s">
        <v>3239</v>
      </c>
      <c r="R1450" s="12">
        <v>190</v>
      </c>
      <c r="S1450" s="12">
        <v>263</v>
      </c>
      <c r="T1450" s="12">
        <v>263</v>
      </c>
      <c r="U1450" s="13">
        <v>101</v>
      </c>
      <c r="V1450" s="13">
        <v>84.265247148</v>
      </c>
      <c r="W1450" s="13">
        <v>56.351939162999997</v>
      </c>
      <c r="X1450" s="13">
        <v>60.402813688000002</v>
      </c>
      <c r="Y1450" s="13">
        <f t="shared" si="133"/>
        <v>14820.559999869</v>
      </c>
      <c r="Z1450" s="13">
        <f t="shared" si="134"/>
        <v>26563</v>
      </c>
      <c r="AA1450" s="13">
        <f t="shared" si="135"/>
        <v>44.648060837000003</v>
      </c>
      <c r="AB1450" s="12" t="str">
        <f t="shared" si="136"/>
        <v>High</v>
      </c>
      <c r="AC1450" s="12" t="str">
        <f t="shared" si="137"/>
        <v>Medium Volume</v>
      </c>
    </row>
    <row r="1451" spans="1:29" x14ac:dyDescent="0.25">
      <c r="A1451" s="12">
        <v>1003016361</v>
      </c>
      <c r="B1451" s="12" t="s">
        <v>1793</v>
      </c>
      <c r="C1451" s="12" t="s">
        <v>905</v>
      </c>
      <c r="D1451" s="12" t="s">
        <v>462</v>
      </c>
      <c r="E1451" s="12" t="str">
        <f t="shared" si="132"/>
        <v>Jacquinot,Christopher J</v>
      </c>
      <c r="F1451" s="12" t="s">
        <v>3260</v>
      </c>
      <c r="G1451" s="12" t="s">
        <v>1794</v>
      </c>
      <c r="H1451" s="12" t="s">
        <v>1384</v>
      </c>
      <c r="I1451" s="12" t="s">
        <v>1767</v>
      </c>
      <c r="J1451" s="12" t="s">
        <v>2339</v>
      </c>
      <c r="K1451" s="12" t="s">
        <v>6</v>
      </c>
      <c r="L1451" s="12" t="s">
        <v>1426</v>
      </c>
      <c r="M1451" s="12" t="s">
        <v>3258</v>
      </c>
      <c r="N1451" s="25">
        <v>99214</v>
      </c>
      <c r="O1451" s="12" t="s">
        <v>99</v>
      </c>
      <c r="P1451" s="12" t="s">
        <v>3257</v>
      </c>
      <c r="Q1451" s="12" t="s">
        <v>3239</v>
      </c>
      <c r="R1451" s="12">
        <v>15</v>
      </c>
      <c r="S1451" s="12">
        <v>17</v>
      </c>
      <c r="T1451" s="12">
        <v>17</v>
      </c>
      <c r="U1451" s="13">
        <v>139</v>
      </c>
      <c r="V1451" s="13">
        <v>115.72352941</v>
      </c>
      <c r="W1451" s="13">
        <v>74.376470588000004</v>
      </c>
      <c r="X1451" s="13">
        <v>83.345882352999993</v>
      </c>
      <c r="Y1451" s="13">
        <f t="shared" si="133"/>
        <v>1264.3999999960001</v>
      </c>
      <c r="Z1451" s="13">
        <f t="shared" si="134"/>
        <v>2363</v>
      </c>
      <c r="AA1451" s="13">
        <f t="shared" si="135"/>
        <v>64.623529411999996</v>
      </c>
      <c r="AB1451" s="12" t="str">
        <f t="shared" si="136"/>
        <v>Low</v>
      </c>
      <c r="AC1451" s="12" t="str">
        <f t="shared" si="137"/>
        <v>Low Volume</v>
      </c>
    </row>
    <row r="1452" spans="1:29" x14ac:dyDescent="0.25">
      <c r="A1452" s="12">
        <v>1003029836</v>
      </c>
      <c r="B1452" s="12" t="s">
        <v>1064</v>
      </c>
      <c r="C1452" s="12" t="s">
        <v>1019</v>
      </c>
      <c r="D1452" s="12" t="s">
        <v>462</v>
      </c>
      <c r="E1452" s="12" t="str">
        <f t="shared" si="132"/>
        <v>Mueller,Thomas J</v>
      </c>
      <c r="F1452" s="12" t="s">
        <v>3260</v>
      </c>
      <c r="G1452" s="12" t="s">
        <v>1065</v>
      </c>
      <c r="H1452" s="12" t="s">
        <v>131</v>
      </c>
      <c r="I1452" s="12" t="s">
        <v>5</v>
      </c>
      <c r="J1452" s="12" t="s">
        <v>2338</v>
      </c>
      <c r="K1452" s="12" t="s">
        <v>6</v>
      </c>
      <c r="L1452" s="12" t="s">
        <v>494</v>
      </c>
      <c r="M1452" s="12" t="s">
        <v>3258</v>
      </c>
      <c r="N1452" s="25" t="s">
        <v>1066</v>
      </c>
      <c r="O1452" s="12" t="s">
        <v>1067</v>
      </c>
      <c r="P1452" s="12" t="s">
        <v>3257</v>
      </c>
      <c r="Q1452" s="12" t="s">
        <v>3259</v>
      </c>
      <c r="R1452" s="12">
        <v>18</v>
      </c>
      <c r="S1452" s="12">
        <v>18</v>
      </c>
      <c r="T1452" s="12">
        <v>18</v>
      </c>
      <c r="U1452" s="13">
        <v>11200</v>
      </c>
      <c r="V1452" s="13">
        <v>720.26555556000005</v>
      </c>
      <c r="W1452" s="13">
        <v>573.87222222000003</v>
      </c>
      <c r="X1452" s="13">
        <v>573.87222222000003</v>
      </c>
      <c r="Y1452" s="13">
        <f t="shared" si="133"/>
        <v>10329.699999960001</v>
      </c>
      <c r="Z1452" s="13">
        <f t="shared" si="134"/>
        <v>201600</v>
      </c>
      <c r="AA1452" s="13">
        <f t="shared" si="135"/>
        <v>10626.127777780001</v>
      </c>
      <c r="AB1452" s="12" t="str">
        <f t="shared" si="136"/>
        <v>High</v>
      </c>
      <c r="AC1452" s="12" t="str">
        <f t="shared" si="137"/>
        <v>Low Volume</v>
      </c>
    </row>
    <row r="1453" spans="1:29" x14ac:dyDescent="0.25">
      <c r="A1453" s="12">
        <v>1003029836</v>
      </c>
      <c r="B1453" s="12" t="s">
        <v>1064</v>
      </c>
      <c r="C1453" s="12" t="s">
        <v>1019</v>
      </c>
      <c r="D1453" s="12" t="s">
        <v>462</v>
      </c>
      <c r="E1453" s="12" t="str">
        <f t="shared" si="132"/>
        <v>Mueller,Thomas J</v>
      </c>
      <c r="F1453" s="12" t="s">
        <v>3260</v>
      </c>
      <c r="G1453" s="12" t="s">
        <v>1065</v>
      </c>
      <c r="H1453" s="12" t="s">
        <v>131</v>
      </c>
      <c r="I1453" s="12" t="s">
        <v>5</v>
      </c>
      <c r="J1453" s="12" t="s">
        <v>2338</v>
      </c>
      <c r="K1453" s="12" t="s">
        <v>6</v>
      </c>
      <c r="L1453" s="12" t="s">
        <v>494</v>
      </c>
      <c r="M1453" s="12" t="s">
        <v>3258</v>
      </c>
      <c r="N1453" s="25">
        <v>36415</v>
      </c>
      <c r="O1453" s="12" t="s">
        <v>139</v>
      </c>
      <c r="P1453" s="12" t="s">
        <v>3257</v>
      </c>
      <c r="Q1453" s="12" t="s">
        <v>3239</v>
      </c>
      <c r="R1453" s="12">
        <v>345</v>
      </c>
      <c r="S1453" s="12">
        <v>453</v>
      </c>
      <c r="T1453" s="12">
        <v>453</v>
      </c>
      <c r="U1453" s="13">
        <v>15</v>
      </c>
      <c r="V1453" s="13">
        <v>8.5969977924999998</v>
      </c>
      <c r="W1453" s="13">
        <v>8.5969977924999998</v>
      </c>
      <c r="X1453" s="13">
        <v>8.65</v>
      </c>
      <c r="Y1453" s="13">
        <f t="shared" si="133"/>
        <v>3894.4400000024998</v>
      </c>
      <c r="Z1453" s="13">
        <f t="shared" si="134"/>
        <v>6795</v>
      </c>
      <c r="AA1453" s="13">
        <f t="shared" si="135"/>
        <v>6.4030022075000002</v>
      </c>
      <c r="AB1453" s="12" t="str">
        <f t="shared" si="136"/>
        <v>Low</v>
      </c>
      <c r="AC1453" s="12" t="str">
        <f t="shared" si="137"/>
        <v>Medium Volume</v>
      </c>
    </row>
    <row r="1454" spans="1:29" x14ac:dyDescent="0.25">
      <c r="A1454" s="12">
        <v>1003029836</v>
      </c>
      <c r="B1454" s="12" t="s">
        <v>1064</v>
      </c>
      <c r="C1454" s="12" t="s">
        <v>1019</v>
      </c>
      <c r="D1454" s="12" t="s">
        <v>462</v>
      </c>
      <c r="E1454" s="12" t="str">
        <f t="shared" si="132"/>
        <v>Mueller,Thomas J</v>
      </c>
      <c r="F1454" s="12" t="s">
        <v>3260</v>
      </c>
      <c r="G1454" s="12" t="s">
        <v>1065</v>
      </c>
      <c r="H1454" s="12" t="s">
        <v>131</v>
      </c>
      <c r="I1454" s="12" t="s">
        <v>5</v>
      </c>
      <c r="J1454" s="12" t="s">
        <v>2338</v>
      </c>
      <c r="K1454" s="12" t="s">
        <v>6</v>
      </c>
      <c r="L1454" s="12" t="s">
        <v>494</v>
      </c>
      <c r="M1454" s="12" t="s">
        <v>3258</v>
      </c>
      <c r="N1454" s="25">
        <v>51702</v>
      </c>
      <c r="O1454" s="12" t="s">
        <v>739</v>
      </c>
      <c r="P1454" s="12" t="s">
        <v>3257</v>
      </c>
      <c r="Q1454" s="12" t="s">
        <v>3239</v>
      </c>
      <c r="R1454" s="12">
        <v>24</v>
      </c>
      <c r="S1454" s="12">
        <v>82</v>
      </c>
      <c r="T1454" s="12">
        <v>82</v>
      </c>
      <c r="U1454" s="13">
        <v>425</v>
      </c>
      <c r="V1454" s="13">
        <v>66.387439024000003</v>
      </c>
      <c r="W1454" s="13">
        <v>50.954512195</v>
      </c>
      <c r="X1454" s="13">
        <v>46.839024389999999</v>
      </c>
      <c r="Y1454" s="13">
        <f t="shared" si="133"/>
        <v>4178.2699999899996</v>
      </c>
      <c r="Z1454" s="13">
        <f t="shared" si="134"/>
        <v>34850</v>
      </c>
      <c r="AA1454" s="13">
        <f t="shared" si="135"/>
        <v>374.04548780499999</v>
      </c>
      <c r="AB1454" s="12" t="str">
        <f t="shared" si="136"/>
        <v>Low</v>
      </c>
      <c r="AC1454" s="12" t="str">
        <f t="shared" si="137"/>
        <v>Low Volume</v>
      </c>
    </row>
    <row r="1455" spans="1:29" x14ac:dyDescent="0.25">
      <c r="A1455" s="12">
        <v>1003029836</v>
      </c>
      <c r="B1455" s="12" t="s">
        <v>1064</v>
      </c>
      <c r="C1455" s="12" t="s">
        <v>1019</v>
      </c>
      <c r="D1455" s="12" t="s">
        <v>462</v>
      </c>
      <c r="E1455" s="12" t="str">
        <f t="shared" si="132"/>
        <v>Mueller,Thomas J</v>
      </c>
      <c r="F1455" s="12" t="s">
        <v>3260</v>
      </c>
      <c r="G1455" s="12" t="s">
        <v>1065</v>
      </c>
      <c r="H1455" s="12" t="s">
        <v>131</v>
      </c>
      <c r="I1455" s="12" t="s">
        <v>5</v>
      </c>
      <c r="J1455" s="12" t="s">
        <v>2338</v>
      </c>
      <c r="K1455" s="12" t="s">
        <v>6</v>
      </c>
      <c r="L1455" s="12" t="s">
        <v>494</v>
      </c>
      <c r="M1455" s="12" t="s">
        <v>3258</v>
      </c>
      <c r="N1455" s="25">
        <v>51728</v>
      </c>
      <c r="O1455" s="12" t="s">
        <v>1068</v>
      </c>
      <c r="P1455" s="12" t="s">
        <v>3257</v>
      </c>
      <c r="Q1455" s="12" t="s">
        <v>3239</v>
      </c>
      <c r="R1455" s="12">
        <v>13</v>
      </c>
      <c r="S1455" s="12">
        <v>13</v>
      </c>
      <c r="T1455" s="12">
        <v>13</v>
      </c>
      <c r="U1455" s="13">
        <v>1737</v>
      </c>
      <c r="V1455" s="13">
        <v>360.02615385000001</v>
      </c>
      <c r="W1455" s="13">
        <v>286.85153845999997</v>
      </c>
      <c r="X1455" s="13">
        <v>289.39923076999997</v>
      </c>
      <c r="Y1455" s="13">
        <f t="shared" si="133"/>
        <v>3729.0699999799995</v>
      </c>
      <c r="Z1455" s="13">
        <f t="shared" si="134"/>
        <v>22581</v>
      </c>
      <c r="AA1455" s="13">
        <f t="shared" si="135"/>
        <v>1450.14846154</v>
      </c>
      <c r="AB1455" s="12" t="str">
        <f t="shared" si="136"/>
        <v>Low</v>
      </c>
      <c r="AC1455" s="12" t="str">
        <f t="shared" si="137"/>
        <v>Low Volume</v>
      </c>
    </row>
    <row r="1456" spans="1:29" x14ac:dyDescent="0.25">
      <c r="A1456" s="12">
        <v>1003029836</v>
      </c>
      <c r="B1456" s="12" t="s">
        <v>1064</v>
      </c>
      <c r="C1456" s="12" t="s">
        <v>1019</v>
      </c>
      <c r="D1456" s="12" t="s">
        <v>462</v>
      </c>
      <c r="E1456" s="12" t="str">
        <f t="shared" si="132"/>
        <v>Mueller,Thomas J</v>
      </c>
      <c r="F1456" s="12" t="s">
        <v>3260</v>
      </c>
      <c r="G1456" s="12" t="s">
        <v>1065</v>
      </c>
      <c r="H1456" s="12" t="s">
        <v>131</v>
      </c>
      <c r="I1456" s="12" t="s">
        <v>5</v>
      </c>
      <c r="J1456" s="12" t="s">
        <v>2338</v>
      </c>
      <c r="K1456" s="12" t="s">
        <v>6</v>
      </c>
      <c r="L1456" s="12" t="s">
        <v>494</v>
      </c>
      <c r="M1456" s="12" t="s">
        <v>3258</v>
      </c>
      <c r="N1456" s="25">
        <v>51741</v>
      </c>
      <c r="O1456" s="12" t="s">
        <v>855</v>
      </c>
      <c r="P1456" s="12" t="s">
        <v>3257</v>
      </c>
      <c r="Q1456" s="12" t="s">
        <v>3239</v>
      </c>
      <c r="R1456" s="12">
        <v>22</v>
      </c>
      <c r="S1456" s="12">
        <v>22</v>
      </c>
      <c r="T1456" s="12">
        <v>22</v>
      </c>
      <c r="U1456" s="13">
        <v>307.90909090999997</v>
      </c>
      <c r="V1456" s="13">
        <v>10.282727273000001</v>
      </c>
      <c r="W1456" s="13">
        <v>8.1927272726999991</v>
      </c>
      <c r="X1456" s="13">
        <v>7.9018181818000004</v>
      </c>
      <c r="Y1456" s="13">
        <f t="shared" si="133"/>
        <v>180.23999999939997</v>
      </c>
      <c r="Z1456" s="13">
        <f t="shared" si="134"/>
        <v>6774.0000000199998</v>
      </c>
      <c r="AA1456" s="13">
        <f t="shared" si="135"/>
        <v>299.71636363729999</v>
      </c>
      <c r="AB1456" s="12" t="str">
        <f t="shared" si="136"/>
        <v>Low</v>
      </c>
      <c r="AC1456" s="12" t="str">
        <f t="shared" si="137"/>
        <v>Low Volume</v>
      </c>
    </row>
    <row r="1457" spans="1:29" x14ac:dyDescent="0.25">
      <c r="A1457" s="12">
        <v>1003029836</v>
      </c>
      <c r="B1457" s="12" t="s">
        <v>1064</v>
      </c>
      <c r="C1457" s="12" t="s">
        <v>1019</v>
      </c>
      <c r="D1457" s="12" t="s">
        <v>462</v>
      </c>
      <c r="E1457" s="12" t="str">
        <f t="shared" si="132"/>
        <v>Mueller,Thomas J</v>
      </c>
      <c r="F1457" s="12" t="s">
        <v>3260</v>
      </c>
      <c r="G1457" s="12" t="s">
        <v>1065</v>
      </c>
      <c r="H1457" s="12" t="s">
        <v>131</v>
      </c>
      <c r="I1457" s="12" t="s">
        <v>5</v>
      </c>
      <c r="J1457" s="12" t="s">
        <v>2338</v>
      </c>
      <c r="K1457" s="12" t="s">
        <v>6</v>
      </c>
      <c r="L1457" s="12" t="s">
        <v>494</v>
      </c>
      <c r="M1457" s="12" t="s">
        <v>3258</v>
      </c>
      <c r="N1457" s="25">
        <v>51784</v>
      </c>
      <c r="O1457" s="12" t="s">
        <v>856</v>
      </c>
      <c r="P1457" s="12" t="s">
        <v>3257</v>
      </c>
      <c r="Q1457" s="12" t="s">
        <v>3239</v>
      </c>
      <c r="R1457" s="12">
        <v>12</v>
      </c>
      <c r="S1457" s="12">
        <v>12</v>
      </c>
      <c r="T1457" s="12">
        <v>12</v>
      </c>
      <c r="U1457" s="13">
        <v>595</v>
      </c>
      <c r="V1457" s="13">
        <v>31.285833332999999</v>
      </c>
      <c r="W1457" s="13">
        <v>24.924166667000001</v>
      </c>
      <c r="X1457" s="13">
        <v>25.662500000000001</v>
      </c>
      <c r="Y1457" s="13">
        <f t="shared" si="133"/>
        <v>299.09000000399999</v>
      </c>
      <c r="Z1457" s="13">
        <f t="shared" si="134"/>
        <v>7140</v>
      </c>
      <c r="AA1457" s="13">
        <f t="shared" si="135"/>
        <v>570.07583333299999</v>
      </c>
      <c r="AB1457" s="12" t="str">
        <f t="shared" si="136"/>
        <v>Low</v>
      </c>
      <c r="AC1457" s="12" t="str">
        <f t="shared" si="137"/>
        <v>Low Volume</v>
      </c>
    </row>
    <row r="1458" spans="1:29" x14ac:dyDescent="0.25">
      <c r="A1458" s="12">
        <v>1003029836</v>
      </c>
      <c r="B1458" s="12" t="s">
        <v>1064</v>
      </c>
      <c r="C1458" s="12" t="s">
        <v>1019</v>
      </c>
      <c r="D1458" s="12" t="s">
        <v>462</v>
      </c>
      <c r="E1458" s="12" t="str">
        <f t="shared" si="132"/>
        <v>Mueller,Thomas J</v>
      </c>
      <c r="F1458" s="12" t="s">
        <v>3260</v>
      </c>
      <c r="G1458" s="12" t="s">
        <v>1065</v>
      </c>
      <c r="H1458" s="12" t="s">
        <v>131</v>
      </c>
      <c r="I1458" s="12" t="s">
        <v>5</v>
      </c>
      <c r="J1458" s="12" t="s">
        <v>2338</v>
      </c>
      <c r="K1458" s="12" t="s">
        <v>6</v>
      </c>
      <c r="L1458" s="12" t="s">
        <v>494</v>
      </c>
      <c r="M1458" s="12" t="s">
        <v>3258</v>
      </c>
      <c r="N1458" s="25">
        <v>51797</v>
      </c>
      <c r="O1458" s="12" t="s">
        <v>857</v>
      </c>
      <c r="P1458" s="12" t="s">
        <v>3257</v>
      </c>
      <c r="Q1458" s="12" t="s">
        <v>3239</v>
      </c>
      <c r="R1458" s="12">
        <v>13</v>
      </c>
      <c r="S1458" s="12">
        <v>13</v>
      </c>
      <c r="T1458" s="12">
        <v>13</v>
      </c>
      <c r="U1458" s="13">
        <v>1275</v>
      </c>
      <c r="V1458" s="13">
        <v>187.71076923000001</v>
      </c>
      <c r="W1458" s="13">
        <v>149.55692307999999</v>
      </c>
      <c r="X1458" s="13">
        <v>150.39846154</v>
      </c>
      <c r="Y1458" s="13">
        <f t="shared" si="133"/>
        <v>1944.2400000399998</v>
      </c>
      <c r="Z1458" s="13">
        <f t="shared" si="134"/>
        <v>16575</v>
      </c>
      <c r="AA1458" s="13">
        <f t="shared" si="135"/>
        <v>1125.4430769200001</v>
      </c>
      <c r="AB1458" s="12" t="str">
        <f t="shared" si="136"/>
        <v>Low</v>
      </c>
      <c r="AC1458" s="12" t="str">
        <f t="shared" si="137"/>
        <v>Low Volume</v>
      </c>
    </row>
    <row r="1459" spans="1:29" x14ac:dyDescent="0.25">
      <c r="A1459" s="12">
        <v>1003029836</v>
      </c>
      <c r="B1459" s="12" t="s">
        <v>1064</v>
      </c>
      <c r="C1459" s="12" t="s">
        <v>1019</v>
      </c>
      <c r="D1459" s="12" t="s">
        <v>462</v>
      </c>
      <c r="E1459" s="12" t="str">
        <f t="shared" si="132"/>
        <v>Mueller,Thomas J</v>
      </c>
      <c r="F1459" s="12" t="s">
        <v>3260</v>
      </c>
      <c r="G1459" s="12" t="s">
        <v>1065</v>
      </c>
      <c r="H1459" s="12" t="s">
        <v>131</v>
      </c>
      <c r="I1459" s="12" t="s">
        <v>5</v>
      </c>
      <c r="J1459" s="12" t="s">
        <v>2338</v>
      </c>
      <c r="K1459" s="12" t="s">
        <v>6</v>
      </c>
      <c r="L1459" s="12" t="s">
        <v>494</v>
      </c>
      <c r="M1459" s="12" t="s">
        <v>3258</v>
      </c>
      <c r="N1459" s="25">
        <v>51798</v>
      </c>
      <c r="O1459" s="12" t="s">
        <v>742</v>
      </c>
      <c r="P1459" s="12" t="s">
        <v>3257</v>
      </c>
      <c r="Q1459" s="12" t="s">
        <v>3239</v>
      </c>
      <c r="R1459" s="12">
        <v>606</v>
      </c>
      <c r="S1459" s="12">
        <v>1120</v>
      </c>
      <c r="T1459" s="12">
        <v>1120</v>
      </c>
      <c r="U1459" s="13">
        <v>115</v>
      </c>
      <c r="V1459" s="13">
        <v>12.20425</v>
      </c>
      <c r="W1459" s="13">
        <v>8.9183571428999997</v>
      </c>
      <c r="X1459" s="13">
        <v>8.1354910714000006</v>
      </c>
      <c r="Y1459" s="13">
        <f t="shared" si="133"/>
        <v>9988.560000047999</v>
      </c>
      <c r="Z1459" s="13">
        <f t="shared" si="134"/>
        <v>128800</v>
      </c>
      <c r="AA1459" s="13">
        <f t="shared" si="135"/>
        <v>106.08164285710001</v>
      </c>
      <c r="AB1459" s="12" t="str">
        <f t="shared" si="136"/>
        <v>Medium</v>
      </c>
      <c r="AC1459" s="12" t="str">
        <f t="shared" si="137"/>
        <v>High Volume</v>
      </c>
    </row>
    <row r="1460" spans="1:29" x14ac:dyDescent="0.25">
      <c r="A1460" s="12">
        <v>1003029836</v>
      </c>
      <c r="B1460" s="12" t="s">
        <v>1064</v>
      </c>
      <c r="C1460" s="12" t="s">
        <v>1019</v>
      </c>
      <c r="D1460" s="12" t="s">
        <v>462</v>
      </c>
      <c r="E1460" s="12" t="str">
        <f t="shared" si="132"/>
        <v>Mueller,Thomas J</v>
      </c>
      <c r="F1460" s="12" t="s">
        <v>3260</v>
      </c>
      <c r="G1460" s="12" t="s">
        <v>1065</v>
      </c>
      <c r="H1460" s="12" t="s">
        <v>131</v>
      </c>
      <c r="I1460" s="12" t="s">
        <v>5</v>
      </c>
      <c r="J1460" s="12" t="s">
        <v>2338</v>
      </c>
      <c r="K1460" s="12" t="s">
        <v>6</v>
      </c>
      <c r="L1460" s="12" t="s">
        <v>494</v>
      </c>
      <c r="M1460" s="12" t="s">
        <v>3258</v>
      </c>
      <c r="N1460" s="25">
        <v>52000</v>
      </c>
      <c r="O1460" s="12" t="s">
        <v>743</v>
      </c>
      <c r="P1460" s="12" t="s">
        <v>3257</v>
      </c>
      <c r="Q1460" s="12" t="s">
        <v>3239</v>
      </c>
      <c r="R1460" s="12">
        <v>111</v>
      </c>
      <c r="S1460" s="12">
        <v>125</v>
      </c>
      <c r="T1460" s="12">
        <v>125</v>
      </c>
      <c r="U1460" s="13">
        <v>890</v>
      </c>
      <c r="V1460" s="13">
        <v>249.7456</v>
      </c>
      <c r="W1460" s="13">
        <v>189.91327999999999</v>
      </c>
      <c r="X1460" s="13">
        <v>176.19832</v>
      </c>
      <c r="Y1460" s="13">
        <f t="shared" si="133"/>
        <v>23739.16</v>
      </c>
      <c r="Z1460" s="13">
        <f t="shared" si="134"/>
        <v>111250</v>
      </c>
      <c r="AA1460" s="13">
        <f t="shared" si="135"/>
        <v>700.08672000000001</v>
      </c>
      <c r="AB1460" s="12" t="str">
        <f t="shared" si="136"/>
        <v>High</v>
      </c>
      <c r="AC1460" s="12" t="str">
        <f t="shared" si="137"/>
        <v>Medium Volume</v>
      </c>
    </row>
    <row r="1461" spans="1:29" x14ac:dyDescent="0.25">
      <c r="A1461" s="12">
        <v>1003029836</v>
      </c>
      <c r="B1461" s="12" t="s">
        <v>1064</v>
      </c>
      <c r="C1461" s="12" t="s">
        <v>1019</v>
      </c>
      <c r="D1461" s="12" t="s">
        <v>462</v>
      </c>
      <c r="E1461" s="12" t="str">
        <f t="shared" si="132"/>
        <v>Mueller,Thomas J</v>
      </c>
      <c r="F1461" s="12" t="s">
        <v>3260</v>
      </c>
      <c r="G1461" s="12" t="s">
        <v>1065</v>
      </c>
      <c r="H1461" s="12" t="s">
        <v>131</v>
      </c>
      <c r="I1461" s="12" t="s">
        <v>5</v>
      </c>
      <c r="J1461" s="12" t="s">
        <v>2338</v>
      </c>
      <c r="K1461" s="12" t="s">
        <v>6</v>
      </c>
      <c r="L1461" s="12" t="s">
        <v>494</v>
      </c>
      <c r="M1461" s="12" t="s">
        <v>3258</v>
      </c>
      <c r="N1461" s="25">
        <v>52310</v>
      </c>
      <c r="O1461" s="12" t="s">
        <v>745</v>
      </c>
      <c r="P1461" s="12" t="s">
        <v>3257</v>
      </c>
      <c r="Q1461" s="12" t="s">
        <v>3239</v>
      </c>
      <c r="R1461" s="12">
        <v>21</v>
      </c>
      <c r="S1461" s="12">
        <v>24</v>
      </c>
      <c r="T1461" s="12">
        <v>24</v>
      </c>
      <c r="U1461" s="13">
        <v>1400</v>
      </c>
      <c r="V1461" s="13">
        <v>340.25041666999999</v>
      </c>
      <c r="W1461" s="13">
        <v>249.33083332999999</v>
      </c>
      <c r="X1461" s="13">
        <v>227.91916667000001</v>
      </c>
      <c r="Y1461" s="13">
        <f t="shared" si="133"/>
        <v>5983.9399999199995</v>
      </c>
      <c r="Z1461" s="13">
        <f t="shared" si="134"/>
        <v>33600</v>
      </c>
      <c r="AA1461" s="13">
        <f t="shared" si="135"/>
        <v>1150.6691666700001</v>
      </c>
      <c r="AB1461" s="12" t="str">
        <f t="shared" si="136"/>
        <v>Medium</v>
      </c>
      <c r="AC1461" s="12" t="str">
        <f t="shared" si="137"/>
        <v>Low Volume</v>
      </c>
    </row>
    <row r="1462" spans="1:29" x14ac:dyDescent="0.25">
      <c r="A1462" s="12">
        <v>1003029836</v>
      </c>
      <c r="B1462" s="12" t="s">
        <v>1064</v>
      </c>
      <c r="C1462" s="12" t="s">
        <v>1019</v>
      </c>
      <c r="D1462" s="12" t="s">
        <v>462</v>
      </c>
      <c r="E1462" s="12" t="str">
        <f t="shared" si="132"/>
        <v>Mueller,Thomas J</v>
      </c>
      <c r="F1462" s="12" t="s">
        <v>3260</v>
      </c>
      <c r="G1462" s="12" t="s">
        <v>1065</v>
      </c>
      <c r="H1462" s="12" t="s">
        <v>131</v>
      </c>
      <c r="I1462" s="12" t="s">
        <v>5</v>
      </c>
      <c r="J1462" s="12" t="s">
        <v>2338</v>
      </c>
      <c r="K1462" s="12" t="s">
        <v>6</v>
      </c>
      <c r="L1462" s="12" t="s">
        <v>494</v>
      </c>
      <c r="M1462" s="12" t="s">
        <v>3258</v>
      </c>
      <c r="N1462" s="25">
        <v>52332</v>
      </c>
      <c r="O1462" s="12" t="s">
        <v>1069</v>
      </c>
      <c r="P1462" s="12" t="s">
        <v>3257</v>
      </c>
      <c r="Q1462" s="12" t="s">
        <v>3259</v>
      </c>
      <c r="R1462" s="12">
        <v>21</v>
      </c>
      <c r="S1462" s="12">
        <v>32</v>
      </c>
      <c r="T1462" s="12">
        <v>32</v>
      </c>
      <c r="U1462" s="13">
        <v>2500</v>
      </c>
      <c r="V1462" s="13">
        <v>136.10124999999999</v>
      </c>
      <c r="W1462" s="13">
        <v>108.43968750000001</v>
      </c>
      <c r="X1462" s="13">
        <v>101.015625</v>
      </c>
      <c r="Y1462" s="13">
        <f t="shared" si="133"/>
        <v>3470.07</v>
      </c>
      <c r="Z1462" s="13">
        <f t="shared" si="134"/>
        <v>80000</v>
      </c>
      <c r="AA1462" s="13">
        <f t="shared" si="135"/>
        <v>2391.5603124999998</v>
      </c>
      <c r="AB1462" s="12" t="str">
        <f t="shared" si="136"/>
        <v>Low</v>
      </c>
      <c r="AC1462" s="12" t="str">
        <f t="shared" si="137"/>
        <v>Low Volume</v>
      </c>
    </row>
    <row r="1463" spans="1:29" x14ac:dyDescent="0.25">
      <c r="A1463" s="12">
        <v>1003029836</v>
      </c>
      <c r="B1463" s="12" t="s">
        <v>1064</v>
      </c>
      <c r="C1463" s="12" t="s">
        <v>1019</v>
      </c>
      <c r="D1463" s="12" t="s">
        <v>462</v>
      </c>
      <c r="E1463" s="12" t="str">
        <f t="shared" si="132"/>
        <v>Mueller,Thomas J</v>
      </c>
      <c r="F1463" s="12" t="s">
        <v>3260</v>
      </c>
      <c r="G1463" s="12" t="s">
        <v>1065</v>
      </c>
      <c r="H1463" s="12" t="s">
        <v>131</v>
      </c>
      <c r="I1463" s="12" t="s">
        <v>5</v>
      </c>
      <c r="J1463" s="12" t="s">
        <v>2338</v>
      </c>
      <c r="K1463" s="12" t="s">
        <v>6</v>
      </c>
      <c r="L1463" s="12" t="s">
        <v>494</v>
      </c>
      <c r="M1463" s="12" t="s">
        <v>3258</v>
      </c>
      <c r="N1463" s="25">
        <v>52356</v>
      </c>
      <c r="O1463" s="12" t="s">
        <v>621</v>
      </c>
      <c r="P1463" s="12" t="s">
        <v>3257</v>
      </c>
      <c r="Q1463" s="12" t="s">
        <v>3259</v>
      </c>
      <c r="R1463" s="12">
        <v>13</v>
      </c>
      <c r="S1463" s="12">
        <v>14</v>
      </c>
      <c r="T1463" s="12">
        <v>14</v>
      </c>
      <c r="U1463" s="13">
        <v>2290</v>
      </c>
      <c r="V1463" s="13">
        <v>439.91071428999999</v>
      </c>
      <c r="W1463" s="13">
        <v>350.49357142999997</v>
      </c>
      <c r="X1463" s="13">
        <v>330.27928571000001</v>
      </c>
      <c r="Y1463" s="13">
        <f t="shared" si="133"/>
        <v>4906.9100000199996</v>
      </c>
      <c r="Z1463" s="13">
        <f t="shared" si="134"/>
        <v>32060</v>
      </c>
      <c r="AA1463" s="13">
        <f t="shared" si="135"/>
        <v>1939.50642857</v>
      </c>
      <c r="AB1463" s="12" t="str">
        <f t="shared" si="136"/>
        <v>Low</v>
      </c>
      <c r="AC1463" s="12" t="str">
        <f t="shared" si="137"/>
        <v>Low Volume</v>
      </c>
    </row>
    <row r="1464" spans="1:29" x14ac:dyDescent="0.25">
      <c r="A1464" s="12">
        <v>1003029836</v>
      </c>
      <c r="B1464" s="12" t="s">
        <v>1064</v>
      </c>
      <c r="C1464" s="12" t="s">
        <v>1019</v>
      </c>
      <c r="D1464" s="12" t="s">
        <v>462</v>
      </c>
      <c r="E1464" s="12" t="str">
        <f t="shared" si="132"/>
        <v>Mueller,Thomas J</v>
      </c>
      <c r="F1464" s="12" t="s">
        <v>3260</v>
      </c>
      <c r="G1464" s="12" t="s">
        <v>1065</v>
      </c>
      <c r="H1464" s="12" t="s">
        <v>131</v>
      </c>
      <c r="I1464" s="12" t="s">
        <v>5</v>
      </c>
      <c r="J1464" s="12" t="s">
        <v>2338</v>
      </c>
      <c r="K1464" s="12" t="s">
        <v>6</v>
      </c>
      <c r="L1464" s="12" t="s">
        <v>494</v>
      </c>
      <c r="M1464" s="12" t="s">
        <v>3258</v>
      </c>
      <c r="N1464" s="25">
        <v>52441</v>
      </c>
      <c r="O1464" s="12" t="s">
        <v>1070</v>
      </c>
      <c r="P1464" s="12" t="s">
        <v>3257</v>
      </c>
      <c r="Q1464" s="12" t="s">
        <v>3239</v>
      </c>
      <c r="R1464" s="12">
        <v>40</v>
      </c>
      <c r="S1464" s="12">
        <v>40</v>
      </c>
      <c r="T1464" s="12">
        <v>40</v>
      </c>
      <c r="U1464" s="13">
        <v>7252</v>
      </c>
      <c r="V1464" s="13">
        <v>1352.528</v>
      </c>
      <c r="W1464" s="13">
        <v>1059.6387500000001</v>
      </c>
      <c r="X1464" s="13">
        <v>962.82524999999998</v>
      </c>
      <c r="Y1464" s="13">
        <f t="shared" si="133"/>
        <v>42385.55</v>
      </c>
      <c r="Z1464" s="13">
        <f t="shared" si="134"/>
        <v>290080</v>
      </c>
      <c r="AA1464" s="13">
        <f t="shared" si="135"/>
        <v>6192.3612499999999</v>
      </c>
      <c r="AB1464" s="12" t="str">
        <f t="shared" si="136"/>
        <v>High</v>
      </c>
      <c r="AC1464" s="12" t="str">
        <f t="shared" si="137"/>
        <v>Low Volume</v>
      </c>
    </row>
    <row r="1465" spans="1:29" x14ac:dyDescent="0.25">
      <c r="A1465" s="12">
        <v>1003029836</v>
      </c>
      <c r="B1465" s="12" t="s">
        <v>1064</v>
      </c>
      <c r="C1465" s="12" t="s">
        <v>1019</v>
      </c>
      <c r="D1465" s="12" t="s">
        <v>462</v>
      </c>
      <c r="E1465" s="12" t="str">
        <f t="shared" si="132"/>
        <v>Mueller,Thomas J</v>
      </c>
      <c r="F1465" s="12" t="s">
        <v>3260</v>
      </c>
      <c r="G1465" s="12" t="s">
        <v>1065</v>
      </c>
      <c r="H1465" s="12" t="s">
        <v>131</v>
      </c>
      <c r="I1465" s="12" t="s">
        <v>5</v>
      </c>
      <c r="J1465" s="12" t="s">
        <v>2338</v>
      </c>
      <c r="K1465" s="12" t="s">
        <v>6</v>
      </c>
      <c r="L1465" s="12" t="s">
        <v>494</v>
      </c>
      <c r="M1465" s="12" t="s">
        <v>3258</v>
      </c>
      <c r="N1465" s="25">
        <v>52442</v>
      </c>
      <c r="O1465" s="12" t="s">
        <v>1071</v>
      </c>
      <c r="P1465" s="12" t="s">
        <v>3257</v>
      </c>
      <c r="Q1465" s="12" t="s">
        <v>3239</v>
      </c>
      <c r="R1465" s="12">
        <v>40</v>
      </c>
      <c r="S1465" s="12">
        <v>211</v>
      </c>
      <c r="T1465" s="12">
        <v>40</v>
      </c>
      <c r="U1465" s="13">
        <v>5607</v>
      </c>
      <c r="V1465" s="13">
        <v>923.15308057000004</v>
      </c>
      <c r="W1465" s="13">
        <v>735.52047392999998</v>
      </c>
      <c r="X1465" s="13">
        <v>666.65251185</v>
      </c>
      <c r="Y1465" s="13">
        <f t="shared" si="133"/>
        <v>155194.81999923001</v>
      </c>
      <c r="Z1465" s="13">
        <f t="shared" si="134"/>
        <v>1183077</v>
      </c>
      <c r="AA1465" s="13">
        <f t="shared" si="135"/>
        <v>4871.4795260700002</v>
      </c>
      <c r="AB1465" s="12" t="str">
        <f t="shared" si="136"/>
        <v>High</v>
      </c>
      <c r="AC1465" s="12" t="str">
        <f t="shared" si="137"/>
        <v>Medium Volume</v>
      </c>
    </row>
    <row r="1466" spans="1:29" x14ac:dyDescent="0.25">
      <c r="A1466" s="12">
        <v>1003029836</v>
      </c>
      <c r="B1466" s="12" t="s">
        <v>1064</v>
      </c>
      <c r="C1466" s="12" t="s">
        <v>1019</v>
      </c>
      <c r="D1466" s="12" t="s">
        <v>462</v>
      </c>
      <c r="E1466" s="12" t="str">
        <f t="shared" si="132"/>
        <v>Mueller,Thomas J</v>
      </c>
      <c r="F1466" s="12" t="s">
        <v>3260</v>
      </c>
      <c r="G1466" s="12" t="s">
        <v>1065</v>
      </c>
      <c r="H1466" s="12" t="s">
        <v>131</v>
      </c>
      <c r="I1466" s="12" t="s">
        <v>5</v>
      </c>
      <c r="J1466" s="12" t="s">
        <v>2338</v>
      </c>
      <c r="K1466" s="12" t="s">
        <v>6</v>
      </c>
      <c r="L1466" s="12" t="s">
        <v>494</v>
      </c>
      <c r="M1466" s="12" t="s">
        <v>3258</v>
      </c>
      <c r="N1466" s="25">
        <v>55700</v>
      </c>
      <c r="O1466" s="12" t="s">
        <v>623</v>
      </c>
      <c r="P1466" s="12" t="s">
        <v>3257</v>
      </c>
      <c r="Q1466" s="12" t="s">
        <v>3259</v>
      </c>
      <c r="R1466" s="12">
        <v>17</v>
      </c>
      <c r="S1466" s="12">
        <v>17</v>
      </c>
      <c r="T1466" s="12">
        <v>17</v>
      </c>
      <c r="U1466" s="13">
        <v>1443</v>
      </c>
      <c r="V1466" s="13">
        <v>134.22</v>
      </c>
      <c r="W1466" s="13">
        <v>106.94</v>
      </c>
      <c r="X1466" s="13">
        <v>100.73</v>
      </c>
      <c r="Y1466" s="13">
        <f t="shared" si="133"/>
        <v>1817.98</v>
      </c>
      <c r="Z1466" s="13">
        <f t="shared" si="134"/>
        <v>24531</v>
      </c>
      <c r="AA1466" s="13">
        <f t="shared" si="135"/>
        <v>1336.06</v>
      </c>
      <c r="AB1466" s="12" t="str">
        <f t="shared" si="136"/>
        <v>Low</v>
      </c>
      <c r="AC1466" s="12" t="str">
        <f t="shared" si="137"/>
        <v>Low Volume</v>
      </c>
    </row>
    <row r="1467" spans="1:29" x14ac:dyDescent="0.25">
      <c r="A1467" s="12">
        <v>1003029836</v>
      </c>
      <c r="B1467" s="12" t="s">
        <v>1064</v>
      </c>
      <c r="C1467" s="12" t="s">
        <v>1019</v>
      </c>
      <c r="D1467" s="12" t="s">
        <v>462</v>
      </c>
      <c r="E1467" s="12" t="str">
        <f t="shared" si="132"/>
        <v>Mueller,Thomas J</v>
      </c>
      <c r="F1467" s="12" t="s">
        <v>3260</v>
      </c>
      <c r="G1467" s="12" t="s">
        <v>1065</v>
      </c>
      <c r="H1467" s="12" t="s">
        <v>131</v>
      </c>
      <c r="I1467" s="12" t="s">
        <v>5</v>
      </c>
      <c r="J1467" s="12" t="s">
        <v>2338</v>
      </c>
      <c r="K1467" s="12" t="s">
        <v>6</v>
      </c>
      <c r="L1467" s="12" t="s">
        <v>494</v>
      </c>
      <c r="M1467" s="12" t="s">
        <v>3258</v>
      </c>
      <c r="N1467" s="25">
        <v>55700</v>
      </c>
      <c r="O1467" s="12" t="s">
        <v>623</v>
      </c>
      <c r="P1467" s="12" t="s">
        <v>3257</v>
      </c>
      <c r="Q1467" s="12" t="s">
        <v>3239</v>
      </c>
      <c r="R1467" s="12">
        <v>34</v>
      </c>
      <c r="S1467" s="12">
        <v>34</v>
      </c>
      <c r="T1467" s="12">
        <v>34</v>
      </c>
      <c r="U1467" s="13">
        <v>1443</v>
      </c>
      <c r="V1467" s="13">
        <v>238.84470587999999</v>
      </c>
      <c r="W1467" s="13">
        <v>171.71794118</v>
      </c>
      <c r="X1467" s="13">
        <v>158.61558823999999</v>
      </c>
      <c r="Y1467" s="13">
        <f t="shared" si="133"/>
        <v>5838.4100001199995</v>
      </c>
      <c r="Z1467" s="13">
        <f t="shared" si="134"/>
        <v>49062</v>
      </c>
      <c r="AA1467" s="13">
        <f t="shared" si="135"/>
        <v>1271.28205882</v>
      </c>
      <c r="AB1467" s="12" t="str">
        <f t="shared" si="136"/>
        <v>Medium</v>
      </c>
      <c r="AC1467" s="12" t="str">
        <f t="shared" si="137"/>
        <v>Low Volume</v>
      </c>
    </row>
    <row r="1468" spans="1:29" x14ac:dyDescent="0.25">
      <c r="A1468" s="12">
        <v>1003029836</v>
      </c>
      <c r="B1468" s="12" t="s">
        <v>1064</v>
      </c>
      <c r="C1468" s="12" t="s">
        <v>1019</v>
      </c>
      <c r="D1468" s="12" t="s">
        <v>462</v>
      </c>
      <c r="E1468" s="12" t="str">
        <f t="shared" si="132"/>
        <v>Mueller,Thomas J</v>
      </c>
      <c r="F1468" s="12" t="s">
        <v>3260</v>
      </c>
      <c r="G1468" s="12" t="s">
        <v>1065</v>
      </c>
      <c r="H1468" s="12" t="s">
        <v>131</v>
      </c>
      <c r="I1468" s="12" t="s">
        <v>5</v>
      </c>
      <c r="J1468" s="12" t="s">
        <v>2338</v>
      </c>
      <c r="K1468" s="12" t="s">
        <v>6</v>
      </c>
      <c r="L1468" s="12" t="s">
        <v>494</v>
      </c>
      <c r="M1468" s="12" t="s">
        <v>3258</v>
      </c>
      <c r="N1468" s="25">
        <v>74420</v>
      </c>
      <c r="O1468" s="12" t="s">
        <v>625</v>
      </c>
      <c r="P1468" s="12" t="s">
        <v>3257</v>
      </c>
      <c r="Q1468" s="12" t="s">
        <v>3259</v>
      </c>
      <c r="R1468" s="12">
        <v>31</v>
      </c>
      <c r="S1468" s="12">
        <v>47</v>
      </c>
      <c r="T1468" s="12">
        <v>47</v>
      </c>
      <c r="U1468" s="13">
        <v>59</v>
      </c>
      <c r="V1468" s="13">
        <v>24.926382979</v>
      </c>
      <c r="W1468" s="13">
        <v>19.855957447000002</v>
      </c>
      <c r="X1468" s="13">
        <v>18.498085106000001</v>
      </c>
      <c r="Y1468" s="13">
        <f t="shared" si="133"/>
        <v>933.23000000900004</v>
      </c>
      <c r="Z1468" s="13">
        <f t="shared" si="134"/>
        <v>2773</v>
      </c>
      <c r="AA1468" s="13">
        <f t="shared" si="135"/>
        <v>39.144042552999998</v>
      </c>
      <c r="AB1468" s="12" t="str">
        <f t="shared" si="136"/>
        <v>Low</v>
      </c>
      <c r="AC1468" s="12" t="str">
        <f t="shared" si="137"/>
        <v>Low Volume</v>
      </c>
    </row>
    <row r="1469" spans="1:29" x14ac:dyDescent="0.25">
      <c r="A1469" s="12">
        <v>1003029836</v>
      </c>
      <c r="B1469" s="12" t="s">
        <v>1064</v>
      </c>
      <c r="C1469" s="12" t="s">
        <v>1019</v>
      </c>
      <c r="D1469" s="12" t="s">
        <v>462</v>
      </c>
      <c r="E1469" s="12" t="str">
        <f t="shared" si="132"/>
        <v>Mueller,Thomas J</v>
      </c>
      <c r="F1469" s="12" t="s">
        <v>3260</v>
      </c>
      <c r="G1469" s="12" t="s">
        <v>1065</v>
      </c>
      <c r="H1469" s="12" t="s">
        <v>131</v>
      </c>
      <c r="I1469" s="12" t="s">
        <v>5</v>
      </c>
      <c r="J1469" s="12" t="s">
        <v>2338</v>
      </c>
      <c r="K1469" s="12" t="s">
        <v>6</v>
      </c>
      <c r="L1469" s="12" t="s">
        <v>494</v>
      </c>
      <c r="M1469" s="12" t="s">
        <v>3258</v>
      </c>
      <c r="N1469" s="25">
        <v>76872</v>
      </c>
      <c r="O1469" s="12" t="s">
        <v>626</v>
      </c>
      <c r="P1469" s="12" t="s">
        <v>3257</v>
      </c>
      <c r="Q1469" s="12" t="s">
        <v>3259</v>
      </c>
      <c r="R1469" s="12">
        <v>17</v>
      </c>
      <c r="S1469" s="12">
        <v>17</v>
      </c>
      <c r="T1469" s="12">
        <v>17</v>
      </c>
      <c r="U1469" s="13">
        <v>112</v>
      </c>
      <c r="V1469" s="13">
        <v>33.31</v>
      </c>
      <c r="W1469" s="13">
        <v>26.54</v>
      </c>
      <c r="X1469" s="13">
        <v>25.05</v>
      </c>
      <c r="Y1469" s="13">
        <f t="shared" si="133"/>
        <v>451.18</v>
      </c>
      <c r="Z1469" s="13">
        <f t="shared" si="134"/>
        <v>1904</v>
      </c>
      <c r="AA1469" s="13">
        <f t="shared" si="135"/>
        <v>85.460000000000008</v>
      </c>
      <c r="AB1469" s="12" t="str">
        <f t="shared" si="136"/>
        <v>Low</v>
      </c>
      <c r="AC1469" s="12" t="str">
        <f t="shared" si="137"/>
        <v>Low Volume</v>
      </c>
    </row>
    <row r="1470" spans="1:29" x14ac:dyDescent="0.25">
      <c r="A1470" s="12">
        <v>1003029836</v>
      </c>
      <c r="B1470" s="12" t="s">
        <v>1064</v>
      </c>
      <c r="C1470" s="12" t="s">
        <v>1019</v>
      </c>
      <c r="D1470" s="12" t="s">
        <v>462</v>
      </c>
      <c r="E1470" s="12" t="str">
        <f t="shared" si="132"/>
        <v>Mueller,Thomas J</v>
      </c>
      <c r="F1470" s="12" t="s">
        <v>3260</v>
      </c>
      <c r="G1470" s="12" t="s">
        <v>1065</v>
      </c>
      <c r="H1470" s="12" t="s">
        <v>131</v>
      </c>
      <c r="I1470" s="12" t="s">
        <v>5</v>
      </c>
      <c r="J1470" s="12" t="s">
        <v>2338</v>
      </c>
      <c r="K1470" s="12" t="s">
        <v>6</v>
      </c>
      <c r="L1470" s="12" t="s">
        <v>494</v>
      </c>
      <c r="M1470" s="12" t="s">
        <v>3258</v>
      </c>
      <c r="N1470" s="25">
        <v>76872</v>
      </c>
      <c r="O1470" s="12" t="s">
        <v>626</v>
      </c>
      <c r="P1470" s="12" t="s">
        <v>3257</v>
      </c>
      <c r="Q1470" s="12" t="s">
        <v>3239</v>
      </c>
      <c r="R1470" s="12">
        <v>63</v>
      </c>
      <c r="S1470" s="12">
        <v>63</v>
      </c>
      <c r="T1470" s="12">
        <v>63</v>
      </c>
      <c r="U1470" s="13">
        <v>340</v>
      </c>
      <c r="V1470" s="13">
        <v>146.15428571000001</v>
      </c>
      <c r="W1470" s="13">
        <v>116.44857143</v>
      </c>
      <c r="X1470" s="13">
        <v>108.48809524000001</v>
      </c>
      <c r="Y1470" s="13">
        <f t="shared" si="133"/>
        <v>7336.2600000900002</v>
      </c>
      <c r="Z1470" s="13">
        <f t="shared" si="134"/>
        <v>21420</v>
      </c>
      <c r="AA1470" s="13">
        <f t="shared" si="135"/>
        <v>223.55142856999998</v>
      </c>
      <c r="AB1470" s="12" t="str">
        <f t="shared" si="136"/>
        <v>Medium</v>
      </c>
      <c r="AC1470" s="12" t="str">
        <f t="shared" si="137"/>
        <v>Low Volume</v>
      </c>
    </row>
    <row r="1471" spans="1:29" x14ac:dyDescent="0.25">
      <c r="A1471" s="12">
        <v>1003029836</v>
      </c>
      <c r="B1471" s="12" t="s">
        <v>1064</v>
      </c>
      <c r="C1471" s="12" t="s">
        <v>1019</v>
      </c>
      <c r="D1471" s="12" t="s">
        <v>462</v>
      </c>
      <c r="E1471" s="12" t="str">
        <f t="shared" si="132"/>
        <v>Mueller,Thomas J</v>
      </c>
      <c r="F1471" s="12" t="s">
        <v>3260</v>
      </c>
      <c r="G1471" s="12" t="s">
        <v>1065</v>
      </c>
      <c r="H1471" s="12" t="s">
        <v>131</v>
      </c>
      <c r="I1471" s="12" t="s">
        <v>5</v>
      </c>
      <c r="J1471" s="12" t="s">
        <v>2338</v>
      </c>
      <c r="K1471" s="12" t="s">
        <v>6</v>
      </c>
      <c r="L1471" s="12" t="s">
        <v>494</v>
      </c>
      <c r="M1471" s="12" t="s">
        <v>3258</v>
      </c>
      <c r="N1471" s="25">
        <v>81003</v>
      </c>
      <c r="O1471" s="12" t="s">
        <v>142</v>
      </c>
      <c r="P1471" s="12" t="s">
        <v>3257</v>
      </c>
      <c r="Q1471" s="12" t="s">
        <v>3239</v>
      </c>
      <c r="R1471" s="12">
        <v>640</v>
      </c>
      <c r="S1471" s="12">
        <v>1187</v>
      </c>
      <c r="T1471" s="12">
        <v>1187</v>
      </c>
      <c r="U1471" s="13">
        <v>10</v>
      </c>
      <c r="V1471" s="13">
        <v>2.1955939343000002</v>
      </c>
      <c r="W1471" s="13">
        <v>2.1955939343000002</v>
      </c>
      <c r="X1471" s="13">
        <v>2.21</v>
      </c>
      <c r="Y1471" s="13">
        <f t="shared" si="133"/>
        <v>2606.1700000141</v>
      </c>
      <c r="Z1471" s="13">
        <f t="shared" si="134"/>
        <v>11870</v>
      </c>
      <c r="AA1471" s="13">
        <f t="shared" si="135"/>
        <v>7.8044060657000003</v>
      </c>
      <c r="AB1471" s="12" t="str">
        <f t="shared" si="136"/>
        <v>Low</v>
      </c>
      <c r="AC1471" s="12" t="str">
        <f t="shared" si="137"/>
        <v>High Volume</v>
      </c>
    </row>
    <row r="1472" spans="1:29" x14ac:dyDescent="0.25">
      <c r="A1472" s="12">
        <v>1003029836</v>
      </c>
      <c r="B1472" s="12" t="s">
        <v>1064</v>
      </c>
      <c r="C1472" s="12" t="s">
        <v>1019</v>
      </c>
      <c r="D1472" s="12" t="s">
        <v>462</v>
      </c>
      <c r="E1472" s="12" t="str">
        <f t="shared" si="132"/>
        <v>Mueller,Thomas J</v>
      </c>
      <c r="F1472" s="12" t="s">
        <v>3260</v>
      </c>
      <c r="G1472" s="12" t="s">
        <v>1065</v>
      </c>
      <c r="H1472" s="12" t="s">
        <v>131</v>
      </c>
      <c r="I1472" s="12" t="s">
        <v>5</v>
      </c>
      <c r="J1472" s="12" t="s">
        <v>2338</v>
      </c>
      <c r="K1472" s="12" t="s">
        <v>6</v>
      </c>
      <c r="L1472" s="12" t="s">
        <v>494</v>
      </c>
      <c r="M1472" s="12" t="s">
        <v>3258</v>
      </c>
      <c r="N1472" s="25">
        <v>87077</v>
      </c>
      <c r="O1472" s="12" t="s">
        <v>1072</v>
      </c>
      <c r="P1472" s="12" t="s">
        <v>3257</v>
      </c>
      <c r="Q1472" s="12" t="s">
        <v>3239</v>
      </c>
      <c r="R1472" s="12">
        <v>39</v>
      </c>
      <c r="S1472" s="12">
        <v>50</v>
      </c>
      <c r="T1472" s="12">
        <v>50</v>
      </c>
      <c r="U1472" s="13">
        <v>33</v>
      </c>
      <c r="V1472" s="13">
        <v>7.92</v>
      </c>
      <c r="W1472" s="13">
        <v>7.92</v>
      </c>
      <c r="X1472" s="13">
        <v>7.92</v>
      </c>
      <c r="Y1472" s="13">
        <f t="shared" si="133"/>
        <v>396</v>
      </c>
      <c r="Z1472" s="13">
        <f t="shared" si="134"/>
        <v>1650</v>
      </c>
      <c r="AA1472" s="13">
        <f t="shared" si="135"/>
        <v>25.08</v>
      </c>
      <c r="AB1472" s="12" t="str">
        <f t="shared" si="136"/>
        <v>Low</v>
      </c>
      <c r="AC1472" s="12" t="str">
        <f t="shared" si="137"/>
        <v>Low Volume</v>
      </c>
    </row>
    <row r="1473" spans="1:29" x14ac:dyDescent="0.25">
      <c r="A1473" s="12">
        <v>1003029836</v>
      </c>
      <c r="B1473" s="12" t="s">
        <v>1064</v>
      </c>
      <c r="C1473" s="12" t="s">
        <v>1019</v>
      </c>
      <c r="D1473" s="12" t="s">
        <v>462</v>
      </c>
      <c r="E1473" s="12" t="str">
        <f t="shared" si="132"/>
        <v>Mueller,Thomas J</v>
      </c>
      <c r="F1473" s="12" t="s">
        <v>3260</v>
      </c>
      <c r="G1473" s="12" t="s">
        <v>1065</v>
      </c>
      <c r="H1473" s="12" t="s">
        <v>131</v>
      </c>
      <c r="I1473" s="12" t="s">
        <v>5</v>
      </c>
      <c r="J1473" s="12" t="s">
        <v>2338</v>
      </c>
      <c r="K1473" s="12" t="s">
        <v>6</v>
      </c>
      <c r="L1473" s="12" t="s">
        <v>494</v>
      </c>
      <c r="M1473" s="12" t="s">
        <v>3258</v>
      </c>
      <c r="N1473" s="25">
        <v>87086</v>
      </c>
      <c r="O1473" s="12" t="s">
        <v>1073</v>
      </c>
      <c r="P1473" s="12" t="s">
        <v>3257</v>
      </c>
      <c r="Q1473" s="12" t="s">
        <v>3239</v>
      </c>
      <c r="R1473" s="12">
        <v>79</v>
      </c>
      <c r="S1473" s="12">
        <v>109</v>
      </c>
      <c r="T1473" s="12">
        <v>109</v>
      </c>
      <c r="U1473" s="13">
        <v>33</v>
      </c>
      <c r="V1473" s="13">
        <v>7.7648623852999998</v>
      </c>
      <c r="W1473" s="13">
        <v>7.7648623852999998</v>
      </c>
      <c r="X1473" s="13">
        <v>7.91</v>
      </c>
      <c r="Y1473" s="13">
        <f t="shared" si="133"/>
        <v>846.36999999770001</v>
      </c>
      <c r="Z1473" s="13">
        <f t="shared" si="134"/>
        <v>3597</v>
      </c>
      <c r="AA1473" s="13">
        <f t="shared" si="135"/>
        <v>25.235137614700001</v>
      </c>
      <c r="AB1473" s="12" t="str">
        <f t="shared" si="136"/>
        <v>Low</v>
      </c>
      <c r="AC1473" s="12" t="str">
        <f t="shared" si="137"/>
        <v>Medium Volume</v>
      </c>
    </row>
    <row r="1474" spans="1:29" x14ac:dyDescent="0.25">
      <c r="A1474" s="12">
        <v>1003029836</v>
      </c>
      <c r="B1474" s="12" t="s">
        <v>1064</v>
      </c>
      <c r="C1474" s="12" t="s">
        <v>1019</v>
      </c>
      <c r="D1474" s="12" t="s">
        <v>462</v>
      </c>
      <c r="E1474" s="12" t="str">
        <f t="shared" si="132"/>
        <v>Mueller,Thomas J</v>
      </c>
      <c r="F1474" s="12" t="s">
        <v>3260</v>
      </c>
      <c r="G1474" s="12" t="s">
        <v>1065</v>
      </c>
      <c r="H1474" s="12" t="s">
        <v>131</v>
      </c>
      <c r="I1474" s="12" t="s">
        <v>5</v>
      </c>
      <c r="J1474" s="12" t="s">
        <v>2338</v>
      </c>
      <c r="K1474" s="12" t="s">
        <v>6</v>
      </c>
      <c r="L1474" s="12" t="s">
        <v>494</v>
      </c>
      <c r="M1474" s="12" t="s">
        <v>3258</v>
      </c>
      <c r="N1474" s="25">
        <v>87088</v>
      </c>
      <c r="O1474" s="12" t="s">
        <v>1074</v>
      </c>
      <c r="P1474" s="12" t="s">
        <v>3257</v>
      </c>
      <c r="Q1474" s="12" t="s">
        <v>3239</v>
      </c>
      <c r="R1474" s="12">
        <v>78</v>
      </c>
      <c r="S1474" s="12">
        <v>108</v>
      </c>
      <c r="T1474" s="12">
        <v>108</v>
      </c>
      <c r="U1474" s="13">
        <v>34</v>
      </c>
      <c r="V1474" s="13">
        <v>7.7831481481000004</v>
      </c>
      <c r="W1474" s="13">
        <v>7.7831481481000004</v>
      </c>
      <c r="X1474" s="13">
        <v>7.93</v>
      </c>
      <c r="Y1474" s="13">
        <f t="shared" si="133"/>
        <v>840.5799999948</v>
      </c>
      <c r="Z1474" s="13">
        <f t="shared" si="134"/>
        <v>3672</v>
      </c>
      <c r="AA1474" s="13">
        <f t="shared" si="135"/>
        <v>26.2168518519</v>
      </c>
      <c r="AB1474" s="12" t="str">
        <f t="shared" si="136"/>
        <v>Low</v>
      </c>
      <c r="AC1474" s="12" t="str">
        <f t="shared" si="137"/>
        <v>Medium Volume</v>
      </c>
    </row>
    <row r="1475" spans="1:29" x14ac:dyDescent="0.25">
      <c r="A1475" s="12">
        <v>1003029836</v>
      </c>
      <c r="B1475" s="12" t="s">
        <v>1064</v>
      </c>
      <c r="C1475" s="12" t="s">
        <v>1019</v>
      </c>
      <c r="D1475" s="12" t="s">
        <v>462</v>
      </c>
      <c r="E1475" s="12" t="str">
        <f t="shared" ref="E1475:E1538" si="138">B1475 &amp; "," &amp; C1475 &amp; " " &amp; D1475</f>
        <v>Mueller,Thomas J</v>
      </c>
      <c r="F1475" s="12" t="s">
        <v>3260</v>
      </c>
      <c r="G1475" s="12" t="s">
        <v>1065</v>
      </c>
      <c r="H1475" s="12" t="s">
        <v>131</v>
      </c>
      <c r="I1475" s="12" t="s">
        <v>5</v>
      </c>
      <c r="J1475" s="12" t="s">
        <v>2338</v>
      </c>
      <c r="K1475" s="12" t="s">
        <v>6</v>
      </c>
      <c r="L1475" s="12" t="s">
        <v>494</v>
      </c>
      <c r="M1475" s="12" t="s">
        <v>3258</v>
      </c>
      <c r="N1475" s="25">
        <v>87186</v>
      </c>
      <c r="O1475" s="12" t="s">
        <v>1075</v>
      </c>
      <c r="P1475" s="12" t="s">
        <v>3257</v>
      </c>
      <c r="Q1475" s="12" t="s">
        <v>3239</v>
      </c>
      <c r="R1475" s="12">
        <v>38</v>
      </c>
      <c r="S1475" s="12">
        <v>48</v>
      </c>
      <c r="T1475" s="12">
        <v>48</v>
      </c>
      <c r="U1475" s="13">
        <v>13</v>
      </c>
      <c r="V1475" s="13">
        <v>8.48</v>
      </c>
      <c r="W1475" s="13">
        <v>8.48</v>
      </c>
      <c r="X1475" s="13">
        <v>8.48</v>
      </c>
      <c r="Y1475" s="13">
        <f t="shared" ref="Y1475:Y1538" si="139">S1475*W1475</f>
        <v>407.04</v>
      </c>
      <c r="Z1475" s="13">
        <f t="shared" ref="Z1475:Z1538" si="140">S1475*U1475</f>
        <v>624</v>
      </c>
      <c r="AA1475" s="13">
        <f t="shared" ref="AA1475:AA1538" si="141">U1475-W1475</f>
        <v>4.5199999999999996</v>
      </c>
      <c r="AB1475" s="12" t="str">
        <f t="shared" ref="AB1475:AB1538" si="142">IF(Y1475&lt;5000,"Low",IF(Y1475&lt;=10000,"Medium","High"))</f>
        <v>Low</v>
      </c>
      <c r="AC1475" s="12" t="str">
        <f t="shared" ref="AC1475:AC1538" si="143">IF(S1475&lt;100,"Low Volume",IF(S1475&lt;500,"Medium Volume","High Volume"))</f>
        <v>Low Volume</v>
      </c>
    </row>
    <row r="1476" spans="1:29" x14ac:dyDescent="0.25">
      <c r="A1476" s="12">
        <v>1003029836</v>
      </c>
      <c r="B1476" s="12" t="s">
        <v>1064</v>
      </c>
      <c r="C1476" s="12" t="s">
        <v>1019</v>
      </c>
      <c r="D1476" s="12" t="s">
        <v>462</v>
      </c>
      <c r="E1476" s="12" t="str">
        <f t="shared" si="138"/>
        <v>Mueller,Thomas J</v>
      </c>
      <c r="F1476" s="12" t="s">
        <v>3260</v>
      </c>
      <c r="G1476" s="12" t="s">
        <v>1065</v>
      </c>
      <c r="H1476" s="12" t="s">
        <v>131</v>
      </c>
      <c r="I1476" s="12" t="s">
        <v>5</v>
      </c>
      <c r="J1476" s="12" t="s">
        <v>2338</v>
      </c>
      <c r="K1476" s="12" t="s">
        <v>6</v>
      </c>
      <c r="L1476" s="12" t="s">
        <v>494</v>
      </c>
      <c r="M1476" s="12" t="s">
        <v>3258</v>
      </c>
      <c r="N1476" s="25">
        <v>90912</v>
      </c>
      <c r="O1476" s="12" t="s">
        <v>860</v>
      </c>
      <c r="P1476" s="12" t="s">
        <v>3257</v>
      </c>
      <c r="Q1476" s="12" t="s">
        <v>3239</v>
      </c>
      <c r="R1476" s="12">
        <v>20</v>
      </c>
      <c r="S1476" s="12">
        <v>21</v>
      </c>
      <c r="T1476" s="12">
        <v>21</v>
      </c>
      <c r="U1476" s="13">
        <v>208</v>
      </c>
      <c r="V1476" s="13">
        <v>85.593809523999994</v>
      </c>
      <c r="W1476" s="13">
        <v>64.949523810000002</v>
      </c>
      <c r="X1476" s="13">
        <v>60.053333332999998</v>
      </c>
      <c r="Y1476" s="13">
        <f t="shared" si="139"/>
        <v>1363.9400000099999</v>
      </c>
      <c r="Z1476" s="13">
        <f t="shared" si="140"/>
        <v>4368</v>
      </c>
      <c r="AA1476" s="13">
        <f t="shared" si="141"/>
        <v>143.05047618999998</v>
      </c>
      <c r="AB1476" s="12" t="str">
        <f t="shared" si="142"/>
        <v>Low</v>
      </c>
      <c r="AC1476" s="12" t="str">
        <f t="shared" si="143"/>
        <v>Low Volume</v>
      </c>
    </row>
    <row r="1477" spans="1:29" x14ac:dyDescent="0.25">
      <c r="A1477" s="12">
        <v>1003029836</v>
      </c>
      <c r="B1477" s="12" t="s">
        <v>1064</v>
      </c>
      <c r="C1477" s="12" t="s">
        <v>1019</v>
      </c>
      <c r="D1477" s="12" t="s">
        <v>462</v>
      </c>
      <c r="E1477" s="12" t="str">
        <f t="shared" si="138"/>
        <v>Mueller,Thomas J</v>
      </c>
      <c r="F1477" s="12" t="s">
        <v>3260</v>
      </c>
      <c r="G1477" s="12" t="s">
        <v>1065</v>
      </c>
      <c r="H1477" s="12" t="s">
        <v>131</v>
      </c>
      <c r="I1477" s="12" t="s">
        <v>5</v>
      </c>
      <c r="J1477" s="12" t="s">
        <v>2338</v>
      </c>
      <c r="K1477" s="12" t="s">
        <v>6</v>
      </c>
      <c r="L1477" s="12" t="s">
        <v>494</v>
      </c>
      <c r="M1477" s="12" t="s">
        <v>3258</v>
      </c>
      <c r="N1477" s="25">
        <v>99203</v>
      </c>
      <c r="O1477" s="12" t="s">
        <v>95</v>
      </c>
      <c r="P1477" s="12" t="s">
        <v>3257</v>
      </c>
      <c r="Q1477" s="12" t="s">
        <v>3239</v>
      </c>
      <c r="R1477" s="12">
        <v>118</v>
      </c>
      <c r="S1477" s="12">
        <v>118</v>
      </c>
      <c r="T1477" s="12">
        <v>118</v>
      </c>
      <c r="U1477" s="13">
        <v>274</v>
      </c>
      <c r="V1477" s="13">
        <v>117.74</v>
      </c>
      <c r="W1477" s="13">
        <v>87.464067796999998</v>
      </c>
      <c r="X1477" s="13">
        <v>81.221864406999998</v>
      </c>
      <c r="Y1477" s="13">
        <f t="shared" si="139"/>
        <v>10320.760000046001</v>
      </c>
      <c r="Z1477" s="13">
        <f t="shared" si="140"/>
        <v>32332</v>
      </c>
      <c r="AA1477" s="13">
        <f t="shared" si="141"/>
        <v>186.53593220300002</v>
      </c>
      <c r="AB1477" s="12" t="str">
        <f t="shared" si="142"/>
        <v>High</v>
      </c>
      <c r="AC1477" s="12" t="str">
        <f t="shared" si="143"/>
        <v>Medium Volume</v>
      </c>
    </row>
    <row r="1478" spans="1:29" x14ac:dyDescent="0.25">
      <c r="A1478" s="12">
        <v>1003029836</v>
      </c>
      <c r="B1478" s="12" t="s">
        <v>1064</v>
      </c>
      <c r="C1478" s="12" t="s">
        <v>1019</v>
      </c>
      <c r="D1478" s="12" t="s">
        <v>462</v>
      </c>
      <c r="E1478" s="12" t="str">
        <f t="shared" si="138"/>
        <v>Mueller,Thomas J</v>
      </c>
      <c r="F1478" s="12" t="s">
        <v>3260</v>
      </c>
      <c r="G1478" s="12" t="s">
        <v>1065</v>
      </c>
      <c r="H1478" s="12" t="s">
        <v>131</v>
      </c>
      <c r="I1478" s="12" t="s">
        <v>5</v>
      </c>
      <c r="J1478" s="12" t="s">
        <v>2338</v>
      </c>
      <c r="K1478" s="12" t="s">
        <v>6</v>
      </c>
      <c r="L1478" s="12" t="s">
        <v>494</v>
      </c>
      <c r="M1478" s="12" t="s">
        <v>3258</v>
      </c>
      <c r="N1478" s="25">
        <v>99204</v>
      </c>
      <c r="O1478" s="12" t="s">
        <v>96</v>
      </c>
      <c r="P1478" s="12" t="s">
        <v>3257</v>
      </c>
      <c r="Q1478" s="12" t="s">
        <v>3239</v>
      </c>
      <c r="R1478" s="12">
        <v>26</v>
      </c>
      <c r="S1478" s="12">
        <v>26</v>
      </c>
      <c r="T1478" s="12">
        <v>26</v>
      </c>
      <c r="U1478" s="13">
        <v>412</v>
      </c>
      <c r="V1478" s="13">
        <v>176.08230768999999</v>
      </c>
      <c r="W1478" s="13">
        <v>125.62076922999999</v>
      </c>
      <c r="X1478" s="13">
        <v>117.03884615</v>
      </c>
      <c r="Y1478" s="13">
        <f t="shared" si="139"/>
        <v>3266.1399999799996</v>
      </c>
      <c r="Z1478" s="13">
        <f t="shared" si="140"/>
        <v>10712</v>
      </c>
      <c r="AA1478" s="13">
        <f t="shared" si="141"/>
        <v>286.37923076999999</v>
      </c>
      <c r="AB1478" s="12" t="str">
        <f t="shared" si="142"/>
        <v>Low</v>
      </c>
      <c r="AC1478" s="12" t="str">
        <f t="shared" si="143"/>
        <v>Low Volume</v>
      </c>
    </row>
    <row r="1479" spans="1:29" x14ac:dyDescent="0.25">
      <c r="A1479" s="12">
        <v>1003029836</v>
      </c>
      <c r="B1479" s="12" t="s">
        <v>1064</v>
      </c>
      <c r="C1479" s="12" t="s">
        <v>1019</v>
      </c>
      <c r="D1479" s="12" t="s">
        <v>462</v>
      </c>
      <c r="E1479" s="12" t="str">
        <f t="shared" si="138"/>
        <v>Mueller,Thomas J</v>
      </c>
      <c r="F1479" s="12" t="s">
        <v>3260</v>
      </c>
      <c r="G1479" s="12" t="s">
        <v>1065</v>
      </c>
      <c r="H1479" s="12" t="s">
        <v>131</v>
      </c>
      <c r="I1479" s="12" t="s">
        <v>5</v>
      </c>
      <c r="J1479" s="12" t="s">
        <v>2338</v>
      </c>
      <c r="K1479" s="12" t="s">
        <v>6</v>
      </c>
      <c r="L1479" s="12" t="s">
        <v>494</v>
      </c>
      <c r="M1479" s="12" t="s">
        <v>3258</v>
      </c>
      <c r="N1479" s="25">
        <v>99212</v>
      </c>
      <c r="O1479" s="12" t="s">
        <v>97</v>
      </c>
      <c r="P1479" s="12" t="s">
        <v>3257</v>
      </c>
      <c r="Q1479" s="12" t="s">
        <v>3239</v>
      </c>
      <c r="R1479" s="12">
        <v>14</v>
      </c>
      <c r="S1479" s="12">
        <v>14</v>
      </c>
      <c r="T1479" s="12">
        <v>14</v>
      </c>
      <c r="U1479" s="13">
        <v>116</v>
      </c>
      <c r="V1479" s="13">
        <v>55.472142857000001</v>
      </c>
      <c r="W1479" s="13">
        <v>33.948571428999998</v>
      </c>
      <c r="X1479" s="13">
        <v>35.442857142999998</v>
      </c>
      <c r="Y1479" s="13">
        <f t="shared" si="139"/>
        <v>475.28000000599997</v>
      </c>
      <c r="Z1479" s="13">
        <f t="shared" si="140"/>
        <v>1624</v>
      </c>
      <c r="AA1479" s="13">
        <f t="shared" si="141"/>
        <v>82.051428571000002</v>
      </c>
      <c r="AB1479" s="12" t="str">
        <f t="shared" si="142"/>
        <v>Low</v>
      </c>
      <c r="AC1479" s="12" t="str">
        <f t="shared" si="143"/>
        <v>Low Volume</v>
      </c>
    </row>
    <row r="1480" spans="1:29" x14ac:dyDescent="0.25">
      <c r="A1480" s="12">
        <v>1003029836</v>
      </c>
      <c r="B1480" s="12" t="s">
        <v>1064</v>
      </c>
      <c r="C1480" s="12" t="s">
        <v>1019</v>
      </c>
      <c r="D1480" s="12" t="s">
        <v>462</v>
      </c>
      <c r="E1480" s="12" t="str">
        <f t="shared" si="138"/>
        <v>Mueller,Thomas J</v>
      </c>
      <c r="F1480" s="12" t="s">
        <v>3260</v>
      </c>
      <c r="G1480" s="12" t="s">
        <v>1065</v>
      </c>
      <c r="H1480" s="12" t="s">
        <v>131</v>
      </c>
      <c r="I1480" s="12" t="s">
        <v>5</v>
      </c>
      <c r="J1480" s="12" t="s">
        <v>2338</v>
      </c>
      <c r="K1480" s="12" t="s">
        <v>6</v>
      </c>
      <c r="L1480" s="12" t="s">
        <v>494</v>
      </c>
      <c r="M1480" s="12" t="s">
        <v>3258</v>
      </c>
      <c r="N1480" s="25">
        <v>99213</v>
      </c>
      <c r="O1480" s="12" t="s">
        <v>98</v>
      </c>
      <c r="P1480" s="12" t="s">
        <v>3257</v>
      </c>
      <c r="Q1480" s="12" t="s">
        <v>3239</v>
      </c>
      <c r="R1480" s="12">
        <v>187</v>
      </c>
      <c r="S1480" s="12">
        <v>225</v>
      </c>
      <c r="T1480" s="12">
        <v>225</v>
      </c>
      <c r="U1480" s="13">
        <v>188</v>
      </c>
      <c r="V1480" s="13">
        <v>94.822622222000007</v>
      </c>
      <c r="W1480" s="13">
        <v>67.246711110999996</v>
      </c>
      <c r="X1480" s="13">
        <v>63.500222221999998</v>
      </c>
      <c r="Y1480" s="13">
        <f t="shared" si="139"/>
        <v>15130.509999975</v>
      </c>
      <c r="Z1480" s="13">
        <f t="shared" si="140"/>
        <v>42300</v>
      </c>
      <c r="AA1480" s="13">
        <f t="shared" si="141"/>
        <v>120.753288889</v>
      </c>
      <c r="AB1480" s="12" t="str">
        <f t="shared" si="142"/>
        <v>High</v>
      </c>
      <c r="AC1480" s="12" t="str">
        <f t="shared" si="143"/>
        <v>Medium Volume</v>
      </c>
    </row>
    <row r="1481" spans="1:29" x14ac:dyDescent="0.25">
      <c r="A1481" s="12">
        <v>1003029836</v>
      </c>
      <c r="B1481" s="12" t="s">
        <v>1064</v>
      </c>
      <c r="C1481" s="12" t="s">
        <v>1019</v>
      </c>
      <c r="D1481" s="12" t="s">
        <v>462</v>
      </c>
      <c r="E1481" s="12" t="str">
        <f t="shared" si="138"/>
        <v>Mueller,Thomas J</v>
      </c>
      <c r="F1481" s="12" t="s">
        <v>3260</v>
      </c>
      <c r="G1481" s="12" t="s">
        <v>1065</v>
      </c>
      <c r="H1481" s="12" t="s">
        <v>131</v>
      </c>
      <c r="I1481" s="12" t="s">
        <v>5</v>
      </c>
      <c r="J1481" s="12" t="s">
        <v>2338</v>
      </c>
      <c r="K1481" s="12" t="s">
        <v>6</v>
      </c>
      <c r="L1481" s="12" t="s">
        <v>494</v>
      </c>
      <c r="M1481" s="12" t="s">
        <v>3258</v>
      </c>
      <c r="N1481" s="25">
        <v>99214</v>
      </c>
      <c r="O1481" s="12" t="s">
        <v>99</v>
      </c>
      <c r="P1481" s="12" t="s">
        <v>3257</v>
      </c>
      <c r="Q1481" s="12" t="s">
        <v>3239</v>
      </c>
      <c r="R1481" s="12">
        <v>620</v>
      </c>
      <c r="S1481" s="12">
        <v>1140</v>
      </c>
      <c r="T1481" s="12">
        <v>1140</v>
      </c>
      <c r="U1481" s="13">
        <v>274</v>
      </c>
      <c r="V1481" s="13">
        <v>134.04381579</v>
      </c>
      <c r="W1481" s="13">
        <v>95.493087719000002</v>
      </c>
      <c r="X1481" s="13">
        <v>89.814491227999994</v>
      </c>
      <c r="Y1481" s="13">
        <f t="shared" si="139"/>
        <v>108862.11999966</v>
      </c>
      <c r="Z1481" s="13">
        <f t="shared" si="140"/>
        <v>312360</v>
      </c>
      <c r="AA1481" s="13">
        <f t="shared" si="141"/>
        <v>178.50691228099998</v>
      </c>
      <c r="AB1481" s="12" t="str">
        <f t="shared" si="142"/>
        <v>High</v>
      </c>
      <c r="AC1481" s="12" t="str">
        <f t="shared" si="143"/>
        <v>High Volume</v>
      </c>
    </row>
    <row r="1482" spans="1:29" x14ac:dyDescent="0.25">
      <c r="A1482" s="12">
        <v>1003029836</v>
      </c>
      <c r="B1482" s="12" t="s">
        <v>1064</v>
      </c>
      <c r="C1482" s="12" t="s">
        <v>1019</v>
      </c>
      <c r="D1482" s="12" t="s">
        <v>462</v>
      </c>
      <c r="E1482" s="12" t="str">
        <f t="shared" si="138"/>
        <v>Mueller,Thomas J</v>
      </c>
      <c r="F1482" s="12" t="s">
        <v>3260</v>
      </c>
      <c r="G1482" s="12" t="s">
        <v>1065</v>
      </c>
      <c r="H1482" s="12" t="s">
        <v>131</v>
      </c>
      <c r="I1482" s="12" t="s">
        <v>5</v>
      </c>
      <c r="J1482" s="12" t="s">
        <v>2338</v>
      </c>
      <c r="K1482" s="12" t="s">
        <v>6</v>
      </c>
      <c r="L1482" s="12" t="s">
        <v>494</v>
      </c>
      <c r="M1482" s="12" t="s">
        <v>3258</v>
      </c>
      <c r="N1482" s="25">
        <v>99222</v>
      </c>
      <c r="O1482" s="12" t="s">
        <v>122</v>
      </c>
      <c r="P1482" s="12" t="s">
        <v>3257</v>
      </c>
      <c r="Q1482" s="12" t="s">
        <v>3259</v>
      </c>
      <c r="R1482" s="12">
        <v>19</v>
      </c>
      <c r="S1482" s="12">
        <v>19</v>
      </c>
      <c r="T1482" s="12">
        <v>19</v>
      </c>
      <c r="U1482" s="13">
        <v>336</v>
      </c>
      <c r="V1482" s="13">
        <v>134.13526315999999</v>
      </c>
      <c r="W1482" s="13">
        <v>106.87421053</v>
      </c>
      <c r="X1482" s="13">
        <v>100.73578947</v>
      </c>
      <c r="Y1482" s="13">
        <f t="shared" si="139"/>
        <v>2030.6100000700001</v>
      </c>
      <c r="Z1482" s="13">
        <f t="shared" si="140"/>
        <v>6384</v>
      </c>
      <c r="AA1482" s="13">
        <f t="shared" si="141"/>
        <v>229.12578947</v>
      </c>
      <c r="AB1482" s="12" t="str">
        <f t="shared" si="142"/>
        <v>Low</v>
      </c>
      <c r="AC1482" s="12" t="str">
        <f t="shared" si="143"/>
        <v>Low Volume</v>
      </c>
    </row>
    <row r="1483" spans="1:29" x14ac:dyDescent="0.25">
      <c r="A1483" s="12">
        <v>1003029836</v>
      </c>
      <c r="B1483" s="12" t="s">
        <v>1064</v>
      </c>
      <c r="C1483" s="12" t="s">
        <v>1019</v>
      </c>
      <c r="D1483" s="12" t="s">
        <v>462</v>
      </c>
      <c r="E1483" s="12" t="str">
        <f t="shared" si="138"/>
        <v>Mueller,Thomas J</v>
      </c>
      <c r="F1483" s="12" t="s">
        <v>3260</v>
      </c>
      <c r="G1483" s="12" t="s">
        <v>1065</v>
      </c>
      <c r="H1483" s="12" t="s">
        <v>131</v>
      </c>
      <c r="I1483" s="12" t="s">
        <v>5</v>
      </c>
      <c r="J1483" s="12" t="s">
        <v>2338</v>
      </c>
      <c r="K1483" s="12" t="s">
        <v>6</v>
      </c>
      <c r="L1483" s="12" t="s">
        <v>494</v>
      </c>
      <c r="M1483" s="12" t="s">
        <v>3258</v>
      </c>
      <c r="N1483" s="25">
        <v>99223</v>
      </c>
      <c r="O1483" s="12" t="s">
        <v>123</v>
      </c>
      <c r="P1483" s="12" t="s">
        <v>3257</v>
      </c>
      <c r="Q1483" s="12" t="s">
        <v>3259</v>
      </c>
      <c r="R1483" s="12">
        <v>28</v>
      </c>
      <c r="S1483" s="12">
        <v>29</v>
      </c>
      <c r="T1483" s="12">
        <v>29</v>
      </c>
      <c r="U1483" s="13">
        <v>497</v>
      </c>
      <c r="V1483" s="13">
        <v>177.85517240999999</v>
      </c>
      <c r="W1483" s="13">
        <v>141.70758620999999</v>
      </c>
      <c r="X1483" s="13">
        <v>133.61137930999999</v>
      </c>
      <c r="Y1483" s="13">
        <f t="shared" si="139"/>
        <v>4109.5200000899995</v>
      </c>
      <c r="Z1483" s="13">
        <f t="shared" si="140"/>
        <v>14413</v>
      </c>
      <c r="AA1483" s="13">
        <f t="shared" si="141"/>
        <v>355.29241379000001</v>
      </c>
      <c r="AB1483" s="12" t="str">
        <f t="shared" si="142"/>
        <v>Low</v>
      </c>
      <c r="AC1483" s="12" t="str">
        <f t="shared" si="143"/>
        <v>Low Volume</v>
      </c>
    </row>
    <row r="1484" spans="1:29" x14ac:dyDescent="0.25">
      <c r="A1484" s="12">
        <v>1003029836</v>
      </c>
      <c r="B1484" s="12" t="s">
        <v>1064</v>
      </c>
      <c r="C1484" s="12" t="s">
        <v>1019</v>
      </c>
      <c r="D1484" s="12" t="s">
        <v>462</v>
      </c>
      <c r="E1484" s="12" t="str">
        <f t="shared" si="138"/>
        <v>Mueller,Thomas J</v>
      </c>
      <c r="F1484" s="12" t="s">
        <v>3260</v>
      </c>
      <c r="G1484" s="12" t="s">
        <v>1065</v>
      </c>
      <c r="H1484" s="12" t="s">
        <v>131</v>
      </c>
      <c r="I1484" s="12" t="s">
        <v>5</v>
      </c>
      <c r="J1484" s="12" t="s">
        <v>2338</v>
      </c>
      <c r="K1484" s="12" t="s">
        <v>6</v>
      </c>
      <c r="L1484" s="12" t="s">
        <v>494</v>
      </c>
      <c r="M1484" s="12" t="s">
        <v>3258</v>
      </c>
      <c r="N1484" s="25">
        <v>99232</v>
      </c>
      <c r="O1484" s="12" t="s">
        <v>125</v>
      </c>
      <c r="P1484" s="12" t="s">
        <v>3257</v>
      </c>
      <c r="Q1484" s="12" t="s">
        <v>3259</v>
      </c>
      <c r="R1484" s="12">
        <v>31</v>
      </c>
      <c r="S1484" s="12">
        <v>43</v>
      </c>
      <c r="T1484" s="12">
        <v>43</v>
      </c>
      <c r="U1484" s="13">
        <v>179</v>
      </c>
      <c r="V1484" s="13">
        <v>80.737441860000004</v>
      </c>
      <c r="W1484" s="13">
        <v>64.330465115999999</v>
      </c>
      <c r="X1484" s="13">
        <v>60.655581394999999</v>
      </c>
      <c r="Y1484" s="13">
        <f t="shared" si="139"/>
        <v>2766.2099999880002</v>
      </c>
      <c r="Z1484" s="13">
        <f t="shared" si="140"/>
        <v>7697</v>
      </c>
      <c r="AA1484" s="13">
        <f t="shared" si="141"/>
        <v>114.669534884</v>
      </c>
      <c r="AB1484" s="12" t="str">
        <f t="shared" si="142"/>
        <v>Low</v>
      </c>
      <c r="AC1484" s="12" t="str">
        <f t="shared" si="143"/>
        <v>Low Volume</v>
      </c>
    </row>
    <row r="1485" spans="1:29" x14ac:dyDescent="0.25">
      <c r="A1485" s="12">
        <v>1003029836</v>
      </c>
      <c r="B1485" s="12" t="s">
        <v>1064</v>
      </c>
      <c r="C1485" s="12" t="s">
        <v>1019</v>
      </c>
      <c r="D1485" s="12" t="s">
        <v>462</v>
      </c>
      <c r="E1485" s="12" t="str">
        <f t="shared" si="138"/>
        <v>Mueller,Thomas J</v>
      </c>
      <c r="F1485" s="12" t="s">
        <v>3260</v>
      </c>
      <c r="G1485" s="12" t="s">
        <v>1065</v>
      </c>
      <c r="H1485" s="12" t="s">
        <v>131</v>
      </c>
      <c r="I1485" s="12" t="s">
        <v>5</v>
      </c>
      <c r="J1485" s="12" t="s">
        <v>2338</v>
      </c>
      <c r="K1485" s="12" t="s">
        <v>6</v>
      </c>
      <c r="L1485" s="12" t="s">
        <v>494</v>
      </c>
      <c r="M1485" s="12" t="s">
        <v>3258</v>
      </c>
      <c r="N1485" s="25" t="s">
        <v>159</v>
      </c>
      <c r="O1485" s="12" t="s">
        <v>160</v>
      </c>
      <c r="P1485" s="12" t="s">
        <v>3257</v>
      </c>
      <c r="Q1485" s="12" t="s">
        <v>3239</v>
      </c>
      <c r="R1485" s="12">
        <v>13</v>
      </c>
      <c r="S1485" s="12">
        <v>13</v>
      </c>
      <c r="T1485" s="12">
        <v>13</v>
      </c>
      <c r="U1485" s="13">
        <v>39</v>
      </c>
      <c r="V1485" s="13">
        <v>17.03</v>
      </c>
      <c r="W1485" s="13">
        <v>13.57</v>
      </c>
      <c r="X1485" s="13">
        <v>12.79</v>
      </c>
      <c r="Y1485" s="13">
        <f t="shared" si="139"/>
        <v>176.41</v>
      </c>
      <c r="Z1485" s="13">
        <f t="shared" si="140"/>
        <v>507</v>
      </c>
      <c r="AA1485" s="13">
        <f t="shared" si="141"/>
        <v>25.43</v>
      </c>
      <c r="AB1485" s="12" t="str">
        <f t="shared" si="142"/>
        <v>Low</v>
      </c>
      <c r="AC1485" s="12" t="str">
        <f t="shared" si="143"/>
        <v>Low Volume</v>
      </c>
    </row>
    <row r="1486" spans="1:29" x14ac:dyDescent="0.25">
      <c r="A1486" s="12">
        <v>1003029836</v>
      </c>
      <c r="B1486" s="12" t="s">
        <v>1064</v>
      </c>
      <c r="C1486" s="12" t="s">
        <v>1019</v>
      </c>
      <c r="D1486" s="12" t="s">
        <v>462</v>
      </c>
      <c r="E1486" s="12" t="str">
        <f t="shared" si="138"/>
        <v>Mueller,Thomas J</v>
      </c>
      <c r="F1486" s="12" t="s">
        <v>3260</v>
      </c>
      <c r="G1486" s="12" t="s">
        <v>1065</v>
      </c>
      <c r="H1486" s="12" t="s">
        <v>131</v>
      </c>
      <c r="I1486" s="12" t="s">
        <v>5</v>
      </c>
      <c r="J1486" s="12" t="s">
        <v>2338</v>
      </c>
      <c r="K1486" s="12" t="s">
        <v>6</v>
      </c>
      <c r="L1486" s="12" t="s">
        <v>494</v>
      </c>
      <c r="M1486" s="12" t="s">
        <v>3258</v>
      </c>
      <c r="N1486" s="25" t="s">
        <v>1076</v>
      </c>
      <c r="O1486" s="12" t="s">
        <v>1077</v>
      </c>
      <c r="P1486" s="12" t="s">
        <v>3258</v>
      </c>
      <c r="Q1486" s="12" t="s">
        <v>3239</v>
      </c>
      <c r="R1486" s="12">
        <v>42</v>
      </c>
      <c r="S1486" s="12">
        <v>44</v>
      </c>
      <c r="T1486" s="12">
        <v>44</v>
      </c>
      <c r="U1486" s="13">
        <v>3</v>
      </c>
      <c r="V1486" s="13">
        <v>2.5190909091</v>
      </c>
      <c r="W1486" s="13">
        <v>1.7629545455</v>
      </c>
      <c r="X1486" s="13">
        <v>1.8240909090999999</v>
      </c>
      <c r="Y1486" s="13">
        <f t="shared" si="139"/>
        <v>77.570000002</v>
      </c>
      <c r="Z1486" s="13">
        <f t="shared" si="140"/>
        <v>132</v>
      </c>
      <c r="AA1486" s="13">
        <f t="shared" si="141"/>
        <v>1.2370454545</v>
      </c>
      <c r="AB1486" s="12" t="str">
        <f t="shared" si="142"/>
        <v>Low</v>
      </c>
      <c r="AC1486" s="12" t="str">
        <f t="shared" si="143"/>
        <v>Low Volume</v>
      </c>
    </row>
    <row r="1487" spans="1:29" x14ac:dyDescent="0.25">
      <c r="A1487" s="12">
        <v>1003013947</v>
      </c>
      <c r="B1487" s="12" t="s">
        <v>466</v>
      </c>
      <c r="C1487" s="12" t="s">
        <v>467</v>
      </c>
      <c r="D1487" s="12" t="s">
        <v>462</v>
      </c>
      <c r="E1487" s="12" t="str">
        <f t="shared" si="138"/>
        <v>Otto,Robert J</v>
      </c>
      <c r="F1487" s="12" t="s">
        <v>3260</v>
      </c>
      <c r="G1487" s="12" t="s">
        <v>468</v>
      </c>
      <c r="H1487" s="12" t="s">
        <v>236</v>
      </c>
      <c r="I1487" s="12" t="s">
        <v>5</v>
      </c>
      <c r="J1487" s="12" t="s">
        <v>2338</v>
      </c>
      <c r="K1487" s="12" t="s">
        <v>6</v>
      </c>
      <c r="L1487" s="12" t="s">
        <v>469</v>
      </c>
      <c r="M1487" s="12" t="s">
        <v>3258</v>
      </c>
      <c r="N1487" s="25" t="s">
        <v>179</v>
      </c>
      <c r="O1487" s="12" t="s">
        <v>180</v>
      </c>
      <c r="P1487" s="12" t="s">
        <v>3258</v>
      </c>
      <c r="Q1487" s="12" t="s">
        <v>3239</v>
      </c>
      <c r="R1487" s="12">
        <v>38</v>
      </c>
      <c r="S1487" s="12">
        <v>1920</v>
      </c>
      <c r="T1487" s="12">
        <v>39</v>
      </c>
      <c r="U1487" s="13">
        <v>1</v>
      </c>
      <c r="V1487" s="13">
        <v>0.1285677083</v>
      </c>
      <c r="W1487" s="13">
        <v>0.1024791667</v>
      </c>
      <c r="X1487" s="13">
        <v>0.1024791667</v>
      </c>
      <c r="Y1487" s="13">
        <f t="shared" si="139"/>
        <v>196.760000064</v>
      </c>
      <c r="Z1487" s="13">
        <f t="shared" si="140"/>
        <v>1920</v>
      </c>
      <c r="AA1487" s="13">
        <f t="shared" si="141"/>
        <v>0.89752083329999999</v>
      </c>
      <c r="AB1487" s="12" t="str">
        <f t="shared" si="142"/>
        <v>Low</v>
      </c>
      <c r="AC1487" s="12" t="str">
        <f t="shared" si="143"/>
        <v>High Volume</v>
      </c>
    </row>
    <row r="1488" spans="1:29" x14ac:dyDescent="0.25">
      <c r="A1488" s="12">
        <v>1003013947</v>
      </c>
      <c r="B1488" s="12" t="s">
        <v>466</v>
      </c>
      <c r="C1488" s="12" t="s">
        <v>467</v>
      </c>
      <c r="D1488" s="12" t="s">
        <v>462</v>
      </c>
      <c r="E1488" s="12" t="str">
        <f t="shared" si="138"/>
        <v>Otto,Robert J</v>
      </c>
      <c r="F1488" s="12" t="s">
        <v>3260</v>
      </c>
      <c r="G1488" s="12" t="s">
        <v>468</v>
      </c>
      <c r="H1488" s="12" t="s">
        <v>236</v>
      </c>
      <c r="I1488" s="12" t="s">
        <v>5</v>
      </c>
      <c r="J1488" s="12" t="s">
        <v>2338</v>
      </c>
      <c r="K1488" s="12" t="s">
        <v>6</v>
      </c>
      <c r="L1488" s="12" t="s">
        <v>469</v>
      </c>
      <c r="M1488" s="12" t="s">
        <v>3258</v>
      </c>
      <c r="N1488" s="25">
        <v>27130</v>
      </c>
      <c r="O1488" s="12" t="s">
        <v>578</v>
      </c>
      <c r="P1488" s="12" t="s">
        <v>3257</v>
      </c>
      <c r="Q1488" s="12" t="s">
        <v>3259</v>
      </c>
      <c r="R1488" s="12">
        <v>31</v>
      </c>
      <c r="S1488" s="12">
        <v>32</v>
      </c>
      <c r="T1488" s="12">
        <v>32</v>
      </c>
      <c r="U1488" s="13">
        <v>4163.25</v>
      </c>
      <c r="V1488" s="13">
        <v>1101.9334375000001</v>
      </c>
      <c r="W1488" s="13">
        <v>882.63187500000004</v>
      </c>
      <c r="X1488" s="13">
        <v>1021.3221875</v>
      </c>
      <c r="Y1488" s="13">
        <f t="shared" si="139"/>
        <v>28244.22</v>
      </c>
      <c r="Z1488" s="13">
        <f t="shared" si="140"/>
        <v>133224</v>
      </c>
      <c r="AA1488" s="13">
        <f t="shared" si="141"/>
        <v>3280.618125</v>
      </c>
      <c r="AB1488" s="12" t="str">
        <f t="shared" si="142"/>
        <v>High</v>
      </c>
      <c r="AC1488" s="12" t="str">
        <f t="shared" si="143"/>
        <v>Low Volume</v>
      </c>
    </row>
    <row r="1489" spans="1:29" x14ac:dyDescent="0.25">
      <c r="A1489" s="12">
        <v>1003013947</v>
      </c>
      <c r="B1489" s="12" t="s">
        <v>466</v>
      </c>
      <c r="C1489" s="12" t="s">
        <v>467</v>
      </c>
      <c r="D1489" s="12" t="s">
        <v>462</v>
      </c>
      <c r="E1489" s="12" t="str">
        <f t="shared" si="138"/>
        <v>Otto,Robert J</v>
      </c>
      <c r="F1489" s="12" t="s">
        <v>3260</v>
      </c>
      <c r="G1489" s="12" t="s">
        <v>468</v>
      </c>
      <c r="H1489" s="12" t="s">
        <v>236</v>
      </c>
      <c r="I1489" s="12" t="s">
        <v>5</v>
      </c>
      <c r="J1489" s="12" t="s">
        <v>2338</v>
      </c>
      <c r="K1489" s="12" t="s">
        <v>6</v>
      </c>
      <c r="L1489" s="12" t="s">
        <v>469</v>
      </c>
      <c r="M1489" s="12" t="s">
        <v>3258</v>
      </c>
      <c r="N1489" s="25">
        <v>27447</v>
      </c>
      <c r="O1489" s="12" t="s">
        <v>579</v>
      </c>
      <c r="P1489" s="12" t="s">
        <v>3257</v>
      </c>
      <c r="Q1489" s="12" t="s">
        <v>3259</v>
      </c>
      <c r="R1489" s="12">
        <v>72</v>
      </c>
      <c r="S1489" s="12">
        <v>77</v>
      </c>
      <c r="T1489" s="12">
        <v>77</v>
      </c>
      <c r="U1489" s="13">
        <v>4367.8571429000003</v>
      </c>
      <c r="V1489" s="13">
        <v>1157.2936364</v>
      </c>
      <c r="W1489" s="13">
        <v>925.44090908999999</v>
      </c>
      <c r="X1489" s="13">
        <v>1005.5479221000001</v>
      </c>
      <c r="Y1489" s="13">
        <f t="shared" si="139"/>
        <v>71258.949999930002</v>
      </c>
      <c r="Z1489" s="13">
        <f t="shared" si="140"/>
        <v>336325.00000330003</v>
      </c>
      <c r="AA1489" s="13">
        <f t="shared" si="141"/>
        <v>3442.4162338100004</v>
      </c>
      <c r="AB1489" s="12" t="str">
        <f t="shared" si="142"/>
        <v>High</v>
      </c>
      <c r="AC1489" s="12" t="str">
        <f t="shared" si="143"/>
        <v>Low Volume</v>
      </c>
    </row>
    <row r="1490" spans="1:29" x14ac:dyDescent="0.25">
      <c r="A1490" s="12">
        <v>1003013947</v>
      </c>
      <c r="B1490" s="12" t="s">
        <v>466</v>
      </c>
      <c r="C1490" s="12" t="s">
        <v>467</v>
      </c>
      <c r="D1490" s="12" t="s">
        <v>462</v>
      </c>
      <c r="E1490" s="12" t="str">
        <f t="shared" si="138"/>
        <v>Otto,Robert J</v>
      </c>
      <c r="F1490" s="12" t="s">
        <v>3260</v>
      </c>
      <c r="G1490" s="12" t="s">
        <v>468</v>
      </c>
      <c r="H1490" s="12" t="s">
        <v>236</v>
      </c>
      <c r="I1490" s="12" t="s">
        <v>5</v>
      </c>
      <c r="J1490" s="12" t="s">
        <v>2338</v>
      </c>
      <c r="K1490" s="12" t="s">
        <v>6</v>
      </c>
      <c r="L1490" s="12" t="s">
        <v>469</v>
      </c>
      <c r="M1490" s="12" t="s">
        <v>3258</v>
      </c>
      <c r="N1490" s="25">
        <v>27487</v>
      </c>
      <c r="O1490" s="12" t="s">
        <v>580</v>
      </c>
      <c r="P1490" s="12" t="s">
        <v>3257</v>
      </c>
      <c r="Q1490" s="12" t="s">
        <v>3259</v>
      </c>
      <c r="R1490" s="12">
        <v>21</v>
      </c>
      <c r="S1490" s="12">
        <v>25</v>
      </c>
      <c r="T1490" s="12">
        <v>25</v>
      </c>
      <c r="U1490" s="13">
        <v>5151.04</v>
      </c>
      <c r="V1490" s="13">
        <v>1581.2139999999999</v>
      </c>
      <c r="W1490" s="13">
        <v>1262.9467999999999</v>
      </c>
      <c r="X1490" s="13">
        <v>1367.6116</v>
      </c>
      <c r="Y1490" s="13">
        <f t="shared" si="139"/>
        <v>31573.67</v>
      </c>
      <c r="Z1490" s="13">
        <f t="shared" si="140"/>
        <v>128776</v>
      </c>
      <c r="AA1490" s="13">
        <f t="shared" si="141"/>
        <v>3888.0932000000003</v>
      </c>
      <c r="AB1490" s="12" t="str">
        <f t="shared" si="142"/>
        <v>High</v>
      </c>
      <c r="AC1490" s="12" t="str">
        <f t="shared" si="143"/>
        <v>Low Volume</v>
      </c>
    </row>
    <row r="1491" spans="1:29" x14ac:dyDescent="0.25">
      <c r="A1491" s="12">
        <v>1003013947</v>
      </c>
      <c r="B1491" s="12" t="s">
        <v>466</v>
      </c>
      <c r="C1491" s="12" t="s">
        <v>467</v>
      </c>
      <c r="D1491" s="12" t="s">
        <v>462</v>
      </c>
      <c r="E1491" s="12" t="str">
        <f t="shared" si="138"/>
        <v>Otto,Robert J</v>
      </c>
      <c r="F1491" s="12" t="s">
        <v>3260</v>
      </c>
      <c r="G1491" s="12" t="s">
        <v>468</v>
      </c>
      <c r="H1491" s="12" t="s">
        <v>236</v>
      </c>
      <c r="I1491" s="12" t="s">
        <v>5</v>
      </c>
      <c r="J1491" s="12" t="s">
        <v>2338</v>
      </c>
      <c r="K1491" s="12" t="s">
        <v>6</v>
      </c>
      <c r="L1491" s="12" t="s">
        <v>469</v>
      </c>
      <c r="M1491" s="12" t="s">
        <v>3258</v>
      </c>
      <c r="N1491" s="25">
        <v>20610</v>
      </c>
      <c r="O1491" s="12" t="s">
        <v>73</v>
      </c>
      <c r="P1491" s="12" t="s">
        <v>3257</v>
      </c>
      <c r="Q1491" s="12" t="s">
        <v>3239</v>
      </c>
      <c r="R1491" s="12">
        <v>59</v>
      </c>
      <c r="S1491" s="12">
        <v>62</v>
      </c>
      <c r="T1491" s="12">
        <v>61</v>
      </c>
      <c r="U1491" s="13">
        <v>221.87096774</v>
      </c>
      <c r="V1491" s="13">
        <v>59.669677419000003</v>
      </c>
      <c r="W1491" s="13">
        <v>46.509193547999999</v>
      </c>
      <c r="X1491" s="13">
        <v>53.240645161000003</v>
      </c>
      <c r="Y1491" s="13">
        <f t="shared" si="139"/>
        <v>2883.569999976</v>
      </c>
      <c r="Z1491" s="13">
        <f t="shared" si="140"/>
        <v>13755.999999879999</v>
      </c>
      <c r="AA1491" s="13">
        <f t="shared" si="141"/>
        <v>175.36177419199998</v>
      </c>
      <c r="AB1491" s="12" t="str">
        <f t="shared" si="142"/>
        <v>Low</v>
      </c>
      <c r="AC1491" s="12" t="str">
        <f t="shared" si="143"/>
        <v>Low Volume</v>
      </c>
    </row>
    <row r="1492" spans="1:29" x14ac:dyDescent="0.25">
      <c r="A1492" s="12">
        <v>1003013947</v>
      </c>
      <c r="B1492" s="12" t="s">
        <v>466</v>
      </c>
      <c r="C1492" s="12" t="s">
        <v>467</v>
      </c>
      <c r="D1492" s="12" t="s">
        <v>462</v>
      </c>
      <c r="E1492" s="12" t="str">
        <f t="shared" si="138"/>
        <v>Otto,Robert J</v>
      </c>
      <c r="F1492" s="12" t="s">
        <v>3260</v>
      </c>
      <c r="G1492" s="12" t="s">
        <v>468</v>
      </c>
      <c r="H1492" s="12" t="s">
        <v>236</v>
      </c>
      <c r="I1492" s="12" t="s">
        <v>5</v>
      </c>
      <c r="J1492" s="12" t="s">
        <v>2338</v>
      </c>
      <c r="K1492" s="12" t="s">
        <v>6</v>
      </c>
      <c r="L1492" s="12" t="s">
        <v>469</v>
      </c>
      <c r="M1492" s="12" t="s">
        <v>3258</v>
      </c>
      <c r="N1492" s="25">
        <v>72170</v>
      </c>
      <c r="O1492" s="12" t="s">
        <v>31</v>
      </c>
      <c r="P1492" s="12" t="s">
        <v>3257</v>
      </c>
      <c r="Q1492" s="12" t="s">
        <v>3239</v>
      </c>
      <c r="R1492" s="12">
        <v>92</v>
      </c>
      <c r="S1492" s="12">
        <v>92</v>
      </c>
      <c r="T1492" s="12">
        <v>92</v>
      </c>
      <c r="U1492" s="13">
        <v>82.52173913</v>
      </c>
      <c r="V1492" s="13">
        <v>24.944891303999999</v>
      </c>
      <c r="W1492" s="13">
        <v>19.271521739000001</v>
      </c>
      <c r="X1492" s="13">
        <v>21.322608696</v>
      </c>
      <c r="Y1492" s="13">
        <f t="shared" si="139"/>
        <v>1772.9799999880001</v>
      </c>
      <c r="Z1492" s="13">
        <f t="shared" si="140"/>
        <v>7591.9999999600004</v>
      </c>
      <c r="AA1492" s="13">
        <f t="shared" si="141"/>
        <v>63.250217391</v>
      </c>
      <c r="AB1492" s="12" t="str">
        <f t="shared" si="142"/>
        <v>Low</v>
      </c>
      <c r="AC1492" s="12" t="str">
        <f t="shared" si="143"/>
        <v>Low Volume</v>
      </c>
    </row>
    <row r="1493" spans="1:29" x14ac:dyDescent="0.25">
      <c r="A1493" s="12">
        <v>1003013947</v>
      </c>
      <c r="B1493" s="12" t="s">
        <v>466</v>
      </c>
      <c r="C1493" s="12" t="s">
        <v>467</v>
      </c>
      <c r="D1493" s="12" t="s">
        <v>462</v>
      </c>
      <c r="E1493" s="12" t="str">
        <f t="shared" si="138"/>
        <v>Otto,Robert J</v>
      </c>
      <c r="F1493" s="12" t="s">
        <v>3260</v>
      </c>
      <c r="G1493" s="12" t="s">
        <v>468</v>
      </c>
      <c r="H1493" s="12" t="s">
        <v>236</v>
      </c>
      <c r="I1493" s="12" t="s">
        <v>5</v>
      </c>
      <c r="J1493" s="12" t="s">
        <v>2338</v>
      </c>
      <c r="K1493" s="12" t="s">
        <v>6</v>
      </c>
      <c r="L1493" s="12" t="s">
        <v>469</v>
      </c>
      <c r="M1493" s="12" t="s">
        <v>3258</v>
      </c>
      <c r="N1493" s="25">
        <v>73502</v>
      </c>
      <c r="O1493" s="12" t="s">
        <v>40</v>
      </c>
      <c r="P1493" s="12" t="s">
        <v>3257</v>
      </c>
      <c r="Q1493" s="12" t="s">
        <v>3239</v>
      </c>
      <c r="R1493" s="12">
        <v>90</v>
      </c>
      <c r="S1493" s="12">
        <v>129</v>
      </c>
      <c r="T1493" s="12">
        <v>129</v>
      </c>
      <c r="U1493" s="13">
        <v>128.41860464999999</v>
      </c>
      <c r="V1493" s="13">
        <v>41.987519380000002</v>
      </c>
      <c r="W1493" s="13">
        <v>31.476356589000002</v>
      </c>
      <c r="X1493" s="13">
        <v>35.130775194000002</v>
      </c>
      <c r="Y1493" s="13">
        <f t="shared" si="139"/>
        <v>4060.449999981</v>
      </c>
      <c r="Z1493" s="13">
        <f t="shared" si="140"/>
        <v>16565.999999849999</v>
      </c>
      <c r="AA1493" s="13">
        <f t="shared" si="141"/>
        <v>96.942248060999987</v>
      </c>
      <c r="AB1493" s="12" t="str">
        <f t="shared" si="142"/>
        <v>Low</v>
      </c>
      <c r="AC1493" s="12" t="str">
        <f t="shared" si="143"/>
        <v>Medium Volume</v>
      </c>
    </row>
    <row r="1494" spans="1:29" x14ac:dyDescent="0.25">
      <c r="A1494" s="12">
        <v>1003013947</v>
      </c>
      <c r="B1494" s="12" t="s">
        <v>466</v>
      </c>
      <c r="C1494" s="12" t="s">
        <v>467</v>
      </c>
      <c r="D1494" s="12" t="s">
        <v>462</v>
      </c>
      <c r="E1494" s="12" t="str">
        <f t="shared" si="138"/>
        <v>Otto,Robert J</v>
      </c>
      <c r="F1494" s="12" t="s">
        <v>3260</v>
      </c>
      <c r="G1494" s="12" t="s">
        <v>468</v>
      </c>
      <c r="H1494" s="12" t="s">
        <v>236</v>
      </c>
      <c r="I1494" s="12" t="s">
        <v>5</v>
      </c>
      <c r="J1494" s="12" t="s">
        <v>2338</v>
      </c>
      <c r="K1494" s="12" t="s">
        <v>6</v>
      </c>
      <c r="L1494" s="12" t="s">
        <v>469</v>
      </c>
      <c r="M1494" s="12" t="s">
        <v>3258</v>
      </c>
      <c r="N1494" s="25">
        <v>73523</v>
      </c>
      <c r="O1494" s="12" t="s">
        <v>703</v>
      </c>
      <c r="P1494" s="12" t="s">
        <v>3257</v>
      </c>
      <c r="Q1494" s="12" t="s">
        <v>3239</v>
      </c>
      <c r="R1494" s="12">
        <v>25</v>
      </c>
      <c r="S1494" s="12">
        <v>25</v>
      </c>
      <c r="T1494" s="12">
        <v>25</v>
      </c>
      <c r="U1494" s="13">
        <v>170.8</v>
      </c>
      <c r="V1494" s="13">
        <v>53.561599999999999</v>
      </c>
      <c r="W1494" s="13">
        <v>39.218400000000003</v>
      </c>
      <c r="X1494" s="13">
        <v>45.247999999999998</v>
      </c>
      <c r="Y1494" s="13">
        <f t="shared" si="139"/>
        <v>980.46</v>
      </c>
      <c r="Z1494" s="13">
        <f t="shared" si="140"/>
        <v>4270</v>
      </c>
      <c r="AA1494" s="13">
        <f t="shared" si="141"/>
        <v>131.58160000000001</v>
      </c>
      <c r="AB1494" s="12" t="str">
        <f t="shared" si="142"/>
        <v>Low</v>
      </c>
      <c r="AC1494" s="12" t="str">
        <f t="shared" si="143"/>
        <v>Low Volume</v>
      </c>
    </row>
    <row r="1495" spans="1:29" x14ac:dyDescent="0.25">
      <c r="A1495" s="12">
        <v>1003013947</v>
      </c>
      <c r="B1495" s="12" t="s">
        <v>466</v>
      </c>
      <c r="C1495" s="12" t="s">
        <v>467</v>
      </c>
      <c r="D1495" s="12" t="s">
        <v>462</v>
      </c>
      <c r="E1495" s="12" t="str">
        <f t="shared" si="138"/>
        <v>Otto,Robert J</v>
      </c>
      <c r="F1495" s="12" t="s">
        <v>3260</v>
      </c>
      <c r="G1495" s="12" t="s">
        <v>468</v>
      </c>
      <c r="H1495" s="12" t="s">
        <v>236</v>
      </c>
      <c r="I1495" s="12" t="s">
        <v>5</v>
      </c>
      <c r="J1495" s="12" t="s">
        <v>2338</v>
      </c>
      <c r="K1495" s="12" t="s">
        <v>6</v>
      </c>
      <c r="L1495" s="12" t="s">
        <v>469</v>
      </c>
      <c r="M1495" s="12" t="s">
        <v>3258</v>
      </c>
      <c r="N1495" s="25">
        <v>73562</v>
      </c>
      <c r="O1495" s="12" t="s">
        <v>43</v>
      </c>
      <c r="P1495" s="12" t="s">
        <v>3257</v>
      </c>
      <c r="Q1495" s="12" t="s">
        <v>3239</v>
      </c>
      <c r="R1495" s="12">
        <v>144</v>
      </c>
      <c r="S1495" s="12">
        <v>192</v>
      </c>
      <c r="T1495" s="12">
        <v>176</v>
      </c>
      <c r="U1495" s="13">
        <v>117.76041667</v>
      </c>
      <c r="V1495" s="13">
        <v>36.187343749999997</v>
      </c>
      <c r="W1495" s="13">
        <v>28.424791667000001</v>
      </c>
      <c r="X1495" s="13">
        <v>36.335156249999997</v>
      </c>
      <c r="Y1495" s="13">
        <f t="shared" si="139"/>
        <v>5457.5600000640006</v>
      </c>
      <c r="Z1495" s="13">
        <f t="shared" si="140"/>
        <v>22610.000000640001</v>
      </c>
      <c r="AA1495" s="13">
        <f t="shared" si="141"/>
        <v>89.33562500299999</v>
      </c>
      <c r="AB1495" s="12" t="str">
        <f t="shared" si="142"/>
        <v>Medium</v>
      </c>
      <c r="AC1495" s="12" t="str">
        <f t="shared" si="143"/>
        <v>Medium Volume</v>
      </c>
    </row>
    <row r="1496" spans="1:29" x14ac:dyDescent="0.25">
      <c r="A1496" s="12">
        <v>1003013947</v>
      </c>
      <c r="B1496" s="12" t="s">
        <v>466</v>
      </c>
      <c r="C1496" s="12" t="s">
        <v>467</v>
      </c>
      <c r="D1496" s="12" t="s">
        <v>462</v>
      </c>
      <c r="E1496" s="12" t="str">
        <f t="shared" si="138"/>
        <v>Otto,Robert J</v>
      </c>
      <c r="F1496" s="12" t="s">
        <v>3260</v>
      </c>
      <c r="G1496" s="12" t="s">
        <v>468</v>
      </c>
      <c r="H1496" s="12" t="s">
        <v>236</v>
      </c>
      <c r="I1496" s="12" t="s">
        <v>5</v>
      </c>
      <c r="J1496" s="12" t="s">
        <v>2338</v>
      </c>
      <c r="K1496" s="12" t="s">
        <v>6</v>
      </c>
      <c r="L1496" s="12" t="s">
        <v>469</v>
      </c>
      <c r="M1496" s="12" t="s">
        <v>3258</v>
      </c>
      <c r="N1496" s="25">
        <v>73564</v>
      </c>
      <c r="O1496" s="12" t="s">
        <v>44</v>
      </c>
      <c r="P1496" s="12" t="s">
        <v>3257</v>
      </c>
      <c r="Q1496" s="12" t="s">
        <v>3239</v>
      </c>
      <c r="R1496" s="12">
        <v>125</v>
      </c>
      <c r="S1496" s="12">
        <v>158</v>
      </c>
      <c r="T1496" s="12">
        <v>128</v>
      </c>
      <c r="U1496" s="13">
        <v>131.39873417999999</v>
      </c>
      <c r="V1496" s="13">
        <v>42.024556961999998</v>
      </c>
      <c r="W1496" s="13">
        <v>32.559177214999998</v>
      </c>
      <c r="X1496" s="13">
        <v>49.048607595</v>
      </c>
      <c r="Y1496" s="13">
        <f t="shared" si="139"/>
        <v>5144.3499999699998</v>
      </c>
      <c r="Z1496" s="13">
        <f t="shared" si="140"/>
        <v>20761.000000439999</v>
      </c>
      <c r="AA1496" s="13">
        <f t="shared" si="141"/>
        <v>98.839556964999986</v>
      </c>
      <c r="AB1496" s="12" t="str">
        <f t="shared" si="142"/>
        <v>Medium</v>
      </c>
      <c r="AC1496" s="12" t="str">
        <f t="shared" si="143"/>
        <v>Medium Volume</v>
      </c>
    </row>
    <row r="1497" spans="1:29" x14ac:dyDescent="0.25">
      <c r="A1497" s="12">
        <v>1003013947</v>
      </c>
      <c r="B1497" s="12" t="s">
        <v>466</v>
      </c>
      <c r="C1497" s="12" t="s">
        <v>467</v>
      </c>
      <c r="D1497" s="12" t="s">
        <v>462</v>
      </c>
      <c r="E1497" s="12" t="str">
        <f t="shared" si="138"/>
        <v>Otto,Robert J</v>
      </c>
      <c r="F1497" s="12" t="s">
        <v>3260</v>
      </c>
      <c r="G1497" s="12" t="s">
        <v>468</v>
      </c>
      <c r="H1497" s="12" t="s">
        <v>236</v>
      </c>
      <c r="I1497" s="12" t="s">
        <v>5</v>
      </c>
      <c r="J1497" s="12" t="s">
        <v>2338</v>
      </c>
      <c r="K1497" s="12" t="s">
        <v>6</v>
      </c>
      <c r="L1497" s="12" t="s">
        <v>469</v>
      </c>
      <c r="M1497" s="12" t="s">
        <v>3258</v>
      </c>
      <c r="N1497" s="25">
        <v>77073</v>
      </c>
      <c r="O1497" s="12" t="s">
        <v>704</v>
      </c>
      <c r="P1497" s="12" t="s">
        <v>3257</v>
      </c>
      <c r="Q1497" s="12" t="s">
        <v>3239</v>
      </c>
      <c r="R1497" s="12">
        <v>116</v>
      </c>
      <c r="S1497" s="12">
        <v>125</v>
      </c>
      <c r="T1497" s="12">
        <v>125</v>
      </c>
      <c r="U1497" s="13">
        <v>124.768</v>
      </c>
      <c r="V1497" s="13">
        <v>40.742319999999999</v>
      </c>
      <c r="W1497" s="13">
        <v>30.913920000000001</v>
      </c>
      <c r="X1497" s="13">
        <v>33.571919999999999</v>
      </c>
      <c r="Y1497" s="13">
        <f t="shared" si="139"/>
        <v>3864.2400000000002</v>
      </c>
      <c r="Z1497" s="13">
        <f t="shared" si="140"/>
        <v>15596</v>
      </c>
      <c r="AA1497" s="13">
        <f t="shared" si="141"/>
        <v>93.854079999999996</v>
      </c>
      <c r="AB1497" s="12" t="str">
        <f t="shared" si="142"/>
        <v>Low</v>
      </c>
      <c r="AC1497" s="12" t="str">
        <f t="shared" si="143"/>
        <v>Medium Volume</v>
      </c>
    </row>
    <row r="1498" spans="1:29" x14ac:dyDescent="0.25">
      <c r="A1498" s="12">
        <v>1003013947</v>
      </c>
      <c r="B1498" s="12" t="s">
        <v>466</v>
      </c>
      <c r="C1498" s="12" t="s">
        <v>467</v>
      </c>
      <c r="D1498" s="12" t="s">
        <v>462</v>
      </c>
      <c r="E1498" s="12" t="str">
        <f t="shared" si="138"/>
        <v>Otto,Robert J</v>
      </c>
      <c r="F1498" s="12" t="s">
        <v>3260</v>
      </c>
      <c r="G1498" s="12" t="s">
        <v>468</v>
      </c>
      <c r="H1498" s="12" t="s">
        <v>236</v>
      </c>
      <c r="I1498" s="12" t="s">
        <v>5</v>
      </c>
      <c r="J1498" s="12" t="s">
        <v>2338</v>
      </c>
      <c r="K1498" s="12" t="s">
        <v>6</v>
      </c>
      <c r="L1498" s="12" t="s">
        <v>469</v>
      </c>
      <c r="M1498" s="12" t="s">
        <v>3258</v>
      </c>
      <c r="N1498" s="25">
        <v>99203</v>
      </c>
      <c r="O1498" s="12" t="s">
        <v>95</v>
      </c>
      <c r="P1498" s="12" t="s">
        <v>3257</v>
      </c>
      <c r="Q1498" s="12" t="s">
        <v>3239</v>
      </c>
      <c r="R1498" s="12">
        <v>33</v>
      </c>
      <c r="S1498" s="12">
        <v>33</v>
      </c>
      <c r="T1498" s="12">
        <v>33</v>
      </c>
      <c r="U1498" s="13">
        <v>204.87878788</v>
      </c>
      <c r="V1498" s="13">
        <v>102.89090908999999</v>
      </c>
      <c r="W1498" s="13">
        <v>73.068484847999997</v>
      </c>
      <c r="X1498" s="13">
        <v>78.487575758000006</v>
      </c>
      <c r="Y1498" s="13">
        <f t="shared" si="139"/>
        <v>2411.2599999839999</v>
      </c>
      <c r="Z1498" s="13">
        <f t="shared" si="140"/>
        <v>6761.0000000400005</v>
      </c>
      <c r="AA1498" s="13">
        <f t="shared" si="141"/>
        <v>131.81030303200001</v>
      </c>
      <c r="AB1498" s="12" t="str">
        <f t="shared" si="142"/>
        <v>Low</v>
      </c>
      <c r="AC1498" s="12" t="str">
        <f t="shared" si="143"/>
        <v>Low Volume</v>
      </c>
    </row>
    <row r="1499" spans="1:29" x14ac:dyDescent="0.25">
      <c r="A1499" s="12">
        <v>1003013947</v>
      </c>
      <c r="B1499" s="12" t="s">
        <v>466</v>
      </c>
      <c r="C1499" s="12" t="s">
        <v>467</v>
      </c>
      <c r="D1499" s="12" t="s">
        <v>462</v>
      </c>
      <c r="E1499" s="12" t="str">
        <f t="shared" si="138"/>
        <v>Otto,Robert J</v>
      </c>
      <c r="F1499" s="12" t="s">
        <v>3260</v>
      </c>
      <c r="G1499" s="12" t="s">
        <v>468</v>
      </c>
      <c r="H1499" s="12" t="s">
        <v>236</v>
      </c>
      <c r="I1499" s="12" t="s">
        <v>5</v>
      </c>
      <c r="J1499" s="12" t="s">
        <v>2338</v>
      </c>
      <c r="K1499" s="12" t="s">
        <v>6</v>
      </c>
      <c r="L1499" s="12" t="s">
        <v>469</v>
      </c>
      <c r="M1499" s="12" t="s">
        <v>3258</v>
      </c>
      <c r="N1499" s="25">
        <v>99204</v>
      </c>
      <c r="O1499" s="12" t="s">
        <v>96</v>
      </c>
      <c r="P1499" s="12" t="s">
        <v>3257</v>
      </c>
      <c r="Q1499" s="12" t="s">
        <v>3239</v>
      </c>
      <c r="R1499" s="12">
        <v>100</v>
      </c>
      <c r="S1499" s="12">
        <v>100</v>
      </c>
      <c r="T1499" s="12">
        <v>100</v>
      </c>
      <c r="U1499" s="13">
        <v>321.7</v>
      </c>
      <c r="V1499" s="13">
        <v>151.488</v>
      </c>
      <c r="W1499" s="13">
        <v>116.5467</v>
      </c>
      <c r="X1499" s="13">
        <v>127.1699</v>
      </c>
      <c r="Y1499" s="13">
        <f t="shared" si="139"/>
        <v>11654.67</v>
      </c>
      <c r="Z1499" s="13">
        <f t="shared" si="140"/>
        <v>32170</v>
      </c>
      <c r="AA1499" s="13">
        <f t="shared" si="141"/>
        <v>205.1533</v>
      </c>
      <c r="AB1499" s="12" t="str">
        <f t="shared" si="142"/>
        <v>High</v>
      </c>
      <c r="AC1499" s="12" t="str">
        <f t="shared" si="143"/>
        <v>Medium Volume</v>
      </c>
    </row>
    <row r="1500" spans="1:29" x14ac:dyDescent="0.25">
      <c r="A1500" s="12">
        <v>1003013947</v>
      </c>
      <c r="B1500" s="12" t="s">
        <v>466</v>
      </c>
      <c r="C1500" s="12" t="s">
        <v>467</v>
      </c>
      <c r="D1500" s="12" t="s">
        <v>462</v>
      </c>
      <c r="E1500" s="12" t="str">
        <f t="shared" si="138"/>
        <v>Otto,Robert J</v>
      </c>
      <c r="F1500" s="12" t="s">
        <v>3260</v>
      </c>
      <c r="G1500" s="12" t="s">
        <v>468</v>
      </c>
      <c r="H1500" s="12" t="s">
        <v>236</v>
      </c>
      <c r="I1500" s="12" t="s">
        <v>5</v>
      </c>
      <c r="J1500" s="12" t="s">
        <v>2338</v>
      </c>
      <c r="K1500" s="12" t="s">
        <v>6</v>
      </c>
      <c r="L1500" s="12" t="s">
        <v>469</v>
      </c>
      <c r="M1500" s="12" t="s">
        <v>3258</v>
      </c>
      <c r="N1500" s="25">
        <v>99212</v>
      </c>
      <c r="O1500" s="12" t="s">
        <v>97</v>
      </c>
      <c r="P1500" s="12" t="s">
        <v>3257</v>
      </c>
      <c r="Q1500" s="12" t="s">
        <v>3239</v>
      </c>
      <c r="R1500" s="12">
        <v>36</v>
      </c>
      <c r="S1500" s="12">
        <v>37</v>
      </c>
      <c r="T1500" s="12">
        <v>37</v>
      </c>
      <c r="U1500" s="13">
        <v>101.89189189</v>
      </c>
      <c r="V1500" s="13">
        <v>51.227297297</v>
      </c>
      <c r="W1500" s="13">
        <v>39.897027027</v>
      </c>
      <c r="X1500" s="13">
        <v>43.581081081000001</v>
      </c>
      <c r="Y1500" s="13">
        <f t="shared" si="139"/>
        <v>1476.1899999990001</v>
      </c>
      <c r="Z1500" s="13">
        <f t="shared" si="140"/>
        <v>3769.9999999299998</v>
      </c>
      <c r="AA1500" s="13">
        <f t="shared" si="141"/>
        <v>61.994864862999997</v>
      </c>
      <c r="AB1500" s="12" t="str">
        <f t="shared" si="142"/>
        <v>Low</v>
      </c>
      <c r="AC1500" s="12" t="str">
        <f t="shared" si="143"/>
        <v>Low Volume</v>
      </c>
    </row>
    <row r="1501" spans="1:29" x14ac:dyDescent="0.25">
      <c r="A1501" s="12">
        <v>1003013947</v>
      </c>
      <c r="B1501" s="12" t="s">
        <v>466</v>
      </c>
      <c r="C1501" s="12" t="s">
        <v>467</v>
      </c>
      <c r="D1501" s="12" t="s">
        <v>462</v>
      </c>
      <c r="E1501" s="12" t="str">
        <f t="shared" si="138"/>
        <v>Otto,Robert J</v>
      </c>
      <c r="F1501" s="12" t="s">
        <v>3260</v>
      </c>
      <c r="G1501" s="12" t="s">
        <v>468</v>
      </c>
      <c r="H1501" s="12" t="s">
        <v>236</v>
      </c>
      <c r="I1501" s="12" t="s">
        <v>5</v>
      </c>
      <c r="J1501" s="12" t="s">
        <v>2338</v>
      </c>
      <c r="K1501" s="12" t="s">
        <v>6</v>
      </c>
      <c r="L1501" s="12" t="s">
        <v>469</v>
      </c>
      <c r="M1501" s="12" t="s">
        <v>3258</v>
      </c>
      <c r="N1501" s="25">
        <v>99213</v>
      </c>
      <c r="O1501" s="12" t="s">
        <v>98</v>
      </c>
      <c r="P1501" s="12" t="s">
        <v>3257</v>
      </c>
      <c r="Q1501" s="12" t="s">
        <v>3239</v>
      </c>
      <c r="R1501" s="12">
        <v>93</v>
      </c>
      <c r="S1501" s="12">
        <v>104</v>
      </c>
      <c r="T1501" s="12">
        <v>104</v>
      </c>
      <c r="U1501" s="13">
        <v>145.15384614999999</v>
      </c>
      <c r="V1501" s="13">
        <v>82.234999999999999</v>
      </c>
      <c r="W1501" s="13">
        <v>56.815576923000002</v>
      </c>
      <c r="X1501" s="13">
        <v>62.781923077000002</v>
      </c>
      <c r="Y1501" s="13">
        <f t="shared" si="139"/>
        <v>5908.8199999919998</v>
      </c>
      <c r="Z1501" s="13">
        <f t="shared" si="140"/>
        <v>15095.999999599999</v>
      </c>
      <c r="AA1501" s="13">
        <f t="shared" si="141"/>
        <v>88.338269226999984</v>
      </c>
      <c r="AB1501" s="12" t="str">
        <f t="shared" si="142"/>
        <v>Medium</v>
      </c>
      <c r="AC1501" s="12" t="str">
        <f t="shared" si="143"/>
        <v>Medium Volume</v>
      </c>
    </row>
    <row r="1502" spans="1:29" x14ac:dyDescent="0.25">
      <c r="A1502" s="12">
        <v>1003013947</v>
      </c>
      <c r="B1502" s="12" t="s">
        <v>466</v>
      </c>
      <c r="C1502" s="12" t="s">
        <v>467</v>
      </c>
      <c r="D1502" s="12" t="s">
        <v>462</v>
      </c>
      <c r="E1502" s="12" t="str">
        <f t="shared" si="138"/>
        <v>Otto,Robert J</v>
      </c>
      <c r="F1502" s="12" t="s">
        <v>3260</v>
      </c>
      <c r="G1502" s="12" t="s">
        <v>468</v>
      </c>
      <c r="H1502" s="12" t="s">
        <v>236</v>
      </c>
      <c r="I1502" s="12" t="s">
        <v>5</v>
      </c>
      <c r="J1502" s="12" t="s">
        <v>2338</v>
      </c>
      <c r="K1502" s="12" t="s">
        <v>6</v>
      </c>
      <c r="L1502" s="12" t="s">
        <v>469</v>
      </c>
      <c r="M1502" s="12" t="s">
        <v>3258</v>
      </c>
      <c r="N1502" s="25">
        <v>99214</v>
      </c>
      <c r="O1502" s="12" t="s">
        <v>99</v>
      </c>
      <c r="P1502" s="12" t="s">
        <v>3257</v>
      </c>
      <c r="Q1502" s="12" t="s">
        <v>3239</v>
      </c>
      <c r="R1502" s="12">
        <v>79</v>
      </c>
      <c r="S1502" s="12">
        <v>88</v>
      </c>
      <c r="T1502" s="12">
        <v>88</v>
      </c>
      <c r="U1502" s="13">
        <v>217.65909091</v>
      </c>
      <c r="V1502" s="13">
        <v>113.94568182</v>
      </c>
      <c r="W1502" s="13">
        <v>85.403977272999995</v>
      </c>
      <c r="X1502" s="13">
        <v>95.813295455000002</v>
      </c>
      <c r="Y1502" s="13">
        <f t="shared" si="139"/>
        <v>7515.5500000239999</v>
      </c>
      <c r="Z1502" s="13">
        <f t="shared" si="140"/>
        <v>19154.000000079999</v>
      </c>
      <c r="AA1502" s="13">
        <f t="shared" si="141"/>
        <v>132.25511363700002</v>
      </c>
      <c r="AB1502" s="12" t="str">
        <f t="shared" si="142"/>
        <v>Medium</v>
      </c>
      <c r="AC1502" s="12" t="str">
        <f t="shared" si="143"/>
        <v>Low Volume</v>
      </c>
    </row>
    <row r="1503" spans="1:29" x14ac:dyDescent="0.25">
      <c r="A1503" s="12">
        <v>1003012949</v>
      </c>
      <c r="B1503" s="12" t="s">
        <v>2029</v>
      </c>
      <c r="C1503" s="12" t="s">
        <v>2030</v>
      </c>
      <c r="D1503" s="12" t="s">
        <v>462</v>
      </c>
      <c r="E1503" s="12" t="str">
        <f t="shared" si="138"/>
        <v>Patel-Raval,Pinecca J</v>
      </c>
      <c r="F1503" s="12" t="s">
        <v>3260</v>
      </c>
      <c r="G1503" s="12" t="s">
        <v>2031</v>
      </c>
      <c r="H1503" s="12" t="s">
        <v>358</v>
      </c>
      <c r="I1503" s="12" t="s">
        <v>5</v>
      </c>
      <c r="J1503" s="12" t="s">
        <v>2338</v>
      </c>
      <c r="K1503" s="12" t="s">
        <v>6</v>
      </c>
      <c r="L1503" s="12" t="s">
        <v>1433</v>
      </c>
      <c r="M1503" s="12" t="s">
        <v>3258</v>
      </c>
      <c r="N1503" s="25">
        <v>11721</v>
      </c>
      <c r="O1503" s="12" t="s">
        <v>1437</v>
      </c>
      <c r="P1503" s="12" t="s">
        <v>3257</v>
      </c>
      <c r="Q1503" s="12" t="s">
        <v>3239</v>
      </c>
      <c r="R1503" s="12">
        <v>12</v>
      </c>
      <c r="S1503" s="12">
        <v>19</v>
      </c>
      <c r="T1503" s="12">
        <v>19</v>
      </c>
      <c r="U1503" s="13">
        <v>132</v>
      </c>
      <c r="V1503" s="13">
        <v>42.597368420999999</v>
      </c>
      <c r="W1503" s="13">
        <v>33.94</v>
      </c>
      <c r="X1503" s="13">
        <v>34.940526316000003</v>
      </c>
      <c r="Y1503" s="13">
        <f t="shared" si="139"/>
        <v>644.8599999999999</v>
      </c>
      <c r="Z1503" s="13">
        <f t="shared" si="140"/>
        <v>2508</v>
      </c>
      <c r="AA1503" s="13">
        <f t="shared" si="141"/>
        <v>98.06</v>
      </c>
      <c r="AB1503" s="12" t="str">
        <f t="shared" si="142"/>
        <v>Low</v>
      </c>
      <c r="AC1503" s="12" t="str">
        <f t="shared" si="143"/>
        <v>Low Volume</v>
      </c>
    </row>
    <row r="1504" spans="1:29" x14ac:dyDescent="0.25">
      <c r="A1504" s="12">
        <v>1003012949</v>
      </c>
      <c r="B1504" s="12" t="s">
        <v>2029</v>
      </c>
      <c r="C1504" s="12" t="s">
        <v>2030</v>
      </c>
      <c r="D1504" s="12" t="s">
        <v>462</v>
      </c>
      <c r="E1504" s="12" t="str">
        <f t="shared" si="138"/>
        <v>Patel-Raval,Pinecca J</v>
      </c>
      <c r="F1504" s="12" t="s">
        <v>3260</v>
      </c>
      <c r="G1504" s="12" t="s">
        <v>2031</v>
      </c>
      <c r="H1504" s="12" t="s">
        <v>358</v>
      </c>
      <c r="I1504" s="12" t="s">
        <v>5</v>
      </c>
      <c r="J1504" s="12" t="s">
        <v>2338</v>
      </c>
      <c r="K1504" s="12" t="s">
        <v>6</v>
      </c>
      <c r="L1504" s="12" t="s">
        <v>1433</v>
      </c>
      <c r="M1504" s="12" t="s">
        <v>3258</v>
      </c>
      <c r="N1504" s="25">
        <v>73630</v>
      </c>
      <c r="O1504" s="12" t="s">
        <v>47</v>
      </c>
      <c r="P1504" s="12" t="s">
        <v>3257</v>
      </c>
      <c r="Q1504" s="12" t="s">
        <v>3239</v>
      </c>
      <c r="R1504" s="12">
        <v>53</v>
      </c>
      <c r="S1504" s="12">
        <v>74</v>
      </c>
      <c r="T1504" s="12">
        <v>62</v>
      </c>
      <c r="U1504" s="13">
        <v>97.297297297</v>
      </c>
      <c r="V1504" s="13">
        <v>32.549729730000003</v>
      </c>
      <c r="W1504" s="13">
        <v>23.508648649000001</v>
      </c>
      <c r="X1504" s="13">
        <v>32.776891892000002</v>
      </c>
      <c r="Y1504" s="13">
        <f t="shared" si="139"/>
        <v>1739.6400000260001</v>
      </c>
      <c r="Z1504" s="13">
        <f t="shared" si="140"/>
        <v>7199.9999999780002</v>
      </c>
      <c r="AA1504" s="13">
        <f t="shared" si="141"/>
        <v>73.788648647999992</v>
      </c>
      <c r="AB1504" s="12" t="str">
        <f t="shared" si="142"/>
        <v>Low</v>
      </c>
      <c r="AC1504" s="12" t="str">
        <f t="shared" si="143"/>
        <v>Low Volume</v>
      </c>
    </row>
    <row r="1505" spans="1:29" x14ac:dyDescent="0.25">
      <c r="A1505" s="12">
        <v>1003012949</v>
      </c>
      <c r="B1505" s="12" t="s">
        <v>2029</v>
      </c>
      <c r="C1505" s="12" t="s">
        <v>2030</v>
      </c>
      <c r="D1505" s="12" t="s">
        <v>462</v>
      </c>
      <c r="E1505" s="12" t="str">
        <f t="shared" si="138"/>
        <v>Patel-Raval,Pinecca J</v>
      </c>
      <c r="F1505" s="12" t="s">
        <v>3260</v>
      </c>
      <c r="G1505" s="12" t="s">
        <v>2031</v>
      </c>
      <c r="H1505" s="12" t="s">
        <v>358</v>
      </c>
      <c r="I1505" s="12" t="s">
        <v>5</v>
      </c>
      <c r="J1505" s="12" t="s">
        <v>2338</v>
      </c>
      <c r="K1505" s="12" t="s">
        <v>6</v>
      </c>
      <c r="L1505" s="12" t="s">
        <v>1433</v>
      </c>
      <c r="M1505" s="12" t="s">
        <v>3258</v>
      </c>
      <c r="N1505" s="25">
        <v>99203</v>
      </c>
      <c r="O1505" s="12" t="s">
        <v>95</v>
      </c>
      <c r="P1505" s="12" t="s">
        <v>3257</v>
      </c>
      <c r="Q1505" s="12" t="s">
        <v>3239</v>
      </c>
      <c r="R1505" s="12">
        <v>51</v>
      </c>
      <c r="S1505" s="12">
        <v>51</v>
      </c>
      <c r="T1505" s="12">
        <v>51</v>
      </c>
      <c r="U1505" s="13">
        <v>317</v>
      </c>
      <c r="V1505" s="13">
        <v>108.46960783999999</v>
      </c>
      <c r="W1505" s="13">
        <v>66.968627451000003</v>
      </c>
      <c r="X1505" s="13">
        <v>68.061372548999998</v>
      </c>
      <c r="Y1505" s="13">
        <f t="shared" si="139"/>
        <v>3415.4000000010001</v>
      </c>
      <c r="Z1505" s="13">
        <f t="shared" si="140"/>
        <v>16167</v>
      </c>
      <c r="AA1505" s="13">
        <f t="shared" si="141"/>
        <v>250.031372549</v>
      </c>
      <c r="AB1505" s="12" t="str">
        <f t="shared" si="142"/>
        <v>Low</v>
      </c>
      <c r="AC1505" s="12" t="str">
        <f t="shared" si="143"/>
        <v>Low Volume</v>
      </c>
    </row>
    <row r="1506" spans="1:29" x14ac:dyDescent="0.25">
      <c r="A1506" s="12">
        <v>1003012949</v>
      </c>
      <c r="B1506" s="12" t="s">
        <v>2029</v>
      </c>
      <c r="C1506" s="12" t="s">
        <v>2030</v>
      </c>
      <c r="D1506" s="12" t="s">
        <v>462</v>
      </c>
      <c r="E1506" s="12" t="str">
        <f t="shared" si="138"/>
        <v>Patel-Raval,Pinecca J</v>
      </c>
      <c r="F1506" s="12" t="s">
        <v>3260</v>
      </c>
      <c r="G1506" s="12" t="s">
        <v>2031</v>
      </c>
      <c r="H1506" s="12" t="s">
        <v>358</v>
      </c>
      <c r="I1506" s="12" t="s">
        <v>5</v>
      </c>
      <c r="J1506" s="12" t="s">
        <v>2338</v>
      </c>
      <c r="K1506" s="12" t="s">
        <v>6</v>
      </c>
      <c r="L1506" s="12" t="s">
        <v>1433</v>
      </c>
      <c r="M1506" s="12" t="s">
        <v>3258</v>
      </c>
      <c r="N1506" s="25">
        <v>99204</v>
      </c>
      <c r="O1506" s="12" t="s">
        <v>96</v>
      </c>
      <c r="P1506" s="12" t="s">
        <v>3257</v>
      </c>
      <c r="Q1506" s="12" t="s">
        <v>3239</v>
      </c>
      <c r="R1506" s="12">
        <v>57</v>
      </c>
      <c r="S1506" s="12">
        <v>57</v>
      </c>
      <c r="T1506" s="12">
        <v>57</v>
      </c>
      <c r="U1506" s="13">
        <v>484</v>
      </c>
      <c r="V1506" s="13">
        <v>159.58122807000001</v>
      </c>
      <c r="W1506" s="13">
        <v>108.5577193</v>
      </c>
      <c r="X1506" s="13">
        <v>112.74508772</v>
      </c>
      <c r="Y1506" s="13">
        <f t="shared" si="139"/>
        <v>6187.7900000999998</v>
      </c>
      <c r="Z1506" s="13">
        <f t="shared" si="140"/>
        <v>27588</v>
      </c>
      <c r="AA1506" s="13">
        <f t="shared" si="141"/>
        <v>375.44228069999997</v>
      </c>
      <c r="AB1506" s="12" t="str">
        <f t="shared" si="142"/>
        <v>Medium</v>
      </c>
      <c r="AC1506" s="12" t="str">
        <f t="shared" si="143"/>
        <v>Low Volume</v>
      </c>
    </row>
    <row r="1507" spans="1:29" x14ac:dyDescent="0.25">
      <c r="A1507" s="12">
        <v>1003012949</v>
      </c>
      <c r="B1507" s="12" t="s">
        <v>2029</v>
      </c>
      <c r="C1507" s="12" t="s">
        <v>2030</v>
      </c>
      <c r="D1507" s="12" t="s">
        <v>462</v>
      </c>
      <c r="E1507" s="12" t="str">
        <f t="shared" si="138"/>
        <v>Patel-Raval,Pinecca J</v>
      </c>
      <c r="F1507" s="12" t="s">
        <v>3260</v>
      </c>
      <c r="G1507" s="12" t="s">
        <v>2031</v>
      </c>
      <c r="H1507" s="12" t="s">
        <v>358</v>
      </c>
      <c r="I1507" s="12" t="s">
        <v>5</v>
      </c>
      <c r="J1507" s="12" t="s">
        <v>2338</v>
      </c>
      <c r="K1507" s="12" t="s">
        <v>6</v>
      </c>
      <c r="L1507" s="12" t="s">
        <v>1433</v>
      </c>
      <c r="M1507" s="12" t="s">
        <v>3258</v>
      </c>
      <c r="N1507" s="25">
        <v>99213</v>
      </c>
      <c r="O1507" s="12" t="s">
        <v>98</v>
      </c>
      <c r="P1507" s="12" t="s">
        <v>3257</v>
      </c>
      <c r="Q1507" s="12" t="s">
        <v>3239</v>
      </c>
      <c r="R1507" s="12">
        <v>58</v>
      </c>
      <c r="S1507" s="12">
        <v>88</v>
      </c>
      <c r="T1507" s="12">
        <v>88</v>
      </c>
      <c r="U1507" s="13">
        <v>213</v>
      </c>
      <c r="V1507" s="13">
        <v>86.693068182000005</v>
      </c>
      <c r="W1507" s="13">
        <v>61.734431817999997</v>
      </c>
      <c r="X1507" s="13">
        <v>64.133295454999995</v>
      </c>
      <c r="Y1507" s="13">
        <f t="shared" si="139"/>
        <v>5432.6299999839994</v>
      </c>
      <c r="Z1507" s="13">
        <f t="shared" si="140"/>
        <v>18744</v>
      </c>
      <c r="AA1507" s="13">
        <f t="shared" si="141"/>
        <v>151.26556818200001</v>
      </c>
      <c r="AB1507" s="12" t="str">
        <f t="shared" si="142"/>
        <v>Medium</v>
      </c>
      <c r="AC1507" s="12" t="str">
        <f t="shared" si="143"/>
        <v>Low Volume</v>
      </c>
    </row>
    <row r="1508" spans="1:29" x14ac:dyDescent="0.25">
      <c r="A1508" s="12">
        <v>1003012949</v>
      </c>
      <c r="B1508" s="12" t="s">
        <v>2029</v>
      </c>
      <c r="C1508" s="12" t="s">
        <v>2030</v>
      </c>
      <c r="D1508" s="12" t="s">
        <v>462</v>
      </c>
      <c r="E1508" s="12" t="str">
        <f t="shared" si="138"/>
        <v>Patel-Raval,Pinecca J</v>
      </c>
      <c r="F1508" s="12" t="s">
        <v>3260</v>
      </c>
      <c r="G1508" s="12" t="s">
        <v>2031</v>
      </c>
      <c r="H1508" s="12" t="s">
        <v>358</v>
      </c>
      <c r="I1508" s="12" t="s">
        <v>5</v>
      </c>
      <c r="J1508" s="12" t="s">
        <v>2338</v>
      </c>
      <c r="K1508" s="12" t="s">
        <v>6</v>
      </c>
      <c r="L1508" s="12" t="s">
        <v>1433</v>
      </c>
      <c r="M1508" s="12" t="s">
        <v>3258</v>
      </c>
      <c r="N1508" s="25">
        <v>99214</v>
      </c>
      <c r="O1508" s="12" t="s">
        <v>99</v>
      </c>
      <c r="P1508" s="12" t="s">
        <v>3257</v>
      </c>
      <c r="Q1508" s="12" t="s">
        <v>3239</v>
      </c>
      <c r="R1508" s="12">
        <v>59</v>
      </c>
      <c r="S1508" s="12">
        <v>117</v>
      </c>
      <c r="T1508" s="12">
        <v>117</v>
      </c>
      <c r="U1508" s="13">
        <v>313</v>
      </c>
      <c r="V1508" s="13">
        <v>117.87606838000001</v>
      </c>
      <c r="W1508" s="13">
        <v>86.141196581000003</v>
      </c>
      <c r="X1508" s="13">
        <v>93.745384615000006</v>
      </c>
      <c r="Y1508" s="13">
        <f t="shared" si="139"/>
        <v>10078.519999977001</v>
      </c>
      <c r="Z1508" s="13">
        <f t="shared" si="140"/>
        <v>36621</v>
      </c>
      <c r="AA1508" s="13">
        <f t="shared" si="141"/>
        <v>226.858803419</v>
      </c>
      <c r="AB1508" s="12" t="str">
        <f t="shared" si="142"/>
        <v>High</v>
      </c>
      <c r="AC1508" s="12" t="str">
        <f t="shared" si="143"/>
        <v>Medium Volume</v>
      </c>
    </row>
    <row r="1509" spans="1:29" x14ac:dyDescent="0.25">
      <c r="A1509" s="12">
        <v>1003010687</v>
      </c>
      <c r="B1509" s="12" t="s">
        <v>1756</v>
      </c>
      <c r="C1509" s="12" t="s">
        <v>1757</v>
      </c>
      <c r="D1509" s="12" t="s">
        <v>462</v>
      </c>
      <c r="E1509" s="12" t="str">
        <f t="shared" si="138"/>
        <v>Perri,Anthony J</v>
      </c>
      <c r="F1509" s="12" t="s">
        <v>3260</v>
      </c>
      <c r="G1509" s="12" t="s">
        <v>1758</v>
      </c>
      <c r="H1509" s="12" t="s">
        <v>164</v>
      </c>
      <c r="I1509" s="12" t="s">
        <v>1759</v>
      </c>
      <c r="J1509" s="12" t="s">
        <v>2338</v>
      </c>
      <c r="K1509" s="12" t="s">
        <v>6</v>
      </c>
      <c r="L1509" s="12" t="s">
        <v>272</v>
      </c>
      <c r="M1509" s="12" t="s">
        <v>3258</v>
      </c>
      <c r="N1509" s="25">
        <v>11102</v>
      </c>
      <c r="O1509" s="12" t="s">
        <v>273</v>
      </c>
      <c r="P1509" s="12" t="s">
        <v>3257</v>
      </c>
      <c r="Q1509" s="12" t="s">
        <v>3239</v>
      </c>
      <c r="R1509" s="12">
        <v>2031</v>
      </c>
      <c r="S1509" s="12">
        <v>2509</v>
      </c>
      <c r="T1509" s="12">
        <v>2509</v>
      </c>
      <c r="U1509" s="13">
        <v>200</v>
      </c>
      <c r="V1509" s="13">
        <v>93.331921084000001</v>
      </c>
      <c r="W1509" s="13">
        <v>63.883001196000002</v>
      </c>
      <c r="X1509" s="13">
        <v>62.878764447999998</v>
      </c>
      <c r="Y1509" s="13">
        <f t="shared" si="139"/>
        <v>160282.45000076402</v>
      </c>
      <c r="Z1509" s="13">
        <f t="shared" si="140"/>
        <v>501800</v>
      </c>
      <c r="AA1509" s="13">
        <f t="shared" si="141"/>
        <v>136.11699880399999</v>
      </c>
      <c r="AB1509" s="12" t="str">
        <f t="shared" si="142"/>
        <v>High</v>
      </c>
      <c r="AC1509" s="12" t="str">
        <f t="shared" si="143"/>
        <v>High Volume</v>
      </c>
    </row>
    <row r="1510" spans="1:29" x14ac:dyDescent="0.25">
      <c r="A1510" s="12">
        <v>1003010687</v>
      </c>
      <c r="B1510" s="12" t="s">
        <v>1756</v>
      </c>
      <c r="C1510" s="12" t="s">
        <v>1757</v>
      </c>
      <c r="D1510" s="12" t="s">
        <v>462</v>
      </c>
      <c r="E1510" s="12" t="str">
        <f t="shared" si="138"/>
        <v>Perri,Anthony J</v>
      </c>
      <c r="F1510" s="12" t="s">
        <v>3260</v>
      </c>
      <c r="G1510" s="12" t="s">
        <v>1758</v>
      </c>
      <c r="H1510" s="12" t="s">
        <v>164</v>
      </c>
      <c r="I1510" s="12" t="s">
        <v>1759</v>
      </c>
      <c r="J1510" s="12" t="s">
        <v>2338</v>
      </c>
      <c r="K1510" s="12" t="s">
        <v>6</v>
      </c>
      <c r="L1510" s="12" t="s">
        <v>272</v>
      </c>
      <c r="M1510" s="12" t="s">
        <v>3258</v>
      </c>
      <c r="N1510" s="25">
        <v>11103</v>
      </c>
      <c r="O1510" s="12" t="s">
        <v>274</v>
      </c>
      <c r="P1510" s="12" t="s">
        <v>3257</v>
      </c>
      <c r="Q1510" s="12" t="s">
        <v>3239</v>
      </c>
      <c r="R1510" s="12">
        <v>138</v>
      </c>
      <c r="S1510" s="12">
        <v>150</v>
      </c>
      <c r="T1510" s="12">
        <v>144</v>
      </c>
      <c r="U1510" s="13">
        <v>65</v>
      </c>
      <c r="V1510" s="13">
        <v>49.952066666999997</v>
      </c>
      <c r="W1510" s="13">
        <v>36.130733333000002</v>
      </c>
      <c r="X1510" s="13">
        <v>35.202399999999997</v>
      </c>
      <c r="Y1510" s="13">
        <f t="shared" si="139"/>
        <v>5419.6099999500002</v>
      </c>
      <c r="Z1510" s="13">
        <f t="shared" si="140"/>
        <v>9750</v>
      </c>
      <c r="AA1510" s="13">
        <f t="shared" si="141"/>
        <v>28.869266666999998</v>
      </c>
      <c r="AB1510" s="12" t="str">
        <f t="shared" si="142"/>
        <v>Medium</v>
      </c>
      <c r="AC1510" s="12" t="str">
        <f t="shared" si="143"/>
        <v>Medium Volume</v>
      </c>
    </row>
    <row r="1511" spans="1:29" x14ac:dyDescent="0.25">
      <c r="A1511" s="12">
        <v>1003010687</v>
      </c>
      <c r="B1511" s="12" t="s">
        <v>1756</v>
      </c>
      <c r="C1511" s="12" t="s">
        <v>1757</v>
      </c>
      <c r="D1511" s="12" t="s">
        <v>462</v>
      </c>
      <c r="E1511" s="12" t="str">
        <f t="shared" si="138"/>
        <v>Perri,Anthony J</v>
      </c>
      <c r="F1511" s="12" t="s">
        <v>3260</v>
      </c>
      <c r="G1511" s="12" t="s">
        <v>1758</v>
      </c>
      <c r="H1511" s="12" t="s">
        <v>164</v>
      </c>
      <c r="I1511" s="12" t="s">
        <v>1759</v>
      </c>
      <c r="J1511" s="12" t="s">
        <v>2338</v>
      </c>
      <c r="K1511" s="12" t="s">
        <v>6</v>
      </c>
      <c r="L1511" s="12" t="s">
        <v>272</v>
      </c>
      <c r="M1511" s="12" t="s">
        <v>3258</v>
      </c>
      <c r="N1511" s="25">
        <v>11402</v>
      </c>
      <c r="O1511" s="12" t="s">
        <v>1358</v>
      </c>
      <c r="P1511" s="12" t="s">
        <v>3257</v>
      </c>
      <c r="Q1511" s="12" t="s">
        <v>3239</v>
      </c>
      <c r="R1511" s="12">
        <v>12</v>
      </c>
      <c r="S1511" s="12">
        <v>12</v>
      </c>
      <c r="T1511" s="12">
        <v>12</v>
      </c>
      <c r="U1511" s="13">
        <v>250</v>
      </c>
      <c r="V1511" s="13">
        <v>86.625</v>
      </c>
      <c r="W1511" s="13">
        <v>69.928333332999998</v>
      </c>
      <c r="X1511" s="13">
        <v>67.614999999999995</v>
      </c>
      <c r="Y1511" s="13">
        <f t="shared" si="139"/>
        <v>839.13999999599991</v>
      </c>
      <c r="Z1511" s="13">
        <f t="shared" si="140"/>
        <v>3000</v>
      </c>
      <c r="AA1511" s="13">
        <f t="shared" si="141"/>
        <v>180.07166666699999</v>
      </c>
      <c r="AB1511" s="12" t="str">
        <f t="shared" si="142"/>
        <v>Low</v>
      </c>
      <c r="AC1511" s="12" t="str">
        <f t="shared" si="143"/>
        <v>Low Volume</v>
      </c>
    </row>
    <row r="1512" spans="1:29" x14ac:dyDescent="0.25">
      <c r="A1512" s="12">
        <v>1003010687</v>
      </c>
      <c r="B1512" s="12" t="s">
        <v>1756</v>
      </c>
      <c r="C1512" s="12" t="s">
        <v>1757</v>
      </c>
      <c r="D1512" s="12" t="s">
        <v>462</v>
      </c>
      <c r="E1512" s="12" t="str">
        <f t="shared" si="138"/>
        <v>Perri,Anthony J</v>
      </c>
      <c r="F1512" s="12" t="s">
        <v>3260</v>
      </c>
      <c r="G1512" s="12" t="s">
        <v>1758</v>
      </c>
      <c r="H1512" s="12" t="s">
        <v>164</v>
      </c>
      <c r="I1512" s="12" t="s">
        <v>1759</v>
      </c>
      <c r="J1512" s="12" t="s">
        <v>2338</v>
      </c>
      <c r="K1512" s="12" t="s">
        <v>6</v>
      </c>
      <c r="L1512" s="12" t="s">
        <v>272</v>
      </c>
      <c r="M1512" s="12" t="s">
        <v>3258</v>
      </c>
      <c r="N1512" s="25">
        <v>11403</v>
      </c>
      <c r="O1512" s="12" t="s">
        <v>1760</v>
      </c>
      <c r="P1512" s="12" t="s">
        <v>3257</v>
      </c>
      <c r="Q1512" s="12" t="s">
        <v>3239</v>
      </c>
      <c r="R1512" s="12">
        <v>119</v>
      </c>
      <c r="S1512" s="12">
        <v>120</v>
      </c>
      <c r="T1512" s="12">
        <v>120</v>
      </c>
      <c r="U1512" s="13">
        <v>350</v>
      </c>
      <c r="V1512" s="13">
        <v>99.025583333</v>
      </c>
      <c r="W1512" s="13">
        <v>74.921999999999997</v>
      </c>
      <c r="X1512" s="13">
        <v>73.063166667000004</v>
      </c>
      <c r="Y1512" s="13">
        <f t="shared" si="139"/>
        <v>8990.64</v>
      </c>
      <c r="Z1512" s="13">
        <f t="shared" si="140"/>
        <v>42000</v>
      </c>
      <c r="AA1512" s="13">
        <f t="shared" si="141"/>
        <v>275.07799999999997</v>
      </c>
      <c r="AB1512" s="12" t="str">
        <f t="shared" si="142"/>
        <v>Medium</v>
      </c>
      <c r="AC1512" s="12" t="str">
        <f t="shared" si="143"/>
        <v>Medium Volume</v>
      </c>
    </row>
    <row r="1513" spans="1:29" x14ac:dyDescent="0.25">
      <c r="A1513" s="12">
        <v>1003010687</v>
      </c>
      <c r="B1513" s="12" t="s">
        <v>1756</v>
      </c>
      <c r="C1513" s="12" t="s">
        <v>1757</v>
      </c>
      <c r="D1513" s="12" t="s">
        <v>462</v>
      </c>
      <c r="E1513" s="12" t="str">
        <f t="shared" si="138"/>
        <v>Perri,Anthony J</v>
      </c>
      <c r="F1513" s="12" t="s">
        <v>3260</v>
      </c>
      <c r="G1513" s="12" t="s">
        <v>1758</v>
      </c>
      <c r="H1513" s="12" t="s">
        <v>164</v>
      </c>
      <c r="I1513" s="12" t="s">
        <v>1759</v>
      </c>
      <c r="J1513" s="12" t="s">
        <v>2338</v>
      </c>
      <c r="K1513" s="12" t="s">
        <v>6</v>
      </c>
      <c r="L1513" s="12" t="s">
        <v>272</v>
      </c>
      <c r="M1513" s="12" t="s">
        <v>3258</v>
      </c>
      <c r="N1513" s="25">
        <v>11603</v>
      </c>
      <c r="O1513" s="12" t="s">
        <v>278</v>
      </c>
      <c r="P1513" s="12" t="s">
        <v>3257</v>
      </c>
      <c r="Q1513" s="12" t="s">
        <v>3239</v>
      </c>
      <c r="R1513" s="12">
        <v>113</v>
      </c>
      <c r="S1513" s="12">
        <v>130</v>
      </c>
      <c r="T1513" s="12">
        <v>130</v>
      </c>
      <c r="U1513" s="13">
        <v>530</v>
      </c>
      <c r="V1513" s="13">
        <v>139.83084615000001</v>
      </c>
      <c r="W1513" s="13">
        <v>109.417</v>
      </c>
      <c r="X1513" s="13">
        <v>105.61523077</v>
      </c>
      <c r="Y1513" s="13">
        <f t="shared" si="139"/>
        <v>14224.210000000001</v>
      </c>
      <c r="Z1513" s="13">
        <f t="shared" si="140"/>
        <v>68900</v>
      </c>
      <c r="AA1513" s="13">
        <f t="shared" si="141"/>
        <v>420.58299999999997</v>
      </c>
      <c r="AB1513" s="12" t="str">
        <f t="shared" si="142"/>
        <v>High</v>
      </c>
      <c r="AC1513" s="12" t="str">
        <f t="shared" si="143"/>
        <v>Medium Volume</v>
      </c>
    </row>
    <row r="1514" spans="1:29" x14ac:dyDescent="0.25">
      <c r="A1514" s="12">
        <v>1003010687</v>
      </c>
      <c r="B1514" s="12" t="s">
        <v>1756</v>
      </c>
      <c r="C1514" s="12" t="s">
        <v>1757</v>
      </c>
      <c r="D1514" s="12" t="s">
        <v>462</v>
      </c>
      <c r="E1514" s="12" t="str">
        <f t="shared" si="138"/>
        <v>Perri,Anthony J</v>
      </c>
      <c r="F1514" s="12" t="s">
        <v>3260</v>
      </c>
      <c r="G1514" s="12" t="s">
        <v>1758</v>
      </c>
      <c r="H1514" s="12" t="s">
        <v>164</v>
      </c>
      <c r="I1514" s="12" t="s">
        <v>1759</v>
      </c>
      <c r="J1514" s="12" t="s">
        <v>2338</v>
      </c>
      <c r="K1514" s="12" t="s">
        <v>6</v>
      </c>
      <c r="L1514" s="12" t="s">
        <v>272</v>
      </c>
      <c r="M1514" s="12" t="s">
        <v>3258</v>
      </c>
      <c r="N1514" s="25">
        <v>11623</v>
      </c>
      <c r="O1514" s="12" t="s">
        <v>1761</v>
      </c>
      <c r="P1514" s="12" t="s">
        <v>3257</v>
      </c>
      <c r="Q1514" s="12" t="s">
        <v>3239</v>
      </c>
      <c r="R1514" s="12">
        <v>26</v>
      </c>
      <c r="S1514" s="12">
        <v>26</v>
      </c>
      <c r="T1514" s="12">
        <v>26</v>
      </c>
      <c r="U1514" s="13">
        <v>560</v>
      </c>
      <c r="V1514" s="13">
        <v>148.28153846000001</v>
      </c>
      <c r="W1514" s="13">
        <v>113.21461538</v>
      </c>
      <c r="X1514" s="13">
        <v>109.31</v>
      </c>
      <c r="Y1514" s="13">
        <f t="shared" si="139"/>
        <v>2943.5799998799998</v>
      </c>
      <c r="Z1514" s="13">
        <f t="shared" si="140"/>
        <v>14560</v>
      </c>
      <c r="AA1514" s="13">
        <f t="shared" si="141"/>
        <v>446.78538462</v>
      </c>
      <c r="AB1514" s="12" t="str">
        <f t="shared" si="142"/>
        <v>Low</v>
      </c>
      <c r="AC1514" s="12" t="str">
        <f t="shared" si="143"/>
        <v>Low Volume</v>
      </c>
    </row>
    <row r="1515" spans="1:29" x14ac:dyDescent="0.25">
      <c r="A1515" s="12">
        <v>1003010687</v>
      </c>
      <c r="B1515" s="12" t="s">
        <v>1756</v>
      </c>
      <c r="C1515" s="12" t="s">
        <v>1757</v>
      </c>
      <c r="D1515" s="12" t="s">
        <v>462</v>
      </c>
      <c r="E1515" s="12" t="str">
        <f t="shared" si="138"/>
        <v>Perri,Anthony J</v>
      </c>
      <c r="F1515" s="12" t="s">
        <v>3260</v>
      </c>
      <c r="G1515" s="12" t="s">
        <v>1758</v>
      </c>
      <c r="H1515" s="12" t="s">
        <v>164</v>
      </c>
      <c r="I1515" s="12" t="s">
        <v>1759</v>
      </c>
      <c r="J1515" s="12" t="s">
        <v>2338</v>
      </c>
      <c r="K1515" s="12" t="s">
        <v>6</v>
      </c>
      <c r="L1515" s="12" t="s">
        <v>272</v>
      </c>
      <c r="M1515" s="12" t="s">
        <v>3258</v>
      </c>
      <c r="N1515" s="25">
        <v>11643</v>
      </c>
      <c r="O1515" s="12" t="s">
        <v>1762</v>
      </c>
      <c r="P1515" s="12" t="s">
        <v>3257</v>
      </c>
      <c r="Q1515" s="12" t="s">
        <v>3239</v>
      </c>
      <c r="R1515" s="12">
        <v>17</v>
      </c>
      <c r="S1515" s="12">
        <v>17</v>
      </c>
      <c r="T1515" s="12">
        <v>17</v>
      </c>
      <c r="U1515" s="13">
        <v>600</v>
      </c>
      <c r="V1515" s="13">
        <v>288.53529412</v>
      </c>
      <c r="W1515" s="13">
        <v>228.95529411999999</v>
      </c>
      <c r="X1515" s="13">
        <v>119.01647059</v>
      </c>
      <c r="Y1515" s="13">
        <f t="shared" si="139"/>
        <v>3892.2400000399998</v>
      </c>
      <c r="Z1515" s="13">
        <f t="shared" si="140"/>
        <v>10200</v>
      </c>
      <c r="AA1515" s="13">
        <f t="shared" si="141"/>
        <v>371.04470588000004</v>
      </c>
      <c r="AB1515" s="12" t="str">
        <f t="shared" si="142"/>
        <v>Low</v>
      </c>
      <c r="AC1515" s="12" t="str">
        <f t="shared" si="143"/>
        <v>Low Volume</v>
      </c>
    </row>
    <row r="1516" spans="1:29" x14ac:dyDescent="0.25">
      <c r="A1516" s="12">
        <v>1003010687</v>
      </c>
      <c r="B1516" s="12" t="s">
        <v>1756</v>
      </c>
      <c r="C1516" s="12" t="s">
        <v>1757</v>
      </c>
      <c r="D1516" s="12" t="s">
        <v>462</v>
      </c>
      <c r="E1516" s="12" t="str">
        <f t="shared" si="138"/>
        <v>Perri,Anthony J</v>
      </c>
      <c r="F1516" s="12" t="s">
        <v>3260</v>
      </c>
      <c r="G1516" s="12" t="s">
        <v>1758</v>
      </c>
      <c r="H1516" s="12" t="s">
        <v>164</v>
      </c>
      <c r="I1516" s="12" t="s">
        <v>1759</v>
      </c>
      <c r="J1516" s="12" t="s">
        <v>2338</v>
      </c>
      <c r="K1516" s="12" t="s">
        <v>6</v>
      </c>
      <c r="L1516" s="12" t="s">
        <v>272</v>
      </c>
      <c r="M1516" s="12" t="s">
        <v>3258</v>
      </c>
      <c r="N1516" s="25">
        <v>12032</v>
      </c>
      <c r="O1516" s="12" t="s">
        <v>280</v>
      </c>
      <c r="P1516" s="12" t="s">
        <v>3257</v>
      </c>
      <c r="Q1516" s="12" t="s">
        <v>3239</v>
      </c>
      <c r="R1516" s="12">
        <v>249</v>
      </c>
      <c r="S1516" s="12">
        <v>276</v>
      </c>
      <c r="T1516" s="12">
        <v>276</v>
      </c>
      <c r="U1516" s="13">
        <v>570</v>
      </c>
      <c r="V1516" s="13">
        <v>299.43583332999998</v>
      </c>
      <c r="W1516" s="13">
        <v>238.55235507</v>
      </c>
      <c r="X1516" s="13">
        <v>231.67322464</v>
      </c>
      <c r="Y1516" s="13">
        <f t="shared" si="139"/>
        <v>65840.449999320001</v>
      </c>
      <c r="Z1516" s="13">
        <f t="shared" si="140"/>
        <v>157320</v>
      </c>
      <c r="AA1516" s="13">
        <f t="shared" si="141"/>
        <v>331.44764493000002</v>
      </c>
      <c r="AB1516" s="12" t="str">
        <f t="shared" si="142"/>
        <v>High</v>
      </c>
      <c r="AC1516" s="12" t="str">
        <f t="shared" si="143"/>
        <v>Medium Volume</v>
      </c>
    </row>
    <row r="1517" spans="1:29" x14ac:dyDescent="0.25">
      <c r="A1517" s="12">
        <v>1003010687</v>
      </c>
      <c r="B1517" s="12" t="s">
        <v>1756</v>
      </c>
      <c r="C1517" s="12" t="s">
        <v>1757</v>
      </c>
      <c r="D1517" s="12" t="s">
        <v>462</v>
      </c>
      <c r="E1517" s="12" t="str">
        <f t="shared" si="138"/>
        <v>Perri,Anthony J</v>
      </c>
      <c r="F1517" s="12" t="s">
        <v>3260</v>
      </c>
      <c r="G1517" s="12" t="s">
        <v>1758</v>
      </c>
      <c r="H1517" s="12" t="s">
        <v>164</v>
      </c>
      <c r="I1517" s="12" t="s">
        <v>1759</v>
      </c>
      <c r="J1517" s="12" t="s">
        <v>2338</v>
      </c>
      <c r="K1517" s="12" t="s">
        <v>6</v>
      </c>
      <c r="L1517" s="12" t="s">
        <v>272</v>
      </c>
      <c r="M1517" s="12" t="s">
        <v>3258</v>
      </c>
      <c r="N1517" s="25">
        <v>12042</v>
      </c>
      <c r="O1517" s="12" t="s">
        <v>669</v>
      </c>
      <c r="P1517" s="12" t="s">
        <v>3257</v>
      </c>
      <c r="Q1517" s="12" t="s">
        <v>3239</v>
      </c>
      <c r="R1517" s="12">
        <v>38</v>
      </c>
      <c r="S1517" s="12">
        <v>40</v>
      </c>
      <c r="T1517" s="12">
        <v>40</v>
      </c>
      <c r="U1517" s="13">
        <v>570</v>
      </c>
      <c r="V1517" s="13">
        <v>291.19524999999999</v>
      </c>
      <c r="W1517" s="13">
        <v>233.434</v>
      </c>
      <c r="X1517" s="13">
        <v>225.52175</v>
      </c>
      <c r="Y1517" s="13">
        <f t="shared" si="139"/>
        <v>9337.36</v>
      </c>
      <c r="Z1517" s="13">
        <f t="shared" si="140"/>
        <v>22800</v>
      </c>
      <c r="AA1517" s="13">
        <f t="shared" si="141"/>
        <v>336.56600000000003</v>
      </c>
      <c r="AB1517" s="12" t="str">
        <f t="shared" si="142"/>
        <v>Medium</v>
      </c>
      <c r="AC1517" s="12" t="str">
        <f t="shared" si="143"/>
        <v>Low Volume</v>
      </c>
    </row>
    <row r="1518" spans="1:29" x14ac:dyDescent="0.25">
      <c r="A1518" s="12">
        <v>1003010687</v>
      </c>
      <c r="B1518" s="12" t="s">
        <v>1756</v>
      </c>
      <c r="C1518" s="12" t="s">
        <v>1757</v>
      </c>
      <c r="D1518" s="12" t="s">
        <v>462</v>
      </c>
      <c r="E1518" s="12" t="str">
        <f t="shared" si="138"/>
        <v>Perri,Anthony J</v>
      </c>
      <c r="F1518" s="12" t="s">
        <v>3260</v>
      </c>
      <c r="G1518" s="12" t="s">
        <v>1758</v>
      </c>
      <c r="H1518" s="12" t="s">
        <v>164</v>
      </c>
      <c r="I1518" s="12" t="s">
        <v>1759</v>
      </c>
      <c r="J1518" s="12" t="s">
        <v>2338</v>
      </c>
      <c r="K1518" s="12" t="s">
        <v>6</v>
      </c>
      <c r="L1518" s="12" t="s">
        <v>272</v>
      </c>
      <c r="M1518" s="12" t="s">
        <v>3258</v>
      </c>
      <c r="N1518" s="25">
        <v>12052</v>
      </c>
      <c r="O1518" s="12" t="s">
        <v>670</v>
      </c>
      <c r="P1518" s="12" t="s">
        <v>3257</v>
      </c>
      <c r="Q1518" s="12" t="s">
        <v>3239</v>
      </c>
      <c r="R1518" s="12">
        <v>17</v>
      </c>
      <c r="S1518" s="12">
        <v>19</v>
      </c>
      <c r="T1518" s="12">
        <v>19</v>
      </c>
      <c r="U1518" s="13">
        <v>560</v>
      </c>
      <c r="V1518" s="13">
        <v>183.24631579000001</v>
      </c>
      <c r="W1518" s="13">
        <v>148.16157895000001</v>
      </c>
      <c r="X1518" s="13">
        <v>143.06473683999999</v>
      </c>
      <c r="Y1518" s="13">
        <f t="shared" si="139"/>
        <v>2815.0700000500001</v>
      </c>
      <c r="Z1518" s="13">
        <f t="shared" si="140"/>
        <v>10640</v>
      </c>
      <c r="AA1518" s="13">
        <f t="shared" si="141"/>
        <v>411.83842104999997</v>
      </c>
      <c r="AB1518" s="12" t="str">
        <f t="shared" si="142"/>
        <v>Low</v>
      </c>
      <c r="AC1518" s="12" t="str">
        <f t="shared" si="143"/>
        <v>Low Volume</v>
      </c>
    </row>
    <row r="1519" spans="1:29" x14ac:dyDescent="0.25">
      <c r="A1519" s="12">
        <v>1003010687</v>
      </c>
      <c r="B1519" s="12" t="s">
        <v>1756</v>
      </c>
      <c r="C1519" s="12" t="s">
        <v>1757</v>
      </c>
      <c r="D1519" s="12" t="s">
        <v>462</v>
      </c>
      <c r="E1519" s="12" t="str">
        <f t="shared" si="138"/>
        <v>Perri,Anthony J</v>
      </c>
      <c r="F1519" s="12" t="s">
        <v>3260</v>
      </c>
      <c r="G1519" s="12" t="s">
        <v>1758</v>
      </c>
      <c r="H1519" s="12" t="s">
        <v>164</v>
      </c>
      <c r="I1519" s="12" t="s">
        <v>1759</v>
      </c>
      <c r="J1519" s="12" t="s">
        <v>2338</v>
      </c>
      <c r="K1519" s="12" t="s">
        <v>6</v>
      </c>
      <c r="L1519" s="12" t="s">
        <v>272</v>
      </c>
      <c r="M1519" s="12" t="s">
        <v>3258</v>
      </c>
      <c r="N1519" s="25">
        <v>17000</v>
      </c>
      <c r="O1519" s="12" t="s">
        <v>281</v>
      </c>
      <c r="P1519" s="12" t="s">
        <v>3257</v>
      </c>
      <c r="Q1519" s="12" t="s">
        <v>3239</v>
      </c>
      <c r="R1519" s="12">
        <v>1388</v>
      </c>
      <c r="S1519" s="12">
        <v>2004</v>
      </c>
      <c r="T1519" s="12">
        <v>2004</v>
      </c>
      <c r="U1519" s="13">
        <v>150</v>
      </c>
      <c r="V1519" s="13">
        <v>47.015878244</v>
      </c>
      <c r="W1519" s="13">
        <v>32.217879242000002</v>
      </c>
      <c r="X1519" s="13">
        <v>31.640464072</v>
      </c>
      <c r="Y1519" s="13">
        <f t="shared" si="139"/>
        <v>64564.630000968005</v>
      </c>
      <c r="Z1519" s="13">
        <f t="shared" si="140"/>
        <v>300600</v>
      </c>
      <c r="AA1519" s="13">
        <f t="shared" si="141"/>
        <v>117.78212075799999</v>
      </c>
      <c r="AB1519" s="12" t="str">
        <f t="shared" si="142"/>
        <v>High</v>
      </c>
      <c r="AC1519" s="12" t="str">
        <f t="shared" si="143"/>
        <v>High Volume</v>
      </c>
    </row>
    <row r="1520" spans="1:29" x14ac:dyDescent="0.25">
      <c r="A1520" s="12">
        <v>1003010687</v>
      </c>
      <c r="B1520" s="12" t="s">
        <v>1756</v>
      </c>
      <c r="C1520" s="12" t="s">
        <v>1757</v>
      </c>
      <c r="D1520" s="12" t="s">
        <v>462</v>
      </c>
      <c r="E1520" s="12" t="str">
        <f t="shared" si="138"/>
        <v>Perri,Anthony J</v>
      </c>
      <c r="F1520" s="12" t="s">
        <v>3260</v>
      </c>
      <c r="G1520" s="12" t="s">
        <v>1758</v>
      </c>
      <c r="H1520" s="12" t="s">
        <v>164</v>
      </c>
      <c r="I1520" s="12" t="s">
        <v>1759</v>
      </c>
      <c r="J1520" s="12" t="s">
        <v>2338</v>
      </c>
      <c r="K1520" s="12" t="s">
        <v>6</v>
      </c>
      <c r="L1520" s="12" t="s">
        <v>272</v>
      </c>
      <c r="M1520" s="12" t="s">
        <v>3258</v>
      </c>
      <c r="N1520" s="25">
        <v>17003</v>
      </c>
      <c r="O1520" s="12" t="s">
        <v>282</v>
      </c>
      <c r="P1520" s="12" t="s">
        <v>3257</v>
      </c>
      <c r="Q1520" s="12" t="s">
        <v>3239</v>
      </c>
      <c r="R1520" s="12">
        <v>991</v>
      </c>
      <c r="S1520" s="12">
        <v>5406</v>
      </c>
      <c r="T1520" s="12">
        <v>1358</v>
      </c>
      <c r="U1520" s="13">
        <v>15</v>
      </c>
      <c r="V1520" s="13">
        <v>6.5480188678999998</v>
      </c>
      <c r="W1520" s="13">
        <v>4.6106400295999999</v>
      </c>
      <c r="X1520" s="13">
        <v>4.5569866814999997</v>
      </c>
      <c r="Y1520" s="13">
        <f t="shared" si="139"/>
        <v>24925.1200000176</v>
      </c>
      <c r="Z1520" s="13">
        <f t="shared" si="140"/>
        <v>81090</v>
      </c>
      <c r="AA1520" s="13">
        <f t="shared" si="141"/>
        <v>10.389359970400001</v>
      </c>
      <c r="AB1520" s="12" t="str">
        <f t="shared" si="142"/>
        <v>High</v>
      </c>
      <c r="AC1520" s="12" t="str">
        <f t="shared" si="143"/>
        <v>High Volume</v>
      </c>
    </row>
    <row r="1521" spans="1:29" x14ac:dyDescent="0.25">
      <c r="A1521" s="12">
        <v>1003010687</v>
      </c>
      <c r="B1521" s="12" t="s">
        <v>1756</v>
      </c>
      <c r="C1521" s="12" t="s">
        <v>1757</v>
      </c>
      <c r="D1521" s="12" t="s">
        <v>462</v>
      </c>
      <c r="E1521" s="12" t="str">
        <f t="shared" si="138"/>
        <v>Perri,Anthony J</v>
      </c>
      <c r="F1521" s="12" t="s">
        <v>3260</v>
      </c>
      <c r="G1521" s="12" t="s">
        <v>1758</v>
      </c>
      <c r="H1521" s="12" t="s">
        <v>164</v>
      </c>
      <c r="I1521" s="12" t="s">
        <v>1759</v>
      </c>
      <c r="J1521" s="12" t="s">
        <v>2338</v>
      </c>
      <c r="K1521" s="12" t="s">
        <v>6</v>
      </c>
      <c r="L1521" s="12" t="s">
        <v>272</v>
      </c>
      <c r="M1521" s="12" t="s">
        <v>3258</v>
      </c>
      <c r="N1521" s="25">
        <v>17004</v>
      </c>
      <c r="O1521" s="12" t="s">
        <v>283</v>
      </c>
      <c r="P1521" s="12" t="s">
        <v>3257</v>
      </c>
      <c r="Q1521" s="12" t="s">
        <v>3239</v>
      </c>
      <c r="R1521" s="12">
        <v>59</v>
      </c>
      <c r="S1521" s="12">
        <v>72</v>
      </c>
      <c r="T1521" s="12">
        <v>72</v>
      </c>
      <c r="U1521" s="13">
        <v>320</v>
      </c>
      <c r="V1521" s="13">
        <v>166.815</v>
      </c>
      <c r="W1521" s="13">
        <v>118.41083333</v>
      </c>
      <c r="X1521" s="13">
        <v>115.25236111</v>
      </c>
      <c r="Y1521" s="13">
        <f t="shared" si="139"/>
        <v>8525.5799997600006</v>
      </c>
      <c r="Z1521" s="13">
        <f t="shared" si="140"/>
        <v>23040</v>
      </c>
      <c r="AA1521" s="13">
        <f t="shared" si="141"/>
        <v>201.58916667</v>
      </c>
      <c r="AB1521" s="12" t="str">
        <f t="shared" si="142"/>
        <v>Medium</v>
      </c>
      <c r="AC1521" s="12" t="str">
        <f t="shared" si="143"/>
        <v>Low Volume</v>
      </c>
    </row>
    <row r="1522" spans="1:29" x14ac:dyDescent="0.25">
      <c r="A1522" s="12">
        <v>1003010687</v>
      </c>
      <c r="B1522" s="12" t="s">
        <v>1756</v>
      </c>
      <c r="C1522" s="12" t="s">
        <v>1757</v>
      </c>
      <c r="D1522" s="12" t="s">
        <v>462</v>
      </c>
      <c r="E1522" s="12" t="str">
        <f t="shared" si="138"/>
        <v>Perri,Anthony J</v>
      </c>
      <c r="F1522" s="12" t="s">
        <v>3260</v>
      </c>
      <c r="G1522" s="12" t="s">
        <v>1758</v>
      </c>
      <c r="H1522" s="12" t="s">
        <v>164</v>
      </c>
      <c r="I1522" s="12" t="s">
        <v>1759</v>
      </c>
      <c r="J1522" s="12" t="s">
        <v>2338</v>
      </c>
      <c r="K1522" s="12" t="s">
        <v>6</v>
      </c>
      <c r="L1522" s="12" t="s">
        <v>272</v>
      </c>
      <c r="M1522" s="12" t="s">
        <v>3258</v>
      </c>
      <c r="N1522" s="25">
        <v>17110</v>
      </c>
      <c r="O1522" s="12" t="s">
        <v>284</v>
      </c>
      <c r="P1522" s="12" t="s">
        <v>3257</v>
      </c>
      <c r="Q1522" s="12" t="s">
        <v>3239</v>
      </c>
      <c r="R1522" s="12">
        <v>591</v>
      </c>
      <c r="S1522" s="12">
        <v>655</v>
      </c>
      <c r="T1522" s="12">
        <v>655</v>
      </c>
      <c r="U1522" s="13">
        <v>210</v>
      </c>
      <c r="V1522" s="13">
        <v>111.91387786</v>
      </c>
      <c r="W1522" s="13">
        <v>75.965526718000007</v>
      </c>
      <c r="X1522" s="13">
        <v>75.294488549999997</v>
      </c>
      <c r="Y1522" s="13">
        <f t="shared" si="139"/>
        <v>49757.420000290003</v>
      </c>
      <c r="Z1522" s="13">
        <f t="shared" si="140"/>
        <v>137550</v>
      </c>
      <c r="AA1522" s="13">
        <f t="shared" si="141"/>
        <v>134.03447328199999</v>
      </c>
      <c r="AB1522" s="12" t="str">
        <f t="shared" si="142"/>
        <v>High</v>
      </c>
      <c r="AC1522" s="12" t="str">
        <f t="shared" si="143"/>
        <v>High Volume</v>
      </c>
    </row>
    <row r="1523" spans="1:29" x14ac:dyDescent="0.25">
      <c r="A1523" s="12">
        <v>1003010687</v>
      </c>
      <c r="B1523" s="12" t="s">
        <v>1756</v>
      </c>
      <c r="C1523" s="12" t="s">
        <v>1757</v>
      </c>
      <c r="D1523" s="12" t="s">
        <v>462</v>
      </c>
      <c r="E1523" s="12" t="str">
        <f t="shared" si="138"/>
        <v>Perri,Anthony J</v>
      </c>
      <c r="F1523" s="12" t="s">
        <v>3260</v>
      </c>
      <c r="G1523" s="12" t="s">
        <v>1758</v>
      </c>
      <c r="H1523" s="12" t="s">
        <v>164</v>
      </c>
      <c r="I1523" s="12" t="s">
        <v>1759</v>
      </c>
      <c r="J1523" s="12" t="s">
        <v>2338</v>
      </c>
      <c r="K1523" s="12" t="s">
        <v>6</v>
      </c>
      <c r="L1523" s="12" t="s">
        <v>272</v>
      </c>
      <c r="M1523" s="12" t="s">
        <v>3258</v>
      </c>
      <c r="N1523" s="25">
        <v>17111</v>
      </c>
      <c r="O1523" s="12" t="s">
        <v>1763</v>
      </c>
      <c r="P1523" s="12" t="s">
        <v>3257</v>
      </c>
      <c r="Q1523" s="12" t="s">
        <v>3239</v>
      </c>
      <c r="R1523" s="12">
        <v>15</v>
      </c>
      <c r="S1523" s="12">
        <v>16</v>
      </c>
      <c r="T1523" s="12">
        <v>16</v>
      </c>
      <c r="U1523" s="13">
        <v>250</v>
      </c>
      <c r="V1523" s="13">
        <v>133.105625</v>
      </c>
      <c r="W1523" s="13">
        <v>101.158125</v>
      </c>
      <c r="X1523" s="13">
        <v>98.345624999999998</v>
      </c>
      <c r="Y1523" s="13">
        <f t="shared" si="139"/>
        <v>1618.53</v>
      </c>
      <c r="Z1523" s="13">
        <f t="shared" si="140"/>
        <v>4000</v>
      </c>
      <c r="AA1523" s="13">
        <f t="shared" si="141"/>
        <v>148.84187500000002</v>
      </c>
      <c r="AB1523" s="12" t="str">
        <f t="shared" si="142"/>
        <v>Low</v>
      </c>
      <c r="AC1523" s="12" t="str">
        <f t="shared" si="143"/>
        <v>Low Volume</v>
      </c>
    </row>
    <row r="1524" spans="1:29" x14ac:dyDescent="0.25">
      <c r="A1524" s="12">
        <v>1003010687</v>
      </c>
      <c r="B1524" s="12" t="s">
        <v>1756</v>
      </c>
      <c r="C1524" s="12" t="s">
        <v>1757</v>
      </c>
      <c r="D1524" s="12" t="s">
        <v>462</v>
      </c>
      <c r="E1524" s="12" t="str">
        <f t="shared" si="138"/>
        <v>Perri,Anthony J</v>
      </c>
      <c r="F1524" s="12" t="s">
        <v>3260</v>
      </c>
      <c r="G1524" s="12" t="s">
        <v>1758</v>
      </c>
      <c r="H1524" s="12" t="s">
        <v>164</v>
      </c>
      <c r="I1524" s="12" t="s">
        <v>1759</v>
      </c>
      <c r="J1524" s="12" t="s">
        <v>2338</v>
      </c>
      <c r="K1524" s="12" t="s">
        <v>6</v>
      </c>
      <c r="L1524" s="12" t="s">
        <v>272</v>
      </c>
      <c r="M1524" s="12" t="s">
        <v>3258</v>
      </c>
      <c r="N1524" s="25">
        <v>99202</v>
      </c>
      <c r="O1524" s="12" t="s">
        <v>288</v>
      </c>
      <c r="P1524" s="12" t="s">
        <v>3257</v>
      </c>
      <c r="Q1524" s="12" t="s">
        <v>3239</v>
      </c>
      <c r="R1524" s="12">
        <v>276</v>
      </c>
      <c r="S1524" s="12">
        <v>276</v>
      </c>
      <c r="T1524" s="12">
        <v>276</v>
      </c>
      <c r="U1524" s="13">
        <v>140</v>
      </c>
      <c r="V1524" s="13">
        <v>72.350942028999995</v>
      </c>
      <c r="W1524" s="13">
        <v>50.770471014000002</v>
      </c>
      <c r="X1524" s="13">
        <v>49.094202899000003</v>
      </c>
      <c r="Y1524" s="13">
        <f t="shared" si="139"/>
        <v>14012.649999864001</v>
      </c>
      <c r="Z1524" s="13">
        <f t="shared" si="140"/>
        <v>38640</v>
      </c>
      <c r="AA1524" s="13">
        <f t="shared" si="141"/>
        <v>89.229528985999991</v>
      </c>
      <c r="AB1524" s="12" t="str">
        <f t="shared" si="142"/>
        <v>High</v>
      </c>
      <c r="AC1524" s="12" t="str">
        <f t="shared" si="143"/>
        <v>Medium Volume</v>
      </c>
    </row>
    <row r="1525" spans="1:29" x14ac:dyDescent="0.25">
      <c r="A1525" s="12">
        <v>1003010687</v>
      </c>
      <c r="B1525" s="12" t="s">
        <v>1756</v>
      </c>
      <c r="C1525" s="12" t="s">
        <v>1757</v>
      </c>
      <c r="D1525" s="12" t="s">
        <v>462</v>
      </c>
      <c r="E1525" s="12" t="str">
        <f t="shared" si="138"/>
        <v>Perri,Anthony J</v>
      </c>
      <c r="F1525" s="12" t="s">
        <v>3260</v>
      </c>
      <c r="G1525" s="12" t="s">
        <v>1758</v>
      </c>
      <c r="H1525" s="12" t="s">
        <v>164</v>
      </c>
      <c r="I1525" s="12" t="s">
        <v>1759</v>
      </c>
      <c r="J1525" s="12" t="s">
        <v>2338</v>
      </c>
      <c r="K1525" s="12" t="s">
        <v>6</v>
      </c>
      <c r="L1525" s="12" t="s">
        <v>272</v>
      </c>
      <c r="M1525" s="12" t="s">
        <v>3258</v>
      </c>
      <c r="N1525" s="25">
        <v>99203</v>
      </c>
      <c r="O1525" s="12" t="s">
        <v>95</v>
      </c>
      <c r="P1525" s="12" t="s">
        <v>3257</v>
      </c>
      <c r="Q1525" s="12" t="s">
        <v>3239</v>
      </c>
      <c r="R1525" s="12">
        <v>256</v>
      </c>
      <c r="S1525" s="12">
        <v>256</v>
      </c>
      <c r="T1525" s="12">
        <v>256</v>
      </c>
      <c r="U1525" s="13">
        <v>199.74609375</v>
      </c>
      <c r="V1525" s="13">
        <v>110.82203124999999</v>
      </c>
      <c r="W1525" s="13">
        <v>69.326054687999999</v>
      </c>
      <c r="X1525" s="13">
        <v>67.697968750000001</v>
      </c>
      <c r="Y1525" s="13">
        <f t="shared" si="139"/>
        <v>17747.470000128</v>
      </c>
      <c r="Z1525" s="13">
        <f t="shared" si="140"/>
        <v>51135</v>
      </c>
      <c r="AA1525" s="13">
        <f t="shared" si="141"/>
        <v>130.420039062</v>
      </c>
      <c r="AB1525" s="12" t="str">
        <f t="shared" si="142"/>
        <v>High</v>
      </c>
      <c r="AC1525" s="12" t="str">
        <f t="shared" si="143"/>
        <v>Medium Volume</v>
      </c>
    </row>
    <row r="1526" spans="1:29" x14ac:dyDescent="0.25">
      <c r="A1526" s="12">
        <v>1003010687</v>
      </c>
      <c r="B1526" s="12" t="s">
        <v>1756</v>
      </c>
      <c r="C1526" s="12" t="s">
        <v>1757</v>
      </c>
      <c r="D1526" s="12" t="s">
        <v>462</v>
      </c>
      <c r="E1526" s="12" t="str">
        <f t="shared" si="138"/>
        <v>Perri,Anthony J</v>
      </c>
      <c r="F1526" s="12" t="s">
        <v>3260</v>
      </c>
      <c r="G1526" s="12" t="s">
        <v>1758</v>
      </c>
      <c r="H1526" s="12" t="s">
        <v>164</v>
      </c>
      <c r="I1526" s="12" t="s">
        <v>1759</v>
      </c>
      <c r="J1526" s="12" t="s">
        <v>2338</v>
      </c>
      <c r="K1526" s="12" t="s">
        <v>6</v>
      </c>
      <c r="L1526" s="12" t="s">
        <v>272</v>
      </c>
      <c r="M1526" s="12" t="s">
        <v>3258</v>
      </c>
      <c r="N1526" s="25">
        <v>99212</v>
      </c>
      <c r="O1526" s="12" t="s">
        <v>97</v>
      </c>
      <c r="P1526" s="12" t="s">
        <v>3257</v>
      </c>
      <c r="Q1526" s="12" t="s">
        <v>3239</v>
      </c>
      <c r="R1526" s="12">
        <v>34</v>
      </c>
      <c r="S1526" s="12">
        <v>35</v>
      </c>
      <c r="T1526" s="12">
        <v>35</v>
      </c>
      <c r="U1526" s="13">
        <v>80</v>
      </c>
      <c r="V1526" s="13">
        <v>56.487142857000002</v>
      </c>
      <c r="W1526" s="13">
        <v>44.835999999999999</v>
      </c>
      <c r="X1526" s="13">
        <v>43.476571429000003</v>
      </c>
      <c r="Y1526" s="13">
        <f t="shared" si="139"/>
        <v>1569.26</v>
      </c>
      <c r="Z1526" s="13">
        <f t="shared" si="140"/>
        <v>2800</v>
      </c>
      <c r="AA1526" s="13">
        <f t="shared" si="141"/>
        <v>35.164000000000001</v>
      </c>
      <c r="AB1526" s="12" t="str">
        <f t="shared" si="142"/>
        <v>Low</v>
      </c>
      <c r="AC1526" s="12" t="str">
        <f t="shared" si="143"/>
        <v>Low Volume</v>
      </c>
    </row>
    <row r="1527" spans="1:29" x14ac:dyDescent="0.25">
      <c r="A1527" s="12">
        <v>1003010687</v>
      </c>
      <c r="B1527" s="12" t="s">
        <v>1756</v>
      </c>
      <c r="C1527" s="12" t="s">
        <v>1757</v>
      </c>
      <c r="D1527" s="12" t="s">
        <v>462</v>
      </c>
      <c r="E1527" s="12" t="str">
        <f t="shared" si="138"/>
        <v>Perri,Anthony J</v>
      </c>
      <c r="F1527" s="12" t="s">
        <v>3260</v>
      </c>
      <c r="G1527" s="12" t="s">
        <v>1758</v>
      </c>
      <c r="H1527" s="12" t="s">
        <v>164</v>
      </c>
      <c r="I1527" s="12" t="s">
        <v>1759</v>
      </c>
      <c r="J1527" s="12" t="s">
        <v>2338</v>
      </c>
      <c r="K1527" s="12" t="s">
        <v>6</v>
      </c>
      <c r="L1527" s="12" t="s">
        <v>272</v>
      </c>
      <c r="M1527" s="12" t="s">
        <v>3258</v>
      </c>
      <c r="N1527" s="25">
        <v>99213</v>
      </c>
      <c r="O1527" s="12" t="s">
        <v>98</v>
      </c>
      <c r="P1527" s="12" t="s">
        <v>3257</v>
      </c>
      <c r="Q1527" s="12" t="s">
        <v>3239</v>
      </c>
      <c r="R1527" s="12">
        <v>2436</v>
      </c>
      <c r="S1527" s="12">
        <v>3404</v>
      </c>
      <c r="T1527" s="12">
        <v>3404</v>
      </c>
      <c r="U1527" s="13">
        <v>135</v>
      </c>
      <c r="V1527" s="13">
        <v>90.952032901999999</v>
      </c>
      <c r="W1527" s="13">
        <v>64.641222092000007</v>
      </c>
      <c r="X1527" s="13">
        <v>62.533131609999998</v>
      </c>
      <c r="Y1527" s="13">
        <f t="shared" si="139"/>
        <v>220038.72000116803</v>
      </c>
      <c r="Z1527" s="13">
        <f t="shared" si="140"/>
        <v>459540</v>
      </c>
      <c r="AA1527" s="13">
        <f t="shared" si="141"/>
        <v>70.358777907999993</v>
      </c>
      <c r="AB1527" s="12" t="str">
        <f t="shared" si="142"/>
        <v>High</v>
      </c>
      <c r="AC1527" s="12" t="str">
        <f t="shared" si="143"/>
        <v>High Volume</v>
      </c>
    </row>
    <row r="1528" spans="1:29" x14ac:dyDescent="0.25">
      <c r="A1528" s="12">
        <v>1003018086</v>
      </c>
      <c r="B1528" s="12" t="s">
        <v>486</v>
      </c>
      <c r="C1528" s="12" t="s">
        <v>487</v>
      </c>
      <c r="D1528" s="12" t="s">
        <v>462</v>
      </c>
      <c r="E1528" s="12" t="str">
        <f t="shared" si="138"/>
        <v>Quesada,Mario J</v>
      </c>
      <c r="F1528" s="12" t="s">
        <v>3260</v>
      </c>
      <c r="G1528" s="12" t="s">
        <v>488</v>
      </c>
      <c r="H1528" s="12" t="s">
        <v>164</v>
      </c>
      <c r="I1528" s="12" t="s">
        <v>5</v>
      </c>
      <c r="J1528" s="12" t="s">
        <v>2338</v>
      </c>
      <c r="K1528" s="12" t="s">
        <v>6</v>
      </c>
      <c r="L1528" s="12" t="s">
        <v>469</v>
      </c>
      <c r="M1528" s="12" t="s">
        <v>3258</v>
      </c>
      <c r="N1528" s="25" t="s">
        <v>179</v>
      </c>
      <c r="O1528" s="12" t="s">
        <v>180</v>
      </c>
      <c r="P1528" s="12" t="s">
        <v>3258</v>
      </c>
      <c r="Q1528" s="12" t="s">
        <v>3239</v>
      </c>
      <c r="R1528" s="12">
        <v>46</v>
      </c>
      <c r="S1528" s="12">
        <v>6250</v>
      </c>
      <c r="T1528" s="12">
        <v>84</v>
      </c>
      <c r="U1528" s="13">
        <v>0.4</v>
      </c>
      <c r="V1528" s="13">
        <v>0.12825600000000001</v>
      </c>
      <c r="W1528" s="13">
        <v>0.1022144</v>
      </c>
      <c r="X1528" s="13">
        <v>0.1022144</v>
      </c>
      <c r="Y1528" s="13">
        <f t="shared" si="139"/>
        <v>638.84</v>
      </c>
      <c r="Z1528" s="13">
        <f t="shared" si="140"/>
        <v>2500</v>
      </c>
      <c r="AA1528" s="13">
        <f t="shared" si="141"/>
        <v>0.29778560000000004</v>
      </c>
      <c r="AB1528" s="12" t="str">
        <f t="shared" si="142"/>
        <v>Low</v>
      </c>
      <c r="AC1528" s="12" t="str">
        <f t="shared" si="143"/>
        <v>High Volume</v>
      </c>
    </row>
    <row r="1529" spans="1:29" x14ac:dyDescent="0.25">
      <c r="A1529" s="12">
        <v>1003018086</v>
      </c>
      <c r="B1529" s="12" t="s">
        <v>486</v>
      </c>
      <c r="C1529" s="12" t="s">
        <v>487</v>
      </c>
      <c r="D1529" s="12" t="s">
        <v>462</v>
      </c>
      <c r="E1529" s="12" t="str">
        <f t="shared" si="138"/>
        <v>Quesada,Mario J</v>
      </c>
      <c r="F1529" s="12" t="s">
        <v>3260</v>
      </c>
      <c r="G1529" s="12" t="s">
        <v>488</v>
      </c>
      <c r="H1529" s="12" t="s">
        <v>164</v>
      </c>
      <c r="I1529" s="12" t="s">
        <v>5</v>
      </c>
      <c r="J1529" s="12" t="s">
        <v>2338</v>
      </c>
      <c r="K1529" s="12" t="s">
        <v>6</v>
      </c>
      <c r="L1529" s="12" t="s">
        <v>469</v>
      </c>
      <c r="M1529" s="12" t="s">
        <v>3258</v>
      </c>
      <c r="N1529" s="25" t="s">
        <v>181</v>
      </c>
      <c r="O1529" s="12" t="s">
        <v>182</v>
      </c>
      <c r="P1529" s="12" t="s">
        <v>3258</v>
      </c>
      <c r="Q1529" s="12" t="s">
        <v>3239</v>
      </c>
      <c r="R1529" s="12">
        <v>16</v>
      </c>
      <c r="S1529" s="12">
        <v>36</v>
      </c>
      <c r="T1529" s="12">
        <v>19</v>
      </c>
      <c r="U1529" s="13">
        <v>22</v>
      </c>
      <c r="V1529" s="13">
        <v>6.3152777778000004</v>
      </c>
      <c r="W1529" s="13">
        <v>5.0305555556000003</v>
      </c>
      <c r="X1529" s="13">
        <v>5.0305555556000003</v>
      </c>
      <c r="Y1529" s="13">
        <f t="shared" si="139"/>
        <v>181.10000000160002</v>
      </c>
      <c r="Z1529" s="13">
        <f t="shared" si="140"/>
        <v>792</v>
      </c>
      <c r="AA1529" s="13">
        <f t="shared" si="141"/>
        <v>16.969444444400001</v>
      </c>
      <c r="AB1529" s="12" t="str">
        <f t="shared" si="142"/>
        <v>Low</v>
      </c>
      <c r="AC1529" s="12" t="str">
        <f t="shared" si="143"/>
        <v>Low Volume</v>
      </c>
    </row>
    <row r="1530" spans="1:29" x14ac:dyDescent="0.25">
      <c r="A1530" s="12">
        <v>1003018086</v>
      </c>
      <c r="B1530" s="12" t="s">
        <v>486</v>
      </c>
      <c r="C1530" s="12" t="s">
        <v>487</v>
      </c>
      <c r="D1530" s="12" t="s">
        <v>462</v>
      </c>
      <c r="E1530" s="12" t="str">
        <f t="shared" si="138"/>
        <v>Quesada,Mario J</v>
      </c>
      <c r="F1530" s="12" t="s">
        <v>3260</v>
      </c>
      <c r="G1530" s="12" t="s">
        <v>488</v>
      </c>
      <c r="H1530" s="12" t="s">
        <v>164</v>
      </c>
      <c r="I1530" s="12" t="s">
        <v>5</v>
      </c>
      <c r="J1530" s="12" t="s">
        <v>2338</v>
      </c>
      <c r="K1530" s="12" t="s">
        <v>6</v>
      </c>
      <c r="L1530" s="12" t="s">
        <v>469</v>
      </c>
      <c r="M1530" s="12" t="s">
        <v>3258</v>
      </c>
      <c r="N1530" s="25">
        <v>27447</v>
      </c>
      <c r="O1530" s="12" t="s">
        <v>579</v>
      </c>
      <c r="P1530" s="12" t="s">
        <v>3257</v>
      </c>
      <c r="Q1530" s="12" t="s">
        <v>3259</v>
      </c>
      <c r="R1530" s="12">
        <v>12</v>
      </c>
      <c r="S1530" s="12">
        <v>12</v>
      </c>
      <c r="T1530" s="12">
        <v>12</v>
      </c>
      <c r="U1530" s="13">
        <v>4020.18</v>
      </c>
      <c r="V1530" s="13">
        <v>1183.7266666999999</v>
      </c>
      <c r="W1530" s="13">
        <v>953.92</v>
      </c>
      <c r="X1530" s="13">
        <v>1023.4425</v>
      </c>
      <c r="Y1530" s="13">
        <f t="shared" si="139"/>
        <v>11447.039999999999</v>
      </c>
      <c r="Z1530" s="13">
        <f t="shared" si="140"/>
        <v>48242.159999999996</v>
      </c>
      <c r="AA1530" s="13">
        <f t="shared" si="141"/>
        <v>3066.2599999999998</v>
      </c>
      <c r="AB1530" s="12" t="str">
        <f t="shared" si="142"/>
        <v>High</v>
      </c>
      <c r="AC1530" s="12" t="str">
        <f t="shared" si="143"/>
        <v>Low Volume</v>
      </c>
    </row>
    <row r="1531" spans="1:29" x14ac:dyDescent="0.25">
      <c r="A1531" s="12">
        <v>1003018086</v>
      </c>
      <c r="B1531" s="12" t="s">
        <v>486</v>
      </c>
      <c r="C1531" s="12" t="s">
        <v>487</v>
      </c>
      <c r="D1531" s="12" t="s">
        <v>462</v>
      </c>
      <c r="E1531" s="12" t="str">
        <f t="shared" si="138"/>
        <v>Quesada,Mario J</v>
      </c>
      <c r="F1531" s="12" t="s">
        <v>3260</v>
      </c>
      <c r="G1531" s="12" t="s">
        <v>488</v>
      </c>
      <c r="H1531" s="12" t="s">
        <v>164</v>
      </c>
      <c r="I1531" s="12" t="s">
        <v>5</v>
      </c>
      <c r="J1531" s="12" t="s">
        <v>2338</v>
      </c>
      <c r="K1531" s="12" t="s">
        <v>6</v>
      </c>
      <c r="L1531" s="12" t="s">
        <v>469</v>
      </c>
      <c r="M1531" s="12" t="s">
        <v>3258</v>
      </c>
      <c r="N1531" s="25">
        <v>99222</v>
      </c>
      <c r="O1531" s="12" t="s">
        <v>122</v>
      </c>
      <c r="P1531" s="12" t="s">
        <v>3257</v>
      </c>
      <c r="Q1531" s="12" t="s">
        <v>3259</v>
      </c>
      <c r="R1531" s="12">
        <v>14</v>
      </c>
      <c r="S1531" s="12">
        <v>15</v>
      </c>
      <c r="T1531" s="12">
        <v>15</v>
      </c>
      <c r="U1531" s="13">
        <v>407.7</v>
      </c>
      <c r="V1531" s="13">
        <v>124.83533333</v>
      </c>
      <c r="W1531" s="13">
        <v>92.726666667000003</v>
      </c>
      <c r="X1531" s="13">
        <v>94.658666667000006</v>
      </c>
      <c r="Y1531" s="13">
        <f t="shared" si="139"/>
        <v>1390.900000005</v>
      </c>
      <c r="Z1531" s="13">
        <f t="shared" si="140"/>
        <v>6115.5</v>
      </c>
      <c r="AA1531" s="13">
        <f t="shared" si="141"/>
        <v>314.97333333299997</v>
      </c>
      <c r="AB1531" s="12" t="str">
        <f t="shared" si="142"/>
        <v>Low</v>
      </c>
      <c r="AC1531" s="12" t="str">
        <f t="shared" si="143"/>
        <v>Low Volume</v>
      </c>
    </row>
    <row r="1532" spans="1:29" x14ac:dyDescent="0.25">
      <c r="A1532" s="12">
        <v>1003018086</v>
      </c>
      <c r="B1532" s="12" t="s">
        <v>486</v>
      </c>
      <c r="C1532" s="12" t="s">
        <v>487</v>
      </c>
      <c r="D1532" s="12" t="s">
        <v>462</v>
      </c>
      <c r="E1532" s="12" t="str">
        <f t="shared" si="138"/>
        <v>Quesada,Mario J</v>
      </c>
      <c r="F1532" s="12" t="s">
        <v>3260</v>
      </c>
      <c r="G1532" s="12" t="s">
        <v>488</v>
      </c>
      <c r="H1532" s="12" t="s">
        <v>164</v>
      </c>
      <c r="I1532" s="12" t="s">
        <v>5</v>
      </c>
      <c r="J1532" s="12" t="s">
        <v>2338</v>
      </c>
      <c r="K1532" s="12" t="s">
        <v>6</v>
      </c>
      <c r="L1532" s="12" t="s">
        <v>469</v>
      </c>
      <c r="M1532" s="12" t="s">
        <v>3258</v>
      </c>
      <c r="N1532" s="25">
        <v>20610</v>
      </c>
      <c r="O1532" s="12" t="s">
        <v>73</v>
      </c>
      <c r="P1532" s="12" t="s">
        <v>3257</v>
      </c>
      <c r="Q1532" s="12" t="s">
        <v>3239</v>
      </c>
      <c r="R1532" s="12">
        <v>36</v>
      </c>
      <c r="S1532" s="12">
        <v>50</v>
      </c>
      <c r="T1532" s="12">
        <v>50</v>
      </c>
      <c r="U1532" s="13">
        <v>182.67</v>
      </c>
      <c r="V1532" s="13">
        <v>61.939</v>
      </c>
      <c r="W1532" s="13">
        <v>49.35</v>
      </c>
      <c r="X1532" s="13">
        <v>51.067</v>
      </c>
      <c r="Y1532" s="13">
        <f t="shared" si="139"/>
        <v>2467.5</v>
      </c>
      <c r="Z1532" s="13">
        <f t="shared" si="140"/>
        <v>9133.5</v>
      </c>
      <c r="AA1532" s="13">
        <f t="shared" si="141"/>
        <v>133.32</v>
      </c>
      <c r="AB1532" s="12" t="str">
        <f t="shared" si="142"/>
        <v>Low</v>
      </c>
      <c r="AC1532" s="12" t="str">
        <f t="shared" si="143"/>
        <v>Low Volume</v>
      </c>
    </row>
    <row r="1533" spans="1:29" x14ac:dyDescent="0.25">
      <c r="A1533" s="12">
        <v>1003018086</v>
      </c>
      <c r="B1533" s="12" t="s">
        <v>486</v>
      </c>
      <c r="C1533" s="12" t="s">
        <v>487</v>
      </c>
      <c r="D1533" s="12" t="s">
        <v>462</v>
      </c>
      <c r="E1533" s="12" t="str">
        <f t="shared" si="138"/>
        <v>Quesada,Mario J</v>
      </c>
      <c r="F1533" s="12" t="s">
        <v>3260</v>
      </c>
      <c r="G1533" s="12" t="s">
        <v>488</v>
      </c>
      <c r="H1533" s="12" t="s">
        <v>164</v>
      </c>
      <c r="I1533" s="12" t="s">
        <v>5</v>
      </c>
      <c r="J1533" s="12" t="s">
        <v>2338</v>
      </c>
      <c r="K1533" s="12" t="s">
        <v>6</v>
      </c>
      <c r="L1533" s="12" t="s">
        <v>469</v>
      </c>
      <c r="M1533" s="12" t="s">
        <v>3258</v>
      </c>
      <c r="N1533" s="25">
        <v>20611</v>
      </c>
      <c r="O1533" s="12" t="s">
        <v>641</v>
      </c>
      <c r="P1533" s="12" t="s">
        <v>3257</v>
      </c>
      <c r="Q1533" s="12" t="s">
        <v>3239</v>
      </c>
      <c r="R1533" s="12">
        <v>38</v>
      </c>
      <c r="S1533" s="12">
        <v>60</v>
      </c>
      <c r="T1533" s="12">
        <v>60</v>
      </c>
      <c r="U1533" s="13">
        <v>277.47000000000003</v>
      </c>
      <c r="V1533" s="13">
        <v>94.134</v>
      </c>
      <c r="W1533" s="13">
        <v>72.684833333</v>
      </c>
      <c r="X1533" s="13">
        <v>75.439666666999997</v>
      </c>
      <c r="Y1533" s="13">
        <f t="shared" si="139"/>
        <v>4361.0899999800004</v>
      </c>
      <c r="Z1533" s="13">
        <f t="shared" si="140"/>
        <v>16648.2</v>
      </c>
      <c r="AA1533" s="13">
        <f t="shared" si="141"/>
        <v>204.78516666700003</v>
      </c>
      <c r="AB1533" s="12" t="str">
        <f t="shared" si="142"/>
        <v>Low</v>
      </c>
      <c r="AC1533" s="12" t="str">
        <f t="shared" si="143"/>
        <v>Low Volume</v>
      </c>
    </row>
    <row r="1534" spans="1:29" x14ac:dyDescent="0.25">
      <c r="A1534" s="12">
        <v>1003018086</v>
      </c>
      <c r="B1534" s="12" t="s">
        <v>486</v>
      </c>
      <c r="C1534" s="12" t="s">
        <v>487</v>
      </c>
      <c r="D1534" s="12" t="s">
        <v>462</v>
      </c>
      <c r="E1534" s="12" t="str">
        <f t="shared" si="138"/>
        <v>Quesada,Mario J</v>
      </c>
      <c r="F1534" s="12" t="s">
        <v>3260</v>
      </c>
      <c r="G1534" s="12" t="s">
        <v>488</v>
      </c>
      <c r="H1534" s="12" t="s">
        <v>164</v>
      </c>
      <c r="I1534" s="12" t="s">
        <v>5</v>
      </c>
      <c r="J1534" s="12" t="s">
        <v>2338</v>
      </c>
      <c r="K1534" s="12" t="s">
        <v>6</v>
      </c>
      <c r="L1534" s="12" t="s">
        <v>469</v>
      </c>
      <c r="M1534" s="12" t="s">
        <v>3258</v>
      </c>
      <c r="N1534" s="25">
        <v>73020</v>
      </c>
      <c r="O1534" s="12" t="s">
        <v>872</v>
      </c>
      <c r="P1534" s="12" t="s">
        <v>3257</v>
      </c>
      <c r="Q1534" s="12" t="s">
        <v>3239</v>
      </c>
      <c r="R1534" s="12">
        <v>22</v>
      </c>
      <c r="S1534" s="12">
        <v>27</v>
      </c>
      <c r="T1534" s="12">
        <v>27</v>
      </c>
      <c r="U1534" s="13">
        <v>61.83</v>
      </c>
      <c r="V1534" s="13">
        <v>20.16</v>
      </c>
      <c r="W1534" s="13">
        <v>16.059999999999999</v>
      </c>
      <c r="X1534" s="13">
        <v>16.773333333</v>
      </c>
      <c r="Y1534" s="13">
        <f t="shared" si="139"/>
        <v>433.61999999999995</v>
      </c>
      <c r="Z1534" s="13">
        <f t="shared" si="140"/>
        <v>1669.4099999999999</v>
      </c>
      <c r="AA1534" s="13">
        <f t="shared" si="141"/>
        <v>45.769999999999996</v>
      </c>
      <c r="AB1534" s="12" t="str">
        <f t="shared" si="142"/>
        <v>Low</v>
      </c>
      <c r="AC1534" s="12" t="str">
        <f t="shared" si="143"/>
        <v>Low Volume</v>
      </c>
    </row>
    <row r="1535" spans="1:29" x14ac:dyDescent="0.25">
      <c r="A1535" s="12">
        <v>1003018086</v>
      </c>
      <c r="B1535" s="12" t="s">
        <v>486</v>
      </c>
      <c r="C1535" s="12" t="s">
        <v>487</v>
      </c>
      <c r="D1535" s="12" t="s">
        <v>462</v>
      </c>
      <c r="E1535" s="12" t="str">
        <f t="shared" si="138"/>
        <v>Quesada,Mario J</v>
      </c>
      <c r="F1535" s="12" t="s">
        <v>3260</v>
      </c>
      <c r="G1535" s="12" t="s">
        <v>488</v>
      </c>
      <c r="H1535" s="12" t="s">
        <v>164</v>
      </c>
      <c r="I1535" s="12" t="s">
        <v>5</v>
      </c>
      <c r="J1535" s="12" t="s">
        <v>2338</v>
      </c>
      <c r="K1535" s="12" t="s">
        <v>6</v>
      </c>
      <c r="L1535" s="12" t="s">
        <v>469</v>
      </c>
      <c r="M1535" s="12" t="s">
        <v>3258</v>
      </c>
      <c r="N1535" s="25">
        <v>73030</v>
      </c>
      <c r="O1535" s="12" t="s">
        <v>33</v>
      </c>
      <c r="P1535" s="12" t="s">
        <v>3257</v>
      </c>
      <c r="Q1535" s="12" t="s">
        <v>3239</v>
      </c>
      <c r="R1535" s="12">
        <v>37</v>
      </c>
      <c r="S1535" s="12">
        <v>54</v>
      </c>
      <c r="T1535" s="12">
        <v>54</v>
      </c>
      <c r="U1535" s="13">
        <v>95.82</v>
      </c>
      <c r="V1535" s="13">
        <v>32.809814815000003</v>
      </c>
      <c r="W1535" s="13">
        <v>25.649814814999999</v>
      </c>
      <c r="X1535" s="13">
        <v>26.90537037</v>
      </c>
      <c r="Y1535" s="13">
        <f t="shared" si="139"/>
        <v>1385.09000001</v>
      </c>
      <c r="Z1535" s="13">
        <f t="shared" si="140"/>
        <v>5174.28</v>
      </c>
      <c r="AA1535" s="13">
        <f t="shared" si="141"/>
        <v>70.170185184999994</v>
      </c>
      <c r="AB1535" s="12" t="str">
        <f t="shared" si="142"/>
        <v>Low</v>
      </c>
      <c r="AC1535" s="12" t="str">
        <f t="shared" si="143"/>
        <v>Low Volume</v>
      </c>
    </row>
    <row r="1536" spans="1:29" x14ac:dyDescent="0.25">
      <c r="A1536" s="12">
        <v>1003018086</v>
      </c>
      <c r="B1536" s="12" t="s">
        <v>486</v>
      </c>
      <c r="C1536" s="12" t="s">
        <v>487</v>
      </c>
      <c r="D1536" s="12" t="s">
        <v>462</v>
      </c>
      <c r="E1536" s="12" t="str">
        <f t="shared" si="138"/>
        <v>Quesada,Mario J</v>
      </c>
      <c r="F1536" s="12" t="s">
        <v>3260</v>
      </c>
      <c r="G1536" s="12" t="s">
        <v>488</v>
      </c>
      <c r="H1536" s="12" t="s">
        <v>164</v>
      </c>
      <c r="I1536" s="12" t="s">
        <v>5</v>
      </c>
      <c r="J1536" s="12" t="s">
        <v>2338</v>
      </c>
      <c r="K1536" s="12" t="s">
        <v>6</v>
      </c>
      <c r="L1536" s="12" t="s">
        <v>469</v>
      </c>
      <c r="M1536" s="12" t="s">
        <v>3258</v>
      </c>
      <c r="N1536" s="25">
        <v>73502</v>
      </c>
      <c r="O1536" s="12" t="s">
        <v>40</v>
      </c>
      <c r="P1536" s="12" t="s">
        <v>3257</v>
      </c>
      <c r="Q1536" s="12" t="s">
        <v>3239</v>
      </c>
      <c r="R1536" s="12">
        <v>34</v>
      </c>
      <c r="S1536" s="12">
        <v>49</v>
      </c>
      <c r="T1536" s="12">
        <v>49</v>
      </c>
      <c r="U1536" s="13">
        <v>130.91999999999999</v>
      </c>
      <c r="V1536" s="13">
        <v>44.561836735</v>
      </c>
      <c r="W1536" s="13">
        <v>35.500204082000003</v>
      </c>
      <c r="X1536" s="13">
        <v>37.245306122000002</v>
      </c>
      <c r="Y1536" s="13">
        <f t="shared" si="139"/>
        <v>1739.5100000180003</v>
      </c>
      <c r="Z1536" s="13">
        <f t="shared" si="140"/>
        <v>6415.079999999999</v>
      </c>
      <c r="AA1536" s="13">
        <f t="shared" si="141"/>
        <v>95.419795917999977</v>
      </c>
      <c r="AB1536" s="12" t="str">
        <f t="shared" si="142"/>
        <v>Low</v>
      </c>
      <c r="AC1536" s="12" t="str">
        <f t="shared" si="143"/>
        <v>Low Volume</v>
      </c>
    </row>
    <row r="1537" spans="1:29" x14ac:dyDescent="0.25">
      <c r="A1537" s="12">
        <v>1003018086</v>
      </c>
      <c r="B1537" s="12" t="s">
        <v>486</v>
      </c>
      <c r="C1537" s="12" t="s">
        <v>487</v>
      </c>
      <c r="D1537" s="12" t="s">
        <v>462</v>
      </c>
      <c r="E1537" s="12" t="str">
        <f t="shared" si="138"/>
        <v>Quesada,Mario J</v>
      </c>
      <c r="F1537" s="12" t="s">
        <v>3260</v>
      </c>
      <c r="G1537" s="12" t="s">
        <v>488</v>
      </c>
      <c r="H1537" s="12" t="s">
        <v>164</v>
      </c>
      <c r="I1537" s="12" t="s">
        <v>5</v>
      </c>
      <c r="J1537" s="12" t="s">
        <v>2338</v>
      </c>
      <c r="K1537" s="12" t="s">
        <v>6</v>
      </c>
      <c r="L1537" s="12" t="s">
        <v>469</v>
      </c>
      <c r="M1537" s="12" t="s">
        <v>3258</v>
      </c>
      <c r="N1537" s="25">
        <v>73560</v>
      </c>
      <c r="O1537" s="12" t="s">
        <v>42</v>
      </c>
      <c r="P1537" s="12" t="s">
        <v>3257</v>
      </c>
      <c r="Q1537" s="12" t="s">
        <v>3239</v>
      </c>
      <c r="R1537" s="12">
        <v>90</v>
      </c>
      <c r="S1537" s="12">
        <v>142</v>
      </c>
      <c r="T1537" s="12">
        <v>142</v>
      </c>
      <c r="U1537" s="13">
        <v>96.75</v>
      </c>
      <c r="V1537" s="13">
        <v>32.050140845000001</v>
      </c>
      <c r="W1537" s="13">
        <v>24.807464789000001</v>
      </c>
      <c r="X1537" s="13">
        <v>26.061126761000001</v>
      </c>
      <c r="Y1537" s="13">
        <f t="shared" si="139"/>
        <v>3522.6600000379999</v>
      </c>
      <c r="Z1537" s="13">
        <f t="shared" si="140"/>
        <v>13738.5</v>
      </c>
      <c r="AA1537" s="13">
        <f t="shared" si="141"/>
        <v>71.942535211000006</v>
      </c>
      <c r="AB1537" s="12" t="str">
        <f t="shared" si="142"/>
        <v>Low</v>
      </c>
      <c r="AC1537" s="12" t="str">
        <f t="shared" si="143"/>
        <v>Medium Volume</v>
      </c>
    </row>
    <row r="1538" spans="1:29" x14ac:dyDescent="0.25">
      <c r="A1538" s="12">
        <v>1003018086</v>
      </c>
      <c r="B1538" s="12" t="s">
        <v>486</v>
      </c>
      <c r="C1538" s="12" t="s">
        <v>487</v>
      </c>
      <c r="D1538" s="12" t="s">
        <v>462</v>
      </c>
      <c r="E1538" s="12" t="str">
        <f t="shared" si="138"/>
        <v>Quesada,Mario J</v>
      </c>
      <c r="F1538" s="12" t="s">
        <v>3260</v>
      </c>
      <c r="G1538" s="12" t="s">
        <v>488</v>
      </c>
      <c r="H1538" s="12" t="s">
        <v>164</v>
      </c>
      <c r="I1538" s="12" t="s">
        <v>5</v>
      </c>
      <c r="J1538" s="12" t="s">
        <v>2338</v>
      </c>
      <c r="K1538" s="12" t="s">
        <v>6</v>
      </c>
      <c r="L1538" s="12" t="s">
        <v>469</v>
      </c>
      <c r="M1538" s="12" t="s">
        <v>3258</v>
      </c>
      <c r="N1538" s="25">
        <v>99202</v>
      </c>
      <c r="O1538" s="12" t="s">
        <v>288</v>
      </c>
      <c r="P1538" s="12" t="s">
        <v>3257</v>
      </c>
      <c r="Q1538" s="12" t="s">
        <v>3239</v>
      </c>
      <c r="R1538" s="12">
        <v>22</v>
      </c>
      <c r="S1538" s="12">
        <v>22</v>
      </c>
      <c r="T1538" s="12">
        <v>22</v>
      </c>
      <c r="U1538" s="13">
        <v>222.24</v>
      </c>
      <c r="V1538" s="13">
        <v>68.775454545000002</v>
      </c>
      <c r="W1538" s="13">
        <v>51.443636364</v>
      </c>
      <c r="X1538" s="13">
        <v>53.271363635999997</v>
      </c>
      <c r="Y1538" s="13">
        <f t="shared" si="139"/>
        <v>1131.7600000079999</v>
      </c>
      <c r="Z1538" s="13">
        <f t="shared" si="140"/>
        <v>4889.2800000000007</v>
      </c>
      <c r="AA1538" s="13">
        <f t="shared" si="141"/>
        <v>170.79636363600002</v>
      </c>
      <c r="AB1538" s="12" t="str">
        <f t="shared" si="142"/>
        <v>Low</v>
      </c>
      <c r="AC1538" s="12" t="str">
        <f t="shared" si="143"/>
        <v>Low Volume</v>
      </c>
    </row>
    <row r="1539" spans="1:29" x14ac:dyDescent="0.25">
      <c r="A1539" s="12">
        <v>1003018086</v>
      </c>
      <c r="B1539" s="12" t="s">
        <v>486</v>
      </c>
      <c r="C1539" s="12" t="s">
        <v>487</v>
      </c>
      <c r="D1539" s="12" t="s">
        <v>462</v>
      </c>
      <c r="E1539" s="12" t="str">
        <f t="shared" ref="E1539:E1602" si="144">B1539 &amp; "," &amp; C1539 &amp; " " &amp; D1539</f>
        <v>Quesada,Mario J</v>
      </c>
      <c r="F1539" s="12" t="s">
        <v>3260</v>
      </c>
      <c r="G1539" s="12" t="s">
        <v>488</v>
      </c>
      <c r="H1539" s="12" t="s">
        <v>164</v>
      </c>
      <c r="I1539" s="12" t="s">
        <v>5</v>
      </c>
      <c r="J1539" s="12" t="s">
        <v>2338</v>
      </c>
      <c r="K1539" s="12" t="s">
        <v>6</v>
      </c>
      <c r="L1539" s="12" t="s">
        <v>469</v>
      </c>
      <c r="M1539" s="12" t="s">
        <v>3258</v>
      </c>
      <c r="N1539" s="25">
        <v>99203</v>
      </c>
      <c r="O1539" s="12" t="s">
        <v>95</v>
      </c>
      <c r="P1539" s="12" t="s">
        <v>3257</v>
      </c>
      <c r="Q1539" s="12" t="s">
        <v>3239</v>
      </c>
      <c r="R1539" s="12">
        <v>68</v>
      </c>
      <c r="S1539" s="12">
        <v>68</v>
      </c>
      <c r="T1539" s="12">
        <v>68</v>
      </c>
      <c r="U1539" s="13">
        <v>315.20999999999998</v>
      </c>
      <c r="V1539" s="13">
        <v>106.26455882</v>
      </c>
      <c r="W1539" s="13">
        <v>76.986029411999993</v>
      </c>
      <c r="X1539" s="13">
        <v>79.583382353000005</v>
      </c>
      <c r="Y1539" s="13">
        <f t="shared" ref="Y1539:Y1602" si="145">S1539*W1539</f>
        <v>5235.0500000159991</v>
      </c>
      <c r="Z1539" s="13">
        <f t="shared" ref="Z1539:Z1602" si="146">S1539*U1539</f>
        <v>21434.28</v>
      </c>
      <c r="AA1539" s="13">
        <f t="shared" ref="AA1539:AA1602" si="147">U1539-W1539</f>
        <v>238.22397058799999</v>
      </c>
      <c r="AB1539" s="12" t="str">
        <f t="shared" ref="AB1539:AB1602" si="148">IF(Y1539&lt;5000,"Low",IF(Y1539&lt;=10000,"Medium","High"))</f>
        <v>Medium</v>
      </c>
      <c r="AC1539" s="12" t="str">
        <f t="shared" ref="AC1539:AC1602" si="149">IF(S1539&lt;100,"Low Volume",IF(S1539&lt;500,"Medium Volume","High Volume"))</f>
        <v>Low Volume</v>
      </c>
    </row>
    <row r="1540" spans="1:29" x14ac:dyDescent="0.25">
      <c r="A1540" s="12">
        <v>1003018086</v>
      </c>
      <c r="B1540" s="12" t="s">
        <v>486</v>
      </c>
      <c r="C1540" s="12" t="s">
        <v>487</v>
      </c>
      <c r="D1540" s="12" t="s">
        <v>462</v>
      </c>
      <c r="E1540" s="12" t="str">
        <f t="shared" si="144"/>
        <v>Quesada,Mario J</v>
      </c>
      <c r="F1540" s="12" t="s">
        <v>3260</v>
      </c>
      <c r="G1540" s="12" t="s">
        <v>488</v>
      </c>
      <c r="H1540" s="12" t="s">
        <v>164</v>
      </c>
      <c r="I1540" s="12" t="s">
        <v>5</v>
      </c>
      <c r="J1540" s="12" t="s">
        <v>2338</v>
      </c>
      <c r="K1540" s="12" t="s">
        <v>6</v>
      </c>
      <c r="L1540" s="12" t="s">
        <v>469</v>
      </c>
      <c r="M1540" s="12" t="s">
        <v>3258</v>
      </c>
      <c r="N1540" s="25">
        <v>99212</v>
      </c>
      <c r="O1540" s="12" t="s">
        <v>97</v>
      </c>
      <c r="P1540" s="12" t="s">
        <v>3257</v>
      </c>
      <c r="Q1540" s="12" t="s">
        <v>3239</v>
      </c>
      <c r="R1540" s="12">
        <v>74</v>
      </c>
      <c r="S1540" s="12">
        <v>90</v>
      </c>
      <c r="T1540" s="12">
        <v>90</v>
      </c>
      <c r="U1540" s="13">
        <v>132.6</v>
      </c>
      <c r="V1540" s="13">
        <v>53.620222222000002</v>
      </c>
      <c r="W1540" s="13">
        <v>41.512444444000003</v>
      </c>
      <c r="X1540" s="13">
        <v>42.961666667000003</v>
      </c>
      <c r="Y1540" s="13">
        <f t="shared" si="145"/>
        <v>3736.1199999600003</v>
      </c>
      <c r="Z1540" s="13">
        <f t="shared" si="146"/>
        <v>11934</v>
      </c>
      <c r="AA1540" s="13">
        <f t="shared" si="147"/>
        <v>91.087555555999984</v>
      </c>
      <c r="AB1540" s="12" t="str">
        <f t="shared" si="148"/>
        <v>Low</v>
      </c>
      <c r="AC1540" s="12" t="str">
        <f t="shared" si="149"/>
        <v>Low Volume</v>
      </c>
    </row>
    <row r="1541" spans="1:29" x14ac:dyDescent="0.25">
      <c r="A1541" s="12">
        <v>1003018086</v>
      </c>
      <c r="B1541" s="12" t="s">
        <v>486</v>
      </c>
      <c r="C1541" s="12" t="s">
        <v>487</v>
      </c>
      <c r="D1541" s="12" t="s">
        <v>462</v>
      </c>
      <c r="E1541" s="12" t="str">
        <f t="shared" si="144"/>
        <v>Quesada,Mario J</v>
      </c>
      <c r="F1541" s="12" t="s">
        <v>3260</v>
      </c>
      <c r="G1541" s="12" t="s">
        <v>488</v>
      </c>
      <c r="H1541" s="12" t="s">
        <v>164</v>
      </c>
      <c r="I1541" s="12" t="s">
        <v>5</v>
      </c>
      <c r="J1541" s="12" t="s">
        <v>2338</v>
      </c>
      <c r="K1541" s="12" t="s">
        <v>6</v>
      </c>
      <c r="L1541" s="12" t="s">
        <v>469</v>
      </c>
      <c r="M1541" s="12" t="s">
        <v>3258</v>
      </c>
      <c r="N1541" s="25">
        <v>99213</v>
      </c>
      <c r="O1541" s="12" t="s">
        <v>98</v>
      </c>
      <c r="P1541" s="12" t="s">
        <v>3257</v>
      </c>
      <c r="Q1541" s="12" t="s">
        <v>3239</v>
      </c>
      <c r="R1541" s="12">
        <v>129</v>
      </c>
      <c r="S1541" s="12">
        <v>199</v>
      </c>
      <c r="T1541" s="12">
        <v>199</v>
      </c>
      <c r="U1541" s="13">
        <v>219.69</v>
      </c>
      <c r="V1541" s="13">
        <v>86.389949748999996</v>
      </c>
      <c r="W1541" s="13">
        <v>67.191608040000006</v>
      </c>
      <c r="X1541" s="13">
        <v>69.467286431999995</v>
      </c>
      <c r="Y1541" s="13">
        <f t="shared" si="145"/>
        <v>13371.129999960001</v>
      </c>
      <c r="Z1541" s="13">
        <f t="shared" si="146"/>
        <v>43718.31</v>
      </c>
      <c r="AA1541" s="13">
        <f t="shared" si="147"/>
        <v>152.49839195999999</v>
      </c>
      <c r="AB1541" s="12" t="str">
        <f t="shared" si="148"/>
        <v>High</v>
      </c>
      <c r="AC1541" s="12" t="str">
        <f t="shared" si="149"/>
        <v>Medium Volume</v>
      </c>
    </row>
    <row r="1542" spans="1:29" x14ac:dyDescent="0.25">
      <c r="A1542" s="12">
        <v>1003018086</v>
      </c>
      <c r="B1542" s="12" t="s">
        <v>486</v>
      </c>
      <c r="C1542" s="12" t="s">
        <v>487</v>
      </c>
      <c r="D1542" s="12" t="s">
        <v>462</v>
      </c>
      <c r="E1542" s="12" t="str">
        <f t="shared" si="144"/>
        <v>Quesada,Mario J</v>
      </c>
      <c r="F1542" s="12" t="s">
        <v>3260</v>
      </c>
      <c r="G1542" s="12" t="s">
        <v>488</v>
      </c>
      <c r="H1542" s="12" t="s">
        <v>164</v>
      </c>
      <c r="I1542" s="12" t="s">
        <v>5</v>
      </c>
      <c r="J1542" s="12" t="s">
        <v>2338</v>
      </c>
      <c r="K1542" s="12" t="s">
        <v>6</v>
      </c>
      <c r="L1542" s="12" t="s">
        <v>469</v>
      </c>
      <c r="M1542" s="12" t="s">
        <v>3258</v>
      </c>
      <c r="N1542" s="25" t="s">
        <v>212</v>
      </c>
      <c r="O1542" s="12" t="s">
        <v>213</v>
      </c>
      <c r="P1542" s="12" t="s">
        <v>3257</v>
      </c>
      <c r="Q1542" s="12" t="s">
        <v>3239</v>
      </c>
      <c r="R1542" s="12">
        <v>19</v>
      </c>
      <c r="S1542" s="12">
        <v>19</v>
      </c>
      <c r="T1542" s="12">
        <v>19</v>
      </c>
      <c r="U1542" s="13">
        <v>156.24</v>
      </c>
      <c r="V1542" s="13">
        <v>51.02</v>
      </c>
      <c r="W1542" s="13">
        <v>40.65</v>
      </c>
      <c r="X1542" s="13">
        <v>42.02</v>
      </c>
      <c r="Y1542" s="13">
        <f t="shared" si="145"/>
        <v>772.35</v>
      </c>
      <c r="Z1542" s="13">
        <f t="shared" si="146"/>
        <v>2968.5600000000004</v>
      </c>
      <c r="AA1542" s="13">
        <f t="shared" si="147"/>
        <v>115.59</v>
      </c>
      <c r="AB1542" s="12" t="str">
        <f t="shared" si="148"/>
        <v>Low</v>
      </c>
      <c r="AC1542" s="12" t="str">
        <f t="shared" si="149"/>
        <v>Low Volume</v>
      </c>
    </row>
    <row r="1543" spans="1:29" x14ac:dyDescent="0.25">
      <c r="A1543" s="12">
        <v>1003013848</v>
      </c>
      <c r="B1543" s="12" t="s">
        <v>460</v>
      </c>
      <c r="C1543" s="12" t="s">
        <v>461</v>
      </c>
      <c r="D1543" s="12" t="s">
        <v>462</v>
      </c>
      <c r="E1543" s="12" t="str">
        <f t="shared" si="144"/>
        <v>Sawyer,Kevin J</v>
      </c>
      <c r="F1543" s="12" t="s">
        <v>3260</v>
      </c>
      <c r="G1543" s="12" t="s">
        <v>463</v>
      </c>
      <c r="H1543" s="12" t="s">
        <v>198</v>
      </c>
      <c r="I1543" s="12" t="s">
        <v>5</v>
      </c>
      <c r="J1543" s="12" t="s">
        <v>2338</v>
      </c>
      <c r="K1543" s="12" t="s">
        <v>6</v>
      </c>
      <c r="L1543" s="12" t="s">
        <v>7</v>
      </c>
      <c r="M1543" s="12" t="s">
        <v>3258</v>
      </c>
      <c r="N1543" s="25" t="s">
        <v>464</v>
      </c>
      <c r="O1543" s="12" t="s">
        <v>465</v>
      </c>
      <c r="P1543" s="12" t="s">
        <v>3258</v>
      </c>
      <c r="Q1543" s="12" t="s">
        <v>3239</v>
      </c>
      <c r="R1543" s="12">
        <v>260</v>
      </c>
      <c r="S1543" s="12">
        <v>45924</v>
      </c>
      <c r="T1543" s="12">
        <v>263</v>
      </c>
      <c r="U1543" s="13">
        <v>3.4</v>
      </c>
      <c r="V1543" s="13">
        <v>0.1199843219</v>
      </c>
      <c r="W1543" s="13">
        <v>9.5152861199999994E-2</v>
      </c>
      <c r="X1543" s="13">
        <v>9.5156563E-2</v>
      </c>
      <c r="Y1543" s="13">
        <f t="shared" si="145"/>
        <v>4369.7999977487998</v>
      </c>
      <c r="Z1543" s="13">
        <f t="shared" si="146"/>
        <v>156141.6</v>
      </c>
      <c r="AA1543" s="13">
        <f t="shared" si="147"/>
        <v>3.3048471388</v>
      </c>
      <c r="AB1543" s="12" t="str">
        <f t="shared" si="148"/>
        <v>Low</v>
      </c>
      <c r="AC1543" s="12" t="str">
        <f t="shared" si="149"/>
        <v>High Volume</v>
      </c>
    </row>
    <row r="1544" spans="1:29" x14ac:dyDescent="0.25">
      <c r="A1544" s="12">
        <v>1003013848</v>
      </c>
      <c r="B1544" s="12" t="s">
        <v>460</v>
      </c>
      <c r="C1544" s="12" t="s">
        <v>461</v>
      </c>
      <c r="D1544" s="12" t="s">
        <v>462</v>
      </c>
      <c r="E1544" s="12" t="str">
        <f t="shared" si="144"/>
        <v>Sawyer,Kevin J</v>
      </c>
      <c r="F1544" s="12" t="s">
        <v>3260</v>
      </c>
      <c r="G1544" s="12" t="s">
        <v>463</v>
      </c>
      <c r="H1544" s="12" t="s">
        <v>198</v>
      </c>
      <c r="I1544" s="12" t="s">
        <v>5</v>
      </c>
      <c r="J1544" s="12" t="s">
        <v>2338</v>
      </c>
      <c r="K1544" s="12" t="s">
        <v>6</v>
      </c>
      <c r="L1544" s="12" t="s">
        <v>7</v>
      </c>
      <c r="M1544" s="12" t="s">
        <v>3258</v>
      </c>
      <c r="N1544" s="25" t="s">
        <v>185</v>
      </c>
      <c r="O1544" s="12" t="s">
        <v>186</v>
      </c>
      <c r="P1544" s="12" t="s">
        <v>3258</v>
      </c>
      <c r="Q1544" s="12" t="s">
        <v>3239</v>
      </c>
      <c r="R1544" s="12">
        <v>113</v>
      </c>
      <c r="S1544" s="12">
        <v>11580</v>
      </c>
      <c r="T1544" s="12">
        <v>114</v>
      </c>
      <c r="U1544" s="13">
        <v>3</v>
      </c>
      <c r="V1544" s="13">
        <v>0.13023402419999999</v>
      </c>
      <c r="W1544" s="13">
        <v>0.1037564767</v>
      </c>
      <c r="X1544" s="13">
        <v>0.10376424870000001</v>
      </c>
      <c r="Y1544" s="13">
        <f t="shared" si="145"/>
        <v>1201.5000001860001</v>
      </c>
      <c r="Z1544" s="13">
        <f t="shared" si="146"/>
        <v>34740</v>
      </c>
      <c r="AA1544" s="13">
        <f t="shared" si="147"/>
        <v>2.8962435232999999</v>
      </c>
      <c r="AB1544" s="12" t="str">
        <f t="shared" si="148"/>
        <v>Low</v>
      </c>
      <c r="AC1544" s="12" t="str">
        <f t="shared" si="149"/>
        <v>High Volume</v>
      </c>
    </row>
    <row r="1545" spans="1:29" x14ac:dyDescent="0.25">
      <c r="A1545" s="12">
        <v>1003013848</v>
      </c>
      <c r="B1545" s="12" t="s">
        <v>460</v>
      </c>
      <c r="C1545" s="12" t="s">
        <v>461</v>
      </c>
      <c r="D1545" s="12" t="s">
        <v>462</v>
      </c>
      <c r="E1545" s="12" t="str">
        <f t="shared" si="144"/>
        <v>Sawyer,Kevin J</v>
      </c>
      <c r="F1545" s="12" t="s">
        <v>3260</v>
      </c>
      <c r="G1545" s="12" t="s">
        <v>463</v>
      </c>
      <c r="H1545" s="12" t="s">
        <v>198</v>
      </c>
      <c r="I1545" s="12" t="s">
        <v>5</v>
      </c>
      <c r="J1545" s="12" t="s">
        <v>2338</v>
      </c>
      <c r="K1545" s="12" t="s">
        <v>6</v>
      </c>
      <c r="L1545" s="12" t="s">
        <v>7</v>
      </c>
      <c r="M1545" s="12" t="s">
        <v>3258</v>
      </c>
      <c r="N1545" s="25">
        <v>10005</v>
      </c>
      <c r="O1545" s="12" t="s">
        <v>499</v>
      </c>
      <c r="P1545" s="12" t="s">
        <v>3257</v>
      </c>
      <c r="Q1545" s="12" t="s">
        <v>3239</v>
      </c>
      <c r="R1545" s="12">
        <v>11</v>
      </c>
      <c r="S1545" s="12">
        <v>11</v>
      </c>
      <c r="T1545" s="12">
        <v>11</v>
      </c>
      <c r="U1545" s="13">
        <v>531.45454544999996</v>
      </c>
      <c r="V1545" s="13">
        <v>129.80181818</v>
      </c>
      <c r="W1545" s="13">
        <v>79.706363636000006</v>
      </c>
      <c r="X1545" s="13">
        <v>81.602727272999999</v>
      </c>
      <c r="Y1545" s="13">
        <f t="shared" si="145"/>
        <v>876.76999999600002</v>
      </c>
      <c r="Z1545" s="13">
        <f t="shared" si="146"/>
        <v>5845.9999999499996</v>
      </c>
      <c r="AA1545" s="13">
        <f t="shared" si="147"/>
        <v>451.74818181399996</v>
      </c>
      <c r="AB1545" s="12" t="str">
        <f t="shared" si="148"/>
        <v>Low</v>
      </c>
      <c r="AC1545" s="12" t="str">
        <f t="shared" si="149"/>
        <v>Low Volume</v>
      </c>
    </row>
    <row r="1546" spans="1:29" x14ac:dyDescent="0.25">
      <c r="A1546" s="12">
        <v>1003013848</v>
      </c>
      <c r="B1546" s="12" t="s">
        <v>460</v>
      </c>
      <c r="C1546" s="12" t="s">
        <v>461</v>
      </c>
      <c r="D1546" s="12" t="s">
        <v>462</v>
      </c>
      <c r="E1546" s="12" t="str">
        <f t="shared" si="144"/>
        <v>Sawyer,Kevin J</v>
      </c>
      <c r="F1546" s="12" t="s">
        <v>3260</v>
      </c>
      <c r="G1546" s="12" t="s">
        <v>463</v>
      </c>
      <c r="H1546" s="12" t="s">
        <v>198</v>
      </c>
      <c r="I1546" s="12" t="s">
        <v>5</v>
      </c>
      <c r="J1546" s="12" t="s">
        <v>2338</v>
      </c>
      <c r="K1546" s="12" t="s">
        <v>6</v>
      </c>
      <c r="L1546" s="12" t="s">
        <v>7</v>
      </c>
      <c r="M1546" s="12" t="s">
        <v>3258</v>
      </c>
      <c r="N1546" s="25">
        <v>70450</v>
      </c>
      <c r="O1546" s="12" t="s">
        <v>9</v>
      </c>
      <c r="P1546" s="12" t="s">
        <v>3257</v>
      </c>
      <c r="Q1546" s="12" t="s">
        <v>3239</v>
      </c>
      <c r="R1546" s="12">
        <v>24</v>
      </c>
      <c r="S1546" s="12">
        <v>24</v>
      </c>
      <c r="T1546" s="12">
        <v>24</v>
      </c>
      <c r="U1546" s="13">
        <v>976.04166667000004</v>
      </c>
      <c r="V1546" s="13">
        <v>94.905833333000004</v>
      </c>
      <c r="W1546" s="13">
        <v>63.212916667000002</v>
      </c>
      <c r="X1546" s="13">
        <v>65.677916667000005</v>
      </c>
      <c r="Y1546" s="13">
        <f t="shared" si="145"/>
        <v>1517.110000008</v>
      </c>
      <c r="Z1546" s="13">
        <f t="shared" si="146"/>
        <v>23425.000000079999</v>
      </c>
      <c r="AA1546" s="13">
        <f t="shared" si="147"/>
        <v>912.8287500030001</v>
      </c>
      <c r="AB1546" s="12" t="str">
        <f t="shared" si="148"/>
        <v>Low</v>
      </c>
      <c r="AC1546" s="12" t="str">
        <f t="shared" si="149"/>
        <v>Low Volume</v>
      </c>
    </row>
    <row r="1547" spans="1:29" x14ac:dyDescent="0.25">
      <c r="A1547" s="12">
        <v>1003013848</v>
      </c>
      <c r="B1547" s="12" t="s">
        <v>460</v>
      </c>
      <c r="C1547" s="12" t="s">
        <v>461</v>
      </c>
      <c r="D1547" s="12" t="s">
        <v>462</v>
      </c>
      <c r="E1547" s="12" t="str">
        <f t="shared" si="144"/>
        <v>Sawyer,Kevin J</v>
      </c>
      <c r="F1547" s="12" t="s">
        <v>3260</v>
      </c>
      <c r="G1547" s="12" t="s">
        <v>463</v>
      </c>
      <c r="H1547" s="12" t="s">
        <v>198</v>
      </c>
      <c r="I1547" s="12" t="s">
        <v>5</v>
      </c>
      <c r="J1547" s="12" t="s">
        <v>2338</v>
      </c>
      <c r="K1547" s="12" t="s">
        <v>6</v>
      </c>
      <c r="L1547" s="12" t="s">
        <v>7</v>
      </c>
      <c r="M1547" s="12" t="s">
        <v>3258</v>
      </c>
      <c r="N1547" s="25">
        <v>70486</v>
      </c>
      <c r="O1547" s="12" t="s">
        <v>12</v>
      </c>
      <c r="P1547" s="12" t="s">
        <v>3257</v>
      </c>
      <c r="Q1547" s="12" t="s">
        <v>3239</v>
      </c>
      <c r="R1547" s="12">
        <v>32</v>
      </c>
      <c r="S1547" s="12">
        <v>32</v>
      </c>
      <c r="T1547" s="12">
        <v>32</v>
      </c>
      <c r="U1547" s="13">
        <v>829.53125</v>
      </c>
      <c r="V1547" s="13">
        <v>116.965</v>
      </c>
      <c r="W1547" s="13">
        <v>91.870312499999997</v>
      </c>
      <c r="X1547" s="13">
        <v>95.168125000000003</v>
      </c>
      <c r="Y1547" s="13">
        <f t="shared" si="145"/>
        <v>2939.85</v>
      </c>
      <c r="Z1547" s="13">
        <f t="shared" si="146"/>
        <v>26545</v>
      </c>
      <c r="AA1547" s="13">
        <f t="shared" si="147"/>
        <v>737.66093750000005</v>
      </c>
      <c r="AB1547" s="12" t="str">
        <f t="shared" si="148"/>
        <v>Low</v>
      </c>
      <c r="AC1547" s="12" t="str">
        <f t="shared" si="149"/>
        <v>Low Volume</v>
      </c>
    </row>
    <row r="1548" spans="1:29" x14ac:dyDescent="0.25">
      <c r="A1548" s="12">
        <v>1003013848</v>
      </c>
      <c r="B1548" s="12" t="s">
        <v>460</v>
      </c>
      <c r="C1548" s="12" t="s">
        <v>461</v>
      </c>
      <c r="D1548" s="12" t="s">
        <v>462</v>
      </c>
      <c r="E1548" s="12" t="str">
        <f t="shared" si="144"/>
        <v>Sawyer,Kevin J</v>
      </c>
      <c r="F1548" s="12" t="s">
        <v>3260</v>
      </c>
      <c r="G1548" s="12" t="s">
        <v>463</v>
      </c>
      <c r="H1548" s="12" t="s">
        <v>198</v>
      </c>
      <c r="I1548" s="12" t="s">
        <v>5</v>
      </c>
      <c r="J1548" s="12" t="s">
        <v>2338</v>
      </c>
      <c r="K1548" s="12" t="s">
        <v>6</v>
      </c>
      <c r="L1548" s="12" t="s">
        <v>7</v>
      </c>
      <c r="M1548" s="12" t="s">
        <v>3258</v>
      </c>
      <c r="N1548" s="25">
        <v>70551</v>
      </c>
      <c r="O1548" s="12" t="s">
        <v>16</v>
      </c>
      <c r="P1548" s="12" t="s">
        <v>3257</v>
      </c>
      <c r="Q1548" s="12" t="s">
        <v>3239</v>
      </c>
      <c r="R1548" s="12">
        <v>65</v>
      </c>
      <c r="S1548" s="12">
        <v>66</v>
      </c>
      <c r="T1548" s="12">
        <v>66</v>
      </c>
      <c r="U1548" s="13">
        <v>2244.4090909000001</v>
      </c>
      <c r="V1548" s="13">
        <v>184.04530303000001</v>
      </c>
      <c r="W1548" s="13">
        <v>144.30136364000001</v>
      </c>
      <c r="X1548" s="13">
        <v>148.17651515</v>
      </c>
      <c r="Y1548" s="13">
        <f t="shared" si="145"/>
        <v>9523.8900002400005</v>
      </c>
      <c r="Z1548" s="13">
        <f t="shared" si="146"/>
        <v>148130.9999994</v>
      </c>
      <c r="AA1548" s="13">
        <f t="shared" si="147"/>
        <v>2100.10772726</v>
      </c>
      <c r="AB1548" s="12" t="str">
        <f t="shared" si="148"/>
        <v>Medium</v>
      </c>
      <c r="AC1548" s="12" t="str">
        <f t="shared" si="149"/>
        <v>Low Volume</v>
      </c>
    </row>
    <row r="1549" spans="1:29" x14ac:dyDescent="0.25">
      <c r="A1549" s="12">
        <v>1003013848</v>
      </c>
      <c r="B1549" s="12" t="s">
        <v>460</v>
      </c>
      <c r="C1549" s="12" t="s">
        <v>461</v>
      </c>
      <c r="D1549" s="12" t="s">
        <v>462</v>
      </c>
      <c r="E1549" s="12" t="str">
        <f t="shared" si="144"/>
        <v>Sawyer,Kevin J</v>
      </c>
      <c r="F1549" s="12" t="s">
        <v>3260</v>
      </c>
      <c r="G1549" s="12" t="s">
        <v>463</v>
      </c>
      <c r="H1549" s="12" t="s">
        <v>198</v>
      </c>
      <c r="I1549" s="12" t="s">
        <v>5</v>
      </c>
      <c r="J1549" s="12" t="s">
        <v>2338</v>
      </c>
      <c r="K1549" s="12" t="s">
        <v>6</v>
      </c>
      <c r="L1549" s="12" t="s">
        <v>7</v>
      </c>
      <c r="M1549" s="12" t="s">
        <v>3258</v>
      </c>
      <c r="N1549" s="25">
        <v>70553</v>
      </c>
      <c r="O1549" s="12" t="s">
        <v>17</v>
      </c>
      <c r="P1549" s="12" t="s">
        <v>3257</v>
      </c>
      <c r="Q1549" s="12" t="s">
        <v>3239</v>
      </c>
      <c r="R1549" s="12">
        <v>96</v>
      </c>
      <c r="S1549" s="12">
        <v>98</v>
      </c>
      <c r="T1549" s="12">
        <v>98</v>
      </c>
      <c r="U1549" s="13">
        <v>3470.1530612000001</v>
      </c>
      <c r="V1549" s="13">
        <v>264.72714286000001</v>
      </c>
      <c r="W1549" s="13">
        <v>201.0272449</v>
      </c>
      <c r="X1549" s="13">
        <v>209.34336734999999</v>
      </c>
      <c r="Y1549" s="13">
        <f t="shared" si="145"/>
        <v>19700.6700002</v>
      </c>
      <c r="Z1549" s="13">
        <f t="shared" si="146"/>
        <v>340074.99999760004</v>
      </c>
      <c r="AA1549" s="13">
        <f t="shared" si="147"/>
        <v>3269.1258163000002</v>
      </c>
      <c r="AB1549" s="12" t="str">
        <f t="shared" si="148"/>
        <v>High</v>
      </c>
      <c r="AC1549" s="12" t="str">
        <f t="shared" si="149"/>
        <v>Low Volume</v>
      </c>
    </row>
    <row r="1550" spans="1:29" x14ac:dyDescent="0.25">
      <c r="A1550" s="12">
        <v>1003013848</v>
      </c>
      <c r="B1550" s="12" t="s">
        <v>460</v>
      </c>
      <c r="C1550" s="12" t="s">
        <v>461</v>
      </c>
      <c r="D1550" s="12" t="s">
        <v>462</v>
      </c>
      <c r="E1550" s="12" t="str">
        <f t="shared" si="144"/>
        <v>Sawyer,Kevin J</v>
      </c>
      <c r="F1550" s="12" t="s">
        <v>3260</v>
      </c>
      <c r="G1550" s="12" t="s">
        <v>463</v>
      </c>
      <c r="H1550" s="12" t="s">
        <v>198</v>
      </c>
      <c r="I1550" s="12" t="s">
        <v>5</v>
      </c>
      <c r="J1550" s="12" t="s">
        <v>2338</v>
      </c>
      <c r="K1550" s="12" t="s">
        <v>6</v>
      </c>
      <c r="L1550" s="12" t="s">
        <v>7</v>
      </c>
      <c r="M1550" s="12" t="s">
        <v>3258</v>
      </c>
      <c r="N1550" s="25">
        <v>71046</v>
      </c>
      <c r="O1550" s="12" t="s">
        <v>19</v>
      </c>
      <c r="P1550" s="12" t="s">
        <v>3257</v>
      </c>
      <c r="Q1550" s="12" t="s">
        <v>3239</v>
      </c>
      <c r="R1550" s="12">
        <v>188</v>
      </c>
      <c r="S1550" s="12">
        <v>199</v>
      </c>
      <c r="T1550" s="12">
        <v>199</v>
      </c>
      <c r="U1550" s="13">
        <v>123.67839196</v>
      </c>
      <c r="V1550" s="13">
        <v>30.595226131</v>
      </c>
      <c r="W1550" s="13">
        <v>21.058542714000001</v>
      </c>
      <c r="X1550" s="13">
        <v>22.046984925</v>
      </c>
      <c r="Y1550" s="13">
        <f t="shared" si="145"/>
        <v>4190.6500000860005</v>
      </c>
      <c r="Z1550" s="13">
        <f t="shared" si="146"/>
        <v>24612.00000004</v>
      </c>
      <c r="AA1550" s="13">
        <f t="shared" si="147"/>
        <v>102.619849246</v>
      </c>
      <c r="AB1550" s="12" t="str">
        <f t="shared" si="148"/>
        <v>Low</v>
      </c>
      <c r="AC1550" s="12" t="str">
        <f t="shared" si="149"/>
        <v>Medium Volume</v>
      </c>
    </row>
    <row r="1551" spans="1:29" x14ac:dyDescent="0.25">
      <c r="A1551" s="12">
        <v>1003013848</v>
      </c>
      <c r="B1551" s="12" t="s">
        <v>460</v>
      </c>
      <c r="C1551" s="12" t="s">
        <v>461</v>
      </c>
      <c r="D1551" s="12" t="s">
        <v>462</v>
      </c>
      <c r="E1551" s="12" t="str">
        <f t="shared" si="144"/>
        <v>Sawyer,Kevin J</v>
      </c>
      <c r="F1551" s="12" t="s">
        <v>3260</v>
      </c>
      <c r="G1551" s="12" t="s">
        <v>463</v>
      </c>
      <c r="H1551" s="12" t="s">
        <v>198</v>
      </c>
      <c r="I1551" s="12" t="s">
        <v>5</v>
      </c>
      <c r="J1551" s="12" t="s">
        <v>2338</v>
      </c>
      <c r="K1551" s="12" t="s">
        <v>6</v>
      </c>
      <c r="L1551" s="12" t="s">
        <v>7</v>
      </c>
      <c r="M1551" s="12" t="s">
        <v>3258</v>
      </c>
      <c r="N1551" s="25">
        <v>71250</v>
      </c>
      <c r="O1551" s="12" t="s">
        <v>21</v>
      </c>
      <c r="P1551" s="12" t="s">
        <v>3257</v>
      </c>
      <c r="Q1551" s="12" t="s">
        <v>3239</v>
      </c>
      <c r="R1551" s="12">
        <v>183</v>
      </c>
      <c r="S1551" s="12">
        <v>193</v>
      </c>
      <c r="T1551" s="12">
        <v>193</v>
      </c>
      <c r="U1551" s="13">
        <v>1226.7202073000001</v>
      </c>
      <c r="V1551" s="13">
        <v>99.255595854999996</v>
      </c>
      <c r="W1551" s="13">
        <v>72.946994818999997</v>
      </c>
      <c r="X1551" s="13">
        <v>76.140051812999999</v>
      </c>
      <c r="Y1551" s="13">
        <f t="shared" si="145"/>
        <v>14078.770000066999</v>
      </c>
      <c r="Z1551" s="13">
        <f t="shared" si="146"/>
        <v>236757.00000890001</v>
      </c>
      <c r="AA1551" s="13">
        <f t="shared" si="147"/>
        <v>1153.773212481</v>
      </c>
      <c r="AB1551" s="12" t="str">
        <f t="shared" si="148"/>
        <v>High</v>
      </c>
      <c r="AC1551" s="12" t="str">
        <f t="shared" si="149"/>
        <v>Medium Volume</v>
      </c>
    </row>
    <row r="1552" spans="1:29" x14ac:dyDescent="0.25">
      <c r="A1552" s="12">
        <v>1003013848</v>
      </c>
      <c r="B1552" s="12" t="s">
        <v>460</v>
      </c>
      <c r="C1552" s="12" t="s">
        <v>461</v>
      </c>
      <c r="D1552" s="12" t="s">
        <v>462</v>
      </c>
      <c r="E1552" s="12" t="str">
        <f t="shared" si="144"/>
        <v>Sawyer,Kevin J</v>
      </c>
      <c r="F1552" s="12" t="s">
        <v>3260</v>
      </c>
      <c r="G1552" s="12" t="s">
        <v>463</v>
      </c>
      <c r="H1552" s="12" t="s">
        <v>198</v>
      </c>
      <c r="I1552" s="12" t="s">
        <v>5</v>
      </c>
      <c r="J1552" s="12" t="s">
        <v>2338</v>
      </c>
      <c r="K1552" s="12" t="s">
        <v>6</v>
      </c>
      <c r="L1552" s="12" t="s">
        <v>7</v>
      </c>
      <c r="M1552" s="12" t="s">
        <v>3258</v>
      </c>
      <c r="N1552" s="25">
        <v>71260</v>
      </c>
      <c r="O1552" s="12" t="s">
        <v>22</v>
      </c>
      <c r="P1552" s="12" t="s">
        <v>3257</v>
      </c>
      <c r="Q1552" s="12" t="s">
        <v>3239</v>
      </c>
      <c r="R1552" s="12">
        <v>37</v>
      </c>
      <c r="S1552" s="12">
        <v>37</v>
      </c>
      <c r="T1552" s="12">
        <v>37</v>
      </c>
      <c r="U1552" s="13">
        <v>848.51351351000005</v>
      </c>
      <c r="V1552" s="13">
        <v>97.902162161999996</v>
      </c>
      <c r="W1552" s="13">
        <v>75.521621621999998</v>
      </c>
      <c r="X1552" s="13">
        <v>78.095135135000007</v>
      </c>
      <c r="Y1552" s="13">
        <f t="shared" si="145"/>
        <v>2794.300000014</v>
      </c>
      <c r="Z1552" s="13">
        <f t="shared" si="146"/>
        <v>31394.99999987</v>
      </c>
      <c r="AA1552" s="13">
        <f t="shared" si="147"/>
        <v>772.99189188800005</v>
      </c>
      <c r="AB1552" s="12" t="str">
        <f t="shared" si="148"/>
        <v>Low</v>
      </c>
      <c r="AC1552" s="12" t="str">
        <f t="shared" si="149"/>
        <v>Low Volume</v>
      </c>
    </row>
    <row r="1553" spans="1:29" x14ac:dyDescent="0.25">
      <c r="A1553" s="12">
        <v>1003013848</v>
      </c>
      <c r="B1553" s="12" t="s">
        <v>460</v>
      </c>
      <c r="C1553" s="12" t="s">
        <v>461</v>
      </c>
      <c r="D1553" s="12" t="s">
        <v>462</v>
      </c>
      <c r="E1553" s="12" t="str">
        <f t="shared" si="144"/>
        <v>Sawyer,Kevin J</v>
      </c>
      <c r="F1553" s="12" t="s">
        <v>3260</v>
      </c>
      <c r="G1553" s="12" t="s">
        <v>463</v>
      </c>
      <c r="H1553" s="12" t="s">
        <v>198</v>
      </c>
      <c r="I1553" s="12" t="s">
        <v>5</v>
      </c>
      <c r="J1553" s="12" t="s">
        <v>2338</v>
      </c>
      <c r="K1553" s="12" t="s">
        <v>6</v>
      </c>
      <c r="L1553" s="12" t="s">
        <v>7</v>
      </c>
      <c r="M1553" s="12" t="s">
        <v>3258</v>
      </c>
      <c r="N1553" s="25">
        <v>71271</v>
      </c>
      <c r="O1553" s="12" t="s">
        <v>803</v>
      </c>
      <c r="P1553" s="12" t="s">
        <v>3257</v>
      </c>
      <c r="Q1553" s="12" t="s">
        <v>3239</v>
      </c>
      <c r="R1553" s="12">
        <v>17</v>
      </c>
      <c r="S1553" s="12">
        <v>17</v>
      </c>
      <c r="T1553" s="12">
        <v>17</v>
      </c>
      <c r="U1553" s="13">
        <v>587.82352940999999</v>
      </c>
      <c r="V1553" s="13">
        <v>104.65882353000001</v>
      </c>
      <c r="W1553" s="13">
        <v>104.65882353000001</v>
      </c>
      <c r="X1553" s="13">
        <v>108.51058824</v>
      </c>
      <c r="Y1553" s="13">
        <f t="shared" si="145"/>
        <v>1779.2000000100002</v>
      </c>
      <c r="Z1553" s="13">
        <f t="shared" si="146"/>
        <v>9992.9999999699994</v>
      </c>
      <c r="AA1553" s="13">
        <f t="shared" si="147"/>
        <v>483.16470587999999</v>
      </c>
      <c r="AB1553" s="12" t="str">
        <f t="shared" si="148"/>
        <v>Low</v>
      </c>
      <c r="AC1553" s="12" t="str">
        <f t="shared" si="149"/>
        <v>Low Volume</v>
      </c>
    </row>
    <row r="1554" spans="1:29" x14ac:dyDescent="0.25">
      <c r="A1554" s="12">
        <v>1003013848</v>
      </c>
      <c r="B1554" s="12" t="s">
        <v>460</v>
      </c>
      <c r="C1554" s="12" t="s">
        <v>461</v>
      </c>
      <c r="D1554" s="12" t="s">
        <v>462</v>
      </c>
      <c r="E1554" s="12" t="str">
        <f t="shared" si="144"/>
        <v>Sawyer,Kevin J</v>
      </c>
      <c r="F1554" s="12" t="s">
        <v>3260</v>
      </c>
      <c r="G1554" s="12" t="s">
        <v>463</v>
      </c>
      <c r="H1554" s="12" t="s">
        <v>198</v>
      </c>
      <c r="I1554" s="12" t="s">
        <v>5</v>
      </c>
      <c r="J1554" s="12" t="s">
        <v>2338</v>
      </c>
      <c r="K1554" s="12" t="s">
        <v>6</v>
      </c>
      <c r="L1554" s="12" t="s">
        <v>7</v>
      </c>
      <c r="M1554" s="12" t="s">
        <v>3258</v>
      </c>
      <c r="N1554" s="25">
        <v>72040</v>
      </c>
      <c r="O1554" s="12" t="s">
        <v>804</v>
      </c>
      <c r="P1554" s="12" t="s">
        <v>3257</v>
      </c>
      <c r="Q1554" s="12" t="s">
        <v>3239</v>
      </c>
      <c r="R1554" s="12">
        <v>19</v>
      </c>
      <c r="S1554" s="12">
        <v>19</v>
      </c>
      <c r="T1554" s="12">
        <v>19</v>
      </c>
      <c r="U1554" s="13">
        <v>140.63157895000001</v>
      </c>
      <c r="V1554" s="13">
        <v>35.180526315999998</v>
      </c>
      <c r="W1554" s="13">
        <v>26.432105263</v>
      </c>
      <c r="X1554" s="13">
        <v>27.681578946999998</v>
      </c>
      <c r="Y1554" s="13">
        <f t="shared" si="145"/>
        <v>502.20999999700001</v>
      </c>
      <c r="Z1554" s="13">
        <f t="shared" si="146"/>
        <v>2672.0000000499999</v>
      </c>
      <c r="AA1554" s="13">
        <f t="shared" si="147"/>
        <v>114.19947368700001</v>
      </c>
      <c r="AB1554" s="12" t="str">
        <f t="shared" si="148"/>
        <v>Low</v>
      </c>
      <c r="AC1554" s="12" t="str">
        <f t="shared" si="149"/>
        <v>Low Volume</v>
      </c>
    </row>
    <row r="1555" spans="1:29" x14ac:dyDescent="0.25">
      <c r="A1555" s="12">
        <v>1003013848</v>
      </c>
      <c r="B1555" s="12" t="s">
        <v>460</v>
      </c>
      <c r="C1555" s="12" t="s">
        <v>461</v>
      </c>
      <c r="D1555" s="12" t="s">
        <v>462</v>
      </c>
      <c r="E1555" s="12" t="str">
        <f t="shared" si="144"/>
        <v>Sawyer,Kevin J</v>
      </c>
      <c r="F1555" s="12" t="s">
        <v>3260</v>
      </c>
      <c r="G1555" s="12" t="s">
        <v>463</v>
      </c>
      <c r="H1555" s="12" t="s">
        <v>198</v>
      </c>
      <c r="I1555" s="12" t="s">
        <v>5</v>
      </c>
      <c r="J1555" s="12" t="s">
        <v>2338</v>
      </c>
      <c r="K1555" s="12" t="s">
        <v>6</v>
      </c>
      <c r="L1555" s="12" t="s">
        <v>7</v>
      </c>
      <c r="M1555" s="12" t="s">
        <v>3258</v>
      </c>
      <c r="N1555" s="25">
        <v>72050</v>
      </c>
      <c r="O1555" s="12" t="s">
        <v>24</v>
      </c>
      <c r="P1555" s="12" t="s">
        <v>3257</v>
      </c>
      <c r="Q1555" s="12" t="s">
        <v>3239</v>
      </c>
      <c r="R1555" s="12">
        <v>15</v>
      </c>
      <c r="S1555" s="12">
        <v>15</v>
      </c>
      <c r="T1555" s="12">
        <v>15</v>
      </c>
      <c r="U1555" s="13">
        <v>192.33333332999999</v>
      </c>
      <c r="V1555" s="13">
        <v>46.988</v>
      </c>
      <c r="W1555" s="13">
        <v>35.419333332999997</v>
      </c>
      <c r="X1555" s="13">
        <v>37.258666667</v>
      </c>
      <c r="Y1555" s="13">
        <f t="shared" si="145"/>
        <v>531.28999999500002</v>
      </c>
      <c r="Z1555" s="13">
        <f t="shared" si="146"/>
        <v>2884.9999999499996</v>
      </c>
      <c r="AA1555" s="13">
        <f t="shared" si="147"/>
        <v>156.91399999699999</v>
      </c>
      <c r="AB1555" s="12" t="str">
        <f t="shared" si="148"/>
        <v>Low</v>
      </c>
      <c r="AC1555" s="12" t="str">
        <f t="shared" si="149"/>
        <v>Low Volume</v>
      </c>
    </row>
    <row r="1556" spans="1:29" x14ac:dyDescent="0.25">
      <c r="A1556" s="12">
        <v>1003013848</v>
      </c>
      <c r="B1556" s="12" t="s">
        <v>460</v>
      </c>
      <c r="C1556" s="12" t="s">
        <v>461</v>
      </c>
      <c r="D1556" s="12" t="s">
        <v>462</v>
      </c>
      <c r="E1556" s="12" t="str">
        <f t="shared" si="144"/>
        <v>Sawyer,Kevin J</v>
      </c>
      <c r="F1556" s="12" t="s">
        <v>3260</v>
      </c>
      <c r="G1556" s="12" t="s">
        <v>463</v>
      </c>
      <c r="H1556" s="12" t="s">
        <v>198</v>
      </c>
      <c r="I1556" s="12" t="s">
        <v>5</v>
      </c>
      <c r="J1556" s="12" t="s">
        <v>2338</v>
      </c>
      <c r="K1556" s="12" t="s">
        <v>6</v>
      </c>
      <c r="L1556" s="12" t="s">
        <v>7</v>
      </c>
      <c r="M1556" s="12" t="s">
        <v>3258</v>
      </c>
      <c r="N1556" s="25">
        <v>72070</v>
      </c>
      <c r="O1556" s="12" t="s">
        <v>805</v>
      </c>
      <c r="P1556" s="12" t="s">
        <v>3257</v>
      </c>
      <c r="Q1556" s="12" t="s">
        <v>3239</v>
      </c>
      <c r="R1556" s="12">
        <v>14</v>
      </c>
      <c r="S1556" s="12">
        <v>15</v>
      </c>
      <c r="T1556" s="12">
        <v>15</v>
      </c>
      <c r="U1556" s="13">
        <v>121.73333332999999</v>
      </c>
      <c r="V1556" s="13">
        <v>27.315999999999999</v>
      </c>
      <c r="W1556" s="13">
        <v>17.274666667000002</v>
      </c>
      <c r="X1556" s="13">
        <v>18.274000000000001</v>
      </c>
      <c r="Y1556" s="13">
        <f t="shared" si="145"/>
        <v>259.12000000500001</v>
      </c>
      <c r="Z1556" s="13">
        <f t="shared" si="146"/>
        <v>1825.9999999499998</v>
      </c>
      <c r="AA1556" s="13">
        <f t="shared" si="147"/>
        <v>104.45866666299999</v>
      </c>
      <c r="AB1556" s="12" t="str">
        <f t="shared" si="148"/>
        <v>Low</v>
      </c>
      <c r="AC1556" s="12" t="str">
        <f t="shared" si="149"/>
        <v>Low Volume</v>
      </c>
    </row>
    <row r="1557" spans="1:29" x14ac:dyDescent="0.25">
      <c r="A1557" s="12">
        <v>1003013848</v>
      </c>
      <c r="B1557" s="12" t="s">
        <v>460</v>
      </c>
      <c r="C1557" s="12" t="s">
        <v>461</v>
      </c>
      <c r="D1557" s="12" t="s">
        <v>462</v>
      </c>
      <c r="E1557" s="12" t="str">
        <f t="shared" si="144"/>
        <v>Sawyer,Kevin J</v>
      </c>
      <c r="F1557" s="12" t="s">
        <v>3260</v>
      </c>
      <c r="G1557" s="12" t="s">
        <v>463</v>
      </c>
      <c r="H1557" s="12" t="s">
        <v>198</v>
      </c>
      <c r="I1557" s="12" t="s">
        <v>5</v>
      </c>
      <c r="J1557" s="12" t="s">
        <v>2338</v>
      </c>
      <c r="K1557" s="12" t="s">
        <v>6</v>
      </c>
      <c r="L1557" s="12" t="s">
        <v>7</v>
      </c>
      <c r="M1557" s="12" t="s">
        <v>3258</v>
      </c>
      <c r="N1557" s="25">
        <v>72100</v>
      </c>
      <c r="O1557" s="12" t="s">
        <v>726</v>
      </c>
      <c r="P1557" s="12" t="s">
        <v>3257</v>
      </c>
      <c r="Q1557" s="12" t="s">
        <v>3239</v>
      </c>
      <c r="R1557" s="12">
        <v>53</v>
      </c>
      <c r="S1557" s="12">
        <v>56</v>
      </c>
      <c r="T1557" s="12">
        <v>56</v>
      </c>
      <c r="U1557" s="13">
        <v>134.14285713999999</v>
      </c>
      <c r="V1557" s="13">
        <v>33.950178571000002</v>
      </c>
      <c r="W1557" s="13">
        <v>25.5825</v>
      </c>
      <c r="X1557" s="13">
        <v>26.846428571000001</v>
      </c>
      <c r="Y1557" s="13">
        <f t="shared" si="145"/>
        <v>1432.62</v>
      </c>
      <c r="Z1557" s="13">
        <f t="shared" si="146"/>
        <v>7511.9999998399999</v>
      </c>
      <c r="AA1557" s="13">
        <f t="shared" si="147"/>
        <v>108.56035713999999</v>
      </c>
      <c r="AB1557" s="12" t="str">
        <f t="shared" si="148"/>
        <v>Low</v>
      </c>
      <c r="AC1557" s="12" t="str">
        <f t="shared" si="149"/>
        <v>Low Volume</v>
      </c>
    </row>
    <row r="1558" spans="1:29" x14ac:dyDescent="0.25">
      <c r="A1558" s="12">
        <v>1003013848</v>
      </c>
      <c r="B1558" s="12" t="s">
        <v>460</v>
      </c>
      <c r="C1558" s="12" t="s">
        <v>461</v>
      </c>
      <c r="D1558" s="12" t="s">
        <v>462</v>
      </c>
      <c r="E1558" s="12" t="str">
        <f t="shared" si="144"/>
        <v>Sawyer,Kevin J</v>
      </c>
      <c r="F1558" s="12" t="s">
        <v>3260</v>
      </c>
      <c r="G1558" s="12" t="s">
        <v>463</v>
      </c>
      <c r="H1558" s="12" t="s">
        <v>198</v>
      </c>
      <c r="I1558" s="12" t="s">
        <v>5</v>
      </c>
      <c r="J1558" s="12" t="s">
        <v>2338</v>
      </c>
      <c r="K1558" s="12" t="s">
        <v>6</v>
      </c>
      <c r="L1558" s="12" t="s">
        <v>7</v>
      </c>
      <c r="M1558" s="12" t="s">
        <v>3258</v>
      </c>
      <c r="N1558" s="25">
        <v>72110</v>
      </c>
      <c r="O1558" s="12" t="s">
        <v>25</v>
      </c>
      <c r="P1558" s="12" t="s">
        <v>3257</v>
      </c>
      <c r="Q1558" s="12" t="s">
        <v>3239</v>
      </c>
      <c r="R1558" s="12">
        <v>32</v>
      </c>
      <c r="S1558" s="12">
        <v>32</v>
      </c>
      <c r="T1558" s="12">
        <v>32</v>
      </c>
      <c r="U1558" s="13">
        <v>185.4375</v>
      </c>
      <c r="V1558" s="13">
        <v>43.470937499999998</v>
      </c>
      <c r="W1558" s="13">
        <v>25.1209375</v>
      </c>
      <c r="X1558" s="13">
        <v>26.94875</v>
      </c>
      <c r="Y1558" s="13">
        <f t="shared" si="145"/>
        <v>803.87</v>
      </c>
      <c r="Z1558" s="13">
        <f t="shared" si="146"/>
        <v>5934</v>
      </c>
      <c r="AA1558" s="13">
        <f t="shared" si="147"/>
        <v>160.3165625</v>
      </c>
      <c r="AB1558" s="12" t="str">
        <f t="shared" si="148"/>
        <v>Low</v>
      </c>
      <c r="AC1558" s="12" t="str">
        <f t="shared" si="149"/>
        <v>Low Volume</v>
      </c>
    </row>
    <row r="1559" spans="1:29" x14ac:dyDescent="0.25">
      <c r="A1559" s="12">
        <v>1003013848</v>
      </c>
      <c r="B1559" s="12" t="s">
        <v>460</v>
      </c>
      <c r="C1559" s="12" t="s">
        <v>461</v>
      </c>
      <c r="D1559" s="12" t="s">
        <v>462</v>
      </c>
      <c r="E1559" s="12" t="str">
        <f t="shared" si="144"/>
        <v>Sawyer,Kevin J</v>
      </c>
      <c r="F1559" s="12" t="s">
        <v>3260</v>
      </c>
      <c r="G1559" s="12" t="s">
        <v>463</v>
      </c>
      <c r="H1559" s="12" t="s">
        <v>198</v>
      </c>
      <c r="I1559" s="12" t="s">
        <v>5</v>
      </c>
      <c r="J1559" s="12" t="s">
        <v>2338</v>
      </c>
      <c r="K1559" s="12" t="s">
        <v>6</v>
      </c>
      <c r="L1559" s="12" t="s">
        <v>7</v>
      </c>
      <c r="M1559" s="12" t="s">
        <v>3258</v>
      </c>
      <c r="N1559" s="25">
        <v>72141</v>
      </c>
      <c r="O1559" s="12" t="s">
        <v>806</v>
      </c>
      <c r="P1559" s="12" t="s">
        <v>3257</v>
      </c>
      <c r="Q1559" s="12" t="s">
        <v>3239</v>
      </c>
      <c r="R1559" s="12">
        <v>24</v>
      </c>
      <c r="S1559" s="12">
        <v>24</v>
      </c>
      <c r="T1559" s="12">
        <v>24</v>
      </c>
      <c r="U1559" s="13">
        <v>2006.625</v>
      </c>
      <c r="V1559" s="13">
        <v>151.74958333000001</v>
      </c>
      <c r="W1559" s="13">
        <v>114.75416667</v>
      </c>
      <c r="X1559" s="13">
        <v>117.70874999999999</v>
      </c>
      <c r="Y1559" s="13">
        <f t="shared" si="145"/>
        <v>2754.10000008</v>
      </c>
      <c r="Z1559" s="13">
        <f t="shared" si="146"/>
        <v>48159</v>
      </c>
      <c r="AA1559" s="13">
        <f t="shared" si="147"/>
        <v>1891.8708333300001</v>
      </c>
      <c r="AB1559" s="12" t="str">
        <f t="shared" si="148"/>
        <v>Low</v>
      </c>
      <c r="AC1559" s="12" t="str">
        <f t="shared" si="149"/>
        <v>Low Volume</v>
      </c>
    </row>
    <row r="1560" spans="1:29" x14ac:dyDescent="0.25">
      <c r="A1560" s="12">
        <v>1003013848</v>
      </c>
      <c r="B1560" s="12" t="s">
        <v>460</v>
      </c>
      <c r="C1560" s="12" t="s">
        <v>461</v>
      </c>
      <c r="D1560" s="12" t="s">
        <v>462</v>
      </c>
      <c r="E1560" s="12" t="str">
        <f t="shared" si="144"/>
        <v>Sawyer,Kevin J</v>
      </c>
      <c r="F1560" s="12" t="s">
        <v>3260</v>
      </c>
      <c r="G1560" s="12" t="s">
        <v>463</v>
      </c>
      <c r="H1560" s="12" t="s">
        <v>198</v>
      </c>
      <c r="I1560" s="12" t="s">
        <v>5</v>
      </c>
      <c r="J1560" s="12" t="s">
        <v>2338</v>
      </c>
      <c r="K1560" s="12" t="s">
        <v>6</v>
      </c>
      <c r="L1560" s="12" t="s">
        <v>7</v>
      </c>
      <c r="M1560" s="12" t="s">
        <v>3258</v>
      </c>
      <c r="N1560" s="25">
        <v>72148</v>
      </c>
      <c r="O1560" s="12" t="s">
        <v>29</v>
      </c>
      <c r="P1560" s="12" t="s">
        <v>3257</v>
      </c>
      <c r="Q1560" s="12" t="s">
        <v>3239</v>
      </c>
      <c r="R1560" s="12">
        <v>12</v>
      </c>
      <c r="S1560" s="12">
        <v>12</v>
      </c>
      <c r="T1560" s="12">
        <v>12</v>
      </c>
      <c r="U1560" s="13">
        <v>2258.25</v>
      </c>
      <c r="V1560" s="13">
        <v>181.00416666999999</v>
      </c>
      <c r="W1560" s="13">
        <v>111.83083333</v>
      </c>
      <c r="X1560" s="13">
        <v>114.50416667</v>
      </c>
      <c r="Y1560" s="13">
        <f t="shared" si="145"/>
        <v>1341.96999996</v>
      </c>
      <c r="Z1560" s="13">
        <f t="shared" si="146"/>
        <v>27099</v>
      </c>
      <c r="AA1560" s="13">
        <f t="shared" si="147"/>
        <v>2146.4191666699999</v>
      </c>
      <c r="AB1560" s="12" t="str">
        <f t="shared" si="148"/>
        <v>Low</v>
      </c>
      <c r="AC1560" s="12" t="str">
        <f t="shared" si="149"/>
        <v>Low Volume</v>
      </c>
    </row>
    <row r="1561" spans="1:29" x14ac:dyDescent="0.25">
      <c r="A1561" s="12">
        <v>1003013848</v>
      </c>
      <c r="B1561" s="12" t="s">
        <v>460</v>
      </c>
      <c r="C1561" s="12" t="s">
        <v>461</v>
      </c>
      <c r="D1561" s="12" t="s">
        <v>462</v>
      </c>
      <c r="E1561" s="12" t="str">
        <f t="shared" si="144"/>
        <v>Sawyer,Kevin J</v>
      </c>
      <c r="F1561" s="12" t="s">
        <v>3260</v>
      </c>
      <c r="G1561" s="12" t="s">
        <v>463</v>
      </c>
      <c r="H1561" s="12" t="s">
        <v>198</v>
      </c>
      <c r="I1561" s="12" t="s">
        <v>5</v>
      </c>
      <c r="J1561" s="12" t="s">
        <v>2338</v>
      </c>
      <c r="K1561" s="12" t="s">
        <v>6</v>
      </c>
      <c r="L1561" s="12" t="s">
        <v>7</v>
      </c>
      <c r="M1561" s="12" t="s">
        <v>3258</v>
      </c>
      <c r="N1561" s="25">
        <v>72197</v>
      </c>
      <c r="O1561" s="12" t="s">
        <v>807</v>
      </c>
      <c r="P1561" s="12" t="s">
        <v>3257</v>
      </c>
      <c r="Q1561" s="12" t="s">
        <v>3239</v>
      </c>
      <c r="R1561" s="12">
        <v>105</v>
      </c>
      <c r="S1561" s="12">
        <v>106</v>
      </c>
      <c r="T1561" s="12">
        <v>106</v>
      </c>
      <c r="U1561" s="13">
        <v>3460.5471698000001</v>
      </c>
      <c r="V1561" s="13">
        <v>319.47141508999999</v>
      </c>
      <c r="W1561" s="13">
        <v>245.07490566000001</v>
      </c>
      <c r="X1561" s="13">
        <v>252.62452830000001</v>
      </c>
      <c r="Y1561" s="13">
        <f t="shared" si="145"/>
        <v>25977.939999960003</v>
      </c>
      <c r="Z1561" s="13">
        <f t="shared" si="146"/>
        <v>366817.99999879999</v>
      </c>
      <c r="AA1561" s="13">
        <f t="shared" si="147"/>
        <v>3215.4722641400003</v>
      </c>
      <c r="AB1561" s="12" t="str">
        <f t="shared" si="148"/>
        <v>High</v>
      </c>
      <c r="AC1561" s="12" t="str">
        <f t="shared" si="149"/>
        <v>Medium Volume</v>
      </c>
    </row>
    <row r="1562" spans="1:29" x14ac:dyDescent="0.25">
      <c r="A1562" s="12">
        <v>1003013848</v>
      </c>
      <c r="B1562" s="12" t="s">
        <v>460</v>
      </c>
      <c r="C1562" s="12" t="s">
        <v>461</v>
      </c>
      <c r="D1562" s="12" t="s">
        <v>462</v>
      </c>
      <c r="E1562" s="12" t="str">
        <f t="shared" si="144"/>
        <v>Sawyer,Kevin J</v>
      </c>
      <c r="F1562" s="12" t="s">
        <v>3260</v>
      </c>
      <c r="G1562" s="12" t="s">
        <v>463</v>
      </c>
      <c r="H1562" s="12" t="s">
        <v>198</v>
      </c>
      <c r="I1562" s="12" t="s">
        <v>5</v>
      </c>
      <c r="J1562" s="12" t="s">
        <v>2338</v>
      </c>
      <c r="K1562" s="12" t="s">
        <v>6</v>
      </c>
      <c r="L1562" s="12" t="s">
        <v>7</v>
      </c>
      <c r="M1562" s="12" t="s">
        <v>3258</v>
      </c>
      <c r="N1562" s="25">
        <v>73030</v>
      </c>
      <c r="O1562" s="12" t="s">
        <v>33</v>
      </c>
      <c r="P1562" s="12" t="s">
        <v>3257</v>
      </c>
      <c r="Q1562" s="12" t="s">
        <v>3239</v>
      </c>
      <c r="R1562" s="12">
        <v>50</v>
      </c>
      <c r="S1562" s="12">
        <v>61</v>
      </c>
      <c r="T1562" s="12">
        <v>50</v>
      </c>
      <c r="U1562" s="13">
        <v>136.57377048999999</v>
      </c>
      <c r="V1562" s="13">
        <v>30.908196720999999</v>
      </c>
      <c r="W1562" s="13">
        <v>22.592131148</v>
      </c>
      <c r="X1562" s="13">
        <v>23.686557377</v>
      </c>
      <c r="Y1562" s="13">
        <f t="shared" si="145"/>
        <v>1378.120000028</v>
      </c>
      <c r="Z1562" s="13">
        <f t="shared" si="146"/>
        <v>8330.9999998899984</v>
      </c>
      <c r="AA1562" s="13">
        <f t="shared" si="147"/>
        <v>113.98163934199999</v>
      </c>
      <c r="AB1562" s="12" t="str">
        <f t="shared" si="148"/>
        <v>Low</v>
      </c>
      <c r="AC1562" s="12" t="str">
        <f t="shared" si="149"/>
        <v>Low Volume</v>
      </c>
    </row>
    <row r="1563" spans="1:29" x14ac:dyDescent="0.25">
      <c r="A1563" s="12">
        <v>1003013848</v>
      </c>
      <c r="B1563" s="12" t="s">
        <v>460</v>
      </c>
      <c r="C1563" s="12" t="s">
        <v>461</v>
      </c>
      <c r="D1563" s="12" t="s">
        <v>462</v>
      </c>
      <c r="E1563" s="12" t="str">
        <f t="shared" si="144"/>
        <v>Sawyer,Kevin J</v>
      </c>
      <c r="F1563" s="12" t="s">
        <v>3260</v>
      </c>
      <c r="G1563" s="12" t="s">
        <v>463</v>
      </c>
      <c r="H1563" s="12" t="s">
        <v>198</v>
      </c>
      <c r="I1563" s="12" t="s">
        <v>5</v>
      </c>
      <c r="J1563" s="12" t="s">
        <v>2338</v>
      </c>
      <c r="K1563" s="12" t="s">
        <v>6</v>
      </c>
      <c r="L1563" s="12" t="s">
        <v>7</v>
      </c>
      <c r="M1563" s="12" t="s">
        <v>3258</v>
      </c>
      <c r="N1563" s="25">
        <v>73130</v>
      </c>
      <c r="O1563" s="12" t="s">
        <v>39</v>
      </c>
      <c r="P1563" s="12" t="s">
        <v>3257</v>
      </c>
      <c r="Q1563" s="12" t="s">
        <v>3239</v>
      </c>
      <c r="R1563" s="12">
        <v>21</v>
      </c>
      <c r="S1563" s="12">
        <v>32</v>
      </c>
      <c r="T1563" s="12">
        <v>21</v>
      </c>
      <c r="U1563" s="13">
        <v>129.25</v>
      </c>
      <c r="V1563" s="13">
        <v>33.239062500000003</v>
      </c>
      <c r="W1563" s="13">
        <v>25.0434375</v>
      </c>
      <c r="X1563" s="13">
        <v>26.26125</v>
      </c>
      <c r="Y1563" s="13">
        <f t="shared" si="145"/>
        <v>801.39</v>
      </c>
      <c r="Z1563" s="13">
        <f t="shared" si="146"/>
        <v>4136</v>
      </c>
      <c r="AA1563" s="13">
        <f t="shared" si="147"/>
        <v>104.2065625</v>
      </c>
      <c r="AB1563" s="12" t="str">
        <f t="shared" si="148"/>
        <v>Low</v>
      </c>
      <c r="AC1563" s="12" t="str">
        <f t="shared" si="149"/>
        <v>Low Volume</v>
      </c>
    </row>
    <row r="1564" spans="1:29" x14ac:dyDescent="0.25">
      <c r="A1564" s="12">
        <v>1003013848</v>
      </c>
      <c r="B1564" s="12" t="s">
        <v>460</v>
      </c>
      <c r="C1564" s="12" t="s">
        <v>461</v>
      </c>
      <c r="D1564" s="12" t="s">
        <v>462</v>
      </c>
      <c r="E1564" s="12" t="str">
        <f t="shared" si="144"/>
        <v>Sawyer,Kevin J</v>
      </c>
      <c r="F1564" s="12" t="s">
        <v>3260</v>
      </c>
      <c r="G1564" s="12" t="s">
        <v>463</v>
      </c>
      <c r="H1564" s="12" t="s">
        <v>198</v>
      </c>
      <c r="I1564" s="12" t="s">
        <v>5</v>
      </c>
      <c r="J1564" s="12" t="s">
        <v>2338</v>
      </c>
      <c r="K1564" s="12" t="s">
        <v>6</v>
      </c>
      <c r="L1564" s="12" t="s">
        <v>7</v>
      </c>
      <c r="M1564" s="12" t="s">
        <v>3258</v>
      </c>
      <c r="N1564" s="25">
        <v>73200</v>
      </c>
      <c r="O1564" s="12" t="s">
        <v>808</v>
      </c>
      <c r="P1564" s="12" t="s">
        <v>3257</v>
      </c>
      <c r="Q1564" s="12" t="s">
        <v>3239</v>
      </c>
      <c r="R1564" s="12">
        <v>12</v>
      </c>
      <c r="S1564" s="12">
        <v>13</v>
      </c>
      <c r="T1564" s="12">
        <v>12</v>
      </c>
      <c r="U1564" s="13">
        <v>678</v>
      </c>
      <c r="V1564" s="13">
        <v>94.888461538000001</v>
      </c>
      <c r="W1564" s="13">
        <v>72.97</v>
      </c>
      <c r="X1564" s="13">
        <v>77.655384615000003</v>
      </c>
      <c r="Y1564" s="13">
        <f t="shared" si="145"/>
        <v>948.61</v>
      </c>
      <c r="Z1564" s="13">
        <f t="shared" si="146"/>
        <v>8814</v>
      </c>
      <c r="AA1564" s="13">
        <f t="shared" si="147"/>
        <v>605.03</v>
      </c>
      <c r="AB1564" s="12" t="str">
        <f t="shared" si="148"/>
        <v>Low</v>
      </c>
      <c r="AC1564" s="12" t="str">
        <f t="shared" si="149"/>
        <v>Low Volume</v>
      </c>
    </row>
    <row r="1565" spans="1:29" x14ac:dyDescent="0.25">
      <c r="A1565" s="12">
        <v>1003013848</v>
      </c>
      <c r="B1565" s="12" t="s">
        <v>460</v>
      </c>
      <c r="C1565" s="12" t="s">
        <v>461</v>
      </c>
      <c r="D1565" s="12" t="s">
        <v>462</v>
      </c>
      <c r="E1565" s="12" t="str">
        <f t="shared" si="144"/>
        <v>Sawyer,Kevin J</v>
      </c>
      <c r="F1565" s="12" t="s">
        <v>3260</v>
      </c>
      <c r="G1565" s="12" t="s">
        <v>463</v>
      </c>
      <c r="H1565" s="12" t="s">
        <v>198</v>
      </c>
      <c r="I1565" s="12" t="s">
        <v>5</v>
      </c>
      <c r="J1565" s="12" t="s">
        <v>2338</v>
      </c>
      <c r="K1565" s="12" t="s">
        <v>6</v>
      </c>
      <c r="L1565" s="12" t="s">
        <v>7</v>
      </c>
      <c r="M1565" s="12" t="s">
        <v>3258</v>
      </c>
      <c r="N1565" s="25">
        <v>73502</v>
      </c>
      <c r="O1565" s="12" t="s">
        <v>40</v>
      </c>
      <c r="P1565" s="12" t="s">
        <v>3257</v>
      </c>
      <c r="Q1565" s="12" t="s">
        <v>3239</v>
      </c>
      <c r="R1565" s="12">
        <v>36</v>
      </c>
      <c r="S1565" s="12">
        <v>39</v>
      </c>
      <c r="T1565" s="12">
        <v>36</v>
      </c>
      <c r="U1565" s="13">
        <v>166.35897435999999</v>
      </c>
      <c r="V1565" s="13">
        <v>42.683846154000001</v>
      </c>
      <c r="W1565" s="13">
        <v>28.53</v>
      </c>
      <c r="X1565" s="13">
        <v>30.192564102999999</v>
      </c>
      <c r="Y1565" s="13">
        <f t="shared" si="145"/>
        <v>1112.67</v>
      </c>
      <c r="Z1565" s="13">
        <f t="shared" si="146"/>
        <v>6488.0000000399996</v>
      </c>
      <c r="AA1565" s="13">
        <f t="shared" si="147"/>
        <v>137.82897435999999</v>
      </c>
      <c r="AB1565" s="12" t="str">
        <f t="shared" si="148"/>
        <v>Low</v>
      </c>
      <c r="AC1565" s="12" t="str">
        <f t="shared" si="149"/>
        <v>Low Volume</v>
      </c>
    </row>
    <row r="1566" spans="1:29" x14ac:dyDescent="0.25">
      <c r="A1566" s="12">
        <v>1003013848</v>
      </c>
      <c r="B1566" s="12" t="s">
        <v>460</v>
      </c>
      <c r="C1566" s="12" t="s">
        <v>461</v>
      </c>
      <c r="D1566" s="12" t="s">
        <v>462</v>
      </c>
      <c r="E1566" s="12" t="str">
        <f t="shared" si="144"/>
        <v>Sawyer,Kevin J</v>
      </c>
      <c r="F1566" s="12" t="s">
        <v>3260</v>
      </c>
      <c r="G1566" s="12" t="s">
        <v>463</v>
      </c>
      <c r="H1566" s="12" t="s">
        <v>198</v>
      </c>
      <c r="I1566" s="12" t="s">
        <v>5</v>
      </c>
      <c r="J1566" s="12" t="s">
        <v>2338</v>
      </c>
      <c r="K1566" s="12" t="s">
        <v>6</v>
      </c>
      <c r="L1566" s="12" t="s">
        <v>7</v>
      </c>
      <c r="M1566" s="12" t="s">
        <v>3258</v>
      </c>
      <c r="N1566" s="25">
        <v>73522</v>
      </c>
      <c r="O1566" s="12" t="s">
        <v>809</v>
      </c>
      <c r="P1566" s="12" t="s">
        <v>3257</v>
      </c>
      <c r="Q1566" s="12" t="s">
        <v>3239</v>
      </c>
      <c r="R1566" s="12">
        <v>13</v>
      </c>
      <c r="S1566" s="12">
        <v>13</v>
      </c>
      <c r="T1566" s="12">
        <v>13</v>
      </c>
      <c r="U1566" s="13">
        <v>166.30769230999999</v>
      </c>
      <c r="V1566" s="13">
        <v>47.653076923</v>
      </c>
      <c r="W1566" s="13">
        <v>34.806923077</v>
      </c>
      <c r="X1566" s="13">
        <v>36.633846153999997</v>
      </c>
      <c r="Y1566" s="13">
        <f t="shared" si="145"/>
        <v>452.490000001</v>
      </c>
      <c r="Z1566" s="13">
        <f t="shared" si="146"/>
        <v>2162.0000000299997</v>
      </c>
      <c r="AA1566" s="13">
        <f t="shared" si="147"/>
        <v>131.500769233</v>
      </c>
      <c r="AB1566" s="12" t="str">
        <f t="shared" si="148"/>
        <v>Low</v>
      </c>
      <c r="AC1566" s="12" t="str">
        <f t="shared" si="149"/>
        <v>Low Volume</v>
      </c>
    </row>
    <row r="1567" spans="1:29" x14ac:dyDescent="0.25">
      <c r="A1567" s="12">
        <v>1003013848</v>
      </c>
      <c r="B1567" s="12" t="s">
        <v>460</v>
      </c>
      <c r="C1567" s="12" t="s">
        <v>461</v>
      </c>
      <c r="D1567" s="12" t="s">
        <v>462</v>
      </c>
      <c r="E1567" s="12" t="str">
        <f t="shared" si="144"/>
        <v>Sawyer,Kevin J</v>
      </c>
      <c r="F1567" s="12" t="s">
        <v>3260</v>
      </c>
      <c r="G1567" s="12" t="s">
        <v>463</v>
      </c>
      <c r="H1567" s="12" t="s">
        <v>198</v>
      </c>
      <c r="I1567" s="12" t="s">
        <v>5</v>
      </c>
      <c r="J1567" s="12" t="s">
        <v>2338</v>
      </c>
      <c r="K1567" s="12" t="s">
        <v>6</v>
      </c>
      <c r="L1567" s="12" t="s">
        <v>7</v>
      </c>
      <c r="M1567" s="12" t="s">
        <v>3258</v>
      </c>
      <c r="N1567" s="25">
        <v>73560</v>
      </c>
      <c r="O1567" s="12" t="s">
        <v>42</v>
      </c>
      <c r="P1567" s="12" t="s">
        <v>3257</v>
      </c>
      <c r="Q1567" s="12" t="s">
        <v>3239</v>
      </c>
      <c r="R1567" s="12">
        <v>23</v>
      </c>
      <c r="S1567" s="12">
        <v>31</v>
      </c>
      <c r="T1567" s="12">
        <v>23</v>
      </c>
      <c r="U1567" s="13">
        <v>129.77419355000001</v>
      </c>
      <c r="V1567" s="13">
        <v>31.891612902999999</v>
      </c>
      <c r="W1567" s="13">
        <v>23.078064516000001</v>
      </c>
      <c r="X1567" s="13">
        <v>24.195161290000001</v>
      </c>
      <c r="Y1567" s="13">
        <f t="shared" si="145"/>
        <v>715.419999996</v>
      </c>
      <c r="Z1567" s="13">
        <f t="shared" si="146"/>
        <v>4023.0000000500004</v>
      </c>
      <c r="AA1567" s="13">
        <f t="shared" si="147"/>
        <v>106.69612903400001</v>
      </c>
      <c r="AB1567" s="12" t="str">
        <f t="shared" si="148"/>
        <v>Low</v>
      </c>
      <c r="AC1567" s="12" t="str">
        <f t="shared" si="149"/>
        <v>Low Volume</v>
      </c>
    </row>
    <row r="1568" spans="1:29" x14ac:dyDescent="0.25">
      <c r="A1568" s="12">
        <v>1003013848</v>
      </c>
      <c r="B1568" s="12" t="s">
        <v>460</v>
      </c>
      <c r="C1568" s="12" t="s">
        <v>461</v>
      </c>
      <c r="D1568" s="12" t="s">
        <v>462</v>
      </c>
      <c r="E1568" s="12" t="str">
        <f t="shared" si="144"/>
        <v>Sawyer,Kevin J</v>
      </c>
      <c r="F1568" s="12" t="s">
        <v>3260</v>
      </c>
      <c r="G1568" s="12" t="s">
        <v>463</v>
      </c>
      <c r="H1568" s="12" t="s">
        <v>198</v>
      </c>
      <c r="I1568" s="12" t="s">
        <v>5</v>
      </c>
      <c r="J1568" s="12" t="s">
        <v>2338</v>
      </c>
      <c r="K1568" s="12" t="s">
        <v>6</v>
      </c>
      <c r="L1568" s="12" t="s">
        <v>7</v>
      </c>
      <c r="M1568" s="12" t="s">
        <v>3258</v>
      </c>
      <c r="N1568" s="25">
        <v>73562</v>
      </c>
      <c r="O1568" s="12" t="s">
        <v>43</v>
      </c>
      <c r="P1568" s="12" t="s">
        <v>3257</v>
      </c>
      <c r="Q1568" s="12" t="s">
        <v>3239</v>
      </c>
      <c r="R1568" s="12">
        <v>33</v>
      </c>
      <c r="S1568" s="12">
        <v>44</v>
      </c>
      <c r="T1568" s="12">
        <v>33</v>
      </c>
      <c r="U1568" s="13">
        <v>140.09090909</v>
      </c>
      <c r="V1568" s="13">
        <v>35.695681817999997</v>
      </c>
      <c r="W1568" s="13">
        <v>23.131590909</v>
      </c>
      <c r="X1568" s="13">
        <v>24.555454545</v>
      </c>
      <c r="Y1568" s="13">
        <f t="shared" si="145"/>
        <v>1017.789999996</v>
      </c>
      <c r="Z1568" s="13">
        <f t="shared" si="146"/>
        <v>6163.9999999599995</v>
      </c>
      <c r="AA1568" s="13">
        <f t="shared" si="147"/>
        <v>116.959318181</v>
      </c>
      <c r="AB1568" s="12" t="str">
        <f t="shared" si="148"/>
        <v>Low</v>
      </c>
      <c r="AC1568" s="12" t="str">
        <f t="shared" si="149"/>
        <v>Low Volume</v>
      </c>
    </row>
    <row r="1569" spans="1:29" x14ac:dyDescent="0.25">
      <c r="A1569" s="12">
        <v>1003013848</v>
      </c>
      <c r="B1569" s="12" t="s">
        <v>460</v>
      </c>
      <c r="C1569" s="12" t="s">
        <v>461</v>
      </c>
      <c r="D1569" s="12" t="s">
        <v>462</v>
      </c>
      <c r="E1569" s="12" t="str">
        <f t="shared" si="144"/>
        <v>Sawyer,Kevin J</v>
      </c>
      <c r="F1569" s="12" t="s">
        <v>3260</v>
      </c>
      <c r="G1569" s="12" t="s">
        <v>463</v>
      </c>
      <c r="H1569" s="12" t="s">
        <v>198</v>
      </c>
      <c r="I1569" s="12" t="s">
        <v>5</v>
      </c>
      <c r="J1569" s="12" t="s">
        <v>2338</v>
      </c>
      <c r="K1569" s="12" t="s">
        <v>6</v>
      </c>
      <c r="L1569" s="12" t="s">
        <v>7</v>
      </c>
      <c r="M1569" s="12" t="s">
        <v>3258</v>
      </c>
      <c r="N1569" s="25">
        <v>73630</v>
      </c>
      <c r="O1569" s="12" t="s">
        <v>47</v>
      </c>
      <c r="P1569" s="12" t="s">
        <v>3257</v>
      </c>
      <c r="Q1569" s="12" t="s">
        <v>3239</v>
      </c>
      <c r="R1569" s="12">
        <v>13</v>
      </c>
      <c r="S1569" s="12">
        <v>18</v>
      </c>
      <c r="T1569" s="12">
        <v>13</v>
      </c>
      <c r="U1569" s="13">
        <v>115.55555556</v>
      </c>
      <c r="V1569" s="13">
        <v>29.342777777999999</v>
      </c>
      <c r="W1569" s="13">
        <v>17.451111110999999</v>
      </c>
      <c r="X1569" s="13">
        <v>18.594444444000001</v>
      </c>
      <c r="Y1569" s="13">
        <f t="shared" si="145"/>
        <v>314.11999999799997</v>
      </c>
      <c r="Z1569" s="13">
        <f t="shared" si="146"/>
        <v>2080.0000000800001</v>
      </c>
      <c r="AA1569" s="13">
        <f t="shared" si="147"/>
        <v>98.104444448999999</v>
      </c>
      <c r="AB1569" s="12" t="str">
        <f t="shared" si="148"/>
        <v>Low</v>
      </c>
      <c r="AC1569" s="12" t="str">
        <f t="shared" si="149"/>
        <v>Low Volume</v>
      </c>
    </row>
    <row r="1570" spans="1:29" x14ac:dyDescent="0.25">
      <c r="A1570" s="12">
        <v>1003013848</v>
      </c>
      <c r="B1570" s="12" t="s">
        <v>460</v>
      </c>
      <c r="C1570" s="12" t="s">
        <v>461</v>
      </c>
      <c r="D1570" s="12" t="s">
        <v>462</v>
      </c>
      <c r="E1570" s="12" t="str">
        <f t="shared" si="144"/>
        <v>Sawyer,Kevin J</v>
      </c>
      <c r="F1570" s="12" t="s">
        <v>3260</v>
      </c>
      <c r="G1570" s="12" t="s">
        <v>463</v>
      </c>
      <c r="H1570" s="12" t="s">
        <v>198</v>
      </c>
      <c r="I1570" s="12" t="s">
        <v>5</v>
      </c>
      <c r="J1570" s="12" t="s">
        <v>2338</v>
      </c>
      <c r="K1570" s="12" t="s">
        <v>6</v>
      </c>
      <c r="L1570" s="12" t="s">
        <v>7</v>
      </c>
      <c r="M1570" s="12" t="s">
        <v>3258</v>
      </c>
      <c r="N1570" s="25">
        <v>73700</v>
      </c>
      <c r="O1570" s="12" t="s">
        <v>48</v>
      </c>
      <c r="P1570" s="12" t="s">
        <v>3257</v>
      </c>
      <c r="Q1570" s="12" t="s">
        <v>3239</v>
      </c>
      <c r="R1570" s="12">
        <v>13</v>
      </c>
      <c r="S1570" s="12">
        <v>15</v>
      </c>
      <c r="T1570" s="12">
        <v>13</v>
      </c>
      <c r="U1570" s="13">
        <v>645.26666666999995</v>
      </c>
      <c r="V1570" s="13">
        <v>66.12</v>
      </c>
      <c r="W1570" s="13">
        <v>50.699333332999998</v>
      </c>
      <c r="X1570" s="13">
        <v>53.937333332999998</v>
      </c>
      <c r="Y1570" s="13">
        <f t="shared" si="145"/>
        <v>760.48999999499995</v>
      </c>
      <c r="Z1570" s="13">
        <f t="shared" si="146"/>
        <v>9679.0000000499986</v>
      </c>
      <c r="AA1570" s="13">
        <f t="shared" si="147"/>
        <v>594.56733333699992</v>
      </c>
      <c r="AB1570" s="12" t="str">
        <f t="shared" si="148"/>
        <v>Low</v>
      </c>
      <c r="AC1570" s="12" t="str">
        <f t="shared" si="149"/>
        <v>Low Volume</v>
      </c>
    </row>
    <row r="1571" spans="1:29" x14ac:dyDescent="0.25">
      <c r="A1571" s="12">
        <v>1003013848</v>
      </c>
      <c r="B1571" s="12" t="s">
        <v>460</v>
      </c>
      <c r="C1571" s="12" t="s">
        <v>461</v>
      </c>
      <c r="D1571" s="12" t="s">
        <v>462</v>
      </c>
      <c r="E1571" s="12" t="str">
        <f t="shared" si="144"/>
        <v>Sawyer,Kevin J</v>
      </c>
      <c r="F1571" s="12" t="s">
        <v>3260</v>
      </c>
      <c r="G1571" s="12" t="s">
        <v>463</v>
      </c>
      <c r="H1571" s="12" t="s">
        <v>198</v>
      </c>
      <c r="I1571" s="12" t="s">
        <v>5</v>
      </c>
      <c r="J1571" s="12" t="s">
        <v>2338</v>
      </c>
      <c r="K1571" s="12" t="s">
        <v>6</v>
      </c>
      <c r="L1571" s="12" t="s">
        <v>7</v>
      </c>
      <c r="M1571" s="12" t="s">
        <v>3258</v>
      </c>
      <c r="N1571" s="25">
        <v>74176</v>
      </c>
      <c r="O1571" s="12" t="s">
        <v>53</v>
      </c>
      <c r="P1571" s="12" t="s">
        <v>3257</v>
      </c>
      <c r="Q1571" s="12" t="s">
        <v>3239</v>
      </c>
      <c r="R1571" s="12">
        <v>59</v>
      </c>
      <c r="S1571" s="12">
        <v>60</v>
      </c>
      <c r="T1571" s="12">
        <v>60</v>
      </c>
      <c r="U1571" s="13">
        <v>787.11666666999997</v>
      </c>
      <c r="V1571" s="13">
        <v>141.64866667000001</v>
      </c>
      <c r="W1571" s="13">
        <v>103.38066667</v>
      </c>
      <c r="X1571" s="13">
        <v>107.0395</v>
      </c>
      <c r="Y1571" s="13">
        <f t="shared" si="145"/>
        <v>6202.8400001999998</v>
      </c>
      <c r="Z1571" s="13">
        <f t="shared" si="146"/>
        <v>47227.000000200002</v>
      </c>
      <c r="AA1571" s="13">
        <f t="shared" si="147"/>
        <v>683.73599999999999</v>
      </c>
      <c r="AB1571" s="12" t="str">
        <f t="shared" si="148"/>
        <v>Medium</v>
      </c>
      <c r="AC1571" s="12" t="str">
        <f t="shared" si="149"/>
        <v>Low Volume</v>
      </c>
    </row>
    <row r="1572" spans="1:29" x14ac:dyDescent="0.25">
      <c r="A1572" s="12">
        <v>1003013848</v>
      </c>
      <c r="B1572" s="12" t="s">
        <v>460</v>
      </c>
      <c r="C1572" s="12" t="s">
        <v>461</v>
      </c>
      <c r="D1572" s="12" t="s">
        <v>462</v>
      </c>
      <c r="E1572" s="12" t="str">
        <f t="shared" si="144"/>
        <v>Sawyer,Kevin J</v>
      </c>
      <c r="F1572" s="12" t="s">
        <v>3260</v>
      </c>
      <c r="G1572" s="12" t="s">
        <v>463</v>
      </c>
      <c r="H1572" s="12" t="s">
        <v>198</v>
      </c>
      <c r="I1572" s="12" t="s">
        <v>5</v>
      </c>
      <c r="J1572" s="12" t="s">
        <v>2338</v>
      </c>
      <c r="K1572" s="12" t="s">
        <v>6</v>
      </c>
      <c r="L1572" s="12" t="s">
        <v>7</v>
      </c>
      <c r="M1572" s="12" t="s">
        <v>3258</v>
      </c>
      <c r="N1572" s="25">
        <v>74177</v>
      </c>
      <c r="O1572" s="12" t="s">
        <v>54</v>
      </c>
      <c r="P1572" s="12" t="s">
        <v>3257</v>
      </c>
      <c r="Q1572" s="12" t="s">
        <v>3239</v>
      </c>
      <c r="R1572" s="12">
        <v>42</v>
      </c>
      <c r="S1572" s="12">
        <v>43</v>
      </c>
      <c r="T1572" s="12">
        <v>43</v>
      </c>
      <c r="U1572" s="13">
        <v>1370.6744186000001</v>
      </c>
      <c r="V1572" s="13">
        <v>204.93162791</v>
      </c>
      <c r="W1572" s="13">
        <v>159.40069767</v>
      </c>
      <c r="X1572" s="13">
        <v>165.58302326</v>
      </c>
      <c r="Y1572" s="13">
        <f t="shared" si="145"/>
        <v>6854.2299998099998</v>
      </c>
      <c r="Z1572" s="13">
        <f t="shared" si="146"/>
        <v>58938.999999800006</v>
      </c>
      <c r="AA1572" s="13">
        <f t="shared" si="147"/>
        <v>1211.2737209300001</v>
      </c>
      <c r="AB1572" s="12" t="str">
        <f t="shared" si="148"/>
        <v>Medium</v>
      </c>
      <c r="AC1572" s="12" t="str">
        <f t="shared" si="149"/>
        <v>Low Volume</v>
      </c>
    </row>
    <row r="1573" spans="1:29" x14ac:dyDescent="0.25">
      <c r="A1573" s="12">
        <v>1003013848</v>
      </c>
      <c r="B1573" s="12" t="s">
        <v>460</v>
      </c>
      <c r="C1573" s="12" t="s">
        <v>461</v>
      </c>
      <c r="D1573" s="12" t="s">
        <v>462</v>
      </c>
      <c r="E1573" s="12" t="str">
        <f t="shared" si="144"/>
        <v>Sawyer,Kevin J</v>
      </c>
      <c r="F1573" s="12" t="s">
        <v>3260</v>
      </c>
      <c r="G1573" s="12" t="s">
        <v>463</v>
      </c>
      <c r="H1573" s="12" t="s">
        <v>198</v>
      </c>
      <c r="I1573" s="12" t="s">
        <v>5</v>
      </c>
      <c r="J1573" s="12" t="s">
        <v>2338</v>
      </c>
      <c r="K1573" s="12" t="s">
        <v>6</v>
      </c>
      <c r="L1573" s="12" t="s">
        <v>7</v>
      </c>
      <c r="M1573" s="12" t="s">
        <v>3258</v>
      </c>
      <c r="N1573" s="25">
        <v>74178</v>
      </c>
      <c r="O1573" s="12" t="s">
        <v>652</v>
      </c>
      <c r="P1573" s="12" t="s">
        <v>3257</v>
      </c>
      <c r="Q1573" s="12" t="s">
        <v>3239</v>
      </c>
      <c r="R1573" s="12">
        <v>35</v>
      </c>
      <c r="S1573" s="12">
        <v>35</v>
      </c>
      <c r="T1573" s="12">
        <v>35</v>
      </c>
      <c r="U1573" s="13">
        <v>1869.0857143000001</v>
      </c>
      <c r="V1573" s="13">
        <v>312.91028570999998</v>
      </c>
      <c r="W1573" s="13">
        <v>243.85057143</v>
      </c>
      <c r="X1573" s="13">
        <v>253.82485714000001</v>
      </c>
      <c r="Y1573" s="13">
        <f t="shared" si="145"/>
        <v>8534.7700000500008</v>
      </c>
      <c r="Z1573" s="13">
        <f t="shared" si="146"/>
        <v>65418.000000500004</v>
      </c>
      <c r="AA1573" s="13">
        <f t="shared" si="147"/>
        <v>1625.2351428700001</v>
      </c>
      <c r="AB1573" s="12" t="str">
        <f t="shared" si="148"/>
        <v>Medium</v>
      </c>
      <c r="AC1573" s="12" t="str">
        <f t="shared" si="149"/>
        <v>Low Volume</v>
      </c>
    </row>
    <row r="1574" spans="1:29" x14ac:dyDescent="0.25">
      <c r="A1574" s="12">
        <v>1003013848</v>
      </c>
      <c r="B1574" s="12" t="s">
        <v>460</v>
      </c>
      <c r="C1574" s="12" t="s">
        <v>461</v>
      </c>
      <c r="D1574" s="12" t="s">
        <v>462</v>
      </c>
      <c r="E1574" s="12" t="str">
        <f t="shared" si="144"/>
        <v>Sawyer,Kevin J</v>
      </c>
      <c r="F1574" s="12" t="s">
        <v>3260</v>
      </c>
      <c r="G1574" s="12" t="s">
        <v>463</v>
      </c>
      <c r="H1574" s="12" t="s">
        <v>198</v>
      </c>
      <c r="I1574" s="12" t="s">
        <v>5</v>
      </c>
      <c r="J1574" s="12" t="s">
        <v>2338</v>
      </c>
      <c r="K1574" s="12" t="s">
        <v>6</v>
      </c>
      <c r="L1574" s="12" t="s">
        <v>7</v>
      </c>
      <c r="M1574" s="12" t="s">
        <v>3258</v>
      </c>
      <c r="N1574" s="25">
        <v>74183</v>
      </c>
      <c r="O1574" s="12" t="s">
        <v>810</v>
      </c>
      <c r="P1574" s="12" t="s">
        <v>3257</v>
      </c>
      <c r="Q1574" s="12" t="s">
        <v>3239</v>
      </c>
      <c r="R1574" s="12">
        <v>82</v>
      </c>
      <c r="S1574" s="12">
        <v>83</v>
      </c>
      <c r="T1574" s="12">
        <v>83</v>
      </c>
      <c r="U1574" s="13">
        <v>3424.9036145</v>
      </c>
      <c r="V1574" s="13">
        <v>324.27518071999998</v>
      </c>
      <c r="W1574" s="13">
        <v>250.35771084000001</v>
      </c>
      <c r="X1574" s="13">
        <v>259.06855422000001</v>
      </c>
      <c r="Y1574" s="13">
        <f t="shared" si="145"/>
        <v>20779.689999720002</v>
      </c>
      <c r="Z1574" s="13">
        <f t="shared" si="146"/>
        <v>284267.00000350003</v>
      </c>
      <c r="AA1574" s="13">
        <f t="shared" si="147"/>
        <v>3174.54590366</v>
      </c>
      <c r="AB1574" s="12" t="str">
        <f t="shared" si="148"/>
        <v>High</v>
      </c>
      <c r="AC1574" s="12" t="str">
        <f t="shared" si="149"/>
        <v>Low Volume</v>
      </c>
    </row>
    <row r="1575" spans="1:29" x14ac:dyDescent="0.25">
      <c r="A1575" s="12">
        <v>1003013848</v>
      </c>
      <c r="B1575" s="12" t="s">
        <v>460</v>
      </c>
      <c r="C1575" s="12" t="s">
        <v>461</v>
      </c>
      <c r="D1575" s="12" t="s">
        <v>462</v>
      </c>
      <c r="E1575" s="12" t="str">
        <f t="shared" si="144"/>
        <v>Sawyer,Kevin J</v>
      </c>
      <c r="F1575" s="12" t="s">
        <v>3260</v>
      </c>
      <c r="G1575" s="12" t="s">
        <v>463</v>
      </c>
      <c r="H1575" s="12" t="s">
        <v>198</v>
      </c>
      <c r="I1575" s="12" t="s">
        <v>5</v>
      </c>
      <c r="J1575" s="12" t="s">
        <v>2338</v>
      </c>
      <c r="K1575" s="12" t="s">
        <v>6</v>
      </c>
      <c r="L1575" s="12" t="s">
        <v>7</v>
      </c>
      <c r="M1575" s="12" t="s">
        <v>3258</v>
      </c>
      <c r="N1575" s="25">
        <v>76391</v>
      </c>
      <c r="O1575" s="12" t="s">
        <v>811</v>
      </c>
      <c r="P1575" s="12" t="s">
        <v>3257</v>
      </c>
      <c r="Q1575" s="12" t="s">
        <v>3239</v>
      </c>
      <c r="R1575" s="12">
        <v>31</v>
      </c>
      <c r="S1575" s="12">
        <v>31</v>
      </c>
      <c r="T1575" s="12">
        <v>31</v>
      </c>
      <c r="U1575" s="13">
        <v>989.96774194</v>
      </c>
      <c r="V1575" s="13">
        <v>191.11354839000001</v>
      </c>
      <c r="W1575" s="13">
        <v>150.53322581</v>
      </c>
      <c r="X1575" s="13">
        <v>156.23903225999999</v>
      </c>
      <c r="Y1575" s="13">
        <f t="shared" si="145"/>
        <v>4666.5300001100004</v>
      </c>
      <c r="Z1575" s="13">
        <f t="shared" si="146"/>
        <v>30689.00000014</v>
      </c>
      <c r="AA1575" s="13">
        <f t="shared" si="147"/>
        <v>839.43451613000002</v>
      </c>
      <c r="AB1575" s="12" t="str">
        <f t="shared" si="148"/>
        <v>Low</v>
      </c>
      <c r="AC1575" s="12" t="str">
        <f t="shared" si="149"/>
        <v>Low Volume</v>
      </c>
    </row>
    <row r="1576" spans="1:29" x14ac:dyDescent="0.25">
      <c r="A1576" s="12">
        <v>1003013848</v>
      </c>
      <c r="B1576" s="12" t="s">
        <v>460</v>
      </c>
      <c r="C1576" s="12" t="s">
        <v>461</v>
      </c>
      <c r="D1576" s="12" t="s">
        <v>462</v>
      </c>
      <c r="E1576" s="12" t="str">
        <f t="shared" si="144"/>
        <v>Sawyer,Kevin J</v>
      </c>
      <c r="F1576" s="12" t="s">
        <v>3260</v>
      </c>
      <c r="G1576" s="12" t="s">
        <v>463</v>
      </c>
      <c r="H1576" s="12" t="s">
        <v>198</v>
      </c>
      <c r="I1576" s="12" t="s">
        <v>5</v>
      </c>
      <c r="J1576" s="12" t="s">
        <v>2338</v>
      </c>
      <c r="K1576" s="12" t="s">
        <v>6</v>
      </c>
      <c r="L1576" s="12" t="s">
        <v>7</v>
      </c>
      <c r="M1576" s="12" t="s">
        <v>3258</v>
      </c>
      <c r="N1576" s="25">
        <v>76536</v>
      </c>
      <c r="O1576" s="12" t="s">
        <v>56</v>
      </c>
      <c r="P1576" s="12" t="s">
        <v>3257</v>
      </c>
      <c r="Q1576" s="12" t="s">
        <v>3239</v>
      </c>
      <c r="R1576" s="12">
        <v>61</v>
      </c>
      <c r="S1576" s="12">
        <v>61</v>
      </c>
      <c r="T1576" s="12">
        <v>61</v>
      </c>
      <c r="U1576" s="13">
        <v>435.29508197000001</v>
      </c>
      <c r="V1576" s="13">
        <v>86.562786884999994</v>
      </c>
      <c r="W1576" s="13">
        <v>53.864918033000002</v>
      </c>
      <c r="X1576" s="13">
        <v>57.552622950999996</v>
      </c>
      <c r="Y1576" s="13">
        <f t="shared" si="145"/>
        <v>3285.7600000130001</v>
      </c>
      <c r="Z1576" s="13">
        <f t="shared" si="146"/>
        <v>26553.000000169999</v>
      </c>
      <c r="AA1576" s="13">
        <f t="shared" si="147"/>
        <v>381.43016393700003</v>
      </c>
      <c r="AB1576" s="12" t="str">
        <f t="shared" si="148"/>
        <v>Low</v>
      </c>
      <c r="AC1576" s="12" t="str">
        <f t="shared" si="149"/>
        <v>Low Volume</v>
      </c>
    </row>
    <row r="1577" spans="1:29" x14ac:dyDescent="0.25">
      <c r="A1577" s="12">
        <v>1003013848</v>
      </c>
      <c r="B1577" s="12" t="s">
        <v>460</v>
      </c>
      <c r="C1577" s="12" t="s">
        <v>461</v>
      </c>
      <c r="D1577" s="12" t="s">
        <v>462</v>
      </c>
      <c r="E1577" s="12" t="str">
        <f t="shared" si="144"/>
        <v>Sawyer,Kevin J</v>
      </c>
      <c r="F1577" s="12" t="s">
        <v>3260</v>
      </c>
      <c r="G1577" s="12" t="s">
        <v>463</v>
      </c>
      <c r="H1577" s="12" t="s">
        <v>198</v>
      </c>
      <c r="I1577" s="12" t="s">
        <v>5</v>
      </c>
      <c r="J1577" s="12" t="s">
        <v>2338</v>
      </c>
      <c r="K1577" s="12" t="s">
        <v>6</v>
      </c>
      <c r="L1577" s="12" t="s">
        <v>7</v>
      </c>
      <c r="M1577" s="12" t="s">
        <v>3258</v>
      </c>
      <c r="N1577" s="25">
        <v>76641</v>
      </c>
      <c r="O1577" s="12" t="s">
        <v>812</v>
      </c>
      <c r="P1577" s="12" t="s">
        <v>3257</v>
      </c>
      <c r="Q1577" s="12" t="s">
        <v>3239</v>
      </c>
      <c r="R1577" s="12">
        <v>25</v>
      </c>
      <c r="S1577" s="12">
        <v>25</v>
      </c>
      <c r="T1577" s="12">
        <v>25</v>
      </c>
      <c r="U1577" s="13">
        <v>708</v>
      </c>
      <c r="V1577" s="13">
        <v>137.5652</v>
      </c>
      <c r="W1577" s="13">
        <v>86.655600000000007</v>
      </c>
      <c r="X1577" s="13">
        <v>89.902000000000001</v>
      </c>
      <c r="Y1577" s="13">
        <f t="shared" si="145"/>
        <v>2166.3900000000003</v>
      </c>
      <c r="Z1577" s="13">
        <f t="shared" si="146"/>
        <v>17700</v>
      </c>
      <c r="AA1577" s="13">
        <f t="shared" si="147"/>
        <v>621.34439999999995</v>
      </c>
      <c r="AB1577" s="12" t="str">
        <f t="shared" si="148"/>
        <v>Low</v>
      </c>
      <c r="AC1577" s="12" t="str">
        <f t="shared" si="149"/>
        <v>Low Volume</v>
      </c>
    </row>
    <row r="1578" spans="1:29" x14ac:dyDescent="0.25">
      <c r="A1578" s="12">
        <v>1003013848</v>
      </c>
      <c r="B1578" s="12" t="s">
        <v>460</v>
      </c>
      <c r="C1578" s="12" t="s">
        <v>461</v>
      </c>
      <c r="D1578" s="12" t="s">
        <v>462</v>
      </c>
      <c r="E1578" s="12" t="str">
        <f t="shared" si="144"/>
        <v>Sawyer,Kevin J</v>
      </c>
      <c r="F1578" s="12" t="s">
        <v>3260</v>
      </c>
      <c r="G1578" s="12" t="s">
        <v>463</v>
      </c>
      <c r="H1578" s="12" t="s">
        <v>198</v>
      </c>
      <c r="I1578" s="12" t="s">
        <v>5</v>
      </c>
      <c r="J1578" s="12" t="s">
        <v>2338</v>
      </c>
      <c r="K1578" s="12" t="s">
        <v>6</v>
      </c>
      <c r="L1578" s="12" t="s">
        <v>7</v>
      </c>
      <c r="M1578" s="12" t="s">
        <v>3258</v>
      </c>
      <c r="N1578" s="25">
        <v>76642</v>
      </c>
      <c r="O1578" s="12" t="s">
        <v>813</v>
      </c>
      <c r="P1578" s="12" t="s">
        <v>3257</v>
      </c>
      <c r="Q1578" s="12" t="s">
        <v>3239</v>
      </c>
      <c r="R1578" s="12">
        <v>42</v>
      </c>
      <c r="S1578" s="12">
        <v>43</v>
      </c>
      <c r="T1578" s="12">
        <v>43</v>
      </c>
      <c r="U1578" s="13">
        <v>375.20930233000001</v>
      </c>
      <c r="V1578" s="13">
        <v>88.11744186</v>
      </c>
      <c r="W1578" s="13">
        <v>58.932790697999998</v>
      </c>
      <c r="X1578" s="13">
        <v>60.558139535000002</v>
      </c>
      <c r="Y1578" s="13">
        <f t="shared" si="145"/>
        <v>2534.110000014</v>
      </c>
      <c r="Z1578" s="13">
        <f t="shared" si="146"/>
        <v>16134.000000190001</v>
      </c>
      <c r="AA1578" s="13">
        <f t="shared" si="147"/>
        <v>316.27651163199999</v>
      </c>
      <c r="AB1578" s="12" t="str">
        <f t="shared" si="148"/>
        <v>Low</v>
      </c>
      <c r="AC1578" s="12" t="str">
        <f t="shared" si="149"/>
        <v>Low Volume</v>
      </c>
    </row>
    <row r="1579" spans="1:29" x14ac:dyDescent="0.25">
      <c r="A1579" s="12">
        <v>1003013848</v>
      </c>
      <c r="B1579" s="12" t="s">
        <v>460</v>
      </c>
      <c r="C1579" s="12" t="s">
        <v>461</v>
      </c>
      <c r="D1579" s="12" t="s">
        <v>462</v>
      </c>
      <c r="E1579" s="12" t="str">
        <f t="shared" si="144"/>
        <v>Sawyer,Kevin J</v>
      </c>
      <c r="F1579" s="12" t="s">
        <v>3260</v>
      </c>
      <c r="G1579" s="12" t="s">
        <v>463</v>
      </c>
      <c r="H1579" s="12" t="s">
        <v>198</v>
      </c>
      <c r="I1579" s="12" t="s">
        <v>5</v>
      </c>
      <c r="J1579" s="12" t="s">
        <v>2338</v>
      </c>
      <c r="K1579" s="12" t="s">
        <v>6</v>
      </c>
      <c r="L1579" s="12" t="s">
        <v>7</v>
      </c>
      <c r="M1579" s="12" t="s">
        <v>3258</v>
      </c>
      <c r="N1579" s="25">
        <v>76700</v>
      </c>
      <c r="O1579" s="12" t="s">
        <v>57</v>
      </c>
      <c r="P1579" s="12" t="s">
        <v>3257</v>
      </c>
      <c r="Q1579" s="12" t="s">
        <v>3239</v>
      </c>
      <c r="R1579" s="12">
        <v>93</v>
      </c>
      <c r="S1579" s="12">
        <v>96</v>
      </c>
      <c r="T1579" s="12">
        <v>96</v>
      </c>
      <c r="U1579" s="13">
        <v>357.27083333000002</v>
      </c>
      <c r="V1579" s="13">
        <v>85.006354166999998</v>
      </c>
      <c r="W1579" s="13">
        <v>62.036041666999999</v>
      </c>
      <c r="X1579" s="13">
        <v>64.089479166999993</v>
      </c>
      <c r="Y1579" s="13">
        <f t="shared" si="145"/>
        <v>5955.4600000319997</v>
      </c>
      <c r="Z1579" s="13">
        <f t="shared" si="146"/>
        <v>34297.999999680003</v>
      </c>
      <c r="AA1579" s="13">
        <f t="shared" si="147"/>
        <v>295.23479166300001</v>
      </c>
      <c r="AB1579" s="12" t="str">
        <f t="shared" si="148"/>
        <v>Medium</v>
      </c>
      <c r="AC1579" s="12" t="str">
        <f t="shared" si="149"/>
        <v>Low Volume</v>
      </c>
    </row>
    <row r="1580" spans="1:29" x14ac:dyDescent="0.25">
      <c r="A1580" s="12">
        <v>1003013848</v>
      </c>
      <c r="B1580" s="12" t="s">
        <v>460</v>
      </c>
      <c r="C1580" s="12" t="s">
        <v>461</v>
      </c>
      <c r="D1580" s="12" t="s">
        <v>462</v>
      </c>
      <c r="E1580" s="12" t="str">
        <f t="shared" si="144"/>
        <v>Sawyer,Kevin J</v>
      </c>
      <c r="F1580" s="12" t="s">
        <v>3260</v>
      </c>
      <c r="G1580" s="12" t="s">
        <v>463</v>
      </c>
      <c r="H1580" s="12" t="s">
        <v>198</v>
      </c>
      <c r="I1580" s="12" t="s">
        <v>5</v>
      </c>
      <c r="J1580" s="12" t="s">
        <v>2338</v>
      </c>
      <c r="K1580" s="12" t="s">
        <v>6</v>
      </c>
      <c r="L1580" s="12" t="s">
        <v>7</v>
      </c>
      <c r="M1580" s="12" t="s">
        <v>3258</v>
      </c>
      <c r="N1580" s="25">
        <v>76705</v>
      </c>
      <c r="O1580" s="12" t="s">
        <v>58</v>
      </c>
      <c r="P1580" s="12" t="s">
        <v>3257</v>
      </c>
      <c r="Q1580" s="12" t="s">
        <v>3239</v>
      </c>
      <c r="R1580" s="12">
        <v>37</v>
      </c>
      <c r="S1580" s="12">
        <v>37</v>
      </c>
      <c r="T1580" s="12">
        <v>37</v>
      </c>
      <c r="U1580" s="13">
        <v>240.72972973</v>
      </c>
      <c r="V1580" s="13">
        <v>64.81</v>
      </c>
      <c r="W1580" s="13">
        <v>46.628378378000001</v>
      </c>
      <c r="X1580" s="13">
        <v>48.054054053999998</v>
      </c>
      <c r="Y1580" s="13">
        <f t="shared" si="145"/>
        <v>1725.2499999859999</v>
      </c>
      <c r="Z1580" s="13">
        <f t="shared" si="146"/>
        <v>8907.0000000100008</v>
      </c>
      <c r="AA1580" s="13">
        <f t="shared" si="147"/>
        <v>194.10135135199999</v>
      </c>
      <c r="AB1580" s="12" t="str">
        <f t="shared" si="148"/>
        <v>Low</v>
      </c>
      <c r="AC1580" s="12" t="str">
        <f t="shared" si="149"/>
        <v>Low Volume</v>
      </c>
    </row>
    <row r="1581" spans="1:29" x14ac:dyDescent="0.25">
      <c r="A1581" s="12">
        <v>1003013848</v>
      </c>
      <c r="B1581" s="12" t="s">
        <v>460</v>
      </c>
      <c r="C1581" s="12" t="s">
        <v>461</v>
      </c>
      <c r="D1581" s="12" t="s">
        <v>462</v>
      </c>
      <c r="E1581" s="12" t="str">
        <f t="shared" si="144"/>
        <v>Sawyer,Kevin J</v>
      </c>
      <c r="F1581" s="12" t="s">
        <v>3260</v>
      </c>
      <c r="G1581" s="12" t="s">
        <v>463</v>
      </c>
      <c r="H1581" s="12" t="s">
        <v>198</v>
      </c>
      <c r="I1581" s="12" t="s">
        <v>5</v>
      </c>
      <c r="J1581" s="12" t="s">
        <v>2338</v>
      </c>
      <c r="K1581" s="12" t="s">
        <v>6</v>
      </c>
      <c r="L1581" s="12" t="s">
        <v>7</v>
      </c>
      <c r="M1581" s="12" t="s">
        <v>3258</v>
      </c>
      <c r="N1581" s="25">
        <v>76770</v>
      </c>
      <c r="O1581" s="12" t="s">
        <v>60</v>
      </c>
      <c r="P1581" s="12" t="s">
        <v>3257</v>
      </c>
      <c r="Q1581" s="12" t="s">
        <v>3239</v>
      </c>
      <c r="R1581" s="12">
        <v>53</v>
      </c>
      <c r="S1581" s="12">
        <v>54</v>
      </c>
      <c r="T1581" s="12">
        <v>54</v>
      </c>
      <c r="U1581" s="13">
        <v>310</v>
      </c>
      <c r="V1581" s="13">
        <v>81.233703704000007</v>
      </c>
      <c r="W1581" s="13">
        <v>62.174074074000004</v>
      </c>
      <c r="X1581" s="13">
        <v>64.238148147999993</v>
      </c>
      <c r="Y1581" s="13">
        <f t="shared" si="145"/>
        <v>3357.3999999960001</v>
      </c>
      <c r="Z1581" s="13">
        <f t="shared" si="146"/>
        <v>16740</v>
      </c>
      <c r="AA1581" s="13">
        <f t="shared" si="147"/>
        <v>247.825925926</v>
      </c>
      <c r="AB1581" s="12" t="str">
        <f t="shared" si="148"/>
        <v>Low</v>
      </c>
      <c r="AC1581" s="12" t="str">
        <f t="shared" si="149"/>
        <v>Low Volume</v>
      </c>
    </row>
    <row r="1582" spans="1:29" x14ac:dyDescent="0.25">
      <c r="A1582" s="12">
        <v>1003013848</v>
      </c>
      <c r="B1582" s="12" t="s">
        <v>460</v>
      </c>
      <c r="C1582" s="12" t="s">
        <v>461</v>
      </c>
      <c r="D1582" s="12" t="s">
        <v>462</v>
      </c>
      <c r="E1582" s="12" t="str">
        <f t="shared" si="144"/>
        <v>Sawyer,Kevin J</v>
      </c>
      <c r="F1582" s="12" t="s">
        <v>3260</v>
      </c>
      <c r="G1582" s="12" t="s">
        <v>463</v>
      </c>
      <c r="H1582" s="12" t="s">
        <v>198</v>
      </c>
      <c r="I1582" s="12" t="s">
        <v>5</v>
      </c>
      <c r="J1582" s="12" t="s">
        <v>2338</v>
      </c>
      <c r="K1582" s="12" t="s">
        <v>6</v>
      </c>
      <c r="L1582" s="12" t="s">
        <v>7</v>
      </c>
      <c r="M1582" s="12" t="s">
        <v>3258</v>
      </c>
      <c r="N1582" s="25">
        <v>76775</v>
      </c>
      <c r="O1582" s="12" t="s">
        <v>61</v>
      </c>
      <c r="P1582" s="12" t="s">
        <v>3257</v>
      </c>
      <c r="Q1582" s="12" t="s">
        <v>3239</v>
      </c>
      <c r="R1582" s="12">
        <v>12</v>
      </c>
      <c r="S1582" s="12">
        <v>12</v>
      </c>
      <c r="T1582" s="12">
        <v>12</v>
      </c>
      <c r="U1582" s="13">
        <v>252.25</v>
      </c>
      <c r="V1582" s="13">
        <v>46.668333333</v>
      </c>
      <c r="W1582" s="13">
        <v>35.968333332999997</v>
      </c>
      <c r="X1582" s="13">
        <v>36.210833332999997</v>
      </c>
      <c r="Y1582" s="13">
        <f t="shared" si="145"/>
        <v>431.61999999599993</v>
      </c>
      <c r="Z1582" s="13">
        <f t="shared" si="146"/>
        <v>3027</v>
      </c>
      <c r="AA1582" s="13">
        <f t="shared" si="147"/>
        <v>216.281666667</v>
      </c>
      <c r="AB1582" s="12" t="str">
        <f t="shared" si="148"/>
        <v>Low</v>
      </c>
      <c r="AC1582" s="12" t="str">
        <f t="shared" si="149"/>
        <v>Low Volume</v>
      </c>
    </row>
    <row r="1583" spans="1:29" x14ac:dyDescent="0.25">
      <c r="A1583" s="12">
        <v>1003013848</v>
      </c>
      <c r="B1583" s="12" t="s">
        <v>460</v>
      </c>
      <c r="C1583" s="12" t="s">
        <v>461</v>
      </c>
      <c r="D1583" s="12" t="s">
        <v>462</v>
      </c>
      <c r="E1583" s="12" t="str">
        <f t="shared" si="144"/>
        <v>Sawyer,Kevin J</v>
      </c>
      <c r="F1583" s="12" t="s">
        <v>3260</v>
      </c>
      <c r="G1583" s="12" t="s">
        <v>463</v>
      </c>
      <c r="H1583" s="12" t="s">
        <v>198</v>
      </c>
      <c r="I1583" s="12" t="s">
        <v>5</v>
      </c>
      <c r="J1583" s="12" t="s">
        <v>2338</v>
      </c>
      <c r="K1583" s="12" t="s">
        <v>6</v>
      </c>
      <c r="L1583" s="12" t="s">
        <v>7</v>
      </c>
      <c r="M1583" s="12" t="s">
        <v>3258</v>
      </c>
      <c r="N1583" s="25">
        <v>76856</v>
      </c>
      <c r="O1583" s="12" t="s">
        <v>63</v>
      </c>
      <c r="P1583" s="12" t="s">
        <v>3257</v>
      </c>
      <c r="Q1583" s="12" t="s">
        <v>3239</v>
      </c>
      <c r="R1583" s="12">
        <v>15</v>
      </c>
      <c r="S1583" s="12">
        <v>16</v>
      </c>
      <c r="T1583" s="12">
        <v>16</v>
      </c>
      <c r="U1583" s="13">
        <v>296.0625</v>
      </c>
      <c r="V1583" s="13">
        <v>65.169375000000002</v>
      </c>
      <c r="W1583" s="13">
        <v>46.808124999999997</v>
      </c>
      <c r="X1583" s="13">
        <v>48.387500000000003</v>
      </c>
      <c r="Y1583" s="13">
        <f t="shared" si="145"/>
        <v>748.93</v>
      </c>
      <c r="Z1583" s="13">
        <f t="shared" si="146"/>
        <v>4737</v>
      </c>
      <c r="AA1583" s="13">
        <f t="shared" si="147"/>
        <v>249.25437500000001</v>
      </c>
      <c r="AB1583" s="12" t="str">
        <f t="shared" si="148"/>
        <v>Low</v>
      </c>
      <c r="AC1583" s="12" t="str">
        <f t="shared" si="149"/>
        <v>Low Volume</v>
      </c>
    </row>
    <row r="1584" spans="1:29" x14ac:dyDescent="0.25">
      <c r="A1584" s="12">
        <v>1003013848</v>
      </c>
      <c r="B1584" s="12" t="s">
        <v>460</v>
      </c>
      <c r="C1584" s="12" t="s">
        <v>461</v>
      </c>
      <c r="D1584" s="12" t="s">
        <v>462</v>
      </c>
      <c r="E1584" s="12" t="str">
        <f t="shared" si="144"/>
        <v>Sawyer,Kevin J</v>
      </c>
      <c r="F1584" s="12" t="s">
        <v>3260</v>
      </c>
      <c r="G1584" s="12" t="s">
        <v>463</v>
      </c>
      <c r="H1584" s="12" t="s">
        <v>198</v>
      </c>
      <c r="I1584" s="12" t="s">
        <v>5</v>
      </c>
      <c r="J1584" s="12" t="s">
        <v>2338</v>
      </c>
      <c r="K1584" s="12" t="s">
        <v>6</v>
      </c>
      <c r="L1584" s="12" t="s">
        <v>7</v>
      </c>
      <c r="M1584" s="12" t="s">
        <v>3258</v>
      </c>
      <c r="N1584" s="25">
        <v>77063</v>
      </c>
      <c r="O1584" s="12" t="s">
        <v>814</v>
      </c>
      <c r="P1584" s="12" t="s">
        <v>3257</v>
      </c>
      <c r="Q1584" s="12" t="s">
        <v>3239</v>
      </c>
      <c r="R1584" s="12">
        <v>116</v>
      </c>
      <c r="S1584" s="12">
        <v>116</v>
      </c>
      <c r="T1584" s="12">
        <v>116</v>
      </c>
      <c r="U1584" s="13">
        <v>223</v>
      </c>
      <c r="V1584" s="13">
        <v>48.722413793000001</v>
      </c>
      <c r="W1584" s="13">
        <v>48.722413793000001</v>
      </c>
      <c r="X1584" s="13">
        <v>50.496465516999997</v>
      </c>
      <c r="Y1584" s="13">
        <f t="shared" si="145"/>
        <v>5651.7999999880003</v>
      </c>
      <c r="Z1584" s="13">
        <f t="shared" si="146"/>
        <v>25868</v>
      </c>
      <c r="AA1584" s="13">
        <f t="shared" si="147"/>
        <v>174.27758620700001</v>
      </c>
      <c r="AB1584" s="12" t="str">
        <f t="shared" si="148"/>
        <v>Medium</v>
      </c>
      <c r="AC1584" s="12" t="str">
        <f t="shared" si="149"/>
        <v>Medium Volume</v>
      </c>
    </row>
    <row r="1585" spans="1:29" x14ac:dyDescent="0.25">
      <c r="A1585" s="12">
        <v>1003013848</v>
      </c>
      <c r="B1585" s="12" t="s">
        <v>460</v>
      </c>
      <c r="C1585" s="12" t="s">
        <v>461</v>
      </c>
      <c r="D1585" s="12" t="s">
        <v>462</v>
      </c>
      <c r="E1585" s="12" t="str">
        <f t="shared" si="144"/>
        <v>Sawyer,Kevin J</v>
      </c>
      <c r="F1585" s="12" t="s">
        <v>3260</v>
      </c>
      <c r="G1585" s="12" t="s">
        <v>463</v>
      </c>
      <c r="H1585" s="12" t="s">
        <v>198</v>
      </c>
      <c r="I1585" s="12" t="s">
        <v>5</v>
      </c>
      <c r="J1585" s="12" t="s">
        <v>2338</v>
      </c>
      <c r="K1585" s="12" t="s">
        <v>6</v>
      </c>
      <c r="L1585" s="12" t="s">
        <v>7</v>
      </c>
      <c r="M1585" s="12" t="s">
        <v>3258</v>
      </c>
      <c r="N1585" s="25">
        <v>77065</v>
      </c>
      <c r="O1585" s="12" t="s">
        <v>815</v>
      </c>
      <c r="P1585" s="12" t="s">
        <v>3257</v>
      </c>
      <c r="Q1585" s="12" t="s">
        <v>3239</v>
      </c>
      <c r="R1585" s="12">
        <v>35</v>
      </c>
      <c r="S1585" s="12">
        <v>36</v>
      </c>
      <c r="T1585" s="12">
        <v>36</v>
      </c>
      <c r="U1585" s="13">
        <v>544.77777777999995</v>
      </c>
      <c r="V1585" s="13">
        <v>117.81194444</v>
      </c>
      <c r="W1585" s="13">
        <v>90.653055555999998</v>
      </c>
      <c r="X1585" s="13">
        <v>94.592500000000001</v>
      </c>
      <c r="Y1585" s="13">
        <f t="shared" si="145"/>
        <v>3263.510000016</v>
      </c>
      <c r="Z1585" s="13">
        <f t="shared" si="146"/>
        <v>19612.000000079999</v>
      </c>
      <c r="AA1585" s="13">
        <f t="shared" si="147"/>
        <v>454.12472222399992</v>
      </c>
      <c r="AB1585" s="12" t="str">
        <f t="shared" si="148"/>
        <v>Low</v>
      </c>
      <c r="AC1585" s="12" t="str">
        <f t="shared" si="149"/>
        <v>Low Volume</v>
      </c>
    </row>
    <row r="1586" spans="1:29" x14ac:dyDescent="0.25">
      <c r="A1586" s="12">
        <v>1003013848</v>
      </c>
      <c r="B1586" s="12" t="s">
        <v>460</v>
      </c>
      <c r="C1586" s="12" t="s">
        <v>461</v>
      </c>
      <c r="D1586" s="12" t="s">
        <v>462</v>
      </c>
      <c r="E1586" s="12" t="str">
        <f t="shared" si="144"/>
        <v>Sawyer,Kevin J</v>
      </c>
      <c r="F1586" s="12" t="s">
        <v>3260</v>
      </c>
      <c r="G1586" s="12" t="s">
        <v>463</v>
      </c>
      <c r="H1586" s="12" t="s">
        <v>198</v>
      </c>
      <c r="I1586" s="12" t="s">
        <v>5</v>
      </c>
      <c r="J1586" s="12" t="s">
        <v>2338</v>
      </c>
      <c r="K1586" s="12" t="s">
        <v>6</v>
      </c>
      <c r="L1586" s="12" t="s">
        <v>7</v>
      </c>
      <c r="M1586" s="12" t="s">
        <v>3258</v>
      </c>
      <c r="N1586" s="25">
        <v>77066</v>
      </c>
      <c r="O1586" s="12" t="s">
        <v>816</v>
      </c>
      <c r="P1586" s="12" t="s">
        <v>3257</v>
      </c>
      <c r="Q1586" s="12" t="s">
        <v>3239</v>
      </c>
      <c r="R1586" s="12">
        <v>50</v>
      </c>
      <c r="S1586" s="12">
        <v>51</v>
      </c>
      <c r="T1586" s="12">
        <v>51</v>
      </c>
      <c r="U1586" s="13">
        <v>689.23529412000005</v>
      </c>
      <c r="V1586" s="13">
        <v>149.39803921999999</v>
      </c>
      <c r="W1586" s="13">
        <v>100.13431373</v>
      </c>
      <c r="X1586" s="13">
        <v>105.12019608</v>
      </c>
      <c r="Y1586" s="13">
        <f t="shared" si="145"/>
        <v>5106.8500002299998</v>
      </c>
      <c r="Z1586" s="13">
        <f t="shared" si="146"/>
        <v>35151.000000120002</v>
      </c>
      <c r="AA1586" s="13">
        <f t="shared" si="147"/>
        <v>589.10098039000002</v>
      </c>
      <c r="AB1586" s="12" t="str">
        <f t="shared" si="148"/>
        <v>Medium</v>
      </c>
      <c r="AC1586" s="12" t="str">
        <f t="shared" si="149"/>
        <v>Low Volume</v>
      </c>
    </row>
    <row r="1587" spans="1:29" x14ac:dyDescent="0.25">
      <c r="A1587" s="12">
        <v>1003013848</v>
      </c>
      <c r="B1587" s="12" t="s">
        <v>460</v>
      </c>
      <c r="C1587" s="12" t="s">
        <v>461</v>
      </c>
      <c r="D1587" s="12" t="s">
        <v>462</v>
      </c>
      <c r="E1587" s="12" t="str">
        <f t="shared" si="144"/>
        <v>Sawyer,Kevin J</v>
      </c>
      <c r="F1587" s="12" t="s">
        <v>3260</v>
      </c>
      <c r="G1587" s="12" t="s">
        <v>463</v>
      </c>
      <c r="H1587" s="12" t="s">
        <v>198</v>
      </c>
      <c r="I1587" s="12" t="s">
        <v>5</v>
      </c>
      <c r="J1587" s="12" t="s">
        <v>2338</v>
      </c>
      <c r="K1587" s="12" t="s">
        <v>6</v>
      </c>
      <c r="L1587" s="12" t="s">
        <v>7</v>
      </c>
      <c r="M1587" s="12" t="s">
        <v>3258</v>
      </c>
      <c r="N1587" s="25">
        <v>77067</v>
      </c>
      <c r="O1587" s="12" t="s">
        <v>817</v>
      </c>
      <c r="P1587" s="12" t="s">
        <v>3257</v>
      </c>
      <c r="Q1587" s="12" t="s">
        <v>3239</v>
      </c>
      <c r="R1587" s="12">
        <v>115</v>
      </c>
      <c r="S1587" s="12">
        <v>115</v>
      </c>
      <c r="T1587" s="12">
        <v>115</v>
      </c>
      <c r="U1587" s="13">
        <v>554</v>
      </c>
      <c r="V1587" s="13">
        <v>118.14382609</v>
      </c>
      <c r="W1587" s="13">
        <v>118.14382609</v>
      </c>
      <c r="X1587" s="13">
        <v>124.30739130000001</v>
      </c>
      <c r="Y1587" s="13">
        <f t="shared" si="145"/>
        <v>13586.54000035</v>
      </c>
      <c r="Z1587" s="13">
        <f t="shared" si="146"/>
        <v>63710</v>
      </c>
      <c r="AA1587" s="13">
        <f t="shared" si="147"/>
        <v>435.85617391</v>
      </c>
      <c r="AB1587" s="12" t="str">
        <f t="shared" si="148"/>
        <v>High</v>
      </c>
      <c r="AC1587" s="12" t="str">
        <f t="shared" si="149"/>
        <v>Medium Volume</v>
      </c>
    </row>
    <row r="1588" spans="1:29" x14ac:dyDescent="0.25">
      <c r="A1588" s="12">
        <v>1003013848</v>
      </c>
      <c r="B1588" s="12" t="s">
        <v>460</v>
      </c>
      <c r="C1588" s="12" t="s">
        <v>461</v>
      </c>
      <c r="D1588" s="12" t="s">
        <v>462</v>
      </c>
      <c r="E1588" s="12" t="str">
        <f t="shared" si="144"/>
        <v>Sawyer,Kevin J</v>
      </c>
      <c r="F1588" s="12" t="s">
        <v>3260</v>
      </c>
      <c r="G1588" s="12" t="s">
        <v>463</v>
      </c>
      <c r="H1588" s="12" t="s">
        <v>198</v>
      </c>
      <c r="I1588" s="12" t="s">
        <v>5</v>
      </c>
      <c r="J1588" s="12" t="s">
        <v>2338</v>
      </c>
      <c r="K1588" s="12" t="s">
        <v>6</v>
      </c>
      <c r="L1588" s="12" t="s">
        <v>7</v>
      </c>
      <c r="M1588" s="12" t="s">
        <v>3258</v>
      </c>
      <c r="N1588" s="25">
        <v>77080</v>
      </c>
      <c r="O1588" s="12" t="s">
        <v>818</v>
      </c>
      <c r="P1588" s="12" t="s">
        <v>3257</v>
      </c>
      <c r="Q1588" s="12" t="s">
        <v>3239</v>
      </c>
      <c r="R1588" s="12">
        <v>550</v>
      </c>
      <c r="S1588" s="12">
        <v>550</v>
      </c>
      <c r="T1588" s="12">
        <v>550</v>
      </c>
      <c r="U1588" s="13">
        <v>185.94727273000001</v>
      </c>
      <c r="V1588" s="13">
        <v>22.087345455000001</v>
      </c>
      <c r="W1588" s="13">
        <v>22.087345455000001</v>
      </c>
      <c r="X1588" s="13">
        <v>22.777690909</v>
      </c>
      <c r="Y1588" s="13">
        <f t="shared" si="145"/>
        <v>12148.040000250001</v>
      </c>
      <c r="Z1588" s="13">
        <f t="shared" si="146"/>
        <v>102271.00000150001</v>
      </c>
      <c r="AA1588" s="13">
        <f t="shared" si="147"/>
        <v>163.85992727500002</v>
      </c>
      <c r="AB1588" s="12" t="str">
        <f t="shared" si="148"/>
        <v>High</v>
      </c>
      <c r="AC1588" s="12" t="str">
        <f t="shared" si="149"/>
        <v>High Volume</v>
      </c>
    </row>
    <row r="1589" spans="1:29" x14ac:dyDescent="0.25">
      <c r="A1589" s="12">
        <v>1003013848</v>
      </c>
      <c r="B1589" s="12" t="s">
        <v>460</v>
      </c>
      <c r="C1589" s="12" t="s">
        <v>461</v>
      </c>
      <c r="D1589" s="12" t="s">
        <v>462</v>
      </c>
      <c r="E1589" s="12" t="str">
        <f t="shared" si="144"/>
        <v>Sawyer,Kevin J</v>
      </c>
      <c r="F1589" s="12" t="s">
        <v>3260</v>
      </c>
      <c r="G1589" s="12" t="s">
        <v>463</v>
      </c>
      <c r="H1589" s="12" t="s">
        <v>198</v>
      </c>
      <c r="I1589" s="12" t="s">
        <v>5</v>
      </c>
      <c r="J1589" s="12" t="s">
        <v>2338</v>
      </c>
      <c r="K1589" s="12" t="s">
        <v>6</v>
      </c>
      <c r="L1589" s="12" t="s">
        <v>7</v>
      </c>
      <c r="M1589" s="12" t="s">
        <v>3258</v>
      </c>
      <c r="N1589" s="25">
        <v>78306</v>
      </c>
      <c r="O1589" s="12" t="s">
        <v>819</v>
      </c>
      <c r="P1589" s="12" t="s">
        <v>3257</v>
      </c>
      <c r="Q1589" s="12" t="s">
        <v>3239</v>
      </c>
      <c r="R1589" s="12">
        <v>42</v>
      </c>
      <c r="S1589" s="12">
        <v>43</v>
      </c>
      <c r="T1589" s="12">
        <v>43</v>
      </c>
      <c r="U1589" s="13">
        <v>813.79069766999999</v>
      </c>
      <c r="V1589" s="13">
        <v>241.24837209</v>
      </c>
      <c r="W1589" s="13">
        <v>192.21325580999999</v>
      </c>
      <c r="X1589" s="13">
        <v>201.93232558</v>
      </c>
      <c r="Y1589" s="13">
        <f t="shared" si="145"/>
        <v>8265.1699998299991</v>
      </c>
      <c r="Z1589" s="13">
        <f t="shared" si="146"/>
        <v>34992.999999810003</v>
      </c>
      <c r="AA1589" s="13">
        <f t="shared" si="147"/>
        <v>621.57744186000002</v>
      </c>
      <c r="AB1589" s="12" t="str">
        <f t="shared" si="148"/>
        <v>Medium</v>
      </c>
      <c r="AC1589" s="12" t="str">
        <f t="shared" si="149"/>
        <v>Low Volume</v>
      </c>
    </row>
    <row r="1590" spans="1:29" x14ac:dyDescent="0.25">
      <c r="A1590" s="12">
        <v>1003013848</v>
      </c>
      <c r="B1590" s="12" t="s">
        <v>460</v>
      </c>
      <c r="C1590" s="12" t="s">
        <v>461</v>
      </c>
      <c r="D1590" s="12" t="s">
        <v>462</v>
      </c>
      <c r="E1590" s="12" t="str">
        <f t="shared" si="144"/>
        <v>Sawyer,Kevin J</v>
      </c>
      <c r="F1590" s="12" t="s">
        <v>3260</v>
      </c>
      <c r="G1590" s="12" t="s">
        <v>463</v>
      </c>
      <c r="H1590" s="12" t="s">
        <v>198</v>
      </c>
      <c r="I1590" s="12" t="s">
        <v>5</v>
      </c>
      <c r="J1590" s="12" t="s">
        <v>2338</v>
      </c>
      <c r="K1590" s="12" t="s">
        <v>6</v>
      </c>
      <c r="L1590" s="12" t="s">
        <v>7</v>
      </c>
      <c r="M1590" s="12" t="s">
        <v>3258</v>
      </c>
      <c r="N1590" s="25">
        <v>78814</v>
      </c>
      <c r="O1590" s="12" t="s">
        <v>820</v>
      </c>
      <c r="P1590" s="12" t="s">
        <v>3257</v>
      </c>
      <c r="Q1590" s="12" t="s">
        <v>3239</v>
      </c>
      <c r="R1590" s="12">
        <v>50</v>
      </c>
      <c r="S1590" s="12">
        <v>50</v>
      </c>
      <c r="T1590" s="12">
        <v>50</v>
      </c>
      <c r="U1590" s="13">
        <v>5925.78</v>
      </c>
      <c r="V1590" s="13">
        <v>1498.116</v>
      </c>
      <c r="W1590" s="13">
        <v>1184.136</v>
      </c>
      <c r="X1590" s="13">
        <v>1184.2336</v>
      </c>
      <c r="Y1590" s="13">
        <f t="shared" si="145"/>
        <v>59206.799999999996</v>
      </c>
      <c r="Z1590" s="13">
        <f t="shared" si="146"/>
        <v>296289</v>
      </c>
      <c r="AA1590" s="13">
        <f t="shared" si="147"/>
        <v>4741.6440000000002</v>
      </c>
      <c r="AB1590" s="12" t="str">
        <f t="shared" si="148"/>
        <v>High</v>
      </c>
      <c r="AC1590" s="12" t="str">
        <f t="shared" si="149"/>
        <v>Low Volume</v>
      </c>
    </row>
    <row r="1591" spans="1:29" x14ac:dyDescent="0.25">
      <c r="A1591" s="12">
        <v>1003013848</v>
      </c>
      <c r="B1591" s="12" t="s">
        <v>460</v>
      </c>
      <c r="C1591" s="12" t="s">
        <v>461</v>
      </c>
      <c r="D1591" s="12" t="s">
        <v>462</v>
      </c>
      <c r="E1591" s="12" t="str">
        <f t="shared" si="144"/>
        <v>Sawyer,Kevin J</v>
      </c>
      <c r="F1591" s="12" t="s">
        <v>3260</v>
      </c>
      <c r="G1591" s="12" t="s">
        <v>463</v>
      </c>
      <c r="H1591" s="12" t="s">
        <v>198</v>
      </c>
      <c r="I1591" s="12" t="s">
        <v>5</v>
      </c>
      <c r="J1591" s="12" t="s">
        <v>2338</v>
      </c>
      <c r="K1591" s="12" t="s">
        <v>6</v>
      </c>
      <c r="L1591" s="12" t="s">
        <v>7</v>
      </c>
      <c r="M1591" s="12" t="s">
        <v>3258</v>
      </c>
      <c r="N1591" s="25">
        <v>78815</v>
      </c>
      <c r="O1591" s="12" t="s">
        <v>821</v>
      </c>
      <c r="P1591" s="12" t="s">
        <v>3257</v>
      </c>
      <c r="Q1591" s="12" t="s">
        <v>3239</v>
      </c>
      <c r="R1591" s="12">
        <v>81</v>
      </c>
      <c r="S1591" s="12">
        <v>82</v>
      </c>
      <c r="T1591" s="12">
        <v>82</v>
      </c>
      <c r="U1591" s="13">
        <v>4828.8902439000003</v>
      </c>
      <c r="V1591" s="13">
        <v>1184.3986585</v>
      </c>
      <c r="W1591" s="13">
        <v>943.66829268000004</v>
      </c>
      <c r="X1591" s="13">
        <v>943.05048780000004</v>
      </c>
      <c r="Y1591" s="13">
        <f t="shared" si="145"/>
        <v>77380.799999759998</v>
      </c>
      <c r="Z1591" s="13">
        <f t="shared" si="146"/>
        <v>395968.9999998</v>
      </c>
      <c r="AA1591" s="13">
        <f t="shared" si="147"/>
        <v>3885.2219512200004</v>
      </c>
      <c r="AB1591" s="12" t="str">
        <f t="shared" si="148"/>
        <v>High</v>
      </c>
      <c r="AC1591" s="12" t="str">
        <f t="shared" si="149"/>
        <v>Low Volume</v>
      </c>
    </row>
    <row r="1592" spans="1:29" x14ac:dyDescent="0.25">
      <c r="A1592" s="12">
        <v>1003013848</v>
      </c>
      <c r="B1592" s="12" t="s">
        <v>460</v>
      </c>
      <c r="C1592" s="12" t="s">
        <v>461</v>
      </c>
      <c r="D1592" s="12" t="s">
        <v>462</v>
      </c>
      <c r="E1592" s="12" t="str">
        <f t="shared" si="144"/>
        <v>Sawyer,Kevin J</v>
      </c>
      <c r="F1592" s="12" t="s">
        <v>3260</v>
      </c>
      <c r="G1592" s="12" t="s">
        <v>463</v>
      </c>
      <c r="H1592" s="12" t="s">
        <v>198</v>
      </c>
      <c r="I1592" s="12" t="s">
        <v>5</v>
      </c>
      <c r="J1592" s="12" t="s">
        <v>2338</v>
      </c>
      <c r="K1592" s="12" t="s">
        <v>6</v>
      </c>
      <c r="L1592" s="12" t="s">
        <v>7</v>
      </c>
      <c r="M1592" s="12" t="s">
        <v>3258</v>
      </c>
      <c r="N1592" s="25">
        <v>93880</v>
      </c>
      <c r="O1592" s="12" t="s">
        <v>66</v>
      </c>
      <c r="P1592" s="12" t="s">
        <v>3257</v>
      </c>
      <c r="Q1592" s="12" t="s">
        <v>3239</v>
      </c>
      <c r="R1592" s="12">
        <v>36</v>
      </c>
      <c r="S1592" s="12">
        <v>36</v>
      </c>
      <c r="T1592" s="12">
        <v>36</v>
      </c>
      <c r="U1592" s="13">
        <v>563.16666667000004</v>
      </c>
      <c r="V1592" s="13">
        <v>152.57555556</v>
      </c>
      <c r="W1592" s="13">
        <v>116.16472222</v>
      </c>
      <c r="X1592" s="13">
        <v>120.69750000000001</v>
      </c>
      <c r="Y1592" s="13">
        <f t="shared" si="145"/>
        <v>4181.9299999200002</v>
      </c>
      <c r="Z1592" s="13">
        <f t="shared" si="146"/>
        <v>20274.000000120002</v>
      </c>
      <c r="AA1592" s="13">
        <f t="shared" si="147"/>
        <v>447.00194445000005</v>
      </c>
      <c r="AB1592" s="12" t="str">
        <f t="shared" si="148"/>
        <v>Low</v>
      </c>
      <c r="AC1592" s="12" t="str">
        <f t="shared" si="149"/>
        <v>Low Volume</v>
      </c>
    </row>
    <row r="1593" spans="1:29" x14ac:dyDescent="0.25">
      <c r="A1593" s="12">
        <v>1003013848</v>
      </c>
      <c r="B1593" s="12" t="s">
        <v>460</v>
      </c>
      <c r="C1593" s="12" t="s">
        <v>461</v>
      </c>
      <c r="D1593" s="12" t="s">
        <v>462</v>
      </c>
      <c r="E1593" s="12" t="str">
        <f t="shared" si="144"/>
        <v>Sawyer,Kevin J</v>
      </c>
      <c r="F1593" s="12" t="s">
        <v>3260</v>
      </c>
      <c r="G1593" s="12" t="s">
        <v>463</v>
      </c>
      <c r="H1593" s="12" t="s">
        <v>198</v>
      </c>
      <c r="I1593" s="12" t="s">
        <v>5</v>
      </c>
      <c r="J1593" s="12" t="s">
        <v>2338</v>
      </c>
      <c r="K1593" s="12" t="s">
        <v>6</v>
      </c>
      <c r="L1593" s="12" t="s">
        <v>7</v>
      </c>
      <c r="M1593" s="12" t="s">
        <v>3258</v>
      </c>
      <c r="N1593" s="25">
        <v>93925</v>
      </c>
      <c r="O1593" s="12" t="s">
        <v>760</v>
      </c>
      <c r="P1593" s="12" t="s">
        <v>3257</v>
      </c>
      <c r="Q1593" s="12" t="s">
        <v>3239</v>
      </c>
      <c r="R1593" s="12">
        <v>30</v>
      </c>
      <c r="S1593" s="12">
        <v>30</v>
      </c>
      <c r="T1593" s="12">
        <v>30</v>
      </c>
      <c r="U1593" s="13">
        <v>814.93333332999998</v>
      </c>
      <c r="V1593" s="13">
        <v>222.65600000000001</v>
      </c>
      <c r="W1593" s="13">
        <v>169.90366667000001</v>
      </c>
      <c r="X1593" s="13">
        <v>177.77500000000001</v>
      </c>
      <c r="Y1593" s="13">
        <f t="shared" si="145"/>
        <v>5097.1100001000004</v>
      </c>
      <c r="Z1593" s="13">
        <f t="shared" si="146"/>
        <v>24447.999999899999</v>
      </c>
      <c r="AA1593" s="13">
        <f t="shared" si="147"/>
        <v>645.02966665999998</v>
      </c>
      <c r="AB1593" s="12" t="str">
        <f t="shared" si="148"/>
        <v>Medium</v>
      </c>
      <c r="AC1593" s="12" t="str">
        <f t="shared" si="149"/>
        <v>Low Volume</v>
      </c>
    </row>
    <row r="1594" spans="1:29" x14ac:dyDescent="0.25">
      <c r="A1594" s="12">
        <v>1003013848</v>
      </c>
      <c r="B1594" s="12" t="s">
        <v>460</v>
      </c>
      <c r="C1594" s="12" t="s">
        <v>461</v>
      </c>
      <c r="D1594" s="12" t="s">
        <v>462</v>
      </c>
      <c r="E1594" s="12" t="str">
        <f t="shared" si="144"/>
        <v>Sawyer,Kevin J</v>
      </c>
      <c r="F1594" s="12" t="s">
        <v>3260</v>
      </c>
      <c r="G1594" s="12" t="s">
        <v>463</v>
      </c>
      <c r="H1594" s="12" t="s">
        <v>198</v>
      </c>
      <c r="I1594" s="12" t="s">
        <v>5</v>
      </c>
      <c r="J1594" s="12" t="s">
        <v>2338</v>
      </c>
      <c r="K1594" s="12" t="s">
        <v>6</v>
      </c>
      <c r="L1594" s="12" t="s">
        <v>7</v>
      </c>
      <c r="M1594" s="12" t="s">
        <v>3258</v>
      </c>
      <c r="N1594" s="25">
        <v>93970</v>
      </c>
      <c r="O1594" s="12" t="s">
        <v>67</v>
      </c>
      <c r="P1594" s="12" t="s">
        <v>3257</v>
      </c>
      <c r="Q1594" s="12" t="s">
        <v>3239</v>
      </c>
      <c r="R1594" s="12">
        <v>13</v>
      </c>
      <c r="S1594" s="12">
        <v>13</v>
      </c>
      <c r="T1594" s="12">
        <v>13</v>
      </c>
      <c r="U1594" s="13">
        <v>545.53846153999996</v>
      </c>
      <c r="V1594" s="13">
        <v>142.28923076999999</v>
      </c>
      <c r="W1594" s="13">
        <v>103.46692308</v>
      </c>
      <c r="X1594" s="13">
        <v>107.54230769</v>
      </c>
      <c r="Y1594" s="13">
        <f t="shared" si="145"/>
        <v>1345.07000004</v>
      </c>
      <c r="Z1594" s="13">
        <f t="shared" si="146"/>
        <v>7092.0000000199998</v>
      </c>
      <c r="AA1594" s="13">
        <f t="shared" si="147"/>
        <v>442.07153845999994</v>
      </c>
      <c r="AB1594" s="12" t="str">
        <f t="shared" si="148"/>
        <v>Low</v>
      </c>
      <c r="AC1594" s="12" t="str">
        <f t="shared" si="149"/>
        <v>Low Volume</v>
      </c>
    </row>
    <row r="1595" spans="1:29" x14ac:dyDescent="0.25">
      <c r="A1595" s="12">
        <v>1003013848</v>
      </c>
      <c r="B1595" s="12" t="s">
        <v>460</v>
      </c>
      <c r="C1595" s="12" t="s">
        <v>461</v>
      </c>
      <c r="D1595" s="12" t="s">
        <v>462</v>
      </c>
      <c r="E1595" s="12" t="str">
        <f t="shared" si="144"/>
        <v>Sawyer,Kevin J</v>
      </c>
      <c r="F1595" s="12" t="s">
        <v>3260</v>
      </c>
      <c r="G1595" s="12" t="s">
        <v>463</v>
      </c>
      <c r="H1595" s="12" t="s">
        <v>198</v>
      </c>
      <c r="I1595" s="12" t="s">
        <v>5</v>
      </c>
      <c r="J1595" s="12" t="s">
        <v>2338</v>
      </c>
      <c r="K1595" s="12" t="s">
        <v>6</v>
      </c>
      <c r="L1595" s="12" t="s">
        <v>7</v>
      </c>
      <c r="M1595" s="12" t="s">
        <v>3258</v>
      </c>
      <c r="N1595" s="25">
        <v>93971</v>
      </c>
      <c r="O1595" s="12" t="s">
        <v>68</v>
      </c>
      <c r="P1595" s="12" t="s">
        <v>3257</v>
      </c>
      <c r="Q1595" s="12" t="s">
        <v>3239</v>
      </c>
      <c r="R1595" s="12">
        <v>22</v>
      </c>
      <c r="S1595" s="12">
        <v>22</v>
      </c>
      <c r="T1595" s="12">
        <v>22</v>
      </c>
      <c r="U1595" s="13">
        <v>507.04545454999999</v>
      </c>
      <c r="V1595" s="13">
        <v>110.28636364</v>
      </c>
      <c r="W1595" s="13">
        <v>79.780454544999998</v>
      </c>
      <c r="X1595" s="13">
        <v>84.834090908999997</v>
      </c>
      <c r="Y1595" s="13">
        <f t="shared" si="145"/>
        <v>1755.16999999</v>
      </c>
      <c r="Z1595" s="13">
        <f t="shared" si="146"/>
        <v>11155.000000099999</v>
      </c>
      <c r="AA1595" s="13">
        <f t="shared" si="147"/>
        <v>427.26500000499999</v>
      </c>
      <c r="AB1595" s="12" t="str">
        <f t="shared" si="148"/>
        <v>Low</v>
      </c>
      <c r="AC1595" s="12" t="str">
        <f t="shared" si="149"/>
        <v>Low Volume</v>
      </c>
    </row>
    <row r="1596" spans="1:29" x14ac:dyDescent="0.25">
      <c r="A1596" s="12">
        <v>1003013848</v>
      </c>
      <c r="B1596" s="12" t="s">
        <v>460</v>
      </c>
      <c r="C1596" s="12" t="s">
        <v>461</v>
      </c>
      <c r="D1596" s="12" t="s">
        <v>462</v>
      </c>
      <c r="E1596" s="12" t="str">
        <f t="shared" si="144"/>
        <v>Sawyer,Kevin J</v>
      </c>
      <c r="F1596" s="12" t="s">
        <v>3260</v>
      </c>
      <c r="G1596" s="12" t="s">
        <v>463</v>
      </c>
      <c r="H1596" s="12" t="s">
        <v>198</v>
      </c>
      <c r="I1596" s="12" t="s">
        <v>5</v>
      </c>
      <c r="J1596" s="12" t="s">
        <v>2338</v>
      </c>
      <c r="K1596" s="12" t="s">
        <v>6</v>
      </c>
      <c r="L1596" s="12" t="s">
        <v>7</v>
      </c>
      <c r="M1596" s="12" t="s">
        <v>3258</v>
      </c>
      <c r="N1596" s="25">
        <v>93975</v>
      </c>
      <c r="O1596" s="12" t="s">
        <v>506</v>
      </c>
      <c r="P1596" s="12" t="s">
        <v>3257</v>
      </c>
      <c r="Q1596" s="12" t="s">
        <v>3239</v>
      </c>
      <c r="R1596" s="12">
        <v>12</v>
      </c>
      <c r="S1596" s="12">
        <v>12</v>
      </c>
      <c r="T1596" s="12">
        <v>12</v>
      </c>
      <c r="U1596" s="13">
        <v>815.16666667000004</v>
      </c>
      <c r="V1596" s="13">
        <v>239.30583333000001</v>
      </c>
      <c r="W1596" s="13">
        <v>182.03583333</v>
      </c>
      <c r="X1596" s="13">
        <v>189.82</v>
      </c>
      <c r="Y1596" s="13">
        <f t="shared" si="145"/>
        <v>2184.4299999599998</v>
      </c>
      <c r="Z1596" s="13">
        <f t="shared" si="146"/>
        <v>9782.0000000399996</v>
      </c>
      <c r="AA1596" s="13">
        <f t="shared" si="147"/>
        <v>633.13083333999998</v>
      </c>
      <c r="AB1596" s="12" t="str">
        <f t="shared" si="148"/>
        <v>Low</v>
      </c>
      <c r="AC1596" s="12" t="str">
        <f t="shared" si="149"/>
        <v>Low Volume</v>
      </c>
    </row>
    <row r="1597" spans="1:29" x14ac:dyDescent="0.25">
      <c r="A1597" s="12">
        <v>1003013848</v>
      </c>
      <c r="B1597" s="12" t="s">
        <v>460</v>
      </c>
      <c r="C1597" s="12" t="s">
        <v>461</v>
      </c>
      <c r="D1597" s="12" t="s">
        <v>462</v>
      </c>
      <c r="E1597" s="12" t="str">
        <f t="shared" si="144"/>
        <v>Sawyer,Kevin J</v>
      </c>
      <c r="F1597" s="12" t="s">
        <v>3260</v>
      </c>
      <c r="G1597" s="12" t="s">
        <v>463</v>
      </c>
      <c r="H1597" s="12" t="s">
        <v>198</v>
      </c>
      <c r="I1597" s="12" t="s">
        <v>5</v>
      </c>
      <c r="J1597" s="12" t="s">
        <v>2338</v>
      </c>
      <c r="K1597" s="12" t="s">
        <v>6</v>
      </c>
      <c r="L1597" s="12" t="s">
        <v>7</v>
      </c>
      <c r="M1597" s="12" t="s">
        <v>3258</v>
      </c>
      <c r="N1597" s="25" t="s">
        <v>822</v>
      </c>
      <c r="O1597" s="12" t="s">
        <v>823</v>
      </c>
      <c r="P1597" s="12" t="s">
        <v>3257</v>
      </c>
      <c r="Q1597" s="12" t="s">
        <v>3239</v>
      </c>
      <c r="R1597" s="12">
        <v>52</v>
      </c>
      <c r="S1597" s="12">
        <v>54</v>
      </c>
      <c r="T1597" s="12">
        <v>54</v>
      </c>
      <c r="U1597" s="13">
        <v>116</v>
      </c>
      <c r="V1597" s="13">
        <v>56.39</v>
      </c>
      <c r="W1597" s="13">
        <v>44.93</v>
      </c>
      <c r="X1597" s="13">
        <v>44.931851852000001</v>
      </c>
      <c r="Y1597" s="13">
        <f t="shared" si="145"/>
        <v>2426.2199999999998</v>
      </c>
      <c r="Z1597" s="13">
        <f t="shared" si="146"/>
        <v>6264</v>
      </c>
      <c r="AA1597" s="13">
        <f t="shared" si="147"/>
        <v>71.069999999999993</v>
      </c>
      <c r="AB1597" s="12" t="str">
        <f t="shared" si="148"/>
        <v>Low</v>
      </c>
      <c r="AC1597" s="12" t="str">
        <f t="shared" si="149"/>
        <v>Low Volume</v>
      </c>
    </row>
    <row r="1598" spans="1:29" x14ac:dyDescent="0.25">
      <c r="A1598" s="12">
        <v>1003013848</v>
      </c>
      <c r="B1598" s="12" t="s">
        <v>460</v>
      </c>
      <c r="C1598" s="12" t="s">
        <v>461</v>
      </c>
      <c r="D1598" s="12" t="s">
        <v>462</v>
      </c>
      <c r="E1598" s="12" t="str">
        <f t="shared" si="144"/>
        <v>Sawyer,Kevin J</v>
      </c>
      <c r="F1598" s="12" t="s">
        <v>3260</v>
      </c>
      <c r="G1598" s="12" t="s">
        <v>463</v>
      </c>
      <c r="H1598" s="12" t="s">
        <v>198</v>
      </c>
      <c r="I1598" s="12" t="s">
        <v>5</v>
      </c>
      <c r="J1598" s="12" t="s">
        <v>2338</v>
      </c>
      <c r="K1598" s="12" t="s">
        <v>6</v>
      </c>
      <c r="L1598" s="12" t="s">
        <v>7</v>
      </c>
      <c r="M1598" s="12" t="s">
        <v>3258</v>
      </c>
      <c r="N1598" s="25" t="s">
        <v>824</v>
      </c>
      <c r="O1598" s="12" t="s">
        <v>825</v>
      </c>
      <c r="P1598" s="12" t="s">
        <v>3257</v>
      </c>
      <c r="Q1598" s="12" t="s">
        <v>3239</v>
      </c>
      <c r="R1598" s="12">
        <v>11</v>
      </c>
      <c r="S1598" s="12">
        <v>11</v>
      </c>
      <c r="T1598" s="12">
        <v>11</v>
      </c>
      <c r="U1598" s="13">
        <v>253</v>
      </c>
      <c r="V1598" s="13">
        <v>9</v>
      </c>
      <c r="W1598" s="13">
        <v>7.17</v>
      </c>
      <c r="X1598" s="13">
        <v>7.1709090909000004</v>
      </c>
      <c r="Y1598" s="13">
        <f t="shared" si="145"/>
        <v>78.87</v>
      </c>
      <c r="Z1598" s="13">
        <f t="shared" si="146"/>
        <v>2783</v>
      </c>
      <c r="AA1598" s="13">
        <f t="shared" si="147"/>
        <v>245.83</v>
      </c>
      <c r="AB1598" s="12" t="str">
        <f t="shared" si="148"/>
        <v>Low</v>
      </c>
      <c r="AC1598" s="12" t="str">
        <f t="shared" si="149"/>
        <v>Low Volume</v>
      </c>
    </row>
    <row r="1599" spans="1:29" x14ac:dyDescent="0.25">
      <c r="A1599" s="12">
        <v>1003013848</v>
      </c>
      <c r="B1599" s="12" t="s">
        <v>460</v>
      </c>
      <c r="C1599" s="12" t="s">
        <v>461</v>
      </c>
      <c r="D1599" s="12" t="s">
        <v>462</v>
      </c>
      <c r="E1599" s="12" t="str">
        <f t="shared" si="144"/>
        <v>Sawyer,Kevin J</v>
      </c>
      <c r="F1599" s="12" t="s">
        <v>3260</v>
      </c>
      <c r="G1599" s="12" t="s">
        <v>463</v>
      </c>
      <c r="H1599" s="12" t="s">
        <v>198</v>
      </c>
      <c r="I1599" s="12" t="s">
        <v>5</v>
      </c>
      <c r="J1599" s="12" t="s">
        <v>2338</v>
      </c>
      <c r="K1599" s="12" t="s">
        <v>6</v>
      </c>
      <c r="L1599" s="12" t="s">
        <v>7</v>
      </c>
      <c r="M1599" s="12" t="s">
        <v>3258</v>
      </c>
      <c r="N1599" s="25" t="s">
        <v>826</v>
      </c>
      <c r="O1599" s="12" t="s">
        <v>827</v>
      </c>
      <c r="P1599" s="12" t="s">
        <v>3257</v>
      </c>
      <c r="Q1599" s="12" t="s">
        <v>3239</v>
      </c>
      <c r="R1599" s="12">
        <v>11</v>
      </c>
      <c r="S1599" s="12">
        <v>11</v>
      </c>
      <c r="T1599" s="12">
        <v>11</v>
      </c>
      <c r="U1599" s="13">
        <v>243</v>
      </c>
      <c r="V1599" s="13">
        <v>130.24</v>
      </c>
      <c r="W1599" s="13">
        <v>103.77</v>
      </c>
      <c r="X1599" s="13">
        <v>103.77</v>
      </c>
      <c r="Y1599" s="13">
        <f t="shared" si="145"/>
        <v>1141.47</v>
      </c>
      <c r="Z1599" s="13">
        <f t="shared" si="146"/>
        <v>2673</v>
      </c>
      <c r="AA1599" s="13">
        <f t="shared" si="147"/>
        <v>139.23000000000002</v>
      </c>
      <c r="AB1599" s="12" t="str">
        <f t="shared" si="148"/>
        <v>Low</v>
      </c>
      <c r="AC1599" s="12" t="str">
        <f t="shared" si="149"/>
        <v>Low Volume</v>
      </c>
    </row>
    <row r="1600" spans="1:29" x14ac:dyDescent="0.25">
      <c r="A1600" s="12">
        <v>1003013848</v>
      </c>
      <c r="B1600" s="12" t="s">
        <v>460</v>
      </c>
      <c r="C1600" s="12" t="s">
        <v>461</v>
      </c>
      <c r="D1600" s="12" t="s">
        <v>462</v>
      </c>
      <c r="E1600" s="12" t="str">
        <f t="shared" si="144"/>
        <v>Sawyer,Kevin J</v>
      </c>
      <c r="F1600" s="12" t="s">
        <v>3260</v>
      </c>
      <c r="G1600" s="12" t="s">
        <v>463</v>
      </c>
      <c r="H1600" s="12" t="s">
        <v>198</v>
      </c>
      <c r="I1600" s="12" t="s">
        <v>5</v>
      </c>
      <c r="J1600" s="12" t="s">
        <v>2338</v>
      </c>
      <c r="K1600" s="12" t="s">
        <v>6</v>
      </c>
      <c r="L1600" s="12" t="s">
        <v>7</v>
      </c>
      <c r="M1600" s="12" t="s">
        <v>3258</v>
      </c>
      <c r="N1600" s="25" t="s">
        <v>828</v>
      </c>
      <c r="O1600" s="12" t="s">
        <v>829</v>
      </c>
      <c r="P1600" s="12" t="s">
        <v>3257</v>
      </c>
      <c r="Q1600" s="12" t="s">
        <v>3239</v>
      </c>
      <c r="R1600" s="12">
        <v>43</v>
      </c>
      <c r="S1600" s="12">
        <v>45</v>
      </c>
      <c r="T1600" s="12">
        <v>45</v>
      </c>
      <c r="U1600" s="13">
        <v>983</v>
      </c>
      <c r="V1600" s="13">
        <v>502.82</v>
      </c>
      <c r="W1600" s="13">
        <v>400.62</v>
      </c>
      <c r="X1600" s="13">
        <v>400.66555555999997</v>
      </c>
      <c r="Y1600" s="13">
        <f t="shared" si="145"/>
        <v>18027.900000000001</v>
      </c>
      <c r="Z1600" s="13">
        <f t="shared" si="146"/>
        <v>44235</v>
      </c>
      <c r="AA1600" s="13">
        <f t="shared" si="147"/>
        <v>582.38</v>
      </c>
      <c r="AB1600" s="12" t="str">
        <f t="shared" si="148"/>
        <v>High</v>
      </c>
      <c r="AC1600" s="12" t="str">
        <f t="shared" si="149"/>
        <v>Low Volume</v>
      </c>
    </row>
    <row r="1601" spans="1:29" x14ac:dyDescent="0.25">
      <c r="A1601" s="12">
        <v>1003013848</v>
      </c>
      <c r="B1601" s="12" t="s">
        <v>460</v>
      </c>
      <c r="C1601" s="12" t="s">
        <v>461</v>
      </c>
      <c r="D1601" s="12" t="s">
        <v>462</v>
      </c>
      <c r="E1601" s="12" t="str">
        <f t="shared" si="144"/>
        <v>Sawyer,Kevin J</v>
      </c>
      <c r="F1601" s="12" t="s">
        <v>3260</v>
      </c>
      <c r="G1601" s="12" t="s">
        <v>463</v>
      </c>
      <c r="H1601" s="12" t="s">
        <v>198</v>
      </c>
      <c r="I1601" s="12" t="s">
        <v>5</v>
      </c>
      <c r="J1601" s="12" t="s">
        <v>2338</v>
      </c>
      <c r="K1601" s="12" t="s">
        <v>6</v>
      </c>
      <c r="L1601" s="12" t="s">
        <v>7</v>
      </c>
      <c r="M1601" s="12" t="s">
        <v>3258</v>
      </c>
      <c r="N1601" s="25" t="s">
        <v>830</v>
      </c>
      <c r="O1601" s="12" t="s">
        <v>831</v>
      </c>
      <c r="P1601" s="12" t="s">
        <v>3257</v>
      </c>
      <c r="Q1601" s="12" t="s">
        <v>3239</v>
      </c>
      <c r="R1601" s="12">
        <v>47</v>
      </c>
      <c r="S1601" s="12">
        <v>47</v>
      </c>
      <c r="T1601" s="12">
        <v>47</v>
      </c>
      <c r="U1601" s="13">
        <v>6600</v>
      </c>
      <c r="V1601" s="13">
        <v>2980.54</v>
      </c>
      <c r="W1601" s="13">
        <v>2374.7399999999998</v>
      </c>
      <c r="X1601" s="13">
        <v>2374.8944680999998</v>
      </c>
      <c r="Y1601" s="13">
        <f t="shared" si="145"/>
        <v>111612.77999999998</v>
      </c>
      <c r="Z1601" s="13">
        <f t="shared" si="146"/>
        <v>310200</v>
      </c>
      <c r="AA1601" s="13">
        <f t="shared" si="147"/>
        <v>4225.26</v>
      </c>
      <c r="AB1601" s="12" t="str">
        <f t="shared" si="148"/>
        <v>High</v>
      </c>
      <c r="AC1601" s="12" t="str">
        <f t="shared" si="149"/>
        <v>Low Volume</v>
      </c>
    </row>
    <row r="1602" spans="1:29" x14ac:dyDescent="0.25">
      <c r="A1602" s="12">
        <v>1003013848</v>
      </c>
      <c r="B1602" s="12" t="s">
        <v>460</v>
      </c>
      <c r="C1602" s="12" t="s">
        <v>461</v>
      </c>
      <c r="D1602" s="12" t="s">
        <v>462</v>
      </c>
      <c r="E1602" s="12" t="str">
        <f t="shared" si="144"/>
        <v>Sawyer,Kevin J</v>
      </c>
      <c r="F1602" s="12" t="s">
        <v>3260</v>
      </c>
      <c r="G1602" s="12" t="s">
        <v>463</v>
      </c>
      <c r="H1602" s="12" t="s">
        <v>198</v>
      </c>
      <c r="I1602" s="12" t="s">
        <v>5</v>
      </c>
      <c r="J1602" s="12" t="s">
        <v>2338</v>
      </c>
      <c r="K1602" s="12" t="s">
        <v>6</v>
      </c>
      <c r="L1602" s="12" t="s">
        <v>7</v>
      </c>
      <c r="M1602" s="12" t="s">
        <v>3258</v>
      </c>
      <c r="N1602" s="25" t="s">
        <v>832</v>
      </c>
      <c r="O1602" s="12" t="s">
        <v>833</v>
      </c>
      <c r="P1602" s="12" t="s">
        <v>3257</v>
      </c>
      <c r="Q1602" s="12" t="s">
        <v>3239</v>
      </c>
      <c r="R1602" s="12">
        <v>11</v>
      </c>
      <c r="S1602" s="12">
        <v>103</v>
      </c>
      <c r="T1602" s="12">
        <v>11</v>
      </c>
      <c r="U1602" s="13">
        <v>1109.6213591999999</v>
      </c>
      <c r="V1602" s="13">
        <v>630.4</v>
      </c>
      <c r="W1602" s="13">
        <v>502.27</v>
      </c>
      <c r="X1602" s="13">
        <v>502.36941747999998</v>
      </c>
      <c r="Y1602" s="13">
        <f t="shared" si="145"/>
        <v>51733.81</v>
      </c>
      <c r="Z1602" s="13">
        <f t="shared" si="146"/>
        <v>114290.9999976</v>
      </c>
      <c r="AA1602" s="13">
        <f t="shared" si="147"/>
        <v>607.35135919999993</v>
      </c>
      <c r="AB1602" s="12" t="str">
        <f t="shared" si="148"/>
        <v>High</v>
      </c>
      <c r="AC1602" s="12" t="str">
        <f t="shared" si="149"/>
        <v>Medium Volume</v>
      </c>
    </row>
    <row r="1603" spans="1:29" x14ac:dyDescent="0.25">
      <c r="A1603" s="12">
        <v>1003013848</v>
      </c>
      <c r="B1603" s="12" t="s">
        <v>460</v>
      </c>
      <c r="C1603" s="12" t="s">
        <v>461</v>
      </c>
      <c r="D1603" s="12" t="s">
        <v>462</v>
      </c>
      <c r="E1603" s="12" t="str">
        <f t="shared" ref="E1603:E1666" si="150">B1603 &amp; "," &amp; C1603 &amp; " " &amp; D1603</f>
        <v>Sawyer,Kevin J</v>
      </c>
      <c r="F1603" s="12" t="s">
        <v>3260</v>
      </c>
      <c r="G1603" s="12" t="s">
        <v>463</v>
      </c>
      <c r="H1603" s="12" t="s">
        <v>198</v>
      </c>
      <c r="I1603" s="12" t="s">
        <v>5</v>
      </c>
      <c r="J1603" s="12" t="s">
        <v>2338</v>
      </c>
      <c r="K1603" s="12" t="s">
        <v>6</v>
      </c>
      <c r="L1603" s="12" t="s">
        <v>7</v>
      </c>
      <c r="M1603" s="12" t="s">
        <v>3258</v>
      </c>
      <c r="N1603" s="25" t="s">
        <v>834</v>
      </c>
      <c r="O1603" s="12" t="s">
        <v>835</v>
      </c>
      <c r="P1603" s="12" t="s">
        <v>3257</v>
      </c>
      <c r="Q1603" s="12" t="s">
        <v>3239</v>
      </c>
      <c r="R1603" s="12">
        <v>11</v>
      </c>
      <c r="S1603" s="12">
        <v>88</v>
      </c>
      <c r="T1603" s="12">
        <v>11</v>
      </c>
      <c r="U1603" s="13">
        <v>2938.0909090999999</v>
      </c>
      <c r="V1603" s="13">
        <v>667.86</v>
      </c>
      <c r="W1603" s="13">
        <v>532.11625000000004</v>
      </c>
      <c r="X1603" s="13">
        <v>532.16568182000003</v>
      </c>
      <c r="Y1603" s="13">
        <f t="shared" ref="Y1603:Y1666" si="151">S1603*W1603</f>
        <v>46826.23</v>
      </c>
      <c r="Z1603" s="13">
        <f t="shared" ref="Z1603:Z1666" si="152">S1603*U1603</f>
        <v>258552.00000079998</v>
      </c>
      <c r="AA1603" s="13">
        <f t="shared" ref="AA1603:AA1666" si="153">U1603-W1603</f>
        <v>2405.9746590999998</v>
      </c>
      <c r="AB1603" s="12" t="str">
        <f t="shared" ref="AB1603:AB1666" si="154">IF(Y1603&lt;5000,"Low",IF(Y1603&lt;=10000,"Medium","High"))</f>
        <v>High</v>
      </c>
      <c r="AC1603" s="12" t="str">
        <f t="shared" ref="AC1603:AC1666" si="155">IF(S1603&lt;100,"Low Volume",IF(S1603&lt;500,"Medium Volume","High Volume"))</f>
        <v>Low Volume</v>
      </c>
    </row>
    <row r="1604" spans="1:29" x14ac:dyDescent="0.25">
      <c r="A1604" s="12">
        <v>1003013848</v>
      </c>
      <c r="B1604" s="12" t="s">
        <v>460</v>
      </c>
      <c r="C1604" s="12" t="s">
        <v>461</v>
      </c>
      <c r="D1604" s="12" t="s">
        <v>462</v>
      </c>
      <c r="E1604" s="12" t="str">
        <f t="shared" si="150"/>
        <v>Sawyer,Kevin J</v>
      </c>
      <c r="F1604" s="12" t="s">
        <v>3260</v>
      </c>
      <c r="G1604" s="12" t="s">
        <v>463</v>
      </c>
      <c r="H1604" s="12" t="s">
        <v>198</v>
      </c>
      <c r="I1604" s="12" t="s">
        <v>5</v>
      </c>
      <c r="J1604" s="12" t="s">
        <v>2338</v>
      </c>
      <c r="K1604" s="12" t="s">
        <v>6</v>
      </c>
      <c r="L1604" s="12" t="s">
        <v>7</v>
      </c>
      <c r="M1604" s="12" t="s">
        <v>3258</v>
      </c>
      <c r="N1604" s="25" t="s">
        <v>836</v>
      </c>
      <c r="O1604" s="12" t="s">
        <v>837</v>
      </c>
      <c r="P1604" s="12" t="s">
        <v>3257</v>
      </c>
      <c r="Q1604" s="12" t="s">
        <v>3239</v>
      </c>
      <c r="R1604" s="12">
        <v>74</v>
      </c>
      <c r="S1604" s="12">
        <v>75</v>
      </c>
      <c r="T1604" s="12">
        <v>75</v>
      </c>
      <c r="U1604" s="13">
        <v>223.46666667</v>
      </c>
      <c r="V1604" s="13">
        <v>45.230933333000003</v>
      </c>
      <c r="W1604" s="13">
        <v>34.513733332999998</v>
      </c>
      <c r="X1604" s="13">
        <v>35.386400000000002</v>
      </c>
      <c r="Y1604" s="13">
        <f t="shared" si="151"/>
        <v>2588.529999975</v>
      </c>
      <c r="Z1604" s="13">
        <f t="shared" si="152"/>
        <v>16760.000000249998</v>
      </c>
      <c r="AA1604" s="13">
        <f t="shared" si="153"/>
        <v>188.95293333699999</v>
      </c>
      <c r="AB1604" s="12" t="str">
        <f t="shared" si="154"/>
        <v>Low</v>
      </c>
      <c r="AC1604" s="12" t="str">
        <f t="shared" si="155"/>
        <v>Low Volume</v>
      </c>
    </row>
    <row r="1605" spans="1:29" x14ac:dyDescent="0.25">
      <c r="A1605" s="12">
        <v>1003025974</v>
      </c>
      <c r="B1605" s="12" t="s">
        <v>1693</v>
      </c>
      <c r="C1605" s="12" t="s">
        <v>467</v>
      </c>
      <c r="D1605" s="12" t="s">
        <v>462</v>
      </c>
      <c r="E1605" s="12" t="str">
        <f t="shared" si="150"/>
        <v>Sherer,Robert J</v>
      </c>
      <c r="F1605" s="12" t="s">
        <v>3260</v>
      </c>
      <c r="G1605" s="12" t="s">
        <v>1694</v>
      </c>
      <c r="H1605" s="12" t="s">
        <v>1695</v>
      </c>
      <c r="I1605" s="12" t="s">
        <v>5</v>
      </c>
      <c r="J1605" s="12" t="s">
        <v>2338</v>
      </c>
      <c r="K1605" s="12" t="s">
        <v>6</v>
      </c>
      <c r="L1605" s="12" t="s">
        <v>1426</v>
      </c>
      <c r="M1605" s="12" t="s">
        <v>3258</v>
      </c>
      <c r="N1605" s="25">
        <v>66821</v>
      </c>
      <c r="O1605" s="12" t="s">
        <v>730</v>
      </c>
      <c r="P1605" s="12" t="s">
        <v>3257</v>
      </c>
      <c r="Q1605" s="12" t="s">
        <v>3239</v>
      </c>
      <c r="R1605" s="12">
        <v>14</v>
      </c>
      <c r="S1605" s="12">
        <v>14</v>
      </c>
      <c r="T1605" s="12">
        <v>14</v>
      </c>
      <c r="U1605" s="13">
        <v>156</v>
      </c>
      <c r="V1605" s="13">
        <v>77.798571429000006</v>
      </c>
      <c r="W1605" s="13">
        <v>61.987857142999999</v>
      </c>
      <c r="X1605" s="13">
        <v>63.253571428999997</v>
      </c>
      <c r="Y1605" s="13">
        <f t="shared" si="151"/>
        <v>867.83000000200002</v>
      </c>
      <c r="Z1605" s="13">
        <f t="shared" si="152"/>
        <v>2184</v>
      </c>
      <c r="AA1605" s="13">
        <f t="shared" si="153"/>
        <v>94.012142857000001</v>
      </c>
      <c r="AB1605" s="12" t="str">
        <f t="shared" si="154"/>
        <v>Low</v>
      </c>
      <c r="AC1605" s="12" t="str">
        <f t="shared" si="155"/>
        <v>Low Volume</v>
      </c>
    </row>
    <row r="1606" spans="1:29" x14ac:dyDescent="0.25">
      <c r="A1606" s="12">
        <v>1003025974</v>
      </c>
      <c r="B1606" s="12" t="s">
        <v>1693</v>
      </c>
      <c r="C1606" s="12" t="s">
        <v>467</v>
      </c>
      <c r="D1606" s="12" t="s">
        <v>462</v>
      </c>
      <c r="E1606" s="12" t="str">
        <f t="shared" si="150"/>
        <v>Sherer,Robert J</v>
      </c>
      <c r="F1606" s="12" t="s">
        <v>3260</v>
      </c>
      <c r="G1606" s="12" t="s">
        <v>1694</v>
      </c>
      <c r="H1606" s="12" t="s">
        <v>1695</v>
      </c>
      <c r="I1606" s="12" t="s">
        <v>5</v>
      </c>
      <c r="J1606" s="12" t="s">
        <v>2338</v>
      </c>
      <c r="K1606" s="12" t="s">
        <v>6</v>
      </c>
      <c r="L1606" s="12" t="s">
        <v>1426</v>
      </c>
      <c r="M1606" s="12" t="s">
        <v>3258</v>
      </c>
      <c r="N1606" s="25">
        <v>66984</v>
      </c>
      <c r="O1606" s="12" t="s">
        <v>597</v>
      </c>
      <c r="P1606" s="12" t="s">
        <v>3257</v>
      </c>
      <c r="Q1606" s="12" t="s">
        <v>3239</v>
      </c>
      <c r="R1606" s="12">
        <v>34</v>
      </c>
      <c r="S1606" s="12">
        <v>62</v>
      </c>
      <c r="T1606" s="12">
        <v>62</v>
      </c>
      <c r="U1606" s="13">
        <v>378</v>
      </c>
      <c r="V1606" s="13">
        <v>101.42403226</v>
      </c>
      <c r="W1606" s="13">
        <v>80.809354838999994</v>
      </c>
      <c r="X1606" s="13">
        <v>84.217903226000004</v>
      </c>
      <c r="Y1606" s="13">
        <f t="shared" si="151"/>
        <v>5010.1800000179992</v>
      </c>
      <c r="Z1606" s="13">
        <f t="shared" si="152"/>
        <v>23436</v>
      </c>
      <c r="AA1606" s="13">
        <f t="shared" si="153"/>
        <v>297.19064516100002</v>
      </c>
      <c r="AB1606" s="12" t="str">
        <f t="shared" si="154"/>
        <v>Medium</v>
      </c>
      <c r="AC1606" s="12" t="str">
        <f t="shared" si="155"/>
        <v>Low Volume</v>
      </c>
    </row>
    <row r="1607" spans="1:29" x14ac:dyDescent="0.25">
      <c r="A1607" s="12">
        <v>1003025974</v>
      </c>
      <c r="B1607" s="12" t="s">
        <v>1693</v>
      </c>
      <c r="C1607" s="12" t="s">
        <v>467</v>
      </c>
      <c r="D1607" s="12" t="s">
        <v>462</v>
      </c>
      <c r="E1607" s="12" t="str">
        <f t="shared" si="150"/>
        <v>Sherer,Robert J</v>
      </c>
      <c r="F1607" s="12" t="s">
        <v>3260</v>
      </c>
      <c r="G1607" s="12" t="s">
        <v>1694</v>
      </c>
      <c r="H1607" s="12" t="s">
        <v>1695</v>
      </c>
      <c r="I1607" s="12" t="s">
        <v>5</v>
      </c>
      <c r="J1607" s="12" t="s">
        <v>2338</v>
      </c>
      <c r="K1607" s="12" t="s">
        <v>6</v>
      </c>
      <c r="L1607" s="12" t="s">
        <v>1426</v>
      </c>
      <c r="M1607" s="12" t="s">
        <v>3258</v>
      </c>
      <c r="N1607" s="25">
        <v>92004</v>
      </c>
      <c r="O1607" s="12" t="s">
        <v>733</v>
      </c>
      <c r="P1607" s="12" t="s">
        <v>3257</v>
      </c>
      <c r="Q1607" s="12" t="s">
        <v>3239</v>
      </c>
      <c r="R1607" s="12">
        <v>63</v>
      </c>
      <c r="S1607" s="12">
        <v>63</v>
      </c>
      <c r="T1607" s="12">
        <v>63</v>
      </c>
      <c r="U1607" s="13">
        <v>188</v>
      </c>
      <c r="V1607" s="13">
        <v>144.66825396999999</v>
      </c>
      <c r="W1607" s="13">
        <v>85.18</v>
      </c>
      <c r="X1607" s="13">
        <v>86.735238095</v>
      </c>
      <c r="Y1607" s="13">
        <f t="shared" si="151"/>
        <v>5366.34</v>
      </c>
      <c r="Z1607" s="13">
        <f t="shared" si="152"/>
        <v>11844</v>
      </c>
      <c r="AA1607" s="13">
        <f t="shared" si="153"/>
        <v>102.82</v>
      </c>
      <c r="AB1607" s="12" t="str">
        <f t="shared" si="154"/>
        <v>Medium</v>
      </c>
      <c r="AC1607" s="12" t="str">
        <f t="shared" si="155"/>
        <v>Low Volume</v>
      </c>
    </row>
    <row r="1608" spans="1:29" x14ac:dyDescent="0.25">
      <c r="A1608" s="12">
        <v>1003025974</v>
      </c>
      <c r="B1608" s="12" t="s">
        <v>1693</v>
      </c>
      <c r="C1608" s="12" t="s">
        <v>467</v>
      </c>
      <c r="D1608" s="12" t="s">
        <v>462</v>
      </c>
      <c r="E1608" s="12" t="str">
        <f t="shared" si="150"/>
        <v>Sherer,Robert J</v>
      </c>
      <c r="F1608" s="12" t="s">
        <v>3260</v>
      </c>
      <c r="G1608" s="12" t="s">
        <v>1694</v>
      </c>
      <c r="H1608" s="12" t="s">
        <v>1695</v>
      </c>
      <c r="I1608" s="12" t="s">
        <v>5</v>
      </c>
      <c r="J1608" s="12" t="s">
        <v>2338</v>
      </c>
      <c r="K1608" s="12" t="s">
        <v>6</v>
      </c>
      <c r="L1608" s="12" t="s">
        <v>1426</v>
      </c>
      <c r="M1608" s="12" t="s">
        <v>3258</v>
      </c>
      <c r="N1608" s="25">
        <v>92014</v>
      </c>
      <c r="O1608" s="12" t="s">
        <v>710</v>
      </c>
      <c r="P1608" s="12" t="s">
        <v>3257</v>
      </c>
      <c r="Q1608" s="12" t="s">
        <v>3239</v>
      </c>
      <c r="R1608" s="12">
        <v>255</v>
      </c>
      <c r="S1608" s="12">
        <v>255</v>
      </c>
      <c r="T1608" s="12">
        <v>255</v>
      </c>
      <c r="U1608" s="13">
        <v>167</v>
      </c>
      <c r="V1608" s="13">
        <v>123.21427451</v>
      </c>
      <c r="W1608" s="13">
        <v>80.244196078000002</v>
      </c>
      <c r="X1608" s="13">
        <v>80.639176470999999</v>
      </c>
      <c r="Y1608" s="13">
        <f t="shared" si="151"/>
        <v>20462.269999889999</v>
      </c>
      <c r="Z1608" s="13">
        <f t="shared" si="152"/>
        <v>42585</v>
      </c>
      <c r="AA1608" s="13">
        <f t="shared" si="153"/>
        <v>86.755803921999998</v>
      </c>
      <c r="AB1608" s="12" t="str">
        <f t="shared" si="154"/>
        <v>High</v>
      </c>
      <c r="AC1608" s="12" t="str">
        <f t="shared" si="155"/>
        <v>Medium Volume</v>
      </c>
    </row>
    <row r="1609" spans="1:29" x14ac:dyDescent="0.25">
      <c r="A1609" s="12">
        <v>1003025974</v>
      </c>
      <c r="B1609" s="12" t="s">
        <v>1693</v>
      </c>
      <c r="C1609" s="12" t="s">
        <v>467</v>
      </c>
      <c r="D1609" s="12" t="s">
        <v>462</v>
      </c>
      <c r="E1609" s="12" t="str">
        <f t="shared" si="150"/>
        <v>Sherer,Robert J</v>
      </c>
      <c r="F1609" s="12" t="s">
        <v>3260</v>
      </c>
      <c r="G1609" s="12" t="s">
        <v>1694</v>
      </c>
      <c r="H1609" s="12" t="s">
        <v>1695</v>
      </c>
      <c r="I1609" s="12" t="s">
        <v>5</v>
      </c>
      <c r="J1609" s="12" t="s">
        <v>2338</v>
      </c>
      <c r="K1609" s="12" t="s">
        <v>6</v>
      </c>
      <c r="L1609" s="12" t="s">
        <v>1426</v>
      </c>
      <c r="M1609" s="12" t="s">
        <v>3258</v>
      </c>
      <c r="N1609" s="25">
        <v>92250</v>
      </c>
      <c r="O1609" s="12" t="s">
        <v>716</v>
      </c>
      <c r="P1609" s="12" t="s">
        <v>3257</v>
      </c>
      <c r="Q1609" s="12" t="s">
        <v>3239</v>
      </c>
      <c r="R1609" s="12">
        <v>138</v>
      </c>
      <c r="S1609" s="12">
        <v>139</v>
      </c>
      <c r="T1609" s="12">
        <v>139</v>
      </c>
      <c r="U1609" s="13">
        <v>105</v>
      </c>
      <c r="V1609" s="13">
        <v>36.343453236999999</v>
      </c>
      <c r="W1609" s="13">
        <v>24.121870504</v>
      </c>
      <c r="X1609" s="13">
        <v>24.140935251999998</v>
      </c>
      <c r="Y1609" s="13">
        <f t="shared" si="151"/>
        <v>3352.9400000559999</v>
      </c>
      <c r="Z1609" s="13">
        <f t="shared" si="152"/>
        <v>14595</v>
      </c>
      <c r="AA1609" s="13">
        <f t="shared" si="153"/>
        <v>80.878129496</v>
      </c>
      <c r="AB1609" s="12" t="str">
        <f t="shared" si="154"/>
        <v>Low</v>
      </c>
      <c r="AC1609" s="12" t="str">
        <f t="shared" si="155"/>
        <v>Medium Volume</v>
      </c>
    </row>
    <row r="1610" spans="1:29" x14ac:dyDescent="0.25">
      <c r="A1610" s="12">
        <v>1003025974</v>
      </c>
      <c r="B1610" s="12" t="s">
        <v>1693</v>
      </c>
      <c r="C1610" s="12" t="s">
        <v>467</v>
      </c>
      <c r="D1610" s="12" t="s">
        <v>462</v>
      </c>
      <c r="E1610" s="12" t="str">
        <f t="shared" si="150"/>
        <v>Sherer,Robert J</v>
      </c>
      <c r="F1610" s="12" t="s">
        <v>3260</v>
      </c>
      <c r="G1610" s="12" t="s">
        <v>1694</v>
      </c>
      <c r="H1610" s="12" t="s">
        <v>1695</v>
      </c>
      <c r="I1610" s="12" t="s">
        <v>5</v>
      </c>
      <c r="J1610" s="12" t="s">
        <v>2338</v>
      </c>
      <c r="K1610" s="12" t="s">
        <v>6</v>
      </c>
      <c r="L1610" s="12" t="s">
        <v>1426</v>
      </c>
      <c r="M1610" s="12" t="s">
        <v>3258</v>
      </c>
      <c r="N1610" s="25">
        <v>99213</v>
      </c>
      <c r="O1610" s="12" t="s">
        <v>98</v>
      </c>
      <c r="P1610" s="12" t="s">
        <v>3257</v>
      </c>
      <c r="Q1610" s="12" t="s">
        <v>3239</v>
      </c>
      <c r="R1610" s="12">
        <v>54</v>
      </c>
      <c r="S1610" s="12">
        <v>59</v>
      </c>
      <c r="T1610" s="12">
        <v>59</v>
      </c>
      <c r="U1610" s="13">
        <v>115</v>
      </c>
      <c r="V1610" s="13">
        <v>89.315423729000003</v>
      </c>
      <c r="W1610" s="13">
        <v>65.491186440999996</v>
      </c>
      <c r="X1610" s="13">
        <v>65.551864406999997</v>
      </c>
      <c r="Y1610" s="13">
        <f t="shared" si="151"/>
        <v>3863.9800000189998</v>
      </c>
      <c r="Z1610" s="13">
        <f t="shared" si="152"/>
        <v>6785</v>
      </c>
      <c r="AA1610" s="13">
        <f t="shared" si="153"/>
        <v>49.508813559000004</v>
      </c>
      <c r="AB1610" s="12" t="str">
        <f t="shared" si="154"/>
        <v>Low</v>
      </c>
      <c r="AC1610" s="12" t="str">
        <f t="shared" si="155"/>
        <v>Low Volume</v>
      </c>
    </row>
    <row r="1611" spans="1:29" x14ac:dyDescent="0.25">
      <c r="A1611" s="12">
        <v>1003020496</v>
      </c>
      <c r="B1611" s="12" t="s">
        <v>1917</v>
      </c>
      <c r="C1611" s="12" t="s">
        <v>1918</v>
      </c>
      <c r="D1611" s="12" t="s">
        <v>462</v>
      </c>
      <c r="E1611" s="12" t="str">
        <f t="shared" si="150"/>
        <v>Winters,Amanda J</v>
      </c>
      <c r="F1611" s="12" t="s">
        <v>3260</v>
      </c>
      <c r="G1611" s="12" t="s">
        <v>1919</v>
      </c>
      <c r="H1611" s="12" t="s">
        <v>369</v>
      </c>
      <c r="I1611" s="12" t="s">
        <v>1767</v>
      </c>
      <c r="J1611" s="12" t="s">
        <v>2339</v>
      </c>
      <c r="K1611" s="12" t="s">
        <v>6</v>
      </c>
      <c r="L1611" s="12" t="s">
        <v>243</v>
      </c>
      <c r="M1611" s="12" t="s">
        <v>3258</v>
      </c>
      <c r="N1611" s="25">
        <v>99222</v>
      </c>
      <c r="O1611" s="12" t="s">
        <v>122</v>
      </c>
      <c r="P1611" s="12" t="s">
        <v>3257</v>
      </c>
      <c r="Q1611" s="12" t="s">
        <v>3259</v>
      </c>
      <c r="R1611" s="12">
        <v>11</v>
      </c>
      <c r="S1611" s="12">
        <v>11</v>
      </c>
      <c r="T1611" s="12">
        <v>11</v>
      </c>
      <c r="U1611" s="13">
        <v>227</v>
      </c>
      <c r="V1611" s="13">
        <v>119.39909091</v>
      </c>
      <c r="W1611" s="13">
        <v>95.190909090999995</v>
      </c>
      <c r="X1611" s="13">
        <v>100.50545455</v>
      </c>
      <c r="Y1611" s="13">
        <f t="shared" si="151"/>
        <v>1047.1000000009999</v>
      </c>
      <c r="Z1611" s="13">
        <f t="shared" si="152"/>
        <v>2497</v>
      </c>
      <c r="AA1611" s="13">
        <f t="shared" si="153"/>
        <v>131.80909090900002</v>
      </c>
      <c r="AB1611" s="12" t="str">
        <f t="shared" si="154"/>
        <v>Low</v>
      </c>
      <c r="AC1611" s="12" t="str">
        <f t="shared" si="155"/>
        <v>Low Volume</v>
      </c>
    </row>
    <row r="1612" spans="1:29" x14ac:dyDescent="0.25">
      <c r="A1612" s="12">
        <v>1003020496</v>
      </c>
      <c r="B1612" s="12" t="s">
        <v>1917</v>
      </c>
      <c r="C1612" s="12" t="s">
        <v>1918</v>
      </c>
      <c r="D1612" s="12" t="s">
        <v>462</v>
      </c>
      <c r="E1612" s="12" t="str">
        <f t="shared" si="150"/>
        <v>Winters,Amanda J</v>
      </c>
      <c r="F1612" s="12" t="s">
        <v>3260</v>
      </c>
      <c r="G1612" s="12" t="s">
        <v>1919</v>
      </c>
      <c r="H1612" s="12" t="s">
        <v>369</v>
      </c>
      <c r="I1612" s="12" t="s">
        <v>1767</v>
      </c>
      <c r="J1612" s="12" t="s">
        <v>2339</v>
      </c>
      <c r="K1612" s="12" t="s">
        <v>6</v>
      </c>
      <c r="L1612" s="12" t="s">
        <v>243</v>
      </c>
      <c r="M1612" s="12" t="s">
        <v>3258</v>
      </c>
      <c r="N1612" s="25">
        <v>99223</v>
      </c>
      <c r="O1612" s="12" t="s">
        <v>123</v>
      </c>
      <c r="P1612" s="12" t="s">
        <v>3257</v>
      </c>
      <c r="Q1612" s="12" t="s">
        <v>3259</v>
      </c>
      <c r="R1612" s="12">
        <v>23</v>
      </c>
      <c r="S1612" s="12">
        <v>26</v>
      </c>
      <c r="T1612" s="12">
        <v>26</v>
      </c>
      <c r="U1612" s="13">
        <v>335</v>
      </c>
      <c r="V1612" s="13">
        <v>159.57115385</v>
      </c>
      <c r="W1612" s="13">
        <v>115.88538462</v>
      </c>
      <c r="X1612" s="13">
        <v>122.45461538000001</v>
      </c>
      <c r="Y1612" s="13">
        <f t="shared" si="151"/>
        <v>3013.0200001200001</v>
      </c>
      <c r="Z1612" s="13">
        <f t="shared" si="152"/>
        <v>8710</v>
      </c>
      <c r="AA1612" s="13">
        <f t="shared" si="153"/>
        <v>219.11461538</v>
      </c>
      <c r="AB1612" s="12" t="str">
        <f t="shared" si="154"/>
        <v>Low</v>
      </c>
      <c r="AC1612" s="12" t="str">
        <f t="shared" si="155"/>
        <v>Low Volume</v>
      </c>
    </row>
    <row r="1613" spans="1:29" x14ac:dyDescent="0.25">
      <c r="A1613" s="12">
        <v>1003020496</v>
      </c>
      <c r="B1613" s="12" t="s">
        <v>1917</v>
      </c>
      <c r="C1613" s="12" t="s">
        <v>1918</v>
      </c>
      <c r="D1613" s="12" t="s">
        <v>462</v>
      </c>
      <c r="E1613" s="12" t="str">
        <f t="shared" si="150"/>
        <v>Winters,Amanda J</v>
      </c>
      <c r="F1613" s="12" t="s">
        <v>3260</v>
      </c>
      <c r="G1613" s="12" t="s">
        <v>1919</v>
      </c>
      <c r="H1613" s="12" t="s">
        <v>369</v>
      </c>
      <c r="I1613" s="12" t="s">
        <v>1767</v>
      </c>
      <c r="J1613" s="12" t="s">
        <v>2339</v>
      </c>
      <c r="K1613" s="12" t="s">
        <v>6</v>
      </c>
      <c r="L1613" s="12" t="s">
        <v>243</v>
      </c>
      <c r="M1613" s="12" t="s">
        <v>3258</v>
      </c>
      <c r="N1613" s="25">
        <v>99232</v>
      </c>
      <c r="O1613" s="12" t="s">
        <v>125</v>
      </c>
      <c r="P1613" s="12" t="s">
        <v>3257</v>
      </c>
      <c r="Q1613" s="12" t="s">
        <v>3259</v>
      </c>
      <c r="R1613" s="12">
        <v>33</v>
      </c>
      <c r="S1613" s="12">
        <v>182</v>
      </c>
      <c r="T1613" s="12">
        <v>182</v>
      </c>
      <c r="U1613" s="13">
        <v>144.85714286000001</v>
      </c>
      <c r="V1613" s="13">
        <v>72.553736263999994</v>
      </c>
      <c r="W1613" s="13">
        <v>57.840989010999998</v>
      </c>
      <c r="X1613" s="13">
        <v>60.789780219999997</v>
      </c>
      <c r="Y1613" s="13">
        <f t="shared" si="151"/>
        <v>10527.060000002</v>
      </c>
      <c r="Z1613" s="13">
        <f t="shared" si="152"/>
        <v>26364.000000520002</v>
      </c>
      <c r="AA1613" s="13">
        <f t="shared" si="153"/>
        <v>87.016153849000005</v>
      </c>
      <c r="AB1613" s="12" t="str">
        <f t="shared" si="154"/>
        <v>High</v>
      </c>
      <c r="AC1613" s="12" t="str">
        <f t="shared" si="155"/>
        <v>Medium Volume</v>
      </c>
    </row>
    <row r="1614" spans="1:29" x14ac:dyDescent="0.25">
      <c r="A1614" s="12">
        <v>1003020496</v>
      </c>
      <c r="B1614" s="12" t="s">
        <v>1917</v>
      </c>
      <c r="C1614" s="12" t="s">
        <v>1918</v>
      </c>
      <c r="D1614" s="12" t="s">
        <v>462</v>
      </c>
      <c r="E1614" s="12" t="str">
        <f t="shared" si="150"/>
        <v>Winters,Amanda J</v>
      </c>
      <c r="F1614" s="12" t="s">
        <v>3260</v>
      </c>
      <c r="G1614" s="12" t="s">
        <v>1919</v>
      </c>
      <c r="H1614" s="12" t="s">
        <v>369</v>
      </c>
      <c r="I1614" s="12" t="s">
        <v>1767</v>
      </c>
      <c r="J1614" s="12" t="s">
        <v>2339</v>
      </c>
      <c r="K1614" s="12" t="s">
        <v>6</v>
      </c>
      <c r="L1614" s="12" t="s">
        <v>243</v>
      </c>
      <c r="M1614" s="12" t="s">
        <v>3258</v>
      </c>
      <c r="N1614" s="25">
        <v>99239</v>
      </c>
      <c r="O1614" s="12" t="s">
        <v>127</v>
      </c>
      <c r="P1614" s="12" t="s">
        <v>3257</v>
      </c>
      <c r="Q1614" s="12" t="s">
        <v>3259</v>
      </c>
      <c r="R1614" s="12">
        <v>15</v>
      </c>
      <c r="S1614" s="12">
        <v>16</v>
      </c>
      <c r="T1614" s="12">
        <v>16</v>
      </c>
      <c r="U1614" s="13">
        <v>210</v>
      </c>
      <c r="V1614" s="13">
        <v>105.17125</v>
      </c>
      <c r="W1614" s="13">
        <v>83.842500000000001</v>
      </c>
      <c r="X1614" s="13">
        <v>88.186250000000001</v>
      </c>
      <c r="Y1614" s="13">
        <f t="shared" si="151"/>
        <v>1341.48</v>
      </c>
      <c r="Z1614" s="13">
        <f t="shared" si="152"/>
        <v>3360</v>
      </c>
      <c r="AA1614" s="13">
        <f t="shared" si="153"/>
        <v>126.1575</v>
      </c>
      <c r="AB1614" s="12" t="str">
        <f t="shared" si="154"/>
        <v>Low</v>
      </c>
      <c r="AC1614" s="12" t="str">
        <f t="shared" si="155"/>
        <v>Low Volume</v>
      </c>
    </row>
    <row r="1615" spans="1:29" x14ac:dyDescent="0.25">
      <c r="A1615" s="12">
        <v>1003020496</v>
      </c>
      <c r="B1615" s="12" t="s">
        <v>1917</v>
      </c>
      <c r="C1615" s="12" t="s">
        <v>1918</v>
      </c>
      <c r="D1615" s="12" t="s">
        <v>462</v>
      </c>
      <c r="E1615" s="12" t="str">
        <f t="shared" si="150"/>
        <v>Winters,Amanda J</v>
      </c>
      <c r="F1615" s="12" t="s">
        <v>3260</v>
      </c>
      <c r="G1615" s="12" t="s">
        <v>1919</v>
      </c>
      <c r="H1615" s="12" t="s">
        <v>369</v>
      </c>
      <c r="I1615" s="12" t="s">
        <v>1767</v>
      </c>
      <c r="J1615" s="12" t="s">
        <v>2339</v>
      </c>
      <c r="K1615" s="12" t="s">
        <v>6</v>
      </c>
      <c r="L1615" s="12" t="s">
        <v>243</v>
      </c>
      <c r="M1615" s="12" t="s">
        <v>3258</v>
      </c>
      <c r="N1615" s="25" t="s">
        <v>525</v>
      </c>
      <c r="O1615" s="12" t="s">
        <v>526</v>
      </c>
      <c r="P1615" s="12" t="s">
        <v>3257</v>
      </c>
      <c r="Q1615" s="12" t="s">
        <v>3259</v>
      </c>
      <c r="R1615" s="12">
        <v>16</v>
      </c>
      <c r="S1615" s="12">
        <v>30</v>
      </c>
      <c r="T1615" s="12">
        <v>19</v>
      </c>
      <c r="U1615" s="13">
        <v>71</v>
      </c>
      <c r="V1615" s="13">
        <v>28.045666666999999</v>
      </c>
      <c r="W1615" s="13">
        <v>22.359666666999999</v>
      </c>
      <c r="X1615" s="13">
        <v>23.425000000000001</v>
      </c>
      <c r="Y1615" s="13">
        <f t="shared" si="151"/>
        <v>670.79000000999997</v>
      </c>
      <c r="Z1615" s="13">
        <f t="shared" si="152"/>
        <v>2130</v>
      </c>
      <c r="AA1615" s="13">
        <f t="shared" si="153"/>
        <v>48.640333333000001</v>
      </c>
      <c r="AB1615" s="12" t="str">
        <f t="shared" si="154"/>
        <v>Low</v>
      </c>
      <c r="AC1615" s="12" t="str">
        <f t="shared" si="155"/>
        <v>Low Volume</v>
      </c>
    </row>
    <row r="1616" spans="1:29" x14ac:dyDescent="0.25">
      <c r="A1616" s="12">
        <v>1003001462</v>
      </c>
      <c r="B1616" s="12" t="s">
        <v>921</v>
      </c>
      <c r="C1616" s="12" t="s">
        <v>922</v>
      </c>
      <c r="D1616" s="12" t="s">
        <v>462</v>
      </c>
      <c r="E1616" s="12" t="str">
        <f t="shared" si="150"/>
        <v>Wolski,Michal J</v>
      </c>
      <c r="F1616" s="12" t="s">
        <v>3260</v>
      </c>
      <c r="G1616" s="12" t="s">
        <v>923</v>
      </c>
      <c r="H1616" s="12" t="s">
        <v>164</v>
      </c>
      <c r="I1616" s="12" t="s">
        <v>5</v>
      </c>
      <c r="J1616" s="12" t="s">
        <v>2338</v>
      </c>
      <c r="K1616" s="12" t="s">
        <v>6</v>
      </c>
      <c r="L1616" s="12" t="s">
        <v>924</v>
      </c>
      <c r="M1616" s="12" t="s">
        <v>3258</v>
      </c>
      <c r="N1616" s="25">
        <v>77014</v>
      </c>
      <c r="O1616" s="12" t="s">
        <v>925</v>
      </c>
      <c r="P1616" s="12" t="s">
        <v>3257</v>
      </c>
      <c r="Q1616" s="12" t="s">
        <v>3259</v>
      </c>
      <c r="R1616" s="12">
        <v>48</v>
      </c>
      <c r="S1616" s="12">
        <v>684</v>
      </c>
      <c r="T1616" s="12">
        <v>673</v>
      </c>
      <c r="U1616" s="13">
        <v>191.81286549999999</v>
      </c>
      <c r="V1616" s="13">
        <v>42.561111111000002</v>
      </c>
      <c r="W1616" s="13">
        <v>32.965058480000003</v>
      </c>
      <c r="X1616" s="13">
        <v>33.630131579</v>
      </c>
      <c r="Y1616" s="13">
        <f t="shared" si="151"/>
        <v>22548.100000320002</v>
      </c>
      <c r="Z1616" s="13">
        <f t="shared" si="152"/>
        <v>131200.00000199999</v>
      </c>
      <c r="AA1616" s="13">
        <f t="shared" si="153"/>
        <v>158.84780701999998</v>
      </c>
      <c r="AB1616" s="12" t="str">
        <f t="shared" si="154"/>
        <v>High</v>
      </c>
      <c r="AC1616" s="12" t="str">
        <f t="shared" si="155"/>
        <v>High Volume</v>
      </c>
    </row>
    <row r="1617" spans="1:29" x14ac:dyDescent="0.25">
      <c r="A1617" s="12">
        <v>1003001462</v>
      </c>
      <c r="B1617" s="12" t="s">
        <v>921</v>
      </c>
      <c r="C1617" s="12" t="s">
        <v>922</v>
      </c>
      <c r="D1617" s="12" t="s">
        <v>462</v>
      </c>
      <c r="E1617" s="12" t="str">
        <f t="shared" si="150"/>
        <v>Wolski,Michal J</v>
      </c>
      <c r="F1617" s="12" t="s">
        <v>3260</v>
      </c>
      <c r="G1617" s="12" t="s">
        <v>923</v>
      </c>
      <c r="H1617" s="12" t="s">
        <v>164</v>
      </c>
      <c r="I1617" s="12" t="s">
        <v>5</v>
      </c>
      <c r="J1617" s="12" t="s">
        <v>2338</v>
      </c>
      <c r="K1617" s="12" t="s">
        <v>6</v>
      </c>
      <c r="L1617" s="12" t="s">
        <v>924</v>
      </c>
      <c r="M1617" s="12" t="s">
        <v>3258</v>
      </c>
      <c r="N1617" s="25">
        <v>77263</v>
      </c>
      <c r="O1617" s="12" t="s">
        <v>926</v>
      </c>
      <c r="P1617" s="12" t="s">
        <v>3257</v>
      </c>
      <c r="Q1617" s="12" t="s">
        <v>3259</v>
      </c>
      <c r="R1617" s="12">
        <v>102</v>
      </c>
      <c r="S1617" s="12">
        <v>104</v>
      </c>
      <c r="T1617" s="12">
        <v>104</v>
      </c>
      <c r="U1617" s="13">
        <v>592.34</v>
      </c>
      <c r="V1617" s="13">
        <v>160.06913462</v>
      </c>
      <c r="W1617" s="13">
        <v>123.03567308</v>
      </c>
      <c r="X1617" s="13">
        <v>125.86519231</v>
      </c>
      <c r="Y1617" s="13">
        <f t="shared" si="151"/>
        <v>12795.710000319999</v>
      </c>
      <c r="Z1617" s="13">
        <f t="shared" si="152"/>
        <v>61603.360000000001</v>
      </c>
      <c r="AA1617" s="13">
        <f t="shared" si="153"/>
        <v>469.30432692000005</v>
      </c>
      <c r="AB1617" s="12" t="str">
        <f t="shared" si="154"/>
        <v>High</v>
      </c>
      <c r="AC1617" s="12" t="str">
        <f t="shared" si="155"/>
        <v>Medium Volume</v>
      </c>
    </row>
    <row r="1618" spans="1:29" x14ac:dyDescent="0.25">
      <c r="A1618" s="12">
        <v>1003001462</v>
      </c>
      <c r="B1618" s="12" t="s">
        <v>921</v>
      </c>
      <c r="C1618" s="12" t="s">
        <v>922</v>
      </c>
      <c r="D1618" s="12" t="s">
        <v>462</v>
      </c>
      <c r="E1618" s="12" t="str">
        <f t="shared" si="150"/>
        <v>Wolski,Michal J</v>
      </c>
      <c r="F1618" s="12" t="s">
        <v>3260</v>
      </c>
      <c r="G1618" s="12" t="s">
        <v>923</v>
      </c>
      <c r="H1618" s="12" t="s">
        <v>164</v>
      </c>
      <c r="I1618" s="12" t="s">
        <v>5</v>
      </c>
      <c r="J1618" s="12" t="s">
        <v>2338</v>
      </c>
      <c r="K1618" s="12" t="s">
        <v>6</v>
      </c>
      <c r="L1618" s="12" t="s">
        <v>924</v>
      </c>
      <c r="M1618" s="12" t="s">
        <v>3258</v>
      </c>
      <c r="N1618" s="25">
        <v>77280</v>
      </c>
      <c r="O1618" s="12" t="s">
        <v>927</v>
      </c>
      <c r="P1618" s="12" t="s">
        <v>3257</v>
      </c>
      <c r="Q1618" s="12" t="s">
        <v>3259</v>
      </c>
      <c r="R1618" s="12">
        <v>37</v>
      </c>
      <c r="S1618" s="12">
        <v>42</v>
      </c>
      <c r="T1618" s="12">
        <v>42</v>
      </c>
      <c r="U1618" s="13">
        <v>134.13999999999999</v>
      </c>
      <c r="V1618" s="13">
        <v>36.062380951999998</v>
      </c>
      <c r="W1618" s="13">
        <v>28.733809524000002</v>
      </c>
      <c r="X1618" s="13">
        <v>29.175714286000002</v>
      </c>
      <c r="Y1618" s="13">
        <f t="shared" si="151"/>
        <v>1206.8200000080001</v>
      </c>
      <c r="Z1618" s="13">
        <f t="shared" si="152"/>
        <v>5633.8799999999992</v>
      </c>
      <c r="AA1618" s="13">
        <f t="shared" si="153"/>
        <v>105.40619047599998</v>
      </c>
      <c r="AB1618" s="12" t="str">
        <f t="shared" si="154"/>
        <v>Low</v>
      </c>
      <c r="AC1618" s="12" t="str">
        <f t="shared" si="155"/>
        <v>Low Volume</v>
      </c>
    </row>
    <row r="1619" spans="1:29" x14ac:dyDescent="0.25">
      <c r="A1619" s="12">
        <v>1003001462</v>
      </c>
      <c r="B1619" s="12" t="s">
        <v>921</v>
      </c>
      <c r="C1619" s="12" t="s">
        <v>922</v>
      </c>
      <c r="D1619" s="12" t="s">
        <v>462</v>
      </c>
      <c r="E1619" s="12" t="str">
        <f t="shared" si="150"/>
        <v>Wolski,Michal J</v>
      </c>
      <c r="F1619" s="12" t="s">
        <v>3260</v>
      </c>
      <c r="G1619" s="12" t="s">
        <v>923</v>
      </c>
      <c r="H1619" s="12" t="s">
        <v>164</v>
      </c>
      <c r="I1619" s="12" t="s">
        <v>5</v>
      </c>
      <c r="J1619" s="12" t="s">
        <v>2338</v>
      </c>
      <c r="K1619" s="12" t="s">
        <v>6</v>
      </c>
      <c r="L1619" s="12" t="s">
        <v>924</v>
      </c>
      <c r="M1619" s="12" t="s">
        <v>3258</v>
      </c>
      <c r="N1619" s="25">
        <v>77290</v>
      </c>
      <c r="O1619" s="12" t="s">
        <v>928</v>
      </c>
      <c r="P1619" s="12" t="s">
        <v>3257</v>
      </c>
      <c r="Q1619" s="12" t="s">
        <v>3259</v>
      </c>
      <c r="R1619" s="12">
        <v>41</v>
      </c>
      <c r="S1619" s="12">
        <v>43</v>
      </c>
      <c r="T1619" s="12">
        <v>43</v>
      </c>
      <c r="U1619" s="13">
        <v>292.24</v>
      </c>
      <c r="V1619" s="13">
        <v>78.642790697999999</v>
      </c>
      <c r="W1619" s="13">
        <v>61.201395349000002</v>
      </c>
      <c r="X1619" s="13">
        <v>62.271860465000003</v>
      </c>
      <c r="Y1619" s="13">
        <f t="shared" si="151"/>
        <v>2631.6600000070002</v>
      </c>
      <c r="Z1619" s="13">
        <f t="shared" si="152"/>
        <v>12566.32</v>
      </c>
      <c r="AA1619" s="13">
        <f t="shared" si="153"/>
        <v>231.03860465100001</v>
      </c>
      <c r="AB1619" s="12" t="str">
        <f t="shared" si="154"/>
        <v>Low</v>
      </c>
      <c r="AC1619" s="12" t="str">
        <f t="shared" si="155"/>
        <v>Low Volume</v>
      </c>
    </row>
    <row r="1620" spans="1:29" x14ac:dyDescent="0.25">
      <c r="A1620" s="12">
        <v>1003001462</v>
      </c>
      <c r="B1620" s="12" t="s">
        <v>921</v>
      </c>
      <c r="C1620" s="12" t="s">
        <v>922</v>
      </c>
      <c r="D1620" s="12" t="s">
        <v>462</v>
      </c>
      <c r="E1620" s="12" t="str">
        <f t="shared" si="150"/>
        <v>Wolski,Michal J</v>
      </c>
      <c r="F1620" s="12" t="s">
        <v>3260</v>
      </c>
      <c r="G1620" s="12" t="s">
        <v>923</v>
      </c>
      <c r="H1620" s="12" t="s">
        <v>164</v>
      </c>
      <c r="I1620" s="12" t="s">
        <v>5</v>
      </c>
      <c r="J1620" s="12" t="s">
        <v>2338</v>
      </c>
      <c r="K1620" s="12" t="s">
        <v>6</v>
      </c>
      <c r="L1620" s="12" t="s">
        <v>924</v>
      </c>
      <c r="M1620" s="12" t="s">
        <v>3258</v>
      </c>
      <c r="N1620" s="25">
        <v>77295</v>
      </c>
      <c r="O1620" s="12" t="s">
        <v>929</v>
      </c>
      <c r="P1620" s="12" t="s">
        <v>3257</v>
      </c>
      <c r="Q1620" s="12" t="s">
        <v>3259</v>
      </c>
      <c r="R1620" s="12">
        <v>28</v>
      </c>
      <c r="S1620" s="12">
        <v>29</v>
      </c>
      <c r="T1620" s="12">
        <v>29</v>
      </c>
      <c r="U1620" s="13">
        <v>799.06</v>
      </c>
      <c r="V1620" s="13">
        <v>215.43448276000001</v>
      </c>
      <c r="W1620" s="13">
        <v>171.64517240999999</v>
      </c>
      <c r="X1620" s="13">
        <v>174.35862069000001</v>
      </c>
      <c r="Y1620" s="13">
        <f t="shared" si="151"/>
        <v>4977.7099998899994</v>
      </c>
      <c r="Z1620" s="13">
        <f t="shared" si="152"/>
        <v>23172.739999999998</v>
      </c>
      <c r="AA1620" s="13">
        <f t="shared" si="153"/>
        <v>627.41482758999996</v>
      </c>
      <c r="AB1620" s="12" t="str">
        <f t="shared" si="154"/>
        <v>Low</v>
      </c>
      <c r="AC1620" s="12" t="str">
        <f t="shared" si="155"/>
        <v>Low Volume</v>
      </c>
    </row>
    <row r="1621" spans="1:29" x14ac:dyDescent="0.25">
      <c r="A1621" s="12">
        <v>1003001462</v>
      </c>
      <c r="B1621" s="12" t="s">
        <v>921</v>
      </c>
      <c r="C1621" s="12" t="s">
        <v>922</v>
      </c>
      <c r="D1621" s="12" t="s">
        <v>462</v>
      </c>
      <c r="E1621" s="12" t="str">
        <f t="shared" si="150"/>
        <v>Wolski,Michal J</v>
      </c>
      <c r="F1621" s="12" t="s">
        <v>3260</v>
      </c>
      <c r="G1621" s="12" t="s">
        <v>923</v>
      </c>
      <c r="H1621" s="12" t="s">
        <v>164</v>
      </c>
      <c r="I1621" s="12" t="s">
        <v>5</v>
      </c>
      <c r="J1621" s="12" t="s">
        <v>2338</v>
      </c>
      <c r="K1621" s="12" t="s">
        <v>6</v>
      </c>
      <c r="L1621" s="12" t="s">
        <v>924</v>
      </c>
      <c r="M1621" s="12" t="s">
        <v>3258</v>
      </c>
      <c r="N1621" s="25">
        <v>77300</v>
      </c>
      <c r="O1621" s="12" t="s">
        <v>930</v>
      </c>
      <c r="P1621" s="12" t="s">
        <v>3257</v>
      </c>
      <c r="Q1621" s="12" t="s">
        <v>3259</v>
      </c>
      <c r="R1621" s="12">
        <v>83</v>
      </c>
      <c r="S1621" s="12">
        <v>389</v>
      </c>
      <c r="T1621" s="12">
        <v>93</v>
      </c>
      <c r="U1621" s="13">
        <v>115.6</v>
      </c>
      <c r="V1621" s="13">
        <v>31.152596401</v>
      </c>
      <c r="W1621" s="13">
        <v>24.82059126</v>
      </c>
      <c r="X1621" s="13">
        <v>25.256683805000002</v>
      </c>
      <c r="Y1621" s="13">
        <f t="shared" si="151"/>
        <v>9655.2100001399995</v>
      </c>
      <c r="Z1621" s="13">
        <f t="shared" si="152"/>
        <v>44968.399999999994</v>
      </c>
      <c r="AA1621" s="13">
        <f t="shared" si="153"/>
        <v>90.779408739999994</v>
      </c>
      <c r="AB1621" s="12" t="str">
        <f t="shared" si="154"/>
        <v>Medium</v>
      </c>
      <c r="AC1621" s="12" t="str">
        <f t="shared" si="155"/>
        <v>Medium Volume</v>
      </c>
    </row>
    <row r="1622" spans="1:29" x14ac:dyDescent="0.25">
      <c r="A1622" s="12">
        <v>1003001462</v>
      </c>
      <c r="B1622" s="12" t="s">
        <v>921</v>
      </c>
      <c r="C1622" s="12" t="s">
        <v>922</v>
      </c>
      <c r="D1622" s="12" t="s">
        <v>462</v>
      </c>
      <c r="E1622" s="12" t="str">
        <f t="shared" si="150"/>
        <v>Wolski,Michal J</v>
      </c>
      <c r="F1622" s="12" t="s">
        <v>3260</v>
      </c>
      <c r="G1622" s="12" t="s">
        <v>923</v>
      </c>
      <c r="H1622" s="12" t="s">
        <v>164</v>
      </c>
      <c r="I1622" s="12" t="s">
        <v>5</v>
      </c>
      <c r="J1622" s="12" t="s">
        <v>2338</v>
      </c>
      <c r="K1622" s="12" t="s">
        <v>6</v>
      </c>
      <c r="L1622" s="12" t="s">
        <v>924</v>
      </c>
      <c r="M1622" s="12" t="s">
        <v>3258</v>
      </c>
      <c r="N1622" s="25">
        <v>77301</v>
      </c>
      <c r="O1622" s="12" t="s">
        <v>931</v>
      </c>
      <c r="P1622" s="12" t="s">
        <v>3257</v>
      </c>
      <c r="Q1622" s="12" t="s">
        <v>3259</v>
      </c>
      <c r="R1622" s="12">
        <v>56</v>
      </c>
      <c r="S1622" s="12">
        <v>58</v>
      </c>
      <c r="T1622" s="12">
        <v>58</v>
      </c>
      <c r="U1622" s="13">
        <v>1486.47</v>
      </c>
      <c r="V1622" s="13">
        <v>399.40068966000001</v>
      </c>
      <c r="W1622" s="13">
        <v>315.71793102999999</v>
      </c>
      <c r="X1622" s="13">
        <v>322.76137931</v>
      </c>
      <c r="Y1622" s="13">
        <f t="shared" si="151"/>
        <v>18311.63999974</v>
      </c>
      <c r="Z1622" s="13">
        <f t="shared" si="152"/>
        <v>86215.26</v>
      </c>
      <c r="AA1622" s="13">
        <f t="shared" si="153"/>
        <v>1170.75206897</v>
      </c>
      <c r="AB1622" s="12" t="str">
        <f t="shared" si="154"/>
        <v>High</v>
      </c>
      <c r="AC1622" s="12" t="str">
        <f t="shared" si="155"/>
        <v>Low Volume</v>
      </c>
    </row>
    <row r="1623" spans="1:29" x14ac:dyDescent="0.25">
      <c r="A1623" s="12">
        <v>1003001462</v>
      </c>
      <c r="B1623" s="12" t="s">
        <v>921</v>
      </c>
      <c r="C1623" s="12" t="s">
        <v>922</v>
      </c>
      <c r="D1623" s="12" t="s">
        <v>462</v>
      </c>
      <c r="E1623" s="12" t="str">
        <f t="shared" si="150"/>
        <v>Wolski,Michal J</v>
      </c>
      <c r="F1623" s="12" t="s">
        <v>3260</v>
      </c>
      <c r="G1623" s="12" t="s">
        <v>923</v>
      </c>
      <c r="H1623" s="12" t="s">
        <v>164</v>
      </c>
      <c r="I1623" s="12" t="s">
        <v>5</v>
      </c>
      <c r="J1623" s="12" t="s">
        <v>2338</v>
      </c>
      <c r="K1623" s="12" t="s">
        <v>6</v>
      </c>
      <c r="L1623" s="12" t="s">
        <v>924</v>
      </c>
      <c r="M1623" s="12" t="s">
        <v>3258</v>
      </c>
      <c r="N1623" s="25">
        <v>77321</v>
      </c>
      <c r="O1623" s="12" t="s">
        <v>932</v>
      </c>
      <c r="P1623" s="12" t="s">
        <v>3257</v>
      </c>
      <c r="Q1623" s="12" t="s">
        <v>3259</v>
      </c>
      <c r="R1623" s="12">
        <v>14</v>
      </c>
      <c r="S1623" s="12">
        <v>15</v>
      </c>
      <c r="T1623" s="12">
        <v>15</v>
      </c>
      <c r="U1623" s="13">
        <v>177.18</v>
      </c>
      <c r="V1623" s="13">
        <v>47.853333333000002</v>
      </c>
      <c r="W1623" s="13">
        <v>38.126666667000002</v>
      </c>
      <c r="X1623" s="13">
        <v>38.838000000000001</v>
      </c>
      <c r="Y1623" s="13">
        <f t="shared" si="151"/>
        <v>571.90000000500004</v>
      </c>
      <c r="Z1623" s="13">
        <f t="shared" si="152"/>
        <v>2657.7000000000003</v>
      </c>
      <c r="AA1623" s="13">
        <f t="shared" si="153"/>
        <v>139.05333333300001</v>
      </c>
      <c r="AB1623" s="12" t="str">
        <f t="shared" si="154"/>
        <v>Low</v>
      </c>
      <c r="AC1623" s="12" t="str">
        <f t="shared" si="155"/>
        <v>Low Volume</v>
      </c>
    </row>
    <row r="1624" spans="1:29" x14ac:dyDescent="0.25">
      <c r="A1624" s="12">
        <v>1003001462</v>
      </c>
      <c r="B1624" s="12" t="s">
        <v>921</v>
      </c>
      <c r="C1624" s="12" t="s">
        <v>922</v>
      </c>
      <c r="D1624" s="12" t="s">
        <v>462</v>
      </c>
      <c r="E1624" s="12" t="str">
        <f t="shared" si="150"/>
        <v>Wolski,Michal J</v>
      </c>
      <c r="F1624" s="12" t="s">
        <v>3260</v>
      </c>
      <c r="G1624" s="12" t="s">
        <v>923</v>
      </c>
      <c r="H1624" s="12" t="s">
        <v>164</v>
      </c>
      <c r="I1624" s="12" t="s">
        <v>5</v>
      </c>
      <c r="J1624" s="12" t="s">
        <v>2338</v>
      </c>
      <c r="K1624" s="12" t="s">
        <v>6</v>
      </c>
      <c r="L1624" s="12" t="s">
        <v>924</v>
      </c>
      <c r="M1624" s="12" t="s">
        <v>3258</v>
      </c>
      <c r="N1624" s="25">
        <v>77334</v>
      </c>
      <c r="O1624" s="12" t="s">
        <v>933</v>
      </c>
      <c r="P1624" s="12" t="s">
        <v>3257</v>
      </c>
      <c r="Q1624" s="12" t="s">
        <v>3259</v>
      </c>
      <c r="R1624" s="12">
        <v>98</v>
      </c>
      <c r="S1624" s="12">
        <v>273</v>
      </c>
      <c r="T1624" s="12">
        <v>151</v>
      </c>
      <c r="U1624" s="13">
        <v>213.98</v>
      </c>
      <c r="V1624" s="13">
        <v>57.854249084000003</v>
      </c>
      <c r="W1624" s="13">
        <v>45.077435897000001</v>
      </c>
      <c r="X1624" s="13">
        <v>45.854139193999998</v>
      </c>
      <c r="Y1624" s="13">
        <f t="shared" si="151"/>
        <v>12306.139999881001</v>
      </c>
      <c r="Z1624" s="13">
        <f t="shared" si="152"/>
        <v>58416.539999999994</v>
      </c>
      <c r="AA1624" s="13">
        <f t="shared" si="153"/>
        <v>168.90256410299997</v>
      </c>
      <c r="AB1624" s="12" t="str">
        <f t="shared" si="154"/>
        <v>High</v>
      </c>
      <c r="AC1624" s="12" t="str">
        <f t="shared" si="155"/>
        <v>Medium Volume</v>
      </c>
    </row>
    <row r="1625" spans="1:29" x14ac:dyDescent="0.25">
      <c r="A1625" s="12">
        <v>1003001462</v>
      </c>
      <c r="B1625" s="12" t="s">
        <v>921</v>
      </c>
      <c r="C1625" s="12" t="s">
        <v>922</v>
      </c>
      <c r="D1625" s="12" t="s">
        <v>462</v>
      </c>
      <c r="E1625" s="12" t="str">
        <f t="shared" si="150"/>
        <v>Wolski,Michal J</v>
      </c>
      <c r="F1625" s="12" t="s">
        <v>3260</v>
      </c>
      <c r="G1625" s="12" t="s">
        <v>923</v>
      </c>
      <c r="H1625" s="12" t="s">
        <v>164</v>
      </c>
      <c r="I1625" s="12" t="s">
        <v>5</v>
      </c>
      <c r="J1625" s="12" t="s">
        <v>2338</v>
      </c>
      <c r="K1625" s="12" t="s">
        <v>6</v>
      </c>
      <c r="L1625" s="12" t="s">
        <v>924</v>
      </c>
      <c r="M1625" s="12" t="s">
        <v>3258</v>
      </c>
      <c r="N1625" s="25">
        <v>77338</v>
      </c>
      <c r="O1625" s="12" t="s">
        <v>934</v>
      </c>
      <c r="P1625" s="12" t="s">
        <v>3257</v>
      </c>
      <c r="Q1625" s="12" t="s">
        <v>3259</v>
      </c>
      <c r="R1625" s="12">
        <v>56</v>
      </c>
      <c r="S1625" s="12">
        <v>63</v>
      </c>
      <c r="T1625" s="12">
        <v>63</v>
      </c>
      <c r="U1625" s="13">
        <v>799.06</v>
      </c>
      <c r="V1625" s="13">
        <v>215.04111111</v>
      </c>
      <c r="W1625" s="13">
        <v>171.33539683000001</v>
      </c>
      <c r="X1625" s="13">
        <v>174.71142857000001</v>
      </c>
      <c r="Y1625" s="13">
        <f t="shared" si="151"/>
        <v>10794.130000290001</v>
      </c>
      <c r="Z1625" s="13">
        <f t="shared" si="152"/>
        <v>50340.78</v>
      </c>
      <c r="AA1625" s="13">
        <f t="shared" si="153"/>
        <v>627.72460316999991</v>
      </c>
      <c r="AB1625" s="12" t="str">
        <f t="shared" si="154"/>
        <v>High</v>
      </c>
      <c r="AC1625" s="12" t="str">
        <f t="shared" si="155"/>
        <v>Low Volume</v>
      </c>
    </row>
    <row r="1626" spans="1:29" x14ac:dyDescent="0.25">
      <c r="A1626" s="12">
        <v>1003001462</v>
      </c>
      <c r="B1626" s="12" t="s">
        <v>921</v>
      </c>
      <c r="C1626" s="12" t="s">
        <v>922</v>
      </c>
      <c r="D1626" s="12" t="s">
        <v>462</v>
      </c>
      <c r="E1626" s="12" t="str">
        <f t="shared" si="150"/>
        <v>Wolski,Michal J</v>
      </c>
      <c r="F1626" s="12" t="s">
        <v>3260</v>
      </c>
      <c r="G1626" s="12" t="s">
        <v>923</v>
      </c>
      <c r="H1626" s="12" t="s">
        <v>164</v>
      </c>
      <c r="I1626" s="12" t="s">
        <v>5</v>
      </c>
      <c r="J1626" s="12" t="s">
        <v>2338</v>
      </c>
      <c r="K1626" s="12" t="s">
        <v>6</v>
      </c>
      <c r="L1626" s="12" t="s">
        <v>924</v>
      </c>
      <c r="M1626" s="12" t="s">
        <v>3258</v>
      </c>
      <c r="N1626" s="25">
        <v>77427</v>
      </c>
      <c r="O1626" s="12" t="s">
        <v>935</v>
      </c>
      <c r="P1626" s="12" t="s">
        <v>3257</v>
      </c>
      <c r="Q1626" s="12" t="s">
        <v>3259</v>
      </c>
      <c r="R1626" s="12">
        <v>83</v>
      </c>
      <c r="S1626" s="12">
        <v>268</v>
      </c>
      <c r="T1626" s="12">
        <v>268</v>
      </c>
      <c r="U1626" s="13">
        <v>670.03</v>
      </c>
      <c r="V1626" s="13">
        <v>182.25958954999999</v>
      </c>
      <c r="W1626" s="13">
        <v>142.31600746000001</v>
      </c>
      <c r="X1626" s="13">
        <v>145.41074627</v>
      </c>
      <c r="Y1626" s="13">
        <f t="shared" si="151"/>
        <v>38140.689999280003</v>
      </c>
      <c r="Z1626" s="13">
        <f t="shared" si="152"/>
        <v>179568.03999999998</v>
      </c>
      <c r="AA1626" s="13">
        <f t="shared" si="153"/>
        <v>527.71399253999994</v>
      </c>
      <c r="AB1626" s="12" t="str">
        <f t="shared" si="154"/>
        <v>High</v>
      </c>
      <c r="AC1626" s="12" t="str">
        <f t="shared" si="155"/>
        <v>Medium Volume</v>
      </c>
    </row>
    <row r="1627" spans="1:29" x14ac:dyDescent="0.25">
      <c r="A1627" s="12">
        <v>1003001462</v>
      </c>
      <c r="B1627" s="12" t="s">
        <v>921</v>
      </c>
      <c r="C1627" s="12" t="s">
        <v>922</v>
      </c>
      <c r="D1627" s="12" t="s">
        <v>462</v>
      </c>
      <c r="E1627" s="12" t="str">
        <f t="shared" si="150"/>
        <v>Wolski,Michal J</v>
      </c>
      <c r="F1627" s="12" t="s">
        <v>3260</v>
      </c>
      <c r="G1627" s="12" t="s">
        <v>923</v>
      </c>
      <c r="H1627" s="12" t="s">
        <v>164</v>
      </c>
      <c r="I1627" s="12" t="s">
        <v>5</v>
      </c>
      <c r="J1627" s="12" t="s">
        <v>2338</v>
      </c>
      <c r="K1627" s="12" t="s">
        <v>6</v>
      </c>
      <c r="L1627" s="12" t="s">
        <v>924</v>
      </c>
      <c r="M1627" s="12" t="s">
        <v>3258</v>
      </c>
      <c r="N1627" s="25">
        <v>77470</v>
      </c>
      <c r="O1627" s="12" t="s">
        <v>936</v>
      </c>
      <c r="P1627" s="12" t="s">
        <v>3257</v>
      </c>
      <c r="Q1627" s="12" t="s">
        <v>3259</v>
      </c>
      <c r="R1627" s="12">
        <v>12</v>
      </c>
      <c r="S1627" s="12">
        <v>12</v>
      </c>
      <c r="T1627" s="12">
        <v>12</v>
      </c>
      <c r="U1627" s="13">
        <v>687.21</v>
      </c>
      <c r="V1627" s="13">
        <v>102.00833333</v>
      </c>
      <c r="W1627" s="13">
        <v>81.278333333000006</v>
      </c>
      <c r="X1627" s="13">
        <v>82.765000000000001</v>
      </c>
      <c r="Y1627" s="13">
        <f t="shared" si="151"/>
        <v>975.33999999600007</v>
      </c>
      <c r="Z1627" s="13">
        <f t="shared" si="152"/>
        <v>8246.52</v>
      </c>
      <c r="AA1627" s="13">
        <f t="shared" si="153"/>
        <v>605.93166666700006</v>
      </c>
      <c r="AB1627" s="12" t="str">
        <f t="shared" si="154"/>
        <v>Low</v>
      </c>
      <c r="AC1627" s="12" t="str">
        <f t="shared" si="155"/>
        <v>Low Volume</v>
      </c>
    </row>
    <row r="1628" spans="1:29" x14ac:dyDescent="0.25">
      <c r="A1628" s="12">
        <v>1003001462</v>
      </c>
      <c r="B1628" s="12" t="s">
        <v>921</v>
      </c>
      <c r="C1628" s="12" t="s">
        <v>922</v>
      </c>
      <c r="D1628" s="12" t="s">
        <v>462</v>
      </c>
      <c r="E1628" s="12" t="str">
        <f t="shared" si="150"/>
        <v>Wolski,Michal J</v>
      </c>
      <c r="F1628" s="12" t="s">
        <v>3260</v>
      </c>
      <c r="G1628" s="12" t="s">
        <v>923</v>
      </c>
      <c r="H1628" s="12" t="s">
        <v>164</v>
      </c>
      <c r="I1628" s="12" t="s">
        <v>5</v>
      </c>
      <c r="J1628" s="12" t="s">
        <v>2338</v>
      </c>
      <c r="K1628" s="12" t="s">
        <v>6</v>
      </c>
      <c r="L1628" s="12" t="s">
        <v>924</v>
      </c>
      <c r="M1628" s="12" t="s">
        <v>3258</v>
      </c>
      <c r="N1628" s="25">
        <v>99204</v>
      </c>
      <c r="O1628" s="12" t="s">
        <v>96</v>
      </c>
      <c r="P1628" s="12" t="s">
        <v>3257</v>
      </c>
      <c r="Q1628" s="12" t="s">
        <v>3259</v>
      </c>
      <c r="R1628" s="12">
        <v>47</v>
      </c>
      <c r="S1628" s="12">
        <v>47</v>
      </c>
      <c r="T1628" s="12">
        <v>47</v>
      </c>
      <c r="U1628" s="13">
        <v>309.52999999999997</v>
      </c>
      <c r="V1628" s="13">
        <v>126.94297872</v>
      </c>
      <c r="W1628" s="13">
        <v>100.23659574</v>
      </c>
      <c r="X1628" s="13">
        <v>102.06829786999999</v>
      </c>
      <c r="Y1628" s="13">
        <f t="shared" si="151"/>
        <v>4711.1199997799995</v>
      </c>
      <c r="Z1628" s="13">
        <f t="shared" si="152"/>
        <v>14547.909999999998</v>
      </c>
      <c r="AA1628" s="13">
        <f t="shared" si="153"/>
        <v>209.29340425999999</v>
      </c>
      <c r="AB1628" s="12" t="str">
        <f t="shared" si="154"/>
        <v>Low</v>
      </c>
      <c r="AC1628" s="12" t="str">
        <f t="shared" si="155"/>
        <v>Low Volume</v>
      </c>
    </row>
    <row r="1629" spans="1:29" x14ac:dyDescent="0.25">
      <c r="A1629" s="12">
        <v>1003001462</v>
      </c>
      <c r="B1629" s="12" t="s">
        <v>921</v>
      </c>
      <c r="C1629" s="12" t="s">
        <v>922</v>
      </c>
      <c r="D1629" s="12" t="s">
        <v>462</v>
      </c>
      <c r="E1629" s="12" t="str">
        <f t="shared" si="150"/>
        <v>Wolski,Michal J</v>
      </c>
      <c r="F1629" s="12" t="s">
        <v>3260</v>
      </c>
      <c r="G1629" s="12" t="s">
        <v>923</v>
      </c>
      <c r="H1629" s="12" t="s">
        <v>164</v>
      </c>
      <c r="I1629" s="12" t="s">
        <v>5</v>
      </c>
      <c r="J1629" s="12" t="s">
        <v>2338</v>
      </c>
      <c r="K1629" s="12" t="s">
        <v>6</v>
      </c>
      <c r="L1629" s="12" t="s">
        <v>924</v>
      </c>
      <c r="M1629" s="12" t="s">
        <v>3258</v>
      </c>
      <c r="N1629" s="25">
        <v>99205</v>
      </c>
      <c r="O1629" s="12" t="s">
        <v>133</v>
      </c>
      <c r="P1629" s="12" t="s">
        <v>3257</v>
      </c>
      <c r="Q1629" s="12" t="s">
        <v>3259</v>
      </c>
      <c r="R1629" s="12">
        <v>73</v>
      </c>
      <c r="S1629" s="12">
        <v>73</v>
      </c>
      <c r="T1629" s="12">
        <v>73</v>
      </c>
      <c r="U1629" s="13">
        <v>409.45</v>
      </c>
      <c r="V1629" s="13">
        <v>170.35493151</v>
      </c>
      <c r="W1629" s="13">
        <v>135.13575341999999</v>
      </c>
      <c r="X1629" s="13">
        <v>140.65534246999999</v>
      </c>
      <c r="Y1629" s="13">
        <f t="shared" si="151"/>
        <v>9864.9099996599998</v>
      </c>
      <c r="Z1629" s="13">
        <f t="shared" si="152"/>
        <v>29889.85</v>
      </c>
      <c r="AA1629" s="13">
        <f t="shared" si="153"/>
        <v>274.31424658000003</v>
      </c>
      <c r="AB1629" s="12" t="str">
        <f t="shared" si="154"/>
        <v>Medium</v>
      </c>
      <c r="AC1629" s="12" t="str">
        <f t="shared" si="155"/>
        <v>Low Volume</v>
      </c>
    </row>
    <row r="1630" spans="1:29" x14ac:dyDescent="0.25">
      <c r="A1630" s="12">
        <v>1003001462</v>
      </c>
      <c r="B1630" s="12" t="s">
        <v>921</v>
      </c>
      <c r="C1630" s="12" t="s">
        <v>922</v>
      </c>
      <c r="D1630" s="12" t="s">
        <v>462</v>
      </c>
      <c r="E1630" s="12" t="str">
        <f t="shared" si="150"/>
        <v>Wolski,Michal J</v>
      </c>
      <c r="F1630" s="12" t="s">
        <v>3260</v>
      </c>
      <c r="G1630" s="12" t="s">
        <v>923</v>
      </c>
      <c r="H1630" s="12" t="s">
        <v>164</v>
      </c>
      <c r="I1630" s="12" t="s">
        <v>5</v>
      </c>
      <c r="J1630" s="12" t="s">
        <v>2338</v>
      </c>
      <c r="K1630" s="12" t="s">
        <v>6</v>
      </c>
      <c r="L1630" s="12" t="s">
        <v>924</v>
      </c>
      <c r="M1630" s="12" t="s">
        <v>3258</v>
      </c>
      <c r="N1630" s="25">
        <v>99213</v>
      </c>
      <c r="O1630" s="12" t="s">
        <v>98</v>
      </c>
      <c r="P1630" s="12" t="s">
        <v>3257</v>
      </c>
      <c r="Q1630" s="12" t="s">
        <v>3259</v>
      </c>
      <c r="R1630" s="12">
        <v>82</v>
      </c>
      <c r="S1630" s="12">
        <v>127</v>
      </c>
      <c r="T1630" s="12">
        <v>127</v>
      </c>
      <c r="U1630" s="13">
        <v>168.44</v>
      </c>
      <c r="V1630" s="13">
        <v>63.06519685</v>
      </c>
      <c r="W1630" s="13">
        <v>46.307637794999998</v>
      </c>
      <c r="X1630" s="13">
        <v>47.125590551000002</v>
      </c>
      <c r="Y1630" s="13">
        <f t="shared" si="151"/>
        <v>5881.0699999649996</v>
      </c>
      <c r="Z1630" s="13">
        <f t="shared" si="152"/>
        <v>21391.88</v>
      </c>
      <c r="AA1630" s="13">
        <f t="shared" si="153"/>
        <v>122.13236220499999</v>
      </c>
      <c r="AB1630" s="12" t="str">
        <f t="shared" si="154"/>
        <v>Medium</v>
      </c>
      <c r="AC1630" s="12" t="str">
        <f t="shared" si="155"/>
        <v>Medium Volume</v>
      </c>
    </row>
    <row r="1631" spans="1:29" x14ac:dyDescent="0.25">
      <c r="A1631" s="12">
        <v>1003001462</v>
      </c>
      <c r="B1631" s="12" t="s">
        <v>921</v>
      </c>
      <c r="C1631" s="12" t="s">
        <v>922</v>
      </c>
      <c r="D1631" s="12" t="s">
        <v>462</v>
      </c>
      <c r="E1631" s="12" t="str">
        <f t="shared" si="150"/>
        <v>Wolski,Michal J</v>
      </c>
      <c r="F1631" s="12" t="s">
        <v>3260</v>
      </c>
      <c r="G1631" s="12" t="s">
        <v>923</v>
      </c>
      <c r="H1631" s="12" t="s">
        <v>164</v>
      </c>
      <c r="I1631" s="12" t="s">
        <v>5</v>
      </c>
      <c r="J1631" s="12" t="s">
        <v>2338</v>
      </c>
      <c r="K1631" s="12" t="s">
        <v>6</v>
      </c>
      <c r="L1631" s="12" t="s">
        <v>924</v>
      </c>
      <c r="M1631" s="12" t="s">
        <v>3258</v>
      </c>
      <c r="N1631" s="25">
        <v>99214</v>
      </c>
      <c r="O1631" s="12" t="s">
        <v>99</v>
      </c>
      <c r="P1631" s="12" t="s">
        <v>3257</v>
      </c>
      <c r="Q1631" s="12" t="s">
        <v>3259</v>
      </c>
      <c r="R1631" s="12">
        <v>34</v>
      </c>
      <c r="S1631" s="12">
        <v>36</v>
      </c>
      <c r="T1631" s="12">
        <v>36</v>
      </c>
      <c r="U1631" s="13">
        <v>238.22</v>
      </c>
      <c r="V1631" s="13">
        <v>93.084166667000005</v>
      </c>
      <c r="W1631" s="13">
        <v>72.498055555999997</v>
      </c>
      <c r="X1631" s="13">
        <v>73.504166667000007</v>
      </c>
      <c r="Y1631" s="13">
        <f t="shared" si="151"/>
        <v>2609.9300000160001</v>
      </c>
      <c r="Z1631" s="13">
        <f t="shared" si="152"/>
        <v>8575.92</v>
      </c>
      <c r="AA1631" s="13">
        <f t="shared" si="153"/>
        <v>165.721944444</v>
      </c>
      <c r="AB1631" s="12" t="str">
        <f t="shared" si="154"/>
        <v>Low</v>
      </c>
      <c r="AC1631" s="12" t="str">
        <f t="shared" si="155"/>
        <v>Low Volume</v>
      </c>
    </row>
    <row r="1632" spans="1:29" x14ac:dyDescent="0.25">
      <c r="A1632" s="12">
        <v>1003021205</v>
      </c>
      <c r="B1632" s="12" t="s">
        <v>2038</v>
      </c>
      <c r="C1632" s="12" t="s">
        <v>2039</v>
      </c>
      <c r="D1632" s="12" t="s">
        <v>424</v>
      </c>
      <c r="E1632" s="12" t="str">
        <f t="shared" si="150"/>
        <v>Amundsen,Dean K</v>
      </c>
      <c r="F1632" s="12" t="s">
        <v>3260</v>
      </c>
      <c r="G1632" s="12" t="s">
        <v>2040</v>
      </c>
      <c r="H1632" s="12" t="s">
        <v>219</v>
      </c>
      <c r="I1632" s="12" t="s">
        <v>5</v>
      </c>
      <c r="J1632" s="12" t="s">
        <v>2338</v>
      </c>
      <c r="K1632" s="12" t="s">
        <v>6</v>
      </c>
      <c r="L1632" s="12" t="s">
        <v>1426</v>
      </c>
      <c r="M1632" s="12" t="s">
        <v>3258</v>
      </c>
      <c r="N1632" s="25">
        <v>66984</v>
      </c>
      <c r="O1632" s="12" t="s">
        <v>597</v>
      </c>
      <c r="P1632" s="12" t="s">
        <v>3257</v>
      </c>
      <c r="Q1632" s="12" t="s">
        <v>3259</v>
      </c>
      <c r="R1632" s="12">
        <v>18</v>
      </c>
      <c r="S1632" s="12">
        <v>32</v>
      </c>
      <c r="T1632" s="12">
        <v>32</v>
      </c>
      <c r="U1632" s="13">
        <v>271.875</v>
      </c>
      <c r="V1632" s="13">
        <v>122.314375</v>
      </c>
      <c r="W1632" s="13">
        <v>98.796562499999993</v>
      </c>
      <c r="X1632" s="13">
        <v>76.043437499999996</v>
      </c>
      <c r="Y1632" s="13">
        <f t="shared" si="151"/>
        <v>3161.49</v>
      </c>
      <c r="Z1632" s="13">
        <f t="shared" si="152"/>
        <v>8700</v>
      </c>
      <c r="AA1632" s="13">
        <f t="shared" si="153"/>
        <v>173.07843750000001</v>
      </c>
      <c r="AB1632" s="12" t="str">
        <f t="shared" si="154"/>
        <v>Low</v>
      </c>
      <c r="AC1632" s="12" t="str">
        <f t="shared" si="155"/>
        <v>Low Volume</v>
      </c>
    </row>
    <row r="1633" spans="1:29" x14ac:dyDescent="0.25">
      <c r="A1633" s="12">
        <v>1003021205</v>
      </c>
      <c r="B1633" s="12" t="s">
        <v>2038</v>
      </c>
      <c r="C1633" s="12" t="s">
        <v>2039</v>
      </c>
      <c r="D1633" s="12" t="s">
        <v>424</v>
      </c>
      <c r="E1633" s="12" t="str">
        <f t="shared" si="150"/>
        <v>Amundsen,Dean K</v>
      </c>
      <c r="F1633" s="12" t="s">
        <v>3260</v>
      </c>
      <c r="G1633" s="12" t="s">
        <v>2040</v>
      </c>
      <c r="H1633" s="12" t="s">
        <v>219</v>
      </c>
      <c r="I1633" s="12" t="s">
        <v>5</v>
      </c>
      <c r="J1633" s="12" t="s">
        <v>2338</v>
      </c>
      <c r="K1633" s="12" t="s">
        <v>6</v>
      </c>
      <c r="L1633" s="12" t="s">
        <v>1426</v>
      </c>
      <c r="M1633" s="12" t="s">
        <v>3258</v>
      </c>
      <c r="N1633" s="25">
        <v>76514</v>
      </c>
      <c r="O1633" s="12" t="s">
        <v>731</v>
      </c>
      <c r="P1633" s="12" t="s">
        <v>3257</v>
      </c>
      <c r="Q1633" s="12" t="s">
        <v>3239</v>
      </c>
      <c r="R1633" s="12">
        <v>11</v>
      </c>
      <c r="S1633" s="12">
        <v>11</v>
      </c>
      <c r="T1633" s="12">
        <v>11</v>
      </c>
      <c r="U1633" s="13">
        <v>13</v>
      </c>
      <c r="V1633" s="13">
        <v>12.145454545</v>
      </c>
      <c r="W1633" s="13">
        <v>9.8127272727000001</v>
      </c>
      <c r="X1633" s="13">
        <v>8.4509090908999998</v>
      </c>
      <c r="Y1633" s="13">
        <f t="shared" si="151"/>
        <v>107.93999999970001</v>
      </c>
      <c r="Z1633" s="13">
        <f t="shared" si="152"/>
        <v>143</v>
      </c>
      <c r="AA1633" s="13">
        <f t="shared" si="153"/>
        <v>3.1872727272999999</v>
      </c>
      <c r="AB1633" s="12" t="str">
        <f t="shared" si="154"/>
        <v>Low</v>
      </c>
      <c r="AC1633" s="12" t="str">
        <f t="shared" si="155"/>
        <v>Low Volume</v>
      </c>
    </row>
    <row r="1634" spans="1:29" x14ac:dyDescent="0.25">
      <c r="A1634" s="12">
        <v>1003021205</v>
      </c>
      <c r="B1634" s="12" t="s">
        <v>2038</v>
      </c>
      <c r="C1634" s="12" t="s">
        <v>2039</v>
      </c>
      <c r="D1634" s="12" t="s">
        <v>424</v>
      </c>
      <c r="E1634" s="12" t="str">
        <f t="shared" si="150"/>
        <v>Amundsen,Dean K</v>
      </c>
      <c r="F1634" s="12" t="s">
        <v>3260</v>
      </c>
      <c r="G1634" s="12" t="s">
        <v>2040</v>
      </c>
      <c r="H1634" s="12" t="s">
        <v>219</v>
      </c>
      <c r="I1634" s="12" t="s">
        <v>5</v>
      </c>
      <c r="J1634" s="12" t="s">
        <v>2338</v>
      </c>
      <c r="K1634" s="12" t="s">
        <v>6</v>
      </c>
      <c r="L1634" s="12" t="s">
        <v>1426</v>
      </c>
      <c r="M1634" s="12" t="s">
        <v>3258</v>
      </c>
      <c r="N1634" s="25">
        <v>92004</v>
      </c>
      <c r="O1634" s="12" t="s">
        <v>733</v>
      </c>
      <c r="P1634" s="12" t="s">
        <v>3257</v>
      </c>
      <c r="Q1634" s="12" t="s">
        <v>3239</v>
      </c>
      <c r="R1634" s="12">
        <v>49</v>
      </c>
      <c r="S1634" s="12">
        <v>49</v>
      </c>
      <c r="T1634" s="12">
        <v>49</v>
      </c>
      <c r="U1634" s="13">
        <v>174</v>
      </c>
      <c r="V1634" s="13">
        <v>169.54469388000001</v>
      </c>
      <c r="W1634" s="13">
        <v>106.43571429000001</v>
      </c>
      <c r="X1634" s="13">
        <v>88.359387755</v>
      </c>
      <c r="Y1634" s="13">
        <f t="shared" si="151"/>
        <v>5215.35000021</v>
      </c>
      <c r="Z1634" s="13">
        <f t="shared" si="152"/>
        <v>8526</v>
      </c>
      <c r="AA1634" s="13">
        <f t="shared" si="153"/>
        <v>67.564285709999993</v>
      </c>
      <c r="AB1634" s="12" t="str">
        <f t="shared" si="154"/>
        <v>Medium</v>
      </c>
      <c r="AC1634" s="12" t="str">
        <f t="shared" si="155"/>
        <v>Low Volume</v>
      </c>
    </row>
    <row r="1635" spans="1:29" x14ac:dyDescent="0.25">
      <c r="A1635" s="12">
        <v>1003021205</v>
      </c>
      <c r="B1635" s="12" t="s">
        <v>2038</v>
      </c>
      <c r="C1635" s="12" t="s">
        <v>2039</v>
      </c>
      <c r="D1635" s="12" t="s">
        <v>424</v>
      </c>
      <c r="E1635" s="12" t="str">
        <f t="shared" si="150"/>
        <v>Amundsen,Dean K</v>
      </c>
      <c r="F1635" s="12" t="s">
        <v>3260</v>
      </c>
      <c r="G1635" s="12" t="s">
        <v>2040</v>
      </c>
      <c r="H1635" s="12" t="s">
        <v>219</v>
      </c>
      <c r="I1635" s="12" t="s">
        <v>5</v>
      </c>
      <c r="J1635" s="12" t="s">
        <v>2338</v>
      </c>
      <c r="K1635" s="12" t="s">
        <v>6</v>
      </c>
      <c r="L1635" s="12" t="s">
        <v>1426</v>
      </c>
      <c r="M1635" s="12" t="s">
        <v>3258</v>
      </c>
      <c r="N1635" s="25">
        <v>92012</v>
      </c>
      <c r="O1635" s="12" t="s">
        <v>734</v>
      </c>
      <c r="P1635" s="12" t="s">
        <v>3257</v>
      </c>
      <c r="Q1635" s="12" t="s">
        <v>3239</v>
      </c>
      <c r="R1635" s="12">
        <v>215</v>
      </c>
      <c r="S1635" s="12">
        <v>292</v>
      </c>
      <c r="T1635" s="12">
        <v>292</v>
      </c>
      <c r="U1635" s="13">
        <v>102</v>
      </c>
      <c r="V1635" s="13">
        <v>102.93369862999999</v>
      </c>
      <c r="W1635" s="13">
        <v>72.773698629999998</v>
      </c>
      <c r="X1635" s="13">
        <v>60.386986301</v>
      </c>
      <c r="Y1635" s="13">
        <f t="shared" si="151"/>
        <v>21249.919999959999</v>
      </c>
      <c r="Z1635" s="13">
        <f t="shared" si="152"/>
        <v>29784</v>
      </c>
      <c r="AA1635" s="13">
        <f t="shared" si="153"/>
        <v>29.226301370000002</v>
      </c>
      <c r="AB1635" s="12" t="str">
        <f t="shared" si="154"/>
        <v>High</v>
      </c>
      <c r="AC1635" s="12" t="str">
        <f t="shared" si="155"/>
        <v>Medium Volume</v>
      </c>
    </row>
    <row r="1636" spans="1:29" x14ac:dyDescent="0.25">
      <c r="A1636" s="12">
        <v>1003021205</v>
      </c>
      <c r="B1636" s="12" t="s">
        <v>2038</v>
      </c>
      <c r="C1636" s="12" t="s">
        <v>2039</v>
      </c>
      <c r="D1636" s="12" t="s">
        <v>424</v>
      </c>
      <c r="E1636" s="12" t="str">
        <f t="shared" si="150"/>
        <v>Amundsen,Dean K</v>
      </c>
      <c r="F1636" s="12" t="s">
        <v>3260</v>
      </c>
      <c r="G1636" s="12" t="s">
        <v>2040</v>
      </c>
      <c r="H1636" s="12" t="s">
        <v>219</v>
      </c>
      <c r="I1636" s="12" t="s">
        <v>5</v>
      </c>
      <c r="J1636" s="12" t="s">
        <v>2338</v>
      </c>
      <c r="K1636" s="12" t="s">
        <v>6</v>
      </c>
      <c r="L1636" s="12" t="s">
        <v>1426</v>
      </c>
      <c r="M1636" s="12" t="s">
        <v>3258</v>
      </c>
      <c r="N1636" s="25">
        <v>92014</v>
      </c>
      <c r="O1636" s="12" t="s">
        <v>710</v>
      </c>
      <c r="P1636" s="12" t="s">
        <v>3257</v>
      </c>
      <c r="Q1636" s="12" t="s">
        <v>3239</v>
      </c>
      <c r="R1636" s="12">
        <v>370</v>
      </c>
      <c r="S1636" s="12">
        <v>382</v>
      </c>
      <c r="T1636" s="12">
        <v>382</v>
      </c>
      <c r="U1636" s="13">
        <v>146</v>
      </c>
      <c r="V1636" s="13">
        <v>145.01324607000001</v>
      </c>
      <c r="W1636" s="13">
        <v>105.71929319</v>
      </c>
      <c r="X1636" s="13">
        <v>88.027460732999998</v>
      </c>
      <c r="Y1636" s="13">
        <f t="shared" si="151"/>
        <v>40384.769998579999</v>
      </c>
      <c r="Z1636" s="13">
        <f t="shared" si="152"/>
        <v>55772</v>
      </c>
      <c r="AA1636" s="13">
        <f t="shared" si="153"/>
        <v>40.280706809999998</v>
      </c>
      <c r="AB1636" s="12" t="str">
        <f t="shared" si="154"/>
        <v>High</v>
      </c>
      <c r="AC1636" s="12" t="str">
        <f t="shared" si="155"/>
        <v>Medium Volume</v>
      </c>
    </row>
    <row r="1637" spans="1:29" x14ac:dyDescent="0.25">
      <c r="A1637" s="12">
        <v>1003021205</v>
      </c>
      <c r="B1637" s="12" t="s">
        <v>2038</v>
      </c>
      <c r="C1637" s="12" t="s">
        <v>2039</v>
      </c>
      <c r="D1637" s="12" t="s">
        <v>424</v>
      </c>
      <c r="E1637" s="12" t="str">
        <f t="shared" si="150"/>
        <v>Amundsen,Dean K</v>
      </c>
      <c r="F1637" s="12" t="s">
        <v>3260</v>
      </c>
      <c r="G1637" s="12" t="s">
        <v>2040</v>
      </c>
      <c r="H1637" s="12" t="s">
        <v>219</v>
      </c>
      <c r="I1637" s="12" t="s">
        <v>5</v>
      </c>
      <c r="J1637" s="12" t="s">
        <v>2338</v>
      </c>
      <c r="K1637" s="12" t="s">
        <v>6</v>
      </c>
      <c r="L1637" s="12" t="s">
        <v>1426</v>
      </c>
      <c r="M1637" s="12" t="s">
        <v>3258</v>
      </c>
      <c r="N1637" s="25">
        <v>92025</v>
      </c>
      <c r="O1637" s="12" t="s">
        <v>874</v>
      </c>
      <c r="P1637" s="12" t="s">
        <v>3257</v>
      </c>
      <c r="Q1637" s="12" t="s">
        <v>3239</v>
      </c>
      <c r="R1637" s="12">
        <v>19</v>
      </c>
      <c r="S1637" s="12">
        <v>25</v>
      </c>
      <c r="T1637" s="12">
        <v>25</v>
      </c>
      <c r="U1637" s="13">
        <v>43</v>
      </c>
      <c r="V1637" s="13">
        <v>41.811199999999999</v>
      </c>
      <c r="W1637" s="13">
        <v>33.768799999999999</v>
      </c>
      <c r="X1637" s="13">
        <v>28.08</v>
      </c>
      <c r="Y1637" s="13">
        <f t="shared" si="151"/>
        <v>844.22</v>
      </c>
      <c r="Z1637" s="13">
        <f t="shared" si="152"/>
        <v>1075</v>
      </c>
      <c r="AA1637" s="13">
        <f t="shared" si="153"/>
        <v>9.2312000000000012</v>
      </c>
      <c r="AB1637" s="12" t="str">
        <f t="shared" si="154"/>
        <v>Low</v>
      </c>
      <c r="AC1637" s="12" t="str">
        <f t="shared" si="155"/>
        <v>Low Volume</v>
      </c>
    </row>
    <row r="1638" spans="1:29" x14ac:dyDescent="0.25">
      <c r="A1638" s="12">
        <v>1003021205</v>
      </c>
      <c r="B1638" s="12" t="s">
        <v>2038</v>
      </c>
      <c r="C1638" s="12" t="s">
        <v>2039</v>
      </c>
      <c r="D1638" s="12" t="s">
        <v>424</v>
      </c>
      <c r="E1638" s="12" t="str">
        <f t="shared" si="150"/>
        <v>Amundsen,Dean K</v>
      </c>
      <c r="F1638" s="12" t="s">
        <v>3260</v>
      </c>
      <c r="G1638" s="12" t="s">
        <v>2040</v>
      </c>
      <c r="H1638" s="12" t="s">
        <v>219</v>
      </c>
      <c r="I1638" s="12" t="s">
        <v>5</v>
      </c>
      <c r="J1638" s="12" t="s">
        <v>2338</v>
      </c>
      <c r="K1638" s="12" t="s">
        <v>6</v>
      </c>
      <c r="L1638" s="12" t="s">
        <v>1426</v>
      </c>
      <c r="M1638" s="12" t="s">
        <v>3258</v>
      </c>
      <c r="N1638" s="25">
        <v>92060</v>
      </c>
      <c r="O1638" s="12" t="s">
        <v>1612</v>
      </c>
      <c r="P1638" s="12" t="s">
        <v>3257</v>
      </c>
      <c r="Q1638" s="12" t="s">
        <v>3239</v>
      </c>
      <c r="R1638" s="12">
        <v>31</v>
      </c>
      <c r="S1638" s="12">
        <v>32</v>
      </c>
      <c r="T1638" s="12">
        <v>32</v>
      </c>
      <c r="U1638" s="13">
        <v>73</v>
      </c>
      <c r="V1638" s="13">
        <v>72.477187499999999</v>
      </c>
      <c r="W1638" s="13">
        <v>56.894062499999997</v>
      </c>
      <c r="X1638" s="13">
        <v>47.305</v>
      </c>
      <c r="Y1638" s="13">
        <f t="shared" si="151"/>
        <v>1820.61</v>
      </c>
      <c r="Z1638" s="13">
        <f t="shared" si="152"/>
        <v>2336</v>
      </c>
      <c r="AA1638" s="13">
        <f t="shared" si="153"/>
        <v>16.105937500000003</v>
      </c>
      <c r="AB1638" s="12" t="str">
        <f t="shared" si="154"/>
        <v>Low</v>
      </c>
      <c r="AC1638" s="12" t="str">
        <f t="shared" si="155"/>
        <v>Low Volume</v>
      </c>
    </row>
    <row r="1639" spans="1:29" x14ac:dyDescent="0.25">
      <c r="A1639" s="12">
        <v>1003021205</v>
      </c>
      <c r="B1639" s="12" t="s">
        <v>2038</v>
      </c>
      <c r="C1639" s="12" t="s">
        <v>2039</v>
      </c>
      <c r="D1639" s="12" t="s">
        <v>424</v>
      </c>
      <c r="E1639" s="12" t="str">
        <f t="shared" si="150"/>
        <v>Amundsen,Dean K</v>
      </c>
      <c r="F1639" s="12" t="s">
        <v>3260</v>
      </c>
      <c r="G1639" s="12" t="s">
        <v>2040</v>
      </c>
      <c r="H1639" s="12" t="s">
        <v>219</v>
      </c>
      <c r="I1639" s="12" t="s">
        <v>5</v>
      </c>
      <c r="J1639" s="12" t="s">
        <v>2338</v>
      </c>
      <c r="K1639" s="12" t="s">
        <v>6</v>
      </c>
      <c r="L1639" s="12" t="s">
        <v>1426</v>
      </c>
      <c r="M1639" s="12" t="s">
        <v>3258</v>
      </c>
      <c r="N1639" s="25">
        <v>92083</v>
      </c>
      <c r="O1639" s="12" t="s">
        <v>712</v>
      </c>
      <c r="P1639" s="12" t="s">
        <v>3257</v>
      </c>
      <c r="Q1639" s="12" t="s">
        <v>3239</v>
      </c>
      <c r="R1639" s="12">
        <v>293</v>
      </c>
      <c r="S1639" s="12">
        <v>445</v>
      </c>
      <c r="T1639" s="12">
        <v>445</v>
      </c>
      <c r="U1639" s="13">
        <v>75</v>
      </c>
      <c r="V1639" s="13">
        <v>72.429258426999994</v>
      </c>
      <c r="W1639" s="13">
        <v>53.407191011000002</v>
      </c>
      <c r="X1639" s="13">
        <v>43.803280899000001</v>
      </c>
      <c r="Y1639" s="13">
        <f t="shared" si="151"/>
        <v>23766.199999895001</v>
      </c>
      <c r="Z1639" s="13">
        <f t="shared" si="152"/>
        <v>33375</v>
      </c>
      <c r="AA1639" s="13">
        <f t="shared" si="153"/>
        <v>21.592808988999998</v>
      </c>
      <c r="AB1639" s="12" t="str">
        <f t="shared" si="154"/>
        <v>High</v>
      </c>
      <c r="AC1639" s="12" t="str">
        <f t="shared" si="155"/>
        <v>Medium Volume</v>
      </c>
    </row>
    <row r="1640" spans="1:29" x14ac:dyDescent="0.25">
      <c r="A1640" s="12">
        <v>1003021205</v>
      </c>
      <c r="B1640" s="12" t="s">
        <v>2038</v>
      </c>
      <c r="C1640" s="12" t="s">
        <v>2039</v>
      </c>
      <c r="D1640" s="12" t="s">
        <v>424</v>
      </c>
      <c r="E1640" s="12" t="str">
        <f t="shared" si="150"/>
        <v>Amundsen,Dean K</v>
      </c>
      <c r="F1640" s="12" t="s">
        <v>3260</v>
      </c>
      <c r="G1640" s="12" t="s">
        <v>2040</v>
      </c>
      <c r="H1640" s="12" t="s">
        <v>219</v>
      </c>
      <c r="I1640" s="12" t="s">
        <v>5</v>
      </c>
      <c r="J1640" s="12" t="s">
        <v>2338</v>
      </c>
      <c r="K1640" s="12" t="s">
        <v>6</v>
      </c>
      <c r="L1640" s="12" t="s">
        <v>1426</v>
      </c>
      <c r="M1640" s="12" t="s">
        <v>3258</v>
      </c>
      <c r="N1640" s="25">
        <v>92133</v>
      </c>
      <c r="O1640" s="12" t="s">
        <v>713</v>
      </c>
      <c r="P1640" s="12" t="s">
        <v>3257</v>
      </c>
      <c r="Q1640" s="12" t="s">
        <v>3239</v>
      </c>
      <c r="R1640" s="12">
        <v>232</v>
      </c>
      <c r="S1640" s="12">
        <v>312</v>
      </c>
      <c r="T1640" s="12">
        <v>312</v>
      </c>
      <c r="U1640" s="13">
        <v>43</v>
      </c>
      <c r="V1640" s="13">
        <v>39.065608974</v>
      </c>
      <c r="W1640" s="13">
        <v>28.678589744</v>
      </c>
      <c r="X1640" s="13">
        <v>24.025673077</v>
      </c>
      <c r="Y1640" s="13">
        <f t="shared" si="151"/>
        <v>8947.7200001279998</v>
      </c>
      <c r="Z1640" s="13">
        <f t="shared" si="152"/>
        <v>13416</v>
      </c>
      <c r="AA1640" s="13">
        <f t="shared" si="153"/>
        <v>14.321410256</v>
      </c>
      <c r="AB1640" s="12" t="str">
        <f t="shared" si="154"/>
        <v>Medium</v>
      </c>
      <c r="AC1640" s="12" t="str">
        <f t="shared" si="155"/>
        <v>Medium Volume</v>
      </c>
    </row>
    <row r="1641" spans="1:29" x14ac:dyDescent="0.25">
      <c r="A1641" s="12">
        <v>1003021205</v>
      </c>
      <c r="B1641" s="12" t="s">
        <v>2038</v>
      </c>
      <c r="C1641" s="12" t="s">
        <v>2039</v>
      </c>
      <c r="D1641" s="12" t="s">
        <v>424</v>
      </c>
      <c r="E1641" s="12" t="str">
        <f t="shared" si="150"/>
        <v>Amundsen,Dean K</v>
      </c>
      <c r="F1641" s="12" t="s">
        <v>3260</v>
      </c>
      <c r="G1641" s="12" t="s">
        <v>2040</v>
      </c>
      <c r="H1641" s="12" t="s">
        <v>219</v>
      </c>
      <c r="I1641" s="12" t="s">
        <v>5</v>
      </c>
      <c r="J1641" s="12" t="s">
        <v>2338</v>
      </c>
      <c r="K1641" s="12" t="s">
        <v>6</v>
      </c>
      <c r="L1641" s="12" t="s">
        <v>1426</v>
      </c>
      <c r="M1641" s="12" t="s">
        <v>3258</v>
      </c>
      <c r="N1641" s="25">
        <v>92134</v>
      </c>
      <c r="O1641" s="12" t="s">
        <v>714</v>
      </c>
      <c r="P1641" s="12" t="s">
        <v>3257</v>
      </c>
      <c r="Q1641" s="12" t="s">
        <v>3239</v>
      </c>
      <c r="R1641" s="12">
        <v>117</v>
      </c>
      <c r="S1641" s="12">
        <v>159</v>
      </c>
      <c r="T1641" s="12">
        <v>159</v>
      </c>
      <c r="U1641" s="13">
        <v>47</v>
      </c>
      <c r="V1641" s="13">
        <v>45.543773584999997</v>
      </c>
      <c r="W1641" s="13">
        <v>33.946918238999999</v>
      </c>
      <c r="X1641" s="13">
        <v>28.406226414999999</v>
      </c>
      <c r="Y1641" s="13">
        <f t="shared" si="151"/>
        <v>5397.5600000009999</v>
      </c>
      <c r="Z1641" s="13">
        <f t="shared" si="152"/>
        <v>7473</v>
      </c>
      <c r="AA1641" s="13">
        <f t="shared" si="153"/>
        <v>13.053081761000001</v>
      </c>
      <c r="AB1641" s="12" t="str">
        <f t="shared" si="154"/>
        <v>Medium</v>
      </c>
      <c r="AC1641" s="12" t="str">
        <f t="shared" si="155"/>
        <v>Medium Volume</v>
      </c>
    </row>
    <row r="1642" spans="1:29" x14ac:dyDescent="0.25">
      <c r="A1642" s="12">
        <v>1003021205</v>
      </c>
      <c r="B1642" s="12" t="s">
        <v>2038</v>
      </c>
      <c r="C1642" s="12" t="s">
        <v>2039</v>
      </c>
      <c r="D1642" s="12" t="s">
        <v>424</v>
      </c>
      <c r="E1642" s="12" t="str">
        <f t="shared" si="150"/>
        <v>Amundsen,Dean K</v>
      </c>
      <c r="F1642" s="12" t="s">
        <v>3260</v>
      </c>
      <c r="G1642" s="12" t="s">
        <v>2040</v>
      </c>
      <c r="H1642" s="12" t="s">
        <v>219</v>
      </c>
      <c r="I1642" s="12" t="s">
        <v>5</v>
      </c>
      <c r="J1642" s="12" t="s">
        <v>2338</v>
      </c>
      <c r="K1642" s="12" t="s">
        <v>6</v>
      </c>
      <c r="L1642" s="12" t="s">
        <v>1426</v>
      </c>
      <c r="M1642" s="12" t="s">
        <v>3258</v>
      </c>
      <c r="N1642" s="25">
        <v>92250</v>
      </c>
      <c r="O1642" s="12" t="s">
        <v>716</v>
      </c>
      <c r="P1642" s="12" t="s">
        <v>3257</v>
      </c>
      <c r="Q1642" s="12" t="s">
        <v>3239</v>
      </c>
      <c r="R1642" s="12">
        <v>364</v>
      </c>
      <c r="S1642" s="12">
        <v>376</v>
      </c>
      <c r="T1642" s="12">
        <v>376</v>
      </c>
      <c r="U1642" s="13">
        <v>45</v>
      </c>
      <c r="V1642" s="13">
        <v>41.137393617000001</v>
      </c>
      <c r="W1642" s="13">
        <v>30.800691488999998</v>
      </c>
      <c r="X1642" s="13">
        <v>25.759547871999999</v>
      </c>
      <c r="Y1642" s="13">
        <f t="shared" si="151"/>
        <v>11581.059999863999</v>
      </c>
      <c r="Z1642" s="13">
        <f t="shared" si="152"/>
        <v>16920</v>
      </c>
      <c r="AA1642" s="13">
        <f t="shared" si="153"/>
        <v>14.199308511000002</v>
      </c>
      <c r="AB1642" s="12" t="str">
        <f t="shared" si="154"/>
        <v>High</v>
      </c>
      <c r="AC1642" s="12" t="str">
        <f t="shared" si="155"/>
        <v>Medium Volume</v>
      </c>
    </row>
    <row r="1643" spans="1:29" x14ac:dyDescent="0.25">
      <c r="A1643" s="12">
        <v>1003021205</v>
      </c>
      <c r="B1643" s="12" t="s">
        <v>2038</v>
      </c>
      <c r="C1643" s="12" t="s">
        <v>2039</v>
      </c>
      <c r="D1643" s="12" t="s">
        <v>424</v>
      </c>
      <c r="E1643" s="12" t="str">
        <f t="shared" si="150"/>
        <v>Amundsen,Dean K</v>
      </c>
      <c r="F1643" s="12" t="s">
        <v>3260</v>
      </c>
      <c r="G1643" s="12" t="s">
        <v>2040</v>
      </c>
      <c r="H1643" s="12" t="s">
        <v>219</v>
      </c>
      <c r="I1643" s="12" t="s">
        <v>5</v>
      </c>
      <c r="J1643" s="12" t="s">
        <v>2338</v>
      </c>
      <c r="K1643" s="12" t="s">
        <v>6</v>
      </c>
      <c r="L1643" s="12" t="s">
        <v>1426</v>
      </c>
      <c r="M1643" s="12" t="s">
        <v>3258</v>
      </c>
      <c r="N1643" s="25">
        <v>92273</v>
      </c>
      <c r="O1643" s="12" t="s">
        <v>1795</v>
      </c>
      <c r="P1643" s="12" t="s">
        <v>3257</v>
      </c>
      <c r="Q1643" s="12" t="s">
        <v>3239</v>
      </c>
      <c r="R1643" s="12">
        <v>77</v>
      </c>
      <c r="S1643" s="12">
        <v>98</v>
      </c>
      <c r="T1643" s="12">
        <v>98</v>
      </c>
      <c r="U1643" s="13">
        <v>155</v>
      </c>
      <c r="V1643" s="13">
        <v>149.64102041000001</v>
      </c>
      <c r="W1643" s="13">
        <v>111.60336735</v>
      </c>
      <c r="X1643" s="13">
        <v>90.074183672999993</v>
      </c>
      <c r="Y1643" s="13">
        <f t="shared" si="151"/>
        <v>10937.1300003</v>
      </c>
      <c r="Z1643" s="13">
        <f t="shared" si="152"/>
        <v>15190</v>
      </c>
      <c r="AA1643" s="13">
        <f t="shared" si="153"/>
        <v>43.396632650000001</v>
      </c>
      <c r="AB1643" s="12" t="str">
        <f t="shared" si="154"/>
        <v>High</v>
      </c>
      <c r="AC1643" s="12" t="str">
        <f t="shared" si="155"/>
        <v>Low Volume</v>
      </c>
    </row>
    <row r="1644" spans="1:29" x14ac:dyDescent="0.25">
      <c r="A1644" s="12">
        <v>1003021205</v>
      </c>
      <c r="B1644" s="12" t="s">
        <v>2038</v>
      </c>
      <c r="C1644" s="12" t="s">
        <v>2039</v>
      </c>
      <c r="D1644" s="12" t="s">
        <v>424</v>
      </c>
      <c r="E1644" s="12" t="str">
        <f t="shared" si="150"/>
        <v>Amundsen,Dean K</v>
      </c>
      <c r="F1644" s="12" t="s">
        <v>3260</v>
      </c>
      <c r="G1644" s="12" t="s">
        <v>2040</v>
      </c>
      <c r="H1644" s="12" t="s">
        <v>219</v>
      </c>
      <c r="I1644" s="12" t="s">
        <v>5</v>
      </c>
      <c r="J1644" s="12" t="s">
        <v>2338</v>
      </c>
      <c r="K1644" s="12" t="s">
        <v>6</v>
      </c>
      <c r="L1644" s="12" t="s">
        <v>1426</v>
      </c>
      <c r="M1644" s="12" t="s">
        <v>3258</v>
      </c>
      <c r="N1644" s="25">
        <v>92285</v>
      </c>
      <c r="O1644" s="12" t="s">
        <v>717</v>
      </c>
      <c r="P1644" s="12" t="s">
        <v>3257</v>
      </c>
      <c r="Q1644" s="12" t="s">
        <v>3239</v>
      </c>
      <c r="R1644" s="12">
        <v>22</v>
      </c>
      <c r="S1644" s="12">
        <v>24</v>
      </c>
      <c r="T1644" s="12">
        <v>24</v>
      </c>
      <c r="U1644" s="13">
        <v>28</v>
      </c>
      <c r="V1644" s="13">
        <v>27.872916666999998</v>
      </c>
      <c r="W1644" s="13">
        <v>21.621666667</v>
      </c>
      <c r="X1644" s="13">
        <v>17.446249999999999</v>
      </c>
      <c r="Y1644" s="13">
        <f t="shared" si="151"/>
        <v>518.92000000799999</v>
      </c>
      <c r="Z1644" s="13">
        <f t="shared" si="152"/>
        <v>672</v>
      </c>
      <c r="AA1644" s="13">
        <f t="shared" si="153"/>
        <v>6.3783333330000005</v>
      </c>
      <c r="AB1644" s="12" t="str">
        <f t="shared" si="154"/>
        <v>Low</v>
      </c>
      <c r="AC1644" s="12" t="str">
        <f t="shared" si="155"/>
        <v>Low Volume</v>
      </c>
    </row>
    <row r="1645" spans="1:29" x14ac:dyDescent="0.25">
      <c r="A1645" s="12">
        <v>1003021205</v>
      </c>
      <c r="B1645" s="12" t="s">
        <v>2038</v>
      </c>
      <c r="C1645" s="12" t="s">
        <v>2039</v>
      </c>
      <c r="D1645" s="12" t="s">
        <v>424</v>
      </c>
      <c r="E1645" s="12" t="str">
        <f t="shared" si="150"/>
        <v>Amundsen,Dean K</v>
      </c>
      <c r="F1645" s="12" t="s">
        <v>3260</v>
      </c>
      <c r="G1645" s="12" t="s">
        <v>2040</v>
      </c>
      <c r="H1645" s="12" t="s">
        <v>219</v>
      </c>
      <c r="I1645" s="12" t="s">
        <v>5</v>
      </c>
      <c r="J1645" s="12" t="s">
        <v>2338</v>
      </c>
      <c r="K1645" s="12" t="s">
        <v>6</v>
      </c>
      <c r="L1645" s="12" t="s">
        <v>1426</v>
      </c>
      <c r="M1645" s="12" t="s">
        <v>3258</v>
      </c>
      <c r="N1645" s="25">
        <v>99203</v>
      </c>
      <c r="O1645" s="12" t="s">
        <v>95</v>
      </c>
      <c r="P1645" s="12" t="s">
        <v>3257</v>
      </c>
      <c r="Q1645" s="12" t="s">
        <v>3239</v>
      </c>
      <c r="R1645" s="12">
        <v>41</v>
      </c>
      <c r="S1645" s="12">
        <v>41</v>
      </c>
      <c r="T1645" s="12">
        <v>41</v>
      </c>
      <c r="U1645" s="13">
        <v>126</v>
      </c>
      <c r="V1645" s="13">
        <v>123.98243902</v>
      </c>
      <c r="W1645" s="13">
        <v>82.333902438999999</v>
      </c>
      <c r="X1645" s="13">
        <v>70.345121950999996</v>
      </c>
      <c r="Y1645" s="13">
        <f t="shared" si="151"/>
        <v>3375.6899999990001</v>
      </c>
      <c r="Z1645" s="13">
        <f t="shared" si="152"/>
        <v>5166</v>
      </c>
      <c r="AA1645" s="13">
        <f t="shared" si="153"/>
        <v>43.666097561000001</v>
      </c>
      <c r="AB1645" s="12" t="str">
        <f t="shared" si="154"/>
        <v>Low</v>
      </c>
      <c r="AC1645" s="12" t="str">
        <f t="shared" si="155"/>
        <v>Low Volume</v>
      </c>
    </row>
    <row r="1646" spans="1:29" x14ac:dyDescent="0.25">
      <c r="A1646" s="12">
        <v>1003021205</v>
      </c>
      <c r="B1646" s="12" t="s">
        <v>2038</v>
      </c>
      <c r="C1646" s="12" t="s">
        <v>2039</v>
      </c>
      <c r="D1646" s="12" t="s">
        <v>424</v>
      </c>
      <c r="E1646" s="12" t="str">
        <f t="shared" si="150"/>
        <v>Amundsen,Dean K</v>
      </c>
      <c r="F1646" s="12" t="s">
        <v>3260</v>
      </c>
      <c r="G1646" s="12" t="s">
        <v>2040</v>
      </c>
      <c r="H1646" s="12" t="s">
        <v>219</v>
      </c>
      <c r="I1646" s="12" t="s">
        <v>5</v>
      </c>
      <c r="J1646" s="12" t="s">
        <v>2338</v>
      </c>
      <c r="K1646" s="12" t="s">
        <v>6</v>
      </c>
      <c r="L1646" s="12" t="s">
        <v>1426</v>
      </c>
      <c r="M1646" s="12" t="s">
        <v>3258</v>
      </c>
      <c r="N1646" s="25">
        <v>99204</v>
      </c>
      <c r="O1646" s="12" t="s">
        <v>96</v>
      </c>
      <c r="P1646" s="12" t="s">
        <v>3257</v>
      </c>
      <c r="Q1646" s="12" t="s">
        <v>3239</v>
      </c>
      <c r="R1646" s="12">
        <v>39</v>
      </c>
      <c r="S1646" s="12">
        <v>39</v>
      </c>
      <c r="T1646" s="12">
        <v>39</v>
      </c>
      <c r="U1646" s="13">
        <v>185</v>
      </c>
      <c r="V1646" s="13">
        <v>186.26717948999999</v>
      </c>
      <c r="W1646" s="13">
        <v>146.92923077</v>
      </c>
      <c r="X1646" s="13">
        <v>127.15358974</v>
      </c>
      <c r="Y1646" s="13">
        <f t="shared" si="151"/>
        <v>5730.2400000300004</v>
      </c>
      <c r="Z1646" s="13">
        <f t="shared" si="152"/>
        <v>7215</v>
      </c>
      <c r="AA1646" s="13">
        <f t="shared" si="153"/>
        <v>38.070769229999996</v>
      </c>
      <c r="AB1646" s="12" t="str">
        <f t="shared" si="154"/>
        <v>Medium</v>
      </c>
      <c r="AC1646" s="12" t="str">
        <f t="shared" si="155"/>
        <v>Low Volume</v>
      </c>
    </row>
    <row r="1647" spans="1:29" x14ac:dyDescent="0.25">
      <c r="A1647" s="12">
        <v>1003021205</v>
      </c>
      <c r="B1647" s="12" t="s">
        <v>2038</v>
      </c>
      <c r="C1647" s="12" t="s">
        <v>2039</v>
      </c>
      <c r="D1647" s="12" t="s">
        <v>424</v>
      </c>
      <c r="E1647" s="12" t="str">
        <f t="shared" si="150"/>
        <v>Amundsen,Dean K</v>
      </c>
      <c r="F1647" s="12" t="s">
        <v>3260</v>
      </c>
      <c r="G1647" s="12" t="s">
        <v>2040</v>
      </c>
      <c r="H1647" s="12" t="s">
        <v>219</v>
      </c>
      <c r="I1647" s="12" t="s">
        <v>5</v>
      </c>
      <c r="J1647" s="12" t="s">
        <v>2338</v>
      </c>
      <c r="K1647" s="12" t="s">
        <v>6</v>
      </c>
      <c r="L1647" s="12" t="s">
        <v>1426</v>
      </c>
      <c r="M1647" s="12" t="s">
        <v>3258</v>
      </c>
      <c r="N1647" s="25">
        <v>99211</v>
      </c>
      <c r="O1647" s="12" t="s">
        <v>686</v>
      </c>
      <c r="P1647" s="12" t="s">
        <v>3257</v>
      </c>
      <c r="Q1647" s="12" t="s">
        <v>3239</v>
      </c>
      <c r="R1647" s="12">
        <v>153</v>
      </c>
      <c r="S1647" s="12">
        <v>200</v>
      </c>
      <c r="T1647" s="12">
        <v>200</v>
      </c>
      <c r="U1647" s="13">
        <v>28</v>
      </c>
      <c r="V1647" s="13">
        <v>27.275950000000002</v>
      </c>
      <c r="W1647" s="13">
        <v>18.928450000000002</v>
      </c>
      <c r="X1647" s="13">
        <v>15.55265</v>
      </c>
      <c r="Y1647" s="13">
        <f t="shared" si="151"/>
        <v>3785.6900000000005</v>
      </c>
      <c r="Z1647" s="13">
        <f t="shared" si="152"/>
        <v>5600</v>
      </c>
      <c r="AA1647" s="13">
        <f t="shared" si="153"/>
        <v>9.0715499999999984</v>
      </c>
      <c r="AB1647" s="12" t="str">
        <f t="shared" si="154"/>
        <v>Low</v>
      </c>
      <c r="AC1647" s="12" t="str">
        <f t="shared" si="155"/>
        <v>Medium Volume</v>
      </c>
    </row>
    <row r="1648" spans="1:29" x14ac:dyDescent="0.25">
      <c r="A1648" s="12">
        <v>1003021205</v>
      </c>
      <c r="B1648" s="12" t="s">
        <v>2038</v>
      </c>
      <c r="C1648" s="12" t="s">
        <v>2039</v>
      </c>
      <c r="D1648" s="12" t="s">
        <v>424</v>
      </c>
      <c r="E1648" s="12" t="str">
        <f t="shared" si="150"/>
        <v>Amundsen,Dean K</v>
      </c>
      <c r="F1648" s="12" t="s">
        <v>3260</v>
      </c>
      <c r="G1648" s="12" t="s">
        <v>2040</v>
      </c>
      <c r="H1648" s="12" t="s">
        <v>219</v>
      </c>
      <c r="I1648" s="12" t="s">
        <v>5</v>
      </c>
      <c r="J1648" s="12" t="s">
        <v>2338</v>
      </c>
      <c r="K1648" s="12" t="s">
        <v>6</v>
      </c>
      <c r="L1648" s="12" t="s">
        <v>1426</v>
      </c>
      <c r="M1648" s="12" t="s">
        <v>3258</v>
      </c>
      <c r="N1648" s="25">
        <v>99213</v>
      </c>
      <c r="O1648" s="12" t="s">
        <v>98</v>
      </c>
      <c r="P1648" s="12" t="s">
        <v>3257</v>
      </c>
      <c r="Q1648" s="12" t="s">
        <v>3239</v>
      </c>
      <c r="R1648" s="12">
        <v>138</v>
      </c>
      <c r="S1648" s="12">
        <v>203</v>
      </c>
      <c r="T1648" s="12">
        <v>203</v>
      </c>
      <c r="U1648" s="13">
        <v>103</v>
      </c>
      <c r="V1648" s="13">
        <v>102.23615764</v>
      </c>
      <c r="W1648" s="13">
        <v>74.833891625999996</v>
      </c>
      <c r="X1648" s="13">
        <v>64.111428571000005</v>
      </c>
      <c r="Y1648" s="13">
        <f t="shared" si="151"/>
        <v>15191.280000077999</v>
      </c>
      <c r="Z1648" s="13">
        <f t="shared" si="152"/>
        <v>20909</v>
      </c>
      <c r="AA1648" s="13">
        <f t="shared" si="153"/>
        <v>28.166108374000004</v>
      </c>
      <c r="AB1648" s="12" t="str">
        <f t="shared" si="154"/>
        <v>High</v>
      </c>
      <c r="AC1648" s="12" t="str">
        <f t="shared" si="155"/>
        <v>Medium Volume</v>
      </c>
    </row>
    <row r="1649" spans="1:29" x14ac:dyDescent="0.25">
      <c r="A1649" s="12">
        <v>1003021205</v>
      </c>
      <c r="B1649" s="12" t="s">
        <v>2038</v>
      </c>
      <c r="C1649" s="12" t="s">
        <v>2039</v>
      </c>
      <c r="D1649" s="12" t="s">
        <v>424</v>
      </c>
      <c r="E1649" s="12" t="str">
        <f t="shared" si="150"/>
        <v>Amundsen,Dean K</v>
      </c>
      <c r="F1649" s="12" t="s">
        <v>3260</v>
      </c>
      <c r="G1649" s="12" t="s">
        <v>2040</v>
      </c>
      <c r="H1649" s="12" t="s">
        <v>219</v>
      </c>
      <c r="I1649" s="12" t="s">
        <v>5</v>
      </c>
      <c r="J1649" s="12" t="s">
        <v>2338</v>
      </c>
      <c r="K1649" s="12" t="s">
        <v>6</v>
      </c>
      <c r="L1649" s="12" t="s">
        <v>1426</v>
      </c>
      <c r="M1649" s="12" t="s">
        <v>3258</v>
      </c>
      <c r="N1649" s="25">
        <v>99214</v>
      </c>
      <c r="O1649" s="12" t="s">
        <v>99</v>
      </c>
      <c r="P1649" s="12" t="s">
        <v>3257</v>
      </c>
      <c r="Q1649" s="12" t="s">
        <v>3239</v>
      </c>
      <c r="R1649" s="12">
        <v>156</v>
      </c>
      <c r="S1649" s="12">
        <v>215</v>
      </c>
      <c r="T1649" s="12">
        <v>215</v>
      </c>
      <c r="U1649" s="13">
        <v>144</v>
      </c>
      <c r="V1649" s="13">
        <v>143.37167442000001</v>
      </c>
      <c r="W1649" s="13">
        <v>102.72367441999999</v>
      </c>
      <c r="X1649" s="13">
        <v>88.071488372000005</v>
      </c>
      <c r="Y1649" s="13">
        <f t="shared" si="151"/>
        <v>22085.590000299999</v>
      </c>
      <c r="Z1649" s="13">
        <f t="shared" si="152"/>
        <v>30960</v>
      </c>
      <c r="AA1649" s="13">
        <f t="shared" si="153"/>
        <v>41.276325580000005</v>
      </c>
      <c r="AB1649" s="12" t="str">
        <f t="shared" si="154"/>
        <v>High</v>
      </c>
      <c r="AC1649" s="12" t="str">
        <f t="shared" si="155"/>
        <v>Medium Volume</v>
      </c>
    </row>
    <row r="1650" spans="1:29" x14ac:dyDescent="0.25">
      <c r="A1650" s="12">
        <v>1003002841</v>
      </c>
      <c r="B1650" s="12" t="s">
        <v>507</v>
      </c>
      <c r="C1650" s="12" t="s">
        <v>508</v>
      </c>
      <c r="D1650" s="12" t="s">
        <v>424</v>
      </c>
      <c r="E1650" s="12" t="str">
        <f t="shared" si="150"/>
        <v>Choudhary,Saher K</v>
      </c>
      <c r="F1650" s="12" t="s">
        <v>3260</v>
      </c>
      <c r="G1650" s="12" t="s">
        <v>509</v>
      </c>
      <c r="H1650" s="12" t="s">
        <v>397</v>
      </c>
      <c r="I1650" s="12" t="s">
        <v>5</v>
      </c>
      <c r="J1650" s="12" t="s">
        <v>2338</v>
      </c>
      <c r="K1650" s="12" t="s">
        <v>6</v>
      </c>
      <c r="L1650" s="12" t="s">
        <v>132</v>
      </c>
      <c r="M1650" s="12" t="s">
        <v>3258</v>
      </c>
      <c r="N1650" s="25">
        <v>99223</v>
      </c>
      <c r="O1650" s="12" t="s">
        <v>123</v>
      </c>
      <c r="P1650" s="12" t="s">
        <v>3257</v>
      </c>
      <c r="Q1650" s="12" t="s">
        <v>3259</v>
      </c>
      <c r="R1650" s="12">
        <v>18</v>
      </c>
      <c r="S1650" s="12">
        <v>18</v>
      </c>
      <c r="T1650" s="12">
        <v>18</v>
      </c>
      <c r="U1650" s="13">
        <v>407</v>
      </c>
      <c r="V1650" s="13">
        <v>161.98333332999999</v>
      </c>
      <c r="W1650" s="13">
        <v>129.06333333000001</v>
      </c>
      <c r="X1650" s="13">
        <v>133.41</v>
      </c>
      <c r="Y1650" s="13">
        <f t="shared" si="151"/>
        <v>2323.1399999400001</v>
      </c>
      <c r="Z1650" s="13">
        <f t="shared" si="152"/>
        <v>7326</v>
      </c>
      <c r="AA1650" s="13">
        <f t="shared" si="153"/>
        <v>277.93666667000002</v>
      </c>
      <c r="AB1650" s="12" t="str">
        <f t="shared" si="154"/>
        <v>Low</v>
      </c>
      <c r="AC1650" s="12" t="str">
        <f t="shared" si="155"/>
        <v>Low Volume</v>
      </c>
    </row>
    <row r="1651" spans="1:29" x14ac:dyDescent="0.25">
      <c r="A1651" s="12">
        <v>1003002841</v>
      </c>
      <c r="B1651" s="12" t="s">
        <v>507</v>
      </c>
      <c r="C1651" s="12" t="s">
        <v>508</v>
      </c>
      <c r="D1651" s="12" t="s">
        <v>424</v>
      </c>
      <c r="E1651" s="12" t="str">
        <f t="shared" si="150"/>
        <v>Choudhary,Saher K</v>
      </c>
      <c r="F1651" s="12" t="s">
        <v>3260</v>
      </c>
      <c r="G1651" s="12" t="s">
        <v>509</v>
      </c>
      <c r="H1651" s="12" t="s">
        <v>397</v>
      </c>
      <c r="I1651" s="12" t="s">
        <v>5</v>
      </c>
      <c r="J1651" s="12" t="s">
        <v>2338</v>
      </c>
      <c r="K1651" s="12" t="s">
        <v>6</v>
      </c>
      <c r="L1651" s="12" t="s">
        <v>132</v>
      </c>
      <c r="M1651" s="12" t="s">
        <v>3258</v>
      </c>
      <c r="N1651" s="25">
        <v>99233</v>
      </c>
      <c r="O1651" s="12" t="s">
        <v>126</v>
      </c>
      <c r="P1651" s="12" t="s">
        <v>3257</v>
      </c>
      <c r="Q1651" s="12" t="s">
        <v>3259</v>
      </c>
      <c r="R1651" s="12">
        <v>55</v>
      </c>
      <c r="S1651" s="12">
        <v>89</v>
      </c>
      <c r="T1651" s="12">
        <v>89</v>
      </c>
      <c r="U1651" s="13">
        <v>224</v>
      </c>
      <c r="V1651" s="13">
        <v>111.17191011</v>
      </c>
      <c r="W1651" s="13">
        <v>88.576741573000007</v>
      </c>
      <c r="X1651" s="13">
        <v>91.566629212999999</v>
      </c>
      <c r="Y1651" s="13">
        <f t="shared" si="151"/>
        <v>7883.3299999970004</v>
      </c>
      <c r="Z1651" s="13">
        <f t="shared" si="152"/>
        <v>19936</v>
      </c>
      <c r="AA1651" s="13">
        <f t="shared" si="153"/>
        <v>135.42325842700001</v>
      </c>
      <c r="AB1651" s="12" t="str">
        <f t="shared" si="154"/>
        <v>Medium</v>
      </c>
      <c r="AC1651" s="12" t="str">
        <f t="shared" si="155"/>
        <v>Low Volume</v>
      </c>
    </row>
    <row r="1652" spans="1:29" x14ac:dyDescent="0.25">
      <c r="A1652" s="12">
        <v>1003002841</v>
      </c>
      <c r="B1652" s="12" t="s">
        <v>507</v>
      </c>
      <c r="C1652" s="12" t="s">
        <v>508</v>
      </c>
      <c r="D1652" s="12" t="s">
        <v>424</v>
      </c>
      <c r="E1652" s="12" t="str">
        <f t="shared" si="150"/>
        <v>Choudhary,Saher K</v>
      </c>
      <c r="F1652" s="12" t="s">
        <v>3260</v>
      </c>
      <c r="G1652" s="12" t="s">
        <v>509</v>
      </c>
      <c r="H1652" s="12" t="s">
        <v>397</v>
      </c>
      <c r="I1652" s="12" t="s">
        <v>5</v>
      </c>
      <c r="J1652" s="12" t="s">
        <v>2338</v>
      </c>
      <c r="K1652" s="12" t="s">
        <v>6</v>
      </c>
      <c r="L1652" s="12" t="s">
        <v>132</v>
      </c>
      <c r="M1652" s="12" t="s">
        <v>3258</v>
      </c>
      <c r="N1652" s="25">
        <v>99285</v>
      </c>
      <c r="O1652" s="12" t="s">
        <v>226</v>
      </c>
      <c r="P1652" s="12" t="s">
        <v>3257</v>
      </c>
      <c r="Q1652" s="12" t="s">
        <v>3259</v>
      </c>
      <c r="R1652" s="12">
        <v>35</v>
      </c>
      <c r="S1652" s="12">
        <v>35</v>
      </c>
      <c r="T1652" s="12">
        <v>35</v>
      </c>
      <c r="U1652" s="13">
        <v>552</v>
      </c>
      <c r="V1652" s="13">
        <v>165.28028570999999</v>
      </c>
      <c r="W1652" s="13">
        <v>131.68314286</v>
      </c>
      <c r="X1652" s="13">
        <v>135.45628571</v>
      </c>
      <c r="Y1652" s="13">
        <f t="shared" si="151"/>
        <v>4608.9100000999997</v>
      </c>
      <c r="Z1652" s="13">
        <f t="shared" si="152"/>
        <v>19320</v>
      </c>
      <c r="AA1652" s="13">
        <f t="shared" si="153"/>
        <v>420.31685714000002</v>
      </c>
      <c r="AB1652" s="12" t="str">
        <f t="shared" si="154"/>
        <v>Low</v>
      </c>
      <c r="AC1652" s="12" t="str">
        <f t="shared" si="155"/>
        <v>Low Volume</v>
      </c>
    </row>
    <row r="1653" spans="1:29" x14ac:dyDescent="0.25">
      <c r="A1653" s="12">
        <v>1003002841</v>
      </c>
      <c r="B1653" s="12" t="s">
        <v>507</v>
      </c>
      <c r="C1653" s="12" t="s">
        <v>508</v>
      </c>
      <c r="D1653" s="12" t="s">
        <v>424</v>
      </c>
      <c r="E1653" s="12" t="str">
        <f t="shared" si="150"/>
        <v>Choudhary,Saher K</v>
      </c>
      <c r="F1653" s="12" t="s">
        <v>3260</v>
      </c>
      <c r="G1653" s="12" t="s">
        <v>509</v>
      </c>
      <c r="H1653" s="12" t="s">
        <v>397</v>
      </c>
      <c r="I1653" s="12" t="s">
        <v>5</v>
      </c>
      <c r="J1653" s="12" t="s">
        <v>2338</v>
      </c>
      <c r="K1653" s="12" t="s">
        <v>6</v>
      </c>
      <c r="L1653" s="12" t="s">
        <v>132</v>
      </c>
      <c r="M1653" s="12" t="s">
        <v>3258</v>
      </c>
      <c r="N1653" s="25">
        <v>99205</v>
      </c>
      <c r="O1653" s="12" t="s">
        <v>133</v>
      </c>
      <c r="P1653" s="12" t="s">
        <v>3257</v>
      </c>
      <c r="Q1653" s="12" t="s">
        <v>3239</v>
      </c>
      <c r="R1653" s="12">
        <v>28</v>
      </c>
      <c r="S1653" s="12">
        <v>28</v>
      </c>
      <c r="T1653" s="12">
        <v>28</v>
      </c>
      <c r="U1653" s="13">
        <v>397.32142857000002</v>
      </c>
      <c r="V1653" s="13">
        <v>199.91214285999999</v>
      </c>
      <c r="W1653" s="13">
        <v>153.29892856999999</v>
      </c>
      <c r="X1653" s="13">
        <v>166.44749999999999</v>
      </c>
      <c r="Y1653" s="13">
        <f t="shared" si="151"/>
        <v>4292.3699999599994</v>
      </c>
      <c r="Z1653" s="13">
        <f t="shared" si="152"/>
        <v>11124.99999996</v>
      </c>
      <c r="AA1653" s="13">
        <f t="shared" si="153"/>
        <v>244.02250000000004</v>
      </c>
      <c r="AB1653" s="12" t="str">
        <f t="shared" si="154"/>
        <v>Low</v>
      </c>
      <c r="AC1653" s="12" t="str">
        <f t="shared" si="155"/>
        <v>Low Volume</v>
      </c>
    </row>
    <row r="1654" spans="1:29" x14ac:dyDescent="0.25">
      <c r="A1654" s="12">
        <v>1003002841</v>
      </c>
      <c r="B1654" s="12" t="s">
        <v>507</v>
      </c>
      <c r="C1654" s="12" t="s">
        <v>508</v>
      </c>
      <c r="D1654" s="12" t="s">
        <v>424</v>
      </c>
      <c r="E1654" s="12" t="str">
        <f t="shared" si="150"/>
        <v>Choudhary,Saher K</v>
      </c>
      <c r="F1654" s="12" t="s">
        <v>3260</v>
      </c>
      <c r="G1654" s="12" t="s">
        <v>509</v>
      </c>
      <c r="H1654" s="12" t="s">
        <v>397</v>
      </c>
      <c r="I1654" s="12" t="s">
        <v>5</v>
      </c>
      <c r="J1654" s="12" t="s">
        <v>2338</v>
      </c>
      <c r="K1654" s="12" t="s">
        <v>6</v>
      </c>
      <c r="L1654" s="12" t="s">
        <v>132</v>
      </c>
      <c r="M1654" s="12" t="s">
        <v>3258</v>
      </c>
      <c r="N1654" s="25">
        <v>99214</v>
      </c>
      <c r="O1654" s="12" t="s">
        <v>99</v>
      </c>
      <c r="P1654" s="12" t="s">
        <v>3257</v>
      </c>
      <c r="Q1654" s="12" t="s">
        <v>3239</v>
      </c>
      <c r="R1654" s="12">
        <v>34</v>
      </c>
      <c r="S1654" s="12">
        <v>36</v>
      </c>
      <c r="T1654" s="12">
        <v>36</v>
      </c>
      <c r="U1654" s="13">
        <v>238</v>
      </c>
      <c r="V1654" s="13">
        <v>119.81805556</v>
      </c>
      <c r="W1654" s="13">
        <v>91.290833332999995</v>
      </c>
      <c r="X1654" s="13">
        <v>96.035555556000006</v>
      </c>
      <c r="Y1654" s="13">
        <f t="shared" si="151"/>
        <v>3286.4699999879999</v>
      </c>
      <c r="Z1654" s="13">
        <f t="shared" si="152"/>
        <v>8568</v>
      </c>
      <c r="AA1654" s="13">
        <f t="shared" si="153"/>
        <v>146.70916666700001</v>
      </c>
      <c r="AB1654" s="12" t="str">
        <f t="shared" si="154"/>
        <v>Low</v>
      </c>
      <c r="AC1654" s="12" t="str">
        <f t="shared" si="155"/>
        <v>Low Volume</v>
      </c>
    </row>
    <row r="1655" spans="1:29" x14ac:dyDescent="0.25">
      <c r="A1655" s="12">
        <v>1003002841</v>
      </c>
      <c r="B1655" s="12" t="s">
        <v>507</v>
      </c>
      <c r="C1655" s="12" t="s">
        <v>508</v>
      </c>
      <c r="D1655" s="12" t="s">
        <v>424</v>
      </c>
      <c r="E1655" s="12" t="str">
        <f t="shared" si="150"/>
        <v>Choudhary,Saher K</v>
      </c>
      <c r="F1655" s="12" t="s">
        <v>3260</v>
      </c>
      <c r="G1655" s="12" t="s">
        <v>509</v>
      </c>
      <c r="H1655" s="12" t="s">
        <v>397</v>
      </c>
      <c r="I1655" s="12" t="s">
        <v>5</v>
      </c>
      <c r="J1655" s="12" t="s">
        <v>2338</v>
      </c>
      <c r="K1655" s="12" t="s">
        <v>6</v>
      </c>
      <c r="L1655" s="12" t="s">
        <v>132</v>
      </c>
      <c r="M1655" s="12" t="s">
        <v>3258</v>
      </c>
      <c r="N1655" s="25">
        <v>99215</v>
      </c>
      <c r="O1655" s="12" t="s">
        <v>209</v>
      </c>
      <c r="P1655" s="12" t="s">
        <v>3257</v>
      </c>
      <c r="Q1655" s="12" t="s">
        <v>3239</v>
      </c>
      <c r="R1655" s="12">
        <v>20</v>
      </c>
      <c r="S1655" s="12">
        <v>20</v>
      </c>
      <c r="T1655" s="12">
        <v>20</v>
      </c>
      <c r="U1655" s="13">
        <v>334</v>
      </c>
      <c r="V1655" s="13">
        <v>163.31800000000001</v>
      </c>
      <c r="W1655" s="13">
        <v>125.84350000000001</v>
      </c>
      <c r="X1655" s="13">
        <v>138.39500000000001</v>
      </c>
      <c r="Y1655" s="13">
        <f t="shared" si="151"/>
        <v>2516.87</v>
      </c>
      <c r="Z1655" s="13">
        <f t="shared" si="152"/>
        <v>6680</v>
      </c>
      <c r="AA1655" s="13">
        <f t="shared" si="153"/>
        <v>208.15649999999999</v>
      </c>
      <c r="AB1655" s="12" t="str">
        <f t="shared" si="154"/>
        <v>Low</v>
      </c>
      <c r="AC1655" s="12" t="str">
        <f t="shared" si="155"/>
        <v>Low Volume</v>
      </c>
    </row>
    <row r="1656" spans="1:29" x14ac:dyDescent="0.25">
      <c r="A1656" s="12">
        <v>1003025743</v>
      </c>
      <c r="B1656" s="12" t="s">
        <v>1051</v>
      </c>
      <c r="C1656" s="12" t="s">
        <v>1052</v>
      </c>
      <c r="D1656" s="12" t="s">
        <v>424</v>
      </c>
      <c r="E1656" s="12" t="str">
        <f t="shared" si="150"/>
        <v>Gandhi,Nainesh K</v>
      </c>
      <c r="F1656" s="12" t="s">
        <v>3260</v>
      </c>
      <c r="G1656" s="12" t="s">
        <v>1053</v>
      </c>
      <c r="H1656" s="12" t="s">
        <v>219</v>
      </c>
      <c r="I1656" s="12" t="s">
        <v>5</v>
      </c>
      <c r="J1656" s="12" t="s">
        <v>2338</v>
      </c>
      <c r="K1656" s="12" t="s">
        <v>6</v>
      </c>
      <c r="L1656" s="12" t="s">
        <v>434</v>
      </c>
      <c r="M1656" s="12" t="s">
        <v>3258</v>
      </c>
      <c r="N1656" s="25">
        <v>93010</v>
      </c>
      <c r="O1656" s="12" t="s">
        <v>303</v>
      </c>
      <c r="P1656" s="12" t="s">
        <v>3257</v>
      </c>
      <c r="Q1656" s="12" t="s">
        <v>3239</v>
      </c>
      <c r="R1656" s="12">
        <v>15</v>
      </c>
      <c r="S1656" s="12">
        <v>15</v>
      </c>
      <c r="T1656" s="12">
        <v>15</v>
      </c>
      <c r="U1656" s="13">
        <v>35</v>
      </c>
      <c r="V1656" s="13">
        <v>8.0786666667000002</v>
      </c>
      <c r="W1656" s="13">
        <v>5.1360000000000001</v>
      </c>
      <c r="X1656" s="13">
        <v>4.992</v>
      </c>
      <c r="Y1656" s="13">
        <f t="shared" si="151"/>
        <v>77.040000000000006</v>
      </c>
      <c r="Z1656" s="13">
        <f t="shared" si="152"/>
        <v>525</v>
      </c>
      <c r="AA1656" s="13">
        <f t="shared" si="153"/>
        <v>29.864000000000001</v>
      </c>
      <c r="AB1656" s="12" t="str">
        <f t="shared" si="154"/>
        <v>Low</v>
      </c>
      <c r="AC1656" s="12" t="str">
        <f t="shared" si="155"/>
        <v>Low Volume</v>
      </c>
    </row>
    <row r="1657" spans="1:29" x14ac:dyDescent="0.25">
      <c r="A1657" s="12">
        <v>1003025743</v>
      </c>
      <c r="B1657" s="12" t="s">
        <v>1051</v>
      </c>
      <c r="C1657" s="12" t="s">
        <v>1052</v>
      </c>
      <c r="D1657" s="12" t="s">
        <v>424</v>
      </c>
      <c r="E1657" s="12" t="str">
        <f t="shared" si="150"/>
        <v>Gandhi,Nainesh K</v>
      </c>
      <c r="F1657" s="12" t="s">
        <v>3260</v>
      </c>
      <c r="G1657" s="12" t="s">
        <v>1053</v>
      </c>
      <c r="H1657" s="12" t="s">
        <v>219</v>
      </c>
      <c r="I1657" s="12" t="s">
        <v>5</v>
      </c>
      <c r="J1657" s="12" t="s">
        <v>2338</v>
      </c>
      <c r="K1657" s="12" t="s">
        <v>6</v>
      </c>
      <c r="L1657" s="12" t="s">
        <v>434</v>
      </c>
      <c r="M1657" s="12" t="s">
        <v>3258</v>
      </c>
      <c r="N1657" s="25">
        <v>99214</v>
      </c>
      <c r="O1657" s="12" t="s">
        <v>99</v>
      </c>
      <c r="P1657" s="12" t="s">
        <v>3257</v>
      </c>
      <c r="Q1657" s="12" t="s">
        <v>3239</v>
      </c>
      <c r="R1657" s="12">
        <v>11</v>
      </c>
      <c r="S1657" s="12">
        <v>17</v>
      </c>
      <c r="T1657" s="12">
        <v>17</v>
      </c>
      <c r="U1657" s="13">
        <v>280</v>
      </c>
      <c r="V1657" s="13">
        <v>103.26941176</v>
      </c>
      <c r="W1657" s="13">
        <v>57.614117647</v>
      </c>
      <c r="X1657" s="13">
        <v>81.940588235000007</v>
      </c>
      <c r="Y1657" s="13">
        <f t="shared" si="151"/>
        <v>979.43999999900007</v>
      </c>
      <c r="Z1657" s="13">
        <f t="shared" si="152"/>
        <v>4760</v>
      </c>
      <c r="AA1657" s="13">
        <f t="shared" si="153"/>
        <v>222.385882353</v>
      </c>
      <c r="AB1657" s="12" t="str">
        <f t="shared" si="154"/>
        <v>Low</v>
      </c>
      <c r="AC1657" s="12" t="str">
        <f t="shared" si="155"/>
        <v>Low Volume</v>
      </c>
    </row>
    <row r="1658" spans="1:29" x14ac:dyDescent="0.25">
      <c r="A1658" s="12">
        <v>1003017187</v>
      </c>
      <c r="B1658" s="12" t="s">
        <v>1796</v>
      </c>
      <c r="C1658" s="12" t="s">
        <v>1797</v>
      </c>
      <c r="D1658" s="12" t="s">
        <v>424</v>
      </c>
      <c r="E1658" s="12" t="str">
        <f t="shared" si="150"/>
        <v>Gurley,Roger K</v>
      </c>
      <c r="F1658" s="12" t="s">
        <v>3260</v>
      </c>
      <c r="G1658" s="12" t="s">
        <v>1798</v>
      </c>
      <c r="H1658" s="12" t="s">
        <v>439</v>
      </c>
      <c r="I1658" s="12" t="s">
        <v>1767</v>
      </c>
      <c r="J1658" s="12" t="s">
        <v>2339</v>
      </c>
      <c r="K1658" s="12" t="s">
        <v>6</v>
      </c>
      <c r="L1658" s="12" t="s">
        <v>1393</v>
      </c>
      <c r="M1658" s="12" t="s">
        <v>3258</v>
      </c>
      <c r="N1658" s="25">
        <v>97110</v>
      </c>
      <c r="O1658" s="12" t="s">
        <v>93</v>
      </c>
      <c r="P1658" s="12" t="s">
        <v>3257</v>
      </c>
      <c r="Q1658" s="12" t="s">
        <v>3239</v>
      </c>
      <c r="R1658" s="12">
        <v>20</v>
      </c>
      <c r="S1658" s="12">
        <v>179</v>
      </c>
      <c r="T1658" s="12">
        <v>150</v>
      </c>
      <c r="U1658" s="13">
        <v>49.240223464000003</v>
      </c>
      <c r="V1658" s="13">
        <v>20.383296089000002</v>
      </c>
      <c r="W1658" s="13">
        <v>16.081396647999998</v>
      </c>
      <c r="X1658" s="13">
        <v>17.914245810000001</v>
      </c>
      <c r="Y1658" s="13">
        <f t="shared" si="151"/>
        <v>2878.5699999919998</v>
      </c>
      <c r="Z1658" s="13">
        <f t="shared" si="152"/>
        <v>8814.0000000560012</v>
      </c>
      <c r="AA1658" s="13">
        <f t="shared" si="153"/>
        <v>33.158826816000001</v>
      </c>
      <c r="AB1658" s="12" t="str">
        <f t="shared" si="154"/>
        <v>Low</v>
      </c>
      <c r="AC1658" s="12" t="str">
        <f t="shared" si="155"/>
        <v>Medium Volume</v>
      </c>
    </row>
    <row r="1659" spans="1:29" x14ac:dyDescent="0.25">
      <c r="A1659" s="12">
        <v>1003017187</v>
      </c>
      <c r="B1659" s="12" t="s">
        <v>1796</v>
      </c>
      <c r="C1659" s="12" t="s">
        <v>1797</v>
      </c>
      <c r="D1659" s="12" t="s">
        <v>424</v>
      </c>
      <c r="E1659" s="12" t="str">
        <f t="shared" si="150"/>
        <v>Gurley,Roger K</v>
      </c>
      <c r="F1659" s="12" t="s">
        <v>3260</v>
      </c>
      <c r="G1659" s="12" t="s">
        <v>1798</v>
      </c>
      <c r="H1659" s="12" t="s">
        <v>439</v>
      </c>
      <c r="I1659" s="12" t="s">
        <v>1767</v>
      </c>
      <c r="J1659" s="12" t="s">
        <v>2339</v>
      </c>
      <c r="K1659" s="12" t="s">
        <v>6</v>
      </c>
      <c r="L1659" s="12" t="s">
        <v>1393</v>
      </c>
      <c r="M1659" s="12" t="s">
        <v>3258</v>
      </c>
      <c r="N1659" s="25">
        <v>97140</v>
      </c>
      <c r="O1659" s="12" t="s">
        <v>1396</v>
      </c>
      <c r="P1659" s="12" t="s">
        <v>3257</v>
      </c>
      <c r="Q1659" s="12" t="s">
        <v>3239</v>
      </c>
      <c r="R1659" s="12">
        <v>20</v>
      </c>
      <c r="S1659" s="12">
        <v>139</v>
      </c>
      <c r="T1659" s="12">
        <v>118</v>
      </c>
      <c r="U1659" s="13">
        <v>49.776978417000002</v>
      </c>
      <c r="V1659" s="13">
        <v>18.226115107999998</v>
      </c>
      <c r="W1659" s="13">
        <v>14.219064747999999</v>
      </c>
      <c r="X1659" s="13">
        <v>16.193884892</v>
      </c>
      <c r="Y1659" s="13">
        <f t="shared" si="151"/>
        <v>1976.4499999719999</v>
      </c>
      <c r="Z1659" s="13">
        <f t="shared" si="152"/>
        <v>6918.9999999629999</v>
      </c>
      <c r="AA1659" s="13">
        <f t="shared" si="153"/>
        <v>35.557913669000001</v>
      </c>
      <c r="AB1659" s="12" t="str">
        <f t="shared" si="154"/>
        <v>Low</v>
      </c>
      <c r="AC1659" s="12" t="str">
        <f t="shared" si="155"/>
        <v>Medium Volume</v>
      </c>
    </row>
    <row r="1660" spans="1:29" x14ac:dyDescent="0.25">
      <c r="A1660" s="12">
        <v>1003017187</v>
      </c>
      <c r="B1660" s="12" t="s">
        <v>1796</v>
      </c>
      <c r="C1660" s="12" t="s">
        <v>1797</v>
      </c>
      <c r="D1660" s="12" t="s">
        <v>424</v>
      </c>
      <c r="E1660" s="12" t="str">
        <f t="shared" si="150"/>
        <v>Gurley,Roger K</v>
      </c>
      <c r="F1660" s="12" t="s">
        <v>3260</v>
      </c>
      <c r="G1660" s="12" t="s">
        <v>1798</v>
      </c>
      <c r="H1660" s="12" t="s">
        <v>439</v>
      </c>
      <c r="I1660" s="12" t="s">
        <v>1767</v>
      </c>
      <c r="J1660" s="12" t="s">
        <v>2339</v>
      </c>
      <c r="K1660" s="12" t="s">
        <v>6</v>
      </c>
      <c r="L1660" s="12" t="s">
        <v>1393</v>
      </c>
      <c r="M1660" s="12" t="s">
        <v>3258</v>
      </c>
      <c r="N1660" s="25">
        <v>97162</v>
      </c>
      <c r="O1660" s="12" t="s">
        <v>1399</v>
      </c>
      <c r="P1660" s="12" t="s">
        <v>3257</v>
      </c>
      <c r="Q1660" s="12" t="s">
        <v>3239</v>
      </c>
      <c r="R1660" s="12">
        <v>15</v>
      </c>
      <c r="S1660" s="12">
        <v>16</v>
      </c>
      <c r="T1660" s="12">
        <v>16</v>
      </c>
      <c r="U1660" s="13">
        <v>141</v>
      </c>
      <c r="V1660" s="13">
        <v>87.325625000000002</v>
      </c>
      <c r="W1660" s="13">
        <v>69.813124999999999</v>
      </c>
      <c r="X1660" s="13">
        <v>79.777500000000003</v>
      </c>
      <c r="Y1660" s="13">
        <f t="shared" si="151"/>
        <v>1117.01</v>
      </c>
      <c r="Z1660" s="13">
        <f t="shared" si="152"/>
        <v>2256</v>
      </c>
      <c r="AA1660" s="13">
        <f t="shared" si="153"/>
        <v>71.186875000000001</v>
      </c>
      <c r="AB1660" s="12" t="str">
        <f t="shared" si="154"/>
        <v>Low</v>
      </c>
      <c r="AC1660" s="12" t="str">
        <f t="shared" si="155"/>
        <v>Low Volume</v>
      </c>
    </row>
    <row r="1661" spans="1:29" x14ac:dyDescent="0.25">
      <c r="A1661" s="12">
        <v>1003017187</v>
      </c>
      <c r="B1661" s="12" t="s">
        <v>1796</v>
      </c>
      <c r="C1661" s="12" t="s">
        <v>1797</v>
      </c>
      <c r="D1661" s="12" t="s">
        <v>424</v>
      </c>
      <c r="E1661" s="12" t="str">
        <f t="shared" si="150"/>
        <v>Gurley,Roger K</v>
      </c>
      <c r="F1661" s="12" t="s">
        <v>3260</v>
      </c>
      <c r="G1661" s="12" t="s">
        <v>1798</v>
      </c>
      <c r="H1661" s="12" t="s">
        <v>439</v>
      </c>
      <c r="I1661" s="12" t="s">
        <v>1767</v>
      </c>
      <c r="J1661" s="12" t="s">
        <v>2339</v>
      </c>
      <c r="K1661" s="12" t="s">
        <v>6</v>
      </c>
      <c r="L1661" s="12" t="s">
        <v>1393</v>
      </c>
      <c r="M1661" s="12" t="s">
        <v>3258</v>
      </c>
      <c r="N1661" s="25">
        <v>97530</v>
      </c>
      <c r="O1661" s="12" t="s">
        <v>1400</v>
      </c>
      <c r="P1661" s="12" t="s">
        <v>3257</v>
      </c>
      <c r="Q1661" s="12" t="s">
        <v>3239</v>
      </c>
      <c r="R1661" s="12">
        <v>19</v>
      </c>
      <c r="S1661" s="12">
        <v>157</v>
      </c>
      <c r="T1661" s="12">
        <v>122</v>
      </c>
      <c r="U1661" s="13">
        <v>49</v>
      </c>
      <c r="V1661" s="13">
        <v>28.481401274</v>
      </c>
      <c r="W1661" s="13">
        <v>22.585732484000001</v>
      </c>
      <c r="X1661" s="13">
        <v>26.506878981</v>
      </c>
      <c r="Y1661" s="13">
        <f t="shared" si="151"/>
        <v>3545.9599999880002</v>
      </c>
      <c r="Z1661" s="13">
        <f t="shared" si="152"/>
        <v>7693</v>
      </c>
      <c r="AA1661" s="13">
        <f t="shared" si="153"/>
        <v>26.414267515999999</v>
      </c>
      <c r="AB1661" s="12" t="str">
        <f t="shared" si="154"/>
        <v>Low</v>
      </c>
      <c r="AC1661" s="12" t="str">
        <f t="shared" si="155"/>
        <v>Medium Volume</v>
      </c>
    </row>
    <row r="1662" spans="1:29" x14ac:dyDescent="0.25">
      <c r="A1662" s="12">
        <v>1003017187</v>
      </c>
      <c r="B1662" s="12" t="s">
        <v>1796</v>
      </c>
      <c r="C1662" s="12" t="s">
        <v>1797</v>
      </c>
      <c r="D1662" s="12" t="s">
        <v>424</v>
      </c>
      <c r="E1662" s="12" t="str">
        <f t="shared" si="150"/>
        <v>Gurley,Roger K</v>
      </c>
      <c r="F1662" s="12" t="s">
        <v>3260</v>
      </c>
      <c r="G1662" s="12" t="s">
        <v>1798</v>
      </c>
      <c r="H1662" s="12" t="s">
        <v>439</v>
      </c>
      <c r="I1662" s="12" t="s">
        <v>1767</v>
      </c>
      <c r="J1662" s="12" t="s">
        <v>2339</v>
      </c>
      <c r="K1662" s="12" t="s">
        <v>6</v>
      </c>
      <c r="L1662" s="12" t="s">
        <v>1393</v>
      </c>
      <c r="M1662" s="12" t="s">
        <v>3258</v>
      </c>
      <c r="N1662" s="25" t="s">
        <v>104</v>
      </c>
      <c r="O1662" s="12" t="s">
        <v>105</v>
      </c>
      <c r="P1662" s="12" t="s">
        <v>3257</v>
      </c>
      <c r="Q1662" s="12" t="s">
        <v>3239</v>
      </c>
      <c r="R1662" s="12">
        <v>17</v>
      </c>
      <c r="S1662" s="12">
        <v>158</v>
      </c>
      <c r="T1662" s="12">
        <v>158</v>
      </c>
      <c r="U1662" s="13">
        <v>39</v>
      </c>
      <c r="V1662" s="13">
        <v>8.0087341771999991</v>
      </c>
      <c r="W1662" s="13">
        <v>6.3741772151999996</v>
      </c>
      <c r="X1662" s="13">
        <v>6.9974683543999996</v>
      </c>
      <c r="Y1662" s="13">
        <f t="shared" si="151"/>
        <v>1007.1200000015999</v>
      </c>
      <c r="Z1662" s="13">
        <f t="shared" si="152"/>
        <v>6162</v>
      </c>
      <c r="AA1662" s="13">
        <f t="shared" si="153"/>
        <v>32.6258227848</v>
      </c>
      <c r="AB1662" s="12" t="str">
        <f t="shared" si="154"/>
        <v>Low</v>
      </c>
      <c r="AC1662" s="12" t="str">
        <f t="shared" si="155"/>
        <v>Medium Volume</v>
      </c>
    </row>
    <row r="1663" spans="1:29" x14ac:dyDescent="0.25">
      <c r="A1663" s="12">
        <v>1003006651</v>
      </c>
      <c r="B1663" s="12" t="s">
        <v>515</v>
      </c>
      <c r="C1663" s="12" t="s">
        <v>516</v>
      </c>
      <c r="D1663" s="12" t="s">
        <v>424</v>
      </c>
      <c r="E1663" s="12" t="str">
        <f t="shared" si="150"/>
        <v>Homan,Zena K</v>
      </c>
      <c r="F1663" s="12" t="s">
        <v>3260</v>
      </c>
      <c r="G1663" s="12" t="s">
        <v>517</v>
      </c>
      <c r="H1663" s="12" t="s">
        <v>518</v>
      </c>
      <c r="I1663" s="12" t="s">
        <v>5</v>
      </c>
      <c r="J1663" s="12" t="s">
        <v>2338</v>
      </c>
      <c r="K1663" s="12" t="s">
        <v>6</v>
      </c>
      <c r="L1663" s="12" t="s">
        <v>426</v>
      </c>
      <c r="M1663" s="12" t="s">
        <v>3258</v>
      </c>
      <c r="N1663" s="25">
        <v>99214</v>
      </c>
      <c r="O1663" s="12" t="s">
        <v>99</v>
      </c>
      <c r="P1663" s="12" t="s">
        <v>3257</v>
      </c>
      <c r="Q1663" s="12" t="s">
        <v>3259</v>
      </c>
      <c r="R1663" s="12">
        <v>15</v>
      </c>
      <c r="S1663" s="12">
        <v>21</v>
      </c>
      <c r="T1663" s="12">
        <v>21</v>
      </c>
      <c r="U1663" s="13">
        <v>211.19047619</v>
      </c>
      <c r="V1663" s="13">
        <v>92.448571428999998</v>
      </c>
      <c r="W1663" s="13">
        <v>70.152380952000001</v>
      </c>
      <c r="X1663" s="13">
        <v>71.931904762000002</v>
      </c>
      <c r="Y1663" s="13">
        <f t="shared" si="151"/>
        <v>1473.1999999920001</v>
      </c>
      <c r="Z1663" s="13">
        <f t="shared" si="152"/>
        <v>4434.9999999900001</v>
      </c>
      <c r="AA1663" s="13">
        <f t="shared" si="153"/>
        <v>141.03809523799998</v>
      </c>
      <c r="AB1663" s="12" t="str">
        <f t="shared" si="154"/>
        <v>Low</v>
      </c>
      <c r="AC1663" s="12" t="str">
        <f t="shared" si="155"/>
        <v>Low Volume</v>
      </c>
    </row>
    <row r="1664" spans="1:29" x14ac:dyDescent="0.25">
      <c r="A1664" s="12">
        <v>1003002627</v>
      </c>
      <c r="B1664" s="12" t="s">
        <v>422</v>
      </c>
      <c r="C1664" s="12" t="s">
        <v>423</v>
      </c>
      <c r="D1664" s="12" t="s">
        <v>424</v>
      </c>
      <c r="E1664" s="12" t="str">
        <f t="shared" si="150"/>
        <v>Kadiyala,Samatha K</v>
      </c>
      <c r="F1664" s="12" t="s">
        <v>3260</v>
      </c>
      <c r="G1664" s="12" t="s">
        <v>425</v>
      </c>
      <c r="H1664" s="12" t="s">
        <v>164</v>
      </c>
      <c r="I1664" s="12" t="s">
        <v>5</v>
      </c>
      <c r="J1664" s="12" t="s">
        <v>2338</v>
      </c>
      <c r="K1664" s="12" t="s">
        <v>6</v>
      </c>
      <c r="L1664" s="12" t="s">
        <v>426</v>
      </c>
      <c r="M1664" s="12" t="s">
        <v>3258</v>
      </c>
      <c r="N1664" s="25" t="s">
        <v>389</v>
      </c>
      <c r="O1664" s="12" t="s">
        <v>390</v>
      </c>
      <c r="P1664" s="12" t="s">
        <v>3258</v>
      </c>
      <c r="Q1664" s="12" t="s">
        <v>3239</v>
      </c>
      <c r="R1664" s="12">
        <v>13</v>
      </c>
      <c r="S1664" s="12">
        <v>17</v>
      </c>
      <c r="T1664" s="12">
        <v>13</v>
      </c>
      <c r="U1664" s="13">
        <v>9</v>
      </c>
      <c r="V1664" s="13">
        <v>0.65117647059999995</v>
      </c>
      <c r="W1664" s="13">
        <v>0.51882352939999998</v>
      </c>
      <c r="X1664" s="13">
        <v>0.51882352939999998</v>
      </c>
      <c r="Y1664" s="13">
        <f t="shared" si="151"/>
        <v>8.8199999998000003</v>
      </c>
      <c r="Z1664" s="13">
        <f t="shared" si="152"/>
        <v>153</v>
      </c>
      <c r="AA1664" s="13">
        <f t="shared" si="153"/>
        <v>8.4811764705999995</v>
      </c>
      <c r="AB1664" s="12" t="str">
        <f t="shared" si="154"/>
        <v>Low</v>
      </c>
      <c r="AC1664" s="12" t="str">
        <f t="shared" si="155"/>
        <v>Low Volume</v>
      </c>
    </row>
    <row r="1665" spans="1:29" x14ac:dyDescent="0.25">
      <c r="A1665" s="12">
        <v>1003002627</v>
      </c>
      <c r="B1665" s="12" t="s">
        <v>422</v>
      </c>
      <c r="C1665" s="12" t="s">
        <v>423</v>
      </c>
      <c r="D1665" s="12" t="s">
        <v>424</v>
      </c>
      <c r="E1665" s="12" t="str">
        <f t="shared" si="150"/>
        <v>Kadiyala,Samatha K</v>
      </c>
      <c r="F1665" s="12" t="s">
        <v>3260</v>
      </c>
      <c r="G1665" s="12" t="s">
        <v>425</v>
      </c>
      <c r="H1665" s="12" t="s">
        <v>164</v>
      </c>
      <c r="I1665" s="12" t="s">
        <v>5</v>
      </c>
      <c r="J1665" s="12" t="s">
        <v>2338</v>
      </c>
      <c r="K1665" s="12" t="s">
        <v>6</v>
      </c>
      <c r="L1665" s="12" t="s">
        <v>426</v>
      </c>
      <c r="M1665" s="12" t="s">
        <v>3258</v>
      </c>
      <c r="N1665" s="25">
        <v>51729</v>
      </c>
      <c r="O1665" s="12" t="s">
        <v>854</v>
      </c>
      <c r="P1665" s="12" t="s">
        <v>3257</v>
      </c>
      <c r="Q1665" s="12" t="s">
        <v>3239</v>
      </c>
      <c r="R1665" s="12">
        <v>28</v>
      </c>
      <c r="S1665" s="12">
        <v>28</v>
      </c>
      <c r="T1665" s="12">
        <v>28</v>
      </c>
      <c r="U1665" s="13">
        <v>1044</v>
      </c>
      <c r="V1665" s="13">
        <v>364.71964286000002</v>
      </c>
      <c r="W1665" s="13">
        <v>275.72500000000002</v>
      </c>
      <c r="X1665" s="13">
        <v>287.56571429000002</v>
      </c>
      <c r="Y1665" s="13">
        <f t="shared" si="151"/>
        <v>7720.3000000000011</v>
      </c>
      <c r="Z1665" s="13">
        <f t="shared" si="152"/>
        <v>29232</v>
      </c>
      <c r="AA1665" s="13">
        <f t="shared" si="153"/>
        <v>768.27499999999998</v>
      </c>
      <c r="AB1665" s="12" t="str">
        <f t="shared" si="154"/>
        <v>Medium</v>
      </c>
      <c r="AC1665" s="12" t="str">
        <f t="shared" si="155"/>
        <v>Low Volume</v>
      </c>
    </row>
    <row r="1666" spans="1:29" x14ac:dyDescent="0.25">
      <c r="A1666" s="12">
        <v>1003002627</v>
      </c>
      <c r="B1666" s="12" t="s">
        <v>422</v>
      </c>
      <c r="C1666" s="12" t="s">
        <v>423</v>
      </c>
      <c r="D1666" s="12" t="s">
        <v>424</v>
      </c>
      <c r="E1666" s="12" t="str">
        <f t="shared" si="150"/>
        <v>Kadiyala,Samatha K</v>
      </c>
      <c r="F1666" s="12" t="s">
        <v>3260</v>
      </c>
      <c r="G1666" s="12" t="s">
        <v>425</v>
      </c>
      <c r="H1666" s="12" t="s">
        <v>164</v>
      </c>
      <c r="I1666" s="12" t="s">
        <v>5</v>
      </c>
      <c r="J1666" s="12" t="s">
        <v>2338</v>
      </c>
      <c r="K1666" s="12" t="s">
        <v>6</v>
      </c>
      <c r="L1666" s="12" t="s">
        <v>426</v>
      </c>
      <c r="M1666" s="12" t="s">
        <v>3258</v>
      </c>
      <c r="N1666" s="25">
        <v>51741</v>
      </c>
      <c r="O1666" s="12" t="s">
        <v>855</v>
      </c>
      <c r="P1666" s="12" t="s">
        <v>3257</v>
      </c>
      <c r="Q1666" s="12" t="s">
        <v>3239</v>
      </c>
      <c r="R1666" s="12">
        <v>27</v>
      </c>
      <c r="S1666" s="12">
        <v>27</v>
      </c>
      <c r="T1666" s="12">
        <v>27</v>
      </c>
      <c r="U1666" s="13">
        <v>104</v>
      </c>
      <c r="V1666" s="13">
        <v>6.9922222221999997</v>
      </c>
      <c r="W1666" s="13">
        <v>5.5751851851999996</v>
      </c>
      <c r="X1666" s="13">
        <v>5.5966666667</v>
      </c>
      <c r="Y1666" s="13">
        <f t="shared" si="151"/>
        <v>150.53000000039998</v>
      </c>
      <c r="Z1666" s="13">
        <f t="shared" si="152"/>
        <v>2808</v>
      </c>
      <c r="AA1666" s="13">
        <f t="shared" si="153"/>
        <v>98.424814814800001</v>
      </c>
      <c r="AB1666" s="12" t="str">
        <f t="shared" si="154"/>
        <v>Low</v>
      </c>
      <c r="AC1666" s="12" t="str">
        <f t="shared" si="155"/>
        <v>Low Volume</v>
      </c>
    </row>
    <row r="1667" spans="1:29" x14ac:dyDescent="0.25">
      <c r="A1667" s="12">
        <v>1003002627</v>
      </c>
      <c r="B1667" s="12" t="s">
        <v>422</v>
      </c>
      <c r="C1667" s="12" t="s">
        <v>423</v>
      </c>
      <c r="D1667" s="12" t="s">
        <v>424</v>
      </c>
      <c r="E1667" s="12" t="str">
        <f t="shared" ref="E1667:E1717" si="156">B1667 &amp; "," &amp; C1667 &amp; " " &amp; D1667</f>
        <v>Kadiyala,Samatha K</v>
      </c>
      <c r="F1667" s="12" t="s">
        <v>3260</v>
      </c>
      <c r="G1667" s="12" t="s">
        <v>425</v>
      </c>
      <c r="H1667" s="12" t="s">
        <v>164</v>
      </c>
      <c r="I1667" s="12" t="s">
        <v>5</v>
      </c>
      <c r="J1667" s="12" t="s">
        <v>2338</v>
      </c>
      <c r="K1667" s="12" t="s">
        <v>6</v>
      </c>
      <c r="L1667" s="12" t="s">
        <v>426</v>
      </c>
      <c r="M1667" s="12" t="s">
        <v>3258</v>
      </c>
      <c r="N1667" s="25">
        <v>51784</v>
      </c>
      <c r="O1667" s="12" t="s">
        <v>856</v>
      </c>
      <c r="P1667" s="12" t="s">
        <v>3257</v>
      </c>
      <c r="Q1667" s="12" t="s">
        <v>3239</v>
      </c>
      <c r="R1667" s="12">
        <v>35</v>
      </c>
      <c r="S1667" s="12">
        <v>43</v>
      </c>
      <c r="T1667" s="12">
        <v>43</v>
      </c>
      <c r="U1667" s="13">
        <v>591</v>
      </c>
      <c r="V1667" s="13">
        <v>44.029767442000001</v>
      </c>
      <c r="W1667" s="13">
        <v>35.081627906999998</v>
      </c>
      <c r="X1667" s="13">
        <v>35.066046512</v>
      </c>
      <c r="Y1667" s="13">
        <f t="shared" ref="Y1667:Y1730" si="157">S1667*W1667</f>
        <v>1508.510000001</v>
      </c>
      <c r="Z1667" s="13">
        <f t="shared" ref="Z1667:Z1730" si="158">S1667*U1667</f>
        <v>25413</v>
      </c>
      <c r="AA1667" s="13">
        <f t="shared" ref="AA1667:AA1730" si="159">U1667-W1667</f>
        <v>555.91837209300002</v>
      </c>
      <c r="AB1667" s="12" t="str">
        <f t="shared" ref="AB1667:AB1730" si="160">IF(Y1667&lt;5000,"Low",IF(Y1667&lt;=10000,"Medium","High"))</f>
        <v>Low</v>
      </c>
      <c r="AC1667" s="12" t="str">
        <f t="shared" ref="AC1667:AC1730" si="161">IF(S1667&lt;100,"Low Volume",IF(S1667&lt;500,"Medium Volume","High Volume"))</f>
        <v>Low Volume</v>
      </c>
    </row>
    <row r="1668" spans="1:29" x14ac:dyDescent="0.25">
      <c r="A1668" s="12">
        <v>1003002627</v>
      </c>
      <c r="B1668" s="12" t="s">
        <v>422</v>
      </c>
      <c r="C1668" s="12" t="s">
        <v>423</v>
      </c>
      <c r="D1668" s="12" t="s">
        <v>424</v>
      </c>
      <c r="E1668" s="12" t="str">
        <f t="shared" si="156"/>
        <v>Kadiyala,Samatha K</v>
      </c>
      <c r="F1668" s="12" t="s">
        <v>3260</v>
      </c>
      <c r="G1668" s="12" t="s">
        <v>425</v>
      </c>
      <c r="H1668" s="12" t="s">
        <v>164</v>
      </c>
      <c r="I1668" s="12" t="s">
        <v>5</v>
      </c>
      <c r="J1668" s="12" t="s">
        <v>2338</v>
      </c>
      <c r="K1668" s="12" t="s">
        <v>6</v>
      </c>
      <c r="L1668" s="12" t="s">
        <v>426</v>
      </c>
      <c r="M1668" s="12" t="s">
        <v>3258</v>
      </c>
      <c r="N1668" s="25">
        <v>51797</v>
      </c>
      <c r="O1668" s="12" t="s">
        <v>857</v>
      </c>
      <c r="P1668" s="12" t="s">
        <v>3257</v>
      </c>
      <c r="Q1668" s="12" t="s">
        <v>3239</v>
      </c>
      <c r="R1668" s="12">
        <v>27</v>
      </c>
      <c r="S1668" s="12">
        <v>27</v>
      </c>
      <c r="T1668" s="12">
        <v>27</v>
      </c>
      <c r="U1668" s="13">
        <v>343</v>
      </c>
      <c r="V1668" s="13">
        <v>186.03962963000001</v>
      </c>
      <c r="W1668" s="13">
        <v>148.22999999999999</v>
      </c>
      <c r="X1668" s="13">
        <v>147.62</v>
      </c>
      <c r="Y1668" s="13">
        <f t="shared" si="157"/>
        <v>4002.2099999999996</v>
      </c>
      <c r="Z1668" s="13">
        <f t="shared" si="158"/>
        <v>9261</v>
      </c>
      <c r="AA1668" s="13">
        <f t="shared" si="159"/>
        <v>194.77</v>
      </c>
      <c r="AB1668" s="12" t="str">
        <f t="shared" si="160"/>
        <v>Low</v>
      </c>
      <c r="AC1668" s="12" t="str">
        <f t="shared" si="161"/>
        <v>Low Volume</v>
      </c>
    </row>
    <row r="1669" spans="1:29" x14ac:dyDescent="0.25">
      <c r="A1669" s="12">
        <v>1003002627</v>
      </c>
      <c r="B1669" s="12" t="s">
        <v>422</v>
      </c>
      <c r="C1669" s="12" t="s">
        <v>423</v>
      </c>
      <c r="D1669" s="12" t="s">
        <v>424</v>
      </c>
      <c r="E1669" s="12" t="str">
        <f t="shared" si="156"/>
        <v>Kadiyala,Samatha K</v>
      </c>
      <c r="F1669" s="12" t="s">
        <v>3260</v>
      </c>
      <c r="G1669" s="12" t="s">
        <v>425</v>
      </c>
      <c r="H1669" s="12" t="s">
        <v>164</v>
      </c>
      <c r="I1669" s="12" t="s">
        <v>5</v>
      </c>
      <c r="J1669" s="12" t="s">
        <v>2338</v>
      </c>
      <c r="K1669" s="12" t="s">
        <v>6</v>
      </c>
      <c r="L1669" s="12" t="s">
        <v>426</v>
      </c>
      <c r="M1669" s="12" t="s">
        <v>3258</v>
      </c>
      <c r="N1669" s="25">
        <v>51798</v>
      </c>
      <c r="O1669" s="12" t="s">
        <v>742</v>
      </c>
      <c r="P1669" s="12" t="s">
        <v>3257</v>
      </c>
      <c r="Q1669" s="12" t="s">
        <v>3239</v>
      </c>
      <c r="R1669" s="12">
        <v>39</v>
      </c>
      <c r="S1669" s="12">
        <v>52</v>
      </c>
      <c r="T1669" s="12">
        <v>52</v>
      </c>
      <c r="U1669" s="13">
        <v>57</v>
      </c>
      <c r="V1669" s="13">
        <v>10.976730769</v>
      </c>
      <c r="W1669" s="13">
        <v>8.5930769230999999</v>
      </c>
      <c r="X1669" s="13">
        <v>8.7332692307999995</v>
      </c>
      <c r="Y1669" s="13">
        <f t="shared" si="157"/>
        <v>446.8400000012</v>
      </c>
      <c r="Z1669" s="13">
        <f t="shared" si="158"/>
        <v>2964</v>
      </c>
      <c r="AA1669" s="13">
        <f t="shared" si="159"/>
        <v>48.4069230769</v>
      </c>
      <c r="AB1669" s="12" t="str">
        <f t="shared" si="160"/>
        <v>Low</v>
      </c>
      <c r="AC1669" s="12" t="str">
        <f t="shared" si="161"/>
        <v>Low Volume</v>
      </c>
    </row>
    <row r="1670" spans="1:29" x14ac:dyDescent="0.25">
      <c r="A1670" s="12">
        <v>1003002627</v>
      </c>
      <c r="B1670" s="12" t="s">
        <v>422</v>
      </c>
      <c r="C1670" s="12" t="s">
        <v>423</v>
      </c>
      <c r="D1670" s="12" t="s">
        <v>424</v>
      </c>
      <c r="E1670" s="12" t="str">
        <f t="shared" si="156"/>
        <v>Kadiyala,Samatha K</v>
      </c>
      <c r="F1670" s="12" t="s">
        <v>3260</v>
      </c>
      <c r="G1670" s="12" t="s">
        <v>425</v>
      </c>
      <c r="H1670" s="12" t="s">
        <v>164</v>
      </c>
      <c r="I1670" s="12" t="s">
        <v>5</v>
      </c>
      <c r="J1670" s="12" t="s">
        <v>2338</v>
      </c>
      <c r="K1670" s="12" t="s">
        <v>6</v>
      </c>
      <c r="L1670" s="12" t="s">
        <v>426</v>
      </c>
      <c r="M1670" s="12" t="s">
        <v>3258</v>
      </c>
      <c r="N1670" s="25">
        <v>52000</v>
      </c>
      <c r="O1670" s="12" t="s">
        <v>743</v>
      </c>
      <c r="P1670" s="12" t="s">
        <v>3257</v>
      </c>
      <c r="Q1670" s="12" t="s">
        <v>3239</v>
      </c>
      <c r="R1670" s="12">
        <v>39</v>
      </c>
      <c r="S1670" s="12">
        <v>39</v>
      </c>
      <c r="T1670" s="12">
        <v>39</v>
      </c>
      <c r="U1670" s="13">
        <v>631</v>
      </c>
      <c r="V1670" s="13">
        <v>217.61282051000001</v>
      </c>
      <c r="W1670" s="13">
        <v>159.04410256</v>
      </c>
      <c r="X1670" s="13">
        <v>173.67743590000001</v>
      </c>
      <c r="Y1670" s="13">
        <f t="shared" si="157"/>
        <v>6202.7199998400001</v>
      </c>
      <c r="Z1670" s="13">
        <f t="shared" si="158"/>
        <v>24609</v>
      </c>
      <c r="AA1670" s="13">
        <f t="shared" si="159"/>
        <v>471.95589744</v>
      </c>
      <c r="AB1670" s="12" t="str">
        <f t="shared" si="160"/>
        <v>Medium</v>
      </c>
      <c r="AC1670" s="12" t="str">
        <f t="shared" si="161"/>
        <v>Low Volume</v>
      </c>
    </row>
    <row r="1671" spans="1:29" x14ac:dyDescent="0.25">
      <c r="A1671" s="12">
        <v>1003002627</v>
      </c>
      <c r="B1671" s="12" t="s">
        <v>422</v>
      </c>
      <c r="C1671" s="12" t="s">
        <v>423</v>
      </c>
      <c r="D1671" s="12" t="s">
        <v>424</v>
      </c>
      <c r="E1671" s="12" t="str">
        <f t="shared" si="156"/>
        <v>Kadiyala,Samatha K</v>
      </c>
      <c r="F1671" s="12" t="s">
        <v>3260</v>
      </c>
      <c r="G1671" s="12" t="s">
        <v>425</v>
      </c>
      <c r="H1671" s="12" t="s">
        <v>164</v>
      </c>
      <c r="I1671" s="12" t="s">
        <v>5</v>
      </c>
      <c r="J1671" s="12" t="s">
        <v>2338</v>
      </c>
      <c r="K1671" s="12" t="s">
        <v>6</v>
      </c>
      <c r="L1671" s="12" t="s">
        <v>426</v>
      </c>
      <c r="M1671" s="12" t="s">
        <v>3258</v>
      </c>
      <c r="N1671" s="25">
        <v>58558</v>
      </c>
      <c r="O1671" s="12" t="s">
        <v>858</v>
      </c>
      <c r="P1671" s="12" t="s">
        <v>3257</v>
      </c>
      <c r="Q1671" s="12" t="s">
        <v>3239</v>
      </c>
      <c r="R1671" s="12">
        <v>15</v>
      </c>
      <c r="S1671" s="12">
        <v>15</v>
      </c>
      <c r="T1671" s="12">
        <v>15</v>
      </c>
      <c r="U1671" s="13">
        <v>2275</v>
      </c>
      <c r="V1671" s="13">
        <v>1253.29</v>
      </c>
      <c r="W1671" s="13">
        <v>1007.6493333</v>
      </c>
      <c r="X1671" s="13">
        <v>1045.9826667</v>
      </c>
      <c r="Y1671" s="13">
        <f t="shared" si="157"/>
        <v>15114.7399995</v>
      </c>
      <c r="Z1671" s="13">
        <f t="shared" si="158"/>
        <v>34125</v>
      </c>
      <c r="AA1671" s="13">
        <f t="shared" si="159"/>
        <v>1267.3506667000001</v>
      </c>
      <c r="AB1671" s="12" t="str">
        <f t="shared" si="160"/>
        <v>High</v>
      </c>
      <c r="AC1671" s="12" t="str">
        <f t="shared" si="161"/>
        <v>Low Volume</v>
      </c>
    </row>
    <row r="1672" spans="1:29" x14ac:dyDescent="0.25">
      <c r="A1672" s="12">
        <v>1003002627</v>
      </c>
      <c r="B1672" s="12" t="s">
        <v>422</v>
      </c>
      <c r="C1672" s="12" t="s">
        <v>423</v>
      </c>
      <c r="D1672" s="12" t="s">
        <v>424</v>
      </c>
      <c r="E1672" s="12" t="str">
        <f t="shared" si="156"/>
        <v>Kadiyala,Samatha K</v>
      </c>
      <c r="F1672" s="12" t="s">
        <v>3260</v>
      </c>
      <c r="G1672" s="12" t="s">
        <v>425</v>
      </c>
      <c r="H1672" s="12" t="s">
        <v>164</v>
      </c>
      <c r="I1672" s="12" t="s">
        <v>5</v>
      </c>
      <c r="J1672" s="12" t="s">
        <v>2338</v>
      </c>
      <c r="K1672" s="12" t="s">
        <v>6</v>
      </c>
      <c r="L1672" s="12" t="s">
        <v>426</v>
      </c>
      <c r="M1672" s="12" t="s">
        <v>3258</v>
      </c>
      <c r="N1672" s="25">
        <v>76830</v>
      </c>
      <c r="O1672" s="12" t="s">
        <v>62</v>
      </c>
      <c r="P1672" s="12" t="s">
        <v>3257</v>
      </c>
      <c r="Q1672" s="12" t="s">
        <v>3239</v>
      </c>
      <c r="R1672" s="12">
        <v>50</v>
      </c>
      <c r="S1672" s="12">
        <v>51</v>
      </c>
      <c r="T1672" s="12">
        <v>51</v>
      </c>
      <c r="U1672" s="13">
        <v>376</v>
      </c>
      <c r="V1672" s="13">
        <v>114.2145098</v>
      </c>
      <c r="W1672" s="13">
        <v>80.290196077999994</v>
      </c>
      <c r="X1672" s="13">
        <v>83.146862745000007</v>
      </c>
      <c r="Y1672" s="13">
        <f t="shared" si="157"/>
        <v>4094.7999999779995</v>
      </c>
      <c r="Z1672" s="13">
        <f t="shared" si="158"/>
        <v>19176</v>
      </c>
      <c r="AA1672" s="13">
        <f t="shared" si="159"/>
        <v>295.70980392199999</v>
      </c>
      <c r="AB1672" s="12" t="str">
        <f t="shared" si="160"/>
        <v>Low</v>
      </c>
      <c r="AC1672" s="12" t="str">
        <f t="shared" si="161"/>
        <v>Low Volume</v>
      </c>
    </row>
    <row r="1673" spans="1:29" x14ac:dyDescent="0.25">
      <c r="A1673" s="12">
        <v>1003002627</v>
      </c>
      <c r="B1673" s="12" t="s">
        <v>422</v>
      </c>
      <c r="C1673" s="12" t="s">
        <v>423</v>
      </c>
      <c r="D1673" s="12" t="s">
        <v>424</v>
      </c>
      <c r="E1673" s="12" t="str">
        <f t="shared" si="156"/>
        <v>Kadiyala,Samatha K</v>
      </c>
      <c r="F1673" s="12" t="s">
        <v>3260</v>
      </c>
      <c r="G1673" s="12" t="s">
        <v>425</v>
      </c>
      <c r="H1673" s="12" t="s">
        <v>164</v>
      </c>
      <c r="I1673" s="12" t="s">
        <v>5</v>
      </c>
      <c r="J1673" s="12" t="s">
        <v>2338</v>
      </c>
      <c r="K1673" s="12" t="s">
        <v>6</v>
      </c>
      <c r="L1673" s="12" t="s">
        <v>426</v>
      </c>
      <c r="M1673" s="12" t="s">
        <v>3258</v>
      </c>
      <c r="N1673" s="25">
        <v>76856</v>
      </c>
      <c r="O1673" s="12" t="s">
        <v>63</v>
      </c>
      <c r="P1673" s="12" t="s">
        <v>3257</v>
      </c>
      <c r="Q1673" s="12" t="s">
        <v>3239</v>
      </c>
      <c r="R1673" s="12">
        <v>27</v>
      </c>
      <c r="S1673" s="12">
        <v>27</v>
      </c>
      <c r="T1673" s="12">
        <v>27</v>
      </c>
      <c r="U1673" s="13">
        <v>337</v>
      </c>
      <c r="V1673" s="13">
        <v>100.75481481</v>
      </c>
      <c r="W1673" s="13">
        <v>77.328888888999998</v>
      </c>
      <c r="X1673" s="13">
        <v>79.673333333000002</v>
      </c>
      <c r="Y1673" s="13">
        <f t="shared" si="157"/>
        <v>2087.8800000030001</v>
      </c>
      <c r="Z1673" s="13">
        <f t="shared" si="158"/>
        <v>9099</v>
      </c>
      <c r="AA1673" s="13">
        <f t="shared" si="159"/>
        <v>259.67111111100002</v>
      </c>
      <c r="AB1673" s="12" t="str">
        <f t="shared" si="160"/>
        <v>Low</v>
      </c>
      <c r="AC1673" s="12" t="str">
        <f t="shared" si="161"/>
        <v>Low Volume</v>
      </c>
    </row>
    <row r="1674" spans="1:29" x14ac:dyDescent="0.25">
      <c r="A1674" s="12">
        <v>1003002627</v>
      </c>
      <c r="B1674" s="12" t="s">
        <v>422</v>
      </c>
      <c r="C1674" s="12" t="s">
        <v>423</v>
      </c>
      <c r="D1674" s="12" t="s">
        <v>424</v>
      </c>
      <c r="E1674" s="12" t="str">
        <f t="shared" si="156"/>
        <v>Kadiyala,Samatha K</v>
      </c>
      <c r="F1674" s="12" t="s">
        <v>3260</v>
      </c>
      <c r="G1674" s="12" t="s">
        <v>425</v>
      </c>
      <c r="H1674" s="12" t="s">
        <v>164</v>
      </c>
      <c r="I1674" s="12" t="s">
        <v>5</v>
      </c>
      <c r="J1674" s="12" t="s">
        <v>2338</v>
      </c>
      <c r="K1674" s="12" t="s">
        <v>6</v>
      </c>
      <c r="L1674" s="12" t="s">
        <v>426</v>
      </c>
      <c r="M1674" s="12" t="s">
        <v>3258</v>
      </c>
      <c r="N1674" s="25">
        <v>76857</v>
      </c>
      <c r="O1674" s="12" t="s">
        <v>505</v>
      </c>
      <c r="P1674" s="12" t="s">
        <v>3257</v>
      </c>
      <c r="Q1674" s="12" t="s">
        <v>3239</v>
      </c>
      <c r="R1674" s="12">
        <v>23</v>
      </c>
      <c r="S1674" s="12">
        <v>23</v>
      </c>
      <c r="T1674" s="12">
        <v>23</v>
      </c>
      <c r="U1674" s="13">
        <v>145</v>
      </c>
      <c r="V1674" s="13">
        <v>48.566086957000003</v>
      </c>
      <c r="W1674" s="13">
        <v>32.895652173999999</v>
      </c>
      <c r="X1674" s="13">
        <v>32.503043478000002</v>
      </c>
      <c r="Y1674" s="13">
        <f t="shared" si="157"/>
        <v>756.600000002</v>
      </c>
      <c r="Z1674" s="13">
        <f t="shared" si="158"/>
        <v>3335</v>
      </c>
      <c r="AA1674" s="13">
        <f t="shared" si="159"/>
        <v>112.10434782600001</v>
      </c>
      <c r="AB1674" s="12" t="str">
        <f t="shared" si="160"/>
        <v>Low</v>
      </c>
      <c r="AC1674" s="12" t="str">
        <f t="shared" si="161"/>
        <v>Low Volume</v>
      </c>
    </row>
    <row r="1675" spans="1:29" x14ac:dyDescent="0.25">
      <c r="A1675" s="12">
        <v>1003002627</v>
      </c>
      <c r="B1675" s="12" t="s">
        <v>422</v>
      </c>
      <c r="C1675" s="12" t="s">
        <v>423</v>
      </c>
      <c r="D1675" s="12" t="s">
        <v>424</v>
      </c>
      <c r="E1675" s="12" t="str">
        <f t="shared" si="156"/>
        <v>Kadiyala,Samatha K</v>
      </c>
      <c r="F1675" s="12" t="s">
        <v>3260</v>
      </c>
      <c r="G1675" s="12" t="s">
        <v>425</v>
      </c>
      <c r="H1675" s="12" t="s">
        <v>164</v>
      </c>
      <c r="I1675" s="12" t="s">
        <v>5</v>
      </c>
      <c r="J1675" s="12" t="s">
        <v>2338</v>
      </c>
      <c r="K1675" s="12" t="s">
        <v>6</v>
      </c>
      <c r="L1675" s="12" t="s">
        <v>426</v>
      </c>
      <c r="M1675" s="12" t="s">
        <v>3258</v>
      </c>
      <c r="N1675" s="25">
        <v>81002</v>
      </c>
      <c r="O1675" s="12" t="s">
        <v>141</v>
      </c>
      <c r="P1675" s="12" t="s">
        <v>3257</v>
      </c>
      <c r="Q1675" s="12" t="s">
        <v>3239</v>
      </c>
      <c r="R1675" s="12">
        <v>179</v>
      </c>
      <c r="S1675" s="12">
        <v>302</v>
      </c>
      <c r="T1675" s="12">
        <v>302</v>
      </c>
      <c r="U1675" s="13">
        <v>10</v>
      </c>
      <c r="V1675" s="13">
        <v>3.3885761588999999</v>
      </c>
      <c r="W1675" s="13">
        <v>3.3885761588999999</v>
      </c>
      <c r="X1675" s="13">
        <v>3.41</v>
      </c>
      <c r="Y1675" s="13">
        <f t="shared" si="157"/>
        <v>1023.3499999877999</v>
      </c>
      <c r="Z1675" s="13">
        <f t="shared" si="158"/>
        <v>3020</v>
      </c>
      <c r="AA1675" s="13">
        <f t="shared" si="159"/>
        <v>6.6114238411000006</v>
      </c>
      <c r="AB1675" s="12" t="str">
        <f t="shared" si="160"/>
        <v>Low</v>
      </c>
      <c r="AC1675" s="12" t="str">
        <f t="shared" si="161"/>
        <v>Medium Volume</v>
      </c>
    </row>
    <row r="1676" spans="1:29" x14ac:dyDescent="0.25">
      <c r="A1676" s="12">
        <v>1003002627</v>
      </c>
      <c r="B1676" s="12" t="s">
        <v>422</v>
      </c>
      <c r="C1676" s="12" t="s">
        <v>423</v>
      </c>
      <c r="D1676" s="12" t="s">
        <v>424</v>
      </c>
      <c r="E1676" s="12" t="str">
        <f t="shared" si="156"/>
        <v>Kadiyala,Samatha K</v>
      </c>
      <c r="F1676" s="12" t="s">
        <v>3260</v>
      </c>
      <c r="G1676" s="12" t="s">
        <v>425</v>
      </c>
      <c r="H1676" s="12" t="s">
        <v>164</v>
      </c>
      <c r="I1676" s="12" t="s">
        <v>5</v>
      </c>
      <c r="J1676" s="12" t="s">
        <v>2338</v>
      </c>
      <c r="K1676" s="12" t="s">
        <v>6</v>
      </c>
      <c r="L1676" s="12" t="s">
        <v>426</v>
      </c>
      <c r="M1676" s="12" t="s">
        <v>3258</v>
      </c>
      <c r="N1676" s="25">
        <v>81025</v>
      </c>
      <c r="O1676" s="12" t="s">
        <v>859</v>
      </c>
      <c r="P1676" s="12" t="s">
        <v>3257</v>
      </c>
      <c r="Q1676" s="12" t="s">
        <v>3239</v>
      </c>
      <c r="R1676" s="12">
        <v>12</v>
      </c>
      <c r="S1676" s="12">
        <v>12</v>
      </c>
      <c r="T1676" s="12">
        <v>12</v>
      </c>
      <c r="U1676" s="13">
        <v>26</v>
      </c>
      <c r="V1676" s="13">
        <v>8.44</v>
      </c>
      <c r="W1676" s="13">
        <v>8.44</v>
      </c>
      <c r="X1676" s="13">
        <v>8.44</v>
      </c>
      <c r="Y1676" s="13">
        <f t="shared" si="157"/>
        <v>101.28</v>
      </c>
      <c r="Z1676" s="13">
        <f t="shared" si="158"/>
        <v>312</v>
      </c>
      <c r="AA1676" s="13">
        <f t="shared" si="159"/>
        <v>17.560000000000002</v>
      </c>
      <c r="AB1676" s="12" t="str">
        <f t="shared" si="160"/>
        <v>Low</v>
      </c>
      <c r="AC1676" s="12" t="str">
        <f t="shared" si="161"/>
        <v>Low Volume</v>
      </c>
    </row>
    <row r="1677" spans="1:29" x14ac:dyDescent="0.25">
      <c r="A1677" s="12">
        <v>1003002627</v>
      </c>
      <c r="B1677" s="12" t="s">
        <v>422</v>
      </c>
      <c r="C1677" s="12" t="s">
        <v>423</v>
      </c>
      <c r="D1677" s="12" t="s">
        <v>424</v>
      </c>
      <c r="E1677" s="12" t="str">
        <f t="shared" si="156"/>
        <v>Kadiyala,Samatha K</v>
      </c>
      <c r="F1677" s="12" t="s">
        <v>3260</v>
      </c>
      <c r="G1677" s="12" t="s">
        <v>425</v>
      </c>
      <c r="H1677" s="12" t="s">
        <v>164</v>
      </c>
      <c r="I1677" s="12" t="s">
        <v>5</v>
      </c>
      <c r="J1677" s="12" t="s">
        <v>2338</v>
      </c>
      <c r="K1677" s="12" t="s">
        <v>6</v>
      </c>
      <c r="L1677" s="12" t="s">
        <v>426</v>
      </c>
      <c r="M1677" s="12" t="s">
        <v>3258</v>
      </c>
      <c r="N1677" s="25">
        <v>90912</v>
      </c>
      <c r="O1677" s="12" t="s">
        <v>860</v>
      </c>
      <c r="P1677" s="12" t="s">
        <v>3257</v>
      </c>
      <c r="Q1677" s="12" t="s">
        <v>3239</v>
      </c>
      <c r="R1677" s="12">
        <v>21</v>
      </c>
      <c r="S1677" s="12">
        <v>85</v>
      </c>
      <c r="T1677" s="12">
        <v>85</v>
      </c>
      <c r="U1677" s="13">
        <v>251</v>
      </c>
      <c r="V1677" s="13">
        <v>79.624352940999998</v>
      </c>
      <c r="W1677" s="13">
        <v>62.691411764999998</v>
      </c>
      <c r="X1677" s="13">
        <v>62.394941176000003</v>
      </c>
      <c r="Y1677" s="13">
        <f t="shared" si="157"/>
        <v>5328.7700000249997</v>
      </c>
      <c r="Z1677" s="13">
        <f t="shared" si="158"/>
        <v>21335</v>
      </c>
      <c r="AA1677" s="13">
        <f t="shared" si="159"/>
        <v>188.308588235</v>
      </c>
      <c r="AB1677" s="12" t="str">
        <f t="shared" si="160"/>
        <v>Medium</v>
      </c>
      <c r="AC1677" s="12" t="str">
        <f t="shared" si="161"/>
        <v>Low Volume</v>
      </c>
    </row>
    <row r="1678" spans="1:29" x14ac:dyDescent="0.25">
      <c r="A1678" s="12">
        <v>1003002627</v>
      </c>
      <c r="B1678" s="12" t="s">
        <v>422</v>
      </c>
      <c r="C1678" s="12" t="s">
        <v>423</v>
      </c>
      <c r="D1678" s="12" t="s">
        <v>424</v>
      </c>
      <c r="E1678" s="12" t="str">
        <f t="shared" si="156"/>
        <v>Kadiyala,Samatha K</v>
      </c>
      <c r="F1678" s="12" t="s">
        <v>3260</v>
      </c>
      <c r="G1678" s="12" t="s">
        <v>425</v>
      </c>
      <c r="H1678" s="12" t="s">
        <v>164</v>
      </c>
      <c r="I1678" s="12" t="s">
        <v>5</v>
      </c>
      <c r="J1678" s="12" t="s">
        <v>2338</v>
      </c>
      <c r="K1678" s="12" t="s">
        <v>6</v>
      </c>
      <c r="L1678" s="12" t="s">
        <v>426</v>
      </c>
      <c r="M1678" s="12" t="s">
        <v>3258</v>
      </c>
      <c r="N1678" s="25">
        <v>90913</v>
      </c>
      <c r="O1678" s="12" t="s">
        <v>861</v>
      </c>
      <c r="P1678" s="12" t="s">
        <v>3257</v>
      </c>
      <c r="Q1678" s="12" t="s">
        <v>3239</v>
      </c>
      <c r="R1678" s="12">
        <v>20</v>
      </c>
      <c r="S1678" s="12">
        <v>83</v>
      </c>
      <c r="T1678" s="12">
        <v>82</v>
      </c>
      <c r="U1678" s="13">
        <v>102</v>
      </c>
      <c r="V1678" s="13">
        <v>31.559879517999999</v>
      </c>
      <c r="W1678" s="13">
        <v>25.149759035999999</v>
      </c>
      <c r="X1678" s="13">
        <v>25.050120482000001</v>
      </c>
      <c r="Y1678" s="13">
        <f t="shared" si="157"/>
        <v>2087.429999988</v>
      </c>
      <c r="Z1678" s="13">
        <f t="shared" si="158"/>
        <v>8466</v>
      </c>
      <c r="AA1678" s="13">
        <f t="shared" si="159"/>
        <v>76.850240963999994</v>
      </c>
      <c r="AB1678" s="12" t="str">
        <f t="shared" si="160"/>
        <v>Low</v>
      </c>
      <c r="AC1678" s="12" t="str">
        <f t="shared" si="161"/>
        <v>Low Volume</v>
      </c>
    </row>
    <row r="1679" spans="1:29" x14ac:dyDescent="0.25">
      <c r="A1679" s="12">
        <v>1003002627</v>
      </c>
      <c r="B1679" s="12" t="s">
        <v>422</v>
      </c>
      <c r="C1679" s="12" t="s">
        <v>423</v>
      </c>
      <c r="D1679" s="12" t="s">
        <v>424</v>
      </c>
      <c r="E1679" s="12" t="str">
        <f t="shared" si="156"/>
        <v>Kadiyala,Samatha K</v>
      </c>
      <c r="F1679" s="12" t="s">
        <v>3260</v>
      </c>
      <c r="G1679" s="12" t="s">
        <v>425</v>
      </c>
      <c r="H1679" s="12" t="s">
        <v>164</v>
      </c>
      <c r="I1679" s="12" t="s">
        <v>5</v>
      </c>
      <c r="J1679" s="12" t="s">
        <v>2338</v>
      </c>
      <c r="K1679" s="12" t="s">
        <v>6</v>
      </c>
      <c r="L1679" s="12" t="s">
        <v>426</v>
      </c>
      <c r="M1679" s="12" t="s">
        <v>3258</v>
      </c>
      <c r="N1679" s="25">
        <v>91122</v>
      </c>
      <c r="O1679" s="12" t="s">
        <v>862</v>
      </c>
      <c r="P1679" s="12" t="s">
        <v>3257</v>
      </c>
      <c r="Q1679" s="12" t="s">
        <v>3239</v>
      </c>
      <c r="R1679" s="12">
        <v>15</v>
      </c>
      <c r="S1679" s="12">
        <v>15</v>
      </c>
      <c r="T1679" s="12">
        <v>15</v>
      </c>
      <c r="U1679" s="13">
        <v>694</v>
      </c>
      <c r="V1679" s="13">
        <v>254.00866667</v>
      </c>
      <c r="W1679" s="13">
        <v>202.38066667000001</v>
      </c>
      <c r="X1679" s="13">
        <v>219.45533333</v>
      </c>
      <c r="Y1679" s="13">
        <f t="shared" si="157"/>
        <v>3035.71000005</v>
      </c>
      <c r="Z1679" s="13">
        <f t="shared" si="158"/>
        <v>10410</v>
      </c>
      <c r="AA1679" s="13">
        <f t="shared" si="159"/>
        <v>491.61933333000002</v>
      </c>
      <c r="AB1679" s="12" t="str">
        <f t="shared" si="160"/>
        <v>Low</v>
      </c>
      <c r="AC1679" s="12" t="str">
        <f t="shared" si="161"/>
        <v>Low Volume</v>
      </c>
    </row>
    <row r="1680" spans="1:29" x14ac:dyDescent="0.25">
      <c r="A1680" s="12">
        <v>1003002627</v>
      </c>
      <c r="B1680" s="12" t="s">
        <v>422</v>
      </c>
      <c r="C1680" s="12" t="s">
        <v>423</v>
      </c>
      <c r="D1680" s="12" t="s">
        <v>424</v>
      </c>
      <c r="E1680" s="12" t="str">
        <f t="shared" si="156"/>
        <v>Kadiyala,Samatha K</v>
      </c>
      <c r="F1680" s="12" t="s">
        <v>3260</v>
      </c>
      <c r="G1680" s="12" t="s">
        <v>425</v>
      </c>
      <c r="H1680" s="12" t="s">
        <v>164</v>
      </c>
      <c r="I1680" s="12" t="s">
        <v>5</v>
      </c>
      <c r="J1680" s="12" t="s">
        <v>2338</v>
      </c>
      <c r="K1680" s="12" t="s">
        <v>6</v>
      </c>
      <c r="L1680" s="12" t="s">
        <v>426</v>
      </c>
      <c r="M1680" s="12" t="s">
        <v>3258</v>
      </c>
      <c r="N1680" s="25">
        <v>96372</v>
      </c>
      <c r="O1680" s="12" t="s">
        <v>92</v>
      </c>
      <c r="P1680" s="12" t="s">
        <v>3257</v>
      </c>
      <c r="Q1680" s="12" t="s">
        <v>3239</v>
      </c>
      <c r="R1680" s="12">
        <v>16</v>
      </c>
      <c r="S1680" s="12">
        <v>22</v>
      </c>
      <c r="T1680" s="12">
        <v>22</v>
      </c>
      <c r="U1680" s="13">
        <v>104.65</v>
      </c>
      <c r="V1680" s="13">
        <v>14.098181818</v>
      </c>
      <c r="W1680" s="13">
        <v>11.235454545</v>
      </c>
      <c r="X1680" s="13">
        <v>11.185454545000001</v>
      </c>
      <c r="Y1680" s="13">
        <f t="shared" si="157"/>
        <v>247.17999999</v>
      </c>
      <c r="Z1680" s="13">
        <f t="shared" si="158"/>
        <v>2302.3000000000002</v>
      </c>
      <c r="AA1680" s="13">
        <f t="shared" si="159"/>
        <v>93.41454545500001</v>
      </c>
      <c r="AB1680" s="12" t="str">
        <f t="shared" si="160"/>
        <v>Low</v>
      </c>
      <c r="AC1680" s="12" t="str">
        <f t="shared" si="161"/>
        <v>Low Volume</v>
      </c>
    </row>
    <row r="1681" spans="1:29" x14ac:dyDescent="0.25">
      <c r="A1681" s="12">
        <v>1003002627</v>
      </c>
      <c r="B1681" s="12" t="s">
        <v>422</v>
      </c>
      <c r="C1681" s="12" t="s">
        <v>423</v>
      </c>
      <c r="D1681" s="12" t="s">
        <v>424</v>
      </c>
      <c r="E1681" s="12" t="str">
        <f t="shared" si="156"/>
        <v>Kadiyala,Samatha K</v>
      </c>
      <c r="F1681" s="12" t="s">
        <v>3260</v>
      </c>
      <c r="G1681" s="12" t="s">
        <v>425</v>
      </c>
      <c r="H1681" s="12" t="s">
        <v>164</v>
      </c>
      <c r="I1681" s="12" t="s">
        <v>5</v>
      </c>
      <c r="J1681" s="12" t="s">
        <v>2338</v>
      </c>
      <c r="K1681" s="12" t="s">
        <v>6</v>
      </c>
      <c r="L1681" s="12" t="s">
        <v>426</v>
      </c>
      <c r="M1681" s="12" t="s">
        <v>3258</v>
      </c>
      <c r="N1681" s="25">
        <v>97032</v>
      </c>
      <c r="O1681" s="12" t="s">
        <v>863</v>
      </c>
      <c r="P1681" s="12" t="s">
        <v>3257</v>
      </c>
      <c r="Q1681" s="12" t="s">
        <v>3239</v>
      </c>
      <c r="R1681" s="12">
        <v>26</v>
      </c>
      <c r="S1681" s="12">
        <v>55</v>
      </c>
      <c r="T1681" s="12">
        <v>55</v>
      </c>
      <c r="U1681" s="13">
        <v>59</v>
      </c>
      <c r="V1681" s="13">
        <v>12.909454544999999</v>
      </c>
      <c r="W1681" s="13">
        <v>8.2547272727000003</v>
      </c>
      <c r="X1681" s="13">
        <v>8.5083636364000004</v>
      </c>
      <c r="Y1681" s="13">
        <f t="shared" si="157"/>
        <v>454.00999999850001</v>
      </c>
      <c r="Z1681" s="13">
        <f t="shared" si="158"/>
        <v>3245</v>
      </c>
      <c r="AA1681" s="13">
        <f t="shared" si="159"/>
        <v>50.745272727299998</v>
      </c>
      <c r="AB1681" s="12" t="str">
        <f t="shared" si="160"/>
        <v>Low</v>
      </c>
      <c r="AC1681" s="12" t="str">
        <f t="shared" si="161"/>
        <v>Low Volume</v>
      </c>
    </row>
    <row r="1682" spans="1:29" x14ac:dyDescent="0.25">
      <c r="A1682" s="12">
        <v>1003002627</v>
      </c>
      <c r="B1682" s="12" t="s">
        <v>422</v>
      </c>
      <c r="C1682" s="12" t="s">
        <v>423</v>
      </c>
      <c r="D1682" s="12" t="s">
        <v>424</v>
      </c>
      <c r="E1682" s="12" t="str">
        <f t="shared" si="156"/>
        <v>Kadiyala,Samatha K</v>
      </c>
      <c r="F1682" s="12" t="s">
        <v>3260</v>
      </c>
      <c r="G1682" s="12" t="s">
        <v>425</v>
      </c>
      <c r="H1682" s="12" t="s">
        <v>164</v>
      </c>
      <c r="I1682" s="12" t="s">
        <v>5</v>
      </c>
      <c r="J1682" s="12" t="s">
        <v>2338</v>
      </c>
      <c r="K1682" s="12" t="s">
        <v>6</v>
      </c>
      <c r="L1682" s="12" t="s">
        <v>426</v>
      </c>
      <c r="M1682" s="12" t="s">
        <v>3258</v>
      </c>
      <c r="N1682" s="25">
        <v>97750</v>
      </c>
      <c r="O1682" s="12" t="s">
        <v>94</v>
      </c>
      <c r="P1682" s="12" t="s">
        <v>3257</v>
      </c>
      <c r="Q1682" s="12" t="s">
        <v>3239</v>
      </c>
      <c r="R1682" s="12">
        <v>14</v>
      </c>
      <c r="S1682" s="12">
        <v>18</v>
      </c>
      <c r="T1682" s="12">
        <v>18</v>
      </c>
      <c r="U1682" s="13">
        <v>101</v>
      </c>
      <c r="V1682" s="13">
        <v>33.476666667000003</v>
      </c>
      <c r="W1682" s="13">
        <v>26.673333332999999</v>
      </c>
      <c r="X1682" s="13">
        <v>26.473333332999999</v>
      </c>
      <c r="Y1682" s="13">
        <f t="shared" si="157"/>
        <v>480.11999999399995</v>
      </c>
      <c r="Z1682" s="13">
        <f t="shared" si="158"/>
        <v>1818</v>
      </c>
      <c r="AA1682" s="13">
        <f t="shared" si="159"/>
        <v>74.326666666999998</v>
      </c>
      <c r="AB1682" s="12" t="str">
        <f t="shared" si="160"/>
        <v>Low</v>
      </c>
      <c r="AC1682" s="12" t="str">
        <f t="shared" si="161"/>
        <v>Low Volume</v>
      </c>
    </row>
    <row r="1683" spans="1:29" x14ac:dyDescent="0.25">
      <c r="A1683" s="12">
        <v>1003002627</v>
      </c>
      <c r="B1683" s="12" t="s">
        <v>422</v>
      </c>
      <c r="C1683" s="12" t="s">
        <v>423</v>
      </c>
      <c r="D1683" s="12" t="s">
        <v>424</v>
      </c>
      <c r="E1683" s="12" t="str">
        <f t="shared" si="156"/>
        <v>Kadiyala,Samatha K</v>
      </c>
      <c r="F1683" s="12" t="s">
        <v>3260</v>
      </c>
      <c r="G1683" s="12" t="s">
        <v>425</v>
      </c>
      <c r="H1683" s="12" t="s">
        <v>164</v>
      </c>
      <c r="I1683" s="12" t="s">
        <v>5</v>
      </c>
      <c r="J1683" s="12" t="s">
        <v>2338</v>
      </c>
      <c r="K1683" s="12" t="s">
        <v>6</v>
      </c>
      <c r="L1683" s="12" t="s">
        <v>426</v>
      </c>
      <c r="M1683" s="12" t="s">
        <v>3258</v>
      </c>
      <c r="N1683" s="25">
        <v>99203</v>
      </c>
      <c r="O1683" s="12" t="s">
        <v>95</v>
      </c>
      <c r="P1683" s="12" t="s">
        <v>3257</v>
      </c>
      <c r="Q1683" s="12" t="s">
        <v>3239</v>
      </c>
      <c r="R1683" s="12">
        <v>13</v>
      </c>
      <c r="S1683" s="12">
        <v>13</v>
      </c>
      <c r="T1683" s="12">
        <v>13</v>
      </c>
      <c r="U1683" s="13">
        <v>332</v>
      </c>
      <c r="V1683" s="13">
        <v>109.55923077</v>
      </c>
      <c r="W1683" s="13">
        <v>80.567692308000005</v>
      </c>
      <c r="X1683" s="13">
        <v>80.588461538000004</v>
      </c>
      <c r="Y1683" s="13">
        <f t="shared" si="157"/>
        <v>1047.3800000040001</v>
      </c>
      <c r="Z1683" s="13">
        <f t="shared" si="158"/>
        <v>4316</v>
      </c>
      <c r="AA1683" s="13">
        <f t="shared" si="159"/>
        <v>251.43230769199999</v>
      </c>
      <c r="AB1683" s="12" t="str">
        <f t="shared" si="160"/>
        <v>Low</v>
      </c>
      <c r="AC1683" s="12" t="str">
        <f t="shared" si="161"/>
        <v>Low Volume</v>
      </c>
    </row>
    <row r="1684" spans="1:29" x14ac:dyDescent="0.25">
      <c r="A1684" s="12">
        <v>1003002627</v>
      </c>
      <c r="B1684" s="12" t="s">
        <v>422</v>
      </c>
      <c r="C1684" s="12" t="s">
        <v>423</v>
      </c>
      <c r="D1684" s="12" t="s">
        <v>424</v>
      </c>
      <c r="E1684" s="12" t="str">
        <f t="shared" si="156"/>
        <v>Kadiyala,Samatha K</v>
      </c>
      <c r="F1684" s="12" t="s">
        <v>3260</v>
      </c>
      <c r="G1684" s="12" t="s">
        <v>425</v>
      </c>
      <c r="H1684" s="12" t="s">
        <v>164</v>
      </c>
      <c r="I1684" s="12" t="s">
        <v>5</v>
      </c>
      <c r="J1684" s="12" t="s">
        <v>2338</v>
      </c>
      <c r="K1684" s="12" t="s">
        <v>6</v>
      </c>
      <c r="L1684" s="12" t="s">
        <v>426</v>
      </c>
      <c r="M1684" s="12" t="s">
        <v>3258</v>
      </c>
      <c r="N1684" s="25">
        <v>99204</v>
      </c>
      <c r="O1684" s="12" t="s">
        <v>96</v>
      </c>
      <c r="P1684" s="12" t="s">
        <v>3257</v>
      </c>
      <c r="Q1684" s="12" t="s">
        <v>3239</v>
      </c>
      <c r="R1684" s="12">
        <v>11</v>
      </c>
      <c r="S1684" s="12">
        <v>11</v>
      </c>
      <c r="T1684" s="12">
        <v>11</v>
      </c>
      <c r="U1684" s="13">
        <v>505</v>
      </c>
      <c r="V1684" s="13">
        <v>140.47</v>
      </c>
      <c r="W1684" s="13">
        <v>94.123636364000006</v>
      </c>
      <c r="X1684" s="13">
        <v>118.09818181999999</v>
      </c>
      <c r="Y1684" s="13">
        <f t="shared" si="157"/>
        <v>1035.3600000040001</v>
      </c>
      <c r="Z1684" s="13">
        <f t="shared" si="158"/>
        <v>5555</v>
      </c>
      <c r="AA1684" s="13">
        <f t="shared" si="159"/>
        <v>410.87636363600001</v>
      </c>
      <c r="AB1684" s="12" t="str">
        <f t="shared" si="160"/>
        <v>Low</v>
      </c>
      <c r="AC1684" s="12" t="str">
        <f t="shared" si="161"/>
        <v>Low Volume</v>
      </c>
    </row>
    <row r="1685" spans="1:29" x14ac:dyDescent="0.25">
      <c r="A1685" s="12">
        <v>1003002627</v>
      </c>
      <c r="B1685" s="12" t="s">
        <v>422</v>
      </c>
      <c r="C1685" s="12" t="s">
        <v>423</v>
      </c>
      <c r="D1685" s="12" t="s">
        <v>424</v>
      </c>
      <c r="E1685" s="12" t="str">
        <f t="shared" si="156"/>
        <v>Kadiyala,Samatha K</v>
      </c>
      <c r="F1685" s="12" t="s">
        <v>3260</v>
      </c>
      <c r="G1685" s="12" t="s">
        <v>425</v>
      </c>
      <c r="H1685" s="12" t="s">
        <v>164</v>
      </c>
      <c r="I1685" s="12" t="s">
        <v>5</v>
      </c>
      <c r="J1685" s="12" t="s">
        <v>2338</v>
      </c>
      <c r="K1685" s="12" t="s">
        <v>6</v>
      </c>
      <c r="L1685" s="12" t="s">
        <v>426</v>
      </c>
      <c r="M1685" s="12" t="s">
        <v>3258</v>
      </c>
      <c r="N1685" s="25">
        <v>99205</v>
      </c>
      <c r="O1685" s="12" t="s">
        <v>133</v>
      </c>
      <c r="P1685" s="12" t="s">
        <v>3257</v>
      </c>
      <c r="Q1685" s="12" t="s">
        <v>3239</v>
      </c>
      <c r="R1685" s="12">
        <v>34</v>
      </c>
      <c r="S1685" s="12">
        <v>34</v>
      </c>
      <c r="T1685" s="12">
        <v>34</v>
      </c>
      <c r="U1685" s="13">
        <v>635</v>
      </c>
      <c r="V1685" s="13">
        <v>207.495</v>
      </c>
      <c r="W1685" s="13">
        <v>133.91852940999999</v>
      </c>
      <c r="X1685" s="13">
        <v>143.01529411999999</v>
      </c>
      <c r="Y1685" s="13">
        <f t="shared" si="157"/>
        <v>4553.2299999399993</v>
      </c>
      <c r="Z1685" s="13">
        <f t="shared" si="158"/>
        <v>21590</v>
      </c>
      <c r="AA1685" s="13">
        <f t="shared" si="159"/>
        <v>501.08147058999998</v>
      </c>
      <c r="AB1685" s="12" t="str">
        <f t="shared" si="160"/>
        <v>Low</v>
      </c>
      <c r="AC1685" s="12" t="str">
        <f t="shared" si="161"/>
        <v>Low Volume</v>
      </c>
    </row>
    <row r="1686" spans="1:29" x14ac:dyDescent="0.25">
      <c r="A1686" s="12">
        <v>1003002627</v>
      </c>
      <c r="B1686" s="12" t="s">
        <v>422</v>
      </c>
      <c r="C1686" s="12" t="s">
        <v>423</v>
      </c>
      <c r="D1686" s="12" t="s">
        <v>424</v>
      </c>
      <c r="E1686" s="12" t="str">
        <f t="shared" si="156"/>
        <v>Kadiyala,Samatha K</v>
      </c>
      <c r="F1686" s="12" t="s">
        <v>3260</v>
      </c>
      <c r="G1686" s="12" t="s">
        <v>425</v>
      </c>
      <c r="H1686" s="12" t="s">
        <v>164</v>
      </c>
      <c r="I1686" s="12" t="s">
        <v>5</v>
      </c>
      <c r="J1686" s="12" t="s">
        <v>2338</v>
      </c>
      <c r="K1686" s="12" t="s">
        <v>6</v>
      </c>
      <c r="L1686" s="12" t="s">
        <v>426</v>
      </c>
      <c r="M1686" s="12" t="s">
        <v>3258</v>
      </c>
      <c r="N1686" s="25">
        <v>99213</v>
      </c>
      <c r="O1686" s="12" t="s">
        <v>98</v>
      </c>
      <c r="P1686" s="12" t="s">
        <v>3257</v>
      </c>
      <c r="Q1686" s="12" t="s">
        <v>3239</v>
      </c>
      <c r="R1686" s="12">
        <v>190</v>
      </c>
      <c r="S1686" s="12">
        <v>328</v>
      </c>
      <c r="T1686" s="12">
        <v>328</v>
      </c>
      <c r="U1686" s="13">
        <v>222</v>
      </c>
      <c r="V1686" s="13">
        <v>86.591402439000007</v>
      </c>
      <c r="W1686" s="13">
        <v>60.150060975999999</v>
      </c>
      <c r="X1686" s="13">
        <v>62.573109756000001</v>
      </c>
      <c r="Y1686" s="13">
        <f t="shared" si="157"/>
        <v>19729.220000128</v>
      </c>
      <c r="Z1686" s="13">
        <f t="shared" si="158"/>
        <v>72816</v>
      </c>
      <c r="AA1686" s="13">
        <f t="shared" si="159"/>
        <v>161.84993902400001</v>
      </c>
      <c r="AB1686" s="12" t="str">
        <f t="shared" si="160"/>
        <v>High</v>
      </c>
      <c r="AC1686" s="12" t="str">
        <f t="shared" si="161"/>
        <v>Medium Volume</v>
      </c>
    </row>
    <row r="1687" spans="1:29" x14ac:dyDescent="0.25">
      <c r="A1687" s="12">
        <v>1003002627</v>
      </c>
      <c r="B1687" s="12" t="s">
        <v>422</v>
      </c>
      <c r="C1687" s="12" t="s">
        <v>423</v>
      </c>
      <c r="D1687" s="12" t="s">
        <v>424</v>
      </c>
      <c r="E1687" s="12" t="str">
        <f t="shared" si="156"/>
        <v>Kadiyala,Samatha K</v>
      </c>
      <c r="F1687" s="12" t="s">
        <v>3260</v>
      </c>
      <c r="G1687" s="12" t="s">
        <v>425</v>
      </c>
      <c r="H1687" s="12" t="s">
        <v>164</v>
      </c>
      <c r="I1687" s="12" t="s">
        <v>5</v>
      </c>
      <c r="J1687" s="12" t="s">
        <v>2338</v>
      </c>
      <c r="K1687" s="12" t="s">
        <v>6</v>
      </c>
      <c r="L1687" s="12" t="s">
        <v>426</v>
      </c>
      <c r="M1687" s="12" t="s">
        <v>3258</v>
      </c>
      <c r="N1687" s="25">
        <v>99214</v>
      </c>
      <c r="O1687" s="12" t="s">
        <v>99</v>
      </c>
      <c r="P1687" s="12" t="s">
        <v>3257</v>
      </c>
      <c r="Q1687" s="12" t="s">
        <v>3239</v>
      </c>
      <c r="R1687" s="12">
        <v>104</v>
      </c>
      <c r="S1687" s="12">
        <v>156</v>
      </c>
      <c r="T1687" s="12">
        <v>156</v>
      </c>
      <c r="U1687" s="13">
        <v>330</v>
      </c>
      <c r="V1687" s="13">
        <v>124.18480769</v>
      </c>
      <c r="W1687" s="13">
        <v>88.730769230999996</v>
      </c>
      <c r="X1687" s="13">
        <v>90.426282051000001</v>
      </c>
      <c r="Y1687" s="13">
        <f t="shared" si="157"/>
        <v>13842.000000036</v>
      </c>
      <c r="Z1687" s="13">
        <f t="shared" si="158"/>
        <v>51480</v>
      </c>
      <c r="AA1687" s="13">
        <f t="shared" si="159"/>
        <v>241.26923076899999</v>
      </c>
      <c r="AB1687" s="12" t="str">
        <f t="shared" si="160"/>
        <v>High</v>
      </c>
      <c r="AC1687" s="12" t="str">
        <f t="shared" si="161"/>
        <v>Medium Volume</v>
      </c>
    </row>
    <row r="1688" spans="1:29" x14ac:dyDescent="0.25">
      <c r="A1688" s="12">
        <v>1003002627</v>
      </c>
      <c r="B1688" s="12" t="s">
        <v>422</v>
      </c>
      <c r="C1688" s="12" t="s">
        <v>423</v>
      </c>
      <c r="D1688" s="12" t="s">
        <v>424</v>
      </c>
      <c r="E1688" s="12" t="str">
        <f t="shared" si="156"/>
        <v>Kadiyala,Samatha K</v>
      </c>
      <c r="F1688" s="12" t="s">
        <v>3260</v>
      </c>
      <c r="G1688" s="12" t="s">
        <v>425</v>
      </c>
      <c r="H1688" s="12" t="s">
        <v>164</v>
      </c>
      <c r="I1688" s="12" t="s">
        <v>5</v>
      </c>
      <c r="J1688" s="12" t="s">
        <v>2338</v>
      </c>
      <c r="K1688" s="12" t="s">
        <v>6</v>
      </c>
      <c r="L1688" s="12" t="s">
        <v>426</v>
      </c>
      <c r="M1688" s="12" t="s">
        <v>3258</v>
      </c>
      <c r="N1688" s="25">
        <v>99215</v>
      </c>
      <c r="O1688" s="12" t="s">
        <v>209</v>
      </c>
      <c r="P1688" s="12" t="s">
        <v>3257</v>
      </c>
      <c r="Q1688" s="12" t="s">
        <v>3239</v>
      </c>
      <c r="R1688" s="12">
        <v>13</v>
      </c>
      <c r="S1688" s="12">
        <v>13</v>
      </c>
      <c r="T1688" s="12">
        <v>13</v>
      </c>
      <c r="U1688" s="13">
        <v>446</v>
      </c>
      <c r="V1688" s="13">
        <v>177.8</v>
      </c>
      <c r="W1688" s="13">
        <v>108.79923076999999</v>
      </c>
      <c r="X1688" s="13">
        <v>108.63</v>
      </c>
      <c r="Y1688" s="13">
        <f t="shared" si="157"/>
        <v>1414.39000001</v>
      </c>
      <c r="Z1688" s="13">
        <f t="shared" si="158"/>
        <v>5798</v>
      </c>
      <c r="AA1688" s="13">
        <f t="shared" si="159"/>
        <v>337.20076922999999</v>
      </c>
      <c r="AB1688" s="12" t="str">
        <f t="shared" si="160"/>
        <v>Low</v>
      </c>
      <c r="AC1688" s="12" t="str">
        <f t="shared" si="161"/>
        <v>Low Volume</v>
      </c>
    </row>
    <row r="1689" spans="1:29" x14ac:dyDescent="0.25">
      <c r="A1689" s="12">
        <v>1003002627</v>
      </c>
      <c r="B1689" s="12" t="s">
        <v>422</v>
      </c>
      <c r="C1689" s="12" t="s">
        <v>423</v>
      </c>
      <c r="D1689" s="12" t="s">
        <v>424</v>
      </c>
      <c r="E1689" s="12" t="str">
        <f t="shared" si="156"/>
        <v>Kadiyala,Samatha K</v>
      </c>
      <c r="F1689" s="12" t="s">
        <v>3260</v>
      </c>
      <c r="G1689" s="12" t="s">
        <v>425</v>
      </c>
      <c r="H1689" s="12" t="s">
        <v>164</v>
      </c>
      <c r="I1689" s="12" t="s">
        <v>5</v>
      </c>
      <c r="J1689" s="12" t="s">
        <v>2338</v>
      </c>
      <c r="K1689" s="12" t="s">
        <v>6</v>
      </c>
      <c r="L1689" s="12" t="s">
        <v>426</v>
      </c>
      <c r="M1689" s="12" t="s">
        <v>3258</v>
      </c>
      <c r="N1689" s="25" t="s">
        <v>637</v>
      </c>
      <c r="O1689" s="12" t="s">
        <v>638</v>
      </c>
      <c r="P1689" s="12" t="s">
        <v>3257</v>
      </c>
      <c r="Q1689" s="12" t="s">
        <v>3239</v>
      </c>
      <c r="R1689" s="12">
        <v>89</v>
      </c>
      <c r="S1689" s="12">
        <v>89</v>
      </c>
      <c r="T1689" s="12">
        <v>89</v>
      </c>
      <c r="U1689" s="13">
        <v>117</v>
      </c>
      <c r="V1689" s="13">
        <v>37.973820224999997</v>
      </c>
      <c r="W1689" s="13">
        <v>37.973820224999997</v>
      </c>
      <c r="X1689" s="13">
        <v>38.371573034000001</v>
      </c>
      <c r="Y1689" s="13">
        <f t="shared" si="157"/>
        <v>3379.6700000249998</v>
      </c>
      <c r="Z1689" s="13">
        <f t="shared" si="158"/>
        <v>10413</v>
      </c>
      <c r="AA1689" s="13">
        <f t="shared" si="159"/>
        <v>79.026179775000003</v>
      </c>
      <c r="AB1689" s="12" t="str">
        <f t="shared" si="160"/>
        <v>Low</v>
      </c>
      <c r="AC1689" s="12" t="str">
        <f t="shared" si="161"/>
        <v>Low Volume</v>
      </c>
    </row>
    <row r="1690" spans="1:29" x14ac:dyDescent="0.25">
      <c r="A1690" s="12">
        <v>1003002627</v>
      </c>
      <c r="B1690" s="12" t="s">
        <v>422</v>
      </c>
      <c r="C1690" s="12" t="s">
        <v>423</v>
      </c>
      <c r="D1690" s="12" t="s">
        <v>424</v>
      </c>
      <c r="E1690" s="12" t="str">
        <f t="shared" si="156"/>
        <v>Kadiyala,Samatha K</v>
      </c>
      <c r="F1690" s="12" t="s">
        <v>3260</v>
      </c>
      <c r="G1690" s="12" t="s">
        <v>425</v>
      </c>
      <c r="H1690" s="12" t="s">
        <v>164</v>
      </c>
      <c r="I1690" s="12" t="s">
        <v>5</v>
      </c>
      <c r="J1690" s="12" t="s">
        <v>2338</v>
      </c>
      <c r="K1690" s="12" t="s">
        <v>6</v>
      </c>
      <c r="L1690" s="12" t="s">
        <v>426</v>
      </c>
      <c r="M1690" s="12" t="s">
        <v>3258</v>
      </c>
      <c r="N1690" s="25" t="s">
        <v>639</v>
      </c>
      <c r="O1690" s="12" t="s">
        <v>640</v>
      </c>
      <c r="P1690" s="12" t="s">
        <v>3257</v>
      </c>
      <c r="Q1690" s="12" t="s">
        <v>3239</v>
      </c>
      <c r="R1690" s="12">
        <v>21</v>
      </c>
      <c r="S1690" s="12">
        <v>21</v>
      </c>
      <c r="T1690" s="12">
        <v>21</v>
      </c>
      <c r="U1690" s="13">
        <v>138</v>
      </c>
      <c r="V1690" s="13">
        <v>43.507142856999998</v>
      </c>
      <c r="W1690" s="13">
        <v>43.507142856999998</v>
      </c>
      <c r="X1690" s="13">
        <v>43.288571429000001</v>
      </c>
      <c r="Y1690" s="13">
        <f t="shared" si="157"/>
        <v>913.64999999700001</v>
      </c>
      <c r="Z1690" s="13">
        <f t="shared" si="158"/>
        <v>2898</v>
      </c>
      <c r="AA1690" s="13">
        <f t="shared" si="159"/>
        <v>94.492857143000009</v>
      </c>
      <c r="AB1690" s="12" t="str">
        <f t="shared" si="160"/>
        <v>Low</v>
      </c>
      <c r="AC1690" s="12" t="str">
        <f t="shared" si="161"/>
        <v>Low Volume</v>
      </c>
    </row>
    <row r="1691" spans="1:29" x14ac:dyDescent="0.25">
      <c r="A1691" s="12">
        <v>1003009358</v>
      </c>
      <c r="B1691" s="12" t="s">
        <v>1528</v>
      </c>
      <c r="C1691" s="12" t="s">
        <v>1529</v>
      </c>
      <c r="D1691" s="12" t="s">
        <v>424</v>
      </c>
      <c r="E1691" s="12" t="str">
        <f t="shared" si="156"/>
        <v>Kodumuri,Vamsi K</v>
      </c>
      <c r="F1691" s="12" t="s">
        <v>3260</v>
      </c>
      <c r="G1691" s="12" t="s">
        <v>1530</v>
      </c>
      <c r="H1691" s="12" t="s">
        <v>198</v>
      </c>
      <c r="I1691" s="12" t="s">
        <v>5</v>
      </c>
      <c r="J1691" s="12" t="s">
        <v>2338</v>
      </c>
      <c r="K1691" s="12" t="s">
        <v>6</v>
      </c>
      <c r="L1691" s="12" t="s">
        <v>301</v>
      </c>
      <c r="M1691" s="12" t="s">
        <v>3258</v>
      </c>
      <c r="N1691" s="25" t="s">
        <v>310</v>
      </c>
      <c r="O1691" s="12" t="s">
        <v>311</v>
      </c>
      <c r="P1691" s="12" t="s">
        <v>3258</v>
      </c>
      <c r="Q1691" s="12" t="s">
        <v>3239</v>
      </c>
      <c r="R1691" s="12">
        <v>12</v>
      </c>
      <c r="S1691" s="12">
        <v>48</v>
      </c>
      <c r="T1691" s="12">
        <v>12</v>
      </c>
      <c r="U1691" s="13">
        <v>183.45</v>
      </c>
      <c r="V1691" s="13">
        <v>7.6756250000000001</v>
      </c>
      <c r="W1691" s="13">
        <v>6.1164583332999998</v>
      </c>
      <c r="X1691" s="13">
        <v>6.1164583332999998</v>
      </c>
      <c r="Y1691" s="13">
        <f t="shared" si="157"/>
        <v>293.5899999984</v>
      </c>
      <c r="Z1691" s="13">
        <f t="shared" si="158"/>
        <v>8805.5999999999985</v>
      </c>
      <c r="AA1691" s="13">
        <f t="shared" si="159"/>
        <v>177.3335416667</v>
      </c>
      <c r="AB1691" s="12" t="str">
        <f t="shared" si="160"/>
        <v>Low</v>
      </c>
      <c r="AC1691" s="12" t="str">
        <f t="shared" si="161"/>
        <v>Low Volume</v>
      </c>
    </row>
    <row r="1692" spans="1:29" x14ac:dyDescent="0.25">
      <c r="A1692" s="12">
        <v>1003009358</v>
      </c>
      <c r="B1692" s="12" t="s">
        <v>1528</v>
      </c>
      <c r="C1692" s="12" t="s">
        <v>1529</v>
      </c>
      <c r="D1692" s="12" t="s">
        <v>424</v>
      </c>
      <c r="E1692" s="12" t="str">
        <f t="shared" si="156"/>
        <v>Kodumuri,Vamsi K</v>
      </c>
      <c r="F1692" s="12" t="s">
        <v>3260</v>
      </c>
      <c r="G1692" s="12" t="s">
        <v>1530</v>
      </c>
      <c r="H1692" s="12" t="s">
        <v>198</v>
      </c>
      <c r="I1692" s="12" t="s">
        <v>5</v>
      </c>
      <c r="J1692" s="12" t="s">
        <v>2338</v>
      </c>
      <c r="K1692" s="12" t="s">
        <v>6</v>
      </c>
      <c r="L1692" s="12" t="s">
        <v>301</v>
      </c>
      <c r="M1692" s="12" t="s">
        <v>3258</v>
      </c>
      <c r="N1692" s="25">
        <v>78452</v>
      </c>
      <c r="O1692" s="12" t="s">
        <v>664</v>
      </c>
      <c r="P1692" s="12" t="s">
        <v>3257</v>
      </c>
      <c r="Q1692" s="12" t="s">
        <v>3259</v>
      </c>
      <c r="R1692" s="12">
        <v>19</v>
      </c>
      <c r="S1692" s="12">
        <v>19</v>
      </c>
      <c r="T1692" s="12">
        <v>19</v>
      </c>
      <c r="U1692" s="13">
        <v>228</v>
      </c>
      <c r="V1692" s="13">
        <v>72.463157894999995</v>
      </c>
      <c r="W1692" s="13">
        <v>53.555789474000001</v>
      </c>
      <c r="X1692" s="13">
        <v>54.204736842000003</v>
      </c>
      <c r="Y1692" s="13">
        <f t="shared" si="157"/>
        <v>1017.560000006</v>
      </c>
      <c r="Z1692" s="13">
        <f t="shared" si="158"/>
        <v>4332</v>
      </c>
      <c r="AA1692" s="13">
        <f t="shared" si="159"/>
        <v>174.44421052600001</v>
      </c>
      <c r="AB1692" s="12" t="str">
        <f t="shared" si="160"/>
        <v>Low</v>
      </c>
      <c r="AC1692" s="12" t="str">
        <f t="shared" si="161"/>
        <v>Low Volume</v>
      </c>
    </row>
    <row r="1693" spans="1:29" x14ac:dyDescent="0.25">
      <c r="A1693" s="12">
        <v>1003009358</v>
      </c>
      <c r="B1693" s="12" t="s">
        <v>1528</v>
      </c>
      <c r="C1693" s="12" t="s">
        <v>1529</v>
      </c>
      <c r="D1693" s="12" t="s">
        <v>424</v>
      </c>
      <c r="E1693" s="12" t="str">
        <f t="shared" si="156"/>
        <v>Kodumuri,Vamsi K</v>
      </c>
      <c r="F1693" s="12" t="s">
        <v>3260</v>
      </c>
      <c r="G1693" s="12" t="s">
        <v>1530</v>
      </c>
      <c r="H1693" s="12" t="s">
        <v>198</v>
      </c>
      <c r="I1693" s="12" t="s">
        <v>5</v>
      </c>
      <c r="J1693" s="12" t="s">
        <v>2338</v>
      </c>
      <c r="K1693" s="12" t="s">
        <v>6</v>
      </c>
      <c r="L1693" s="12" t="s">
        <v>301</v>
      </c>
      <c r="M1693" s="12" t="s">
        <v>3258</v>
      </c>
      <c r="N1693" s="25">
        <v>93016</v>
      </c>
      <c r="O1693" s="12" t="s">
        <v>756</v>
      </c>
      <c r="P1693" s="12" t="s">
        <v>3257</v>
      </c>
      <c r="Q1693" s="12" t="s">
        <v>3259</v>
      </c>
      <c r="R1693" s="12">
        <v>20</v>
      </c>
      <c r="S1693" s="12">
        <v>20</v>
      </c>
      <c r="T1693" s="12">
        <v>20</v>
      </c>
      <c r="U1693" s="13">
        <v>63</v>
      </c>
      <c r="V1693" s="13">
        <v>20.012</v>
      </c>
      <c r="W1693" s="13">
        <v>15.946</v>
      </c>
      <c r="X1693" s="13">
        <v>16.082000000000001</v>
      </c>
      <c r="Y1693" s="13">
        <f t="shared" si="157"/>
        <v>318.92</v>
      </c>
      <c r="Z1693" s="13">
        <f t="shared" si="158"/>
        <v>1260</v>
      </c>
      <c r="AA1693" s="13">
        <f t="shared" si="159"/>
        <v>47.054000000000002</v>
      </c>
      <c r="AB1693" s="12" t="str">
        <f t="shared" si="160"/>
        <v>Low</v>
      </c>
      <c r="AC1693" s="12" t="str">
        <f t="shared" si="161"/>
        <v>Low Volume</v>
      </c>
    </row>
    <row r="1694" spans="1:29" x14ac:dyDescent="0.25">
      <c r="A1694" s="12">
        <v>1003009358</v>
      </c>
      <c r="B1694" s="12" t="s">
        <v>1528</v>
      </c>
      <c r="C1694" s="12" t="s">
        <v>1529</v>
      </c>
      <c r="D1694" s="12" t="s">
        <v>424</v>
      </c>
      <c r="E1694" s="12" t="str">
        <f t="shared" si="156"/>
        <v>Kodumuri,Vamsi K</v>
      </c>
      <c r="F1694" s="12" t="s">
        <v>3260</v>
      </c>
      <c r="G1694" s="12" t="s">
        <v>1530</v>
      </c>
      <c r="H1694" s="12" t="s">
        <v>198</v>
      </c>
      <c r="I1694" s="12" t="s">
        <v>5</v>
      </c>
      <c r="J1694" s="12" t="s">
        <v>2338</v>
      </c>
      <c r="K1694" s="12" t="s">
        <v>6</v>
      </c>
      <c r="L1694" s="12" t="s">
        <v>301</v>
      </c>
      <c r="M1694" s="12" t="s">
        <v>3258</v>
      </c>
      <c r="N1694" s="25">
        <v>93018</v>
      </c>
      <c r="O1694" s="12" t="s">
        <v>757</v>
      </c>
      <c r="P1694" s="12" t="s">
        <v>3257</v>
      </c>
      <c r="Q1694" s="12" t="s">
        <v>3259</v>
      </c>
      <c r="R1694" s="12">
        <v>20</v>
      </c>
      <c r="S1694" s="12">
        <v>20</v>
      </c>
      <c r="T1694" s="12">
        <v>20</v>
      </c>
      <c r="U1694" s="13">
        <v>42</v>
      </c>
      <c r="V1694" s="13">
        <v>13.295999999999999</v>
      </c>
      <c r="W1694" s="13">
        <v>10.592000000000001</v>
      </c>
      <c r="X1694" s="13">
        <v>10.628</v>
      </c>
      <c r="Y1694" s="13">
        <f t="shared" si="157"/>
        <v>211.84</v>
      </c>
      <c r="Z1694" s="13">
        <f t="shared" si="158"/>
        <v>840</v>
      </c>
      <c r="AA1694" s="13">
        <f t="shared" si="159"/>
        <v>31.408000000000001</v>
      </c>
      <c r="AB1694" s="12" t="str">
        <f t="shared" si="160"/>
        <v>Low</v>
      </c>
      <c r="AC1694" s="12" t="str">
        <f t="shared" si="161"/>
        <v>Low Volume</v>
      </c>
    </row>
    <row r="1695" spans="1:29" x14ac:dyDescent="0.25">
      <c r="A1695" s="12">
        <v>1003009358</v>
      </c>
      <c r="B1695" s="12" t="s">
        <v>1528</v>
      </c>
      <c r="C1695" s="12" t="s">
        <v>1529</v>
      </c>
      <c r="D1695" s="12" t="s">
        <v>424</v>
      </c>
      <c r="E1695" s="12" t="str">
        <f t="shared" si="156"/>
        <v>Kodumuri,Vamsi K</v>
      </c>
      <c r="F1695" s="12" t="s">
        <v>3260</v>
      </c>
      <c r="G1695" s="12" t="s">
        <v>1530</v>
      </c>
      <c r="H1695" s="12" t="s">
        <v>198</v>
      </c>
      <c r="I1695" s="12" t="s">
        <v>5</v>
      </c>
      <c r="J1695" s="12" t="s">
        <v>2338</v>
      </c>
      <c r="K1695" s="12" t="s">
        <v>6</v>
      </c>
      <c r="L1695" s="12" t="s">
        <v>301</v>
      </c>
      <c r="M1695" s="12" t="s">
        <v>3258</v>
      </c>
      <c r="N1695" s="25">
        <v>93306</v>
      </c>
      <c r="O1695" s="12" t="s">
        <v>305</v>
      </c>
      <c r="P1695" s="12" t="s">
        <v>3257</v>
      </c>
      <c r="Q1695" s="12" t="s">
        <v>3259</v>
      </c>
      <c r="R1695" s="12">
        <v>171</v>
      </c>
      <c r="S1695" s="12">
        <v>172</v>
      </c>
      <c r="T1695" s="12">
        <v>172</v>
      </c>
      <c r="U1695" s="13">
        <v>204</v>
      </c>
      <c r="V1695" s="13">
        <v>65.764418605000003</v>
      </c>
      <c r="W1695" s="13">
        <v>51.034825581</v>
      </c>
      <c r="X1695" s="13">
        <v>50.700813953000001</v>
      </c>
      <c r="Y1695" s="13">
        <f t="shared" si="157"/>
        <v>8777.9899999320005</v>
      </c>
      <c r="Z1695" s="13">
        <f t="shared" si="158"/>
        <v>35088</v>
      </c>
      <c r="AA1695" s="13">
        <f t="shared" si="159"/>
        <v>152.96517441899999</v>
      </c>
      <c r="AB1695" s="12" t="str">
        <f t="shared" si="160"/>
        <v>Medium</v>
      </c>
      <c r="AC1695" s="12" t="str">
        <f t="shared" si="161"/>
        <v>Medium Volume</v>
      </c>
    </row>
    <row r="1696" spans="1:29" x14ac:dyDescent="0.25">
      <c r="A1696" s="12">
        <v>1003009358</v>
      </c>
      <c r="B1696" s="12" t="s">
        <v>1528</v>
      </c>
      <c r="C1696" s="12" t="s">
        <v>1529</v>
      </c>
      <c r="D1696" s="12" t="s">
        <v>424</v>
      </c>
      <c r="E1696" s="12" t="str">
        <f t="shared" si="156"/>
        <v>Kodumuri,Vamsi K</v>
      </c>
      <c r="F1696" s="12" t="s">
        <v>3260</v>
      </c>
      <c r="G1696" s="12" t="s">
        <v>1530</v>
      </c>
      <c r="H1696" s="12" t="s">
        <v>198</v>
      </c>
      <c r="I1696" s="12" t="s">
        <v>5</v>
      </c>
      <c r="J1696" s="12" t="s">
        <v>2338</v>
      </c>
      <c r="K1696" s="12" t="s">
        <v>6</v>
      </c>
      <c r="L1696" s="12" t="s">
        <v>301</v>
      </c>
      <c r="M1696" s="12" t="s">
        <v>3258</v>
      </c>
      <c r="N1696" s="25">
        <v>93307</v>
      </c>
      <c r="O1696" s="12" t="s">
        <v>1568</v>
      </c>
      <c r="P1696" s="12" t="s">
        <v>3257</v>
      </c>
      <c r="Q1696" s="12" t="s">
        <v>3259</v>
      </c>
      <c r="R1696" s="12">
        <v>11</v>
      </c>
      <c r="S1696" s="12">
        <v>11</v>
      </c>
      <c r="T1696" s="12">
        <v>11</v>
      </c>
      <c r="U1696" s="13">
        <v>131</v>
      </c>
      <c r="V1696" s="13">
        <v>41.43</v>
      </c>
      <c r="W1696" s="13">
        <v>33.01</v>
      </c>
      <c r="X1696" s="13">
        <v>32.880000000000003</v>
      </c>
      <c r="Y1696" s="13">
        <f t="shared" si="157"/>
        <v>363.10999999999996</v>
      </c>
      <c r="Z1696" s="13">
        <f t="shared" si="158"/>
        <v>1441</v>
      </c>
      <c r="AA1696" s="13">
        <f t="shared" si="159"/>
        <v>97.990000000000009</v>
      </c>
      <c r="AB1696" s="12" t="str">
        <f t="shared" si="160"/>
        <v>Low</v>
      </c>
      <c r="AC1696" s="12" t="str">
        <f t="shared" si="161"/>
        <v>Low Volume</v>
      </c>
    </row>
    <row r="1697" spans="1:29" x14ac:dyDescent="0.25">
      <c r="A1697" s="12">
        <v>1003009358</v>
      </c>
      <c r="B1697" s="12" t="s">
        <v>1528</v>
      </c>
      <c r="C1697" s="12" t="s">
        <v>1529</v>
      </c>
      <c r="D1697" s="12" t="s">
        <v>424</v>
      </c>
      <c r="E1697" s="12" t="str">
        <f t="shared" si="156"/>
        <v>Kodumuri,Vamsi K</v>
      </c>
      <c r="F1697" s="12" t="s">
        <v>3260</v>
      </c>
      <c r="G1697" s="12" t="s">
        <v>1530</v>
      </c>
      <c r="H1697" s="12" t="s">
        <v>198</v>
      </c>
      <c r="I1697" s="12" t="s">
        <v>5</v>
      </c>
      <c r="J1697" s="12" t="s">
        <v>2338</v>
      </c>
      <c r="K1697" s="12" t="s">
        <v>6</v>
      </c>
      <c r="L1697" s="12" t="s">
        <v>301</v>
      </c>
      <c r="M1697" s="12" t="s">
        <v>3258</v>
      </c>
      <c r="N1697" s="25">
        <v>93308</v>
      </c>
      <c r="O1697" s="12" t="s">
        <v>758</v>
      </c>
      <c r="P1697" s="12" t="s">
        <v>3257</v>
      </c>
      <c r="Q1697" s="12" t="s">
        <v>3259</v>
      </c>
      <c r="R1697" s="12">
        <v>17</v>
      </c>
      <c r="S1697" s="12">
        <v>17</v>
      </c>
      <c r="T1697" s="12">
        <v>17</v>
      </c>
      <c r="U1697" s="13">
        <v>75</v>
      </c>
      <c r="V1697" s="13">
        <v>23.792941175999999</v>
      </c>
      <c r="W1697" s="13">
        <v>17.838823528999999</v>
      </c>
      <c r="X1697" s="13">
        <v>17.877058823999999</v>
      </c>
      <c r="Y1697" s="13">
        <f t="shared" si="157"/>
        <v>303.25999999300001</v>
      </c>
      <c r="Z1697" s="13">
        <f t="shared" si="158"/>
        <v>1275</v>
      </c>
      <c r="AA1697" s="13">
        <f t="shared" si="159"/>
        <v>57.161176471000005</v>
      </c>
      <c r="AB1697" s="12" t="str">
        <f t="shared" si="160"/>
        <v>Low</v>
      </c>
      <c r="AC1697" s="12" t="str">
        <f t="shared" si="161"/>
        <v>Low Volume</v>
      </c>
    </row>
    <row r="1698" spans="1:29" x14ac:dyDescent="0.25">
      <c r="A1698" s="12">
        <v>1003009358</v>
      </c>
      <c r="B1698" s="12" t="s">
        <v>1528</v>
      </c>
      <c r="C1698" s="12" t="s">
        <v>1529</v>
      </c>
      <c r="D1698" s="12" t="s">
        <v>424</v>
      </c>
      <c r="E1698" s="12" t="str">
        <f t="shared" si="156"/>
        <v>Kodumuri,Vamsi K</v>
      </c>
      <c r="F1698" s="12" t="s">
        <v>3260</v>
      </c>
      <c r="G1698" s="12" t="s">
        <v>1530</v>
      </c>
      <c r="H1698" s="12" t="s">
        <v>198</v>
      </c>
      <c r="I1698" s="12" t="s">
        <v>5</v>
      </c>
      <c r="J1698" s="12" t="s">
        <v>2338</v>
      </c>
      <c r="K1698" s="12" t="s">
        <v>6</v>
      </c>
      <c r="L1698" s="12" t="s">
        <v>301</v>
      </c>
      <c r="M1698" s="12" t="s">
        <v>3258</v>
      </c>
      <c r="N1698" s="25">
        <v>93321</v>
      </c>
      <c r="O1698" s="12" t="s">
        <v>759</v>
      </c>
      <c r="P1698" s="12" t="s">
        <v>3257</v>
      </c>
      <c r="Q1698" s="12" t="s">
        <v>3259</v>
      </c>
      <c r="R1698" s="12">
        <v>14</v>
      </c>
      <c r="S1698" s="12">
        <v>14</v>
      </c>
      <c r="T1698" s="12">
        <v>14</v>
      </c>
      <c r="U1698" s="13">
        <v>22</v>
      </c>
      <c r="V1698" s="13">
        <v>6.9135714286000001</v>
      </c>
      <c r="W1698" s="13">
        <v>5.1135714286000002</v>
      </c>
      <c r="X1698" s="13">
        <v>5.0692857143000003</v>
      </c>
      <c r="Y1698" s="13">
        <f t="shared" si="157"/>
        <v>71.590000000400011</v>
      </c>
      <c r="Z1698" s="13">
        <f t="shared" si="158"/>
        <v>308</v>
      </c>
      <c r="AA1698" s="13">
        <f t="shared" si="159"/>
        <v>16.8864285714</v>
      </c>
      <c r="AB1698" s="12" t="str">
        <f t="shared" si="160"/>
        <v>Low</v>
      </c>
      <c r="AC1698" s="12" t="str">
        <f t="shared" si="161"/>
        <v>Low Volume</v>
      </c>
    </row>
    <row r="1699" spans="1:29" x14ac:dyDescent="0.25">
      <c r="A1699" s="12">
        <v>1003009358</v>
      </c>
      <c r="B1699" s="12" t="s">
        <v>1528</v>
      </c>
      <c r="C1699" s="12" t="s">
        <v>1529</v>
      </c>
      <c r="D1699" s="12" t="s">
        <v>424</v>
      </c>
      <c r="E1699" s="12" t="str">
        <f t="shared" si="156"/>
        <v>Kodumuri,Vamsi K</v>
      </c>
      <c r="F1699" s="12" t="s">
        <v>3260</v>
      </c>
      <c r="G1699" s="12" t="s">
        <v>1530</v>
      </c>
      <c r="H1699" s="12" t="s">
        <v>198</v>
      </c>
      <c r="I1699" s="12" t="s">
        <v>5</v>
      </c>
      <c r="J1699" s="12" t="s">
        <v>2338</v>
      </c>
      <c r="K1699" s="12" t="s">
        <v>6</v>
      </c>
      <c r="L1699" s="12" t="s">
        <v>301</v>
      </c>
      <c r="M1699" s="12" t="s">
        <v>3258</v>
      </c>
      <c r="N1699" s="25">
        <v>93454</v>
      </c>
      <c r="O1699" s="12" t="s">
        <v>1569</v>
      </c>
      <c r="P1699" s="12" t="s">
        <v>3257</v>
      </c>
      <c r="Q1699" s="12" t="s">
        <v>3259</v>
      </c>
      <c r="R1699" s="12">
        <v>14</v>
      </c>
      <c r="S1699" s="12">
        <v>15</v>
      </c>
      <c r="T1699" s="12">
        <v>15</v>
      </c>
      <c r="U1699" s="13">
        <v>862.66666667000004</v>
      </c>
      <c r="V1699" s="13">
        <v>167.97133332999999</v>
      </c>
      <c r="W1699" s="13">
        <v>133.83000000000001</v>
      </c>
      <c r="X1699" s="13">
        <v>128.22200000000001</v>
      </c>
      <c r="Y1699" s="13">
        <f t="shared" si="157"/>
        <v>2007.4500000000003</v>
      </c>
      <c r="Z1699" s="13">
        <f t="shared" si="158"/>
        <v>12940.00000005</v>
      </c>
      <c r="AA1699" s="13">
        <f t="shared" si="159"/>
        <v>728.83666667</v>
      </c>
      <c r="AB1699" s="12" t="str">
        <f t="shared" si="160"/>
        <v>Low</v>
      </c>
      <c r="AC1699" s="12" t="str">
        <f t="shared" si="161"/>
        <v>Low Volume</v>
      </c>
    </row>
    <row r="1700" spans="1:29" x14ac:dyDescent="0.25">
      <c r="A1700" s="12">
        <v>1003009358</v>
      </c>
      <c r="B1700" s="12" t="s">
        <v>1528</v>
      </c>
      <c r="C1700" s="12" t="s">
        <v>1529</v>
      </c>
      <c r="D1700" s="12" t="s">
        <v>424</v>
      </c>
      <c r="E1700" s="12" t="str">
        <f t="shared" si="156"/>
        <v>Kodumuri,Vamsi K</v>
      </c>
      <c r="F1700" s="12" t="s">
        <v>3260</v>
      </c>
      <c r="G1700" s="12" t="s">
        <v>1530</v>
      </c>
      <c r="H1700" s="12" t="s">
        <v>198</v>
      </c>
      <c r="I1700" s="12" t="s">
        <v>5</v>
      </c>
      <c r="J1700" s="12" t="s">
        <v>2338</v>
      </c>
      <c r="K1700" s="12" t="s">
        <v>6</v>
      </c>
      <c r="L1700" s="12" t="s">
        <v>301</v>
      </c>
      <c r="M1700" s="12" t="s">
        <v>3258</v>
      </c>
      <c r="N1700" s="25">
        <v>93458</v>
      </c>
      <c r="O1700" s="12" t="s">
        <v>307</v>
      </c>
      <c r="P1700" s="12" t="s">
        <v>3257</v>
      </c>
      <c r="Q1700" s="12" t="s">
        <v>3259</v>
      </c>
      <c r="R1700" s="12">
        <v>24</v>
      </c>
      <c r="S1700" s="12">
        <v>24</v>
      </c>
      <c r="T1700" s="12">
        <v>24</v>
      </c>
      <c r="U1700" s="13">
        <v>905</v>
      </c>
      <c r="V1700" s="13">
        <v>256.375</v>
      </c>
      <c r="W1700" s="13">
        <v>196.29833332999999</v>
      </c>
      <c r="X1700" s="13">
        <v>187.54916667000001</v>
      </c>
      <c r="Y1700" s="13">
        <f t="shared" si="157"/>
        <v>4711.1599999199998</v>
      </c>
      <c r="Z1700" s="13">
        <f t="shared" si="158"/>
        <v>21720</v>
      </c>
      <c r="AA1700" s="13">
        <f t="shared" si="159"/>
        <v>708.70166667000001</v>
      </c>
      <c r="AB1700" s="12" t="str">
        <f t="shared" si="160"/>
        <v>Low</v>
      </c>
      <c r="AC1700" s="12" t="str">
        <f t="shared" si="161"/>
        <v>Low Volume</v>
      </c>
    </row>
    <row r="1701" spans="1:29" x14ac:dyDescent="0.25">
      <c r="A1701" s="12">
        <v>1003009358</v>
      </c>
      <c r="B1701" s="12" t="s">
        <v>1528</v>
      </c>
      <c r="C1701" s="12" t="s">
        <v>1529</v>
      </c>
      <c r="D1701" s="12" t="s">
        <v>424</v>
      </c>
      <c r="E1701" s="12" t="str">
        <f t="shared" si="156"/>
        <v>Kodumuri,Vamsi K</v>
      </c>
      <c r="F1701" s="12" t="s">
        <v>3260</v>
      </c>
      <c r="G1701" s="12" t="s">
        <v>1530</v>
      </c>
      <c r="H1701" s="12" t="s">
        <v>198</v>
      </c>
      <c r="I1701" s="12" t="s">
        <v>5</v>
      </c>
      <c r="J1701" s="12" t="s">
        <v>2338</v>
      </c>
      <c r="K1701" s="12" t="s">
        <v>6</v>
      </c>
      <c r="L1701" s="12" t="s">
        <v>301</v>
      </c>
      <c r="M1701" s="12" t="s">
        <v>3258</v>
      </c>
      <c r="N1701" s="25">
        <v>99152</v>
      </c>
      <c r="O1701" s="12" t="s">
        <v>534</v>
      </c>
      <c r="P1701" s="12" t="s">
        <v>3257</v>
      </c>
      <c r="Q1701" s="12" t="s">
        <v>3259</v>
      </c>
      <c r="R1701" s="12">
        <v>43</v>
      </c>
      <c r="S1701" s="12">
        <v>48</v>
      </c>
      <c r="T1701" s="12">
        <v>48</v>
      </c>
      <c r="U1701" s="13">
        <v>39</v>
      </c>
      <c r="V1701" s="13">
        <v>12.0425</v>
      </c>
      <c r="W1701" s="13">
        <v>9.5924999999999994</v>
      </c>
      <c r="X1701" s="13">
        <v>9.3524999999999991</v>
      </c>
      <c r="Y1701" s="13">
        <f t="shared" si="157"/>
        <v>460.43999999999994</v>
      </c>
      <c r="Z1701" s="13">
        <f t="shared" si="158"/>
        <v>1872</v>
      </c>
      <c r="AA1701" s="13">
        <f t="shared" si="159"/>
        <v>29.407499999999999</v>
      </c>
      <c r="AB1701" s="12" t="str">
        <f t="shared" si="160"/>
        <v>Low</v>
      </c>
      <c r="AC1701" s="12" t="str">
        <f t="shared" si="161"/>
        <v>Low Volume</v>
      </c>
    </row>
    <row r="1702" spans="1:29" x14ac:dyDescent="0.25">
      <c r="A1702" s="12">
        <v>1003009358</v>
      </c>
      <c r="B1702" s="12" t="s">
        <v>1528</v>
      </c>
      <c r="C1702" s="12" t="s">
        <v>1529</v>
      </c>
      <c r="D1702" s="12" t="s">
        <v>424</v>
      </c>
      <c r="E1702" s="12" t="str">
        <f t="shared" si="156"/>
        <v>Kodumuri,Vamsi K</v>
      </c>
      <c r="F1702" s="12" t="s">
        <v>3260</v>
      </c>
      <c r="G1702" s="12" t="s">
        <v>1530</v>
      </c>
      <c r="H1702" s="12" t="s">
        <v>198</v>
      </c>
      <c r="I1702" s="12" t="s">
        <v>5</v>
      </c>
      <c r="J1702" s="12" t="s">
        <v>2338</v>
      </c>
      <c r="K1702" s="12" t="s">
        <v>6</v>
      </c>
      <c r="L1702" s="12" t="s">
        <v>301</v>
      </c>
      <c r="M1702" s="12" t="s">
        <v>3258</v>
      </c>
      <c r="N1702" s="25">
        <v>99222</v>
      </c>
      <c r="O1702" s="12" t="s">
        <v>122</v>
      </c>
      <c r="P1702" s="12" t="s">
        <v>3257</v>
      </c>
      <c r="Q1702" s="12" t="s">
        <v>3259</v>
      </c>
      <c r="R1702" s="12">
        <v>17</v>
      </c>
      <c r="S1702" s="12">
        <v>17</v>
      </c>
      <c r="T1702" s="12">
        <v>17</v>
      </c>
      <c r="U1702" s="13">
        <v>396</v>
      </c>
      <c r="V1702" s="13">
        <v>127.76529411999999</v>
      </c>
      <c r="W1702" s="13">
        <v>66.656470588000005</v>
      </c>
      <c r="X1702" s="13">
        <v>65.845882352999993</v>
      </c>
      <c r="Y1702" s="13">
        <f t="shared" si="157"/>
        <v>1133.1599999960001</v>
      </c>
      <c r="Z1702" s="13">
        <f t="shared" si="158"/>
        <v>6732</v>
      </c>
      <c r="AA1702" s="13">
        <f t="shared" si="159"/>
        <v>329.34352941200001</v>
      </c>
      <c r="AB1702" s="12" t="str">
        <f t="shared" si="160"/>
        <v>Low</v>
      </c>
      <c r="AC1702" s="12" t="str">
        <f t="shared" si="161"/>
        <v>Low Volume</v>
      </c>
    </row>
    <row r="1703" spans="1:29" x14ac:dyDescent="0.25">
      <c r="A1703" s="12">
        <v>1003009358</v>
      </c>
      <c r="B1703" s="12" t="s">
        <v>1528</v>
      </c>
      <c r="C1703" s="12" t="s">
        <v>1529</v>
      </c>
      <c r="D1703" s="12" t="s">
        <v>424</v>
      </c>
      <c r="E1703" s="12" t="str">
        <f t="shared" si="156"/>
        <v>Kodumuri,Vamsi K</v>
      </c>
      <c r="F1703" s="12" t="s">
        <v>3260</v>
      </c>
      <c r="G1703" s="12" t="s">
        <v>1530</v>
      </c>
      <c r="H1703" s="12" t="s">
        <v>198</v>
      </c>
      <c r="I1703" s="12" t="s">
        <v>5</v>
      </c>
      <c r="J1703" s="12" t="s">
        <v>2338</v>
      </c>
      <c r="K1703" s="12" t="s">
        <v>6</v>
      </c>
      <c r="L1703" s="12" t="s">
        <v>301</v>
      </c>
      <c r="M1703" s="12" t="s">
        <v>3258</v>
      </c>
      <c r="N1703" s="25">
        <v>99223</v>
      </c>
      <c r="O1703" s="12" t="s">
        <v>123</v>
      </c>
      <c r="P1703" s="12" t="s">
        <v>3257</v>
      </c>
      <c r="Q1703" s="12" t="s">
        <v>3259</v>
      </c>
      <c r="R1703" s="12">
        <v>95</v>
      </c>
      <c r="S1703" s="12">
        <v>99</v>
      </c>
      <c r="T1703" s="12">
        <v>99</v>
      </c>
      <c r="U1703" s="13">
        <v>526</v>
      </c>
      <c r="V1703" s="13">
        <v>169.34121211999999</v>
      </c>
      <c r="W1703" s="13">
        <v>132.14444444</v>
      </c>
      <c r="X1703" s="13">
        <v>131.16464646</v>
      </c>
      <c r="Y1703" s="13">
        <f t="shared" si="157"/>
        <v>13082.29999956</v>
      </c>
      <c r="Z1703" s="13">
        <f t="shared" si="158"/>
        <v>52074</v>
      </c>
      <c r="AA1703" s="13">
        <f t="shared" si="159"/>
        <v>393.85555555999997</v>
      </c>
      <c r="AB1703" s="12" t="str">
        <f t="shared" si="160"/>
        <v>High</v>
      </c>
      <c r="AC1703" s="12" t="str">
        <f t="shared" si="161"/>
        <v>Low Volume</v>
      </c>
    </row>
    <row r="1704" spans="1:29" x14ac:dyDescent="0.25">
      <c r="A1704" s="12">
        <v>1003009358</v>
      </c>
      <c r="B1704" s="12" t="s">
        <v>1528</v>
      </c>
      <c r="C1704" s="12" t="s">
        <v>1529</v>
      </c>
      <c r="D1704" s="12" t="s">
        <v>424</v>
      </c>
      <c r="E1704" s="12" t="str">
        <f t="shared" si="156"/>
        <v>Kodumuri,Vamsi K</v>
      </c>
      <c r="F1704" s="12" t="s">
        <v>3260</v>
      </c>
      <c r="G1704" s="12" t="s">
        <v>1530</v>
      </c>
      <c r="H1704" s="12" t="s">
        <v>198</v>
      </c>
      <c r="I1704" s="12" t="s">
        <v>5</v>
      </c>
      <c r="J1704" s="12" t="s">
        <v>2338</v>
      </c>
      <c r="K1704" s="12" t="s">
        <v>6</v>
      </c>
      <c r="L1704" s="12" t="s">
        <v>301</v>
      </c>
      <c r="M1704" s="12" t="s">
        <v>3258</v>
      </c>
      <c r="N1704" s="25">
        <v>99232</v>
      </c>
      <c r="O1704" s="12" t="s">
        <v>125</v>
      </c>
      <c r="P1704" s="12" t="s">
        <v>3257</v>
      </c>
      <c r="Q1704" s="12" t="s">
        <v>3259</v>
      </c>
      <c r="R1704" s="12">
        <v>81</v>
      </c>
      <c r="S1704" s="12">
        <v>143</v>
      </c>
      <c r="T1704" s="12">
        <v>143</v>
      </c>
      <c r="U1704" s="13">
        <v>240</v>
      </c>
      <c r="V1704" s="13">
        <v>76.936433566000005</v>
      </c>
      <c r="W1704" s="13">
        <v>56.690489509999999</v>
      </c>
      <c r="X1704" s="13">
        <v>56.255664336000002</v>
      </c>
      <c r="Y1704" s="13">
        <f t="shared" si="157"/>
        <v>8106.7399999299996</v>
      </c>
      <c r="Z1704" s="13">
        <f t="shared" si="158"/>
        <v>34320</v>
      </c>
      <c r="AA1704" s="13">
        <f t="shared" si="159"/>
        <v>183.30951049000001</v>
      </c>
      <c r="AB1704" s="12" t="str">
        <f t="shared" si="160"/>
        <v>Medium</v>
      </c>
      <c r="AC1704" s="12" t="str">
        <f t="shared" si="161"/>
        <v>Medium Volume</v>
      </c>
    </row>
    <row r="1705" spans="1:29" x14ac:dyDescent="0.25">
      <c r="A1705" s="12">
        <v>1003009358</v>
      </c>
      <c r="B1705" s="12" t="s">
        <v>1528</v>
      </c>
      <c r="C1705" s="12" t="s">
        <v>1529</v>
      </c>
      <c r="D1705" s="12" t="s">
        <v>424</v>
      </c>
      <c r="E1705" s="12" t="str">
        <f t="shared" si="156"/>
        <v>Kodumuri,Vamsi K</v>
      </c>
      <c r="F1705" s="12" t="s">
        <v>3260</v>
      </c>
      <c r="G1705" s="12" t="s">
        <v>1530</v>
      </c>
      <c r="H1705" s="12" t="s">
        <v>198</v>
      </c>
      <c r="I1705" s="12" t="s">
        <v>5</v>
      </c>
      <c r="J1705" s="12" t="s">
        <v>2338</v>
      </c>
      <c r="K1705" s="12" t="s">
        <v>6</v>
      </c>
      <c r="L1705" s="12" t="s">
        <v>301</v>
      </c>
      <c r="M1705" s="12" t="s">
        <v>3258</v>
      </c>
      <c r="N1705" s="25">
        <v>99233</v>
      </c>
      <c r="O1705" s="12" t="s">
        <v>126</v>
      </c>
      <c r="P1705" s="12" t="s">
        <v>3257</v>
      </c>
      <c r="Q1705" s="12" t="s">
        <v>3259</v>
      </c>
      <c r="R1705" s="12">
        <v>45</v>
      </c>
      <c r="S1705" s="12">
        <v>75</v>
      </c>
      <c r="T1705" s="12">
        <v>75</v>
      </c>
      <c r="U1705" s="13">
        <v>361</v>
      </c>
      <c r="V1705" s="13">
        <v>116.00373333</v>
      </c>
      <c r="W1705" s="13">
        <v>92.157600000000002</v>
      </c>
      <c r="X1705" s="13">
        <v>91.438666667000007</v>
      </c>
      <c r="Y1705" s="13">
        <f t="shared" si="157"/>
        <v>6911.82</v>
      </c>
      <c r="Z1705" s="13">
        <f t="shared" si="158"/>
        <v>27075</v>
      </c>
      <c r="AA1705" s="13">
        <f t="shared" si="159"/>
        <v>268.8424</v>
      </c>
      <c r="AB1705" s="12" t="str">
        <f t="shared" si="160"/>
        <v>Medium</v>
      </c>
      <c r="AC1705" s="12" t="str">
        <f t="shared" si="161"/>
        <v>Low Volume</v>
      </c>
    </row>
    <row r="1706" spans="1:29" x14ac:dyDescent="0.25">
      <c r="A1706" s="12">
        <v>1003009358</v>
      </c>
      <c r="B1706" s="12" t="s">
        <v>1528</v>
      </c>
      <c r="C1706" s="12" t="s">
        <v>1529</v>
      </c>
      <c r="D1706" s="12" t="s">
        <v>424</v>
      </c>
      <c r="E1706" s="12" t="str">
        <f t="shared" si="156"/>
        <v>Kodumuri,Vamsi K</v>
      </c>
      <c r="F1706" s="12" t="s">
        <v>3260</v>
      </c>
      <c r="G1706" s="12" t="s">
        <v>1530</v>
      </c>
      <c r="H1706" s="12" t="s">
        <v>198</v>
      </c>
      <c r="I1706" s="12" t="s">
        <v>5</v>
      </c>
      <c r="J1706" s="12" t="s">
        <v>2338</v>
      </c>
      <c r="K1706" s="12" t="s">
        <v>6</v>
      </c>
      <c r="L1706" s="12" t="s">
        <v>301</v>
      </c>
      <c r="M1706" s="12" t="s">
        <v>3258</v>
      </c>
      <c r="N1706" s="25">
        <v>99291</v>
      </c>
      <c r="O1706" s="12" t="s">
        <v>238</v>
      </c>
      <c r="P1706" s="12" t="s">
        <v>3257</v>
      </c>
      <c r="Q1706" s="12" t="s">
        <v>3259</v>
      </c>
      <c r="R1706" s="12">
        <v>16</v>
      </c>
      <c r="S1706" s="12">
        <v>24</v>
      </c>
      <c r="T1706" s="12">
        <v>24</v>
      </c>
      <c r="U1706" s="13">
        <v>653</v>
      </c>
      <c r="V1706" s="13">
        <v>209.97</v>
      </c>
      <c r="W1706" s="13">
        <v>166.30791667</v>
      </c>
      <c r="X1706" s="13">
        <v>163.36541667</v>
      </c>
      <c r="Y1706" s="13">
        <f t="shared" si="157"/>
        <v>3991.3900000799999</v>
      </c>
      <c r="Z1706" s="13">
        <f t="shared" si="158"/>
        <v>15672</v>
      </c>
      <c r="AA1706" s="13">
        <f t="shared" si="159"/>
        <v>486.69208333</v>
      </c>
      <c r="AB1706" s="12" t="str">
        <f t="shared" si="160"/>
        <v>Low</v>
      </c>
      <c r="AC1706" s="12" t="str">
        <f t="shared" si="161"/>
        <v>Low Volume</v>
      </c>
    </row>
    <row r="1707" spans="1:29" x14ac:dyDescent="0.25">
      <c r="A1707" s="12">
        <v>1003009358</v>
      </c>
      <c r="B1707" s="12" t="s">
        <v>1528</v>
      </c>
      <c r="C1707" s="12" t="s">
        <v>1529</v>
      </c>
      <c r="D1707" s="12" t="s">
        <v>424</v>
      </c>
      <c r="E1707" s="12" t="str">
        <f t="shared" si="156"/>
        <v>Kodumuri,Vamsi K</v>
      </c>
      <c r="F1707" s="12" t="s">
        <v>3260</v>
      </c>
      <c r="G1707" s="12" t="s">
        <v>1530</v>
      </c>
      <c r="H1707" s="12" t="s">
        <v>198</v>
      </c>
      <c r="I1707" s="12" t="s">
        <v>5</v>
      </c>
      <c r="J1707" s="12" t="s">
        <v>2338</v>
      </c>
      <c r="K1707" s="12" t="s">
        <v>6</v>
      </c>
      <c r="L1707" s="12" t="s">
        <v>301</v>
      </c>
      <c r="M1707" s="12" t="s">
        <v>3258</v>
      </c>
      <c r="N1707" s="25">
        <v>78452</v>
      </c>
      <c r="O1707" s="12" t="s">
        <v>664</v>
      </c>
      <c r="P1707" s="12" t="s">
        <v>3257</v>
      </c>
      <c r="Q1707" s="12" t="s">
        <v>3239</v>
      </c>
      <c r="R1707" s="12">
        <v>21</v>
      </c>
      <c r="S1707" s="12">
        <v>21</v>
      </c>
      <c r="T1707" s="12">
        <v>21</v>
      </c>
      <c r="U1707" s="13">
        <v>1270</v>
      </c>
      <c r="V1707" s="13">
        <v>403.05428570999999</v>
      </c>
      <c r="W1707" s="13">
        <v>304.42904762000001</v>
      </c>
      <c r="X1707" s="13">
        <v>320.71714286000002</v>
      </c>
      <c r="Y1707" s="13">
        <f t="shared" si="157"/>
        <v>6393.01000002</v>
      </c>
      <c r="Z1707" s="13">
        <f t="shared" si="158"/>
        <v>26670</v>
      </c>
      <c r="AA1707" s="13">
        <f t="shared" si="159"/>
        <v>965.57095237999999</v>
      </c>
      <c r="AB1707" s="12" t="str">
        <f t="shared" si="160"/>
        <v>Medium</v>
      </c>
      <c r="AC1707" s="12" t="str">
        <f t="shared" si="161"/>
        <v>Low Volume</v>
      </c>
    </row>
    <row r="1708" spans="1:29" x14ac:dyDescent="0.25">
      <c r="A1708" s="12">
        <v>1003009358</v>
      </c>
      <c r="B1708" s="12" t="s">
        <v>1528</v>
      </c>
      <c r="C1708" s="12" t="s">
        <v>1529</v>
      </c>
      <c r="D1708" s="12" t="s">
        <v>424</v>
      </c>
      <c r="E1708" s="12" t="str">
        <f t="shared" si="156"/>
        <v>Kodumuri,Vamsi K</v>
      </c>
      <c r="F1708" s="12" t="s">
        <v>3260</v>
      </c>
      <c r="G1708" s="12" t="s">
        <v>1530</v>
      </c>
      <c r="H1708" s="12" t="s">
        <v>198</v>
      </c>
      <c r="I1708" s="12" t="s">
        <v>5</v>
      </c>
      <c r="J1708" s="12" t="s">
        <v>2338</v>
      </c>
      <c r="K1708" s="12" t="s">
        <v>6</v>
      </c>
      <c r="L1708" s="12" t="s">
        <v>301</v>
      </c>
      <c r="M1708" s="12" t="s">
        <v>3258</v>
      </c>
      <c r="N1708" s="25">
        <v>93000</v>
      </c>
      <c r="O1708" s="12" t="s">
        <v>149</v>
      </c>
      <c r="P1708" s="12" t="s">
        <v>3257</v>
      </c>
      <c r="Q1708" s="12" t="s">
        <v>3239</v>
      </c>
      <c r="R1708" s="12">
        <v>67</v>
      </c>
      <c r="S1708" s="12">
        <v>72</v>
      </c>
      <c r="T1708" s="12">
        <v>72</v>
      </c>
      <c r="U1708" s="13">
        <v>44</v>
      </c>
      <c r="V1708" s="13">
        <v>13.870277778</v>
      </c>
      <c r="W1708" s="13">
        <v>9.9663888888999992</v>
      </c>
      <c r="X1708" s="13">
        <v>10.098888888999999</v>
      </c>
      <c r="Y1708" s="13">
        <f t="shared" si="157"/>
        <v>717.58000000079994</v>
      </c>
      <c r="Z1708" s="13">
        <f t="shared" si="158"/>
        <v>3168</v>
      </c>
      <c r="AA1708" s="13">
        <f t="shared" si="159"/>
        <v>34.033611111100001</v>
      </c>
      <c r="AB1708" s="12" t="str">
        <f t="shared" si="160"/>
        <v>Low</v>
      </c>
      <c r="AC1708" s="12" t="str">
        <f t="shared" si="161"/>
        <v>Low Volume</v>
      </c>
    </row>
    <row r="1709" spans="1:29" x14ac:dyDescent="0.25">
      <c r="A1709" s="12">
        <v>1003009358</v>
      </c>
      <c r="B1709" s="12" t="s">
        <v>1528</v>
      </c>
      <c r="C1709" s="12" t="s">
        <v>1529</v>
      </c>
      <c r="D1709" s="12" t="s">
        <v>424</v>
      </c>
      <c r="E1709" s="12" t="str">
        <f t="shared" si="156"/>
        <v>Kodumuri,Vamsi K</v>
      </c>
      <c r="F1709" s="12" t="s">
        <v>3260</v>
      </c>
      <c r="G1709" s="12" t="s">
        <v>1530</v>
      </c>
      <c r="H1709" s="12" t="s">
        <v>198</v>
      </c>
      <c r="I1709" s="12" t="s">
        <v>5</v>
      </c>
      <c r="J1709" s="12" t="s">
        <v>2338</v>
      </c>
      <c r="K1709" s="12" t="s">
        <v>6</v>
      </c>
      <c r="L1709" s="12" t="s">
        <v>301</v>
      </c>
      <c r="M1709" s="12" t="s">
        <v>3258</v>
      </c>
      <c r="N1709" s="25">
        <v>93015</v>
      </c>
      <c r="O1709" s="12" t="s">
        <v>304</v>
      </c>
      <c r="P1709" s="12" t="s">
        <v>3257</v>
      </c>
      <c r="Q1709" s="12" t="s">
        <v>3239</v>
      </c>
      <c r="R1709" s="12">
        <v>21</v>
      </c>
      <c r="S1709" s="12">
        <v>21</v>
      </c>
      <c r="T1709" s="12">
        <v>21</v>
      </c>
      <c r="U1709" s="13">
        <v>208</v>
      </c>
      <c r="V1709" s="13">
        <v>59.475714285999999</v>
      </c>
      <c r="W1709" s="13">
        <v>47.391428570999999</v>
      </c>
      <c r="X1709" s="13">
        <v>48.657142856999997</v>
      </c>
      <c r="Y1709" s="13">
        <f t="shared" si="157"/>
        <v>995.21999999100001</v>
      </c>
      <c r="Z1709" s="13">
        <f t="shared" si="158"/>
        <v>4368</v>
      </c>
      <c r="AA1709" s="13">
        <f t="shared" si="159"/>
        <v>160.60857142899999</v>
      </c>
      <c r="AB1709" s="12" t="str">
        <f t="shared" si="160"/>
        <v>Low</v>
      </c>
      <c r="AC1709" s="12" t="str">
        <f t="shared" si="161"/>
        <v>Low Volume</v>
      </c>
    </row>
    <row r="1710" spans="1:29" x14ac:dyDescent="0.25">
      <c r="A1710" s="12">
        <v>1003009358</v>
      </c>
      <c r="B1710" s="12" t="s">
        <v>1528</v>
      </c>
      <c r="C1710" s="12" t="s">
        <v>1529</v>
      </c>
      <c r="D1710" s="12" t="s">
        <v>424</v>
      </c>
      <c r="E1710" s="12" t="str">
        <f t="shared" si="156"/>
        <v>Kodumuri,Vamsi K</v>
      </c>
      <c r="F1710" s="12" t="s">
        <v>3260</v>
      </c>
      <c r="G1710" s="12" t="s">
        <v>1530</v>
      </c>
      <c r="H1710" s="12" t="s">
        <v>198</v>
      </c>
      <c r="I1710" s="12" t="s">
        <v>5</v>
      </c>
      <c r="J1710" s="12" t="s">
        <v>2338</v>
      </c>
      <c r="K1710" s="12" t="s">
        <v>6</v>
      </c>
      <c r="L1710" s="12" t="s">
        <v>301</v>
      </c>
      <c r="M1710" s="12" t="s">
        <v>3258</v>
      </c>
      <c r="N1710" s="25">
        <v>93244</v>
      </c>
      <c r="O1710" s="12" t="s">
        <v>1646</v>
      </c>
      <c r="P1710" s="12" t="s">
        <v>3257</v>
      </c>
      <c r="Q1710" s="12" t="s">
        <v>3239</v>
      </c>
      <c r="R1710" s="12">
        <v>18</v>
      </c>
      <c r="S1710" s="12">
        <v>19</v>
      </c>
      <c r="T1710" s="12">
        <v>19</v>
      </c>
      <c r="U1710" s="13">
        <v>71</v>
      </c>
      <c r="V1710" s="13">
        <v>22.192105262999998</v>
      </c>
      <c r="W1710" s="13">
        <v>17.678947367999999</v>
      </c>
      <c r="X1710" s="13">
        <v>17.681052632</v>
      </c>
      <c r="Y1710" s="13">
        <f t="shared" si="157"/>
        <v>335.89999999200001</v>
      </c>
      <c r="Z1710" s="13">
        <f t="shared" si="158"/>
        <v>1349</v>
      </c>
      <c r="AA1710" s="13">
        <f t="shared" si="159"/>
        <v>53.321052632000004</v>
      </c>
      <c r="AB1710" s="12" t="str">
        <f t="shared" si="160"/>
        <v>Low</v>
      </c>
      <c r="AC1710" s="12" t="str">
        <f t="shared" si="161"/>
        <v>Low Volume</v>
      </c>
    </row>
    <row r="1711" spans="1:29" x14ac:dyDescent="0.25">
      <c r="A1711" s="12">
        <v>1003009358</v>
      </c>
      <c r="B1711" s="12" t="s">
        <v>1528</v>
      </c>
      <c r="C1711" s="12" t="s">
        <v>1529</v>
      </c>
      <c r="D1711" s="12" t="s">
        <v>424</v>
      </c>
      <c r="E1711" s="12" t="str">
        <f t="shared" si="156"/>
        <v>Kodumuri,Vamsi K</v>
      </c>
      <c r="F1711" s="12" t="s">
        <v>3260</v>
      </c>
      <c r="G1711" s="12" t="s">
        <v>1530</v>
      </c>
      <c r="H1711" s="12" t="s">
        <v>198</v>
      </c>
      <c r="I1711" s="12" t="s">
        <v>5</v>
      </c>
      <c r="J1711" s="12" t="s">
        <v>2338</v>
      </c>
      <c r="K1711" s="12" t="s">
        <v>6</v>
      </c>
      <c r="L1711" s="12" t="s">
        <v>301</v>
      </c>
      <c r="M1711" s="12" t="s">
        <v>3258</v>
      </c>
      <c r="N1711" s="25">
        <v>93306</v>
      </c>
      <c r="O1711" s="12" t="s">
        <v>305</v>
      </c>
      <c r="P1711" s="12" t="s">
        <v>3257</v>
      </c>
      <c r="Q1711" s="12" t="s">
        <v>3239</v>
      </c>
      <c r="R1711" s="12">
        <v>48</v>
      </c>
      <c r="S1711" s="12">
        <v>48</v>
      </c>
      <c r="T1711" s="12">
        <v>48</v>
      </c>
      <c r="U1711" s="13">
        <v>574</v>
      </c>
      <c r="V1711" s="13">
        <v>184.42333332999999</v>
      </c>
      <c r="W1711" s="13">
        <v>139.92395833</v>
      </c>
      <c r="X1711" s="13">
        <v>145.18645832999999</v>
      </c>
      <c r="Y1711" s="13">
        <f t="shared" si="157"/>
        <v>6716.3499998400002</v>
      </c>
      <c r="Z1711" s="13">
        <f t="shared" si="158"/>
        <v>27552</v>
      </c>
      <c r="AA1711" s="13">
        <f t="shared" si="159"/>
        <v>434.07604167</v>
      </c>
      <c r="AB1711" s="12" t="str">
        <f t="shared" si="160"/>
        <v>Medium</v>
      </c>
      <c r="AC1711" s="12" t="str">
        <f t="shared" si="161"/>
        <v>Low Volume</v>
      </c>
    </row>
    <row r="1712" spans="1:29" x14ac:dyDescent="0.25">
      <c r="A1712" s="12">
        <v>1003009358</v>
      </c>
      <c r="B1712" s="12" t="s">
        <v>1528</v>
      </c>
      <c r="C1712" s="12" t="s">
        <v>1529</v>
      </c>
      <c r="D1712" s="12" t="s">
        <v>424</v>
      </c>
      <c r="E1712" s="12" t="str">
        <f t="shared" si="156"/>
        <v>Kodumuri,Vamsi K</v>
      </c>
      <c r="F1712" s="12" t="s">
        <v>3260</v>
      </c>
      <c r="G1712" s="12" t="s">
        <v>1530</v>
      </c>
      <c r="H1712" s="12" t="s">
        <v>198</v>
      </c>
      <c r="I1712" s="12" t="s">
        <v>5</v>
      </c>
      <c r="J1712" s="12" t="s">
        <v>2338</v>
      </c>
      <c r="K1712" s="12" t="s">
        <v>6</v>
      </c>
      <c r="L1712" s="12" t="s">
        <v>301</v>
      </c>
      <c r="M1712" s="12" t="s">
        <v>3258</v>
      </c>
      <c r="N1712" s="25">
        <v>99204</v>
      </c>
      <c r="O1712" s="12" t="s">
        <v>96</v>
      </c>
      <c r="P1712" s="12" t="s">
        <v>3257</v>
      </c>
      <c r="Q1712" s="12" t="s">
        <v>3239</v>
      </c>
      <c r="R1712" s="12">
        <v>56</v>
      </c>
      <c r="S1712" s="12">
        <v>56</v>
      </c>
      <c r="T1712" s="12">
        <v>56</v>
      </c>
      <c r="U1712" s="13">
        <v>500</v>
      </c>
      <c r="V1712" s="13">
        <v>163.39053570999999</v>
      </c>
      <c r="W1712" s="13">
        <v>106.27464286</v>
      </c>
      <c r="X1712" s="13">
        <v>106.78071429000001</v>
      </c>
      <c r="Y1712" s="13">
        <f t="shared" si="157"/>
        <v>5951.3800001600002</v>
      </c>
      <c r="Z1712" s="13">
        <f t="shared" si="158"/>
        <v>28000</v>
      </c>
      <c r="AA1712" s="13">
        <f t="shared" si="159"/>
        <v>393.72535714000003</v>
      </c>
      <c r="AB1712" s="12" t="str">
        <f t="shared" si="160"/>
        <v>Medium</v>
      </c>
      <c r="AC1712" s="12" t="str">
        <f t="shared" si="161"/>
        <v>Low Volume</v>
      </c>
    </row>
    <row r="1713" spans="1:29" x14ac:dyDescent="0.25">
      <c r="A1713" s="12">
        <v>1003009358</v>
      </c>
      <c r="B1713" s="12" t="s">
        <v>1528</v>
      </c>
      <c r="C1713" s="12" t="s">
        <v>1529</v>
      </c>
      <c r="D1713" s="12" t="s">
        <v>424</v>
      </c>
      <c r="E1713" s="12" t="str">
        <f t="shared" si="156"/>
        <v>Kodumuri,Vamsi K</v>
      </c>
      <c r="F1713" s="12" t="s">
        <v>3260</v>
      </c>
      <c r="G1713" s="12" t="s">
        <v>1530</v>
      </c>
      <c r="H1713" s="12" t="s">
        <v>198</v>
      </c>
      <c r="I1713" s="12" t="s">
        <v>5</v>
      </c>
      <c r="J1713" s="12" t="s">
        <v>2338</v>
      </c>
      <c r="K1713" s="12" t="s">
        <v>6</v>
      </c>
      <c r="L1713" s="12" t="s">
        <v>301</v>
      </c>
      <c r="M1713" s="12" t="s">
        <v>3258</v>
      </c>
      <c r="N1713" s="25">
        <v>99205</v>
      </c>
      <c r="O1713" s="12" t="s">
        <v>133</v>
      </c>
      <c r="P1713" s="12" t="s">
        <v>3257</v>
      </c>
      <c r="Q1713" s="12" t="s">
        <v>3239</v>
      </c>
      <c r="R1713" s="12">
        <v>20</v>
      </c>
      <c r="S1713" s="12">
        <v>20</v>
      </c>
      <c r="T1713" s="12">
        <v>20</v>
      </c>
      <c r="U1713" s="13">
        <v>661</v>
      </c>
      <c r="V1713" s="13">
        <v>215.73349999999999</v>
      </c>
      <c r="W1713" s="13">
        <v>134.74</v>
      </c>
      <c r="X1713" s="13">
        <v>135.0985</v>
      </c>
      <c r="Y1713" s="13">
        <f t="shared" si="157"/>
        <v>2694.8</v>
      </c>
      <c r="Z1713" s="13">
        <f t="shared" si="158"/>
        <v>13220</v>
      </c>
      <c r="AA1713" s="13">
        <f t="shared" si="159"/>
        <v>526.26</v>
      </c>
      <c r="AB1713" s="12" t="str">
        <f t="shared" si="160"/>
        <v>Low</v>
      </c>
      <c r="AC1713" s="12" t="str">
        <f t="shared" si="161"/>
        <v>Low Volume</v>
      </c>
    </row>
    <row r="1714" spans="1:29" x14ac:dyDescent="0.25">
      <c r="A1714" s="12">
        <v>1003009358</v>
      </c>
      <c r="B1714" s="12" t="s">
        <v>1528</v>
      </c>
      <c r="C1714" s="12" t="s">
        <v>1529</v>
      </c>
      <c r="D1714" s="12" t="s">
        <v>424</v>
      </c>
      <c r="E1714" s="12" t="str">
        <f t="shared" si="156"/>
        <v>Kodumuri,Vamsi K</v>
      </c>
      <c r="F1714" s="12" t="s">
        <v>3260</v>
      </c>
      <c r="G1714" s="12" t="s">
        <v>1530</v>
      </c>
      <c r="H1714" s="12" t="s">
        <v>198</v>
      </c>
      <c r="I1714" s="12" t="s">
        <v>5</v>
      </c>
      <c r="J1714" s="12" t="s">
        <v>2338</v>
      </c>
      <c r="K1714" s="12" t="s">
        <v>6</v>
      </c>
      <c r="L1714" s="12" t="s">
        <v>301</v>
      </c>
      <c r="M1714" s="12" t="s">
        <v>3258</v>
      </c>
      <c r="N1714" s="25">
        <v>99214</v>
      </c>
      <c r="O1714" s="12" t="s">
        <v>99</v>
      </c>
      <c r="P1714" s="12" t="s">
        <v>3257</v>
      </c>
      <c r="Q1714" s="12" t="s">
        <v>3239</v>
      </c>
      <c r="R1714" s="12">
        <v>121</v>
      </c>
      <c r="S1714" s="12">
        <v>259</v>
      </c>
      <c r="T1714" s="12">
        <v>259</v>
      </c>
      <c r="U1714" s="13">
        <v>382</v>
      </c>
      <c r="V1714" s="13">
        <v>123.62532819</v>
      </c>
      <c r="W1714" s="13">
        <v>93.873706564000003</v>
      </c>
      <c r="X1714" s="13">
        <v>95.854131273999997</v>
      </c>
      <c r="Y1714" s="13">
        <f t="shared" si="157"/>
        <v>24313.290000076002</v>
      </c>
      <c r="Z1714" s="13">
        <f t="shared" si="158"/>
        <v>98938</v>
      </c>
      <c r="AA1714" s="13">
        <f t="shared" si="159"/>
        <v>288.12629343599997</v>
      </c>
      <c r="AB1714" s="12" t="str">
        <f t="shared" si="160"/>
        <v>High</v>
      </c>
      <c r="AC1714" s="12" t="str">
        <f t="shared" si="161"/>
        <v>Medium Volume</v>
      </c>
    </row>
    <row r="1715" spans="1:29" x14ac:dyDescent="0.25">
      <c r="A1715" s="12">
        <v>1003009358</v>
      </c>
      <c r="B1715" s="12" t="s">
        <v>1528</v>
      </c>
      <c r="C1715" s="12" t="s">
        <v>1529</v>
      </c>
      <c r="D1715" s="12" t="s">
        <v>424</v>
      </c>
      <c r="E1715" s="12" t="str">
        <f t="shared" si="156"/>
        <v>Kodumuri,Vamsi K</v>
      </c>
      <c r="F1715" s="12" t="s">
        <v>3260</v>
      </c>
      <c r="G1715" s="12" t="s">
        <v>1530</v>
      </c>
      <c r="H1715" s="12" t="s">
        <v>198</v>
      </c>
      <c r="I1715" s="12" t="s">
        <v>5</v>
      </c>
      <c r="J1715" s="12" t="s">
        <v>2338</v>
      </c>
      <c r="K1715" s="12" t="s">
        <v>6</v>
      </c>
      <c r="L1715" s="12" t="s">
        <v>301</v>
      </c>
      <c r="M1715" s="12" t="s">
        <v>3258</v>
      </c>
      <c r="N1715" s="25">
        <v>99215</v>
      </c>
      <c r="O1715" s="12" t="s">
        <v>209</v>
      </c>
      <c r="P1715" s="12" t="s">
        <v>3257</v>
      </c>
      <c r="Q1715" s="12" t="s">
        <v>3239</v>
      </c>
      <c r="R1715" s="12">
        <v>28</v>
      </c>
      <c r="S1715" s="12">
        <v>32</v>
      </c>
      <c r="T1715" s="12">
        <v>32</v>
      </c>
      <c r="U1715" s="13">
        <v>535</v>
      </c>
      <c r="V1715" s="13">
        <v>175.87468749999999</v>
      </c>
      <c r="W1715" s="13">
        <v>132.92281249999999</v>
      </c>
      <c r="X1715" s="13">
        <v>133.99968749999999</v>
      </c>
      <c r="Y1715" s="13">
        <f t="shared" si="157"/>
        <v>4253.53</v>
      </c>
      <c r="Z1715" s="13">
        <f t="shared" si="158"/>
        <v>17120</v>
      </c>
      <c r="AA1715" s="13">
        <f t="shared" si="159"/>
        <v>402.07718750000004</v>
      </c>
      <c r="AB1715" s="12" t="str">
        <f t="shared" si="160"/>
        <v>Low</v>
      </c>
      <c r="AC1715" s="12" t="str">
        <f t="shared" si="161"/>
        <v>Low Volume</v>
      </c>
    </row>
    <row r="1716" spans="1:29" x14ac:dyDescent="0.25">
      <c r="A1716" s="12">
        <v>1003009358</v>
      </c>
      <c r="B1716" s="12" t="s">
        <v>1528</v>
      </c>
      <c r="C1716" s="12" t="s">
        <v>1529</v>
      </c>
      <c r="D1716" s="12" t="s">
        <v>424</v>
      </c>
      <c r="E1716" s="12" t="str">
        <f t="shared" si="156"/>
        <v>Kodumuri,Vamsi K</v>
      </c>
      <c r="F1716" s="12" t="s">
        <v>3260</v>
      </c>
      <c r="G1716" s="12" t="s">
        <v>1530</v>
      </c>
      <c r="H1716" s="12" t="s">
        <v>198</v>
      </c>
      <c r="I1716" s="12" t="s">
        <v>5</v>
      </c>
      <c r="J1716" s="12" t="s">
        <v>2338</v>
      </c>
      <c r="K1716" s="12" t="s">
        <v>6</v>
      </c>
      <c r="L1716" s="12" t="s">
        <v>301</v>
      </c>
      <c r="M1716" s="12" t="s">
        <v>3258</v>
      </c>
      <c r="N1716" s="25" t="s">
        <v>665</v>
      </c>
      <c r="O1716" s="12" t="s">
        <v>666</v>
      </c>
      <c r="P1716" s="12" t="s">
        <v>3257</v>
      </c>
      <c r="Q1716" s="12" t="s">
        <v>3239</v>
      </c>
      <c r="R1716" s="12">
        <v>21</v>
      </c>
      <c r="S1716" s="12">
        <v>42</v>
      </c>
      <c r="T1716" s="12">
        <v>21</v>
      </c>
      <c r="U1716" s="13">
        <v>338</v>
      </c>
      <c r="V1716" s="13">
        <v>121.07</v>
      </c>
      <c r="W1716" s="13">
        <v>96.46</v>
      </c>
      <c r="X1716" s="13">
        <v>96.46</v>
      </c>
      <c r="Y1716" s="13">
        <f t="shared" si="157"/>
        <v>4051.3199999999997</v>
      </c>
      <c r="Z1716" s="13">
        <f t="shared" si="158"/>
        <v>14196</v>
      </c>
      <c r="AA1716" s="13">
        <f t="shared" si="159"/>
        <v>241.54000000000002</v>
      </c>
      <c r="AB1716" s="12" t="str">
        <f t="shared" si="160"/>
        <v>Low</v>
      </c>
      <c r="AC1716" s="12" t="str">
        <f t="shared" si="161"/>
        <v>Low Volume</v>
      </c>
    </row>
    <row r="1717" spans="1:29" x14ac:dyDescent="0.25">
      <c r="A1717" s="12">
        <v>1003017302</v>
      </c>
      <c r="B1717" s="12" t="s">
        <v>1888</v>
      </c>
      <c r="C1717" s="12" t="s">
        <v>1889</v>
      </c>
      <c r="D1717" s="12" t="s">
        <v>424</v>
      </c>
      <c r="E1717" s="12" t="str">
        <f t="shared" si="156"/>
        <v>Kurylo,Pawel K</v>
      </c>
      <c r="F1717" s="12" t="s">
        <v>3260</v>
      </c>
      <c r="G1717" s="12" t="s">
        <v>1890</v>
      </c>
      <c r="H1717" s="12" t="s">
        <v>1083</v>
      </c>
      <c r="I1717" s="12" t="s">
        <v>1767</v>
      </c>
      <c r="J1717" s="12" t="s">
        <v>2339</v>
      </c>
      <c r="K1717" s="12" t="s">
        <v>6</v>
      </c>
      <c r="L1717" s="12" t="s">
        <v>243</v>
      </c>
      <c r="M1717" s="12" t="s">
        <v>3258</v>
      </c>
      <c r="N1717" s="25">
        <v>99214</v>
      </c>
      <c r="O1717" s="12" t="s">
        <v>99</v>
      </c>
      <c r="P1717" s="12" t="s">
        <v>3257</v>
      </c>
      <c r="Q1717" s="12" t="s">
        <v>3239</v>
      </c>
      <c r="R1717" s="12">
        <v>35</v>
      </c>
      <c r="S1717" s="12">
        <v>130</v>
      </c>
      <c r="T1717" s="12">
        <v>130</v>
      </c>
      <c r="U1717" s="13">
        <v>120.86353846</v>
      </c>
      <c r="V1717" s="13">
        <v>110.42223077</v>
      </c>
      <c r="W1717" s="13">
        <v>84.432538461999997</v>
      </c>
      <c r="X1717" s="13">
        <v>97.927538462000001</v>
      </c>
      <c r="Y1717" s="13">
        <f t="shared" si="157"/>
        <v>10976.230000059999</v>
      </c>
      <c r="Z1717" s="13">
        <f t="shared" si="158"/>
        <v>15712.259999800001</v>
      </c>
      <c r="AA1717" s="13">
        <f t="shared" si="159"/>
        <v>36.430999998000004</v>
      </c>
      <c r="AB1717" s="12" t="str">
        <f t="shared" si="160"/>
        <v>High</v>
      </c>
      <c r="AC1717" s="12" t="str">
        <f t="shared" si="161"/>
        <v>Medium Volume</v>
      </c>
    </row>
    <row r="1718" spans="1:29" x14ac:dyDescent="0.25">
      <c r="A1718" s="12">
        <v>1003024944</v>
      </c>
      <c r="B1718" s="12" t="s">
        <v>1845</v>
      </c>
      <c r="C1718" s="12" t="s">
        <v>1846</v>
      </c>
      <c r="D1718" s="12" t="s">
        <v>604</v>
      </c>
      <c r="E1718" s="12" t="str">
        <f t="shared" ref="E1718:E1781" si="162">B1718 &amp; "," &amp; C1718 &amp; " " &amp; D1718</f>
        <v>De Leon,Jose L</v>
      </c>
      <c r="F1718" s="12" t="s">
        <v>3260</v>
      </c>
      <c r="G1718" s="12" t="s">
        <v>1847</v>
      </c>
      <c r="H1718" s="12" t="s">
        <v>164</v>
      </c>
      <c r="I1718" s="12" t="s">
        <v>1816</v>
      </c>
      <c r="J1718" s="12" t="s">
        <v>2341</v>
      </c>
      <c r="K1718" s="12" t="s">
        <v>6</v>
      </c>
      <c r="L1718" s="12" t="s">
        <v>1353</v>
      </c>
      <c r="M1718" s="12" t="s">
        <v>3258</v>
      </c>
      <c r="N1718" s="25">
        <v>99213</v>
      </c>
      <c r="O1718" s="12" t="s">
        <v>98</v>
      </c>
      <c r="P1718" s="12" t="s">
        <v>3257</v>
      </c>
      <c r="Q1718" s="12" t="s">
        <v>3239</v>
      </c>
      <c r="R1718" s="12">
        <v>41</v>
      </c>
      <c r="S1718" s="12">
        <v>57</v>
      </c>
      <c r="T1718" s="12">
        <v>57</v>
      </c>
      <c r="U1718" s="13">
        <v>146.46</v>
      </c>
      <c r="V1718" s="13">
        <v>73.961052632000005</v>
      </c>
      <c r="W1718" s="13">
        <v>44.072807017999999</v>
      </c>
      <c r="X1718" s="13">
        <v>45.917192982000003</v>
      </c>
      <c r="Y1718" s="13">
        <f t="shared" si="157"/>
        <v>2512.1500000259998</v>
      </c>
      <c r="Z1718" s="13">
        <f t="shared" si="158"/>
        <v>8348.2200000000012</v>
      </c>
      <c r="AA1718" s="13">
        <f t="shared" si="159"/>
        <v>102.38719298200002</v>
      </c>
      <c r="AB1718" s="12" t="str">
        <f t="shared" si="160"/>
        <v>Low</v>
      </c>
      <c r="AC1718" s="12" t="str">
        <f t="shared" si="161"/>
        <v>Low Volume</v>
      </c>
    </row>
    <row r="1719" spans="1:29" x14ac:dyDescent="0.25">
      <c r="A1719" s="12">
        <v>1003002486</v>
      </c>
      <c r="B1719" s="12" t="s">
        <v>1779</v>
      </c>
      <c r="C1719" s="12" t="s">
        <v>1780</v>
      </c>
      <c r="D1719" s="12" t="s">
        <v>424</v>
      </c>
      <c r="E1719" s="12" t="str">
        <f t="shared" si="162"/>
        <v>Minner,Megan K</v>
      </c>
      <c r="F1719" s="12" t="s">
        <v>3260</v>
      </c>
      <c r="G1719" s="12" t="s">
        <v>981</v>
      </c>
      <c r="H1719" s="12" t="s">
        <v>322</v>
      </c>
      <c r="I1719" s="12" t="s">
        <v>1767</v>
      </c>
      <c r="J1719" s="12" t="s">
        <v>2339</v>
      </c>
      <c r="K1719" s="12" t="s">
        <v>6</v>
      </c>
      <c r="L1719" s="12" t="s">
        <v>1508</v>
      </c>
      <c r="M1719" s="12" t="s">
        <v>3258</v>
      </c>
      <c r="N1719" s="25">
        <v>98941</v>
      </c>
      <c r="O1719" s="12" t="s">
        <v>1520</v>
      </c>
      <c r="P1719" s="12" t="s">
        <v>3257</v>
      </c>
      <c r="Q1719" s="12" t="s">
        <v>3239</v>
      </c>
      <c r="R1719" s="12">
        <v>15</v>
      </c>
      <c r="S1719" s="12">
        <v>124</v>
      </c>
      <c r="T1719" s="12">
        <v>124</v>
      </c>
      <c r="U1719" s="13">
        <v>50</v>
      </c>
      <c r="V1719" s="13">
        <v>36.506612902999997</v>
      </c>
      <c r="W1719" s="13">
        <v>24.507741934999999</v>
      </c>
      <c r="X1719" s="13">
        <v>26.25983871</v>
      </c>
      <c r="Y1719" s="13">
        <f t="shared" si="157"/>
        <v>3038.9599999399998</v>
      </c>
      <c r="Z1719" s="13">
        <f t="shared" si="158"/>
        <v>6200</v>
      </c>
      <c r="AA1719" s="13">
        <f t="shared" si="159"/>
        <v>25.492258065000001</v>
      </c>
      <c r="AB1719" s="12" t="str">
        <f t="shared" si="160"/>
        <v>Low</v>
      </c>
      <c r="AC1719" s="12" t="str">
        <f t="shared" si="161"/>
        <v>Medium Volume</v>
      </c>
    </row>
    <row r="1720" spans="1:29" x14ac:dyDescent="0.25">
      <c r="A1720" s="12">
        <v>1003007683</v>
      </c>
      <c r="B1720" s="12" t="s">
        <v>2024</v>
      </c>
      <c r="C1720" s="12" t="s">
        <v>1366</v>
      </c>
      <c r="D1720" s="12" t="s">
        <v>424</v>
      </c>
      <c r="E1720" s="12" t="str">
        <f t="shared" si="162"/>
        <v>Turock,Melanie K</v>
      </c>
      <c r="F1720" s="12" t="s">
        <v>3260</v>
      </c>
      <c r="G1720" s="12" t="s">
        <v>2025</v>
      </c>
      <c r="H1720" s="12" t="s">
        <v>4</v>
      </c>
      <c r="I1720" s="12" t="s">
        <v>5</v>
      </c>
      <c r="J1720" s="12" t="s">
        <v>2338</v>
      </c>
      <c r="K1720" s="12" t="s">
        <v>6</v>
      </c>
      <c r="L1720" s="12" t="s">
        <v>223</v>
      </c>
      <c r="M1720" s="12" t="s">
        <v>3258</v>
      </c>
      <c r="N1720" s="25">
        <v>99284</v>
      </c>
      <c r="O1720" s="12" t="s">
        <v>225</v>
      </c>
      <c r="P1720" s="12" t="s">
        <v>3257</v>
      </c>
      <c r="Q1720" s="12" t="s">
        <v>3259</v>
      </c>
      <c r="R1720" s="12">
        <v>91</v>
      </c>
      <c r="S1720" s="12">
        <v>93</v>
      </c>
      <c r="T1720" s="12">
        <v>93</v>
      </c>
      <c r="U1720" s="13">
        <v>273.55913978000001</v>
      </c>
      <c r="V1720" s="13">
        <v>115.3988172</v>
      </c>
      <c r="W1720" s="13">
        <v>83.803978494999996</v>
      </c>
      <c r="X1720" s="13">
        <v>85.461182796000003</v>
      </c>
      <c r="Y1720" s="13">
        <f t="shared" si="157"/>
        <v>7793.7700000349996</v>
      </c>
      <c r="Z1720" s="13">
        <f t="shared" si="158"/>
        <v>25440.999999539999</v>
      </c>
      <c r="AA1720" s="13">
        <f t="shared" si="159"/>
        <v>189.75516128500001</v>
      </c>
      <c r="AB1720" s="12" t="str">
        <f t="shared" si="160"/>
        <v>Medium</v>
      </c>
      <c r="AC1720" s="12" t="str">
        <f t="shared" si="161"/>
        <v>Low Volume</v>
      </c>
    </row>
    <row r="1721" spans="1:29" x14ac:dyDescent="0.25">
      <c r="A1721" s="12">
        <v>1003007683</v>
      </c>
      <c r="B1721" s="12" t="s">
        <v>2024</v>
      </c>
      <c r="C1721" s="12" t="s">
        <v>1366</v>
      </c>
      <c r="D1721" s="12" t="s">
        <v>424</v>
      </c>
      <c r="E1721" s="12" t="str">
        <f t="shared" si="162"/>
        <v>Turock,Melanie K</v>
      </c>
      <c r="F1721" s="12" t="s">
        <v>3260</v>
      </c>
      <c r="G1721" s="12" t="s">
        <v>2025</v>
      </c>
      <c r="H1721" s="12" t="s">
        <v>4</v>
      </c>
      <c r="I1721" s="12" t="s">
        <v>5</v>
      </c>
      <c r="J1721" s="12" t="s">
        <v>2338</v>
      </c>
      <c r="K1721" s="12" t="s">
        <v>6</v>
      </c>
      <c r="L1721" s="12" t="s">
        <v>223</v>
      </c>
      <c r="M1721" s="12" t="s">
        <v>3258</v>
      </c>
      <c r="N1721" s="25">
        <v>99285</v>
      </c>
      <c r="O1721" s="12" t="s">
        <v>226</v>
      </c>
      <c r="P1721" s="12" t="s">
        <v>3257</v>
      </c>
      <c r="Q1721" s="12" t="s">
        <v>3259</v>
      </c>
      <c r="R1721" s="12">
        <v>183</v>
      </c>
      <c r="S1721" s="12">
        <v>189</v>
      </c>
      <c r="T1721" s="12">
        <v>189</v>
      </c>
      <c r="U1721" s="13">
        <v>396.34920634999997</v>
      </c>
      <c r="V1721" s="13">
        <v>167.11243386000001</v>
      </c>
      <c r="W1721" s="13">
        <v>128.74529100999999</v>
      </c>
      <c r="X1721" s="13">
        <v>131.05984126999999</v>
      </c>
      <c r="Y1721" s="13">
        <f t="shared" si="157"/>
        <v>24332.860000889999</v>
      </c>
      <c r="Z1721" s="13">
        <f t="shared" si="158"/>
        <v>74910.000000150001</v>
      </c>
      <c r="AA1721" s="13">
        <f t="shared" si="159"/>
        <v>267.60391533999996</v>
      </c>
      <c r="AB1721" s="12" t="str">
        <f t="shared" si="160"/>
        <v>High</v>
      </c>
      <c r="AC1721" s="12" t="str">
        <f t="shared" si="161"/>
        <v>Medium Volume</v>
      </c>
    </row>
    <row r="1722" spans="1:29" x14ac:dyDescent="0.25">
      <c r="A1722" s="12">
        <v>1003007683</v>
      </c>
      <c r="B1722" s="12" t="s">
        <v>2024</v>
      </c>
      <c r="C1722" s="12" t="s">
        <v>1366</v>
      </c>
      <c r="D1722" s="12" t="s">
        <v>424</v>
      </c>
      <c r="E1722" s="12" t="str">
        <f t="shared" si="162"/>
        <v>Turock,Melanie K</v>
      </c>
      <c r="F1722" s="12" t="s">
        <v>3260</v>
      </c>
      <c r="G1722" s="12" t="s">
        <v>2025</v>
      </c>
      <c r="H1722" s="12" t="s">
        <v>4</v>
      </c>
      <c r="I1722" s="12" t="s">
        <v>5</v>
      </c>
      <c r="J1722" s="12" t="s">
        <v>2338</v>
      </c>
      <c r="K1722" s="12" t="s">
        <v>6</v>
      </c>
      <c r="L1722" s="12" t="s">
        <v>223</v>
      </c>
      <c r="M1722" s="12" t="s">
        <v>3258</v>
      </c>
      <c r="N1722" s="25">
        <v>99291</v>
      </c>
      <c r="O1722" s="12" t="s">
        <v>238</v>
      </c>
      <c r="P1722" s="12" t="s">
        <v>3257</v>
      </c>
      <c r="Q1722" s="12" t="s">
        <v>3259</v>
      </c>
      <c r="R1722" s="12">
        <v>21</v>
      </c>
      <c r="S1722" s="12">
        <v>21</v>
      </c>
      <c r="T1722" s="12">
        <v>21</v>
      </c>
      <c r="U1722" s="13">
        <v>627.04761904999998</v>
      </c>
      <c r="V1722" s="13">
        <v>201.22666666999999</v>
      </c>
      <c r="W1722" s="13">
        <v>160.33000000000001</v>
      </c>
      <c r="X1722" s="13">
        <v>163.78333333</v>
      </c>
      <c r="Y1722" s="13">
        <f t="shared" si="157"/>
        <v>3366.9300000000003</v>
      </c>
      <c r="Z1722" s="13">
        <f t="shared" si="158"/>
        <v>13168.00000005</v>
      </c>
      <c r="AA1722" s="13">
        <f t="shared" si="159"/>
        <v>466.71761904999994</v>
      </c>
      <c r="AB1722" s="12" t="str">
        <f t="shared" si="160"/>
        <v>Low</v>
      </c>
      <c r="AC1722" s="12" t="str">
        <f t="shared" si="161"/>
        <v>Low Volume</v>
      </c>
    </row>
    <row r="1723" spans="1:29" x14ac:dyDescent="0.25">
      <c r="A1723" s="12">
        <v>1003000134</v>
      </c>
      <c r="B1723" s="12" t="s">
        <v>2232</v>
      </c>
      <c r="C1723" s="12" t="s">
        <v>1019</v>
      </c>
      <c r="D1723" s="12" t="s">
        <v>604</v>
      </c>
      <c r="E1723" s="12" t="str">
        <f t="shared" si="162"/>
        <v>Cibull,Thomas L</v>
      </c>
      <c r="F1723" s="12" t="s">
        <v>3260</v>
      </c>
      <c r="G1723" s="12" t="s">
        <v>2233</v>
      </c>
      <c r="H1723" s="12" t="s">
        <v>230</v>
      </c>
      <c r="I1723" s="12" t="s">
        <v>5</v>
      </c>
      <c r="J1723" s="12" t="s">
        <v>2338</v>
      </c>
      <c r="K1723" s="12" t="s">
        <v>6</v>
      </c>
      <c r="L1723" s="12" t="s">
        <v>339</v>
      </c>
      <c r="M1723" s="12" t="s">
        <v>3258</v>
      </c>
      <c r="N1723" s="25">
        <v>88304</v>
      </c>
      <c r="O1723" s="12" t="s">
        <v>344</v>
      </c>
      <c r="P1723" s="12" t="s">
        <v>3257</v>
      </c>
      <c r="Q1723" s="12" t="s">
        <v>3259</v>
      </c>
      <c r="R1723" s="12">
        <v>51</v>
      </c>
      <c r="S1723" s="12">
        <v>56</v>
      </c>
      <c r="T1723" s="12">
        <v>52</v>
      </c>
      <c r="U1723" s="13">
        <v>115</v>
      </c>
      <c r="V1723" s="13">
        <v>11.430178571000001</v>
      </c>
      <c r="W1723" s="13">
        <v>8.5091071428999996</v>
      </c>
      <c r="X1723" s="13">
        <v>7.9375</v>
      </c>
      <c r="Y1723" s="13">
        <f t="shared" si="157"/>
        <v>476.51000000239998</v>
      </c>
      <c r="Z1723" s="13">
        <f t="shared" si="158"/>
        <v>6440</v>
      </c>
      <c r="AA1723" s="13">
        <f t="shared" si="159"/>
        <v>106.49089285709999</v>
      </c>
      <c r="AB1723" s="12" t="str">
        <f t="shared" si="160"/>
        <v>Low</v>
      </c>
      <c r="AC1723" s="12" t="str">
        <f t="shared" si="161"/>
        <v>Low Volume</v>
      </c>
    </row>
    <row r="1724" spans="1:29" x14ac:dyDescent="0.25">
      <c r="A1724" s="12">
        <v>1003000134</v>
      </c>
      <c r="B1724" s="12" t="s">
        <v>2232</v>
      </c>
      <c r="C1724" s="12" t="s">
        <v>1019</v>
      </c>
      <c r="D1724" s="12" t="s">
        <v>604</v>
      </c>
      <c r="E1724" s="12" t="str">
        <f t="shared" si="162"/>
        <v>Cibull,Thomas L</v>
      </c>
      <c r="F1724" s="12" t="s">
        <v>3260</v>
      </c>
      <c r="G1724" s="12" t="s">
        <v>2233</v>
      </c>
      <c r="H1724" s="12" t="s">
        <v>230</v>
      </c>
      <c r="I1724" s="12" t="s">
        <v>5</v>
      </c>
      <c r="J1724" s="12" t="s">
        <v>2338</v>
      </c>
      <c r="K1724" s="12" t="s">
        <v>6</v>
      </c>
      <c r="L1724" s="12" t="s">
        <v>339</v>
      </c>
      <c r="M1724" s="12" t="s">
        <v>3258</v>
      </c>
      <c r="N1724" s="25">
        <v>88305</v>
      </c>
      <c r="O1724" s="12" t="s">
        <v>345</v>
      </c>
      <c r="P1724" s="12" t="s">
        <v>3257</v>
      </c>
      <c r="Q1724" s="12" t="s">
        <v>3259</v>
      </c>
      <c r="R1724" s="12">
        <v>869</v>
      </c>
      <c r="S1724" s="12">
        <v>1235</v>
      </c>
      <c r="T1724" s="12">
        <v>963</v>
      </c>
      <c r="U1724" s="13">
        <v>170</v>
      </c>
      <c r="V1724" s="13">
        <v>36.647781377000001</v>
      </c>
      <c r="W1724" s="13">
        <v>25.907724695999999</v>
      </c>
      <c r="X1724" s="13">
        <v>24.666129555000001</v>
      </c>
      <c r="Y1724" s="13">
        <f t="shared" si="157"/>
        <v>31996.039999559998</v>
      </c>
      <c r="Z1724" s="13">
        <f t="shared" si="158"/>
        <v>209950</v>
      </c>
      <c r="AA1724" s="13">
        <f t="shared" si="159"/>
        <v>144.092275304</v>
      </c>
      <c r="AB1724" s="12" t="str">
        <f t="shared" si="160"/>
        <v>High</v>
      </c>
      <c r="AC1724" s="12" t="str">
        <f t="shared" si="161"/>
        <v>High Volume</v>
      </c>
    </row>
    <row r="1725" spans="1:29" x14ac:dyDescent="0.25">
      <c r="A1725" s="12">
        <v>1003000134</v>
      </c>
      <c r="B1725" s="12" t="s">
        <v>2232</v>
      </c>
      <c r="C1725" s="12" t="s">
        <v>1019</v>
      </c>
      <c r="D1725" s="12" t="s">
        <v>604</v>
      </c>
      <c r="E1725" s="12" t="str">
        <f t="shared" si="162"/>
        <v>Cibull,Thomas L</v>
      </c>
      <c r="F1725" s="12" t="s">
        <v>3260</v>
      </c>
      <c r="G1725" s="12" t="s">
        <v>2233</v>
      </c>
      <c r="H1725" s="12" t="s">
        <v>230</v>
      </c>
      <c r="I1725" s="12" t="s">
        <v>5</v>
      </c>
      <c r="J1725" s="12" t="s">
        <v>2338</v>
      </c>
      <c r="K1725" s="12" t="s">
        <v>6</v>
      </c>
      <c r="L1725" s="12" t="s">
        <v>339</v>
      </c>
      <c r="M1725" s="12" t="s">
        <v>3258</v>
      </c>
      <c r="N1725" s="25">
        <v>88312</v>
      </c>
      <c r="O1725" s="12" t="s">
        <v>612</v>
      </c>
      <c r="P1725" s="12" t="s">
        <v>3257</v>
      </c>
      <c r="Q1725" s="12" t="s">
        <v>3259</v>
      </c>
      <c r="R1725" s="12">
        <v>60</v>
      </c>
      <c r="S1725" s="12">
        <v>85</v>
      </c>
      <c r="T1725" s="12">
        <v>60</v>
      </c>
      <c r="U1725" s="13">
        <v>88</v>
      </c>
      <c r="V1725" s="13">
        <v>26.268000000000001</v>
      </c>
      <c r="W1725" s="13">
        <v>19.836117646999998</v>
      </c>
      <c r="X1725" s="13">
        <v>18.810117646999998</v>
      </c>
      <c r="Y1725" s="13">
        <f t="shared" si="157"/>
        <v>1686.0699999949998</v>
      </c>
      <c r="Z1725" s="13">
        <f t="shared" si="158"/>
        <v>7480</v>
      </c>
      <c r="AA1725" s="13">
        <f t="shared" si="159"/>
        <v>68.163882353000005</v>
      </c>
      <c r="AB1725" s="12" t="str">
        <f t="shared" si="160"/>
        <v>Low</v>
      </c>
      <c r="AC1725" s="12" t="str">
        <f t="shared" si="161"/>
        <v>Low Volume</v>
      </c>
    </row>
    <row r="1726" spans="1:29" x14ac:dyDescent="0.25">
      <c r="A1726" s="12">
        <v>1003000134</v>
      </c>
      <c r="B1726" s="12" t="s">
        <v>2232</v>
      </c>
      <c r="C1726" s="12" t="s">
        <v>1019</v>
      </c>
      <c r="D1726" s="12" t="s">
        <v>604</v>
      </c>
      <c r="E1726" s="12" t="str">
        <f t="shared" si="162"/>
        <v>Cibull,Thomas L</v>
      </c>
      <c r="F1726" s="12" t="s">
        <v>3260</v>
      </c>
      <c r="G1726" s="12" t="s">
        <v>2233</v>
      </c>
      <c r="H1726" s="12" t="s">
        <v>230</v>
      </c>
      <c r="I1726" s="12" t="s">
        <v>5</v>
      </c>
      <c r="J1726" s="12" t="s">
        <v>2338</v>
      </c>
      <c r="K1726" s="12" t="s">
        <v>6</v>
      </c>
      <c r="L1726" s="12" t="s">
        <v>339</v>
      </c>
      <c r="M1726" s="12" t="s">
        <v>3258</v>
      </c>
      <c r="N1726" s="25">
        <v>88313</v>
      </c>
      <c r="O1726" s="12" t="s">
        <v>349</v>
      </c>
      <c r="P1726" s="12" t="s">
        <v>3257</v>
      </c>
      <c r="Q1726" s="12" t="s">
        <v>3259</v>
      </c>
      <c r="R1726" s="12">
        <v>27</v>
      </c>
      <c r="S1726" s="12">
        <v>80</v>
      </c>
      <c r="T1726" s="12">
        <v>28</v>
      </c>
      <c r="U1726" s="13">
        <v>68</v>
      </c>
      <c r="V1726" s="13">
        <v>12.056374999999999</v>
      </c>
      <c r="W1726" s="13">
        <v>9.6620000000000008</v>
      </c>
      <c r="X1726" s="13">
        <v>9.046875</v>
      </c>
      <c r="Y1726" s="13">
        <f t="shared" si="157"/>
        <v>772.96</v>
      </c>
      <c r="Z1726" s="13">
        <f t="shared" si="158"/>
        <v>5440</v>
      </c>
      <c r="AA1726" s="13">
        <f t="shared" si="159"/>
        <v>58.338000000000001</v>
      </c>
      <c r="AB1726" s="12" t="str">
        <f t="shared" si="160"/>
        <v>Low</v>
      </c>
      <c r="AC1726" s="12" t="str">
        <f t="shared" si="161"/>
        <v>Low Volume</v>
      </c>
    </row>
    <row r="1727" spans="1:29" x14ac:dyDescent="0.25">
      <c r="A1727" s="12">
        <v>1003000134</v>
      </c>
      <c r="B1727" s="12" t="s">
        <v>2232</v>
      </c>
      <c r="C1727" s="12" t="s">
        <v>1019</v>
      </c>
      <c r="D1727" s="12" t="s">
        <v>604</v>
      </c>
      <c r="E1727" s="12" t="str">
        <f t="shared" si="162"/>
        <v>Cibull,Thomas L</v>
      </c>
      <c r="F1727" s="12" t="s">
        <v>3260</v>
      </c>
      <c r="G1727" s="12" t="s">
        <v>2233</v>
      </c>
      <c r="H1727" s="12" t="s">
        <v>230</v>
      </c>
      <c r="I1727" s="12" t="s">
        <v>5</v>
      </c>
      <c r="J1727" s="12" t="s">
        <v>2338</v>
      </c>
      <c r="K1727" s="12" t="s">
        <v>6</v>
      </c>
      <c r="L1727" s="12" t="s">
        <v>339</v>
      </c>
      <c r="M1727" s="12" t="s">
        <v>3258</v>
      </c>
      <c r="N1727" s="25">
        <v>88342</v>
      </c>
      <c r="O1727" s="12" t="s">
        <v>353</v>
      </c>
      <c r="P1727" s="12" t="s">
        <v>3257</v>
      </c>
      <c r="Q1727" s="12" t="s">
        <v>3259</v>
      </c>
      <c r="R1727" s="12">
        <v>12</v>
      </c>
      <c r="S1727" s="12">
        <v>13</v>
      </c>
      <c r="T1727" s="12">
        <v>12</v>
      </c>
      <c r="U1727" s="13">
        <v>147</v>
      </c>
      <c r="V1727" s="13">
        <v>34.423076923000004</v>
      </c>
      <c r="W1727" s="13">
        <v>27.582307692000001</v>
      </c>
      <c r="X1727" s="13">
        <v>26.223846154</v>
      </c>
      <c r="Y1727" s="13">
        <f t="shared" si="157"/>
        <v>358.56999999599998</v>
      </c>
      <c r="Z1727" s="13">
        <f t="shared" si="158"/>
        <v>1911</v>
      </c>
      <c r="AA1727" s="13">
        <f t="shared" si="159"/>
        <v>119.417692308</v>
      </c>
      <c r="AB1727" s="12" t="str">
        <f t="shared" si="160"/>
        <v>Low</v>
      </c>
      <c r="AC1727" s="12" t="str">
        <f t="shared" si="161"/>
        <v>Low Volume</v>
      </c>
    </row>
    <row r="1728" spans="1:29" x14ac:dyDescent="0.25">
      <c r="A1728" s="12">
        <v>1003000134</v>
      </c>
      <c r="B1728" s="12" t="s">
        <v>2232</v>
      </c>
      <c r="C1728" s="12" t="s">
        <v>1019</v>
      </c>
      <c r="D1728" s="12" t="s">
        <v>604</v>
      </c>
      <c r="E1728" s="12" t="str">
        <f t="shared" si="162"/>
        <v>Cibull,Thomas L</v>
      </c>
      <c r="F1728" s="12" t="s">
        <v>3260</v>
      </c>
      <c r="G1728" s="12" t="s">
        <v>2233</v>
      </c>
      <c r="H1728" s="12" t="s">
        <v>230</v>
      </c>
      <c r="I1728" s="12" t="s">
        <v>5</v>
      </c>
      <c r="J1728" s="12" t="s">
        <v>2338</v>
      </c>
      <c r="K1728" s="12" t="s">
        <v>6</v>
      </c>
      <c r="L1728" s="12" t="s">
        <v>339</v>
      </c>
      <c r="M1728" s="12" t="s">
        <v>3258</v>
      </c>
      <c r="N1728" s="25">
        <v>88344</v>
      </c>
      <c r="O1728" s="12" t="s">
        <v>2193</v>
      </c>
      <c r="P1728" s="12" t="s">
        <v>3257</v>
      </c>
      <c r="Q1728" s="12" t="s">
        <v>3259</v>
      </c>
      <c r="R1728" s="12">
        <v>128</v>
      </c>
      <c r="S1728" s="12">
        <v>215</v>
      </c>
      <c r="T1728" s="12">
        <v>136</v>
      </c>
      <c r="U1728" s="13">
        <v>127</v>
      </c>
      <c r="V1728" s="13">
        <v>37.614697673999999</v>
      </c>
      <c r="W1728" s="13">
        <v>25.838976744</v>
      </c>
      <c r="X1728" s="13">
        <v>24.580465115999999</v>
      </c>
      <c r="Y1728" s="13">
        <f t="shared" si="157"/>
        <v>5555.3799999599996</v>
      </c>
      <c r="Z1728" s="13">
        <f t="shared" si="158"/>
        <v>27305</v>
      </c>
      <c r="AA1728" s="13">
        <f t="shared" si="159"/>
        <v>101.16102325599999</v>
      </c>
      <c r="AB1728" s="12" t="str">
        <f t="shared" si="160"/>
        <v>Medium</v>
      </c>
      <c r="AC1728" s="12" t="str">
        <f t="shared" si="161"/>
        <v>Medium Volume</v>
      </c>
    </row>
    <row r="1729" spans="1:29" x14ac:dyDescent="0.25">
      <c r="A1729" s="12">
        <v>1003000134</v>
      </c>
      <c r="B1729" s="12" t="s">
        <v>2232</v>
      </c>
      <c r="C1729" s="12" t="s">
        <v>1019</v>
      </c>
      <c r="D1729" s="12" t="s">
        <v>604</v>
      </c>
      <c r="E1729" s="12" t="str">
        <f t="shared" si="162"/>
        <v>Cibull,Thomas L</v>
      </c>
      <c r="F1729" s="12" t="s">
        <v>3260</v>
      </c>
      <c r="G1729" s="12" t="s">
        <v>2233</v>
      </c>
      <c r="H1729" s="12" t="s">
        <v>230</v>
      </c>
      <c r="I1729" s="12" t="s">
        <v>5</v>
      </c>
      <c r="J1729" s="12" t="s">
        <v>2338</v>
      </c>
      <c r="K1729" s="12" t="s">
        <v>6</v>
      </c>
      <c r="L1729" s="12" t="s">
        <v>339</v>
      </c>
      <c r="M1729" s="12" t="s">
        <v>3258</v>
      </c>
      <c r="N1729" s="25">
        <v>88346</v>
      </c>
      <c r="O1729" s="12" t="s">
        <v>2160</v>
      </c>
      <c r="P1729" s="12" t="s">
        <v>3257</v>
      </c>
      <c r="Q1729" s="12" t="s">
        <v>3259</v>
      </c>
      <c r="R1729" s="12">
        <v>37</v>
      </c>
      <c r="S1729" s="12">
        <v>38</v>
      </c>
      <c r="T1729" s="12">
        <v>37</v>
      </c>
      <c r="U1729" s="13">
        <v>175</v>
      </c>
      <c r="V1729" s="13">
        <v>35.318947368000003</v>
      </c>
      <c r="W1729" s="13">
        <v>28.300789473999998</v>
      </c>
      <c r="X1729" s="13">
        <v>26.923947368</v>
      </c>
      <c r="Y1729" s="13">
        <f t="shared" si="157"/>
        <v>1075.4300000119999</v>
      </c>
      <c r="Z1729" s="13">
        <f t="shared" si="158"/>
        <v>6650</v>
      </c>
      <c r="AA1729" s="13">
        <f t="shared" si="159"/>
        <v>146.699210526</v>
      </c>
      <c r="AB1729" s="12" t="str">
        <f t="shared" si="160"/>
        <v>Low</v>
      </c>
      <c r="AC1729" s="12" t="str">
        <f t="shared" si="161"/>
        <v>Low Volume</v>
      </c>
    </row>
    <row r="1730" spans="1:29" x14ac:dyDescent="0.25">
      <c r="A1730" s="12">
        <v>1003000134</v>
      </c>
      <c r="B1730" s="12" t="s">
        <v>2232</v>
      </c>
      <c r="C1730" s="12" t="s">
        <v>1019</v>
      </c>
      <c r="D1730" s="12" t="s">
        <v>604</v>
      </c>
      <c r="E1730" s="12" t="str">
        <f t="shared" si="162"/>
        <v>Cibull,Thomas L</v>
      </c>
      <c r="F1730" s="12" t="s">
        <v>3260</v>
      </c>
      <c r="G1730" s="12" t="s">
        <v>2233</v>
      </c>
      <c r="H1730" s="12" t="s">
        <v>230</v>
      </c>
      <c r="I1730" s="12" t="s">
        <v>5</v>
      </c>
      <c r="J1730" s="12" t="s">
        <v>2338</v>
      </c>
      <c r="K1730" s="12" t="s">
        <v>6</v>
      </c>
      <c r="L1730" s="12" t="s">
        <v>339</v>
      </c>
      <c r="M1730" s="12" t="s">
        <v>3258</v>
      </c>
      <c r="N1730" s="25">
        <v>88348</v>
      </c>
      <c r="O1730" s="12" t="s">
        <v>2234</v>
      </c>
      <c r="P1730" s="12" t="s">
        <v>3257</v>
      </c>
      <c r="Q1730" s="12" t="s">
        <v>3259</v>
      </c>
      <c r="R1730" s="12">
        <v>20</v>
      </c>
      <c r="S1730" s="12">
        <v>21</v>
      </c>
      <c r="T1730" s="12">
        <v>21</v>
      </c>
      <c r="U1730" s="13">
        <v>350</v>
      </c>
      <c r="V1730" s="13">
        <v>75.67</v>
      </c>
      <c r="W1730" s="13">
        <v>56.321428570999998</v>
      </c>
      <c r="X1730" s="13">
        <v>53.430952380999997</v>
      </c>
      <c r="Y1730" s="13">
        <f t="shared" si="157"/>
        <v>1182.7499999909999</v>
      </c>
      <c r="Z1730" s="13">
        <f t="shared" si="158"/>
        <v>7350</v>
      </c>
      <c r="AA1730" s="13">
        <f t="shared" si="159"/>
        <v>293.67857142899999</v>
      </c>
      <c r="AB1730" s="12" t="str">
        <f t="shared" si="160"/>
        <v>Low</v>
      </c>
      <c r="AC1730" s="12" t="str">
        <f t="shared" si="161"/>
        <v>Low Volume</v>
      </c>
    </row>
    <row r="1731" spans="1:29" x14ac:dyDescent="0.25">
      <c r="A1731" s="12">
        <v>1003000134</v>
      </c>
      <c r="B1731" s="12" t="s">
        <v>2232</v>
      </c>
      <c r="C1731" s="12" t="s">
        <v>1019</v>
      </c>
      <c r="D1731" s="12" t="s">
        <v>604</v>
      </c>
      <c r="E1731" s="12" t="str">
        <f t="shared" si="162"/>
        <v>Cibull,Thomas L</v>
      </c>
      <c r="F1731" s="12" t="s">
        <v>3260</v>
      </c>
      <c r="G1731" s="12" t="s">
        <v>2233</v>
      </c>
      <c r="H1731" s="12" t="s">
        <v>230</v>
      </c>
      <c r="I1731" s="12" t="s">
        <v>5</v>
      </c>
      <c r="J1731" s="12" t="s">
        <v>2338</v>
      </c>
      <c r="K1731" s="12" t="s">
        <v>6</v>
      </c>
      <c r="L1731" s="12" t="s">
        <v>339</v>
      </c>
      <c r="M1731" s="12" t="s">
        <v>3258</v>
      </c>
      <c r="N1731" s="25">
        <v>88350</v>
      </c>
      <c r="O1731" s="12" t="s">
        <v>2161</v>
      </c>
      <c r="P1731" s="12" t="s">
        <v>3257</v>
      </c>
      <c r="Q1731" s="12" t="s">
        <v>3259</v>
      </c>
      <c r="R1731" s="12">
        <v>36</v>
      </c>
      <c r="S1731" s="12">
        <v>211</v>
      </c>
      <c r="T1731" s="12">
        <v>36</v>
      </c>
      <c r="U1731" s="13">
        <v>93</v>
      </c>
      <c r="V1731" s="13">
        <v>28.574881517000001</v>
      </c>
      <c r="W1731" s="13">
        <v>22.897914692000001</v>
      </c>
      <c r="X1731" s="13">
        <v>21.732322275000001</v>
      </c>
      <c r="Y1731" s="13">
        <f t="shared" ref="Y1731:Y1794" si="163">S1731*W1731</f>
        <v>4831.4600000119999</v>
      </c>
      <c r="Z1731" s="13">
        <f t="shared" ref="Z1731:Z1794" si="164">S1731*U1731</f>
        <v>19623</v>
      </c>
      <c r="AA1731" s="13">
        <f t="shared" ref="AA1731:AA1794" si="165">U1731-W1731</f>
        <v>70.102085307999999</v>
      </c>
      <c r="AB1731" s="12" t="str">
        <f t="shared" ref="AB1731:AB1794" si="166">IF(Y1731&lt;5000,"Low",IF(Y1731&lt;=10000,"Medium","High"))</f>
        <v>Low</v>
      </c>
      <c r="AC1731" s="12" t="str">
        <f t="shared" ref="AC1731:AC1794" si="167">IF(S1731&lt;100,"Low Volume",IF(S1731&lt;500,"Medium Volume","High Volume"))</f>
        <v>Medium Volume</v>
      </c>
    </row>
    <row r="1732" spans="1:29" x14ac:dyDescent="0.25">
      <c r="A1732" s="12">
        <v>1003022245</v>
      </c>
      <c r="B1732" s="12" t="s">
        <v>1547</v>
      </c>
      <c r="C1732" s="12" t="s">
        <v>1548</v>
      </c>
      <c r="D1732" s="12" t="s">
        <v>604</v>
      </c>
      <c r="E1732" s="12" t="str">
        <f t="shared" si="162"/>
        <v>Cook,Traci L</v>
      </c>
      <c r="F1732" s="12" t="s">
        <v>3260</v>
      </c>
      <c r="G1732" s="12" t="s">
        <v>1549</v>
      </c>
      <c r="H1732" s="12" t="s">
        <v>4</v>
      </c>
      <c r="I1732" s="12" t="s">
        <v>5</v>
      </c>
      <c r="J1732" s="12" t="s">
        <v>2338</v>
      </c>
      <c r="K1732" s="12" t="s">
        <v>6</v>
      </c>
      <c r="L1732" s="12" t="s">
        <v>426</v>
      </c>
      <c r="M1732" s="12" t="s">
        <v>3258</v>
      </c>
      <c r="N1732" s="25" t="s">
        <v>414</v>
      </c>
      <c r="O1732" s="12" t="s">
        <v>415</v>
      </c>
      <c r="P1732" s="12" t="s">
        <v>3258</v>
      </c>
      <c r="Q1732" s="12" t="s">
        <v>3239</v>
      </c>
      <c r="R1732" s="12">
        <v>12</v>
      </c>
      <c r="S1732" s="12">
        <v>720</v>
      </c>
      <c r="T1732" s="12">
        <v>12</v>
      </c>
      <c r="U1732" s="13">
        <v>26.083333332999999</v>
      </c>
      <c r="V1732" s="13">
        <v>25.063611111</v>
      </c>
      <c r="W1732" s="13">
        <v>20.107055555999999</v>
      </c>
      <c r="X1732" s="13">
        <v>19.326027778</v>
      </c>
      <c r="Y1732" s="13">
        <f t="shared" si="163"/>
        <v>14477.080000319998</v>
      </c>
      <c r="Z1732" s="13">
        <f t="shared" si="164"/>
        <v>18779.999999759999</v>
      </c>
      <c r="AA1732" s="13">
        <f t="shared" si="165"/>
        <v>5.976277777</v>
      </c>
      <c r="AB1732" s="12" t="str">
        <f t="shared" si="166"/>
        <v>High</v>
      </c>
      <c r="AC1732" s="12" t="str">
        <f t="shared" si="167"/>
        <v>High Volume</v>
      </c>
    </row>
    <row r="1733" spans="1:29" x14ac:dyDescent="0.25">
      <c r="A1733" s="12">
        <v>1003022245</v>
      </c>
      <c r="B1733" s="12" t="s">
        <v>1547</v>
      </c>
      <c r="C1733" s="12" t="s">
        <v>1548</v>
      </c>
      <c r="D1733" s="12" t="s">
        <v>604</v>
      </c>
      <c r="E1733" s="12" t="str">
        <f t="shared" si="162"/>
        <v>Cook,Traci L</v>
      </c>
      <c r="F1733" s="12" t="s">
        <v>3260</v>
      </c>
      <c r="G1733" s="12" t="s">
        <v>1549</v>
      </c>
      <c r="H1733" s="12" t="s">
        <v>4</v>
      </c>
      <c r="I1733" s="12" t="s">
        <v>5</v>
      </c>
      <c r="J1733" s="12" t="s">
        <v>2338</v>
      </c>
      <c r="K1733" s="12" t="s">
        <v>6</v>
      </c>
      <c r="L1733" s="12" t="s">
        <v>426</v>
      </c>
      <c r="M1733" s="12" t="s">
        <v>3258</v>
      </c>
      <c r="N1733" s="25">
        <v>96372</v>
      </c>
      <c r="O1733" s="12" t="s">
        <v>92</v>
      </c>
      <c r="P1733" s="12" t="s">
        <v>3257</v>
      </c>
      <c r="Q1733" s="12" t="s">
        <v>3239</v>
      </c>
      <c r="R1733" s="12">
        <v>13</v>
      </c>
      <c r="S1733" s="12">
        <v>14</v>
      </c>
      <c r="T1733" s="12">
        <v>13</v>
      </c>
      <c r="U1733" s="13">
        <v>88</v>
      </c>
      <c r="V1733" s="13">
        <v>14.455</v>
      </c>
      <c r="W1733" s="13">
        <v>10.848571429</v>
      </c>
      <c r="X1733" s="13">
        <v>10.593571429000001</v>
      </c>
      <c r="Y1733" s="13">
        <f t="shared" si="163"/>
        <v>151.88000000599999</v>
      </c>
      <c r="Z1733" s="13">
        <f t="shared" si="164"/>
        <v>1232</v>
      </c>
      <c r="AA1733" s="13">
        <f t="shared" si="165"/>
        <v>77.151428570999997</v>
      </c>
      <c r="AB1733" s="12" t="str">
        <f t="shared" si="166"/>
        <v>Low</v>
      </c>
      <c r="AC1733" s="12" t="str">
        <f t="shared" si="167"/>
        <v>Low Volume</v>
      </c>
    </row>
    <row r="1734" spans="1:29" x14ac:dyDescent="0.25">
      <c r="A1734" s="12">
        <v>1003022245</v>
      </c>
      <c r="B1734" s="12" t="s">
        <v>1547</v>
      </c>
      <c r="C1734" s="12" t="s">
        <v>1548</v>
      </c>
      <c r="D1734" s="12" t="s">
        <v>604</v>
      </c>
      <c r="E1734" s="12" t="str">
        <f t="shared" si="162"/>
        <v>Cook,Traci L</v>
      </c>
      <c r="F1734" s="12" t="s">
        <v>3260</v>
      </c>
      <c r="G1734" s="12" t="s">
        <v>1549</v>
      </c>
      <c r="H1734" s="12" t="s">
        <v>4</v>
      </c>
      <c r="I1734" s="12" t="s">
        <v>5</v>
      </c>
      <c r="J1734" s="12" t="s">
        <v>2338</v>
      </c>
      <c r="K1734" s="12" t="s">
        <v>6</v>
      </c>
      <c r="L1734" s="12" t="s">
        <v>426</v>
      </c>
      <c r="M1734" s="12" t="s">
        <v>3258</v>
      </c>
      <c r="N1734" s="25">
        <v>99212</v>
      </c>
      <c r="O1734" s="12" t="s">
        <v>97</v>
      </c>
      <c r="P1734" s="12" t="s">
        <v>3257</v>
      </c>
      <c r="Q1734" s="12" t="s">
        <v>3239</v>
      </c>
      <c r="R1734" s="12">
        <v>21</v>
      </c>
      <c r="S1734" s="12">
        <v>37</v>
      </c>
      <c r="T1734" s="12">
        <v>37</v>
      </c>
      <c r="U1734" s="13">
        <v>165</v>
      </c>
      <c r="V1734" s="13">
        <v>61.341351351</v>
      </c>
      <c r="W1734" s="13">
        <v>41.097837837999997</v>
      </c>
      <c r="X1734" s="13">
        <v>36.266486485999998</v>
      </c>
      <c r="Y1734" s="13">
        <f t="shared" si="163"/>
        <v>1520.6200000059998</v>
      </c>
      <c r="Z1734" s="13">
        <f t="shared" si="164"/>
        <v>6105</v>
      </c>
      <c r="AA1734" s="13">
        <f t="shared" si="165"/>
        <v>123.902162162</v>
      </c>
      <c r="AB1734" s="12" t="str">
        <f t="shared" si="166"/>
        <v>Low</v>
      </c>
      <c r="AC1734" s="12" t="str">
        <f t="shared" si="167"/>
        <v>Low Volume</v>
      </c>
    </row>
    <row r="1735" spans="1:29" x14ac:dyDescent="0.25">
      <c r="A1735" s="12">
        <v>1003022245</v>
      </c>
      <c r="B1735" s="12" t="s">
        <v>1547</v>
      </c>
      <c r="C1735" s="12" t="s">
        <v>1548</v>
      </c>
      <c r="D1735" s="12" t="s">
        <v>604</v>
      </c>
      <c r="E1735" s="12" t="str">
        <f t="shared" si="162"/>
        <v>Cook,Traci L</v>
      </c>
      <c r="F1735" s="12" t="s">
        <v>3260</v>
      </c>
      <c r="G1735" s="12" t="s">
        <v>1549</v>
      </c>
      <c r="H1735" s="12" t="s">
        <v>4</v>
      </c>
      <c r="I1735" s="12" t="s">
        <v>5</v>
      </c>
      <c r="J1735" s="12" t="s">
        <v>2338</v>
      </c>
      <c r="K1735" s="12" t="s">
        <v>6</v>
      </c>
      <c r="L1735" s="12" t="s">
        <v>426</v>
      </c>
      <c r="M1735" s="12" t="s">
        <v>3258</v>
      </c>
      <c r="N1735" s="25">
        <v>99213</v>
      </c>
      <c r="O1735" s="12" t="s">
        <v>98</v>
      </c>
      <c r="P1735" s="12" t="s">
        <v>3257</v>
      </c>
      <c r="Q1735" s="12" t="s">
        <v>3239</v>
      </c>
      <c r="R1735" s="12">
        <v>63</v>
      </c>
      <c r="S1735" s="12">
        <v>73</v>
      </c>
      <c r="T1735" s="12">
        <v>73</v>
      </c>
      <c r="U1735" s="13">
        <v>275</v>
      </c>
      <c r="V1735" s="13">
        <v>96.380684931999994</v>
      </c>
      <c r="W1735" s="13">
        <v>73.829863013999997</v>
      </c>
      <c r="X1735" s="13">
        <v>67.635068493000006</v>
      </c>
      <c r="Y1735" s="13">
        <f t="shared" si="163"/>
        <v>5389.5800000219997</v>
      </c>
      <c r="Z1735" s="13">
        <f t="shared" si="164"/>
        <v>20075</v>
      </c>
      <c r="AA1735" s="13">
        <f t="shared" si="165"/>
        <v>201.17013698599999</v>
      </c>
      <c r="AB1735" s="12" t="str">
        <f t="shared" si="166"/>
        <v>Medium</v>
      </c>
      <c r="AC1735" s="12" t="str">
        <f t="shared" si="167"/>
        <v>Low Volume</v>
      </c>
    </row>
    <row r="1736" spans="1:29" x14ac:dyDescent="0.25">
      <c r="A1736" s="12">
        <v>1003022245</v>
      </c>
      <c r="B1736" s="12" t="s">
        <v>1547</v>
      </c>
      <c r="C1736" s="12" t="s">
        <v>1548</v>
      </c>
      <c r="D1736" s="12" t="s">
        <v>604</v>
      </c>
      <c r="E1736" s="12" t="str">
        <f t="shared" si="162"/>
        <v>Cook,Traci L</v>
      </c>
      <c r="F1736" s="12" t="s">
        <v>3260</v>
      </c>
      <c r="G1736" s="12" t="s">
        <v>1549</v>
      </c>
      <c r="H1736" s="12" t="s">
        <v>4</v>
      </c>
      <c r="I1736" s="12" t="s">
        <v>5</v>
      </c>
      <c r="J1736" s="12" t="s">
        <v>2338</v>
      </c>
      <c r="K1736" s="12" t="s">
        <v>6</v>
      </c>
      <c r="L1736" s="12" t="s">
        <v>426</v>
      </c>
      <c r="M1736" s="12" t="s">
        <v>3258</v>
      </c>
      <c r="N1736" s="25" t="s">
        <v>637</v>
      </c>
      <c r="O1736" s="12" t="s">
        <v>638</v>
      </c>
      <c r="P1736" s="12" t="s">
        <v>3257</v>
      </c>
      <c r="Q1736" s="12" t="s">
        <v>3239</v>
      </c>
      <c r="R1736" s="12">
        <v>72</v>
      </c>
      <c r="S1736" s="12">
        <v>72</v>
      </c>
      <c r="T1736" s="12">
        <v>72</v>
      </c>
      <c r="U1736" s="13">
        <v>128</v>
      </c>
      <c r="V1736" s="13">
        <v>43.66</v>
      </c>
      <c r="W1736" s="13">
        <v>43.66</v>
      </c>
      <c r="X1736" s="13">
        <v>38.429722222000002</v>
      </c>
      <c r="Y1736" s="13">
        <f t="shared" si="163"/>
        <v>3143.5199999999995</v>
      </c>
      <c r="Z1736" s="13">
        <f t="shared" si="164"/>
        <v>9216</v>
      </c>
      <c r="AA1736" s="13">
        <f t="shared" si="165"/>
        <v>84.34</v>
      </c>
      <c r="AB1736" s="12" t="str">
        <f t="shared" si="166"/>
        <v>Low</v>
      </c>
      <c r="AC1736" s="12" t="str">
        <f t="shared" si="167"/>
        <v>Low Volume</v>
      </c>
    </row>
    <row r="1737" spans="1:29" x14ac:dyDescent="0.25">
      <c r="A1737" s="12">
        <v>1003022245</v>
      </c>
      <c r="B1737" s="12" t="s">
        <v>1547</v>
      </c>
      <c r="C1737" s="12" t="s">
        <v>1548</v>
      </c>
      <c r="D1737" s="12" t="s">
        <v>604</v>
      </c>
      <c r="E1737" s="12" t="str">
        <f t="shared" si="162"/>
        <v>Cook,Traci L</v>
      </c>
      <c r="F1737" s="12" t="s">
        <v>3260</v>
      </c>
      <c r="G1737" s="12" t="s">
        <v>1549</v>
      </c>
      <c r="H1737" s="12" t="s">
        <v>4</v>
      </c>
      <c r="I1737" s="12" t="s">
        <v>5</v>
      </c>
      <c r="J1737" s="12" t="s">
        <v>2338</v>
      </c>
      <c r="K1737" s="12" t="s">
        <v>6</v>
      </c>
      <c r="L1737" s="12" t="s">
        <v>426</v>
      </c>
      <c r="M1737" s="12" t="s">
        <v>3258</v>
      </c>
      <c r="N1737" s="25" t="s">
        <v>159</v>
      </c>
      <c r="O1737" s="12" t="s">
        <v>160</v>
      </c>
      <c r="P1737" s="12" t="s">
        <v>3257</v>
      </c>
      <c r="Q1737" s="12" t="s">
        <v>3239</v>
      </c>
      <c r="R1737" s="12">
        <v>32</v>
      </c>
      <c r="S1737" s="12">
        <v>33</v>
      </c>
      <c r="T1737" s="12">
        <v>33</v>
      </c>
      <c r="U1737" s="13">
        <v>60</v>
      </c>
      <c r="V1737" s="13">
        <v>17.665151515000002</v>
      </c>
      <c r="W1737" s="13">
        <v>13.464848484999999</v>
      </c>
      <c r="X1737" s="13">
        <v>11.976666667</v>
      </c>
      <c r="Y1737" s="13">
        <f t="shared" si="163"/>
        <v>444.34000000499998</v>
      </c>
      <c r="Z1737" s="13">
        <f t="shared" si="164"/>
        <v>1980</v>
      </c>
      <c r="AA1737" s="13">
        <f t="shared" si="165"/>
        <v>46.535151515000003</v>
      </c>
      <c r="AB1737" s="12" t="str">
        <f t="shared" si="166"/>
        <v>Low</v>
      </c>
      <c r="AC1737" s="12" t="str">
        <f t="shared" si="167"/>
        <v>Low Volume</v>
      </c>
    </row>
    <row r="1738" spans="1:29" x14ac:dyDescent="0.25">
      <c r="A1738" s="12">
        <v>1003013152</v>
      </c>
      <c r="B1738" s="12" t="s">
        <v>2270</v>
      </c>
      <c r="C1738" s="12" t="s">
        <v>2250</v>
      </c>
      <c r="D1738" s="12" t="s">
        <v>604</v>
      </c>
      <c r="E1738" s="12" t="str">
        <f t="shared" si="162"/>
        <v>Davidson,Eric L</v>
      </c>
      <c r="F1738" s="12" t="s">
        <v>3260</v>
      </c>
      <c r="G1738" s="12" t="s">
        <v>429</v>
      </c>
      <c r="H1738" s="12" t="s">
        <v>4</v>
      </c>
      <c r="I1738" s="12" t="s">
        <v>5</v>
      </c>
      <c r="J1738" s="12" t="s">
        <v>2338</v>
      </c>
      <c r="K1738" s="12" t="s">
        <v>6</v>
      </c>
      <c r="L1738" s="12" t="s">
        <v>191</v>
      </c>
      <c r="M1738" s="12" t="s">
        <v>3258</v>
      </c>
      <c r="N1738" s="25">
        <v>142</v>
      </c>
      <c r="O1738" s="12" t="s">
        <v>192</v>
      </c>
      <c r="P1738" s="12" t="s">
        <v>3257</v>
      </c>
      <c r="Q1738" s="12" t="s">
        <v>3259</v>
      </c>
      <c r="R1738" s="12">
        <v>18</v>
      </c>
      <c r="S1738" s="12">
        <v>18</v>
      </c>
      <c r="T1738" s="12">
        <v>18</v>
      </c>
      <c r="U1738" s="13">
        <v>730.5</v>
      </c>
      <c r="V1738" s="13">
        <v>82.484999999999999</v>
      </c>
      <c r="W1738" s="13">
        <v>48.962777778000003</v>
      </c>
      <c r="X1738" s="13">
        <v>50.111666667000001</v>
      </c>
      <c r="Y1738" s="13">
        <f t="shared" si="163"/>
        <v>881.33000000400011</v>
      </c>
      <c r="Z1738" s="13">
        <f t="shared" si="164"/>
        <v>13149</v>
      </c>
      <c r="AA1738" s="13">
        <f t="shared" si="165"/>
        <v>681.53722222199997</v>
      </c>
      <c r="AB1738" s="12" t="str">
        <f t="shared" si="166"/>
        <v>Low</v>
      </c>
      <c r="AC1738" s="12" t="str">
        <f t="shared" si="167"/>
        <v>Low Volume</v>
      </c>
    </row>
    <row r="1739" spans="1:29" x14ac:dyDescent="0.25">
      <c r="A1739" s="12">
        <v>1003013152</v>
      </c>
      <c r="B1739" s="12" t="s">
        <v>2270</v>
      </c>
      <c r="C1739" s="12" t="s">
        <v>2250</v>
      </c>
      <c r="D1739" s="12" t="s">
        <v>604</v>
      </c>
      <c r="E1739" s="12" t="str">
        <f t="shared" si="162"/>
        <v>Davidson,Eric L</v>
      </c>
      <c r="F1739" s="12" t="s">
        <v>3260</v>
      </c>
      <c r="G1739" s="12" t="s">
        <v>429</v>
      </c>
      <c r="H1739" s="12" t="s">
        <v>4</v>
      </c>
      <c r="I1739" s="12" t="s">
        <v>5</v>
      </c>
      <c r="J1739" s="12" t="s">
        <v>2338</v>
      </c>
      <c r="K1739" s="12" t="s">
        <v>6</v>
      </c>
      <c r="L1739" s="12" t="s">
        <v>191</v>
      </c>
      <c r="M1739" s="12" t="s">
        <v>3258</v>
      </c>
      <c r="N1739" s="25">
        <v>145</v>
      </c>
      <c r="O1739" s="12" t="s">
        <v>2271</v>
      </c>
      <c r="P1739" s="12" t="s">
        <v>3257</v>
      </c>
      <c r="Q1739" s="12" t="s">
        <v>3259</v>
      </c>
      <c r="R1739" s="12">
        <v>20</v>
      </c>
      <c r="S1739" s="12">
        <v>20</v>
      </c>
      <c r="T1739" s="12">
        <v>20</v>
      </c>
      <c r="U1739" s="13">
        <v>1127</v>
      </c>
      <c r="V1739" s="13">
        <v>124.78100000000001</v>
      </c>
      <c r="W1739" s="13">
        <v>99.427000000000007</v>
      </c>
      <c r="X1739" s="13">
        <v>101.05800000000001</v>
      </c>
      <c r="Y1739" s="13">
        <f t="shared" si="163"/>
        <v>1988.5400000000002</v>
      </c>
      <c r="Z1739" s="13">
        <f t="shared" si="164"/>
        <v>22540</v>
      </c>
      <c r="AA1739" s="13">
        <f t="shared" si="165"/>
        <v>1027.5730000000001</v>
      </c>
      <c r="AB1739" s="12" t="str">
        <f t="shared" si="166"/>
        <v>Low</v>
      </c>
      <c r="AC1739" s="12" t="str">
        <f t="shared" si="167"/>
        <v>Low Volume</v>
      </c>
    </row>
    <row r="1740" spans="1:29" x14ac:dyDescent="0.25">
      <c r="A1740" s="12">
        <v>1003013152</v>
      </c>
      <c r="B1740" s="12" t="s">
        <v>2270</v>
      </c>
      <c r="C1740" s="12" t="s">
        <v>2250</v>
      </c>
      <c r="D1740" s="12" t="s">
        <v>604</v>
      </c>
      <c r="E1740" s="12" t="str">
        <f t="shared" si="162"/>
        <v>Davidson,Eric L</v>
      </c>
      <c r="F1740" s="12" t="s">
        <v>3260</v>
      </c>
      <c r="G1740" s="12" t="s">
        <v>429</v>
      </c>
      <c r="H1740" s="12" t="s">
        <v>4</v>
      </c>
      <c r="I1740" s="12" t="s">
        <v>5</v>
      </c>
      <c r="J1740" s="12" t="s">
        <v>2338</v>
      </c>
      <c r="K1740" s="12" t="s">
        <v>6</v>
      </c>
      <c r="L1740" s="12" t="s">
        <v>191</v>
      </c>
      <c r="M1740" s="12" t="s">
        <v>3258</v>
      </c>
      <c r="N1740" s="25">
        <v>790</v>
      </c>
      <c r="O1740" s="12" t="s">
        <v>193</v>
      </c>
      <c r="P1740" s="12" t="s">
        <v>3257</v>
      </c>
      <c r="Q1740" s="12" t="s">
        <v>3259</v>
      </c>
      <c r="R1740" s="12">
        <v>13</v>
      </c>
      <c r="S1740" s="12">
        <v>13</v>
      </c>
      <c r="T1740" s="12">
        <v>13</v>
      </c>
      <c r="U1740" s="13">
        <v>1677.6153846</v>
      </c>
      <c r="V1740" s="13">
        <v>198.09846153999999</v>
      </c>
      <c r="W1740" s="13">
        <v>158.87769230999999</v>
      </c>
      <c r="X1740" s="13">
        <v>167.99769230999999</v>
      </c>
      <c r="Y1740" s="13">
        <f t="shared" si="163"/>
        <v>2065.41000003</v>
      </c>
      <c r="Z1740" s="13">
        <f t="shared" si="164"/>
        <v>21808.999999799998</v>
      </c>
      <c r="AA1740" s="13">
        <f t="shared" si="165"/>
        <v>1518.73769229</v>
      </c>
      <c r="AB1740" s="12" t="str">
        <f t="shared" si="166"/>
        <v>Low</v>
      </c>
      <c r="AC1740" s="12" t="str">
        <f t="shared" si="167"/>
        <v>Low Volume</v>
      </c>
    </row>
    <row r="1741" spans="1:29" x14ac:dyDescent="0.25">
      <c r="A1741" s="12">
        <v>1003013152</v>
      </c>
      <c r="B1741" s="12" t="s">
        <v>2270</v>
      </c>
      <c r="C1741" s="12" t="s">
        <v>2250</v>
      </c>
      <c r="D1741" s="12" t="s">
        <v>604</v>
      </c>
      <c r="E1741" s="12" t="str">
        <f t="shared" si="162"/>
        <v>Davidson,Eric L</v>
      </c>
      <c r="F1741" s="12" t="s">
        <v>3260</v>
      </c>
      <c r="G1741" s="12" t="s">
        <v>429</v>
      </c>
      <c r="H1741" s="12" t="s">
        <v>4</v>
      </c>
      <c r="I1741" s="12" t="s">
        <v>5</v>
      </c>
      <c r="J1741" s="12" t="s">
        <v>2338</v>
      </c>
      <c r="K1741" s="12" t="s">
        <v>6</v>
      </c>
      <c r="L1741" s="12" t="s">
        <v>191</v>
      </c>
      <c r="M1741" s="12" t="s">
        <v>3258</v>
      </c>
      <c r="N1741" s="25">
        <v>36620</v>
      </c>
      <c r="O1741" s="12" t="s">
        <v>263</v>
      </c>
      <c r="P1741" s="12" t="s">
        <v>3257</v>
      </c>
      <c r="Q1741" s="12" t="s">
        <v>3259</v>
      </c>
      <c r="R1741" s="12">
        <v>29</v>
      </c>
      <c r="S1741" s="12">
        <v>29</v>
      </c>
      <c r="T1741" s="12">
        <v>29</v>
      </c>
      <c r="U1741" s="13">
        <v>243</v>
      </c>
      <c r="V1741" s="13">
        <v>40.556551724000002</v>
      </c>
      <c r="W1741" s="13">
        <v>31.667241379</v>
      </c>
      <c r="X1741" s="13">
        <v>33.411034483000002</v>
      </c>
      <c r="Y1741" s="13">
        <f t="shared" si="163"/>
        <v>918.349999991</v>
      </c>
      <c r="Z1741" s="13">
        <f t="shared" si="164"/>
        <v>7047</v>
      </c>
      <c r="AA1741" s="13">
        <f t="shared" si="165"/>
        <v>211.33275862100001</v>
      </c>
      <c r="AB1741" s="12" t="str">
        <f t="shared" si="166"/>
        <v>Low</v>
      </c>
      <c r="AC1741" s="12" t="str">
        <f t="shared" si="167"/>
        <v>Low Volume</v>
      </c>
    </row>
    <row r="1742" spans="1:29" x14ac:dyDescent="0.25">
      <c r="A1742" s="12">
        <v>1003013152</v>
      </c>
      <c r="B1742" s="12" t="s">
        <v>2270</v>
      </c>
      <c r="C1742" s="12" t="s">
        <v>2250</v>
      </c>
      <c r="D1742" s="12" t="s">
        <v>604</v>
      </c>
      <c r="E1742" s="12" t="str">
        <f t="shared" si="162"/>
        <v>Davidson,Eric L</v>
      </c>
      <c r="F1742" s="12" t="s">
        <v>3260</v>
      </c>
      <c r="G1742" s="12" t="s">
        <v>429</v>
      </c>
      <c r="H1742" s="12" t="s">
        <v>4</v>
      </c>
      <c r="I1742" s="12" t="s">
        <v>5</v>
      </c>
      <c r="J1742" s="12" t="s">
        <v>2338</v>
      </c>
      <c r="K1742" s="12" t="s">
        <v>6</v>
      </c>
      <c r="L1742" s="12" t="s">
        <v>191</v>
      </c>
      <c r="M1742" s="12" t="s">
        <v>3258</v>
      </c>
      <c r="N1742" s="25">
        <v>99221</v>
      </c>
      <c r="O1742" s="12" t="s">
        <v>121</v>
      </c>
      <c r="P1742" s="12" t="s">
        <v>3257</v>
      </c>
      <c r="Q1742" s="12" t="s">
        <v>3259</v>
      </c>
      <c r="R1742" s="12">
        <v>18</v>
      </c>
      <c r="S1742" s="12">
        <v>18</v>
      </c>
      <c r="T1742" s="12">
        <v>18</v>
      </c>
      <c r="U1742" s="13">
        <v>251</v>
      </c>
      <c r="V1742" s="13">
        <v>78.394999999999996</v>
      </c>
      <c r="W1742" s="13">
        <v>62.468333332999997</v>
      </c>
      <c r="X1742" s="13">
        <v>64.025000000000006</v>
      </c>
      <c r="Y1742" s="13">
        <f t="shared" si="163"/>
        <v>1124.4299999939999</v>
      </c>
      <c r="Z1742" s="13">
        <f t="shared" si="164"/>
        <v>4518</v>
      </c>
      <c r="AA1742" s="13">
        <f t="shared" si="165"/>
        <v>188.531666667</v>
      </c>
      <c r="AB1742" s="12" t="str">
        <f t="shared" si="166"/>
        <v>Low</v>
      </c>
      <c r="AC1742" s="12" t="str">
        <f t="shared" si="167"/>
        <v>Low Volume</v>
      </c>
    </row>
    <row r="1743" spans="1:29" x14ac:dyDescent="0.25">
      <c r="A1743" s="12">
        <v>1003013152</v>
      </c>
      <c r="B1743" s="12" t="s">
        <v>2270</v>
      </c>
      <c r="C1743" s="12" t="s">
        <v>2250</v>
      </c>
      <c r="D1743" s="12" t="s">
        <v>604</v>
      </c>
      <c r="E1743" s="12" t="str">
        <f t="shared" si="162"/>
        <v>Davidson,Eric L</v>
      </c>
      <c r="F1743" s="12" t="s">
        <v>3260</v>
      </c>
      <c r="G1743" s="12" t="s">
        <v>429</v>
      </c>
      <c r="H1743" s="12" t="s">
        <v>4</v>
      </c>
      <c r="I1743" s="12" t="s">
        <v>5</v>
      </c>
      <c r="J1743" s="12" t="s">
        <v>2338</v>
      </c>
      <c r="K1743" s="12" t="s">
        <v>6</v>
      </c>
      <c r="L1743" s="12" t="s">
        <v>191</v>
      </c>
      <c r="M1743" s="12" t="s">
        <v>3258</v>
      </c>
      <c r="N1743" s="25">
        <v>99231</v>
      </c>
      <c r="O1743" s="12" t="s">
        <v>124</v>
      </c>
      <c r="P1743" s="12" t="s">
        <v>3257</v>
      </c>
      <c r="Q1743" s="12" t="s">
        <v>3259</v>
      </c>
      <c r="R1743" s="12">
        <v>18</v>
      </c>
      <c r="S1743" s="12">
        <v>24</v>
      </c>
      <c r="T1743" s="12">
        <v>24</v>
      </c>
      <c r="U1743" s="13">
        <v>100</v>
      </c>
      <c r="V1743" s="13">
        <v>46.879583332999999</v>
      </c>
      <c r="W1743" s="13">
        <v>37.352916667000002</v>
      </c>
      <c r="X1743" s="13">
        <v>38.228749999999998</v>
      </c>
      <c r="Y1743" s="13">
        <f t="shared" si="163"/>
        <v>896.47000000800006</v>
      </c>
      <c r="Z1743" s="13">
        <f t="shared" si="164"/>
        <v>2400</v>
      </c>
      <c r="AA1743" s="13">
        <f t="shared" si="165"/>
        <v>62.647083332999998</v>
      </c>
      <c r="AB1743" s="12" t="str">
        <f t="shared" si="166"/>
        <v>Low</v>
      </c>
      <c r="AC1743" s="12" t="str">
        <f t="shared" si="167"/>
        <v>Low Volume</v>
      </c>
    </row>
    <row r="1744" spans="1:29" x14ac:dyDescent="0.25">
      <c r="A1744" s="12">
        <v>1003001249</v>
      </c>
      <c r="B1744" s="12" t="s">
        <v>1618</v>
      </c>
      <c r="C1744" s="12" t="s">
        <v>1619</v>
      </c>
      <c r="D1744" s="12" t="s">
        <v>604</v>
      </c>
      <c r="E1744" s="12" t="str">
        <f t="shared" si="162"/>
        <v>Day,Ronnie L</v>
      </c>
      <c r="F1744" s="12" t="s">
        <v>3260</v>
      </c>
      <c r="G1744" s="12" t="s">
        <v>1620</v>
      </c>
      <c r="H1744" s="12" t="s">
        <v>230</v>
      </c>
      <c r="I1744" s="12" t="s">
        <v>5</v>
      </c>
      <c r="J1744" s="12" t="s">
        <v>2338</v>
      </c>
      <c r="K1744" s="12" t="s">
        <v>6</v>
      </c>
      <c r="L1744" s="12" t="s">
        <v>1393</v>
      </c>
      <c r="M1744" s="12" t="s">
        <v>3258</v>
      </c>
      <c r="N1744" s="25">
        <v>97110</v>
      </c>
      <c r="O1744" s="12" t="s">
        <v>93</v>
      </c>
      <c r="P1744" s="12" t="s">
        <v>3257</v>
      </c>
      <c r="Q1744" s="12" t="s">
        <v>3239</v>
      </c>
      <c r="R1744" s="12">
        <v>102</v>
      </c>
      <c r="S1744" s="12">
        <v>1786</v>
      </c>
      <c r="T1744" s="12">
        <v>730</v>
      </c>
      <c r="U1744" s="13">
        <v>75</v>
      </c>
      <c r="V1744" s="13">
        <v>23.642060470000001</v>
      </c>
      <c r="W1744" s="13">
        <v>18.395291152999999</v>
      </c>
      <c r="X1744" s="13">
        <v>18.952973124</v>
      </c>
      <c r="Y1744" s="13">
        <f t="shared" si="163"/>
        <v>32853.989999257996</v>
      </c>
      <c r="Z1744" s="13">
        <f t="shared" si="164"/>
        <v>133950</v>
      </c>
      <c r="AA1744" s="13">
        <f t="shared" si="165"/>
        <v>56.604708846999998</v>
      </c>
      <c r="AB1744" s="12" t="str">
        <f t="shared" si="166"/>
        <v>High</v>
      </c>
      <c r="AC1744" s="12" t="str">
        <f t="shared" si="167"/>
        <v>High Volume</v>
      </c>
    </row>
    <row r="1745" spans="1:29" x14ac:dyDescent="0.25">
      <c r="A1745" s="12">
        <v>1003001249</v>
      </c>
      <c r="B1745" s="12" t="s">
        <v>1618</v>
      </c>
      <c r="C1745" s="12" t="s">
        <v>1619</v>
      </c>
      <c r="D1745" s="12" t="s">
        <v>604</v>
      </c>
      <c r="E1745" s="12" t="str">
        <f t="shared" si="162"/>
        <v>Day,Ronnie L</v>
      </c>
      <c r="F1745" s="12" t="s">
        <v>3260</v>
      </c>
      <c r="G1745" s="12" t="s">
        <v>1620</v>
      </c>
      <c r="H1745" s="12" t="s">
        <v>230</v>
      </c>
      <c r="I1745" s="12" t="s">
        <v>5</v>
      </c>
      <c r="J1745" s="12" t="s">
        <v>2338</v>
      </c>
      <c r="K1745" s="12" t="s">
        <v>6</v>
      </c>
      <c r="L1745" s="12" t="s">
        <v>1393</v>
      </c>
      <c r="M1745" s="12" t="s">
        <v>3258</v>
      </c>
      <c r="N1745" s="25">
        <v>97116</v>
      </c>
      <c r="O1745" s="12" t="s">
        <v>1484</v>
      </c>
      <c r="P1745" s="12" t="s">
        <v>3257</v>
      </c>
      <c r="Q1745" s="12" t="s">
        <v>3239</v>
      </c>
      <c r="R1745" s="12">
        <v>13</v>
      </c>
      <c r="S1745" s="12">
        <v>108</v>
      </c>
      <c r="T1745" s="12">
        <v>93</v>
      </c>
      <c r="U1745" s="13">
        <v>60</v>
      </c>
      <c r="V1745" s="13">
        <v>21.442037036999999</v>
      </c>
      <c r="W1745" s="13">
        <v>16.879259259000001</v>
      </c>
      <c r="X1745" s="13">
        <v>17.267499999999998</v>
      </c>
      <c r="Y1745" s="13">
        <f t="shared" si="163"/>
        <v>1822.9599999720001</v>
      </c>
      <c r="Z1745" s="13">
        <f t="shared" si="164"/>
        <v>6480</v>
      </c>
      <c r="AA1745" s="13">
        <f t="shared" si="165"/>
        <v>43.120740740999999</v>
      </c>
      <c r="AB1745" s="12" t="str">
        <f t="shared" si="166"/>
        <v>Low</v>
      </c>
      <c r="AC1745" s="12" t="str">
        <f t="shared" si="167"/>
        <v>Medium Volume</v>
      </c>
    </row>
    <row r="1746" spans="1:29" x14ac:dyDescent="0.25">
      <c r="A1746" s="12">
        <v>1003001249</v>
      </c>
      <c r="B1746" s="12" t="s">
        <v>1618</v>
      </c>
      <c r="C1746" s="12" t="s">
        <v>1619</v>
      </c>
      <c r="D1746" s="12" t="s">
        <v>604</v>
      </c>
      <c r="E1746" s="12" t="str">
        <f t="shared" si="162"/>
        <v>Day,Ronnie L</v>
      </c>
      <c r="F1746" s="12" t="s">
        <v>3260</v>
      </c>
      <c r="G1746" s="12" t="s">
        <v>1620</v>
      </c>
      <c r="H1746" s="12" t="s">
        <v>230</v>
      </c>
      <c r="I1746" s="12" t="s">
        <v>5</v>
      </c>
      <c r="J1746" s="12" t="s">
        <v>2338</v>
      </c>
      <c r="K1746" s="12" t="s">
        <v>6</v>
      </c>
      <c r="L1746" s="12" t="s">
        <v>1393</v>
      </c>
      <c r="M1746" s="12" t="s">
        <v>3258</v>
      </c>
      <c r="N1746" s="25">
        <v>97140</v>
      </c>
      <c r="O1746" s="12" t="s">
        <v>1396</v>
      </c>
      <c r="P1746" s="12" t="s">
        <v>3257</v>
      </c>
      <c r="Q1746" s="12" t="s">
        <v>3239</v>
      </c>
      <c r="R1746" s="12">
        <v>16</v>
      </c>
      <c r="S1746" s="12">
        <v>94</v>
      </c>
      <c r="T1746" s="12">
        <v>83</v>
      </c>
      <c r="U1746" s="13">
        <v>75</v>
      </c>
      <c r="V1746" s="13">
        <v>20.674255319</v>
      </c>
      <c r="W1746" s="13">
        <v>14.02606383</v>
      </c>
      <c r="X1746" s="13">
        <v>14.418829787</v>
      </c>
      <c r="Y1746" s="13">
        <f t="shared" si="163"/>
        <v>1318.4500000200001</v>
      </c>
      <c r="Z1746" s="13">
        <f t="shared" si="164"/>
        <v>7050</v>
      </c>
      <c r="AA1746" s="13">
        <f t="shared" si="165"/>
        <v>60.973936170000002</v>
      </c>
      <c r="AB1746" s="12" t="str">
        <f t="shared" si="166"/>
        <v>Low</v>
      </c>
      <c r="AC1746" s="12" t="str">
        <f t="shared" si="167"/>
        <v>Low Volume</v>
      </c>
    </row>
    <row r="1747" spans="1:29" x14ac:dyDescent="0.25">
      <c r="A1747" s="12">
        <v>1003001249</v>
      </c>
      <c r="B1747" s="12" t="s">
        <v>1618</v>
      </c>
      <c r="C1747" s="12" t="s">
        <v>1619</v>
      </c>
      <c r="D1747" s="12" t="s">
        <v>604</v>
      </c>
      <c r="E1747" s="12" t="str">
        <f t="shared" si="162"/>
        <v>Day,Ronnie L</v>
      </c>
      <c r="F1747" s="12" t="s">
        <v>3260</v>
      </c>
      <c r="G1747" s="12" t="s">
        <v>1620</v>
      </c>
      <c r="H1747" s="12" t="s">
        <v>230</v>
      </c>
      <c r="I1747" s="12" t="s">
        <v>5</v>
      </c>
      <c r="J1747" s="12" t="s">
        <v>2338</v>
      </c>
      <c r="K1747" s="12" t="s">
        <v>6</v>
      </c>
      <c r="L1747" s="12" t="s">
        <v>1393</v>
      </c>
      <c r="M1747" s="12" t="s">
        <v>3258</v>
      </c>
      <c r="N1747" s="25">
        <v>97161</v>
      </c>
      <c r="O1747" s="12" t="s">
        <v>1398</v>
      </c>
      <c r="P1747" s="12" t="s">
        <v>3257</v>
      </c>
      <c r="Q1747" s="12" t="s">
        <v>3239</v>
      </c>
      <c r="R1747" s="12">
        <v>87</v>
      </c>
      <c r="S1747" s="12">
        <v>96</v>
      </c>
      <c r="T1747" s="12">
        <v>96</v>
      </c>
      <c r="U1747" s="13">
        <v>135</v>
      </c>
      <c r="V1747" s="13">
        <v>94.487083333000001</v>
      </c>
      <c r="W1747" s="13">
        <v>70.411770833000006</v>
      </c>
      <c r="X1747" s="13">
        <v>73.674583333000001</v>
      </c>
      <c r="Y1747" s="13">
        <f t="shared" si="163"/>
        <v>6759.529999968001</v>
      </c>
      <c r="Z1747" s="13">
        <f t="shared" si="164"/>
        <v>12960</v>
      </c>
      <c r="AA1747" s="13">
        <f t="shared" si="165"/>
        <v>64.588229166999994</v>
      </c>
      <c r="AB1747" s="12" t="str">
        <f t="shared" si="166"/>
        <v>Medium</v>
      </c>
      <c r="AC1747" s="12" t="str">
        <f t="shared" si="167"/>
        <v>Low Volume</v>
      </c>
    </row>
    <row r="1748" spans="1:29" x14ac:dyDescent="0.25">
      <c r="A1748" s="12">
        <v>1003024944</v>
      </c>
      <c r="B1748" s="12" t="s">
        <v>1845</v>
      </c>
      <c r="C1748" s="12" t="s">
        <v>1846</v>
      </c>
      <c r="D1748" s="12" t="s">
        <v>604</v>
      </c>
      <c r="E1748" s="12" t="str">
        <f t="shared" si="162"/>
        <v>De Leon,Jose L</v>
      </c>
      <c r="F1748" s="12" t="s">
        <v>3260</v>
      </c>
      <c r="G1748" s="12" t="s">
        <v>1847</v>
      </c>
      <c r="H1748" s="12" t="s">
        <v>164</v>
      </c>
      <c r="I1748" s="12" t="s">
        <v>1816</v>
      </c>
      <c r="J1748" s="12" t="s">
        <v>2341</v>
      </c>
      <c r="K1748" s="12" t="s">
        <v>6</v>
      </c>
      <c r="L1748" s="12" t="s">
        <v>1353</v>
      </c>
      <c r="M1748" s="12" t="s">
        <v>3258</v>
      </c>
      <c r="N1748" s="25">
        <v>99214</v>
      </c>
      <c r="O1748" s="12" t="s">
        <v>99</v>
      </c>
      <c r="P1748" s="12" t="s">
        <v>3257</v>
      </c>
      <c r="Q1748" s="12" t="s">
        <v>3239</v>
      </c>
      <c r="R1748" s="12">
        <v>34</v>
      </c>
      <c r="S1748" s="12">
        <v>49</v>
      </c>
      <c r="T1748" s="12">
        <v>49</v>
      </c>
      <c r="U1748" s="13">
        <v>212.86</v>
      </c>
      <c r="V1748" s="13">
        <v>104.30795918</v>
      </c>
      <c r="W1748" s="13">
        <v>59.934081632999998</v>
      </c>
      <c r="X1748" s="13">
        <v>62.45</v>
      </c>
      <c r="Y1748" s="13">
        <f t="shared" si="163"/>
        <v>2936.7700000169998</v>
      </c>
      <c r="Z1748" s="13">
        <f t="shared" si="164"/>
        <v>10430.140000000001</v>
      </c>
      <c r="AA1748" s="13">
        <f t="shared" si="165"/>
        <v>152.92591836700001</v>
      </c>
      <c r="AB1748" s="12" t="str">
        <f t="shared" si="166"/>
        <v>Low</v>
      </c>
      <c r="AC1748" s="12" t="str">
        <f t="shared" si="167"/>
        <v>Low Volume</v>
      </c>
    </row>
    <row r="1749" spans="1:29" x14ac:dyDescent="0.25">
      <c r="A1749" s="12">
        <v>1003012204</v>
      </c>
      <c r="B1749" s="12" t="s">
        <v>1913</v>
      </c>
      <c r="C1749" s="12" t="s">
        <v>316</v>
      </c>
      <c r="D1749" s="12" t="s">
        <v>437</v>
      </c>
      <c r="E1749" s="12" t="str">
        <f t="shared" si="162"/>
        <v>Clair,Charles M</v>
      </c>
      <c r="F1749" s="12" t="s">
        <v>3260</v>
      </c>
      <c r="G1749" s="12" t="s">
        <v>1914</v>
      </c>
      <c r="H1749" s="12" t="s">
        <v>522</v>
      </c>
      <c r="I1749" s="12" t="s">
        <v>1816</v>
      </c>
      <c r="J1749" s="12" t="s">
        <v>2341</v>
      </c>
      <c r="K1749" s="12" t="s">
        <v>6</v>
      </c>
      <c r="L1749" s="12" t="s">
        <v>138</v>
      </c>
      <c r="M1749" s="12" t="s">
        <v>3258</v>
      </c>
      <c r="N1749" s="25">
        <v>99232</v>
      </c>
      <c r="O1749" s="12" t="s">
        <v>125</v>
      </c>
      <c r="P1749" s="12" t="s">
        <v>3257</v>
      </c>
      <c r="Q1749" s="12" t="s">
        <v>3259</v>
      </c>
      <c r="R1749" s="12">
        <v>37</v>
      </c>
      <c r="S1749" s="12">
        <v>73</v>
      </c>
      <c r="T1749" s="12">
        <v>73</v>
      </c>
      <c r="U1749" s="13">
        <v>217</v>
      </c>
      <c r="V1749" s="13">
        <v>74.274383561999997</v>
      </c>
      <c r="W1749" s="13">
        <v>58.781095890000003</v>
      </c>
      <c r="X1749" s="13">
        <v>60.043150685000001</v>
      </c>
      <c r="Y1749" s="13">
        <f t="shared" si="163"/>
        <v>4291.0199999699998</v>
      </c>
      <c r="Z1749" s="13">
        <f t="shared" si="164"/>
        <v>15841</v>
      </c>
      <c r="AA1749" s="13">
        <f t="shared" si="165"/>
        <v>158.21890410999998</v>
      </c>
      <c r="AB1749" s="12" t="str">
        <f t="shared" si="166"/>
        <v>Low</v>
      </c>
      <c r="AC1749" s="12" t="str">
        <f t="shared" si="167"/>
        <v>Low Volume</v>
      </c>
    </row>
    <row r="1750" spans="1:29" x14ac:dyDescent="0.25">
      <c r="A1750" s="12">
        <v>1003024332</v>
      </c>
      <c r="B1750" s="12" t="s">
        <v>602</v>
      </c>
      <c r="C1750" s="12" t="s">
        <v>603</v>
      </c>
      <c r="D1750" s="12" t="s">
        <v>604</v>
      </c>
      <c r="E1750" s="12" t="str">
        <f t="shared" si="162"/>
        <v>Denchev,Krassimir L</v>
      </c>
      <c r="F1750" s="12" t="s">
        <v>3260</v>
      </c>
      <c r="G1750" s="12" t="s">
        <v>605</v>
      </c>
      <c r="H1750" s="12" t="s">
        <v>242</v>
      </c>
      <c r="I1750" s="12" t="s">
        <v>5</v>
      </c>
      <c r="J1750" s="12" t="s">
        <v>2338</v>
      </c>
      <c r="K1750" s="12" t="s">
        <v>6</v>
      </c>
      <c r="L1750" s="12" t="s">
        <v>513</v>
      </c>
      <c r="M1750" s="12" t="s">
        <v>3258</v>
      </c>
      <c r="N1750" s="25">
        <v>731</v>
      </c>
      <c r="O1750" s="12" t="s">
        <v>253</v>
      </c>
      <c r="P1750" s="12" t="s">
        <v>3257</v>
      </c>
      <c r="Q1750" s="12" t="s">
        <v>3259</v>
      </c>
      <c r="R1750" s="12">
        <v>21</v>
      </c>
      <c r="S1750" s="12">
        <v>21</v>
      </c>
      <c r="T1750" s="12">
        <v>21</v>
      </c>
      <c r="U1750" s="13">
        <v>1135.2380952000001</v>
      </c>
      <c r="V1750" s="13">
        <v>68.761904762</v>
      </c>
      <c r="W1750" s="13">
        <v>54.474761905000001</v>
      </c>
      <c r="X1750" s="13">
        <v>53.536190476000002</v>
      </c>
      <c r="Y1750" s="13">
        <f t="shared" si="163"/>
        <v>1143.970000005</v>
      </c>
      <c r="Z1750" s="13">
        <f t="shared" si="164"/>
        <v>23839.999999200001</v>
      </c>
      <c r="AA1750" s="13">
        <f t="shared" si="165"/>
        <v>1080.7633332950002</v>
      </c>
      <c r="AB1750" s="12" t="str">
        <f t="shared" si="166"/>
        <v>Low</v>
      </c>
      <c r="AC1750" s="12" t="str">
        <f t="shared" si="167"/>
        <v>Low Volume</v>
      </c>
    </row>
    <row r="1751" spans="1:29" x14ac:dyDescent="0.25">
      <c r="A1751" s="12">
        <v>1003024332</v>
      </c>
      <c r="B1751" s="12" t="s">
        <v>602</v>
      </c>
      <c r="C1751" s="12" t="s">
        <v>603</v>
      </c>
      <c r="D1751" s="12" t="s">
        <v>604</v>
      </c>
      <c r="E1751" s="12" t="str">
        <f t="shared" si="162"/>
        <v>Denchev,Krassimir L</v>
      </c>
      <c r="F1751" s="12" t="s">
        <v>3260</v>
      </c>
      <c r="G1751" s="12" t="s">
        <v>605</v>
      </c>
      <c r="H1751" s="12" t="s">
        <v>242</v>
      </c>
      <c r="I1751" s="12" t="s">
        <v>5</v>
      </c>
      <c r="J1751" s="12" t="s">
        <v>2338</v>
      </c>
      <c r="K1751" s="12" t="s">
        <v>6</v>
      </c>
      <c r="L1751" s="12" t="s">
        <v>513</v>
      </c>
      <c r="M1751" s="12" t="s">
        <v>3258</v>
      </c>
      <c r="N1751" s="25">
        <v>790</v>
      </c>
      <c r="O1751" s="12" t="s">
        <v>193</v>
      </c>
      <c r="P1751" s="12" t="s">
        <v>3257</v>
      </c>
      <c r="Q1751" s="12" t="s">
        <v>3259</v>
      </c>
      <c r="R1751" s="12">
        <v>13</v>
      </c>
      <c r="S1751" s="12">
        <v>13</v>
      </c>
      <c r="T1751" s="12">
        <v>13</v>
      </c>
      <c r="U1751" s="13">
        <v>2793.8461538000001</v>
      </c>
      <c r="V1751" s="13">
        <v>230.35846154000001</v>
      </c>
      <c r="W1751" s="13">
        <v>182.49692307999999</v>
      </c>
      <c r="X1751" s="13">
        <v>179.35153846</v>
      </c>
      <c r="Y1751" s="13">
        <f t="shared" si="163"/>
        <v>2372.4600000399996</v>
      </c>
      <c r="Z1751" s="13">
        <f t="shared" si="164"/>
        <v>36319.999999400003</v>
      </c>
      <c r="AA1751" s="13">
        <f t="shared" si="165"/>
        <v>2611.3492307200004</v>
      </c>
      <c r="AB1751" s="12" t="str">
        <f t="shared" si="166"/>
        <v>Low</v>
      </c>
      <c r="AC1751" s="12" t="str">
        <f t="shared" si="167"/>
        <v>Low Volume</v>
      </c>
    </row>
    <row r="1752" spans="1:29" x14ac:dyDescent="0.25">
      <c r="A1752" s="12">
        <v>1003024332</v>
      </c>
      <c r="B1752" s="12" t="s">
        <v>602</v>
      </c>
      <c r="C1752" s="12" t="s">
        <v>603</v>
      </c>
      <c r="D1752" s="12" t="s">
        <v>604</v>
      </c>
      <c r="E1752" s="12" t="str">
        <f t="shared" si="162"/>
        <v>Denchev,Krassimir L</v>
      </c>
      <c r="F1752" s="12" t="s">
        <v>3260</v>
      </c>
      <c r="G1752" s="12" t="s">
        <v>605</v>
      </c>
      <c r="H1752" s="12" t="s">
        <v>242</v>
      </c>
      <c r="I1752" s="12" t="s">
        <v>5</v>
      </c>
      <c r="J1752" s="12" t="s">
        <v>2338</v>
      </c>
      <c r="K1752" s="12" t="s">
        <v>6</v>
      </c>
      <c r="L1752" s="12" t="s">
        <v>513</v>
      </c>
      <c r="M1752" s="12" t="s">
        <v>3258</v>
      </c>
      <c r="N1752" s="25">
        <v>910</v>
      </c>
      <c r="O1752" s="12" t="s">
        <v>606</v>
      </c>
      <c r="P1752" s="12" t="s">
        <v>3257</v>
      </c>
      <c r="Q1752" s="12" t="s">
        <v>3259</v>
      </c>
      <c r="R1752" s="12">
        <v>15</v>
      </c>
      <c r="S1752" s="12">
        <v>15</v>
      </c>
      <c r="T1752" s="12">
        <v>15</v>
      </c>
      <c r="U1752" s="13">
        <v>1088</v>
      </c>
      <c r="V1752" s="13">
        <v>86.378666667000005</v>
      </c>
      <c r="W1752" s="13">
        <v>68.299333333000007</v>
      </c>
      <c r="X1752" s="13">
        <v>68.817333332999993</v>
      </c>
      <c r="Y1752" s="13">
        <f t="shared" si="163"/>
        <v>1024.4899999950001</v>
      </c>
      <c r="Z1752" s="13">
        <f t="shared" si="164"/>
        <v>16320</v>
      </c>
      <c r="AA1752" s="13">
        <f t="shared" si="165"/>
        <v>1019.700666667</v>
      </c>
      <c r="AB1752" s="12" t="str">
        <f t="shared" si="166"/>
        <v>Low</v>
      </c>
      <c r="AC1752" s="12" t="str">
        <f t="shared" si="167"/>
        <v>Low Volume</v>
      </c>
    </row>
    <row r="1753" spans="1:29" x14ac:dyDescent="0.25">
      <c r="A1753" s="12">
        <v>1003024332</v>
      </c>
      <c r="B1753" s="12" t="s">
        <v>602</v>
      </c>
      <c r="C1753" s="12" t="s">
        <v>603</v>
      </c>
      <c r="D1753" s="12" t="s">
        <v>604</v>
      </c>
      <c r="E1753" s="12" t="str">
        <f t="shared" si="162"/>
        <v>Denchev,Krassimir L</v>
      </c>
      <c r="F1753" s="12" t="s">
        <v>3260</v>
      </c>
      <c r="G1753" s="12" t="s">
        <v>605</v>
      </c>
      <c r="H1753" s="12" t="s">
        <v>242</v>
      </c>
      <c r="I1753" s="12" t="s">
        <v>5</v>
      </c>
      <c r="J1753" s="12" t="s">
        <v>2338</v>
      </c>
      <c r="K1753" s="12" t="s">
        <v>6</v>
      </c>
      <c r="L1753" s="12" t="s">
        <v>513</v>
      </c>
      <c r="M1753" s="12" t="s">
        <v>3258</v>
      </c>
      <c r="N1753" s="25">
        <v>36620</v>
      </c>
      <c r="O1753" s="12" t="s">
        <v>263</v>
      </c>
      <c r="P1753" s="12" t="s">
        <v>3257</v>
      </c>
      <c r="Q1753" s="12" t="s">
        <v>3259</v>
      </c>
      <c r="R1753" s="12">
        <v>20</v>
      </c>
      <c r="S1753" s="12">
        <v>20</v>
      </c>
      <c r="T1753" s="12">
        <v>20</v>
      </c>
      <c r="U1753" s="13">
        <v>716</v>
      </c>
      <c r="V1753" s="13">
        <v>43.658000000000001</v>
      </c>
      <c r="W1753" s="13">
        <v>34.582999999999998</v>
      </c>
      <c r="X1753" s="13">
        <v>33.865000000000002</v>
      </c>
      <c r="Y1753" s="13">
        <f t="shared" si="163"/>
        <v>691.66</v>
      </c>
      <c r="Z1753" s="13">
        <f t="shared" si="164"/>
        <v>14320</v>
      </c>
      <c r="AA1753" s="13">
        <f t="shared" si="165"/>
        <v>681.41700000000003</v>
      </c>
      <c r="AB1753" s="12" t="str">
        <f t="shared" si="166"/>
        <v>Low</v>
      </c>
      <c r="AC1753" s="12" t="str">
        <f t="shared" si="167"/>
        <v>Low Volume</v>
      </c>
    </row>
    <row r="1754" spans="1:29" x14ac:dyDescent="0.25">
      <c r="A1754" s="12">
        <v>1003024332</v>
      </c>
      <c r="B1754" s="12" t="s">
        <v>602</v>
      </c>
      <c r="C1754" s="12" t="s">
        <v>603</v>
      </c>
      <c r="D1754" s="12" t="s">
        <v>604</v>
      </c>
      <c r="E1754" s="12" t="str">
        <f t="shared" si="162"/>
        <v>Denchev,Krassimir L</v>
      </c>
      <c r="F1754" s="12" t="s">
        <v>3260</v>
      </c>
      <c r="G1754" s="12" t="s">
        <v>605</v>
      </c>
      <c r="H1754" s="12" t="s">
        <v>242</v>
      </c>
      <c r="I1754" s="12" t="s">
        <v>5</v>
      </c>
      <c r="J1754" s="12" t="s">
        <v>2338</v>
      </c>
      <c r="K1754" s="12" t="s">
        <v>6</v>
      </c>
      <c r="L1754" s="12" t="s">
        <v>513</v>
      </c>
      <c r="M1754" s="12" t="s">
        <v>3258</v>
      </c>
      <c r="N1754" s="25">
        <v>99291</v>
      </c>
      <c r="O1754" s="12" t="s">
        <v>238</v>
      </c>
      <c r="P1754" s="12" t="s">
        <v>3257</v>
      </c>
      <c r="Q1754" s="12" t="s">
        <v>3259</v>
      </c>
      <c r="R1754" s="12">
        <v>59</v>
      </c>
      <c r="S1754" s="12">
        <v>150</v>
      </c>
      <c r="T1754" s="12">
        <v>150</v>
      </c>
      <c r="U1754" s="13">
        <v>630</v>
      </c>
      <c r="V1754" s="13">
        <v>210.88073333</v>
      </c>
      <c r="W1754" s="13">
        <v>166.51853333</v>
      </c>
      <c r="X1754" s="13">
        <v>163.50546667</v>
      </c>
      <c r="Y1754" s="13">
        <f t="shared" si="163"/>
        <v>24977.779999499999</v>
      </c>
      <c r="Z1754" s="13">
        <f t="shared" si="164"/>
        <v>94500</v>
      </c>
      <c r="AA1754" s="13">
        <f t="shared" si="165"/>
        <v>463.48146667000003</v>
      </c>
      <c r="AB1754" s="12" t="str">
        <f t="shared" si="166"/>
        <v>High</v>
      </c>
      <c r="AC1754" s="12" t="str">
        <f t="shared" si="167"/>
        <v>Medium Volume</v>
      </c>
    </row>
    <row r="1755" spans="1:29" x14ac:dyDescent="0.25">
      <c r="A1755" s="12">
        <v>1003016775</v>
      </c>
      <c r="B1755" s="12" t="s">
        <v>2203</v>
      </c>
      <c r="C1755" s="12" t="s">
        <v>2204</v>
      </c>
      <c r="D1755" s="12" t="s">
        <v>604</v>
      </c>
      <c r="E1755" s="12" t="str">
        <f t="shared" si="162"/>
        <v>Diaz Hernandez,Antonio L</v>
      </c>
      <c r="F1755" s="12" t="s">
        <v>3260</v>
      </c>
      <c r="G1755" s="12" t="s">
        <v>2205</v>
      </c>
      <c r="H1755" s="12" t="s">
        <v>1166</v>
      </c>
      <c r="I1755" s="12" t="s">
        <v>5</v>
      </c>
      <c r="J1755" s="12" t="s">
        <v>2338</v>
      </c>
      <c r="K1755" s="12" t="s">
        <v>6</v>
      </c>
      <c r="L1755" s="12" t="s">
        <v>840</v>
      </c>
      <c r="M1755" s="12" t="s">
        <v>3258</v>
      </c>
      <c r="N1755" s="25">
        <v>99213</v>
      </c>
      <c r="O1755" s="12" t="s">
        <v>98</v>
      </c>
      <c r="P1755" s="12" t="s">
        <v>3257</v>
      </c>
      <c r="Q1755" s="12" t="s">
        <v>3239</v>
      </c>
      <c r="R1755" s="12">
        <v>12</v>
      </c>
      <c r="S1755" s="12">
        <v>22</v>
      </c>
      <c r="T1755" s="12">
        <v>22</v>
      </c>
      <c r="U1755" s="13">
        <v>60.77</v>
      </c>
      <c r="V1755" s="13">
        <v>60.054090909000003</v>
      </c>
      <c r="W1755" s="13">
        <v>35.159545455</v>
      </c>
      <c r="X1755" s="13">
        <v>59.665909091000003</v>
      </c>
      <c r="Y1755" s="13">
        <f t="shared" si="163"/>
        <v>773.51000001</v>
      </c>
      <c r="Z1755" s="13">
        <f t="shared" si="164"/>
        <v>1336.94</v>
      </c>
      <c r="AA1755" s="13">
        <f t="shared" si="165"/>
        <v>25.610454545000003</v>
      </c>
      <c r="AB1755" s="12" t="str">
        <f t="shared" si="166"/>
        <v>Low</v>
      </c>
      <c r="AC1755" s="12" t="str">
        <f t="shared" si="167"/>
        <v>Low Volume</v>
      </c>
    </row>
    <row r="1756" spans="1:29" x14ac:dyDescent="0.25">
      <c r="A1756" s="12">
        <v>1003016775</v>
      </c>
      <c r="B1756" s="12" t="s">
        <v>2203</v>
      </c>
      <c r="C1756" s="12" t="s">
        <v>2204</v>
      </c>
      <c r="D1756" s="12" t="s">
        <v>604</v>
      </c>
      <c r="E1756" s="12" t="str">
        <f t="shared" si="162"/>
        <v>Diaz Hernandez,Antonio L</v>
      </c>
      <c r="F1756" s="12" t="s">
        <v>3260</v>
      </c>
      <c r="G1756" s="12" t="s">
        <v>2205</v>
      </c>
      <c r="H1756" s="12" t="s">
        <v>1166</v>
      </c>
      <c r="I1756" s="12" t="s">
        <v>5</v>
      </c>
      <c r="J1756" s="12" t="s">
        <v>2338</v>
      </c>
      <c r="K1756" s="12" t="s">
        <v>6</v>
      </c>
      <c r="L1756" s="12" t="s">
        <v>840</v>
      </c>
      <c r="M1756" s="12" t="s">
        <v>3258</v>
      </c>
      <c r="N1756" s="25">
        <v>99232</v>
      </c>
      <c r="O1756" s="12" t="s">
        <v>125</v>
      </c>
      <c r="P1756" s="12" t="s">
        <v>3257</v>
      </c>
      <c r="Q1756" s="12" t="s">
        <v>3259</v>
      </c>
      <c r="R1756" s="12">
        <v>15</v>
      </c>
      <c r="S1756" s="12">
        <v>40</v>
      </c>
      <c r="T1756" s="12">
        <v>25</v>
      </c>
      <c r="U1756" s="13">
        <v>64.760000000000005</v>
      </c>
      <c r="V1756" s="13">
        <v>63.722749999999998</v>
      </c>
      <c r="W1756" s="13">
        <v>50.771999999999998</v>
      </c>
      <c r="X1756" s="13">
        <v>60.8705</v>
      </c>
      <c r="Y1756" s="13">
        <f t="shared" si="163"/>
        <v>2030.8799999999999</v>
      </c>
      <c r="Z1756" s="13">
        <f t="shared" si="164"/>
        <v>2590.4</v>
      </c>
      <c r="AA1756" s="13">
        <f t="shared" si="165"/>
        <v>13.988000000000007</v>
      </c>
      <c r="AB1756" s="12" t="str">
        <f t="shared" si="166"/>
        <v>Low</v>
      </c>
      <c r="AC1756" s="12" t="str">
        <f t="shared" si="167"/>
        <v>Low Volume</v>
      </c>
    </row>
    <row r="1757" spans="1:29" x14ac:dyDescent="0.25">
      <c r="A1757" s="12">
        <v>1003029653</v>
      </c>
      <c r="B1757" s="12" t="s">
        <v>1708</v>
      </c>
      <c r="C1757" s="12" t="s">
        <v>1709</v>
      </c>
      <c r="D1757" s="12" t="s">
        <v>604</v>
      </c>
      <c r="E1757" s="12" t="str">
        <f t="shared" si="162"/>
        <v>Donald,Olivia L</v>
      </c>
      <c r="F1757" s="12" t="s">
        <v>3260</v>
      </c>
      <c r="G1757" s="12" t="s">
        <v>1710</v>
      </c>
      <c r="H1757" s="12" t="s">
        <v>1711</v>
      </c>
      <c r="I1757" s="12" t="s">
        <v>5</v>
      </c>
      <c r="J1757" s="12" t="s">
        <v>2338</v>
      </c>
      <c r="K1757" s="12" t="s">
        <v>6</v>
      </c>
      <c r="L1757" s="12" t="s">
        <v>1712</v>
      </c>
      <c r="M1757" s="12" t="s">
        <v>3258</v>
      </c>
      <c r="N1757" s="25">
        <v>97110</v>
      </c>
      <c r="O1757" s="12" t="s">
        <v>93</v>
      </c>
      <c r="P1757" s="12" t="s">
        <v>3257</v>
      </c>
      <c r="Q1757" s="12" t="s">
        <v>3239</v>
      </c>
      <c r="R1757" s="12">
        <v>38</v>
      </c>
      <c r="S1757" s="12">
        <v>662</v>
      </c>
      <c r="T1757" s="12">
        <v>270</v>
      </c>
      <c r="U1757" s="13">
        <v>103</v>
      </c>
      <c r="V1757" s="13">
        <v>23.439214501999999</v>
      </c>
      <c r="W1757" s="13">
        <v>18.082311178000001</v>
      </c>
      <c r="X1757" s="13">
        <v>18.149018127000001</v>
      </c>
      <c r="Y1757" s="13">
        <f t="shared" si="163"/>
        <v>11970.489999836002</v>
      </c>
      <c r="Z1757" s="13">
        <f t="shared" si="164"/>
        <v>68186</v>
      </c>
      <c r="AA1757" s="13">
        <f t="shared" si="165"/>
        <v>84.917688822000002</v>
      </c>
      <c r="AB1757" s="12" t="str">
        <f t="shared" si="166"/>
        <v>High</v>
      </c>
      <c r="AC1757" s="12" t="str">
        <f t="shared" si="167"/>
        <v>High Volume</v>
      </c>
    </row>
    <row r="1758" spans="1:29" x14ac:dyDescent="0.25">
      <c r="A1758" s="12">
        <v>1003029653</v>
      </c>
      <c r="B1758" s="12" t="s">
        <v>1708</v>
      </c>
      <c r="C1758" s="12" t="s">
        <v>1709</v>
      </c>
      <c r="D1758" s="12" t="s">
        <v>604</v>
      </c>
      <c r="E1758" s="12" t="str">
        <f t="shared" si="162"/>
        <v>Donald,Olivia L</v>
      </c>
      <c r="F1758" s="12" t="s">
        <v>3260</v>
      </c>
      <c r="G1758" s="12" t="s">
        <v>1710</v>
      </c>
      <c r="H1758" s="12" t="s">
        <v>1711</v>
      </c>
      <c r="I1758" s="12" t="s">
        <v>5</v>
      </c>
      <c r="J1758" s="12" t="s">
        <v>2338</v>
      </c>
      <c r="K1758" s="12" t="s">
        <v>6</v>
      </c>
      <c r="L1758" s="12" t="s">
        <v>1712</v>
      </c>
      <c r="M1758" s="12" t="s">
        <v>3258</v>
      </c>
      <c r="N1758" s="25">
        <v>97112</v>
      </c>
      <c r="O1758" s="12" t="s">
        <v>1395</v>
      </c>
      <c r="P1758" s="12" t="s">
        <v>3257</v>
      </c>
      <c r="Q1758" s="12" t="s">
        <v>3239</v>
      </c>
      <c r="R1758" s="12">
        <v>17</v>
      </c>
      <c r="S1758" s="12">
        <v>111</v>
      </c>
      <c r="T1758" s="12">
        <v>66</v>
      </c>
      <c r="U1758" s="13">
        <v>103</v>
      </c>
      <c r="V1758" s="13">
        <v>28.070090090000001</v>
      </c>
      <c r="W1758" s="13">
        <v>21.94954955</v>
      </c>
      <c r="X1758" s="13">
        <v>21.959369369000001</v>
      </c>
      <c r="Y1758" s="13">
        <f t="shared" si="163"/>
        <v>2436.40000005</v>
      </c>
      <c r="Z1758" s="13">
        <f t="shared" si="164"/>
        <v>11433</v>
      </c>
      <c r="AA1758" s="13">
        <f t="shared" si="165"/>
        <v>81.05045045</v>
      </c>
      <c r="AB1758" s="12" t="str">
        <f t="shared" si="166"/>
        <v>Low</v>
      </c>
      <c r="AC1758" s="12" t="str">
        <f t="shared" si="167"/>
        <v>Medium Volume</v>
      </c>
    </row>
    <row r="1759" spans="1:29" x14ac:dyDescent="0.25">
      <c r="A1759" s="12">
        <v>1003029653</v>
      </c>
      <c r="B1759" s="12" t="s">
        <v>1708</v>
      </c>
      <c r="C1759" s="12" t="s">
        <v>1709</v>
      </c>
      <c r="D1759" s="12" t="s">
        <v>604</v>
      </c>
      <c r="E1759" s="12" t="str">
        <f t="shared" si="162"/>
        <v>Donald,Olivia L</v>
      </c>
      <c r="F1759" s="12" t="s">
        <v>3260</v>
      </c>
      <c r="G1759" s="12" t="s">
        <v>1710</v>
      </c>
      <c r="H1759" s="12" t="s">
        <v>1711</v>
      </c>
      <c r="I1759" s="12" t="s">
        <v>5</v>
      </c>
      <c r="J1759" s="12" t="s">
        <v>2338</v>
      </c>
      <c r="K1759" s="12" t="s">
        <v>6</v>
      </c>
      <c r="L1759" s="12" t="s">
        <v>1712</v>
      </c>
      <c r="M1759" s="12" t="s">
        <v>3258</v>
      </c>
      <c r="N1759" s="25">
        <v>97113</v>
      </c>
      <c r="O1759" s="12" t="s">
        <v>1713</v>
      </c>
      <c r="P1759" s="12" t="s">
        <v>3257</v>
      </c>
      <c r="Q1759" s="12" t="s">
        <v>3239</v>
      </c>
      <c r="R1759" s="12">
        <v>11</v>
      </c>
      <c r="S1759" s="12">
        <v>420</v>
      </c>
      <c r="T1759" s="12">
        <v>107</v>
      </c>
      <c r="U1759" s="13">
        <v>108</v>
      </c>
      <c r="V1759" s="13">
        <v>28.176261905</v>
      </c>
      <c r="W1759" s="13">
        <v>22.450047618999999</v>
      </c>
      <c r="X1759" s="13">
        <v>22.515119047999999</v>
      </c>
      <c r="Y1759" s="13">
        <f t="shared" si="163"/>
        <v>9429.0199999799988</v>
      </c>
      <c r="Z1759" s="13">
        <f t="shared" si="164"/>
        <v>45360</v>
      </c>
      <c r="AA1759" s="13">
        <f t="shared" si="165"/>
        <v>85.549952380999997</v>
      </c>
      <c r="AB1759" s="12" t="str">
        <f t="shared" si="166"/>
        <v>Medium</v>
      </c>
      <c r="AC1759" s="12" t="str">
        <f t="shared" si="167"/>
        <v>Medium Volume</v>
      </c>
    </row>
    <row r="1760" spans="1:29" x14ac:dyDescent="0.25">
      <c r="A1760" s="12">
        <v>1003029653</v>
      </c>
      <c r="B1760" s="12" t="s">
        <v>1708</v>
      </c>
      <c r="C1760" s="12" t="s">
        <v>1709</v>
      </c>
      <c r="D1760" s="12" t="s">
        <v>604</v>
      </c>
      <c r="E1760" s="12" t="str">
        <f t="shared" si="162"/>
        <v>Donald,Olivia L</v>
      </c>
      <c r="F1760" s="12" t="s">
        <v>3260</v>
      </c>
      <c r="G1760" s="12" t="s">
        <v>1710</v>
      </c>
      <c r="H1760" s="12" t="s">
        <v>1711</v>
      </c>
      <c r="I1760" s="12" t="s">
        <v>5</v>
      </c>
      <c r="J1760" s="12" t="s">
        <v>2338</v>
      </c>
      <c r="K1760" s="12" t="s">
        <v>6</v>
      </c>
      <c r="L1760" s="12" t="s">
        <v>1712</v>
      </c>
      <c r="M1760" s="12" t="s">
        <v>3258</v>
      </c>
      <c r="N1760" s="25">
        <v>97140</v>
      </c>
      <c r="O1760" s="12" t="s">
        <v>1396</v>
      </c>
      <c r="P1760" s="12" t="s">
        <v>3257</v>
      </c>
      <c r="Q1760" s="12" t="s">
        <v>3239</v>
      </c>
      <c r="R1760" s="12">
        <v>25</v>
      </c>
      <c r="S1760" s="12">
        <v>299</v>
      </c>
      <c r="T1760" s="12">
        <v>146</v>
      </c>
      <c r="U1760" s="13">
        <v>103</v>
      </c>
      <c r="V1760" s="13">
        <v>21.001270903000002</v>
      </c>
      <c r="W1760" s="13">
        <v>15.926086957000001</v>
      </c>
      <c r="X1760" s="13">
        <v>15.992040134</v>
      </c>
      <c r="Y1760" s="13">
        <f t="shared" si="163"/>
        <v>4761.9000001430004</v>
      </c>
      <c r="Z1760" s="13">
        <f t="shared" si="164"/>
        <v>30797</v>
      </c>
      <c r="AA1760" s="13">
        <f t="shared" si="165"/>
        <v>87.073913043000005</v>
      </c>
      <c r="AB1760" s="12" t="str">
        <f t="shared" si="166"/>
        <v>Low</v>
      </c>
      <c r="AC1760" s="12" t="str">
        <f t="shared" si="167"/>
        <v>Medium Volume</v>
      </c>
    </row>
    <row r="1761" spans="1:29" x14ac:dyDescent="0.25">
      <c r="A1761" s="12">
        <v>1003029653</v>
      </c>
      <c r="B1761" s="12" t="s">
        <v>1708</v>
      </c>
      <c r="C1761" s="12" t="s">
        <v>1709</v>
      </c>
      <c r="D1761" s="12" t="s">
        <v>604</v>
      </c>
      <c r="E1761" s="12" t="str">
        <f t="shared" si="162"/>
        <v>Donald,Olivia L</v>
      </c>
      <c r="F1761" s="12" t="s">
        <v>3260</v>
      </c>
      <c r="G1761" s="12" t="s">
        <v>1710</v>
      </c>
      <c r="H1761" s="12" t="s">
        <v>1711</v>
      </c>
      <c r="I1761" s="12" t="s">
        <v>5</v>
      </c>
      <c r="J1761" s="12" t="s">
        <v>2338</v>
      </c>
      <c r="K1761" s="12" t="s">
        <v>6</v>
      </c>
      <c r="L1761" s="12" t="s">
        <v>1712</v>
      </c>
      <c r="M1761" s="12" t="s">
        <v>3258</v>
      </c>
      <c r="N1761" s="25">
        <v>97166</v>
      </c>
      <c r="O1761" s="12" t="s">
        <v>1714</v>
      </c>
      <c r="P1761" s="12" t="s">
        <v>3257</v>
      </c>
      <c r="Q1761" s="12" t="s">
        <v>3239</v>
      </c>
      <c r="R1761" s="12">
        <v>23</v>
      </c>
      <c r="S1761" s="12">
        <v>32</v>
      </c>
      <c r="T1761" s="12">
        <v>32</v>
      </c>
      <c r="U1761" s="13">
        <v>213</v>
      </c>
      <c r="V1761" s="13">
        <v>99.034374999999997</v>
      </c>
      <c r="W1761" s="13">
        <v>73.924999999999997</v>
      </c>
      <c r="X1761" s="13">
        <v>74.191562500000003</v>
      </c>
      <c r="Y1761" s="13">
        <f t="shared" si="163"/>
        <v>2365.6</v>
      </c>
      <c r="Z1761" s="13">
        <f t="shared" si="164"/>
        <v>6816</v>
      </c>
      <c r="AA1761" s="13">
        <f t="shared" si="165"/>
        <v>139.07499999999999</v>
      </c>
      <c r="AB1761" s="12" t="str">
        <f t="shared" si="166"/>
        <v>Low</v>
      </c>
      <c r="AC1761" s="12" t="str">
        <f t="shared" si="167"/>
        <v>Low Volume</v>
      </c>
    </row>
    <row r="1762" spans="1:29" x14ac:dyDescent="0.25">
      <c r="A1762" s="12">
        <v>1003029653</v>
      </c>
      <c r="B1762" s="12" t="s">
        <v>1708</v>
      </c>
      <c r="C1762" s="12" t="s">
        <v>1709</v>
      </c>
      <c r="D1762" s="12" t="s">
        <v>604</v>
      </c>
      <c r="E1762" s="12" t="str">
        <f t="shared" si="162"/>
        <v>Donald,Olivia L</v>
      </c>
      <c r="F1762" s="12" t="s">
        <v>3260</v>
      </c>
      <c r="G1762" s="12" t="s">
        <v>1710</v>
      </c>
      <c r="H1762" s="12" t="s">
        <v>1711</v>
      </c>
      <c r="I1762" s="12" t="s">
        <v>5</v>
      </c>
      <c r="J1762" s="12" t="s">
        <v>2338</v>
      </c>
      <c r="K1762" s="12" t="s">
        <v>6</v>
      </c>
      <c r="L1762" s="12" t="s">
        <v>1712</v>
      </c>
      <c r="M1762" s="12" t="s">
        <v>3258</v>
      </c>
      <c r="N1762" s="25">
        <v>97168</v>
      </c>
      <c r="O1762" s="12" t="s">
        <v>1715</v>
      </c>
      <c r="P1762" s="12" t="s">
        <v>3257</v>
      </c>
      <c r="Q1762" s="12" t="s">
        <v>3239</v>
      </c>
      <c r="R1762" s="12">
        <v>13</v>
      </c>
      <c r="S1762" s="12">
        <v>26</v>
      </c>
      <c r="T1762" s="12">
        <v>26</v>
      </c>
      <c r="U1762" s="13">
        <v>108</v>
      </c>
      <c r="V1762" s="13">
        <v>68.314615384999996</v>
      </c>
      <c r="W1762" s="13">
        <v>54.428846153999999</v>
      </c>
      <c r="X1762" s="13">
        <v>54.636923076999999</v>
      </c>
      <c r="Y1762" s="13">
        <f t="shared" si="163"/>
        <v>1415.150000004</v>
      </c>
      <c r="Z1762" s="13">
        <f t="shared" si="164"/>
        <v>2808</v>
      </c>
      <c r="AA1762" s="13">
        <f t="shared" si="165"/>
        <v>53.571153846000001</v>
      </c>
      <c r="AB1762" s="12" t="str">
        <f t="shared" si="166"/>
        <v>Low</v>
      </c>
      <c r="AC1762" s="12" t="str">
        <f t="shared" si="167"/>
        <v>Low Volume</v>
      </c>
    </row>
    <row r="1763" spans="1:29" x14ac:dyDescent="0.25">
      <c r="A1763" s="12">
        <v>1003025461</v>
      </c>
      <c r="B1763" s="12" t="s">
        <v>1045</v>
      </c>
      <c r="C1763" s="12" t="s">
        <v>1046</v>
      </c>
      <c r="D1763" s="12" t="s">
        <v>604</v>
      </c>
      <c r="E1763" s="12" t="str">
        <f t="shared" si="162"/>
        <v>Garfield,Jamie L</v>
      </c>
      <c r="F1763" s="12" t="s">
        <v>3260</v>
      </c>
      <c r="G1763" s="12" t="s">
        <v>1047</v>
      </c>
      <c r="H1763" s="12" t="s">
        <v>4</v>
      </c>
      <c r="I1763" s="12" t="s">
        <v>5</v>
      </c>
      <c r="J1763" s="12" t="s">
        <v>2338</v>
      </c>
      <c r="K1763" s="12" t="s">
        <v>6</v>
      </c>
      <c r="L1763" s="12" t="s">
        <v>120</v>
      </c>
      <c r="M1763" s="12" t="s">
        <v>3258</v>
      </c>
      <c r="N1763" s="25">
        <v>31624</v>
      </c>
      <c r="O1763" s="12" t="s">
        <v>1048</v>
      </c>
      <c r="P1763" s="12" t="s">
        <v>3257</v>
      </c>
      <c r="Q1763" s="12" t="s">
        <v>3259</v>
      </c>
      <c r="R1763" s="12">
        <v>12</v>
      </c>
      <c r="S1763" s="12">
        <v>12</v>
      </c>
      <c r="T1763" s="12">
        <v>12</v>
      </c>
      <c r="U1763" s="13">
        <v>450</v>
      </c>
      <c r="V1763" s="13">
        <v>16.8675</v>
      </c>
      <c r="W1763" s="13">
        <v>13.4575</v>
      </c>
      <c r="X1763" s="13">
        <v>12.87</v>
      </c>
      <c r="Y1763" s="13">
        <f t="shared" si="163"/>
        <v>161.49</v>
      </c>
      <c r="Z1763" s="13">
        <f t="shared" si="164"/>
        <v>5400</v>
      </c>
      <c r="AA1763" s="13">
        <f t="shared" si="165"/>
        <v>436.54250000000002</v>
      </c>
      <c r="AB1763" s="12" t="str">
        <f t="shared" si="166"/>
        <v>Low</v>
      </c>
      <c r="AC1763" s="12" t="str">
        <f t="shared" si="167"/>
        <v>Low Volume</v>
      </c>
    </row>
    <row r="1764" spans="1:29" x14ac:dyDescent="0.25">
      <c r="A1764" s="12">
        <v>1003025461</v>
      </c>
      <c r="B1764" s="12" t="s">
        <v>1045</v>
      </c>
      <c r="C1764" s="12" t="s">
        <v>1046</v>
      </c>
      <c r="D1764" s="12" t="s">
        <v>604</v>
      </c>
      <c r="E1764" s="12" t="str">
        <f t="shared" si="162"/>
        <v>Garfield,Jamie L</v>
      </c>
      <c r="F1764" s="12" t="s">
        <v>3260</v>
      </c>
      <c r="G1764" s="12" t="s">
        <v>1047</v>
      </c>
      <c r="H1764" s="12" t="s">
        <v>4</v>
      </c>
      <c r="I1764" s="12" t="s">
        <v>5</v>
      </c>
      <c r="J1764" s="12" t="s">
        <v>2338</v>
      </c>
      <c r="K1764" s="12" t="s">
        <v>6</v>
      </c>
      <c r="L1764" s="12" t="s">
        <v>120</v>
      </c>
      <c r="M1764" s="12" t="s">
        <v>3258</v>
      </c>
      <c r="N1764" s="25">
        <v>90662</v>
      </c>
      <c r="O1764" s="12" t="s">
        <v>147</v>
      </c>
      <c r="P1764" s="12" t="s">
        <v>3258</v>
      </c>
      <c r="Q1764" s="12" t="s">
        <v>3239</v>
      </c>
      <c r="R1764" s="12">
        <v>16</v>
      </c>
      <c r="S1764" s="12">
        <v>16</v>
      </c>
      <c r="T1764" s="12">
        <v>16</v>
      </c>
      <c r="U1764" s="13">
        <v>100</v>
      </c>
      <c r="V1764" s="13">
        <v>81.819999999999993</v>
      </c>
      <c r="W1764" s="13">
        <v>81.819999999999993</v>
      </c>
      <c r="X1764" s="13">
        <v>81.819999999999993</v>
      </c>
      <c r="Y1764" s="13">
        <f t="shared" si="163"/>
        <v>1309.1199999999999</v>
      </c>
      <c r="Z1764" s="13">
        <f t="shared" si="164"/>
        <v>1600</v>
      </c>
      <c r="AA1764" s="13">
        <f t="shared" si="165"/>
        <v>18.180000000000007</v>
      </c>
      <c r="AB1764" s="12" t="str">
        <f t="shared" si="166"/>
        <v>Low</v>
      </c>
      <c r="AC1764" s="12" t="str">
        <f t="shared" si="167"/>
        <v>Low Volume</v>
      </c>
    </row>
    <row r="1765" spans="1:29" x14ac:dyDescent="0.25">
      <c r="A1765" s="12">
        <v>1003025461</v>
      </c>
      <c r="B1765" s="12" t="s">
        <v>1045</v>
      </c>
      <c r="C1765" s="12" t="s">
        <v>1046</v>
      </c>
      <c r="D1765" s="12" t="s">
        <v>604</v>
      </c>
      <c r="E1765" s="12" t="str">
        <f t="shared" si="162"/>
        <v>Garfield,Jamie L</v>
      </c>
      <c r="F1765" s="12" t="s">
        <v>3260</v>
      </c>
      <c r="G1765" s="12" t="s">
        <v>1047</v>
      </c>
      <c r="H1765" s="12" t="s">
        <v>4</v>
      </c>
      <c r="I1765" s="12" t="s">
        <v>5</v>
      </c>
      <c r="J1765" s="12" t="s">
        <v>2338</v>
      </c>
      <c r="K1765" s="12" t="s">
        <v>6</v>
      </c>
      <c r="L1765" s="12" t="s">
        <v>120</v>
      </c>
      <c r="M1765" s="12" t="s">
        <v>3258</v>
      </c>
      <c r="N1765" s="25">
        <v>94010</v>
      </c>
      <c r="O1765" s="12" t="s">
        <v>1049</v>
      </c>
      <c r="P1765" s="12" t="s">
        <v>3257</v>
      </c>
      <c r="Q1765" s="12" t="s">
        <v>3259</v>
      </c>
      <c r="R1765" s="12">
        <v>90</v>
      </c>
      <c r="S1765" s="12">
        <v>99</v>
      </c>
      <c r="T1765" s="12">
        <v>99</v>
      </c>
      <c r="U1765" s="13">
        <v>30.909090909</v>
      </c>
      <c r="V1765" s="13">
        <v>8.1771717172000002</v>
      </c>
      <c r="W1765" s="13">
        <v>6.4669696969999997</v>
      </c>
      <c r="X1765" s="13">
        <v>6.2126262625999997</v>
      </c>
      <c r="Y1765" s="13">
        <f t="shared" si="163"/>
        <v>640.23000000299999</v>
      </c>
      <c r="Z1765" s="13">
        <f t="shared" si="164"/>
        <v>3059.9999999910001</v>
      </c>
      <c r="AA1765" s="13">
        <f t="shared" si="165"/>
        <v>24.442121212</v>
      </c>
      <c r="AB1765" s="12" t="str">
        <f t="shared" si="166"/>
        <v>Low</v>
      </c>
      <c r="AC1765" s="12" t="str">
        <f t="shared" si="167"/>
        <v>Low Volume</v>
      </c>
    </row>
    <row r="1766" spans="1:29" x14ac:dyDescent="0.25">
      <c r="A1766" s="12">
        <v>1003025461</v>
      </c>
      <c r="B1766" s="12" t="s">
        <v>1045</v>
      </c>
      <c r="C1766" s="12" t="s">
        <v>1046</v>
      </c>
      <c r="D1766" s="12" t="s">
        <v>604</v>
      </c>
      <c r="E1766" s="12" t="str">
        <f t="shared" si="162"/>
        <v>Garfield,Jamie L</v>
      </c>
      <c r="F1766" s="12" t="s">
        <v>3260</v>
      </c>
      <c r="G1766" s="12" t="s">
        <v>1047</v>
      </c>
      <c r="H1766" s="12" t="s">
        <v>4</v>
      </c>
      <c r="I1766" s="12" t="s">
        <v>5</v>
      </c>
      <c r="J1766" s="12" t="s">
        <v>2338</v>
      </c>
      <c r="K1766" s="12" t="s">
        <v>6</v>
      </c>
      <c r="L1766" s="12" t="s">
        <v>120</v>
      </c>
      <c r="M1766" s="12" t="s">
        <v>3258</v>
      </c>
      <c r="N1766" s="25">
        <v>94060</v>
      </c>
      <c r="O1766" s="12" t="s">
        <v>1050</v>
      </c>
      <c r="P1766" s="12" t="s">
        <v>3257</v>
      </c>
      <c r="Q1766" s="12" t="s">
        <v>3259</v>
      </c>
      <c r="R1766" s="12">
        <v>57</v>
      </c>
      <c r="S1766" s="12">
        <v>57</v>
      </c>
      <c r="T1766" s="12">
        <v>57</v>
      </c>
      <c r="U1766" s="13">
        <v>50</v>
      </c>
      <c r="V1766" s="13">
        <v>10.23</v>
      </c>
      <c r="W1766" s="13">
        <v>8.16</v>
      </c>
      <c r="X1766" s="13">
        <v>7.83</v>
      </c>
      <c r="Y1766" s="13">
        <f t="shared" si="163"/>
        <v>465.12</v>
      </c>
      <c r="Z1766" s="13">
        <f t="shared" si="164"/>
        <v>2850</v>
      </c>
      <c r="AA1766" s="13">
        <f t="shared" si="165"/>
        <v>41.84</v>
      </c>
      <c r="AB1766" s="12" t="str">
        <f t="shared" si="166"/>
        <v>Low</v>
      </c>
      <c r="AC1766" s="12" t="str">
        <f t="shared" si="167"/>
        <v>Low Volume</v>
      </c>
    </row>
    <row r="1767" spans="1:29" x14ac:dyDescent="0.25">
      <c r="A1767" s="12">
        <v>1003025461</v>
      </c>
      <c r="B1767" s="12" t="s">
        <v>1045</v>
      </c>
      <c r="C1767" s="12" t="s">
        <v>1046</v>
      </c>
      <c r="D1767" s="12" t="s">
        <v>604</v>
      </c>
      <c r="E1767" s="12" t="str">
        <f t="shared" si="162"/>
        <v>Garfield,Jamie L</v>
      </c>
      <c r="F1767" s="12" t="s">
        <v>3260</v>
      </c>
      <c r="G1767" s="12" t="s">
        <v>1047</v>
      </c>
      <c r="H1767" s="12" t="s">
        <v>4</v>
      </c>
      <c r="I1767" s="12" t="s">
        <v>5</v>
      </c>
      <c r="J1767" s="12" t="s">
        <v>2338</v>
      </c>
      <c r="K1767" s="12" t="s">
        <v>6</v>
      </c>
      <c r="L1767" s="12" t="s">
        <v>120</v>
      </c>
      <c r="M1767" s="12" t="s">
        <v>3258</v>
      </c>
      <c r="N1767" s="25">
        <v>94618</v>
      </c>
      <c r="O1767" s="12" t="s">
        <v>655</v>
      </c>
      <c r="P1767" s="12" t="s">
        <v>3257</v>
      </c>
      <c r="Q1767" s="12" t="s">
        <v>3259</v>
      </c>
      <c r="R1767" s="12">
        <v>68</v>
      </c>
      <c r="S1767" s="12">
        <v>68</v>
      </c>
      <c r="T1767" s="12">
        <v>68</v>
      </c>
      <c r="U1767" s="13">
        <v>80</v>
      </c>
      <c r="V1767" s="13">
        <v>22.163529411999999</v>
      </c>
      <c r="W1767" s="13">
        <v>17.420000000000002</v>
      </c>
      <c r="X1767" s="13">
        <v>16.710588234999999</v>
      </c>
      <c r="Y1767" s="13">
        <f t="shared" si="163"/>
        <v>1184.5600000000002</v>
      </c>
      <c r="Z1767" s="13">
        <f t="shared" si="164"/>
        <v>5440</v>
      </c>
      <c r="AA1767" s="13">
        <f t="shared" si="165"/>
        <v>62.58</v>
      </c>
      <c r="AB1767" s="12" t="str">
        <f t="shared" si="166"/>
        <v>Low</v>
      </c>
      <c r="AC1767" s="12" t="str">
        <f t="shared" si="167"/>
        <v>Low Volume</v>
      </c>
    </row>
    <row r="1768" spans="1:29" x14ac:dyDescent="0.25">
      <c r="A1768" s="12">
        <v>1003025461</v>
      </c>
      <c r="B1768" s="12" t="s">
        <v>1045</v>
      </c>
      <c r="C1768" s="12" t="s">
        <v>1046</v>
      </c>
      <c r="D1768" s="12" t="s">
        <v>604</v>
      </c>
      <c r="E1768" s="12" t="str">
        <f t="shared" si="162"/>
        <v>Garfield,Jamie L</v>
      </c>
      <c r="F1768" s="12" t="s">
        <v>3260</v>
      </c>
      <c r="G1768" s="12" t="s">
        <v>1047</v>
      </c>
      <c r="H1768" s="12" t="s">
        <v>4</v>
      </c>
      <c r="I1768" s="12" t="s">
        <v>5</v>
      </c>
      <c r="J1768" s="12" t="s">
        <v>2338</v>
      </c>
      <c r="K1768" s="12" t="s">
        <v>6</v>
      </c>
      <c r="L1768" s="12" t="s">
        <v>120</v>
      </c>
      <c r="M1768" s="12" t="s">
        <v>3258</v>
      </c>
      <c r="N1768" s="25">
        <v>94726</v>
      </c>
      <c r="O1768" s="12" t="s">
        <v>657</v>
      </c>
      <c r="P1768" s="12" t="s">
        <v>3257</v>
      </c>
      <c r="Q1768" s="12" t="s">
        <v>3259</v>
      </c>
      <c r="R1768" s="12">
        <v>59</v>
      </c>
      <c r="S1768" s="12">
        <v>59</v>
      </c>
      <c r="T1768" s="12">
        <v>59</v>
      </c>
      <c r="U1768" s="13">
        <v>40</v>
      </c>
      <c r="V1768" s="13">
        <v>11.93220339</v>
      </c>
      <c r="W1768" s="13">
        <v>9.3586440678000002</v>
      </c>
      <c r="X1768" s="13">
        <v>8.9752542372999997</v>
      </c>
      <c r="Y1768" s="13">
        <f t="shared" si="163"/>
        <v>552.16000000020006</v>
      </c>
      <c r="Z1768" s="13">
        <f t="shared" si="164"/>
        <v>2360</v>
      </c>
      <c r="AA1768" s="13">
        <f t="shared" si="165"/>
        <v>30.6413559322</v>
      </c>
      <c r="AB1768" s="12" t="str">
        <f t="shared" si="166"/>
        <v>Low</v>
      </c>
      <c r="AC1768" s="12" t="str">
        <f t="shared" si="167"/>
        <v>Low Volume</v>
      </c>
    </row>
    <row r="1769" spans="1:29" x14ac:dyDescent="0.25">
      <c r="A1769" s="12">
        <v>1003025461</v>
      </c>
      <c r="B1769" s="12" t="s">
        <v>1045</v>
      </c>
      <c r="C1769" s="12" t="s">
        <v>1046</v>
      </c>
      <c r="D1769" s="12" t="s">
        <v>604</v>
      </c>
      <c r="E1769" s="12" t="str">
        <f t="shared" si="162"/>
        <v>Garfield,Jamie L</v>
      </c>
      <c r="F1769" s="12" t="s">
        <v>3260</v>
      </c>
      <c r="G1769" s="12" t="s">
        <v>1047</v>
      </c>
      <c r="H1769" s="12" t="s">
        <v>4</v>
      </c>
      <c r="I1769" s="12" t="s">
        <v>5</v>
      </c>
      <c r="J1769" s="12" t="s">
        <v>2338</v>
      </c>
      <c r="K1769" s="12" t="s">
        <v>6</v>
      </c>
      <c r="L1769" s="12" t="s">
        <v>120</v>
      </c>
      <c r="M1769" s="12" t="s">
        <v>3258</v>
      </c>
      <c r="N1769" s="25">
        <v>94729</v>
      </c>
      <c r="O1769" s="12" t="s">
        <v>658</v>
      </c>
      <c r="P1769" s="12" t="s">
        <v>3257</v>
      </c>
      <c r="Q1769" s="12" t="s">
        <v>3259</v>
      </c>
      <c r="R1769" s="12">
        <v>80</v>
      </c>
      <c r="S1769" s="12">
        <v>81</v>
      </c>
      <c r="T1769" s="12">
        <v>81</v>
      </c>
      <c r="U1769" s="13">
        <v>30</v>
      </c>
      <c r="V1769" s="13">
        <v>8.8811111110999992</v>
      </c>
      <c r="W1769" s="13">
        <v>7.0024691358000002</v>
      </c>
      <c r="X1769" s="13">
        <v>6.7061728394999998</v>
      </c>
      <c r="Y1769" s="13">
        <f t="shared" si="163"/>
        <v>567.19999999980007</v>
      </c>
      <c r="Z1769" s="13">
        <f t="shared" si="164"/>
        <v>2430</v>
      </c>
      <c r="AA1769" s="13">
        <f t="shared" si="165"/>
        <v>22.997530864200002</v>
      </c>
      <c r="AB1769" s="12" t="str">
        <f t="shared" si="166"/>
        <v>Low</v>
      </c>
      <c r="AC1769" s="12" t="str">
        <f t="shared" si="167"/>
        <v>Low Volume</v>
      </c>
    </row>
    <row r="1770" spans="1:29" x14ac:dyDescent="0.25">
      <c r="A1770" s="12">
        <v>1003025461</v>
      </c>
      <c r="B1770" s="12" t="s">
        <v>1045</v>
      </c>
      <c r="C1770" s="12" t="s">
        <v>1046</v>
      </c>
      <c r="D1770" s="12" t="s">
        <v>604</v>
      </c>
      <c r="E1770" s="12" t="str">
        <f t="shared" si="162"/>
        <v>Garfield,Jamie L</v>
      </c>
      <c r="F1770" s="12" t="s">
        <v>3260</v>
      </c>
      <c r="G1770" s="12" t="s">
        <v>1047</v>
      </c>
      <c r="H1770" s="12" t="s">
        <v>4</v>
      </c>
      <c r="I1770" s="12" t="s">
        <v>5</v>
      </c>
      <c r="J1770" s="12" t="s">
        <v>2338</v>
      </c>
      <c r="K1770" s="12" t="s">
        <v>6</v>
      </c>
      <c r="L1770" s="12" t="s">
        <v>120</v>
      </c>
      <c r="M1770" s="12" t="s">
        <v>3258</v>
      </c>
      <c r="N1770" s="25">
        <v>99205</v>
      </c>
      <c r="O1770" s="12" t="s">
        <v>133</v>
      </c>
      <c r="P1770" s="12" t="s">
        <v>3257</v>
      </c>
      <c r="Q1770" s="12" t="s">
        <v>3239</v>
      </c>
      <c r="R1770" s="12">
        <v>14</v>
      </c>
      <c r="S1770" s="12">
        <v>14</v>
      </c>
      <c r="T1770" s="12">
        <v>14</v>
      </c>
      <c r="U1770" s="13">
        <v>445</v>
      </c>
      <c r="V1770" s="13">
        <v>227.00857142999999</v>
      </c>
      <c r="W1770" s="13">
        <v>162.31857142999999</v>
      </c>
      <c r="X1770" s="13">
        <v>154.23285713999999</v>
      </c>
      <c r="Y1770" s="13">
        <f t="shared" si="163"/>
        <v>2272.4600000199998</v>
      </c>
      <c r="Z1770" s="13">
        <f t="shared" si="164"/>
        <v>6230</v>
      </c>
      <c r="AA1770" s="13">
        <f t="shared" si="165"/>
        <v>282.68142856999998</v>
      </c>
      <c r="AB1770" s="12" t="str">
        <f t="shared" si="166"/>
        <v>Low</v>
      </c>
      <c r="AC1770" s="12" t="str">
        <f t="shared" si="167"/>
        <v>Low Volume</v>
      </c>
    </row>
    <row r="1771" spans="1:29" x14ac:dyDescent="0.25">
      <c r="A1771" s="12">
        <v>1003025461</v>
      </c>
      <c r="B1771" s="12" t="s">
        <v>1045</v>
      </c>
      <c r="C1771" s="12" t="s">
        <v>1046</v>
      </c>
      <c r="D1771" s="12" t="s">
        <v>604</v>
      </c>
      <c r="E1771" s="12" t="str">
        <f t="shared" si="162"/>
        <v>Garfield,Jamie L</v>
      </c>
      <c r="F1771" s="12" t="s">
        <v>3260</v>
      </c>
      <c r="G1771" s="12" t="s">
        <v>1047</v>
      </c>
      <c r="H1771" s="12" t="s">
        <v>4</v>
      </c>
      <c r="I1771" s="12" t="s">
        <v>5</v>
      </c>
      <c r="J1771" s="12" t="s">
        <v>2338</v>
      </c>
      <c r="K1771" s="12" t="s">
        <v>6</v>
      </c>
      <c r="L1771" s="12" t="s">
        <v>120</v>
      </c>
      <c r="M1771" s="12" t="s">
        <v>3258</v>
      </c>
      <c r="N1771" s="25">
        <v>99214</v>
      </c>
      <c r="O1771" s="12" t="s">
        <v>99</v>
      </c>
      <c r="P1771" s="12" t="s">
        <v>3257</v>
      </c>
      <c r="Q1771" s="12" t="s">
        <v>3239</v>
      </c>
      <c r="R1771" s="12">
        <v>11</v>
      </c>
      <c r="S1771" s="12">
        <v>11</v>
      </c>
      <c r="T1771" s="12">
        <v>11</v>
      </c>
      <c r="U1771" s="13">
        <v>200</v>
      </c>
      <c r="V1771" s="13">
        <v>131.64090909000001</v>
      </c>
      <c r="W1771" s="13">
        <v>76.418181817999994</v>
      </c>
      <c r="X1771" s="13">
        <v>72.778181817999993</v>
      </c>
      <c r="Y1771" s="13">
        <f t="shared" si="163"/>
        <v>840.59999999799993</v>
      </c>
      <c r="Z1771" s="13">
        <f t="shared" si="164"/>
        <v>2200</v>
      </c>
      <c r="AA1771" s="13">
        <f t="shared" si="165"/>
        <v>123.58181818200001</v>
      </c>
      <c r="AB1771" s="12" t="str">
        <f t="shared" si="166"/>
        <v>Low</v>
      </c>
      <c r="AC1771" s="12" t="str">
        <f t="shared" si="167"/>
        <v>Low Volume</v>
      </c>
    </row>
    <row r="1772" spans="1:29" x14ac:dyDescent="0.25">
      <c r="A1772" s="12">
        <v>1003025461</v>
      </c>
      <c r="B1772" s="12" t="s">
        <v>1045</v>
      </c>
      <c r="C1772" s="12" t="s">
        <v>1046</v>
      </c>
      <c r="D1772" s="12" t="s">
        <v>604</v>
      </c>
      <c r="E1772" s="12" t="str">
        <f t="shared" si="162"/>
        <v>Garfield,Jamie L</v>
      </c>
      <c r="F1772" s="12" t="s">
        <v>3260</v>
      </c>
      <c r="G1772" s="12" t="s">
        <v>1047</v>
      </c>
      <c r="H1772" s="12" t="s">
        <v>4</v>
      </c>
      <c r="I1772" s="12" t="s">
        <v>5</v>
      </c>
      <c r="J1772" s="12" t="s">
        <v>2338</v>
      </c>
      <c r="K1772" s="12" t="s">
        <v>6</v>
      </c>
      <c r="L1772" s="12" t="s">
        <v>120</v>
      </c>
      <c r="M1772" s="12" t="s">
        <v>3258</v>
      </c>
      <c r="N1772" s="25">
        <v>99215</v>
      </c>
      <c r="O1772" s="12" t="s">
        <v>209</v>
      </c>
      <c r="P1772" s="12" t="s">
        <v>3257</v>
      </c>
      <c r="Q1772" s="12" t="s">
        <v>3259</v>
      </c>
      <c r="R1772" s="12">
        <v>18</v>
      </c>
      <c r="S1772" s="12">
        <v>33</v>
      </c>
      <c r="T1772" s="12">
        <v>33</v>
      </c>
      <c r="U1772" s="13">
        <v>260</v>
      </c>
      <c r="V1772" s="13">
        <v>144.55666667</v>
      </c>
      <c r="W1772" s="13">
        <v>106.03272727</v>
      </c>
      <c r="X1772" s="13">
        <v>103.07878787999999</v>
      </c>
      <c r="Y1772" s="13">
        <f t="shared" si="163"/>
        <v>3499.07999991</v>
      </c>
      <c r="Z1772" s="13">
        <f t="shared" si="164"/>
        <v>8580</v>
      </c>
      <c r="AA1772" s="13">
        <f t="shared" si="165"/>
        <v>153.96727272999999</v>
      </c>
      <c r="AB1772" s="12" t="str">
        <f t="shared" si="166"/>
        <v>Low</v>
      </c>
      <c r="AC1772" s="12" t="str">
        <f t="shared" si="167"/>
        <v>Low Volume</v>
      </c>
    </row>
    <row r="1773" spans="1:29" x14ac:dyDescent="0.25">
      <c r="A1773" s="12">
        <v>1003025461</v>
      </c>
      <c r="B1773" s="12" t="s">
        <v>1045</v>
      </c>
      <c r="C1773" s="12" t="s">
        <v>1046</v>
      </c>
      <c r="D1773" s="12" t="s">
        <v>604</v>
      </c>
      <c r="E1773" s="12" t="str">
        <f t="shared" si="162"/>
        <v>Garfield,Jamie L</v>
      </c>
      <c r="F1773" s="12" t="s">
        <v>3260</v>
      </c>
      <c r="G1773" s="12" t="s">
        <v>1047</v>
      </c>
      <c r="H1773" s="12" t="s">
        <v>4</v>
      </c>
      <c r="I1773" s="12" t="s">
        <v>5</v>
      </c>
      <c r="J1773" s="12" t="s">
        <v>2338</v>
      </c>
      <c r="K1773" s="12" t="s">
        <v>6</v>
      </c>
      <c r="L1773" s="12" t="s">
        <v>120</v>
      </c>
      <c r="M1773" s="12" t="s">
        <v>3258</v>
      </c>
      <c r="N1773" s="25">
        <v>99215</v>
      </c>
      <c r="O1773" s="12" t="s">
        <v>209</v>
      </c>
      <c r="P1773" s="12" t="s">
        <v>3257</v>
      </c>
      <c r="Q1773" s="12" t="s">
        <v>3239</v>
      </c>
      <c r="R1773" s="12">
        <v>57</v>
      </c>
      <c r="S1773" s="12">
        <v>105</v>
      </c>
      <c r="T1773" s="12">
        <v>105</v>
      </c>
      <c r="U1773" s="13">
        <v>260</v>
      </c>
      <c r="V1773" s="13">
        <v>185.78704762000001</v>
      </c>
      <c r="W1773" s="13">
        <v>135.69904761999999</v>
      </c>
      <c r="X1773" s="13">
        <v>129.05828571000001</v>
      </c>
      <c r="Y1773" s="13">
        <f t="shared" si="163"/>
        <v>14248.400000099999</v>
      </c>
      <c r="Z1773" s="13">
        <f t="shared" si="164"/>
        <v>27300</v>
      </c>
      <c r="AA1773" s="13">
        <f t="shared" si="165"/>
        <v>124.30095238000001</v>
      </c>
      <c r="AB1773" s="12" t="str">
        <f t="shared" si="166"/>
        <v>High</v>
      </c>
      <c r="AC1773" s="12" t="str">
        <f t="shared" si="167"/>
        <v>Medium Volume</v>
      </c>
    </row>
    <row r="1774" spans="1:29" x14ac:dyDescent="0.25">
      <c r="A1774" s="12">
        <v>1003025461</v>
      </c>
      <c r="B1774" s="12" t="s">
        <v>1045</v>
      </c>
      <c r="C1774" s="12" t="s">
        <v>1046</v>
      </c>
      <c r="D1774" s="12" t="s">
        <v>604</v>
      </c>
      <c r="E1774" s="12" t="str">
        <f t="shared" si="162"/>
        <v>Garfield,Jamie L</v>
      </c>
      <c r="F1774" s="12" t="s">
        <v>3260</v>
      </c>
      <c r="G1774" s="12" t="s">
        <v>1047</v>
      </c>
      <c r="H1774" s="12" t="s">
        <v>4</v>
      </c>
      <c r="I1774" s="12" t="s">
        <v>5</v>
      </c>
      <c r="J1774" s="12" t="s">
        <v>2338</v>
      </c>
      <c r="K1774" s="12" t="s">
        <v>6</v>
      </c>
      <c r="L1774" s="12" t="s">
        <v>120</v>
      </c>
      <c r="M1774" s="12" t="s">
        <v>3258</v>
      </c>
      <c r="N1774" s="25">
        <v>99222</v>
      </c>
      <c r="O1774" s="12" t="s">
        <v>122</v>
      </c>
      <c r="P1774" s="12" t="s">
        <v>3257</v>
      </c>
      <c r="Q1774" s="12" t="s">
        <v>3259</v>
      </c>
      <c r="R1774" s="12">
        <v>13</v>
      </c>
      <c r="S1774" s="12">
        <v>13</v>
      </c>
      <c r="T1774" s="12">
        <v>13</v>
      </c>
      <c r="U1774" s="13">
        <v>275.38461538000001</v>
      </c>
      <c r="V1774" s="13">
        <v>132.32538461999999</v>
      </c>
      <c r="W1774" s="13">
        <v>105.57076923</v>
      </c>
      <c r="X1774" s="13">
        <v>100.74923077</v>
      </c>
      <c r="Y1774" s="13">
        <f t="shared" si="163"/>
        <v>1372.41999999</v>
      </c>
      <c r="Z1774" s="13">
        <f t="shared" si="164"/>
        <v>3579.9999999400002</v>
      </c>
      <c r="AA1774" s="13">
        <f t="shared" si="165"/>
        <v>169.81384615000002</v>
      </c>
      <c r="AB1774" s="12" t="str">
        <f t="shared" si="166"/>
        <v>Low</v>
      </c>
      <c r="AC1774" s="12" t="str">
        <f t="shared" si="167"/>
        <v>Low Volume</v>
      </c>
    </row>
    <row r="1775" spans="1:29" x14ac:dyDescent="0.25">
      <c r="A1775" s="12">
        <v>1003025461</v>
      </c>
      <c r="B1775" s="12" t="s">
        <v>1045</v>
      </c>
      <c r="C1775" s="12" t="s">
        <v>1046</v>
      </c>
      <c r="D1775" s="12" t="s">
        <v>604</v>
      </c>
      <c r="E1775" s="12" t="str">
        <f t="shared" si="162"/>
        <v>Garfield,Jamie L</v>
      </c>
      <c r="F1775" s="12" t="s">
        <v>3260</v>
      </c>
      <c r="G1775" s="12" t="s">
        <v>1047</v>
      </c>
      <c r="H1775" s="12" t="s">
        <v>4</v>
      </c>
      <c r="I1775" s="12" t="s">
        <v>5</v>
      </c>
      <c r="J1775" s="12" t="s">
        <v>2338</v>
      </c>
      <c r="K1775" s="12" t="s">
        <v>6</v>
      </c>
      <c r="L1775" s="12" t="s">
        <v>120</v>
      </c>
      <c r="M1775" s="12" t="s">
        <v>3258</v>
      </c>
      <c r="N1775" s="25">
        <v>99232</v>
      </c>
      <c r="O1775" s="12" t="s">
        <v>125</v>
      </c>
      <c r="P1775" s="12" t="s">
        <v>3257</v>
      </c>
      <c r="Q1775" s="12" t="s">
        <v>3259</v>
      </c>
      <c r="R1775" s="12">
        <v>11</v>
      </c>
      <c r="S1775" s="12">
        <v>13</v>
      </c>
      <c r="T1775" s="12">
        <v>13</v>
      </c>
      <c r="U1775" s="13">
        <v>140</v>
      </c>
      <c r="V1775" s="13">
        <v>79.31</v>
      </c>
      <c r="W1775" s="13">
        <v>63.276153846</v>
      </c>
      <c r="X1775" s="13">
        <v>60.460769231</v>
      </c>
      <c r="Y1775" s="13">
        <f t="shared" si="163"/>
        <v>822.58999999799994</v>
      </c>
      <c r="Z1775" s="13">
        <f t="shared" si="164"/>
        <v>1820</v>
      </c>
      <c r="AA1775" s="13">
        <f t="shared" si="165"/>
        <v>76.723846154</v>
      </c>
      <c r="AB1775" s="12" t="str">
        <f t="shared" si="166"/>
        <v>Low</v>
      </c>
      <c r="AC1775" s="12" t="str">
        <f t="shared" si="167"/>
        <v>Low Volume</v>
      </c>
    </row>
    <row r="1776" spans="1:29" x14ac:dyDescent="0.25">
      <c r="A1776" s="12">
        <v>1003025461</v>
      </c>
      <c r="B1776" s="12" t="s">
        <v>1045</v>
      </c>
      <c r="C1776" s="12" t="s">
        <v>1046</v>
      </c>
      <c r="D1776" s="12" t="s">
        <v>604</v>
      </c>
      <c r="E1776" s="12" t="str">
        <f t="shared" si="162"/>
        <v>Garfield,Jamie L</v>
      </c>
      <c r="F1776" s="12" t="s">
        <v>3260</v>
      </c>
      <c r="G1776" s="12" t="s">
        <v>1047</v>
      </c>
      <c r="H1776" s="12" t="s">
        <v>4</v>
      </c>
      <c r="I1776" s="12" t="s">
        <v>5</v>
      </c>
      <c r="J1776" s="12" t="s">
        <v>2338</v>
      </c>
      <c r="K1776" s="12" t="s">
        <v>6</v>
      </c>
      <c r="L1776" s="12" t="s">
        <v>120</v>
      </c>
      <c r="M1776" s="12" t="s">
        <v>3258</v>
      </c>
      <c r="N1776" s="25">
        <v>99291</v>
      </c>
      <c r="O1776" s="12" t="s">
        <v>238</v>
      </c>
      <c r="P1776" s="12" t="s">
        <v>3257</v>
      </c>
      <c r="Q1776" s="12" t="s">
        <v>3259</v>
      </c>
      <c r="R1776" s="12">
        <v>48</v>
      </c>
      <c r="S1776" s="12">
        <v>102</v>
      </c>
      <c r="T1776" s="12">
        <v>102</v>
      </c>
      <c r="U1776" s="13">
        <v>610</v>
      </c>
      <c r="V1776" s="13">
        <v>206.84098039</v>
      </c>
      <c r="W1776" s="13">
        <v>165.02607843000001</v>
      </c>
      <c r="X1776" s="13">
        <v>165.47666666999999</v>
      </c>
      <c r="Y1776" s="13">
        <f t="shared" si="163"/>
        <v>16832.65999986</v>
      </c>
      <c r="Z1776" s="13">
        <f t="shared" si="164"/>
        <v>62220</v>
      </c>
      <c r="AA1776" s="13">
        <f t="shared" si="165"/>
        <v>444.97392157000002</v>
      </c>
      <c r="AB1776" s="12" t="str">
        <f t="shared" si="166"/>
        <v>High</v>
      </c>
      <c r="AC1776" s="12" t="str">
        <f t="shared" si="167"/>
        <v>Medium Volume</v>
      </c>
    </row>
    <row r="1777" spans="1:29" x14ac:dyDescent="0.25">
      <c r="A1777" s="12">
        <v>1003025461</v>
      </c>
      <c r="B1777" s="12" t="s">
        <v>1045</v>
      </c>
      <c r="C1777" s="12" t="s">
        <v>1046</v>
      </c>
      <c r="D1777" s="12" t="s">
        <v>604</v>
      </c>
      <c r="E1777" s="12" t="str">
        <f t="shared" si="162"/>
        <v>Garfield,Jamie L</v>
      </c>
      <c r="F1777" s="12" t="s">
        <v>3260</v>
      </c>
      <c r="G1777" s="12" t="s">
        <v>1047</v>
      </c>
      <c r="H1777" s="12" t="s">
        <v>4</v>
      </c>
      <c r="I1777" s="12" t="s">
        <v>5</v>
      </c>
      <c r="J1777" s="12" t="s">
        <v>2338</v>
      </c>
      <c r="K1777" s="12" t="s">
        <v>6</v>
      </c>
      <c r="L1777" s="12" t="s">
        <v>120</v>
      </c>
      <c r="M1777" s="12" t="s">
        <v>3258</v>
      </c>
      <c r="N1777" s="25" t="s">
        <v>151</v>
      </c>
      <c r="O1777" s="12" t="s">
        <v>152</v>
      </c>
      <c r="P1777" s="12" t="s">
        <v>3257</v>
      </c>
      <c r="Q1777" s="12" t="s">
        <v>3239</v>
      </c>
      <c r="R1777" s="12">
        <v>16</v>
      </c>
      <c r="S1777" s="12">
        <v>16</v>
      </c>
      <c r="T1777" s="12">
        <v>16</v>
      </c>
      <c r="U1777" s="13">
        <v>40</v>
      </c>
      <c r="V1777" s="13">
        <v>33.29</v>
      </c>
      <c r="W1777" s="13">
        <v>33.29</v>
      </c>
      <c r="X1777" s="13">
        <v>31.92</v>
      </c>
      <c r="Y1777" s="13">
        <f t="shared" si="163"/>
        <v>532.64</v>
      </c>
      <c r="Z1777" s="13">
        <f t="shared" si="164"/>
        <v>640</v>
      </c>
      <c r="AA1777" s="13">
        <f t="shared" si="165"/>
        <v>6.7100000000000009</v>
      </c>
      <c r="AB1777" s="12" t="str">
        <f t="shared" si="166"/>
        <v>Low</v>
      </c>
      <c r="AC1777" s="12" t="str">
        <f t="shared" si="167"/>
        <v>Low Volume</v>
      </c>
    </row>
    <row r="1778" spans="1:29" x14ac:dyDescent="0.25">
      <c r="A1778" s="12">
        <v>1003012345</v>
      </c>
      <c r="B1778" s="12" t="s">
        <v>2265</v>
      </c>
      <c r="C1778" s="12" t="s">
        <v>188</v>
      </c>
      <c r="D1778" s="12" t="s">
        <v>604</v>
      </c>
      <c r="E1778" s="12" t="str">
        <f t="shared" si="162"/>
        <v>Garvey,Matthew L</v>
      </c>
      <c r="F1778" s="12" t="s">
        <v>3260</v>
      </c>
      <c r="G1778" s="12" t="s">
        <v>989</v>
      </c>
      <c r="H1778" s="12" t="s">
        <v>318</v>
      </c>
      <c r="I1778" s="12" t="s">
        <v>5</v>
      </c>
      <c r="J1778" s="12" t="s">
        <v>2338</v>
      </c>
      <c r="K1778" s="12" t="s">
        <v>6</v>
      </c>
      <c r="L1778" s="12" t="s">
        <v>191</v>
      </c>
      <c r="M1778" s="12" t="s">
        <v>3258</v>
      </c>
      <c r="N1778" s="25">
        <v>731</v>
      </c>
      <c r="O1778" s="12" t="s">
        <v>253</v>
      </c>
      <c r="P1778" s="12" t="s">
        <v>3257</v>
      </c>
      <c r="Q1778" s="12" t="s">
        <v>3259</v>
      </c>
      <c r="R1778" s="12">
        <v>14</v>
      </c>
      <c r="S1778" s="12">
        <v>14</v>
      </c>
      <c r="T1778" s="12">
        <v>14</v>
      </c>
      <c r="U1778" s="13">
        <v>972.08571429000006</v>
      </c>
      <c r="V1778" s="13">
        <v>149.52785714000001</v>
      </c>
      <c r="W1778" s="13">
        <v>106.55214286</v>
      </c>
      <c r="X1778" s="13">
        <v>106.84</v>
      </c>
      <c r="Y1778" s="13">
        <f t="shared" si="163"/>
        <v>1491.73000004</v>
      </c>
      <c r="Z1778" s="13">
        <f t="shared" si="164"/>
        <v>13609.20000006</v>
      </c>
      <c r="AA1778" s="13">
        <f t="shared" si="165"/>
        <v>865.53357143000005</v>
      </c>
      <c r="AB1778" s="12" t="str">
        <f t="shared" si="166"/>
        <v>Low</v>
      </c>
      <c r="AC1778" s="12" t="str">
        <f t="shared" si="167"/>
        <v>Low Volume</v>
      </c>
    </row>
    <row r="1779" spans="1:29" x14ac:dyDescent="0.25">
      <c r="A1779" s="12">
        <v>1003012345</v>
      </c>
      <c r="B1779" s="12" t="s">
        <v>2265</v>
      </c>
      <c r="C1779" s="12" t="s">
        <v>188</v>
      </c>
      <c r="D1779" s="12" t="s">
        <v>604</v>
      </c>
      <c r="E1779" s="12" t="str">
        <f t="shared" si="162"/>
        <v>Garvey,Matthew L</v>
      </c>
      <c r="F1779" s="12" t="s">
        <v>3260</v>
      </c>
      <c r="G1779" s="12" t="s">
        <v>989</v>
      </c>
      <c r="H1779" s="12" t="s">
        <v>318</v>
      </c>
      <c r="I1779" s="12" t="s">
        <v>5</v>
      </c>
      <c r="J1779" s="12" t="s">
        <v>2338</v>
      </c>
      <c r="K1779" s="12" t="s">
        <v>6</v>
      </c>
      <c r="L1779" s="12" t="s">
        <v>191</v>
      </c>
      <c r="M1779" s="12" t="s">
        <v>3258</v>
      </c>
      <c r="N1779" s="25">
        <v>1810</v>
      </c>
      <c r="O1779" s="12" t="s">
        <v>1190</v>
      </c>
      <c r="P1779" s="12" t="s">
        <v>3257</v>
      </c>
      <c r="Q1779" s="12" t="s">
        <v>3259</v>
      </c>
      <c r="R1779" s="12">
        <v>21</v>
      </c>
      <c r="S1779" s="12">
        <v>21</v>
      </c>
      <c r="T1779" s="12">
        <v>21</v>
      </c>
      <c r="U1779" s="13">
        <v>1355.2</v>
      </c>
      <c r="V1779" s="13">
        <v>208.59714285999999</v>
      </c>
      <c r="W1779" s="13">
        <v>162.82047618999999</v>
      </c>
      <c r="X1779" s="13">
        <v>163.04285714</v>
      </c>
      <c r="Y1779" s="13">
        <f t="shared" si="163"/>
        <v>3419.2299999899997</v>
      </c>
      <c r="Z1779" s="13">
        <f t="shared" si="164"/>
        <v>28459.200000000001</v>
      </c>
      <c r="AA1779" s="13">
        <f t="shared" si="165"/>
        <v>1192.3795238100001</v>
      </c>
      <c r="AB1779" s="12" t="str">
        <f t="shared" si="166"/>
        <v>Low</v>
      </c>
      <c r="AC1779" s="12" t="str">
        <f t="shared" si="167"/>
        <v>Low Volume</v>
      </c>
    </row>
    <row r="1780" spans="1:29" x14ac:dyDescent="0.25">
      <c r="A1780" s="12">
        <v>1003012345</v>
      </c>
      <c r="B1780" s="12" t="s">
        <v>2265</v>
      </c>
      <c r="C1780" s="12" t="s">
        <v>188</v>
      </c>
      <c r="D1780" s="12" t="s">
        <v>604</v>
      </c>
      <c r="E1780" s="12" t="str">
        <f t="shared" si="162"/>
        <v>Garvey,Matthew L</v>
      </c>
      <c r="F1780" s="12" t="s">
        <v>3260</v>
      </c>
      <c r="G1780" s="12" t="s">
        <v>989</v>
      </c>
      <c r="H1780" s="12" t="s">
        <v>318</v>
      </c>
      <c r="I1780" s="12" t="s">
        <v>5</v>
      </c>
      <c r="J1780" s="12" t="s">
        <v>2338</v>
      </c>
      <c r="K1780" s="12" t="s">
        <v>6</v>
      </c>
      <c r="L1780" s="12" t="s">
        <v>191</v>
      </c>
      <c r="M1780" s="12" t="s">
        <v>3258</v>
      </c>
      <c r="N1780" s="25">
        <v>64415</v>
      </c>
      <c r="O1780" s="12" t="s">
        <v>264</v>
      </c>
      <c r="P1780" s="12" t="s">
        <v>3257</v>
      </c>
      <c r="Q1780" s="12" t="s">
        <v>3259</v>
      </c>
      <c r="R1780" s="12">
        <v>34</v>
      </c>
      <c r="S1780" s="12">
        <v>34</v>
      </c>
      <c r="T1780" s="12">
        <v>34</v>
      </c>
      <c r="U1780" s="13">
        <v>195</v>
      </c>
      <c r="V1780" s="13">
        <v>66.808235293999999</v>
      </c>
      <c r="W1780" s="13">
        <v>53.350588234999996</v>
      </c>
      <c r="X1780" s="13">
        <v>41.007058823999998</v>
      </c>
      <c r="Y1780" s="13">
        <f t="shared" si="163"/>
        <v>1813.91999999</v>
      </c>
      <c r="Z1780" s="13">
        <f t="shared" si="164"/>
        <v>6630</v>
      </c>
      <c r="AA1780" s="13">
        <f t="shared" si="165"/>
        <v>141.649411765</v>
      </c>
      <c r="AB1780" s="12" t="str">
        <f t="shared" si="166"/>
        <v>Low</v>
      </c>
      <c r="AC1780" s="12" t="str">
        <f t="shared" si="167"/>
        <v>Low Volume</v>
      </c>
    </row>
    <row r="1781" spans="1:29" x14ac:dyDescent="0.25">
      <c r="A1781" s="12">
        <v>1003012345</v>
      </c>
      <c r="B1781" s="12" t="s">
        <v>2265</v>
      </c>
      <c r="C1781" s="12" t="s">
        <v>188</v>
      </c>
      <c r="D1781" s="12" t="s">
        <v>604</v>
      </c>
      <c r="E1781" s="12" t="str">
        <f t="shared" si="162"/>
        <v>Garvey,Matthew L</v>
      </c>
      <c r="F1781" s="12" t="s">
        <v>3260</v>
      </c>
      <c r="G1781" s="12" t="s">
        <v>989</v>
      </c>
      <c r="H1781" s="12" t="s">
        <v>318</v>
      </c>
      <c r="I1781" s="12" t="s">
        <v>5</v>
      </c>
      <c r="J1781" s="12" t="s">
        <v>2338</v>
      </c>
      <c r="K1781" s="12" t="s">
        <v>6</v>
      </c>
      <c r="L1781" s="12" t="s">
        <v>191</v>
      </c>
      <c r="M1781" s="12" t="s">
        <v>3258</v>
      </c>
      <c r="N1781" s="25">
        <v>64450</v>
      </c>
      <c r="O1781" s="12" t="s">
        <v>266</v>
      </c>
      <c r="P1781" s="12" t="s">
        <v>3257</v>
      </c>
      <c r="Q1781" s="12" t="s">
        <v>3259</v>
      </c>
      <c r="R1781" s="12">
        <v>47</v>
      </c>
      <c r="S1781" s="12">
        <v>47</v>
      </c>
      <c r="T1781" s="12">
        <v>47</v>
      </c>
      <c r="U1781" s="13">
        <v>250</v>
      </c>
      <c r="V1781" s="13">
        <v>38.939361701999999</v>
      </c>
      <c r="W1781" s="13">
        <v>30.809361702</v>
      </c>
      <c r="X1781" s="13">
        <v>29.118723404000001</v>
      </c>
      <c r="Y1781" s="13">
        <f t="shared" si="163"/>
        <v>1448.039999994</v>
      </c>
      <c r="Z1781" s="13">
        <f t="shared" si="164"/>
        <v>11750</v>
      </c>
      <c r="AA1781" s="13">
        <f t="shared" si="165"/>
        <v>219.19063829800001</v>
      </c>
      <c r="AB1781" s="12" t="str">
        <f t="shared" si="166"/>
        <v>Low</v>
      </c>
      <c r="AC1781" s="12" t="str">
        <f t="shared" si="167"/>
        <v>Low Volume</v>
      </c>
    </row>
    <row r="1782" spans="1:29" x14ac:dyDescent="0.25">
      <c r="A1782" s="12">
        <v>1003012345</v>
      </c>
      <c r="B1782" s="12" t="s">
        <v>2265</v>
      </c>
      <c r="C1782" s="12" t="s">
        <v>188</v>
      </c>
      <c r="D1782" s="12" t="s">
        <v>604</v>
      </c>
      <c r="E1782" s="12" t="str">
        <f t="shared" ref="E1782:E1845" si="168">B1782 &amp; "," &amp; C1782 &amp; " " &amp; D1782</f>
        <v>Garvey,Matthew L</v>
      </c>
      <c r="F1782" s="12" t="s">
        <v>3260</v>
      </c>
      <c r="G1782" s="12" t="s">
        <v>989</v>
      </c>
      <c r="H1782" s="12" t="s">
        <v>318</v>
      </c>
      <c r="I1782" s="12" t="s">
        <v>5</v>
      </c>
      <c r="J1782" s="12" t="s">
        <v>2338</v>
      </c>
      <c r="K1782" s="12" t="s">
        <v>6</v>
      </c>
      <c r="L1782" s="12" t="s">
        <v>191</v>
      </c>
      <c r="M1782" s="12" t="s">
        <v>3258</v>
      </c>
      <c r="N1782" s="25">
        <v>76942</v>
      </c>
      <c r="O1782" s="12" t="s">
        <v>573</v>
      </c>
      <c r="P1782" s="12" t="s">
        <v>3257</v>
      </c>
      <c r="Q1782" s="12" t="s">
        <v>3259</v>
      </c>
      <c r="R1782" s="12">
        <v>47</v>
      </c>
      <c r="S1782" s="12">
        <v>47</v>
      </c>
      <c r="T1782" s="12">
        <v>47</v>
      </c>
      <c r="U1782" s="13">
        <v>101</v>
      </c>
      <c r="V1782" s="13">
        <v>28.242978723</v>
      </c>
      <c r="W1782" s="13">
        <v>22.587234042999999</v>
      </c>
      <c r="X1782" s="13">
        <v>23.188085105999999</v>
      </c>
      <c r="Y1782" s="13">
        <f t="shared" si="163"/>
        <v>1061.6000000209999</v>
      </c>
      <c r="Z1782" s="13">
        <f t="shared" si="164"/>
        <v>4747</v>
      </c>
      <c r="AA1782" s="13">
        <f t="shared" si="165"/>
        <v>78.412765957000005</v>
      </c>
      <c r="AB1782" s="12" t="str">
        <f t="shared" si="166"/>
        <v>Low</v>
      </c>
      <c r="AC1782" s="12" t="str">
        <f t="shared" si="167"/>
        <v>Low Volume</v>
      </c>
    </row>
    <row r="1783" spans="1:29" x14ac:dyDescent="0.25">
      <c r="A1783" s="12">
        <v>1003024811</v>
      </c>
      <c r="B1783" s="12" t="s">
        <v>613</v>
      </c>
      <c r="C1783" s="12" t="s">
        <v>614</v>
      </c>
      <c r="D1783" s="12" t="s">
        <v>604</v>
      </c>
      <c r="E1783" s="12" t="str">
        <f t="shared" si="168"/>
        <v>Hamaker,Lisa L</v>
      </c>
      <c r="F1783" s="12" t="s">
        <v>3260</v>
      </c>
      <c r="G1783" s="12" t="s">
        <v>615</v>
      </c>
      <c r="H1783" s="12" t="s">
        <v>4</v>
      </c>
      <c r="I1783" s="12" t="s">
        <v>5</v>
      </c>
      <c r="J1783" s="12" t="s">
        <v>2338</v>
      </c>
      <c r="K1783" s="12" t="s">
        <v>6</v>
      </c>
      <c r="L1783" s="12" t="s">
        <v>231</v>
      </c>
      <c r="M1783" s="12" t="s">
        <v>3258</v>
      </c>
      <c r="N1783" s="25">
        <v>99221</v>
      </c>
      <c r="O1783" s="12" t="s">
        <v>121</v>
      </c>
      <c r="P1783" s="12" t="s">
        <v>3257</v>
      </c>
      <c r="Q1783" s="12" t="s">
        <v>3259</v>
      </c>
      <c r="R1783" s="12">
        <v>12</v>
      </c>
      <c r="S1783" s="12">
        <v>12</v>
      </c>
      <c r="T1783" s="12">
        <v>12</v>
      </c>
      <c r="U1783" s="13">
        <v>175</v>
      </c>
      <c r="V1783" s="13">
        <v>87.827500000000001</v>
      </c>
      <c r="W1783" s="13">
        <v>70.817499999999995</v>
      </c>
      <c r="X1783" s="13">
        <v>63.9375</v>
      </c>
      <c r="Y1783" s="13">
        <f t="shared" si="163"/>
        <v>849.81</v>
      </c>
      <c r="Z1783" s="13">
        <f t="shared" si="164"/>
        <v>2100</v>
      </c>
      <c r="AA1783" s="13">
        <f t="shared" si="165"/>
        <v>104.1825</v>
      </c>
      <c r="AB1783" s="12" t="str">
        <f t="shared" si="166"/>
        <v>Low</v>
      </c>
      <c r="AC1783" s="12" t="str">
        <f t="shared" si="167"/>
        <v>Low Volume</v>
      </c>
    </row>
    <row r="1784" spans="1:29" x14ac:dyDescent="0.25">
      <c r="A1784" s="12">
        <v>1003024811</v>
      </c>
      <c r="B1784" s="12" t="s">
        <v>613</v>
      </c>
      <c r="C1784" s="12" t="s">
        <v>614</v>
      </c>
      <c r="D1784" s="12" t="s">
        <v>604</v>
      </c>
      <c r="E1784" s="12" t="str">
        <f t="shared" si="168"/>
        <v>Hamaker,Lisa L</v>
      </c>
      <c r="F1784" s="12" t="s">
        <v>3260</v>
      </c>
      <c r="G1784" s="12" t="s">
        <v>615</v>
      </c>
      <c r="H1784" s="12" t="s">
        <v>4</v>
      </c>
      <c r="I1784" s="12" t="s">
        <v>5</v>
      </c>
      <c r="J1784" s="12" t="s">
        <v>2338</v>
      </c>
      <c r="K1784" s="12" t="s">
        <v>6</v>
      </c>
      <c r="L1784" s="12" t="s">
        <v>231</v>
      </c>
      <c r="M1784" s="12" t="s">
        <v>3258</v>
      </c>
      <c r="N1784" s="25">
        <v>99213</v>
      </c>
      <c r="O1784" s="12" t="s">
        <v>98</v>
      </c>
      <c r="P1784" s="12" t="s">
        <v>3257</v>
      </c>
      <c r="Q1784" s="12" t="s">
        <v>3239</v>
      </c>
      <c r="R1784" s="12">
        <v>47</v>
      </c>
      <c r="S1784" s="12">
        <v>50</v>
      </c>
      <c r="T1784" s="12">
        <v>50</v>
      </c>
      <c r="U1784" s="13">
        <v>190</v>
      </c>
      <c r="V1784" s="13">
        <v>94.287599999999998</v>
      </c>
      <c r="W1784" s="13">
        <v>67.789599999999993</v>
      </c>
      <c r="X1784" s="13">
        <v>63.961199999999998</v>
      </c>
      <c r="Y1784" s="13">
        <f t="shared" si="163"/>
        <v>3389.4799999999996</v>
      </c>
      <c r="Z1784" s="13">
        <f t="shared" si="164"/>
        <v>9500</v>
      </c>
      <c r="AA1784" s="13">
        <f t="shared" si="165"/>
        <v>122.21040000000001</v>
      </c>
      <c r="AB1784" s="12" t="str">
        <f t="shared" si="166"/>
        <v>Low</v>
      </c>
      <c r="AC1784" s="12" t="str">
        <f t="shared" si="167"/>
        <v>Low Volume</v>
      </c>
    </row>
    <row r="1785" spans="1:29" x14ac:dyDescent="0.25">
      <c r="A1785" s="12">
        <v>1003024811</v>
      </c>
      <c r="B1785" s="12" t="s">
        <v>613</v>
      </c>
      <c r="C1785" s="12" t="s">
        <v>614</v>
      </c>
      <c r="D1785" s="12" t="s">
        <v>604</v>
      </c>
      <c r="E1785" s="12" t="str">
        <f t="shared" si="168"/>
        <v>Hamaker,Lisa L</v>
      </c>
      <c r="F1785" s="12" t="s">
        <v>3260</v>
      </c>
      <c r="G1785" s="12" t="s">
        <v>615</v>
      </c>
      <c r="H1785" s="12" t="s">
        <v>4</v>
      </c>
      <c r="I1785" s="12" t="s">
        <v>5</v>
      </c>
      <c r="J1785" s="12" t="s">
        <v>2338</v>
      </c>
      <c r="K1785" s="12" t="s">
        <v>6</v>
      </c>
      <c r="L1785" s="12" t="s">
        <v>231</v>
      </c>
      <c r="M1785" s="12" t="s">
        <v>3258</v>
      </c>
      <c r="N1785" s="25">
        <v>99214</v>
      </c>
      <c r="O1785" s="12" t="s">
        <v>99</v>
      </c>
      <c r="P1785" s="12" t="s">
        <v>3257</v>
      </c>
      <c r="Q1785" s="12" t="s">
        <v>3239</v>
      </c>
      <c r="R1785" s="12">
        <v>165</v>
      </c>
      <c r="S1785" s="12">
        <v>315</v>
      </c>
      <c r="T1785" s="12">
        <v>315</v>
      </c>
      <c r="U1785" s="13">
        <v>275</v>
      </c>
      <c r="V1785" s="13">
        <v>136.71799999999999</v>
      </c>
      <c r="W1785" s="13">
        <v>95.339460317000004</v>
      </c>
      <c r="X1785" s="13">
        <v>86.247650793999995</v>
      </c>
      <c r="Y1785" s="13">
        <f t="shared" si="163"/>
        <v>30031.929999855001</v>
      </c>
      <c r="Z1785" s="13">
        <f t="shared" si="164"/>
        <v>86625</v>
      </c>
      <c r="AA1785" s="13">
        <f t="shared" si="165"/>
        <v>179.660539683</v>
      </c>
      <c r="AB1785" s="12" t="str">
        <f t="shared" si="166"/>
        <v>High</v>
      </c>
      <c r="AC1785" s="12" t="str">
        <f t="shared" si="167"/>
        <v>Medium Volume</v>
      </c>
    </row>
    <row r="1786" spans="1:29" x14ac:dyDescent="0.25">
      <c r="A1786" s="12">
        <v>1003024811</v>
      </c>
      <c r="B1786" s="12" t="s">
        <v>613</v>
      </c>
      <c r="C1786" s="12" t="s">
        <v>614</v>
      </c>
      <c r="D1786" s="12" t="s">
        <v>604</v>
      </c>
      <c r="E1786" s="12" t="str">
        <f t="shared" si="168"/>
        <v>Hamaker,Lisa L</v>
      </c>
      <c r="F1786" s="12" t="s">
        <v>3260</v>
      </c>
      <c r="G1786" s="12" t="s">
        <v>615</v>
      </c>
      <c r="H1786" s="12" t="s">
        <v>4</v>
      </c>
      <c r="I1786" s="12" t="s">
        <v>5</v>
      </c>
      <c r="J1786" s="12" t="s">
        <v>2338</v>
      </c>
      <c r="K1786" s="12" t="s">
        <v>6</v>
      </c>
      <c r="L1786" s="12" t="s">
        <v>231</v>
      </c>
      <c r="M1786" s="12" t="s">
        <v>3258</v>
      </c>
      <c r="N1786" s="25" t="s">
        <v>159</v>
      </c>
      <c r="O1786" s="12" t="s">
        <v>160</v>
      </c>
      <c r="P1786" s="12" t="s">
        <v>3257</v>
      </c>
      <c r="Q1786" s="12" t="s">
        <v>3239</v>
      </c>
      <c r="R1786" s="12">
        <v>114</v>
      </c>
      <c r="S1786" s="12">
        <v>203</v>
      </c>
      <c r="T1786" s="12">
        <v>203</v>
      </c>
      <c r="U1786" s="13">
        <v>45</v>
      </c>
      <c r="V1786" s="13">
        <v>17.468817734000002</v>
      </c>
      <c r="W1786" s="13">
        <v>13.696009852</v>
      </c>
      <c r="X1786" s="13">
        <v>12.421576354999999</v>
      </c>
      <c r="Y1786" s="13">
        <f t="shared" si="163"/>
        <v>2780.289999956</v>
      </c>
      <c r="Z1786" s="13">
        <f t="shared" si="164"/>
        <v>9135</v>
      </c>
      <c r="AA1786" s="13">
        <f t="shared" si="165"/>
        <v>31.303990148</v>
      </c>
      <c r="AB1786" s="12" t="str">
        <f t="shared" si="166"/>
        <v>Low</v>
      </c>
      <c r="AC1786" s="12" t="str">
        <f t="shared" si="167"/>
        <v>Medium Volume</v>
      </c>
    </row>
    <row r="1787" spans="1:29" x14ac:dyDescent="0.25">
      <c r="A1787" s="12">
        <v>1003013970</v>
      </c>
      <c r="B1787" s="12" t="s">
        <v>1878</v>
      </c>
      <c r="C1787" s="12" t="s">
        <v>371</v>
      </c>
      <c r="D1787" s="12" t="s">
        <v>604</v>
      </c>
      <c r="E1787" s="12" t="str">
        <f t="shared" si="168"/>
        <v>Hershberger,Jennifer L</v>
      </c>
      <c r="F1787" s="12" t="s">
        <v>3260</v>
      </c>
      <c r="G1787" s="12" t="s">
        <v>1879</v>
      </c>
      <c r="H1787" s="12" t="s">
        <v>397</v>
      </c>
      <c r="I1787" s="12" t="s">
        <v>1767</v>
      </c>
      <c r="J1787" s="12" t="s">
        <v>2339</v>
      </c>
      <c r="K1787" s="12" t="s">
        <v>6</v>
      </c>
      <c r="L1787" s="12" t="s">
        <v>596</v>
      </c>
      <c r="M1787" s="12" t="s">
        <v>3258</v>
      </c>
      <c r="N1787" s="25">
        <v>66821</v>
      </c>
      <c r="O1787" s="12" t="s">
        <v>730</v>
      </c>
      <c r="P1787" s="12" t="s">
        <v>3257</v>
      </c>
      <c r="Q1787" s="12" t="s">
        <v>3239</v>
      </c>
      <c r="R1787" s="12">
        <v>47</v>
      </c>
      <c r="S1787" s="12">
        <v>58</v>
      </c>
      <c r="T1787" s="12">
        <v>58</v>
      </c>
      <c r="U1787" s="13">
        <v>988</v>
      </c>
      <c r="V1787" s="13">
        <v>317.23103448000001</v>
      </c>
      <c r="W1787" s="13">
        <v>243.70310344999999</v>
      </c>
      <c r="X1787" s="13">
        <v>248.44655172</v>
      </c>
      <c r="Y1787" s="13">
        <f t="shared" si="163"/>
        <v>14134.7800001</v>
      </c>
      <c r="Z1787" s="13">
        <f t="shared" si="164"/>
        <v>57304</v>
      </c>
      <c r="AA1787" s="13">
        <f t="shared" si="165"/>
        <v>744.29689655000004</v>
      </c>
      <c r="AB1787" s="12" t="str">
        <f t="shared" si="166"/>
        <v>High</v>
      </c>
      <c r="AC1787" s="12" t="str">
        <f t="shared" si="167"/>
        <v>Low Volume</v>
      </c>
    </row>
    <row r="1788" spans="1:29" x14ac:dyDescent="0.25">
      <c r="A1788" s="12">
        <v>1003013970</v>
      </c>
      <c r="B1788" s="12" t="s">
        <v>1878</v>
      </c>
      <c r="C1788" s="12" t="s">
        <v>371</v>
      </c>
      <c r="D1788" s="12" t="s">
        <v>604</v>
      </c>
      <c r="E1788" s="12" t="str">
        <f t="shared" si="168"/>
        <v>Hershberger,Jennifer L</v>
      </c>
      <c r="F1788" s="12" t="s">
        <v>3260</v>
      </c>
      <c r="G1788" s="12" t="s">
        <v>1879</v>
      </c>
      <c r="H1788" s="12" t="s">
        <v>397</v>
      </c>
      <c r="I1788" s="12" t="s">
        <v>1767</v>
      </c>
      <c r="J1788" s="12" t="s">
        <v>2339</v>
      </c>
      <c r="K1788" s="12" t="s">
        <v>6</v>
      </c>
      <c r="L1788" s="12" t="s">
        <v>596</v>
      </c>
      <c r="M1788" s="12" t="s">
        <v>3258</v>
      </c>
      <c r="N1788" s="25">
        <v>66984</v>
      </c>
      <c r="O1788" s="12" t="s">
        <v>597</v>
      </c>
      <c r="P1788" s="12" t="s">
        <v>3257</v>
      </c>
      <c r="Q1788" s="12" t="s">
        <v>3259</v>
      </c>
      <c r="R1788" s="12">
        <v>117</v>
      </c>
      <c r="S1788" s="12">
        <v>200</v>
      </c>
      <c r="T1788" s="12">
        <v>184</v>
      </c>
      <c r="U1788" s="13">
        <v>2494.8000000000002</v>
      </c>
      <c r="V1788" s="13">
        <v>460.5095</v>
      </c>
      <c r="W1788" s="13">
        <v>367.69400000000002</v>
      </c>
      <c r="X1788" s="13">
        <v>370.41070000000002</v>
      </c>
      <c r="Y1788" s="13">
        <f t="shared" si="163"/>
        <v>73538.8</v>
      </c>
      <c r="Z1788" s="13">
        <f t="shared" si="164"/>
        <v>498960.00000000006</v>
      </c>
      <c r="AA1788" s="13">
        <f t="shared" si="165"/>
        <v>2127.1060000000002</v>
      </c>
      <c r="AB1788" s="12" t="str">
        <f t="shared" si="166"/>
        <v>High</v>
      </c>
      <c r="AC1788" s="12" t="str">
        <f t="shared" si="167"/>
        <v>Medium Volume</v>
      </c>
    </row>
    <row r="1789" spans="1:29" x14ac:dyDescent="0.25">
      <c r="A1789" s="12">
        <v>1003013970</v>
      </c>
      <c r="B1789" s="12" t="s">
        <v>1878</v>
      </c>
      <c r="C1789" s="12" t="s">
        <v>371</v>
      </c>
      <c r="D1789" s="12" t="s">
        <v>604</v>
      </c>
      <c r="E1789" s="12" t="str">
        <f t="shared" si="168"/>
        <v>Hershberger,Jennifer L</v>
      </c>
      <c r="F1789" s="12" t="s">
        <v>3260</v>
      </c>
      <c r="G1789" s="12" t="s">
        <v>1879</v>
      </c>
      <c r="H1789" s="12" t="s">
        <v>397</v>
      </c>
      <c r="I1789" s="12" t="s">
        <v>1767</v>
      </c>
      <c r="J1789" s="12" t="s">
        <v>2339</v>
      </c>
      <c r="K1789" s="12" t="s">
        <v>6</v>
      </c>
      <c r="L1789" s="12" t="s">
        <v>596</v>
      </c>
      <c r="M1789" s="12" t="s">
        <v>3258</v>
      </c>
      <c r="N1789" s="25">
        <v>67028</v>
      </c>
      <c r="O1789" s="12" t="s">
        <v>1276</v>
      </c>
      <c r="P1789" s="12" t="s">
        <v>3257</v>
      </c>
      <c r="Q1789" s="12" t="s">
        <v>3239</v>
      </c>
      <c r="R1789" s="12">
        <v>15</v>
      </c>
      <c r="S1789" s="12">
        <v>62</v>
      </c>
      <c r="T1789" s="12">
        <v>62</v>
      </c>
      <c r="U1789" s="13">
        <v>718.06451613000002</v>
      </c>
      <c r="V1789" s="13">
        <v>114.78709677000001</v>
      </c>
      <c r="W1789" s="13">
        <v>84.74</v>
      </c>
      <c r="X1789" s="13">
        <v>86.026129032</v>
      </c>
      <c r="Y1789" s="13">
        <f t="shared" si="163"/>
        <v>5253.88</v>
      </c>
      <c r="Z1789" s="13">
        <f t="shared" si="164"/>
        <v>44520.000000059998</v>
      </c>
      <c r="AA1789" s="13">
        <f t="shared" si="165"/>
        <v>633.32451613000001</v>
      </c>
      <c r="AB1789" s="12" t="str">
        <f t="shared" si="166"/>
        <v>Medium</v>
      </c>
      <c r="AC1789" s="12" t="str">
        <f t="shared" si="167"/>
        <v>Low Volume</v>
      </c>
    </row>
    <row r="1790" spans="1:29" x14ac:dyDescent="0.25">
      <c r="A1790" s="12">
        <v>1003013970</v>
      </c>
      <c r="B1790" s="12" t="s">
        <v>1878</v>
      </c>
      <c r="C1790" s="12" t="s">
        <v>371</v>
      </c>
      <c r="D1790" s="12" t="s">
        <v>604</v>
      </c>
      <c r="E1790" s="12" t="str">
        <f t="shared" si="168"/>
        <v>Hershberger,Jennifer L</v>
      </c>
      <c r="F1790" s="12" t="s">
        <v>3260</v>
      </c>
      <c r="G1790" s="12" t="s">
        <v>1879</v>
      </c>
      <c r="H1790" s="12" t="s">
        <v>397</v>
      </c>
      <c r="I1790" s="12" t="s">
        <v>1767</v>
      </c>
      <c r="J1790" s="12" t="s">
        <v>2339</v>
      </c>
      <c r="K1790" s="12" t="s">
        <v>6</v>
      </c>
      <c r="L1790" s="12" t="s">
        <v>596</v>
      </c>
      <c r="M1790" s="12" t="s">
        <v>3258</v>
      </c>
      <c r="N1790" s="25">
        <v>76514</v>
      </c>
      <c r="O1790" s="12" t="s">
        <v>731</v>
      </c>
      <c r="P1790" s="12" t="s">
        <v>3257</v>
      </c>
      <c r="Q1790" s="12" t="s">
        <v>3239</v>
      </c>
      <c r="R1790" s="12">
        <v>16</v>
      </c>
      <c r="S1790" s="12">
        <v>16</v>
      </c>
      <c r="T1790" s="12">
        <v>16</v>
      </c>
      <c r="U1790" s="13">
        <v>53</v>
      </c>
      <c r="V1790" s="13">
        <v>10.329375000000001</v>
      </c>
      <c r="W1790" s="13">
        <v>6.3181250000000002</v>
      </c>
      <c r="X1790" s="13">
        <v>6.54</v>
      </c>
      <c r="Y1790" s="13">
        <f t="shared" si="163"/>
        <v>101.09</v>
      </c>
      <c r="Z1790" s="13">
        <f t="shared" si="164"/>
        <v>848</v>
      </c>
      <c r="AA1790" s="13">
        <f t="shared" si="165"/>
        <v>46.681874999999998</v>
      </c>
      <c r="AB1790" s="12" t="str">
        <f t="shared" si="166"/>
        <v>Low</v>
      </c>
      <c r="AC1790" s="12" t="str">
        <f t="shared" si="167"/>
        <v>Low Volume</v>
      </c>
    </row>
    <row r="1791" spans="1:29" x14ac:dyDescent="0.25">
      <c r="A1791" s="12">
        <v>1003013970</v>
      </c>
      <c r="B1791" s="12" t="s">
        <v>1878</v>
      </c>
      <c r="C1791" s="12" t="s">
        <v>371</v>
      </c>
      <c r="D1791" s="12" t="s">
        <v>604</v>
      </c>
      <c r="E1791" s="12" t="str">
        <f t="shared" si="168"/>
        <v>Hershberger,Jennifer L</v>
      </c>
      <c r="F1791" s="12" t="s">
        <v>3260</v>
      </c>
      <c r="G1791" s="12" t="s">
        <v>1879</v>
      </c>
      <c r="H1791" s="12" t="s">
        <v>397</v>
      </c>
      <c r="I1791" s="12" t="s">
        <v>1767</v>
      </c>
      <c r="J1791" s="12" t="s">
        <v>2339</v>
      </c>
      <c r="K1791" s="12" t="s">
        <v>6</v>
      </c>
      <c r="L1791" s="12" t="s">
        <v>596</v>
      </c>
      <c r="M1791" s="12" t="s">
        <v>3258</v>
      </c>
      <c r="N1791" s="25">
        <v>92004</v>
      </c>
      <c r="O1791" s="12" t="s">
        <v>733</v>
      </c>
      <c r="P1791" s="12" t="s">
        <v>3257</v>
      </c>
      <c r="Q1791" s="12" t="s">
        <v>3239</v>
      </c>
      <c r="R1791" s="12">
        <v>125</v>
      </c>
      <c r="S1791" s="12">
        <v>125</v>
      </c>
      <c r="T1791" s="12">
        <v>125</v>
      </c>
      <c r="U1791" s="13">
        <v>297.2</v>
      </c>
      <c r="V1791" s="13">
        <v>140.99824000000001</v>
      </c>
      <c r="W1791" s="13">
        <v>77.394959999999998</v>
      </c>
      <c r="X1791" s="13">
        <v>81.306079999999994</v>
      </c>
      <c r="Y1791" s="13">
        <f t="shared" si="163"/>
        <v>9674.369999999999</v>
      </c>
      <c r="Z1791" s="13">
        <f t="shared" si="164"/>
        <v>37150</v>
      </c>
      <c r="AA1791" s="13">
        <f t="shared" si="165"/>
        <v>219.80503999999999</v>
      </c>
      <c r="AB1791" s="12" t="str">
        <f t="shared" si="166"/>
        <v>Medium</v>
      </c>
      <c r="AC1791" s="12" t="str">
        <f t="shared" si="167"/>
        <v>Medium Volume</v>
      </c>
    </row>
    <row r="1792" spans="1:29" x14ac:dyDescent="0.25">
      <c r="A1792" s="12">
        <v>1003013970</v>
      </c>
      <c r="B1792" s="12" t="s">
        <v>1878</v>
      </c>
      <c r="C1792" s="12" t="s">
        <v>371</v>
      </c>
      <c r="D1792" s="12" t="s">
        <v>604</v>
      </c>
      <c r="E1792" s="12" t="str">
        <f t="shared" si="168"/>
        <v>Hershberger,Jennifer L</v>
      </c>
      <c r="F1792" s="12" t="s">
        <v>3260</v>
      </c>
      <c r="G1792" s="12" t="s">
        <v>1879</v>
      </c>
      <c r="H1792" s="12" t="s">
        <v>397</v>
      </c>
      <c r="I1792" s="12" t="s">
        <v>1767</v>
      </c>
      <c r="J1792" s="12" t="s">
        <v>2339</v>
      </c>
      <c r="K1792" s="12" t="s">
        <v>6</v>
      </c>
      <c r="L1792" s="12" t="s">
        <v>596</v>
      </c>
      <c r="M1792" s="12" t="s">
        <v>3258</v>
      </c>
      <c r="N1792" s="25">
        <v>92012</v>
      </c>
      <c r="O1792" s="12" t="s">
        <v>734</v>
      </c>
      <c r="P1792" s="12" t="s">
        <v>3257</v>
      </c>
      <c r="Q1792" s="12" t="s">
        <v>3239</v>
      </c>
      <c r="R1792" s="12">
        <v>444</v>
      </c>
      <c r="S1792" s="12">
        <v>609</v>
      </c>
      <c r="T1792" s="12">
        <v>609</v>
      </c>
      <c r="U1792" s="13">
        <v>148.93267652</v>
      </c>
      <c r="V1792" s="13">
        <v>84.623316912999996</v>
      </c>
      <c r="W1792" s="13">
        <v>58.014187192000001</v>
      </c>
      <c r="X1792" s="13">
        <v>59.866026273000003</v>
      </c>
      <c r="Y1792" s="13">
        <f t="shared" si="163"/>
        <v>35330.639999928004</v>
      </c>
      <c r="Z1792" s="13">
        <f t="shared" si="164"/>
        <v>90700.000000679996</v>
      </c>
      <c r="AA1792" s="13">
        <f t="shared" si="165"/>
        <v>90.918489327999993</v>
      </c>
      <c r="AB1792" s="12" t="str">
        <f t="shared" si="166"/>
        <v>High</v>
      </c>
      <c r="AC1792" s="12" t="str">
        <f t="shared" si="167"/>
        <v>High Volume</v>
      </c>
    </row>
    <row r="1793" spans="1:29" x14ac:dyDescent="0.25">
      <c r="A1793" s="12">
        <v>1003013970</v>
      </c>
      <c r="B1793" s="12" t="s">
        <v>1878</v>
      </c>
      <c r="C1793" s="12" t="s">
        <v>371</v>
      </c>
      <c r="D1793" s="12" t="s">
        <v>604</v>
      </c>
      <c r="E1793" s="12" t="str">
        <f t="shared" si="168"/>
        <v>Hershberger,Jennifer L</v>
      </c>
      <c r="F1793" s="12" t="s">
        <v>3260</v>
      </c>
      <c r="G1793" s="12" t="s">
        <v>1879</v>
      </c>
      <c r="H1793" s="12" t="s">
        <v>397</v>
      </c>
      <c r="I1793" s="12" t="s">
        <v>1767</v>
      </c>
      <c r="J1793" s="12" t="s">
        <v>2339</v>
      </c>
      <c r="K1793" s="12" t="s">
        <v>6</v>
      </c>
      <c r="L1793" s="12" t="s">
        <v>596</v>
      </c>
      <c r="M1793" s="12" t="s">
        <v>3258</v>
      </c>
      <c r="N1793" s="25">
        <v>92014</v>
      </c>
      <c r="O1793" s="12" t="s">
        <v>710</v>
      </c>
      <c r="P1793" s="12" t="s">
        <v>3257</v>
      </c>
      <c r="Q1793" s="12" t="s">
        <v>3239</v>
      </c>
      <c r="R1793" s="12">
        <v>1195</v>
      </c>
      <c r="S1793" s="12">
        <v>1212</v>
      </c>
      <c r="T1793" s="12">
        <v>1212</v>
      </c>
      <c r="U1793" s="13">
        <v>250.57755775999999</v>
      </c>
      <c r="V1793" s="13">
        <v>119.36415017</v>
      </c>
      <c r="W1793" s="13">
        <v>74.887301980000004</v>
      </c>
      <c r="X1793" s="13">
        <v>77.834364686000001</v>
      </c>
      <c r="Y1793" s="13">
        <f t="shared" si="163"/>
        <v>90763.409999759999</v>
      </c>
      <c r="Z1793" s="13">
        <f t="shared" si="164"/>
        <v>303700.00000512</v>
      </c>
      <c r="AA1793" s="13">
        <f t="shared" si="165"/>
        <v>175.69025577999997</v>
      </c>
      <c r="AB1793" s="12" t="str">
        <f t="shared" si="166"/>
        <v>High</v>
      </c>
      <c r="AC1793" s="12" t="str">
        <f t="shared" si="167"/>
        <v>High Volume</v>
      </c>
    </row>
    <row r="1794" spans="1:29" x14ac:dyDescent="0.25">
      <c r="A1794" s="12">
        <v>1003013970</v>
      </c>
      <c r="B1794" s="12" t="s">
        <v>1878</v>
      </c>
      <c r="C1794" s="12" t="s">
        <v>371</v>
      </c>
      <c r="D1794" s="12" t="s">
        <v>604</v>
      </c>
      <c r="E1794" s="12" t="str">
        <f t="shared" si="168"/>
        <v>Hershberger,Jennifer L</v>
      </c>
      <c r="F1794" s="12" t="s">
        <v>3260</v>
      </c>
      <c r="G1794" s="12" t="s">
        <v>1879</v>
      </c>
      <c r="H1794" s="12" t="s">
        <v>397</v>
      </c>
      <c r="I1794" s="12" t="s">
        <v>1767</v>
      </c>
      <c r="J1794" s="12" t="s">
        <v>2339</v>
      </c>
      <c r="K1794" s="12" t="s">
        <v>6</v>
      </c>
      <c r="L1794" s="12" t="s">
        <v>596</v>
      </c>
      <c r="M1794" s="12" t="s">
        <v>3258</v>
      </c>
      <c r="N1794" s="25">
        <v>92083</v>
      </c>
      <c r="O1794" s="12" t="s">
        <v>712</v>
      </c>
      <c r="P1794" s="12" t="s">
        <v>3257</v>
      </c>
      <c r="Q1794" s="12" t="s">
        <v>3239</v>
      </c>
      <c r="R1794" s="12">
        <v>167</v>
      </c>
      <c r="S1794" s="12">
        <v>172</v>
      </c>
      <c r="T1794" s="12">
        <v>172</v>
      </c>
      <c r="U1794" s="13">
        <v>142</v>
      </c>
      <c r="V1794" s="13">
        <v>59.468720930000003</v>
      </c>
      <c r="W1794" s="13">
        <v>40.571860465</v>
      </c>
      <c r="X1794" s="13">
        <v>42.582151162999999</v>
      </c>
      <c r="Y1794" s="13">
        <f t="shared" si="163"/>
        <v>6978.3599999799999</v>
      </c>
      <c r="Z1794" s="13">
        <f t="shared" si="164"/>
        <v>24424</v>
      </c>
      <c r="AA1794" s="13">
        <f t="shared" si="165"/>
        <v>101.428139535</v>
      </c>
      <c r="AB1794" s="12" t="str">
        <f t="shared" si="166"/>
        <v>Medium</v>
      </c>
      <c r="AC1794" s="12" t="str">
        <f t="shared" si="167"/>
        <v>Medium Volume</v>
      </c>
    </row>
    <row r="1795" spans="1:29" x14ac:dyDescent="0.25">
      <c r="A1795" s="12">
        <v>1003013970</v>
      </c>
      <c r="B1795" s="12" t="s">
        <v>1878</v>
      </c>
      <c r="C1795" s="12" t="s">
        <v>371</v>
      </c>
      <c r="D1795" s="12" t="s">
        <v>604</v>
      </c>
      <c r="E1795" s="12" t="str">
        <f t="shared" si="168"/>
        <v>Hershberger,Jennifer L</v>
      </c>
      <c r="F1795" s="12" t="s">
        <v>3260</v>
      </c>
      <c r="G1795" s="12" t="s">
        <v>1879</v>
      </c>
      <c r="H1795" s="12" t="s">
        <v>397</v>
      </c>
      <c r="I1795" s="12" t="s">
        <v>1767</v>
      </c>
      <c r="J1795" s="12" t="s">
        <v>2339</v>
      </c>
      <c r="K1795" s="12" t="s">
        <v>6</v>
      </c>
      <c r="L1795" s="12" t="s">
        <v>596</v>
      </c>
      <c r="M1795" s="12" t="s">
        <v>3258</v>
      </c>
      <c r="N1795" s="25">
        <v>92133</v>
      </c>
      <c r="O1795" s="12" t="s">
        <v>713</v>
      </c>
      <c r="P1795" s="12" t="s">
        <v>3257</v>
      </c>
      <c r="Q1795" s="12" t="s">
        <v>3239</v>
      </c>
      <c r="R1795" s="12">
        <v>255</v>
      </c>
      <c r="S1795" s="12">
        <v>267</v>
      </c>
      <c r="T1795" s="12">
        <v>267</v>
      </c>
      <c r="U1795" s="13">
        <v>99</v>
      </c>
      <c r="V1795" s="13">
        <v>33.716179775000001</v>
      </c>
      <c r="W1795" s="13">
        <v>23.949400748999999</v>
      </c>
      <c r="X1795" s="13">
        <v>24.612059925000001</v>
      </c>
      <c r="Y1795" s="13">
        <f t="shared" ref="Y1795:Y1858" si="169">S1795*W1795</f>
        <v>6394.4899999829995</v>
      </c>
      <c r="Z1795" s="13">
        <f t="shared" ref="Z1795:Z1858" si="170">S1795*U1795</f>
        <v>26433</v>
      </c>
      <c r="AA1795" s="13">
        <f t="shared" ref="AA1795:AA1858" si="171">U1795-W1795</f>
        <v>75.050599250999994</v>
      </c>
      <c r="AB1795" s="12" t="str">
        <f t="shared" ref="AB1795:AB1858" si="172">IF(Y1795&lt;5000,"Low",IF(Y1795&lt;=10000,"Medium","High"))</f>
        <v>Medium</v>
      </c>
      <c r="AC1795" s="12" t="str">
        <f t="shared" ref="AC1795:AC1858" si="173">IF(S1795&lt;100,"Low Volume",IF(S1795&lt;500,"Medium Volume","High Volume"))</f>
        <v>Medium Volume</v>
      </c>
    </row>
    <row r="1796" spans="1:29" x14ac:dyDescent="0.25">
      <c r="A1796" s="12">
        <v>1003013970</v>
      </c>
      <c r="B1796" s="12" t="s">
        <v>1878</v>
      </c>
      <c r="C1796" s="12" t="s">
        <v>371</v>
      </c>
      <c r="D1796" s="12" t="s">
        <v>604</v>
      </c>
      <c r="E1796" s="12" t="str">
        <f t="shared" si="168"/>
        <v>Hershberger,Jennifer L</v>
      </c>
      <c r="F1796" s="12" t="s">
        <v>3260</v>
      </c>
      <c r="G1796" s="12" t="s">
        <v>1879</v>
      </c>
      <c r="H1796" s="12" t="s">
        <v>397</v>
      </c>
      <c r="I1796" s="12" t="s">
        <v>1767</v>
      </c>
      <c r="J1796" s="12" t="s">
        <v>2339</v>
      </c>
      <c r="K1796" s="12" t="s">
        <v>6</v>
      </c>
      <c r="L1796" s="12" t="s">
        <v>596</v>
      </c>
      <c r="M1796" s="12" t="s">
        <v>3258</v>
      </c>
      <c r="N1796" s="25">
        <v>92134</v>
      </c>
      <c r="O1796" s="12" t="s">
        <v>714</v>
      </c>
      <c r="P1796" s="12" t="s">
        <v>3257</v>
      </c>
      <c r="Q1796" s="12" t="s">
        <v>3239</v>
      </c>
      <c r="R1796" s="12">
        <v>332</v>
      </c>
      <c r="S1796" s="12">
        <v>409</v>
      </c>
      <c r="T1796" s="12">
        <v>409</v>
      </c>
      <c r="U1796" s="13">
        <v>99</v>
      </c>
      <c r="V1796" s="13">
        <v>38.120488997999999</v>
      </c>
      <c r="W1796" s="13">
        <v>26.265403422999999</v>
      </c>
      <c r="X1796" s="13">
        <v>27.171246944</v>
      </c>
      <c r="Y1796" s="13">
        <f t="shared" si="169"/>
        <v>10742.550000006999</v>
      </c>
      <c r="Z1796" s="13">
        <f t="shared" si="170"/>
        <v>40491</v>
      </c>
      <c r="AA1796" s="13">
        <f t="shared" si="171"/>
        <v>72.734596577000005</v>
      </c>
      <c r="AB1796" s="12" t="str">
        <f t="shared" si="172"/>
        <v>High</v>
      </c>
      <c r="AC1796" s="12" t="str">
        <f t="shared" si="173"/>
        <v>Medium Volume</v>
      </c>
    </row>
    <row r="1797" spans="1:29" x14ac:dyDescent="0.25">
      <c r="A1797" s="12">
        <v>1003013970</v>
      </c>
      <c r="B1797" s="12" t="s">
        <v>1878</v>
      </c>
      <c r="C1797" s="12" t="s">
        <v>371</v>
      </c>
      <c r="D1797" s="12" t="s">
        <v>604</v>
      </c>
      <c r="E1797" s="12" t="str">
        <f t="shared" si="168"/>
        <v>Hershberger,Jennifer L</v>
      </c>
      <c r="F1797" s="12" t="s">
        <v>3260</v>
      </c>
      <c r="G1797" s="12" t="s">
        <v>1879</v>
      </c>
      <c r="H1797" s="12" t="s">
        <v>397</v>
      </c>
      <c r="I1797" s="12" t="s">
        <v>1767</v>
      </c>
      <c r="J1797" s="12" t="s">
        <v>2339</v>
      </c>
      <c r="K1797" s="12" t="s">
        <v>6</v>
      </c>
      <c r="L1797" s="12" t="s">
        <v>596</v>
      </c>
      <c r="M1797" s="12" t="s">
        <v>3258</v>
      </c>
      <c r="N1797" s="25">
        <v>92136</v>
      </c>
      <c r="O1797" s="12" t="s">
        <v>735</v>
      </c>
      <c r="P1797" s="12" t="s">
        <v>3257</v>
      </c>
      <c r="Q1797" s="12" t="s">
        <v>3239</v>
      </c>
      <c r="R1797" s="12">
        <v>117</v>
      </c>
      <c r="S1797" s="12">
        <v>189</v>
      </c>
      <c r="T1797" s="12">
        <v>189</v>
      </c>
      <c r="U1797" s="13">
        <v>147</v>
      </c>
      <c r="V1797" s="13">
        <v>38.704867725</v>
      </c>
      <c r="W1797" s="13">
        <v>29.281798942000002</v>
      </c>
      <c r="X1797" s="13">
        <v>29.711428570999999</v>
      </c>
      <c r="Y1797" s="13">
        <f t="shared" si="169"/>
        <v>5534.2600000380007</v>
      </c>
      <c r="Z1797" s="13">
        <f t="shared" si="170"/>
        <v>27783</v>
      </c>
      <c r="AA1797" s="13">
        <f t="shared" si="171"/>
        <v>117.71820105800001</v>
      </c>
      <c r="AB1797" s="12" t="str">
        <f t="shared" si="172"/>
        <v>Medium</v>
      </c>
      <c r="AC1797" s="12" t="str">
        <f t="shared" si="173"/>
        <v>Medium Volume</v>
      </c>
    </row>
    <row r="1798" spans="1:29" x14ac:dyDescent="0.25">
      <c r="A1798" s="12">
        <v>1003013970</v>
      </c>
      <c r="B1798" s="12" t="s">
        <v>1878</v>
      </c>
      <c r="C1798" s="12" t="s">
        <v>371</v>
      </c>
      <c r="D1798" s="12" t="s">
        <v>604</v>
      </c>
      <c r="E1798" s="12" t="str">
        <f t="shared" si="168"/>
        <v>Hershberger,Jennifer L</v>
      </c>
      <c r="F1798" s="12" t="s">
        <v>3260</v>
      </c>
      <c r="G1798" s="12" t="s">
        <v>1879</v>
      </c>
      <c r="H1798" s="12" t="s">
        <v>397</v>
      </c>
      <c r="I1798" s="12" t="s">
        <v>1767</v>
      </c>
      <c r="J1798" s="12" t="s">
        <v>2339</v>
      </c>
      <c r="K1798" s="12" t="s">
        <v>6</v>
      </c>
      <c r="L1798" s="12" t="s">
        <v>596</v>
      </c>
      <c r="M1798" s="12" t="s">
        <v>3258</v>
      </c>
      <c r="N1798" s="25">
        <v>92250</v>
      </c>
      <c r="O1798" s="12" t="s">
        <v>716</v>
      </c>
      <c r="P1798" s="12" t="s">
        <v>3257</v>
      </c>
      <c r="Q1798" s="12" t="s">
        <v>3239</v>
      </c>
      <c r="R1798" s="12">
        <v>134</v>
      </c>
      <c r="S1798" s="12">
        <v>139</v>
      </c>
      <c r="T1798" s="12">
        <v>139</v>
      </c>
      <c r="U1798" s="13">
        <v>121</v>
      </c>
      <c r="V1798" s="13">
        <v>35.200935252000001</v>
      </c>
      <c r="W1798" s="13">
        <v>23.917553956999999</v>
      </c>
      <c r="X1798" s="13">
        <v>24.578561150999999</v>
      </c>
      <c r="Y1798" s="13">
        <f t="shared" si="169"/>
        <v>3324.5400000229997</v>
      </c>
      <c r="Z1798" s="13">
        <f t="shared" si="170"/>
        <v>16819</v>
      </c>
      <c r="AA1798" s="13">
        <f t="shared" si="171"/>
        <v>97.082446043000004</v>
      </c>
      <c r="AB1798" s="12" t="str">
        <f t="shared" si="172"/>
        <v>Low</v>
      </c>
      <c r="AC1798" s="12" t="str">
        <f t="shared" si="173"/>
        <v>Medium Volume</v>
      </c>
    </row>
    <row r="1799" spans="1:29" x14ac:dyDescent="0.25">
      <c r="A1799" s="12">
        <v>1003013970</v>
      </c>
      <c r="B1799" s="12" t="s">
        <v>1878</v>
      </c>
      <c r="C1799" s="12" t="s">
        <v>371</v>
      </c>
      <c r="D1799" s="12" t="s">
        <v>604</v>
      </c>
      <c r="E1799" s="12" t="str">
        <f t="shared" si="168"/>
        <v>Hershberger,Jennifer L</v>
      </c>
      <c r="F1799" s="12" t="s">
        <v>3260</v>
      </c>
      <c r="G1799" s="12" t="s">
        <v>1879</v>
      </c>
      <c r="H1799" s="12" t="s">
        <v>397</v>
      </c>
      <c r="I1799" s="12" t="s">
        <v>1767</v>
      </c>
      <c r="J1799" s="12" t="s">
        <v>2339</v>
      </c>
      <c r="K1799" s="12" t="s">
        <v>6</v>
      </c>
      <c r="L1799" s="12" t="s">
        <v>596</v>
      </c>
      <c r="M1799" s="12" t="s">
        <v>3258</v>
      </c>
      <c r="N1799" s="25">
        <v>99204</v>
      </c>
      <c r="O1799" s="12" t="s">
        <v>96</v>
      </c>
      <c r="P1799" s="12" t="s">
        <v>3257</v>
      </c>
      <c r="Q1799" s="12" t="s">
        <v>3239</v>
      </c>
      <c r="R1799" s="12">
        <v>27</v>
      </c>
      <c r="S1799" s="12">
        <v>27</v>
      </c>
      <c r="T1799" s="12">
        <v>27</v>
      </c>
      <c r="U1799" s="13">
        <v>250</v>
      </c>
      <c r="V1799" s="13">
        <v>155.84407407</v>
      </c>
      <c r="W1799" s="13">
        <v>81.249259258999999</v>
      </c>
      <c r="X1799" s="13">
        <v>88.699629630000004</v>
      </c>
      <c r="Y1799" s="13">
        <f t="shared" si="169"/>
        <v>2193.7299999930001</v>
      </c>
      <c r="Z1799" s="13">
        <f t="shared" si="170"/>
        <v>6750</v>
      </c>
      <c r="AA1799" s="13">
        <f t="shared" si="171"/>
        <v>168.75074074100002</v>
      </c>
      <c r="AB1799" s="12" t="str">
        <f t="shared" si="172"/>
        <v>Low</v>
      </c>
      <c r="AC1799" s="12" t="str">
        <f t="shared" si="173"/>
        <v>Low Volume</v>
      </c>
    </row>
    <row r="1800" spans="1:29" x14ac:dyDescent="0.25">
      <c r="A1800" s="12">
        <v>1003013970</v>
      </c>
      <c r="B1800" s="12" t="s">
        <v>1878</v>
      </c>
      <c r="C1800" s="12" t="s">
        <v>371</v>
      </c>
      <c r="D1800" s="12" t="s">
        <v>604</v>
      </c>
      <c r="E1800" s="12" t="str">
        <f t="shared" si="168"/>
        <v>Hershberger,Jennifer L</v>
      </c>
      <c r="F1800" s="12" t="s">
        <v>3260</v>
      </c>
      <c r="G1800" s="12" t="s">
        <v>1879</v>
      </c>
      <c r="H1800" s="12" t="s">
        <v>397</v>
      </c>
      <c r="I1800" s="12" t="s">
        <v>1767</v>
      </c>
      <c r="J1800" s="12" t="s">
        <v>2339</v>
      </c>
      <c r="K1800" s="12" t="s">
        <v>6</v>
      </c>
      <c r="L1800" s="12" t="s">
        <v>596</v>
      </c>
      <c r="M1800" s="12" t="s">
        <v>3258</v>
      </c>
      <c r="N1800" s="25">
        <v>99214</v>
      </c>
      <c r="O1800" s="12" t="s">
        <v>99</v>
      </c>
      <c r="P1800" s="12" t="s">
        <v>3257</v>
      </c>
      <c r="Q1800" s="12" t="s">
        <v>3239</v>
      </c>
      <c r="R1800" s="12">
        <v>134</v>
      </c>
      <c r="S1800" s="12">
        <v>136</v>
      </c>
      <c r="T1800" s="12">
        <v>136</v>
      </c>
      <c r="U1800" s="13">
        <v>200</v>
      </c>
      <c r="V1800" s="13">
        <v>122.83580882</v>
      </c>
      <c r="W1800" s="13">
        <v>79.690441175999993</v>
      </c>
      <c r="X1800" s="13">
        <v>81.801911765</v>
      </c>
      <c r="Y1800" s="13">
        <f t="shared" si="169"/>
        <v>10837.899999935998</v>
      </c>
      <c r="Z1800" s="13">
        <f t="shared" si="170"/>
        <v>27200</v>
      </c>
      <c r="AA1800" s="13">
        <f t="shared" si="171"/>
        <v>120.30955882400001</v>
      </c>
      <c r="AB1800" s="12" t="str">
        <f t="shared" si="172"/>
        <v>High</v>
      </c>
      <c r="AC1800" s="12" t="str">
        <f t="shared" si="173"/>
        <v>Medium Volume</v>
      </c>
    </row>
    <row r="1801" spans="1:29" x14ac:dyDescent="0.25">
      <c r="A1801" s="12">
        <v>1003013970</v>
      </c>
      <c r="B1801" s="12" t="s">
        <v>1878</v>
      </c>
      <c r="C1801" s="12" t="s">
        <v>371</v>
      </c>
      <c r="D1801" s="12" t="s">
        <v>604</v>
      </c>
      <c r="E1801" s="12" t="str">
        <f t="shared" si="168"/>
        <v>Hershberger,Jennifer L</v>
      </c>
      <c r="F1801" s="12" t="s">
        <v>3260</v>
      </c>
      <c r="G1801" s="12" t="s">
        <v>1879</v>
      </c>
      <c r="H1801" s="12" t="s">
        <v>397</v>
      </c>
      <c r="I1801" s="12" t="s">
        <v>1767</v>
      </c>
      <c r="J1801" s="12" t="s">
        <v>2339</v>
      </c>
      <c r="K1801" s="12" t="s">
        <v>6</v>
      </c>
      <c r="L1801" s="12" t="s">
        <v>596</v>
      </c>
      <c r="M1801" s="12" t="s">
        <v>3258</v>
      </c>
      <c r="N1801" s="25" t="s">
        <v>1541</v>
      </c>
      <c r="O1801" s="12" t="s">
        <v>1542</v>
      </c>
      <c r="P1801" s="12" t="s">
        <v>3258</v>
      </c>
      <c r="Q1801" s="12" t="s">
        <v>3239</v>
      </c>
      <c r="R1801" s="12">
        <v>15</v>
      </c>
      <c r="S1801" s="12">
        <v>129</v>
      </c>
      <c r="T1801" s="12">
        <v>60</v>
      </c>
      <c r="U1801" s="13">
        <v>2015.503876</v>
      </c>
      <c r="V1801" s="13">
        <v>827.28</v>
      </c>
      <c r="W1801" s="13">
        <v>656.6344186</v>
      </c>
      <c r="X1801" s="13">
        <v>656.63457363999999</v>
      </c>
      <c r="Y1801" s="13">
        <f t="shared" si="169"/>
        <v>84705.839999400006</v>
      </c>
      <c r="Z1801" s="13">
        <f t="shared" si="170"/>
        <v>260000.000004</v>
      </c>
      <c r="AA1801" s="13">
        <f t="shared" si="171"/>
        <v>1358.8694574000001</v>
      </c>
      <c r="AB1801" s="12" t="str">
        <f t="shared" si="172"/>
        <v>High</v>
      </c>
      <c r="AC1801" s="12" t="str">
        <f t="shared" si="173"/>
        <v>Medium Volume</v>
      </c>
    </row>
    <row r="1802" spans="1:29" x14ac:dyDescent="0.25">
      <c r="A1802" s="12">
        <v>1003019720</v>
      </c>
      <c r="B1802" s="12" t="s">
        <v>889</v>
      </c>
      <c r="C1802" s="12" t="s">
        <v>890</v>
      </c>
      <c r="D1802" s="12" t="s">
        <v>604</v>
      </c>
      <c r="E1802" s="12" t="str">
        <f t="shared" si="168"/>
        <v>Maust,Nathan L</v>
      </c>
      <c r="F1802" s="12" t="s">
        <v>3260</v>
      </c>
      <c r="G1802" s="12" t="s">
        <v>891</v>
      </c>
      <c r="H1802" s="12" t="s">
        <v>483</v>
      </c>
      <c r="I1802" s="12" t="s">
        <v>5</v>
      </c>
      <c r="J1802" s="12" t="s">
        <v>2338</v>
      </c>
      <c r="K1802" s="12" t="s">
        <v>6</v>
      </c>
      <c r="L1802" s="12" t="s">
        <v>223</v>
      </c>
      <c r="M1802" s="12" t="s">
        <v>3258</v>
      </c>
      <c r="N1802" s="25">
        <v>93010</v>
      </c>
      <c r="O1802" s="12" t="s">
        <v>303</v>
      </c>
      <c r="P1802" s="12" t="s">
        <v>3257</v>
      </c>
      <c r="Q1802" s="12" t="s">
        <v>3259</v>
      </c>
      <c r="R1802" s="12">
        <v>165</v>
      </c>
      <c r="S1802" s="12">
        <v>178</v>
      </c>
      <c r="T1802" s="12">
        <v>166</v>
      </c>
      <c r="U1802" s="13">
        <v>55</v>
      </c>
      <c r="V1802" s="13">
        <v>8.1146629213000008</v>
      </c>
      <c r="W1802" s="13">
        <v>6.4688202247</v>
      </c>
      <c r="X1802" s="13">
        <v>6.1740449438000002</v>
      </c>
      <c r="Y1802" s="13">
        <f t="shared" si="169"/>
        <v>1151.4499999965999</v>
      </c>
      <c r="Z1802" s="13">
        <f t="shared" si="170"/>
        <v>9790</v>
      </c>
      <c r="AA1802" s="13">
        <f t="shared" si="171"/>
        <v>48.531179775300004</v>
      </c>
      <c r="AB1802" s="12" t="str">
        <f t="shared" si="172"/>
        <v>Low</v>
      </c>
      <c r="AC1802" s="12" t="str">
        <f t="shared" si="173"/>
        <v>Medium Volume</v>
      </c>
    </row>
    <row r="1803" spans="1:29" x14ac:dyDescent="0.25">
      <c r="A1803" s="12">
        <v>1003019720</v>
      </c>
      <c r="B1803" s="12" t="s">
        <v>889</v>
      </c>
      <c r="C1803" s="12" t="s">
        <v>890</v>
      </c>
      <c r="D1803" s="12" t="s">
        <v>604</v>
      </c>
      <c r="E1803" s="12" t="str">
        <f t="shared" si="168"/>
        <v>Maust,Nathan L</v>
      </c>
      <c r="F1803" s="12" t="s">
        <v>3260</v>
      </c>
      <c r="G1803" s="12" t="s">
        <v>891</v>
      </c>
      <c r="H1803" s="12" t="s">
        <v>483</v>
      </c>
      <c r="I1803" s="12" t="s">
        <v>5</v>
      </c>
      <c r="J1803" s="12" t="s">
        <v>2338</v>
      </c>
      <c r="K1803" s="12" t="s">
        <v>6</v>
      </c>
      <c r="L1803" s="12" t="s">
        <v>223</v>
      </c>
      <c r="M1803" s="12" t="s">
        <v>3258</v>
      </c>
      <c r="N1803" s="25">
        <v>99284</v>
      </c>
      <c r="O1803" s="12" t="s">
        <v>225</v>
      </c>
      <c r="P1803" s="12" t="s">
        <v>3257</v>
      </c>
      <c r="Q1803" s="12" t="s">
        <v>3259</v>
      </c>
      <c r="R1803" s="12">
        <v>59</v>
      </c>
      <c r="S1803" s="12">
        <v>60</v>
      </c>
      <c r="T1803" s="12">
        <v>60</v>
      </c>
      <c r="U1803" s="13">
        <v>844</v>
      </c>
      <c r="V1803" s="13">
        <v>120.5605</v>
      </c>
      <c r="W1803" s="13">
        <v>89.724333333000004</v>
      </c>
      <c r="X1803" s="13">
        <v>86.037999999999997</v>
      </c>
      <c r="Y1803" s="13">
        <f t="shared" si="169"/>
        <v>5383.4599999800002</v>
      </c>
      <c r="Z1803" s="13">
        <f t="shared" si="170"/>
        <v>50640</v>
      </c>
      <c r="AA1803" s="13">
        <f t="shared" si="171"/>
        <v>754.275666667</v>
      </c>
      <c r="AB1803" s="12" t="str">
        <f t="shared" si="172"/>
        <v>Medium</v>
      </c>
      <c r="AC1803" s="12" t="str">
        <f t="shared" si="173"/>
        <v>Low Volume</v>
      </c>
    </row>
    <row r="1804" spans="1:29" x14ac:dyDescent="0.25">
      <c r="A1804" s="12">
        <v>1003019720</v>
      </c>
      <c r="B1804" s="12" t="s">
        <v>889</v>
      </c>
      <c r="C1804" s="12" t="s">
        <v>890</v>
      </c>
      <c r="D1804" s="12" t="s">
        <v>604</v>
      </c>
      <c r="E1804" s="12" t="str">
        <f t="shared" si="168"/>
        <v>Maust,Nathan L</v>
      </c>
      <c r="F1804" s="12" t="s">
        <v>3260</v>
      </c>
      <c r="G1804" s="12" t="s">
        <v>891</v>
      </c>
      <c r="H1804" s="12" t="s">
        <v>483</v>
      </c>
      <c r="I1804" s="12" t="s">
        <v>5</v>
      </c>
      <c r="J1804" s="12" t="s">
        <v>2338</v>
      </c>
      <c r="K1804" s="12" t="s">
        <v>6</v>
      </c>
      <c r="L1804" s="12" t="s">
        <v>223</v>
      </c>
      <c r="M1804" s="12" t="s">
        <v>3258</v>
      </c>
      <c r="N1804" s="25">
        <v>99285</v>
      </c>
      <c r="O1804" s="12" t="s">
        <v>226</v>
      </c>
      <c r="P1804" s="12" t="s">
        <v>3257</v>
      </c>
      <c r="Q1804" s="12" t="s">
        <v>3259</v>
      </c>
      <c r="R1804" s="12">
        <v>293</v>
      </c>
      <c r="S1804" s="12">
        <v>301</v>
      </c>
      <c r="T1804" s="12">
        <v>301</v>
      </c>
      <c r="U1804" s="13">
        <v>1347</v>
      </c>
      <c r="V1804" s="13">
        <v>174.96322258999999</v>
      </c>
      <c r="W1804" s="13">
        <v>135.90667773999999</v>
      </c>
      <c r="X1804" s="13">
        <v>130.17807309</v>
      </c>
      <c r="Y1804" s="13">
        <f t="shared" si="169"/>
        <v>40907.909999739997</v>
      </c>
      <c r="Z1804" s="13">
        <f t="shared" si="170"/>
        <v>405447</v>
      </c>
      <c r="AA1804" s="13">
        <f t="shared" si="171"/>
        <v>1211.0933222599999</v>
      </c>
      <c r="AB1804" s="12" t="str">
        <f t="shared" si="172"/>
        <v>High</v>
      </c>
      <c r="AC1804" s="12" t="str">
        <f t="shared" si="173"/>
        <v>Medium Volume</v>
      </c>
    </row>
    <row r="1805" spans="1:29" x14ac:dyDescent="0.25">
      <c r="A1805" s="12">
        <v>1003019720</v>
      </c>
      <c r="B1805" s="12" t="s">
        <v>889</v>
      </c>
      <c r="C1805" s="12" t="s">
        <v>890</v>
      </c>
      <c r="D1805" s="12" t="s">
        <v>604</v>
      </c>
      <c r="E1805" s="12" t="str">
        <f t="shared" si="168"/>
        <v>Maust,Nathan L</v>
      </c>
      <c r="F1805" s="12" t="s">
        <v>3260</v>
      </c>
      <c r="G1805" s="12" t="s">
        <v>891</v>
      </c>
      <c r="H1805" s="12" t="s">
        <v>483</v>
      </c>
      <c r="I1805" s="12" t="s">
        <v>5</v>
      </c>
      <c r="J1805" s="12" t="s">
        <v>2338</v>
      </c>
      <c r="K1805" s="12" t="s">
        <v>6</v>
      </c>
      <c r="L1805" s="12" t="s">
        <v>223</v>
      </c>
      <c r="M1805" s="12" t="s">
        <v>3258</v>
      </c>
      <c r="N1805" s="25">
        <v>99291</v>
      </c>
      <c r="O1805" s="12" t="s">
        <v>238</v>
      </c>
      <c r="P1805" s="12" t="s">
        <v>3257</v>
      </c>
      <c r="Q1805" s="12" t="s">
        <v>3259</v>
      </c>
      <c r="R1805" s="12">
        <v>51</v>
      </c>
      <c r="S1805" s="12">
        <v>51</v>
      </c>
      <c r="T1805" s="12">
        <v>51</v>
      </c>
      <c r="U1805" s="13">
        <v>1482</v>
      </c>
      <c r="V1805" s="13">
        <v>204.13156863</v>
      </c>
      <c r="W1805" s="13">
        <v>159.60862745</v>
      </c>
      <c r="X1805" s="13">
        <v>160.78960784</v>
      </c>
      <c r="Y1805" s="13">
        <f t="shared" si="169"/>
        <v>8140.0399999499996</v>
      </c>
      <c r="Z1805" s="13">
        <f t="shared" si="170"/>
        <v>75582</v>
      </c>
      <c r="AA1805" s="13">
        <f t="shared" si="171"/>
        <v>1322.3913725499999</v>
      </c>
      <c r="AB1805" s="12" t="str">
        <f t="shared" si="172"/>
        <v>Medium</v>
      </c>
      <c r="AC1805" s="12" t="str">
        <f t="shared" si="173"/>
        <v>Low Volume</v>
      </c>
    </row>
    <row r="1806" spans="1:29" x14ac:dyDescent="0.25">
      <c r="A1806" s="12">
        <v>1003009234</v>
      </c>
      <c r="B1806" s="12" t="s">
        <v>1636</v>
      </c>
      <c r="C1806" s="12" t="s">
        <v>1637</v>
      </c>
      <c r="D1806" s="12" t="s">
        <v>604</v>
      </c>
      <c r="E1806" s="12" t="str">
        <f t="shared" si="168"/>
        <v>Miller,Adrianne L</v>
      </c>
      <c r="F1806" s="12" t="s">
        <v>3260</v>
      </c>
      <c r="G1806" s="12" t="s">
        <v>1638</v>
      </c>
      <c r="H1806" s="12" t="s">
        <v>164</v>
      </c>
      <c r="I1806" s="12" t="s">
        <v>5</v>
      </c>
      <c r="J1806" s="12" t="s">
        <v>2338</v>
      </c>
      <c r="K1806" s="12" t="s">
        <v>6</v>
      </c>
      <c r="L1806" s="12" t="s">
        <v>1639</v>
      </c>
      <c r="M1806" s="12" t="s">
        <v>3258</v>
      </c>
      <c r="N1806" s="25">
        <v>92557</v>
      </c>
      <c r="O1806" s="12" t="s">
        <v>1640</v>
      </c>
      <c r="P1806" s="12" t="s">
        <v>3257</v>
      </c>
      <c r="Q1806" s="12" t="s">
        <v>3239</v>
      </c>
      <c r="R1806" s="12">
        <v>140</v>
      </c>
      <c r="S1806" s="12">
        <v>140</v>
      </c>
      <c r="T1806" s="12">
        <v>140</v>
      </c>
      <c r="U1806" s="13">
        <v>110</v>
      </c>
      <c r="V1806" s="13">
        <v>34.769357143000001</v>
      </c>
      <c r="W1806" s="13">
        <v>23.261642856999998</v>
      </c>
      <c r="X1806" s="13">
        <v>23.996571428999999</v>
      </c>
      <c r="Y1806" s="13">
        <f t="shared" si="169"/>
        <v>3256.6299999799999</v>
      </c>
      <c r="Z1806" s="13">
        <f t="shared" si="170"/>
        <v>15400</v>
      </c>
      <c r="AA1806" s="13">
        <f t="shared" si="171"/>
        <v>86.738357143000002</v>
      </c>
      <c r="AB1806" s="12" t="str">
        <f t="shared" si="172"/>
        <v>Low</v>
      </c>
      <c r="AC1806" s="12" t="str">
        <f t="shared" si="173"/>
        <v>Medium Volume</v>
      </c>
    </row>
    <row r="1807" spans="1:29" x14ac:dyDescent="0.25">
      <c r="A1807" s="12">
        <v>1003009234</v>
      </c>
      <c r="B1807" s="12" t="s">
        <v>1636</v>
      </c>
      <c r="C1807" s="12" t="s">
        <v>1637</v>
      </c>
      <c r="D1807" s="12" t="s">
        <v>604</v>
      </c>
      <c r="E1807" s="12" t="str">
        <f t="shared" si="168"/>
        <v>Miller,Adrianne L</v>
      </c>
      <c r="F1807" s="12" t="s">
        <v>3260</v>
      </c>
      <c r="G1807" s="12" t="s">
        <v>1638</v>
      </c>
      <c r="H1807" s="12" t="s">
        <v>164</v>
      </c>
      <c r="I1807" s="12" t="s">
        <v>5</v>
      </c>
      <c r="J1807" s="12" t="s">
        <v>2338</v>
      </c>
      <c r="K1807" s="12" t="s">
        <v>6</v>
      </c>
      <c r="L1807" s="12" t="s">
        <v>1639</v>
      </c>
      <c r="M1807" s="12" t="s">
        <v>3258</v>
      </c>
      <c r="N1807" s="25">
        <v>92567</v>
      </c>
      <c r="O1807" s="12" t="s">
        <v>1641</v>
      </c>
      <c r="P1807" s="12" t="s">
        <v>3257</v>
      </c>
      <c r="Q1807" s="12" t="s">
        <v>3239</v>
      </c>
      <c r="R1807" s="12">
        <v>32</v>
      </c>
      <c r="S1807" s="12">
        <v>32</v>
      </c>
      <c r="T1807" s="12">
        <v>32</v>
      </c>
      <c r="U1807" s="13">
        <v>25</v>
      </c>
      <c r="V1807" s="13">
        <v>15.52875</v>
      </c>
      <c r="W1807" s="13">
        <v>10.817500000000001</v>
      </c>
      <c r="X1807" s="13">
        <v>11.240625</v>
      </c>
      <c r="Y1807" s="13">
        <f t="shared" si="169"/>
        <v>346.16</v>
      </c>
      <c r="Z1807" s="13">
        <f t="shared" si="170"/>
        <v>800</v>
      </c>
      <c r="AA1807" s="13">
        <f t="shared" si="171"/>
        <v>14.182499999999999</v>
      </c>
      <c r="AB1807" s="12" t="str">
        <f t="shared" si="172"/>
        <v>Low</v>
      </c>
      <c r="AC1807" s="12" t="str">
        <f t="shared" si="173"/>
        <v>Low Volume</v>
      </c>
    </row>
    <row r="1808" spans="1:29" x14ac:dyDescent="0.25">
      <c r="A1808" s="12">
        <v>1003020348</v>
      </c>
      <c r="B1808" s="12" t="s">
        <v>1746</v>
      </c>
      <c r="C1808" s="12" t="s">
        <v>371</v>
      </c>
      <c r="D1808" s="12" t="s">
        <v>604</v>
      </c>
      <c r="E1808" s="12" t="str">
        <f t="shared" si="168"/>
        <v>Rippon,Jennifer L</v>
      </c>
      <c r="F1808" s="12" t="s">
        <v>3260</v>
      </c>
      <c r="G1808" s="12" t="s">
        <v>1747</v>
      </c>
      <c r="H1808" s="12" t="s">
        <v>1748</v>
      </c>
      <c r="I1808" s="12" t="s">
        <v>5</v>
      </c>
      <c r="J1808" s="12" t="s">
        <v>2338</v>
      </c>
      <c r="K1808" s="12" t="s">
        <v>6</v>
      </c>
      <c r="L1808" s="12" t="s">
        <v>237</v>
      </c>
      <c r="M1808" s="12" t="s">
        <v>3258</v>
      </c>
      <c r="N1808" s="25">
        <v>31622</v>
      </c>
      <c r="O1808" s="12" t="s">
        <v>1749</v>
      </c>
      <c r="P1808" s="12" t="s">
        <v>3257</v>
      </c>
      <c r="Q1808" s="12" t="s">
        <v>3259</v>
      </c>
      <c r="R1808" s="12">
        <v>14</v>
      </c>
      <c r="S1808" s="12">
        <v>16</v>
      </c>
      <c r="T1808" s="12">
        <v>16</v>
      </c>
      <c r="U1808" s="13">
        <v>679</v>
      </c>
      <c r="V1808" s="13">
        <v>126.56375</v>
      </c>
      <c r="W1808" s="13">
        <v>101.6275</v>
      </c>
      <c r="X1808" s="13">
        <v>94.791250000000005</v>
      </c>
      <c r="Y1808" s="13">
        <f t="shared" si="169"/>
        <v>1626.04</v>
      </c>
      <c r="Z1808" s="13">
        <f t="shared" si="170"/>
        <v>10864</v>
      </c>
      <c r="AA1808" s="13">
        <f t="shared" si="171"/>
        <v>577.37249999999995</v>
      </c>
      <c r="AB1808" s="12" t="str">
        <f t="shared" si="172"/>
        <v>Low</v>
      </c>
      <c r="AC1808" s="12" t="str">
        <f t="shared" si="173"/>
        <v>Low Volume</v>
      </c>
    </row>
    <row r="1809" spans="1:29" x14ac:dyDescent="0.25">
      <c r="A1809" s="12">
        <v>1003020348</v>
      </c>
      <c r="B1809" s="12" t="s">
        <v>1746</v>
      </c>
      <c r="C1809" s="12" t="s">
        <v>371</v>
      </c>
      <c r="D1809" s="12" t="s">
        <v>604</v>
      </c>
      <c r="E1809" s="12" t="str">
        <f t="shared" si="168"/>
        <v>Rippon,Jennifer L</v>
      </c>
      <c r="F1809" s="12" t="s">
        <v>3260</v>
      </c>
      <c r="G1809" s="12" t="s">
        <v>1747</v>
      </c>
      <c r="H1809" s="12" t="s">
        <v>1748</v>
      </c>
      <c r="I1809" s="12" t="s">
        <v>5</v>
      </c>
      <c r="J1809" s="12" t="s">
        <v>2338</v>
      </c>
      <c r="K1809" s="12" t="s">
        <v>6</v>
      </c>
      <c r="L1809" s="12" t="s">
        <v>237</v>
      </c>
      <c r="M1809" s="12" t="s">
        <v>3258</v>
      </c>
      <c r="N1809" s="25">
        <v>36556</v>
      </c>
      <c r="O1809" s="12" t="s">
        <v>951</v>
      </c>
      <c r="P1809" s="12" t="s">
        <v>3257</v>
      </c>
      <c r="Q1809" s="12" t="s">
        <v>3259</v>
      </c>
      <c r="R1809" s="12">
        <v>17</v>
      </c>
      <c r="S1809" s="12">
        <v>17</v>
      </c>
      <c r="T1809" s="12">
        <v>17</v>
      </c>
      <c r="U1809" s="13">
        <v>657.70588235000002</v>
      </c>
      <c r="V1809" s="13">
        <v>81.795882352999996</v>
      </c>
      <c r="W1809" s="13">
        <v>65.679411764999998</v>
      </c>
      <c r="X1809" s="13">
        <v>64.794705882000002</v>
      </c>
      <c r="Y1809" s="13">
        <f t="shared" si="169"/>
        <v>1116.5500000049999</v>
      </c>
      <c r="Z1809" s="13">
        <f t="shared" si="170"/>
        <v>11180.99999995</v>
      </c>
      <c r="AA1809" s="13">
        <f t="shared" si="171"/>
        <v>592.02647058499997</v>
      </c>
      <c r="AB1809" s="12" t="str">
        <f t="shared" si="172"/>
        <v>Low</v>
      </c>
      <c r="AC1809" s="12" t="str">
        <f t="shared" si="173"/>
        <v>Low Volume</v>
      </c>
    </row>
    <row r="1810" spans="1:29" x14ac:dyDescent="0.25">
      <c r="A1810" s="12">
        <v>1003020348</v>
      </c>
      <c r="B1810" s="12" t="s">
        <v>1746</v>
      </c>
      <c r="C1810" s="12" t="s">
        <v>371</v>
      </c>
      <c r="D1810" s="12" t="s">
        <v>604</v>
      </c>
      <c r="E1810" s="12" t="str">
        <f t="shared" si="168"/>
        <v>Rippon,Jennifer L</v>
      </c>
      <c r="F1810" s="12" t="s">
        <v>3260</v>
      </c>
      <c r="G1810" s="12" t="s">
        <v>1747</v>
      </c>
      <c r="H1810" s="12" t="s">
        <v>1748</v>
      </c>
      <c r="I1810" s="12" t="s">
        <v>5</v>
      </c>
      <c r="J1810" s="12" t="s">
        <v>2338</v>
      </c>
      <c r="K1810" s="12" t="s">
        <v>6</v>
      </c>
      <c r="L1810" s="12" t="s">
        <v>237</v>
      </c>
      <c r="M1810" s="12" t="s">
        <v>3258</v>
      </c>
      <c r="N1810" s="25">
        <v>36620</v>
      </c>
      <c r="O1810" s="12" t="s">
        <v>263</v>
      </c>
      <c r="P1810" s="12" t="s">
        <v>3257</v>
      </c>
      <c r="Q1810" s="12" t="s">
        <v>3259</v>
      </c>
      <c r="R1810" s="12">
        <v>12</v>
      </c>
      <c r="S1810" s="12">
        <v>12</v>
      </c>
      <c r="T1810" s="12">
        <v>12</v>
      </c>
      <c r="U1810" s="13">
        <v>123.83333333</v>
      </c>
      <c r="V1810" s="13">
        <v>43.015833333000003</v>
      </c>
      <c r="W1810" s="13">
        <v>34.539166667000003</v>
      </c>
      <c r="X1810" s="13">
        <v>33.875</v>
      </c>
      <c r="Y1810" s="13">
        <f t="shared" si="169"/>
        <v>414.47000000400004</v>
      </c>
      <c r="Z1810" s="13">
        <f t="shared" si="170"/>
        <v>1485.99999996</v>
      </c>
      <c r="AA1810" s="13">
        <f t="shared" si="171"/>
        <v>89.294166662999999</v>
      </c>
      <c r="AB1810" s="12" t="str">
        <f t="shared" si="172"/>
        <v>Low</v>
      </c>
      <c r="AC1810" s="12" t="str">
        <f t="shared" si="173"/>
        <v>Low Volume</v>
      </c>
    </row>
    <row r="1811" spans="1:29" x14ac:dyDescent="0.25">
      <c r="A1811" s="12">
        <v>1003020348</v>
      </c>
      <c r="B1811" s="12" t="s">
        <v>1746</v>
      </c>
      <c r="C1811" s="12" t="s">
        <v>371</v>
      </c>
      <c r="D1811" s="12" t="s">
        <v>604</v>
      </c>
      <c r="E1811" s="12" t="str">
        <f t="shared" si="168"/>
        <v>Rippon,Jennifer L</v>
      </c>
      <c r="F1811" s="12" t="s">
        <v>3260</v>
      </c>
      <c r="G1811" s="12" t="s">
        <v>1747</v>
      </c>
      <c r="H1811" s="12" t="s">
        <v>1748</v>
      </c>
      <c r="I1811" s="12" t="s">
        <v>5</v>
      </c>
      <c r="J1811" s="12" t="s">
        <v>2338</v>
      </c>
      <c r="K1811" s="12" t="s">
        <v>6</v>
      </c>
      <c r="L1811" s="12" t="s">
        <v>237</v>
      </c>
      <c r="M1811" s="12" t="s">
        <v>3258</v>
      </c>
      <c r="N1811" s="25">
        <v>99232</v>
      </c>
      <c r="O1811" s="12" t="s">
        <v>125</v>
      </c>
      <c r="P1811" s="12" t="s">
        <v>3257</v>
      </c>
      <c r="Q1811" s="12" t="s">
        <v>3259</v>
      </c>
      <c r="R1811" s="12">
        <v>14</v>
      </c>
      <c r="S1811" s="12">
        <v>21</v>
      </c>
      <c r="T1811" s="12">
        <v>21</v>
      </c>
      <c r="U1811" s="13">
        <v>136.85714286000001</v>
      </c>
      <c r="V1811" s="13">
        <v>76.310952381000007</v>
      </c>
      <c r="W1811" s="13">
        <v>61.275238094999999</v>
      </c>
      <c r="X1811" s="13">
        <v>60.881904761999998</v>
      </c>
      <c r="Y1811" s="13">
        <f t="shared" si="169"/>
        <v>1286.779999995</v>
      </c>
      <c r="Z1811" s="13">
        <f t="shared" si="170"/>
        <v>2874.0000000600003</v>
      </c>
      <c r="AA1811" s="13">
        <f t="shared" si="171"/>
        <v>75.581904765000019</v>
      </c>
      <c r="AB1811" s="12" t="str">
        <f t="shared" si="172"/>
        <v>Low</v>
      </c>
      <c r="AC1811" s="12" t="str">
        <f t="shared" si="173"/>
        <v>Low Volume</v>
      </c>
    </row>
    <row r="1812" spans="1:29" x14ac:dyDescent="0.25">
      <c r="A1812" s="12">
        <v>1003020348</v>
      </c>
      <c r="B1812" s="12" t="s">
        <v>1746</v>
      </c>
      <c r="C1812" s="12" t="s">
        <v>371</v>
      </c>
      <c r="D1812" s="12" t="s">
        <v>604</v>
      </c>
      <c r="E1812" s="12" t="str">
        <f t="shared" si="168"/>
        <v>Rippon,Jennifer L</v>
      </c>
      <c r="F1812" s="12" t="s">
        <v>3260</v>
      </c>
      <c r="G1812" s="12" t="s">
        <v>1747</v>
      </c>
      <c r="H1812" s="12" t="s">
        <v>1748</v>
      </c>
      <c r="I1812" s="12" t="s">
        <v>5</v>
      </c>
      <c r="J1812" s="12" t="s">
        <v>2338</v>
      </c>
      <c r="K1812" s="12" t="s">
        <v>6</v>
      </c>
      <c r="L1812" s="12" t="s">
        <v>237</v>
      </c>
      <c r="M1812" s="12" t="s">
        <v>3258</v>
      </c>
      <c r="N1812" s="25">
        <v>99291</v>
      </c>
      <c r="O1812" s="12" t="s">
        <v>238</v>
      </c>
      <c r="P1812" s="12" t="s">
        <v>3257</v>
      </c>
      <c r="Q1812" s="12" t="s">
        <v>3259</v>
      </c>
      <c r="R1812" s="12">
        <v>94</v>
      </c>
      <c r="S1812" s="12">
        <v>221</v>
      </c>
      <c r="T1812" s="12">
        <v>221</v>
      </c>
      <c r="U1812" s="13">
        <v>577.69230769000001</v>
      </c>
      <c r="V1812" s="13">
        <v>202.75371041</v>
      </c>
      <c r="W1812" s="13">
        <v>161.49665157999999</v>
      </c>
      <c r="X1812" s="13">
        <v>163.53588235000001</v>
      </c>
      <c r="Y1812" s="13">
        <f t="shared" si="169"/>
        <v>35690.759999180002</v>
      </c>
      <c r="Z1812" s="13">
        <f t="shared" si="170"/>
        <v>127669.99999949</v>
      </c>
      <c r="AA1812" s="13">
        <f t="shared" si="171"/>
        <v>416.19565611000002</v>
      </c>
      <c r="AB1812" s="12" t="str">
        <f t="shared" si="172"/>
        <v>High</v>
      </c>
      <c r="AC1812" s="12" t="str">
        <f t="shared" si="173"/>
        <v>Medium Volume</v>
      </c>
    </row>
    <row r="1813" spans="1:29" x14ac:dyDescent="0.25">
      <c r="A1813" s="12">
        <v>1003006396</v>
      </c>
      <c r="B1813" s="12" t="s">
        <v>1559</v>
      </c>
      <c r="C1813" s="12" t="s">
        <v>1560</v>
      </c>
      <c r="D1813" s="12" t="s">
        <v>604</v>
      </c>
      <c r="E1813" s="12" t="str">
        <f t="shared" si="168"/>
        <v>Rush,Michelle L</v>
      </c>
      <c r="F1813" s="12" t="s">
        <v>3260</v>
      </c>
      <c r="G1813" s="12" t="s">
        <v>1561</v>
      </c>
      <c r="H1813" s="12" t="s">
        <v>236</v>
      </c>
      <c r="I1813" s="12" t="s">
        <v>5</v>
      </c>
      <c r="J1813" s="12" t="s">
        <v>2338</v>
      </c>
      <c r="K1813" s="12" t="s">
        <v>6</v>
      </c>
      <c r="L1813" s="12" t="s">
        <v>1389</v>
      </c>
      <c r="M1813" s="12" t="s">
        <v>3258</v>
      </c>
      <c r="N1813" s="25">
        <v>99307</v>
      </c>
      <c r="O1813" s="12" t="s">
        <v>1562</v>
      </c>
      <c r="P1813" s="12" t="s">
        <v>3257</v>
      </c>
      <c r="Q1813" s="12" t="s">
        <v>3259</v>
      </c>
      <c r="R1813" s="12">
        <v>23</v>
      </c>
      <c r="S1813" s="12">
        <v>136</v>
      </c>
      <c r="T1813" s="12">
        <v>136</v>
      </c>
      <c r="U1813" s="13">
        <v>79</v>
      </c>
      <c r="V1813" s="13">
        <v>30.95</v>
      </c>
      <c r="W1813" s="13">
        <v>24.55</v>
      </c>
      <c r="X1813" s="13">
        <v>26.62</v>
      </c>
      <c r="Y1813" s="13">
        <f t="shared" si="169"/>
        <v>3338.8</v>
      </c>
      <c r="Z1813" s="13">
        <f t="shared" si="170"/>
        <v>10744</v>
      </c>
      <c r="AA1813" s="13">
        <f t="shared" si="171"/>
        <v>54.45</v>
      </c>
      <c r="AB1813" s="12" t="str">
        <f t="shared" si="172"/>
        <v>Low</v>
      </c>
      <c r="AC1813" s="12" t="str">
        <f t="shared" si="173"/>
        <v>Medium Volume</v>
      </c>
    </row>
    <row r="1814" spans="1:29" x14ac:dyDescent="0.25">
      <c r="A1814" s="12">
        <v>1003006396</v>
      </c>
      <c r="B1814" s="12" t="s">
        <v>1559</v>
      </c>
      <c r="C1814" s="12" t="s">
        <v>1560</v>
      </c>
      <c r="D1814" s="12" t="s">
        <v>604</v>
      </c>
      <c r="E1814" s="12" t="str">
        <f t="shared" si="168"/>
        <v>Rush,Michelle L</v>
      </c>
      <c r="F1814" s="12" t="s">
        <v>3260</v>
      </c>
      <c r="G1814" s="12" t="s">
        <v>1561</v>
      </c>
      <c r="H1814" s="12" t="s">
        <v>236</v>
      </c>
      <c r="I1814" s="12" t="s">
        <v>5</v>
      </c>
      <c r="J1814" s="12" t="s">
        <v>2338</v>
      </c>
      <c r="K1814" s="12" t="s">
        <v>6</v>
      </c>
      <c r="L1814" s="12" t="s">
        <v>1389</v>
      </c>
      <c r="M1814" s="12" t="s">
        <v>3258</v>
      </c>
      <c r="N1814" s="25">
        <v>99307</v>
      </c>
      <c r="O1814" s="12" t="s">
        <v>1562</v>
      </c>
      <c r="P1814" s="12" t="s">
        <v>3257</v>
      </c>
      <c r="Q1814" s="12" t="s">
        <v>3239</v>
      </c>
      <c r="R1814" s="12">
        <v>67</v>
      </c>
      <c r="S1814" s="12">
        <v>245</v>
      </c>
      <c r="T1814" s="12">
        <v>245</v>
      </c>
      <c r="U1814" s="13">
        <v>79</v>
      </c>
      <c r="V1814" s="13">
        <v>30.95</v>
      </c>
      <c r="W1814" s="13">
        <v>24.55</v>
      </c>
      <c r="X1814" s="13">
        <v>26.62</v>
      </c>
      <c r="Y1814" s="13">
        <f t="shared" si="169"/>
        <v>6014.75</v>
      </c>
      <c r="Z1814" s="13">
        <f t="shared" si="170"/>
        <v>19355</v>
      </c>
      <c r="AA1814" s="13">
        <f t="shared" si="171"/>
        <v>54.45</v>
      </c>
      <c r="AB1814" s="12" t="str">
        <f t="shared" si="172"/>
        <v>Medium</v>
      </c>
      <c r="AC1814" s="12" t="str">
        <f t="shared" si="173"/>
        <v>Medium Volume</v>
      </c>
    </row>
    <row r="1815" spans="1:29" x14ac:dyDescent="0.25">
      <c r="A1815" s="12">
        <v>1003006396</v>
      </c>
      <c r="B1815" s="12" t="s">
        <v>1559</v>
      </c>
      <c r="C1815" s="12" t="s">
        <v>1560</v>
      </c>
      <c r="D1815" s="12" t="s">
        <v>604</v>
      </c>
      <c r="E1815" s="12" t="str">
        <f t="shared" si="168"/>
        <v>Rush,Michelle L</v>
      </c>
      <c r="F1815" s="12" t="s">
        <v>3260</v>
      </c>
      <c r="G1815" s="12" t="s">
        <v>1561</v>
      </c>
      <c r="H1815" s="12" t="s">
        <v>236</v>
      </c>
      <c r="I1815" s="12" t="s">
        <v>5</v>
      </c>
      <c r="J1815" s="12" t="s">
        <v>2338</v>
      </c>
      <c r="K1815" s="12" t="s">
        <v>6</v>
      </c>
      <c r="L1815" s="12" t="s">
        <v>1389</v>
      </c>
      <c r="M1815" s="12" t="s">
        <v>3258</v>
      </c>
      <c r="N1815" s="25">
        <v>99308</v>
      </c>
      <c r="O1815" s="12" t="s">
        <v>687</v>
      </c>
      <c r="P1815" s="12" t="s">
        <v>3257</v>
      </c>
      <c r="Q1815" s="12" t="s">
        <v>3239</v>
      </c>
      <c r="R1815" s="12">
        <v>23</v>
      </c>
      <c r="S1815" s="12">
        <v>33</v>
      </c>
      <c r="T1815" s="12">
        <v>33</v>
      </c>
      <c r="U1815" s="13">
        <v>150</v>
      </c>
      <c r="V1815" s="13">
        <v>57.29</v>
      </c>
      <c r="W1815" s="13">
        <v>45.45</v>
      </c>
      <c r="X1815" s="13">
        <v>49.25</v>
      </c>
      <c r="Y1815" s="13">
        <f t="shared" si="169"/>
        <v>1499.8500000000001</v>
      </c>
      <c r="Z1815" s="13">
        <f t="shared" si="170"/>
        <v>4950</v>
      </c>
      <c r="AA1815" s="13">
        <f t="shared" si="171"/>
        <v>104.55</v>
      </c>
      <c r="AB1815" s="12" t="str">
        <f t="shared" si="172"/>
        <v>Low</v>
      </c>
      <c r="AC1815" s="12" t="str">
        <f t="shared" si="173"/>
        <v>Low Volume</v>
      </c>
    </row>
    <row r="1816" spans="1:29" x14ac:dyDescent="0.25">
      <c r="A1816" s="12">
        <v>1003010786</v>
      </c>
      <c r="B1816" s="12" t="s">
        <v>1827</v>
      </c>
      <c r="C1816" s="12" t="s">
        <v>1828</v>
      </c>
      <c r="D1816" s="12" t="s">
        <v>604</v>
      </c>
      <c r="E1816" s="12" t="str">
        <f t="shared" si="168"/>
        <v>Savoie,Jeri L</v>
      </c>
      <c r="F1816" s="12" t="s">
        <v>3260</v>
      </c>
      <c r="G1816" s="12" t="s">
        <v>1829</v>
      </c>
      <c r="H1816" s="12" t="s">
        <v>137</v>
      </c>
      <c r="I1816" s="12" t="s">
        <v>1830</v>
      </c>
      <c r="J1816" s="12" t="s">
        <v>2338</v>
      </c>
      <c r="K1816" s="12" t="s">
        <v>6</v>
      </c>
      <c r="L1816" s="12" t="s">
        <v>1389</v>
      </c>
      <c r="M1816" s="12" t="s">
        <v>3258</v>
      </c>
      <c r="N1816" s="25">
        <v>90662</v>
      </c>
      <c r="O1816" s="12" t="s">
        <v>147</v>
      </c>
      <c r="P1816" s="12" t="s">
        <v>3258</v>
      </c>
      <c r="Q1816" s="12" t="s">
        <v>3239</v>
      </c>
      <c r="R1816" s="12">
        <v>14</v>
      </c>
      <c r="S1816" s="12">
        <v>14</v>
      </c>
      <c r="T1816" s="12">
        <v>14</v>
      </c>
      <c r="U1816" s="13">
        <v>141.32499999999999</v>
      </c>
      <c r="V1816" s="13">
        <v>81.113571429000004</v>
      </c>
      <c r="W1816" s="13">
        <v>81.113571429000004</v>
      </c>
      <c r="X1816" s="13">
        <v>81.113571429000004</v>
      </c>
      <c r="Y1816" s="13">
        <f t="shared" si="169"/>
        <v>1135.5900000060001</v>
      </c>
      <c r="Z1816" s="13">
        <f t="shared" si="170"/>
        <v>1978.5499999999997</v>
      </c>
      <c r="AA1816" s="13">
        <f t="shared" si="171"/>
        <v>60.211428570999985</v>
      </c>
      <c r="AB1816" s="12" t="str">
        <f t="shared" si="172"/>
        <v>Low</v>
      </c>
      <c r="AC1816" s="12" t="str">
        <f t="shared" si="173"/>
        <v>Low Volume</v>
      </c>
    </row>
    <row r="1817" spans="1:29" x14ac:dyDescent="0.25">
      <c r="A1817" s="12">
        <v>1003010786</v>
      </c>
      <c r="B1817" s="12" t="s">
        <v>1827</v>
      </c>
      <c r="C1817" s="12" t="s">
        <v>1828</v>
      </c>
      <c r="D1817" s="12" t="s">
        <v>604</v>
      </c>
      <c r="E1817" s="12" t="str">
        <f t="shared" si="168"/>
        <v>Savoie,Jeri L</v>
      </c>
      <c r="F1817" s="12" t="s">
        <v>3260</v>
      </c>
      <c r="G1817" s="12" t="s">
        <v>1829</v>
      </c>
      <c r="H1817" s="12" t="s">
        <v>137</v>
      </c>
      <c r="I1817" s="12" t="s">
        <v>1830</v>
      </c>
      <c r="J1817" s="12" t="s">
        <v>2338</v>
      </c>
      <c r="K1817" s="12" t="s">
        <v>6</v>
      </c>
      <c r="L1817" s="12" t="s">
        <v>1389</v>
      </c>
      <c r="M1817" s="12" t="s">
        <v>3258</v>
      </c>
      <c r="N1817" s="25">
        <v>93000</v>
      </c>
      <c r="O1817" s="12" t="s">
        <v>149</v>
      </c>
      <c r="P1817" s="12" t="s">
        <v>3257</v>
      </c>
      <c r="Q1817" s="12" t="s">
        <v>3239</v>
      </c>
      <c r="R1817" s="12">
        <v>13</v>
      </c>
      <c r="S1817" s="12">
        <v>14</v>
      </c>
      <c r="T1817" s="12">
        <v>14</v>
      </c>
      <c r="U1817" s="13">
        <v>66</v>
      </c>
      <c r="V1817" s="13">
        <v>11.455</v>
      </c>
      <c r="W1817" s="13">
        <v>7.1571428571000002</v>
      </c>
      <c r="X1817" s="13">
        <v>7.5650000000000004</v>
      </c>
      <c r="Y1817" s="13">
        <f t="shared" si="169"/>
        <v>100.19999999940001</v>
      </c>
      <c r="Z1817" s="13">
        <f t="shared" si="170"/>
        <v>924</v>
      </c>
      <c r="AA1817" s="13">
        <f t="shared" si="171"/>
        <v>58.842857142900002</v>
      </c>
      <c r="AB1817" s="12" t="str">
        <f t="shared" si="172"/>
        <v>Low</v>
      </c>
      <c r="AC1817" s="12" t="str">
        <f t="shared" si="173"/>
        <v>Low Volume</v>
      </c>
    </row>
    <row r="1818" spans="1:29" x14ac:dyDescent="0.25">
      <c r="A1818" s="12">
        <v>1003010786</v>
      </c>
      <c r="B1818" s="12" t="s">
        <v>1827</v>
      </c>
      <c r="C1818" s="12" t="s">
        <v>1828</v>
      </c>
      <c r="D1818" s="12" t="s">
        <v>604</v>
      </c>
      <c r="E1818" s="12" t="str">
        <f t="shared" si="168"/>
        <v>Savoie,Jeri L</v>
      </c>
      <c r="F1818" s="12" t="s">
        <v>3260</v>
      </c>
      <c r="G1818" s="12" t="s">
        <v>1829</v>
      </c>
      <c r="H1818" s="12" t="s">
        <v>137</v>
      </c>
      <c r="I1818" s="12" t="s">
        <v>1830</v>
      </c>
      <c r="J1818" s="12" t="s">
        <v>2338</v>
      </c>
      <c r="K1818" s="12" t="s">
        <v>6</v>
      </c>
      <c r="L1818" s="12" t="s">
        <v>1389</v>
      </c>
      <c r="M1818" s="12" t="s">
        <v>3258</v>
      </c>
      <c r="N1818" s="25">
        <v>99213</v>
      </c>
      <c r="O1818" s="12" t="s">
        <v>98</v>
      </c>
      <c r="P1818" s="12" t="s">
        <v>3257</v>
      </c>
      <c r="Q1818" s="12" t="s">
        <v>3239</v>
      </c>
      <c r="R1818" s="12">
        <v>32</v>
      </c>
      <c r="S1818" s="12">
        <v>38</v>
      </c>
      <c r="T1818" s="12">
        <v>38</v>
      </c>
      <c r="U1818" s="13">
        <v>181</v>
      </c>
      <c r="V1818" s="13">
        <v>72.693421052999994</v>
      </c>
      <c r="W1818" s="13">
        <v>48.193421053000002</v>
      </c>
      <c r="X1818" s="13">
        <v>50.784210526000003</v>
      </c>
      <c r="Y1818" s="13">
        <f t="shared" si="169"/>
        <v>1831.350000014</v>
      </c>
      <c r="Z1818" s="13">
        <f t="shared" si="170"/>
        <v>6878</v>
      </c>
      <c r="AA1818" s="13">
        <f t="shared" si="171"/>
        <v>132.80657894699999</v>
      </c>
      <c r="AB1818" s="12" t="str">
        <f t="shared" si="172"/>
        <v>Low</v>
      </c>
      <c r="AC1818" s="12" t="str">
        <f t="shared" si="173"/>
        <v>Low Volume</v>
      </c>
    </row>
    <row r="1819" spans="1:29" x14ac:dyDescent="0.25">
      <c r="A1819" s="12">
        <v>1003010786</v>
      </c>
      <c r="B1819" s="12" t="s">
        <v>1827</v>
      </c>
      <c r="C1819" s="12" t="s">
        <v>1828</v>
      </c>
      <c r="D1819" s="12" t="s">
        <v>604</v>
      </c>
      <c r="E1819" s="12" t="str">
        <f t="shared" si="168"/>
        <v>Savoie,Jeri L</v>
      </c>
      <c r="F1819" s="12" t="s">
        <v>3260</v>
      </c>
      <c r="G1819" s="12" t="s">
        <v>1829</v>
      </c>
      <c r="H1819" s="12" t="s">
        <v>137</v>
      </c>
      <c r="I1819" s="12" t="s">
        <v>1830</v>
      </c>
      <c r="J1819" s="12" t="s">
        <v>2338</v>
      </c>
      <c r="K1819" s="12" t="s">
        <v>6</v>
      </c>
      <c r="L1819" s="12" t="s">
        <v>1389</v>
      </c>
      <c r="M1819" s="12" t="s">
        <v>3258</v>
      </c>
      <c r="N1819" s="25">
        <v>99214</v>
      </c>
      <c r="O1819" s="12" t="s">
        <v>99</v>
      </c>
      <c r="P1819" s="12" t="s">
        <v>3257</v>
      </c>
      <c r="Q1819" s="12" t="s">
        <v>3239</v>
      </c>
      <c r="R1819" s="12">
        <v>88</v>
      </c>
      <c r="S1819" s="12">
        <v>190</v>
      </c>
      <c r="T1819" s="12">
        <v>190</v>
      </c>
      <c r="U1819" s="13">
        <v>265</v>
      </c>
      <c r="V1819" s="13">
        <v>103.01484211</v>
      </c>
      <c r="W1819" s="13">
        <v>71.051210526000006</v>
      </c>
      <c r="X1819" s="13">
        <v>74.460210525999997</v>
      </c>
      <c r="Y1819" s="13">
        <f t="shared" si="169"/>
        <v>13499.72999994</v>
      </c>
      <c r="Z1819" s="13">
        <f t="shared" si="170"/>
        <v>50350</v>
      </c>
      <c r="AA1819" s="13">
        <f t="shared" si="171"/>
        <v>193.94878947399999</v>
      </c>
      <c r="AB1819" s="12" t="str">
        <f t="shared" si="172"/>
        <v>High</v>
      </c>
      <c r="AC1819" s="12" t="str">
        <f t="shared" si="173"/>
        <v>Medium Volume</v>
      </c>
    </row>
    <row r="1820" spans="1:29" x14ac:dyDescent="0.25">
      <c r="A1820" s="12">
        <v>1003010786</v>
      </c>
      <c r="B1820" s="12" t="s">
        <v>1827</v>
      </c>
      <c r="C1820" s="12" t="s">
        <v>1828</v>
      </c>
      <c r="D1820" s="12" t="s">
        <v>604</v>
      </c>
      <c r="E1820" s="12" t="str">
        <f t="shared" si="168"/>
        <v>Savoie,Jeri L</v>
      </c>
      <c r="F1820" s="12" t="s">
        <v>3260</v>
      </c>
      <c r="G1820" s="12" t="s">
        <v>1829</v>
      </c>
      <c r="H1820" s="12" t="s">
        <v>137</v>
      </c>
      <c r="I1820" s="12" t="s">
        <v>1830</v>
      </c>
      <c r="J1820" s="12" t="s">
        <v>2338</v>
      </c>
      <c r="K1820" s="12" t="s">
        <v>6</v>
      </c>
      <c r="L1820" s="12" t="s">
        <v>1389</v>
      </c>
      <c r="M1820" s="12" t="s">
        <v>3258</v>
      </c>
      <c r="N1820" s="25" t="s">
        <v>151</v>
      </c>
      <c r="O1820" s="12" t="s">
        <v>152</v>
      </c>
      <c r="P1820" s="12" t="s">
        <v>3257</v>
      </c>
      <c r="Q1820" s="12" t="s">
        <v>3239</v>
      </c>
      <c r="R1820" s="12">
        <v>16</v>
      </c>
      <c r="S1820" s="12">
        <v>16</v>
      </c>
      <c r="T1820" s="12">
        <v>16</v>
      </c>
      <c r="U1820" s="13">
        <v>87</v>
      </c>
      <c r="V1820" s="13">
        <v>30.83</v>
      </c>
      <c r="W1820" s="13">
        <v>30.83</v>
      </c>
      <c r="X1820" s="13">
        <v>31.92</v>
      </c>
      <c r="Y1820" s="13">
        <f t="shared" si="169"/>
        <v>493.28</v>
      </c>
      <c r="Z1820" s="13">
        <f t="shared" si="170"/>
        <v>1392</v>
      </c>
      <c r="AA1820" s="13">
        <f t="shared" si="171"/>
        <v>56.17</v>
      </c>
      <c r="AB1820" s="12" t="str">
        <f t="shared" si="172"/>
        <v>Low</v>
      </c>
      <c r="AC1820" s="12" t="str">
        <f t="shared" si="173"/>
        <v>Low Volume</v>
      </c>
    </row>
    <row r="1821" spans="1:29" x14ac:dyDescent="0.25">
      <c r="A1821" s="12">
        <v>1003010786</v>
      </c>
      <c r="B1821" s="12" t="s">
        <v>1827</v>
      </c>
      <c r="C1821" s="12" t="s">
        <v>1828</v>
      </c>
      <c r="D1821" s="12" t="s">
        <v>604</v>
      </c>
      <c r="E1821" s="12" t="str">
        <f t="shared" si="168"/>
        <v>Savoie,Jeri L</v>
      </c>
      <c r="F1821" s="12" t="s">
        <v>3260</v>
      </c>
      <c r="G1821" s="12" t="s">
        <v>1829</v>
      </c>
      <c r="H1821" s="12" t="s">
        <v>137</v>
      </c>
      <c r="I1821" s="12" t="s">
        <v>1830</v>
      </c>
      <c r="J1821" s="12" t="s">
        <v>2338</v>
      </c>
      <c r="K1821" s="12" t="s">
        <v>6</v>
      </c>
      <c r="L1821" s="12" t="s">
        <v>1389</v>
      </c>
      <c r="M1821" s="12" t="s">
        <v>3258</v>
      </c>
      <c r="N1821" s="25" t="s">
        <v>157</v>
      </c>
      <c r="O1821" s="12" t="s">
        <v>158</v>
      </c>
      <c r="P1821" s="12" t="s">
        <v>3257</v>
      </c>
      <c r="Q1821" s="12" t="s">
        <v>3239</v>
      </c>
      <c r="R1821" s="12">
        <v>65</v>
      </c>
      <c r="S1821" s="12">
        <v>65</v>
      </c>
      <c r="T1821" s="12">
        <v>65</v>
      </c>
      <c r="U1821" s="13">
        <v>284</v>
      </c>
      <c r="V1821" s="13">
        <v>104.55692308</v>
      </c>
      <c r="W1821" s="13">
        <v>104.55692308</v>
      </c>
      <c r="X1821" s="13">
        <v>108.14769231</v>
      </c>
      <c r="Y1821" s="13">
        <f t="shared" si="169"/>
        <v>6796.2000002000004</v>
      </c>
      <c r="Z1821" s="13">
        <f t="shared" si="170"/>
        <v>18460</v>
      </c>
      <c r="AA1821" s="13">
        <f t="shared" si="171"/>
        <v>179.44307692000001</v>
      </c>
      <c r="AB1821" s="12" t="str">
        <f t="shared" si="172"/>
        <v>Medium</v>
      </c>
      <c r="AC1821" s="12" t="str">
        <f t="shared" si="173"/>
        <v>Low Volume</v>
      </c>
    </row>
    <row r="1822" spans="1:29" x14ac:dyDescent="0.25">
      <c r="A1822" s="12">
        <v>1003010786</v>
      </c>
      <c r="B1822" s="12" t="s">
        <v>1827</v>
      </c>
      <c r="C1822" s="12" t="s">
        <v>1828</v>
      </c>
      <c r="D1822" s="12" t="s">
        <v>604</v>
      </c>
      <c r="E1822" s="12" t="str">
        <f t="shared" si="168"/>
        <v>Savoie,Jeri L</v>
      </c>
      <c r="F1822" s="12" t="s">
        <v>3260</v>
      </c>
      <c r="G1822" s="12" t="s">
        <v>1829</v>
      </c>
      <c r="H1822" s="12" t="s">
        <v>137</v>
      </c>
      <c r="I1822" s="12" t="s">
        <v>1830</v>
      </c>
      <c r="J1822" s="12" t="s">
        <v>2338</v>
      </c>
      <c r="K1822" s="12" t="s">
        <v>6</v>
      </c>
      <c r="L1822" s="12" t="s">
        <v>1389</v>
      </c>
      <c r="M1822" s="12" t="s">
        <v>3258</v>
      </c>
      <c r="N1822" s="25" t="s">
        <v>159</v>
      </c>
      <c r="O1822" s="12" t="s">
        <v>160</v>
      </c>
      <c r="P1822" s="12" t="s">
        <v>3257</v>
      </c>
      <c r="Q1822" s="12" t="s">
        <v>3239</v>
      </c>
      <c r="R1822" s="12">
        <v>12</v>
      </c>
      <c r="S1822" s="12">
        <v>14</v>
      </c>
      <c r="T1822" s="12">
        <v>14</v>
      </c>
      <c r="U1822" s="13">
        <v>37.5</v>
      </c>
      <c r="V1822" s="13">
        <v>13.244999999999999</v>
      </c>
      <c r="W1822" s="13">
        <v>10.553571429</v>
      </c>
      <c r="X1822" s="13">
        <v>10.831428571</v>
      </c>
      <c r="Y1822" s="13">
        <f t="shared" si="169"/>
        <v>147.75000000599999</v>
      </c>
      <c r="Z1822" s="13">
        <f t="shared" si="170"/>
        <v>525</v>
      </c>
      <c r="AA1822" s="13">
        <f t="shared" si="171"/>
        <v>26.946428570999998</v>
      </c>
      <c r="AB1822" s="12" t="str">
        <f t="shared" si="172"/>
        <v>Low</v>
      </c>
      <c r="AC1822" s="12" t="str">
        <f t="shared" si="173"/>
        <v>Low Volume</v>
      </c>
    </row>
    <row r="1823" spans="1:29" x14ac:dyDescent="0.25">
      <c r="A1823" s="12">
        <v>1003030750</v>
      </c>
      <c r="B1823" s="12" t="s">
        <v>632</v>
      </c>
      <c r="C1823" s="12" t="s">
        <v>633</v>
      </c>
      <c r="D1823" s="12" t="s">
        <v>604</v>
      </c>
      <c r="E1823" s="12" t="str">
        <f t="shared" si="168"/>
        <v>Schloesser,Bretton L</v>
      </c>
      <c r="F1823" s="12" t="s">
        <v>3260</v>
      </c>
      <c r="G1823" s="12" t="s">
        <v>634</v>
      </c>
      <c r="H1823" s="12" t="s">
        <v>242</v>
      </c>
      <c r="I1823" s="12" t="s">
        <v>5</v>
      </c>
      <c r="J1823" s="12" t="s">
        <v>2338</v>
      </c>
      <c r="K1823" s="12" t="s">
        <v>6</v>
      </c>
      <c r="L1823" s="12" t="s">
        <v>474</v>
      </c>
      <c r="M1823" s="12" t="s">
        <v>3258</v>
      </c>
      <c r="N1823" s="25">
        <v>99223</v>
      </c>
      <c r="O1823" s="12" t="s">
        <v>123</v>
      </c>
      <c r="P1823" s="12" t="s">
        <v>3257</v>
      </c>
      <c r="Q1823" s="12" t="s">
        <v>3259</v>
      </c>
      <c r="R1823" s="12">
        <v>29</v>
      </c>
      <c r="S1823" s="12">
        <v>29</v>
      </c>
      <c r="T1823" s="12">
        <v>29</v>
      </c>
      <c r="U1823" s="13">
        <v>384</v>
      </c>
      <c r="V1823" s="13">
        <v>168.49517241000001</v>
      </c>
      <c r="W1823" s="13">
        <v>134.39448275999999</v>
      </c>
      <c r="X1823" s="13">
        <v>134.9</v>
      </c>
      <c r="Y1823" s="13">
        <f t="shared" si="169"/>
        <v>3897.4400000399996</v>
      </c>
      <c r="Z1823" s="13">
        <f t="shared" si="170"/>
        <v>11136</v>
      </c>
      <c r="AA1823" s="13">
        <f t="shared" si="171"/>
        <v>249.60551724000001</v>
      </c>
      <c r="AB1823" s="12" t="str">
        <f t="shared" si="172"/>
        <v>Low</v>
      </c>
      <c r="AC1823" s="12" t="str">
        <f t="shared" si="173"/>
        <v>Low Volume</v>
      </c>
    </row>
    <row r="1824" spans="1:29" x14ac:dyDescent="0.25">
      <c r="A1824" s="12">
        <v>1003030750</v>
      </c>
      <c r="B1824" s="12" t="s">
        <v>632</v>
      </c>
      <c r="C1824" s="12" t="s">
        <v>633</v>
      </c>
      <c r="D1824" s="12" t="s">
        <v>604</v>
      </c>
      <c r="E1824" s="12" t="str">
        <f t="shared" si="168"/>
        <v>Schloesser,Bretton L</v>
      </c>
      <c r="F1824" s="12" t="s">
        <v>3260</v>
      </c>
      <c r="G1824" s="12" t="s">
        <v>634</v>
      </c>
      <c r="H1824" s="12" t="s">
        <v>242</v>
      </c>
      <c r="I1824" s="12" t="s">
        <v>5</v>
      </c>
      <c r="J1824" s="12" t="s">
        <v>2338</v>
      </c>
      <c r="K1824" s="12" t="s">
        <v>6</v>
      </c>
      <c r="L1824" s="12" t="s">
        <v>474</v>
      </c>
      <c r="M1824" s="12" t="s">
        <v>3258</v>
      </c>
      <c r="N1824" s="25">
        <v>99232</v>
      </c>
      <c r="O1824" s="12" t="s">
        <v>125</v>
      </c>
      <c r="P1824" s="12" t="s">
        <v>3257</v>
      </c>
      <c r="Q1824" s="12" t="s">
        <v>3259</v>
      </c>
      <c r="R1824" s="12">
        <v>14</v>
      </c>
      <c r="S1824" s="12">
        <v>20</v>
      </c>
      <c r="T1824" s="12">
        <v>20</v>
      </c>
      <c r="U1824" s="13">
        <v>160</v>
      </c>
      <c r="V1824" s="13">
        <v>78.885000000000005</v>
      </c>
      <c r="W1824" s="13">
        <v>62.849499999999999</v>
      </c>
      <c r="X1824" s="13">
        <v>60.723500000000001</v>
      </c>
      <c r="Y1824" s="13">
        <f t="shared" si="169"/>
        <v>1256.99</v>
      </c>
      <c r="Z1824" s="13">
        <f t="shared" si="170"/>
        <v>3200</v>
      </c>
      <c r="AA1824" s="13">
        <f t="shared" si="171"/>
        <v>97.150499999999994</v>
      </c>
      <c r="AB1824" s="12" t="str">
        <f t="shared" si="172"/>
        <v>Low</v>
      </c>
      <c r="AC1824" s="12" t="str">
        <f t="shared" si="173"/>
        <v>Low Volume</v>
      </c>
    </row>
    <row r="1825" spans="1:29" x14ac:dyDescent="0.25">
      <c r="A1825" s="12">
        <v>1003030750</v>
      </c>
      <c r="B1825" s="12" t="s">
        <v>632</v>
      </c>
      <c r="C1825" s="12" t="s">
        <v>633</v>
      </c>
      <c r="D1825" s="12" t="s">
        <v>604</v>
      </c>
      <c r="E1825" s="12" t="str">
        <f t="shared" si="168"/>
        <v>Schloesser,Bretton L</v>
      </c>
      <c r="F1825" s="12" t="s">
        <v>3260</v>
      </c>
      <c r="G1825" s="12" t="s">
        <v>634</v>
      </c>
      <c r="H1825" s="12" t="s">
        <v>242</v>
      </c>
      <c r="I1825" s="12" t="s">
        <v>5</v>
      </c>
      <c r="J1825" s="12" t="s">
        <v>2338</v>
      </c>
      <c r="K1825" s="12" t="s">
        <v>6</v>
      </c>
      <c r="L1825" s="12" t="s">
        <v>474</v>
      </c>
      <c r="M1825" s="12" t="s">
        <v>3258</v>
      </c>
      <c r="N1825" s="25">
        <v>99233</v>
      </c>
      <c r="O1825" s="12" t="s">
        <v>126</v>
      </c>
      <c r="P1825" s="12" t="s">
        <v>3257</v>
      </c>
      <c r="Q1825" s="12" t="s">
        <v>3259</v>
      </c>
      <c r="R1825" s="12">
        <v>25</v>
      </c>
      <c r="S1825" s="12">
        <v>85</v>
      </c>
      <c r="T1825" s="12">
        <v>85</v>
      </c>
      <c r="U1825" s="13">
        <v>240</v>
      </c>
      <c r="V1825" s="13">
        <v>118.00929412000001</v>
      </c>
      <c r="W1825" s="13">
        <v>94.053529412000003</v>
      </c>
      <c r="X1825" s="13">
        <v>92.037999999999997</v>
      </c>
      <c r="Y1825" s="13">
        <f t="shared" si="169"/>
        <v>7994.55000002</v>
      </c>
      <c r="Z1825" s="13">
        <f t="shared" si="170"/>
        <v>20400</v>
      </c>
      <c r="AA1825" s="13">
        <f t="shared" si="171"/>
        <v>145.94647058800001</v>
      </c>
      <c r="AB1825" s="12" t="str">
        <f t="shared" si="172"/>
        <v>Medium</v>
      </c>
      <c r="AC1825" s="12" t="str">
        <f t="shared" si="173"/>
        <v>Low Volume</v>
      </c>
    </row>
    <row r="1826" spans="1:29" x14ac:dyDescent="0.25">
      <c r="A1826" s="12">
        <v>1003030750</v>
      </c>
      <c r="B1826" s="12" t="s">
        <v>632</v>
      </c>
      <c r="C1826" s="12" t="s">
        <v>633</v>
      </c>
      <c r="D1826" s="12" t="s">
        <v>604</v>
      </c>
      <c r="E1826" s="12" t="str">
        <f t="shared" si="168"/>
        <v>Schloesser,Bretton L</v>
      </c>
      <c r="F1826" s="12" t="s">
        <v>3260</v>
      </c>
      <c r="G1826" s="12" t="s">
        <v>634</v>
      </c>
      <c r="H1826" s="12" t="s">
        <v>242</v>
      </c>
      <c r="I1826" s="12" t="s">
        <v>5</v>
      </c>
      <c r="J1826" s="12" t="s">
        <v>2338</v>
      </c>
      <c r="K1826" s="12" t="s">
        <v>6</v>
      </c>
      <c r="L1826" s="12" t="s">
        <v>474</v>
      </c>
      <c r="M1826" s="12" t="s">
        <v>3258</v>
      </c>
      <c r="N1826" s="25">
        <v>99238</v>
      </c>
      <c r="O1826" s="12" t="s">
        <v>535</v>
      </c>
      <c r="P1826" s="12" t="s">
        <v>3257</v>
      </c>
      <c r="Q1826" s="12" t="s">
        <v>3259</v>
      </c>
      <c r="R1826" s="12">
        <v>14</v>
      </c>
      <c r="S1826" s="12">
        <v>14</v>
      </c>
      <c r="T1826" s="12">
        <v>14</v>
      </c>
      <c r="U1826" s="13">
        <v>152.14285713999999</v>
      </c>
      <c r="V1826" s="13">
        <v>81.12</v>
      </c>
      <c r="W1826" s="13">
        <v>64.628571429000004</v>
      </c>
      <c r="X1826" s="13">
        <v>62.742857143000002</v>
      </c>
      <c r="Y1826" s="13">
        <f t="shared" si="169"/>
        <v>904.80000000600012</v>
      </c>
      <c r="Z1826" s="13">
        <f t="shared" si="170"/>
        <v>2129.99999996</v>
      </c>
      <c r="AA1826" s="13">
        <f t="shared" si="171"/>
        <v>87.514285710999985</v>
      </c>
      <c r="AB1826" s="12" t="str">
        <f t="shared" si="172"/>
        <v>Low</v>
      </c>
      <c r="AC1826" s="12" t="str">
        <f t="shared" si="173"/>
        <v>Low Volume</v>
      </c>
    </row>
    <row r="1827" spans="1:29" x14ac:dyDescent="0.25">
      <c r="A1827" s="12">
        <v>1003009630</v>
      </c>
      <c r="B1827" s="12" t="s">
        <v>1908</v>
      </c>
      <c r="C1827" s="12" t="s">
        <v>467</v>
      </c>
      <c r="D1827" s="12" t="s">
        <v>604</v>
      </c>
      <c r="E1827" s="12" t="str">
        <f t="shared" si="168"/>
        <v>Singletary,Robert L</v>
      </c>
      <c r="F1827" s="12" t="s">
        <v>3260</v>
      </c>
      <c r="G1827" s="12" t="s">
        <v>1909</v>
      </c>
      <c r="H1827" s="12" t="s">
        <v>137</v>
      </c>
      <c r="I1827" s="12" t="s">
        <v>1767</v>
      </c>
      <c r="J1827" s="12" t="s">
        <v>2339</v>
      </c>
      <c r="K1827" s="12" t="s">
        <v>6</v>
      </c>
      <c r="L1827" s="12" t="s">
        <v>223</v>
      </c>
      <c r="M1827" s="12" t="s">
        <v>3258</v>
      </c>
      <c r="N1827" s="25">
        <v>93010</v>
      </c>
      <c r="O1827" s="12" t="s">
        <v>303</v>
      </c>
      <c r="P1827" s="12" t="s">
        <v>3257</v>
      </c>
      <c r="Q1827" s="12" t="s">
        <v>3259</v>
      </c>
      <c r="R1827" s="12">
        <v>74</v>
      </c>
      <c r="S1827" s="12">
        <v>78</v>
      </c>
      <c r="T1827" s="12">
        <v>75</v>
      </c>
      <c r="U1827" s="13">
        <v>16</v>
      </c>
      <c r="V1827" s="13">
        <v>7.9201282051000002</v>
      </c>
      <c r="W1827" s="13">
        <v>6.2387179486999997</v>
      </c>
      <c r="X1827" s="13">
        <v>6.1166666666999996</v>
      </c>
      <c r="Y1827" s="13">
        <f t="shared" si="169"/>
        <v>486.61999999859995</v>
      </c>
      <c r="Z1827" s="13">
        <f t="shared" si="170"/>
        <v>1248</v>
      </c>
      <c r="AA1827" s="13">
        <f t="shared" si="171"/>
        <v>9.7612820513000003</v>
      </c>
      <c r="AB1827" s="12" t="str">
        <f t="shared" si="172"/>
        <v>Low</v>
      </c>
      <c r="AC1827" s="12" t="str">
        <f t="shared" si="173"/>
        <v>Low Volume</v>
      </c>
    </row>
    <row r="1828" spans="1:29" x14ac:dyDescent="0.25">
      <c r="A1828" s="12">
        <v>1003009630</v>
      </c>
      <c r="B1828" s="12" t="s">
        <v>1908</v>
      </c>
      <c r="C1828" s="12" t="s">
        <v>467</v>
      </c>
      <c r="D1828" s="12" t="s">
        <v>604</v>
      </c>
      <c r="E1828" s="12" t="str">
        <f t="shared" si="168"/>
        <v>Singletary,Robert L</v>
      </c>
      <c r="F1828" s="12" t="s">
        <v>3260</v>
      </c>
      <c r="G1828" s="12" t="s">
        <v>1909</v>
      </c>
      <c r="H1828" s="12" t="s">
        <v>137</v>
      </c>
      <c r="I1828" s="12" t="s">
        <v>1767</v>
      </c>
      <c r="J1828" s="12" t="s">
        <v>2339</v>
      </c>
      <c r="K1828" s="12" t="s">
        <v>6</v>
      </c>
      <c r="L1828" s="12" t="s">
        <v>223</v>
      </c>
      <c r="M1828" s="12" t="s">
        <v>3258</v>
      </c>
      <c r="N1828" s="25">
        <v>99283</v>
      </c>
      <c r="O1828" s="12" t="s">
        <v>224</v>
      </c>
      <c r="P1828" s="12" t="s">
        <v>3257</v>
      </c>
      <c r="Q1828" s="12" t="s">
        <v>3259</v>
      </c>
      <c r="R1828" s="12">
        <v>26</v>
      </c>
      <c r="S1828" s="12">
        <v>26</v>
      </c>
      <c r="T1828" s="12">
        <v>26</v>
      </c>
      <c r="U1828" s="13">
        <v>186.15384614999999</v>
      </c>
      <c r="V1828" s="13">
        <v>69.092307692000006</v>
      </c>
      <c r="W1828" s="13">
        <v>55.53</v>
      </c>
      <c r="X1828" s="13">
        <v>54.783076923000003</v>
      </c>
      <c r="Y1828" s="13">
        <f t="shared" si="169"/>
        <v>1443.78</v>
      </c>
      <c r="Z1828" s="13">
        <f t="shared" si="170"/>
        <v>4839.9999999000001</v>
      </c>
      <c r="AA1828" s="13">
        <f t="shared" si="171"/>
        <v>130.62384614999999</v>
      </c>
      <c r="AB1828" s="12" t="str">
        <f t="shared" si="172"/>
        <v>Low</v>
      </c>
      <c r="AC1828" s="12" t="str">
        <f t="shared" si="173"/>
        <v>Low Volume</v>
      </c>
    </row>
    <row r="1829" spans="1:29" x14ac:dyDescent="0.25">
      <c r="A1829" s="12">
        <v>1003009630</v>
      </c>
      <c r="B1829" s="12" t="s">
        <v>1908</v>
      </c>
      <c r="C1829" s="12" t="s">
        <v>467</v>
      </c>
      <c r="D1829" s="12" t="s">
        <v>604</v>
      </c>
      <c r="E1829" s="12" t="str">
        <f t="shared" si="168"/>
        <v>Singletary,Robert L</v>
      </c>
      <c r="F1829" s="12" t="s">
        <v>3260</v>
      </c>
      <c r="G1829" s="12" t="s">
        <v>1909</v>
      </c>
      <c r="H1829" s="12" t="s">
        <v>137</v>
      </c>
      <c r="I1829" s="12" t="s">
        <v>1767</v>
      </c>
      <c r="J1829" s="12" t="s">
        <v>2339</v>
      </c>
      <c r="K1829" s="12" t="s">
        <v>6</v>
      </c>
      <c r="L1829" s="12" t="s">
        <v>223</v>
      </c>
      <c r="M1829" s="12" t="s">
        <v>3258</v>
      </c>
      <c r="N1829" s="25">
        <v>99284</v>
      </c>
      <c r="O1829" s="12" t="s">
        <v>225</v>
      </c>
      <c r="P1829" s="12" t="s">
        <v>3257</v>
      </c>
      <c r="Q1829" s="12" t="s">
        <v>3259</v>
      </c>
      <c r="R1829" s="12">
        <v>116</v>
      </c>
      <c r="S1829" s="12">
        <v>128</v>
      </c>
      <c r="T1829" s="12">
        <v>128</v>
      </c>
      <c r="U1829" s="13">
        <v>419.2578125</v>
      </c>
      <c r="V1829" s="13">
        <v>116.74664063</v>
      </c>
      <c r="W1829" s="13">
        <v>91.178359374999999</v>
      </c>
      <c r="X1829" s="13">
        <v>90.944453124999995</v>
      </c>
      <c r="Y1829" s="13">
        <f t="shared" si="169"/>
        <v>11670.83</v>
      </c>
      <c r="Z1829" s="13">
        <f t="shared" si="170"/>
        <v>53665</v>
      </c>
      <c r="AA1829" s="13">
        <f t="shared" si="171"/>
        <v>328.07945312499999</v>
      </c>
      <c r="AB1829" s="12" t="str">
        <f t="shared" si="172"/>
        <v>High</v>
      </c>
      <c r="AC1829" s="12" t="str">
        <f t="shared" si="173"/>
        <v>Medium Volume</v>
      </c>
    </row>
    <row r="1830" spans="1:29" x14ac:dyDescent="0.25">
      <c r="A1830" s="12">
        <v>1003009630</v>
      </c>
      <c r="B1830" s="12" t="s">
        <v>1908</v>
      </c>
      <c r="C1830" s="12" t="s">
        <v>467</v>
      </c>
      <c r="D1830" s="12" t="s">
        <v>604</v>
      </c>
      <c r="E1830" s="12" t="str">
        <f t="shared" si="168"/>
        <v>Singletary,Robert L</v>
      </c>
      <c r="F1830" s="12" t="s">
        <v>3260</v>
      </c>
      <c r="G1830" s="12" t="s">
        <v>1909</v>
      </c>
      <c r="H1830" s="12" t="s">
        <v>137</v>
      </c>
      <c r="I1830" s="12" t="s">
        <v>1767</v>
      </c>
      <c r="J1830" s="12" t="s">
        <v>2339</v>
      </c>
      <c r="K1830" s="12" t="s">
        <v>6</v>
      </c>
      <c r="L1830" s="12" t="s">
        <v>223</v>
      </c>
      <c r="M1830" s="12" t="s">
        <v>3258</v>
      </c>
      <c r="N1830" s="25">
        <v>99285</v>
      </c>
      <c r="O1830" s="12" t="s">
        <v>226</v>
      </c>
      <c r="P1830" s="12" t="s">
        <v>3257</v>
      </c>
      <c r="Q1830" s="12" t="s">
        <v>3259</v>
      </c>
      <c r="R1830" s="12">
        <v>183</v>
      </c>
      <c r="S1830" s="12">
        <v>190</v>
      </c>
      <c r="T1830" s="12">
        <v>190</v>
      </c>
      <c r="U1830" s="13">
        <v>796.14736842000002</v>
      </c>
      <c r="V1830" s="13">
        <v>170.71494737</v>
      </c>
      <c r="W1830" s="13">
        <v>136.34842105000001</v>
      </c>
      <c r="X1830" s="13">
        <v>134.49468421</v>
      </c>
      <c r="Y1830" s="13">
        <f t="shared" si="169"/>
        <v>25906.199999500004</v>
      </c>
      <c r="Z1830" s="13">
        <f t="shared" si="170"/>
        <v>151267.9999998</v>
      </c>
      <c r="AA1830" s="13">
        <f t="shared" si="171"/>
        <v>659.79894736999995</v>
      </c>
      <c r="AB1830" s="12" t="str">
        <f t="shared" si="172"/>
        <v>High</v>
      </c>
      <c r="AC1830" s="12" t="str">
        <f t="shared" si="173"/>
        <v>Medium Volume</v>
      </c>
    </row>
    <row r="1831" spans="1:29" x14ac:dyDescent="0.25">
      <c r="A1831" s="12">
        <v>1003009630</v>
      </c>
      <c r="B1831" s="12" t="s">
        <v>1908</v>
      </c>
      <c r="C1831" s="12" t="s">
        <v>467</v>
      </c>
      <c r="D1831" s="12" t="s">
        <v>604</v>
      </c>
      <c r="E1831" s="12" t="str">
        <f t="shared" si="168"/>
        <v>Singletary,Robert L</v>
      </c>
      <c r="F1831" s="12" t="s">
        <v>3260</v>
      </c>
      <c r="G1831" s="12" t="s">
        <v>1909</v>
      </c>
      <c r="H1831" s="12" t="s">
        <v>137</v>
      </c>
      <c r="I1831" s="12" t="s">
        <v>1767</v>
      </c>
      <c r="J1831" s="12" t="s">
        <v>2339</v>
      </c>
      <c r="K1831" s="12" t="s">
        <v>6</v>
      </c>
      <c r="L1831" s="12" t="s">
        <v>223</v>
      </c>
      <c r="M1831" s="12" t="s">
        <v>3258</v>
      </c>
      <c r="N1831" s="25">
        <v>99291</v>
      </c>
      <c r="O1831" s="12" t="s">
        <v>238</v>
      </c>
      <c r="P1831" s="12" t="s">
        <v>3257</v>
      </c>
      <c r="Q1831" s="12" t="s">
        <v>3259</v>
      </c>
      <c r="R1831" s="12">
        <v>38</v>
      </c>
      <c r="S1831" s="12">
        <v>38</v>
      </c>
      <c r="T1831" s="12">
        <v>38</v>
      </c>
      <c r="U1831" s="13">
        <v>500.05263158000002</v>
      </c>
      <c r="V1831" s="13">
        <v>207.19552632</v>
      </c>
      <c r="W1831" s="13">
        <v>166.52894737</v>
      </c>
      <c r="X1831" s="13">
        <v>164.17631578999999</v>
      </c>
      <c r="Y1831" s="13">
        <f t="shared" si="169"/>
        <v>6328.1000000599997</v>
      </c>
      <c r="Z1831" s="13">
        <f t="shared" si="170"/>
        <v>19002.00000004</v>
      </c>
      <c r="AA1831" s="13">
        <f t="shared" si="171"/>
        <v>333.52368421000006</v>
      </c>
      <c r="AB1831" s="12" t="str">
        <f t="shared" si="172"/>
        <v>Medium</v>
      </c>
      <c r="AC1831" s="12" t="str">
        <f t="shared" si="173"/>
        <v>Low Volume</v>
      </c>
    </row>
    <row r="1832" spans="1:29" x14ac:dyDescent="0.25">
      <c r="A1832" s="12">
        <v>1003011107</v>
      </c>
      <c r="B1832" s="12" t="s">
        <v>1656</v>
      </c>
      <c r="C1832" s="12" t="s">
        <v>1657</v>
      </c>
      <c r="D1832" s="12" t="s">
        <v>604</v>
      </c>
      <c r="E1832" s="12" t="str">
        <f t="shared" si="168"/>
        <v>Standhart,Philip L</v>
      </c>
      <c r="F1832" s="12" t="s">
        <v>3260</v>
      </c>
      <c r="G1832" s="12" t="s">
        <v>794</v>
      </c>
      <c r="H1832" s="12" t="s">
        <v>198</v>
      </c>
      <c r="I1832" s="12" t="s">
        <v>5</v>
      </c>
      <c r="J1832" s="12" t="s">
        <v>2338</v>
      </c>
      <c r="K1832" s="12" t="s">
        <v>6</v>
      </c>
      <c r="L1832" s="12" t="s">
        <v>1393</v>
      </c>
      <c r="M1832" s="12" t="s">
        <v>3258</v>
      </c>
      <c r="N1832" s="25">
        <v>97035</v>
      </c>
      <c r="O1832" s="12" t="s">
        <v>1505</v>
      </c>
      <c r="P1832" s="12" t="s">
        <v>3257</v>
      </c>
      <c r="Q1832" s="12" t="s">
        <v>3239</v>
      </c>
      <c r="R1832" s="12">
        <v>57</v>
      </c>
      <c r="S1832" s="12">
        <v>469</v>
      </c>
      <c r="T1832" s="12">
        <v>469</v>
      </c>
      <c r="U1832" s="13">
        <v>35</v>
      </c>
      <c r="V1832" s="13">
        <v>10.238081022999999</v>
      </c>
      <c r="W1832" s="13">
        <v>8.0291684434999997</v>
      </c>
      <c r="X1832" s="13">
        <v>7.8461407248999997</v>
      </c>
      <c r="Y1832" s="13">
        <f t="shared" si="169"/>
        <v>3765.6800000015</v>
      </c>
      <c r="Z1832" s="13">
        <f t="shared" si="170"/>
        <v>16415</v>
      </c>
      <c r="AA1832" s="13">
        <f t="shared" si="171"/>
        <v>26.970831556500002</v>
      </c>
      <c r="AB1832" s="12" t="str">
        <f t="shared" si="172"/>
        <v>Low</v>
      </c>
      <c r="AC1832" s="12" t="str">
        <f t="shared" si="173"/>
        <v>Medium Volume</v>
      </c>
    </row>
    <row r="1833" spans="1:29" x14ac:dyDescent="0.25">
      <c r="A1833" s="12">
        <v>1003011107</v>
      </c>
      <c r="B1833" s="12" t="s">
        <v>1656</v>
      </c>
      <c r="C1833" s="12" t="s">
        <v>1657</v>
      </c>
      <c r="D1833" s="12" t="s">
        <v>604</v>
      </c>
      <c r="E1833" s="12" t="str">
        <f t="shared" si="168"/>
        <v>Standhart,Philip L</v>
      </c>
      <c r="F1833" s="12" t="s">
        <v>3260</v>
      </c>
      <c r="G1833" s="12" t="s">
        <v>794</v>
      </c>
      <c r="H1833" s="12" t="s">
        <v>198</v>
      </c>
      <c r="I1833" s="12" t="s">
        <v>5</v>
      </c>
      <c r="J1833" s="12" t="s">
        <v>2338</v>
      </c>
      <c r="K1833" s="12" t="s">
        <v>6</v>
      </c>
      <c r="L1833" s="12" t="s">
        <v>1393</v>
      </c>
      <c r="M1833" s="12" t="s">
        <v>3258</v>
      </c>
      <c r="N1833" s="25">
        <v>97110</v>
      </c>
      <c r="O1833" s="12" t="s">
        <v>93</v>
      </c>
      <c r="P1833" s="12" t="s">
        <v>3257</v>
      </c>
      <c r="Q1833" s="12" t="s">
        <v>3239</v>
      </c>
      <c r="R1833" s="12">
        <v>257</v>
      </c>
      <c r="S1833" s="12">
        <v>6061</v>
      </c>
      <c r="T1833" s="12">
        <v>3512</v>
      </c>
      <c r="U1833" s="13">
        <v>55</v>
      </c>
      <c r="V1833" s="13">
        <v>22.692288400999999</v>
      </c>
      <c r="W1833" s="13">
        <v>17.561201122</v>
      </c>
      <c r="X1833" s="13">
        <v>17.389736017000001</v>
      </c>
      <c r="Y1833" s="13">
        <f t="shared" si="169"/>
        <v>106438.440000442</v>
      </c>
      <c r="Z1833" s="13">
        <f t="shared" si="170"/>
        <v>333355</v>
      </c>
      <c r="AA1833" s="13">
        <f t="shared" si="171"/>
        <v>37.438798878</v>
      </c>
      <c r="AB1833" s="12" t="str">
        <f t="shared" si="172"/>
        <v>High</v>
      </c>
      <c r="AC1833" s="12" t="str">
        <f t="shared" si="173"/>
        <v>High Volume</v>
      </c>
    </row>
    <row r="1834" spans="1:29" x14ac:dyDescent="0.25">
      <c r="A1834" s="12">
        <v>1003011107</v>
      </c>
      <c r="B1834" s="12" t="s">
        <v>1656</v>
      </c>
      <c r="C1834" s="12" t="s">
        <v>1657</v>
      </c>
      <c r="D1834" s="12" t="s">
        <v>604</v>
      </c>
      <c r="E1834" s="12" t="str">
        <f t="shared" si="168"/>
        <v>Standhart,Philip L</v>
      </c>
      <c r="F1834" s="12" t="s">
        <v>3260</v>
      </c>
      <c r="G1834" s="12" t="s">
        <v>794</v>
      </c>
      <c r="H1834" s="12" t="s">
        <v>198</v>
      </c>
      <c r="I1834" s="12" t="s">
        <v>5</v>
      </c>
      <c r="J1834" s="12" t="s">
        <v>2338</v>
      </c>
      <c r="K1834" s="12" t="s">
        <v>6</v>
      </c>
      <c r="L1834" s="12" t="s">
        <v>1393</v>
      </c>
      <c r="M1834" s="12" t="s">
        <v>3258</v>
      </c>
      <c r="N1834" s="25">
        <v>97112</v>
      </c>
      <c r="O1834" s="12" t="s">
        <v>1395</v>
      </c>
      <c r="P1834" s="12" t="s">
        <v>3257</v>
      </c>
      <c r="Q1834" s="12" t="s">
        <v>3239</v>
      </c>
      <c r="R1834" s="12">
        <v>135</v>
      </c>
      <c r="S1834" s="12">
        <v>1810</v>
      </c>
      <c r="T1834" s="12">
        <v>1807</v>
      </c>
      <c r="U1834" s="13">
        <v>57</v>
      </c>
      <c r="V1834" s="13">
        <v>31.096994474999999</v>
      </c>
      <c r="W1834" s="13">
        <v>24.413674032999999</v>
      </c>
      <c r="X1834" s="13">
        <v>24.253237568999999</v>
      </c>
      <c r="Y1834" s="13">
        <f t="shared" si="169"/>
        <v>44188.749999729996</v>
      </c>
      <c r="Z1834" s="13">
        <f t="shared" si="170"/>
        <v>103170</v>
      </c>
      <c r="AA1834" s="13">
        <f t="shared" si="171"/>
        <v>32.586325967000001</v>
      </c>
      <c r="AB1834" s="12" t="str">
        <f t="shared" si="172"/>
        <v>High</v>
      </c>
      <c r="AC1834" s="12" t="str">
        <f t="shared" si="173"/>
        <v>High Volume</v>
      </c>
    </row>
    <row r="1835" spans="1:29" x14ac:dyDescent="0.25">
      <c r="A1835" s="12">
        <v>1003011107</v>
      </c>
      <c r="B1835" s="12" t="s">
        <v>1656</v>
      </c>
      <c r="C1835" s="12" t="s">
        <v>1657</v>
      </c>
      <c r="D1835" s="12" t="s">
        <v>604</v>
      </c>
      <c r="E1835" s="12" t="str">
        <f t="shared" si="168"/>
        <v>Standhart,Philip L</v>
      </c>
      <c r="F1835" s="12" t="s">
        <v>3260</v>
      </c>
      <c r="G1835" s="12" t="s">
        <v>794</v>
      </c>
      <c r="H1835" s="12" t="s">
        <v>198</v>
      </c>
      <c r="I1835" s="12" t="s">
        <v>5</v>
      </c>
      <c r="J1835" s="12" t="s">
        <v>2338</v>
      </c>
      <c r="K1835" s="12" t="s">
        <v>6</v>
      </c>
      <c r="L1835" s="12" t="s">
        <v>1393</v>
      </c>
      <c r="M1835" s="12" t="s">
        <v>3258</v>
      </c>
      <c r="N1835" s="25">
        <v>97140</v>
      </c>
      <c r="O1835" s="12" t="s">
        <v>1396</v>
      </c>
      <c r="P1835" s="12" t="s">
        <v>3257</v>
      </c>
      <c r="Q1835" s="12" t="s">
        <v>3239</v>
      </c>
      <c r="R1835" s="12">
        <v>256</v>
      </c>
      <c r="S1835" s="12">
        <v>3489</v>
      </c>
      <c r="T1835" s="12">
        <v>3485</v>
      </c>
      <c r="U1835" s="13">
        <v>75</v>
      </c>
      <c r="V1835" s="13">
        <v>19.686910289</v>
      </c>
      <c r="W1835" s="13">
        <v>15.313542562</v>
      </c>
      <c r="X1835" s="13">
        <v>15.14198051</v>
      </c>
      <c r="Y1835" s="13">
        <f t="shared" si="169"/>
        <v>53428.949998818003</v>
      </c>
      <c r="Z1835" s="13">
        <f t="shared" si="170"/>
        <v>261675</v>
      </c>
      <c r="AA1835" s="13">
        <f t="shared" si="171"/>
        <v>59.686457437999998</v>
      </c>
      <c r="AB1835" s="12" t="str">
        <f t="shared" si="172"/>
        <v>High</v>
      </c>
      <c r="AC1835" s="12" t="str">
        <f t="shared" si="173"/>
        <v>High Volume</v>
      </c>
    </row>
    <row r="1836" spans="1:29" x14ac:dyDescent="0.25">
      <c r="A1836" s="12">
        <v>1003011107</v>
      </c>
      <c r="B1836" s="12" t="s">
        <v>1656</v>
      </c>
      <c r="C1836" s="12" t="s">
        <v>1657</v>
      </c>
      <c r="D1836" s="12" t="s">
        <v>604</v>
      </c>
      <c r="E1836" s="12" t="str">
        <f t="shared" si="168"/>
        <v>Standhart,Philip L</v>
      </c>
      <c r="F1836" s="12" t="s">
        <v>3260</v>
      </c>
      <c r="G1836" s="12" t="s">
        <v>794</v>
      </c>
      <c r="H1836" s="12" t="s">
        <v>198</v>
      </c>
      <c r="I1836" s="12" t="s">
        <v>5</v>
      </c>
      <c r="J1836" s="12" t="s">
        <v>2338</v>
      </c>
      <c r="K1836" s="12" t="s">
        <v>6</v>
      </c>
      <c r="L1836" s="12" t="s">
        <v>1393</v>
      </c>
      <c r="M1836" s="12" t="s">
        <v>3258</v>
      </c>
      <c r="N1836" s="25">
        <v>97161</v>
      </c>
      <c r="O1836" s="12" t="s">
        <v>1398</v>
      </c>
      <c r="P1836" s="12" t="s">
        <v>3257</v>
      </c>
      <c r="Q1836" s="12" t="s">
        <v>3239</v>
      </c>
      <c r="R1836" s="12">
        <v>105</v>
      </c>
      <c r="S1836" s="12">
        <v>120</v>
      </c>
      <c r="T1836" s="12">
        <v>120</v>
      </c>
      <c r="U1836" s="13">
        <v>175</v>
      </c>
      <c r="V1836" s="13">
        <v>98.764250000000004</v>
      </c>
      <c r="W1836" s="13">
        <v>77.035833332999999</v>
      </c>
      <c r="X1836" s="13">
        <v>76.610166667000001</v>
      </c>
      <c r="Y1836" s="13">
        <f t="shared" si="169"/>
        <v>9244.2999999599997</v>
      </c>
      <c r="Z1836" s="13">
        <f t="shared" si="170"/>
        <v>21000</v>
      </c>
      <c r="AA1836" s="13">
        <f t="shared" si="171"/>
        <v>97.964166667000001</v>
      </c>
      <c r="AB1836" s="12" t="str">
        <f t="shared" si="172"/>
        <v>Medium</v>
      </c>
      <c r="AC1836" s="12" t="str">
        <f t="shared" si="173"/>
        <v>Medium Volume</v>
      </c>
    </row>
    <row r="1837" spans="1:29" x14ac:dyDescent="0.25">
      <c r="A1837" s="12">
        <v>1003011107</v>
      </c>
      <c r="B1837" s="12" t="s">
        <v>1656</v>
      </c>
      <c r="C1837" s="12" t="s">
        <v>1657</v>
      </c>
      <c r="D1837" s="12" t="s">
        <v>604</v>
      </c>
      <c r="E1837" s="12" t="str">
        <f t="shared" si="168"/>
        <v>Standhart,Philip L</v>
      </c>
      <c r="F1837" s="12" t="s">
        <v>3260</v>
      </c>
      <c r="G1837" s="12" t="s">
        <v>794</v>
      </c>
      <c r="H1837" s="12" t="s">
        <v>198</v>
      </c>
      <c r="I1837" s="12" t="s">
        <v>5</v>
      </c>
      <c r="J1837" s="12" t="s">
        <v>2338</v>
      </c>
      <c r="K1837" s="12" t="s">
        <v>6</v>
      </c>
      <c r="L1837" s="12" t="s">
        <v>1393</v>
      </c>
      <c r="M1837" s="12" t="s">
        <v>3258</v>
      </c>
      <c r="N1837" s="25">
        <v>97162</v>
      </c>
      <c r="O1837" s="12" t="s">
        <v>1399</v>
      </c>
      <c r="P1837" s="12" t="s">
        <v>3257</v>
      </c>
      <c r="Q1837" s="12" t="s">
        <v>3239</v>
      </c>
      <c r="R1837" s="12">
        <v>110</v>
      </c>
      <c r="S1837" s="12">
        <v>132</v>
      </c>
      <c r="T1837" s="12">
        <v>132</v>
      </c>
      <c r="U1837" s="13">
        <v>175</v>
      </c>
      <c r="V1837" s="13">
        <v>98.835681817999998</v>
      </c>
      <c r="W1837" s="13">
        <v>78.742196969999995</v>
      </c>
      <c r="X1837" s="13">
        <v>78.217500000000001</v>
      </c>
      <c r="Y1837" s="13">
        <f t="shared" si="169"/>
        <v>10393.970000039999</v>
      </c>
      <c r="Z1837" s="13">
        <f t="shared" si="170"/>
        <v>23100</v>
      </c>
      <c r="AA1837" s="13">
        <f t="shared" si="171"/>
        <v>96.257803030000005</v>
      </c>
      <c r="AB1837" s="12" t="str">
        <f t="shared" si="172"/>
        <v>High</v>
      </c>
      <c r="AC1837" s="12" t="str">
        <f t="shared" si="173"/>
        <v>Medium Volume</v>
      </c>
    </row>
    <row r="1838" spans="1:29" x14ac:dyDescent="0.25">
      <c r="A1838" s="12">
        <v>1003011107</v>
      </c>
      <c r="B1838" s="12" t="s">
        <v>1656</v>
      </c>
      <c r="C1838" s="12" t="s">
        <v>1657</v>
      </c>
      <c r="D1838" s="12" t="s">
        <v>604</v>
      </c>
      <c r="E1838" s="12" t="str">
        <f t="shared" si="168"/>
        <v>Standhart,Philip L</v>
      </c>
      <c r="F1838" s="12" t="s">
        <v>3260</v>
      </c>
      <c r="G1838" s="12" t="s">
        <v>794</v>
      </c>
      <c r="H1838" s="12" t="s">
        <v>198</v>
      </c>
      <c r="I1838" s="12" t="s">
        <v>5</v>
      </c>
      <c r="J1838" s="12" t="s">
        <v>2338</v>
      </c>
      <c r="K1838" s="12" t="s">
        <v>6</v>
      </c>
      <c r="L1838" s="12" t="s">
        <v>1393</v>
      </c>
      <c r="M1838" s="12" t="s">
        <v>3258</v>
      </c>
      <c r="N1838" s="25" t="s">
        <v>104</v>
      </c>
      <c r="O1838" s="12" t="s">
        <v>105</v>
      </c>
      <c r="P1838" s="12" t="s">
        <v>3257</v>
      </c>
      <c r="Q1838" s="12" t="s">
        <v>3239</v>
      </c>
      <c r="R1838" s="12">
        <v>152</v>
      </c>
      <c r="S1838" s="12">
        <v>1343</v>
      </c>
      <c r="T1838" s="12">
        <v>1343</v>
      </c>
      <c r="U1838" s="13">
        <v>26.980640356999999</v>
      </c>
      <c r="V1838" s="13">
        <v>8.6126954578999992</v>
      </c>
      <c r="W1838" s="13">
        <v>6.6657632167000003</v>
      </c>
      <c r="X1838" s="13">
        <v>6.4848250185999996</v>
      </c>
      <c r="Y1838" s="13">
        <f t="shared" si="169"/>
        <v>8952.1200000281005</v>
      </c>
      <c r="Z1838" s="13">
        <f t="shared" si="170"/>
        <v>36234.999999451</v>
      </c>
      <c r="AA1838" s="13">
        <f t="shared" si="171"/>
        <v>20.314877140299998</v>
      </c>
      <c r="AB1838" s="12" t="str">
        <f t="shared" si="172"/>
        <v>Medium</v>
      </c>
      <c r="AC1838" s="12" t="str">
        <f t="shared" si="173"/>
        <v>High Volume</v>
      </c>
    </row>
    <row r="1839" spans="1:29" x14ac:dyDescent="0.25">
      <c r="A1839" s="12">
        <v>1003017971</v>
      </c>
      <c r="B1839" s="12" t="s">
        <v>2210</v>
      </c>
      <c r="C1839" s="12" t="s">
        <v>188</v>
      </c>
      <c r="D1839" s="12" t="s">
        <v>604</v>
      </c>
      <c r="E1839" s="12" t="str">
        <f t="shared" si="168"/>
        <v>Tweet,Matthew L</v>
      </c>
      <c r="F1839" s="12" t="s">
        <v>3260</v>
      </c>
      <c r="G1839" s="12" t="s">
        <v>1146</v>
      </c>
      <c r="H1839" s="12" t="s">
        <v>219</v>
      </c>
      <c r="I1839" s="12" t="s">
        <v>5</v>
      </c>
      <c r="J1839" s="12" t="s">
        <v>2338</v>
      </c>
      <c r="K1839" s="12" t="s">
        <v>6</v>
      </c>
      <c r="L1839" s="12" t="s">
        <v>469</v>
      </c>
      <c r="M1839" s="12" t="s">
        <v>3258</v>
      </c>
      <c r="N1839" s="25">
        <v>20610</v>
      </c>
      <c r="O1839" s="12" t="s">
        <v>73</v>
      </c>
      <c r="P1839" s="12" t="s">
        <v>3257</v>
      </c>
      <c r="Q1839" s="12" t="s">
        <v>3239</v>
      </c>
      <c r="R1839" s="12">
        <v>162</v>
      </c>
      <c r="S1839" s="12">
        <v>235</v>
      </c>
      <c r="T1839" s="12">
        <v>232</v>
      </c>
      <c r="U1839" s="13">
        <v>267.98510637999999</v>
      </c>
      <c r="V1839" s="13">
        <v>76.319659573999999</v>
      </c>
      <c r="W1839" s="13">
        <v>55.891744680999999</v>
      </c>
      <c r="X1839" s="13">
        <v>51.874170212999999</v>
      </c>
      <c r="Y1839" s="13">
        <f t="shared" si="169"/>
        <v>13134.560000035</v>
      </c>
      <c r="Z1839" s="13">
        <f t="shared" si="170"/>
        <v>62976.499999299995</v>
      </c>
      <c r="AA1839" s="13">
        <f t="shared" si="171"/>
        <v>212.09336169899998</v>
      </c>
      <c r="AB1839" s="12" t="str">
        <f t="shared" si="172"/>
        <v>High</v>
      </c>
      <c r="AC1839" s="12" t="str">
        <f t="shared" si="173"/>
        <v>Medium Volume</v>
      </c>
    </row>
    <row r="1840" spans="1:29" x14ac:dyDescent="0.25">
      <c r="A1840" s="12">
        <v>1003017971</v>
      </c>
      <c r="B1840" s="12" t="s">
        <v>2210</v>
      </c>
      <c r="C1840" s="12" t="s">
        <v>188</v>
      </c>
      <c r="D1840" s="12" t="s">
        <v>604</v>
      </c>
      <c r="E1840" s="12" t="str">
        <f t="shared" si="168"/>
        <v>Tweet,Matthew L</v>
      </c>
      <c r="F1840" s="12" t="s">
        <v>3260</v>
      </c>
      <c r="G1840" s="12" t="s">
        <v>1146</v>
      </c>
      <c r="H1840" s="12" t="s">
        <v>219</v>
      </c>
      <c r="I1840" s="12" t="s">
        <v>5</v>
      </c>
      <c r="J1840" s="12" t="s">
        <v>2338</v>
      </c>
      <c r="K1840" s="12" t="s">
        <v>6</v>
      </c>
      <c r="L1840" s="12" t="s">
        <v>469</v>
      </c>
      <c r="M1840" s="12" t="s">
        <v>3258</v>
      </c>
      <c r="N1840" s="25">
        <v>23430</v>
      </c>
      <c r="O1840" s="12" t="s">
        <v>2211</v>
      </c>
      <c r="P1840" s="12" t="s">
        <v>3257</v>
      </c>
      <c r="Q1840" s="12" t="s">
        <v>3259</v>
      </c>
      <c r="R1840" s="12">
        <v>46</v>
      </c>
      <c r="S1840" s="12">
        <v>46</v>
      </c>
      <c r="T1840" s="12">
        <v>46</v>
      </c>
      <c r="U1840" s="13">
        <v>3154</v>
      </c>
      <c r="V1840" s="13">
        <v>426.75608696</v>
      </c>
      <c r="W1840" s="13">
        <v>340.50108696000001</v>
      </c>
      <c r="X1840" s="13">
        <v>318.13913043000002</v>
      </c>
      <c r="Y1840" s="13">
        <f t="shared" si="169"/>
        <v>15663.050000160001</v>
      </c>
      <c r="Z1840" s="13">
        <f t="shared" si="170"/>
        <v>145084</v>
      </c>
      <c r="AA1840" s="13">
        <f t="shared" si="171"/>
        <v>2813.4989130399999</v>
      </c>
      <c r="AB1840" s="12" t="str">
        <f t="shared" si="172"/>
        <v>High</v>
      </c>
      <c r="AC1840" s="12" t="str">
        <f t="shared" si="173"/>
        <v>Low Volume</v>
      </c>
    </row>
    <row r="1841" spans="1:29" x14ac:dyDescent="0.25">
      <c r="A1841" s="12">
        <v>1003017971</v>
      </c>
      <c r="B1841" s="12" t="s">
        <v>2210</v>
      </c>
      <c r="C1841" s="12" t="s">
        <v>188</v>
      </c>
      <c r="D1841" s="12" t="s">
        <v>604</v>
      </c>
      <c r="E1841" s="12" t="str">
        <f t="shared" si="168"/>
        <v>Tweet,Matthew L</v>
      </c>
      <c r="F1841" s="12" t="s">
        <v>3260</v>
      </c>
      <c r="G1841" s="12" t="s">
        <v>1146</v>
      </c>
      <c r="H1841" s="12" t="s">
        <v>219</v>
      </c>
      <c r="I1841" s="12" t="s">
        <v>5</v>
      </c>
      <c r="J1841" s="12" t="s">
        <v>2338</v>
      </c>
      <c r="K1841" s="12" t="s">
        <v>6</v>
      </c>
      <c r="L1841" s="12" t="s">
        <v>469</v>
      </c>
      <c r="M1841" s="12" t="s">
        <v>3258</v>
      </c>
      <c r="N1841" s="25">
        <v>23472</v>
      </c>
      <c r="O1841" s="12" t="s">
        <v>2212</v>
      </c>
      <c r="P1841" s="12" t="s">
        <v>3257</v>
      </c>
      <c r="Q1841" s="12" t="s">
        <v>3259</v>
      </c>
      <c r="R1841" s="12">
        <v>62</v>
      </c>
      <c r="S1841" s="12">
        <v>63</v>
      </c>
      <c r="T1841" s="12">
        <v>63</v>
      </c>
      <c r="U1841" s="13">
        <v>5786</v>
      </c>
      <c r="V1841" s="13">
        <v>1442.9949205999999</v>
      </c>
      <c r="W1841" s="13">
        <v>1137.2031746</v>
      </c>
      <c r="X1841" s="13">
        <v>1075.0376189999999</v>
      </c>
      <c r="Y1841" s="13">
        <f t="shared" si="169"/>
        <v>71643.799999800001</v>
      </c>
      <c r="Z1841" s="13">
        <f t="shared" si="170"/>
        <v>364518</v>
      </c>
      <c r="AA1841" s="13">
        <f t="shared" si="171"/>
        <v>4648.7968253999998</v>
      </c>
      <c r="AB1841" s="12" t="str">
        <f t="shared" si="172"/>
        <v>High</v>
      </c>
      <c r="AC1841" s="12" t="str">
        <f t="shared" si="173"/>
        <v>Low Volume</v>
      </c>
    </row>
    <row r="1842" spans="1:29" x14ac:dyDescent="0.25">
      <c r="A1842" s="12">
        <v>1003017971</v>
      </c>
      <c r="B1842" s="12" t="s">
        <v>2210</v>
      </c>
      <c r="C1842" s="12" t="s">
        <v>188</v>
      </c>
      <c r="D1842" s="12" t="s">
        <v>604</v>
      </c>
      <c r="E1842" s="12" t="str">
        <f t="shared" si="168"/>
        <v>Tweet,Matthew L</v>
      </c>
      <c r="F1842" s="12" t="s">
        <v>3260</v>
      </c>
      <c r="G1842" s="12" t="s">
        <v>1146</v>
      </c>
      <c r="H1842" s="12" t="s">
        <v>219</v>
      </c>
      <c r="I1842" s="12" t="s">
        <v>5</v>
      </c>
      <c r="J1842" s="12" t="s">
        <v>2338</v>
      </c>
      <c r="K1842" s="12" t="s">
        <v>6</v>
      </c>
      <c r="L1842" s="12" t="s">
        <v>469</v>
      </c>
      <c r="M1842" s="12" t="s">
        <v>3258</v>
      </c>
      <c r="N1842" s="25">
        <v>29824</v>
      </c>
      <c r="O1842" s="12" t="s">
        <v>2213</v>
      </c>
      <c r="P1842" s="12" t="s">
        <v>3257</v>
      </c>
      <c r="Q1842" s="12" t="s">
        <v>3259</v>
      </c>
      <c r="R1842" s="12">
        <v>21</v>
      </c>
      <c r="S1842" s="12">
        <v>21</v>
      </c>
      <c r="T1842" s="12">
        <v>21</v>
      </c>
      <c r="U1842" s="13">
        <v>2730</v>
      </c>
      <c r="V1842" s="13">
        <v>333.29047618999999</v>
      </c>
      <c r="W1842" s="13">
        <v>261.94714285999999</v>
      </c>
      <c r="X1842" s="13">
        <v>185.45476189999999</v>
      </c>
      <c r="Y1842" s="13">
        <f t="shared" si="169"/>
        <v>5500.8900000599997</v>
      </c>
      <c r="Z1842" s="13">
        <f t="shared" si="170"/>
        <v>57330</v>
      </c>
      <c r="AA1842" s="13">
        <f t="shared" si="171"/>
        <v>2468.05285714</v>
      </c>
      <c r="AB1842" s="12" t="str">
        <f t="shared" si="172"/>
        <v>Medium</v>
      </c>
      <c r="AC1842" s="12" t="str">
        <f t="shared" si="173"/>
        <v>Low Volume</v>
      </c>
    </row>
    <row r="1843" spans="1:29" x14ac:dyDescent="0.25">
      <c r="A1843" s="12">
        <v>1003017971</v>
      </c>
      <c r="B1843" s="12" t="s">
        <v>2210</v>
      </c>
      <c r="C1843" s="12" t="s">
        <v>188</v>
      </c>
      <c r="D1843" s="12" t="s">
        <v>604</v>
      </c>
      <c r="E1843" s="12" t="str">
        <f t="shared" si="168"/>
        <v>Tweet,Matthew L</v>
      </c>
      <c r="F1843" s="12" t="s">
        <v>3260</v>
      </c>
      <c r="G1843" s="12" t="s">
        <v>1146</v>
      </c>
      <c r="H1843" s="12" t="s">
        <v>219</v>
      </c>
      <c r="I1843" s="12" t="s">
        <v>5</v>
      </c>
      <c r="J1843" s="12" t="s">
        <v>2338</v>
      </c>
      <c r="K1843" s="12" t="s">
        <v>6</v>
      </c>
      <c r="L1843" s="12" t="s">
        <v>469</v>
      </c>
      <c r="M1843" s="12" t="s">
        <v>3258</v>
      </c>
      <c r="N1843" s="25">
        <v>29826</v>
      </c>
      <c r="O1843" s="12" t="s">
        <v>2214</v>
      </c>
      <c r="P1843" s="12" t="s">
        <v>3257</v>
      </c>
      <c r="Q1843" s="12" t="s">
        <v>3259</v>
      </c>
      <c r="R1843" s="12">
        <v>42</v>
      </c>
      <c r="S1843" s="12">
        <v>45</v>
      </c>
      <c r="T1843" s="12">
        <v>45</v>
      </c>
      <c r="U1843" s="13">
        <v>783</v>
      </c>
      <c r="V1843" s="13">
        <v>169.88200000000001</v>
      </c>
      <c r="W1843" s="13">
        <v>135.54622222</v>
      </c>
      <c r="X1843" s="13">
        <v>132.42177778000001</v>
      </c>
      <c r="Y1843" s="13">
        <f t="shared" si="169"/>
        <v>6099.5799999000001</v>
      </c>
      <c r="Z1843" s="13">
        <f t="shared" si="170"/>
        <v>35235</v>
      </c>
      <c r="AA1843" s="13">
        <f t="shared" si="171"/>
        <v>647.45377778</v>
      </c>
      <c r="AB1843" s="12" t="str">
        <f t="shared" si="172"/>
        <v>Medium</v>
      </c>
      <c r="AC1843" s="12" t="str">
        <f t="shared" si="173"/>
        <v>Low Volume</v>
      </c>
    </row>
    <row r="1844" spans="1:29" x14ac:dyDescent="0.25">
      <c r="A1844" s="12">
        <v>1003017971</v>
      </c>
      <c r="B1844" s="12" t="s">
        <v>2210</v>
      </c>
      <c r="C1844" s="12" t="s">
        <v>188</v>
      </c>
      <c r="D1844" s="12" t="s">
        <v>604</v>
      </c>
      <c r="E1844" s="12" t="str">
        <f t="shared" si="168"/>
        <v>Tweet,Matthew L</v>
      </c>
      <c r="F1844" s="12" t="s">
        <v>3260</v>
      </c>
      <c r="G1844" s="12" t="s">
        <v>1146</v>
      </c>
      <c r="H1844" s="12" t="s">
        <v>219</v>
      </c>
      <c r="I1844" s="12" t="s">
        <v>5</v>
      </c>
      <c r="J1844" s="12" t="s">
        <v>2338</v>
      </c>
      <c r="K1844" s="12" t="s">
        <v>6</v>
      </c>
      <c r="L1844" s="12" t="s">
        <v>469</v>
      </c>
      <c r="M1844" s="12" t="s">
        <v>3258</v>
      </c>
      <c r="N1844" s="25">
        <v>29827</v>
      </c>
      <c r="O1844" s="12" t="s">
        <v>1490</v>
      </c>
      <c r="P1844" s="12" t="s">
        <v>3257</v>
      </c>
      <c r="Q1844" s="12" t="s">
        <v>3259</v>
      </c>
      <c r="R1844" s="12">
        <v>39</v>
      </c>
      <c r="S1844" s="12">
        <v>43</v>
      </c>
      <c r="T1844" s="12">
        <v>43</v>
      </c>
      <c r="U1844" s="13">
        <v>4510.8837209000003</v>
      </c>
      <c r="V1844" s="13">
        <v>1055.075814</v>
      </c>
      <c r="W1844" s="13">
        <v>813.45441860000005</v>
      </c>
      <c r="X1844" s="13">
        <v>771.35581394999997</v>
      </c>
      <c r="Y1844" s="13">
        <f t="shared" si="169"/>
        <v>34978.539999799999</v>
      </c>
      <c r="Z1844" s="13">
        <f t="shared" si="170"/>
        <v>193967.99999870002</v>
      </c>
      <c r="AA1844" s="13">
        <f t="shared" si="171"/>
        <v>3697.4293023</v>
      </c>
      <c r="AB1844" s="12" t="str">
        <f t="shared" si="172"/>
        <v>High</v>
      </c>
      <c r="AC1844" s="12" t="str">
        <f t="shared" si="173"/>
        <v>Low Volume</v>
      </c>
    </row>
    <row r="1845" spans="1:29" x14ac:dyDescent="0.25">
      <c r="A1845" s="12">
        <v>1003017971</v>
      </c>
      <c r="B1845" s="12" t="s">
        <v>2210</v>
      </c>
      <c r="C1845" s="12" t="s">
        <v>188</v>
      </c>
      <c r="D1845" s="12" t="s">
        <v>604</v>
      </c>
      <c r="E1845" s="12" t="str">
        <f t="shared" si="168"/>
        <v>Tweet,Matthew L</v>
      </c>
      <c r="F1845" s="12" t="s">
        <v>3260</v>
      </c>
      <c r="G1845" s="12" t="s">
        <v>1146</v>
      </c>
      <c r="H1845" s="12" t="s">
        <v>219</v>
      </c>
      <c r="I1845" s="12" t="s">
        <v>5</v>
      </c>
      <c r="J1845" s="12" t="s">
        <v>2338</v>
      </c>
      <c r="K1845" s="12" t="s">
        <v>6</v>
      </c>
      <c r="L1845" s="12" t="s">
        <v>469</v>
      </c>
      <c r="M1845" s="12" t="s">
        <v>3258</v>
      </c>
      <c r="N1845" s="25">
        <v>29828</v>
      </c>
      <c r="O1845" s="12" t="s">
        <v>2215</v>
      </c>
      <c r="P1845" s="12" t="s">
        <v>3257</v>
      </c>
      <c r="Q1845" s="12" t="s">
        <v>3259</v>
      </c>
      <c r="R1845" s="12">
        <v>17</v>
      </c>
      <c r="S1845" s="12">
        <v>17</v>
      </c>
      <c r="T1845" s="12">
        <v>17</v>
      </c>
      <c r="U1845" s="13">
        <v>3688</v>
      </c>
      <c r="V1845" s="13">
        <v>513.07235293999997</v>
      </c>
      <c r="W1845" s="13">
        <v>409.36647059000001</v>
      </c>
      <c r="X1845" s="13">
        <v>250.04058824000001</v>
      </c>
      <c r="Y1845" s="13">
        <f t="shared" si="169"/>
        <v>6959.2300000300002</v>
      </c>
      <c r="Z1845" s="13">
        <f t="shared" si="170"/>
        <v>62696</v>
      </c>
      <c r="AA1845" s="13">
        <f t="shared" si="171"/>
        <v>3278.6335294099999</v>
      </c>
      <c r="AB1845" s="12" t="str">
        <f t="shared" si="172"/>
        <v>Medium</v>
      </c>
      <c r="AC1845" s="12" t="str">
        <f t="shared" si="173"/>
        <v>Low Volume</v>
      </c>
    </row>
    <row r="1846" spans="1:29" x14ac:dyDescent="0.25">
      <c r="A1846" s="12">
        <v>1003017971</v>
      </c>
      <c r="B1846" s="12" t="s">
        <v>2210</v>
      </c>
      <c r="C1846" s="12" t="s">
        <v>188</v>
      </c>
      <c r="D1846" s="12" t="s">
        <v>604</v>
      </c>
      <c r="E1846" s="12" t="str">
        <f t="shared" ref="E1846:E1909" si="174">B1846 &amp; "," &amp; C1846 &amp; " " &amp; D1846</f>
        <v>Tweet,Matthew L</v>
      </c>
      <c r="F1846" s="12" t="s">
        <v>3260</v>
      </c>
      <c r="G1846" s="12" t="s">
        <v>1146</v>
      </c>
      <c r="H1846" s="12" t="s">
        <v>219</v>
      </c>
      <c r="I1846" s="12" t="s">
        <v>5</v>
      </c>
      <c r="J1846" s="12" t="s">
        <v>2338</v>
      </c>
      <c r="K1846" s="12" t="s">
        <v>6</v>
      </c>
      <c r="L1846" s="12" t="s">
        <v>469</v>
      </c>
      <c r="M1846" s="12" t="s">
        <v>3258</v>
      </c>
      <c r="N1846" s="25">
        <v>99203</v>
      </c>
      <c r="O1846" s="12" t="s">
        <v>95</v>
      </c>
      <c r="P1846" s="12" t="s">
        <v>3257</v>
      </c>
      <c r="Q1846" s="12" t="s">
        <v>3239</v>
      </c>
      <c r="R1846" s="12">
        <v>58</v>
      </c>
      <c r="S1846" s="12">
        <v>58</v>
      </c>
      <c r="T1846" s="12">
        <v>58</v>
      </c>
      <c r="U1846" s="13">
        <v>358</v>
      </c>
      <c r="V1846" s="13">
        <v>117.54224137999999</v>
      </c>
      <c r="W1846" s="13">
        <v>72.135344828000001</v>
      </c>
      <c r="X1846" s="13">
        <v>66.85362069</v>
      </c>
      <c r="Y1846" s="13">
        <f t="shared" si="169"/>
        <v>4183.8500000240001</v>
      </c>
      <c r="Z1846" s="13">
        <f t="shared" si="170"/>
        <v>20764</v>
      </c>
      <c r="AA1846" s="13">
        <f t="shared" si="171"/>
        <v>285.86465517199997</v>
      </c>
      <c r="AB1846" s="12" t="str">
        <f t="shared" si="172"/>
        <v>Low</v>
      </c>
      <c r="AC1846" s="12" t="str">
        <f t="shared" si="173"/>
        <v>Low Volume</v>
      </c>
    </row>
    <row r="1847" spans="1:29" x14ac:dyDescent="0.25">
      <c r="A1847" s="12">
        <v>1003017971</v>
      </c>
      <c r="B1847" s="12" t="s">
        <v>2210</v>
      </c>
      <c r="C1847" s="12" t="s">
        <v>188</v>
      </c>
      <c r="D1847" s="12" t="s">
        <v>604</v>
      </c>
      <c r="E1847" s="12" t="str">
        <f t="shared" si="174"/>
        <v>Tweet,Matthew L</v>
      </c>
      <c r="F1847" s="12" t="s">
        <v>3260</v>
      </c>
      <c r="G1847" s="12" t="s">
        <v>1146</v>
      </c>
      <c r="H1847" s="12" t="s">
        <v>219</v>
      </c>
      <c r="I1847" s="12" t="s">
        <v>5</v>
      </c>
      <c r="J1847" s="12" t="s">
        <v>2338</v>
      </c>
      <c r="K1847" s="12" t="s">
        <v>6</v>
      </c>
      <c r="L1847" s="12" t="s">
        <v>469</v>
      </c>
      <c r="M1847" s="12" t="s">
        <v>3258</v>
      </c>
      <c r="N1847" s="25">
        <v>99204</v>
      </c>
      <c r="O1847" s="12" t="s">
        <v>96</v>
      </c>
      <c r="P1847" s="12" t="s">
        <v>3257</v>
      </c>
      <c r="Q1847" s="12" t="s">
        <v>3239</v>
      </c>
      <c r="R1847" s="12">
        <v>90</v>
      </c>
      <c r="S1847" s="12">
        <v>90</v>
      </c>
      <c r="T1847" s="12">
        <v>90</v>
      </c>
      <c r="U1847" s="13">
        <v>542</v>
      </c>
      <c r="V1847" s="13">
        <v>175.66644443999999</v>
      </c>
      <c r="W1847" s="13">
        <v>130.08611110999999</v>
      </c>
      <c r="X1847" s="13">
        <v>121.23922222</v>
      </c>
      <c r="Y1847" s="13">
        <f t="shared" si="169"/>
        <v>11707.749999899999</v>
      </c>
      <c r="Z1847" s="13">
        <f t="shared" si="170"/>
        <v>48780</v>
      </c>
      <c r="AA1847" s="13">
        <f t="shared" si="171"/>
        <v>411.91388889000001</v>
      </c>
      <c r="AB1847" s="12" t="str">
        <f t="shared" si="172"/>
        <v>High</v>
      </c>
      <c r="AC1847" s="12" t="str">
        <f t="shared" si="173"/>
        <v>Low Volume</v>
      </c>
    </row>
    <row r="1848" spans="1:29" x14ac:dyDescent="0.25">
      <c r="A1848" s="12">
        <v>1003017971</v>
      </c>
      <c r="B1848" s="12" t="s">
        <v>2210</v>
      </c>
      <c r="C1848" s="12" t="s">
        <v>188</v>
      </c>
      <c r="D1848" s="12" t="s">
        <v>604</v>
      </c>
      <c r="E1848" s="12" t="str">
        <f t="shared" si="174"/>
        <v>Tweet,Matthew L</v>
      </c>
      <c r="F1848" s="12" t="s">
        <v>3260</v>
      </c>
      <c r="G1848" s="12" t="s">
        <v>1146</v>
      </c>
      <c r="H1848" s="12" t="s">
        <v>219</v>
      </c>
      <c r="I1848" s="12" t="s">
        <v>5</v>
      </c>
      <c r="J1848" s="12" t="s">
        <v>2338</v>
      </c>
      <c r="K1848" s="12" t="s">
        <v>6</v>
      </c>
      <c r="L1848" s="12" t="s">
        <v>469</v>
      </c>
      <c r="M1848" s="12" t="s">
        <v>3258</v>
      </c>
      <c r="N1848" s="25">
        <v>99212</v>
      </c>
      <c r="O1848" s="12" t="s">
        <v>97</v>
      </c>
      <c r="P1848" s="12" t="s">
        <v>3257</v>
      </c>
      <c r="Q1848" s="12" t="s">
        <v>3239</v>
      </c>
      <c r="R1848" s="12">
        <v>26</v>
      </c>
      <c r="S1848" s="12">
        <v>32</v>
      </c>
      <c r="T1848" s="12">
        <v>32</v>
      </c>
      <c r="U1848" s="13">
        <v>152</v>
      </c>
      <c r="V1848" s="13">
        <v>60.633125</v>
      </c>
      <c r="W1848" s="13">
        <v>46.415312499999999</v>
      </c>
      <c r="X1848" s="13">
        <v>42.4609375</v>
      </c>
      <c r="Y1848" s="13">
        <f t="shared" si="169"/>
        <v>1485.29</v>
      </c>
      <c r="Z1848" s="13">
        <f t="shared" si="170"/>
        <v>4864</v>
      </c>
      <c r="AA1848" s="13">
        <f t="shared" si="171"/>
        <v>105.5846875</v>
      </c>
      <c r="AB1848" s="12" t="str">
        <f t="shared" si="172"/>
        <v>Low</v>
      </c>
      <c r="AC1848" s="12" t="str">
        <f t="shared" si="173"/>
        <v>Low Volume</v>
      </c>
    </row>
    <row r="1849" spans="1:29" x14ac:dyDescent="0.25">
      <c r="A1849" s="12">
        <v>1003017971</v>
      </c>
      <c r="B1849" s="12" t="s">
        <v>2210</v>
      </c>
      <c r="C1849" s="12" t="s">
        <v>188</v>
      </c>
      <c r="D1849" s="12" t="s">
        <v>604</v>
      </c>
      <c r="E1849" s="12" t="str">
        <f t="shared" si="174"/>
        <v>Tweet,Matthew L</v>
      </c>
      <c r="F1849" s="12" t="s">
        <v>3260</v>
      </c>
      <c r="G1849" s="12" t="s">
        <v>1146</v>
      </c>
      <c r="H1849" s="12" t="s">
        <v>219</v>
      </c>
      <c r="I1849" s="12" t="s">
        <v>5</v>
      </c>
      <c r="J1849" s="12" t="s">
        <v>2338</v>
      </c>
      <c r="K1849" s="12" t="s">
        <v>6</v>
      </c>
      <c r="L1849" s="12" t="s">
        <v>469</v>
      </c>
      <c r="M1849" s="12" t="s">
        <v>3258</v>
      </c>
      <c r="N1849" s="25">
        <v>99213</v>
      </c>
      <c r="O1849" s="12" t="s">
        <v>98</v>
      </c>
      <c r="P1849" s="12" t="s">
        <v>3257</v>
      </c>
      <c r="Q1849" s="12" t="s">
        <v>3239</v>
      </c>
      <c r="R1849" s="12">
        <v>233</v>
      </c>
      <c r="S1849" s="12">
        <v>300</v>
      </c>
      <c r="T1849" s="12">
        <v>300</v>
      </c>
      <c r="U1849" s="13">
        <v>243</v>
      </c>
      <c r="V1849" s="13">
        <v>96.249766667000003</v>
      </c>
      <c r="W1849" s="13">
        <v>67.198499999999996</v>
      </c>
      <c r="X1849" s="13">
        <v>62.236233333000001</v>
      </c>
      <c r="Y1849" s="13">
        <f t="shared" si="169"/>
        <v>20159.55</v>
      </c>
      <c r="Z1849" s="13">
        <f t="shared" si="170"/>
        <v>72900</v>
      </c>
      <c r="AA1849" s="13">
        <f t="shared" si="171"/>
        <v>175.8015</v>
      </c>
      <c r="AB1849" s="12" t="str">
        <f t="shared" si="172"/>
        <v>High</v>
      </c>
      <c r="AC1849" s="12" t="str">
        <f t="shared" si="173"/>
        <v>Medium Volume</v>
      </c>
    </row>
    <row r="1850" spans="1:29" x14ac:dyDescent="0.25">
      <c r="A1850" s="12">
        <v>1003017971</v>
      </c>
      <c r="B1850" s="12" t="s">
        <v>2210</v>
      </c>
      <c r="C1850" s="12" t="s">
        <v>188</v>
      </c>
      <c r="D1850" s="12" t="s">
        <v>604</v>
      </c>
      <c r="E1850" s="12" t="str">
        <f t="shared" si="174"/>
        <v>Tweet,Matthew L</v>
      </c>
      <c r="F1850" s="12" t="s">
        <v>3260</v>
      </c>
      <c r="G1850" s="12" t="s">
        <v>1146</v>
      </c>
      <c r="H1850" s="12" t="s">
        <v>219</v>
      </c>
      <c r="I1850" s="12" t="s">
        <v>5</v>
      </c>
      <c r="J1850" s="12" t="s">
        <v>2338</v>
      </c>
      <c r="K1850" s="12" t="s">
        <v>6</v>
      </c>
      <c r="L1850" s="12" t="s">
        <v>469</v>
      </c>
      <c r="M1850" s="12" t="s">
        <v>3258</v>
      </c>
      <c r="N1850" s="25">
        <v>99214</v>
      </c>
      <c r="O1850" s="12" t="s">
        <v>99</v>
      </c>
      <c r="P1850" s="12" t="s">
        <v>3257</v>
      </c>
      <c r="Q1850" s="12" t="s">
        <v>3239</v>
      </c>
      <c r="R1850" s="12">
        <v>116</v>
      </c>
      <c r="S1850" s="12">
        <v>124</v>
      </c>
      <c r="T1850" s="12">
        <v>124</v>
      </c>
      <c r="U1850" s="13">
        <v>357</v>
      </c>
      <c r="V1850" s="13">
        <v>135.91064516</v>
      </c>
      <c r="W1850" s="13">
        <v>99.97483871</v>
      </c>
      <c r="X1850" s="13">
        <v>92.390161289999995</v>
      </c>
      <c r="Y1850" s="13">
        <f t="shared" si="169"/>
        <v>12396.880000040001</v>
      </c>
      <c r="Z1850" s="13">
        <f t="shared" si="170"/>
        <v>44268</v>
      </c>
      <c r="AA1850" s="13">
        <f t="shared" si="171"/>
        <v>257.02516129000003</v>
      </c>
      <c r="AB1850" s="12" t="str">
        <f t="shared" si="172"/>
        <v>High</v>
      </c>
      <c r="AC1850" s="12" t="str">
        <f t="shared" si="173"/>
        <v>Medium Volume</v>
      </c>
    </row>
    <row r="1851" spans="1:29" x14ac:dyDescent="0.25">
      <c r="A1851" s="12">
        <v>1003017971</v>
      </c>
      <c r="B1851" s="12" t="s">
        <v>2210</v>
      </c>
      <c r="C1851" s="12" t="s">
        <v>188</v>
      </c>
      <c r="D1851" s="12" t="s">
        <v>604</v>
      </c>
      <c r="E1851" s="12" t="str">
        <f t="shared" si="174"/>
        <v>Tweet,Matthew L</v>
      </c>
      <c r="F1851" s="12" t="s">
        <v>3260</v>
      </c>
      <c r="G1851" s="12" t="s">
        <v>1146</v>
      </c>
      <c r="H1851" s="12" t="s">
        <v>219</v>
      </c>
      <c r="I1851" s="12" t="s">
        <v>5</v>
      </c>
      <c r="J1851" s="12" t="s">
        <v>2338</v>
      </c>
      <c r="K1851" s="12" t="s">
        <v>6</v>
      </c>
      <c r="L1851" s="12" t="s">
        <v>469</v>
      </c>
      <c r="M1851" s="12" t="s">
        <v>3258</v>
      </c>
      <c r="N1851" s="25" t="s">
        <v>159</v>
      </c>
      <c r="O1851" s="12" t="s">
        <v>160</v>
      </c>
      <c r="P1851" s="12" t="s">
        <v>3257</v>
      </c>
      <c r="Q1851" s="12" t="s">
        <v>3239</v>
      </c>
      <c r="R1851" s="12">
        <v>147</v>
      </c>
      <c r="S1851" s="12">
        <v>158</v>
      </c>
      <c r="T1851" s="12">
        <v>158</v>
      </c>
      <c r="U1851" s="13">
        <v>65</v>
      </c>
      <c r="V1851" s="13">
        <v>16.901518986999999</v>
      </c>
      <c r="W1851" s="13">
        <v>13.453670885999999</v>
      </c>
      <c r="X1851" s="13">
        <v>12.726645570000001</v>
      </c>
      <c r="Y1851" s="13">
        <f t="shared" si="169"/>
        <v>2125.679999988</v>
      </c>
      <c r="Z1851" s="13">
        <f t="shared" si="170"/>
        <v>10270</v>
      </c>
      <c r="AA1851" s="13">
        <f t="shared" si="171"/>
        <v>51.546329114000002</v>
      </c>
      <c r="AB1851" s="12" t="str">
        <f t="shared" si="172"/>
        <v>Low</v>
      </c>
      <c r="AC1851" s="12" t="str">
        <f t="shared" si="173"/>
        <v>Medium Volume</v>
      </c>
    </row>
    <row r="1852" spans="1:29" x14ac:dyDescent="0.25">
      <c r="A1852" s="12">
        <v>1003017971</v>
      </c>
      <c r="B1852" s="12" t="s">
        <v>2210</v>
      </c>
      <c r="C1852" s="12" t="s">
        <v>188</v>
      </c>
      <c r="D1852" s="12" t="s">
        <v>604</v>
      </c>
      <c r="E1852" s="12" t="str">
        <f t="shared" si="174"/>
        <v>Tweet,Matthew L</v>
      </c>
      <c r="F1852" s="12" t="s">
        <v>3260</v>
      </c>
      <c r="G1852" s="12" t="s">
        <v>1146</v>
      </c>
      <c r="H1852" s="12" t="s">
        <v>219</v>
      </c>
      <c r="I1852" s="12" t="s">
        <v>5</v>
      </c>
      <c r="J1852" s="12" t="s">
        <v>2338</v>
      </c>
      <c r="K1852" s="12" t="s">
        <v>6</v>
      </c>
      <c r="L1852" s="12" t="s">
        <v>469</v>
      </c>
      <c r="M1852" s="12" t="s">
        <v>3258</v>
      </c>
      <c r="N1852" s="25" t="s">
        <v>404</v>
      </c>
      <c r="O1852" s="12" t="s">
        <v>405</v>
      </c>
      <c r="P1852" s="12" t="s">
        <v>3258</v>
      </c>
      <c r="Q1852" s="12" t="s">
        <v>3239</v>
      </c>
      <c r="R1852" s="12">
        <v>164</v>
      </c>
      <c r="S1852" s="12">
        <v>1192</v>
      </c>
      <c r="T1852" s="12">
        <v>237</v>
      </c>
      <c r="U1852" s="13">
        <v>7</v>
      </c>
      <c r="V1852" s="13">
        <v>0.98173657719999996</v>
      </c>
      <c r="W1852" s="13">
        <v>0.73065436240000003</v>
      </c>
      <c r="X1852" s="13">
        <v>0.73065436240000003</v>
      </c>
      <c r="Y1852" s="13">
        <f t="shared" si="169"/>
        <v>870.93999998080005</v>
      </c>
      <c r="Z1852" s="13">
        <f t="shared" si="170"/>
        <v>8344</v>
      </c>
      <c r="AA1852" s="13">
        <f t="shared" si="171"/>
        <v>6.2693456375999999</v>
      </c>
      <c r="AB1852" s="12" t="str">
        <f t="shared" si="172"/>
        <v>Low</v>
      </c>
      <c r="AC1852" s="12" t="str">
        <f t="shared" si="173"/>
        <v>High Volume</v>
      </c>
    </row>
    <row r="1853" spans="1:29" x14ac:dyDescent="0.25">
      <c r="A1853" s="12">
        <v>1003009986</v>
      </c>
      <c r="B1853" s="12" t="s">
        <v>945</v>
      </c>
      <c r="C1853" s="12" t="s">
        <v>946</v>
      </c>
      <c r="D1853" s="12" t="s">
        <v>604</v>
      </c>
      <c r="E1853" s="12" t="str">
        <f t="shared" si="174"/>
        <v>Vandongen,Danique L</v>
      </c>
      <c r="F1853" s="12" t="s">
        <v>3260</v>
      </c>
      <c r="G1853" s="12" t="s">
        <v>947</v>
      </c>
      <c r="H1853" s="12" t="s">
        <v>164</v>
      </c>
      <c r="I1853" s="12" t="s">
        <v>5</v>
      </c>
      <c r="J1853" s="12" t="s">
        <v>2338</v>
      </c>
      <c r="K1853" s="12" t="s">
        <v>6</v>
      </c>
      <c r="L1853" s="12" t="s">
        <v>577</v>
      </c>
      <c r="M1853" s="12" t="s">
        <v>3258</v>
      </c>
      <c r="N1853" s="25">
        <v>99223</v>
      </c>
      <c r="O1853" s="12" t="s">
        <v>123</v>
      </c>
      <c r="P1853" s="12" t="s">
        <v>3257</v>
      </c>
      <c r="Q1853" s="12" t="s">
        <v>3259</v>
      </c>
      <c r="R1853" s="12">
        <v>225</v>
      </c>
      <c r="S1853" s="12">
        <v>256</v>
      </c>
      <c r="T1853" s="12">
        <v>256</v>
      </c>
      <c r="U1853" s="13">
        <v>275</v>
      </c>
      <c r="V1853" s="13">
        <v>152.7228125</v>
      </c>
      <c r="W1853" s="13">
        <v>116.56890625</v>
      </c>
      <c r="X1853" s="13">
        <v>131.08207031000001</v>
      </c>
      <c r="Y1853" s="13">
        <f t="shared" si="169"/>
        <v>29841.64</v>
      </c>
      <c r="Z1853" s="13">
        <f t="shared" si="170"/>
        <v>70400</v>
      </c>
      <c r="AA1853" s="13">
        <f t="shared" si="171"/>
        <v>158.43109375</v>
      </c>
      <c r="AB1853" s="12" t="str">
        <f t="shared" si="172"/>
        <v>High</v>
      </c>
      <c r="AC1853" s="12" t="str">
        <f t="shared" si="173"/>
        <v>Medium Volume</v>
      </c>
    </row>
    <row r="1854" spans="1:29" x14ac:dyDescent="0.25">
      <c r="A1854" s="12">
        <v>1003009986</v>
      </c>
      <c r="B1854" s="12" t="s">
        <v>945</v>
      </c>
      <c r="C1854" s="12" t="s">
        <v>946</v>
      </c>
      <c r="D1854" s="12" t="s">
        <v>604</v>
      </c>
      <c r="E1854" s="12" t="str">
        <f t="shared" si="174"/>
        <v>Vandongen,Danique L</v>
      </c>
      <c r="F1854" s="12" t="s">
        <v>3260</v>
      </c>
      <c r="G1854" s="12" t="s">
        <v>947</v>
      </c>
      <c r="H1854" s="12" t="s">
        <v>164</v>
      </c>
      <c r="I1854" s="12" t="s">
        <v>5</v>
      </c>
      <c r="J1854" s="12" t="s">
        <v>2338</v>
      </c>
      <c r="K1854" s="12" t="s">
        <v>6</v>
      </c>
      <c r="L1854" s="12" t="s">
        <v>577</v>
      </c>
      <c r="M1854" s="12" t="s">
        <v>3258</v>
      </c>
      <c r="N1854" s="25">
        <v>99231</v>
      </c>
      <c r="O1854" s="12" t="s">
        <v>124</v>
      </c>
      <c r="P1854" s="12" t="s">
        <v>3257</v>
      </c>
      <c r="Q1854" s="12" t="s">
        <v>3259</v>
      </c>
      <c r="R1854" s="12">
        <v>66</v>
      </c>
      <c r="S1854" s="12">
        <v>84</v>
      </c>
      <c r="T1854" s="12">
        <v>84</v>
      </c>
      <c r="U1854" s="13">
        <v>82</v>
      </c>
      <c r="V1854" s="13">
        <v>43.677142857</v>
      </c>
      <c r="W1854" s="13">
        <v>34.112857142999999</v>
      </c>
      <c r="X1854" s="13">
        <v>38.182857143</v>
      </c>
      <c r="Y1854" s="13">
        <f t="shared" si="169"/>
        <v>2865.4800000119999</v>
      </c>
      <c r="Z1854" s="13">
        <f t="shared" si="170"/>
        <v>6888</v>
      </c>
      <c r="AA1854" s="13">
        <f t="shared" si="171"/>
        <v>47.887142857000001</v>
      </c>
      <c r="AB1854" s="12" t="str">
        <f t="shared" si="172"/>
        <v>Low</v>
      </c>
      <c r="AC1854" s="12" t="str">
        <f t="shared" si="173"/>
        <v>Low Volume</v>
      </c>
    </row>
    <row r="1855" spans="1:29" x14ac:dyDescent="0.25">
      <c r="A1855" s="12">
        <v>1003009986</v>
      </c>
      <c r="B1855" s="12" t="s">
        <v>945</v>
      </c>
      <c r="C1855" s="12" t="s">
        <v>946</v>
      </c>
      <c r="D1855" s="12" t="s">
        <v>604</v>
      </c>
      <c r="E1855" s="12" t="str">
        <f t="shared" si="174"/>
        <v>Vandongen,Danique L</v>
      </c>
      <c r="F1855" s="12" t="s">
        <v>3260</v>
      </c>
      <c r="G1855" s="12" t="s">
        <v>947</v>
      </c>
      <c r="H1855" s="12" t="s">
        <v>164</v>
      </c>
      <c r="I1855" s="12" t="s">
        <v>5</v>
      </c>
      <c r="J1855" s="12" t="s">
        <v>2338</v>
      </c>
      <c r="K1855" s="12" t="s">
        <v>6</v>
      </c>
      <c r="L1855" s="12" t="s">
        <v>577</v>
      </c>
      <c r="M1855" s="12" t="s">
        <v>3258</v>
      </c>
      <c r="N1855" s="25">
        <v>99232</v>
      </c>
      <c r="O1855" s="12" t="s">
        <v>125</v>
      </c>
      <c r="P1855" s="12" t="s">
        <v>3257</v>
      </c>
      <c r="Q1855" s="12" t="s">
        <v>3259</v>
      </c>
      <c r="R1855" s="12">
        <v>269</v>
      </c>
      <c r="S1855" s="12">
        <v>1552</v>
      </c>
      <c r="T1855" s="12">
        <v>1552</v>
      </c>
      <c r="U1855" s="13">
        <v>148</v>
      </c>
      <c r="V1855" s="13">
        <v>69.718266752999995</v>
      </c>
      <c r="W1855" s="13">
        <v>53.833550258000002</v>
      </c>
      <c r="X1855" s="13">
        <v>60.259387887000003</v>
      </c>
      <c r="Y1855" s="13">
        <f t="shared" si="169"/>
        <v>83549.670000416008</v>
      </c>
      <c r="Z1855" s="13">
        <f t="shared" si="170"/>
        <v>229696</v>
      </c>
      <c r="AA1855" s="13">
        <f t="shared" si="171"/>
        <v>94.166449741999998</v>
      </c>
      <c r="AB1855" s="12" t="str">
        <f t="shared" si="172"/>
        <v>High</v>
      </c>
      <c r="AC1855" s="12" t="str">
        <f t="shared" si="173"/>
        <v>High Volume</v>
      </c>
    </row>
    <row r="1856" spans="1:29" x14ac:dyDescent="0.25">
      <c r="A1856" s="12">
        <v>1003009986</v>
      </c>
      <c r="B1856" s="12" t="s">
        <v>945</v>
      </c>
      <c r="C1856" s="12" t="s">
        <v>946</v>
      </c>
      <c r="D1856" s="12" t="s">
        <v>604</v>
      </c>
      <c r="E1856" s="12" t="str">
        <f t="shared" si="174"/>
        <v>Vandongen,Danique L</v>
      </c>
      <c r="F1856" s="12" t="s">
        <v>3260</v>
      </c>
      <c r="G1856" s="12" t="s">
        <v>947</v>
      </c>
      <c r="H1856" s="12" t="s">
        <v>164</v>
      </c>
      <c r="I1856" s="12" t="s">
        <v>5</v>
      </c>
      <c r="J1856" s="12" t="s">
        <v>2338</v>
      </c>
      <c r="K1856" s="12" t="s">
        <v>6</v>
      </c>
      <c r="L1856" s="12" t="s">
        <v>577</v>
      </c>
      <c r="M1856" s="12" t="s">
        <v>3258</v>
      </c>
      <c r="N1856" s="25">
        <v>99233</v>
      </c>
      <c r="O1856" s="12" t="s">
        <v>126</v>
      </c>
      <c r="P1856" s="12" t="s">
        <v>3257</v>
      </c>
      <c r="Q1856" s="12" t="s">
        <v>3259</v>
      </c>
      <c r="R1856" s="12">
        <v>231</v>
      </c>
      <c r="S1856" s="12">
        <v>587</v>
      </c>
      <c r="T1856" s="12">
        <v>587</v>
      </c>
      <c r="U1856" s="13">
        <v>212</v>
      </c>
      <c r="V1856" s="13">
        <v>104.67626917</v>
      </c>
      <c r="W1856" s="13">
        <v>81.203833048999996</v>
      </c>
      <c r="X1856" s="13">
        <v>91.054957411000004</v>
      </c>
      <c r="Y1856" s="13">
        <f t="shared" si="169"/>
        <v>47666.649999762994</v>
      </c>
      <c r="Z1856" s="13">
        <f t="shared" si="170"/>
        <v>124444</v>
      </c>
      <c r="AA1856" s="13">
        <f t="shared" si="171"/>
        <v>130.796166951</v>
      </c>
      <c r="AB1856" s="12" t="str">
        <f t="shared" si="172"/>
        <v>High</v>
      </c>
      <c r="AC1856" s="12" t="str">
        <f t="shared" si="173"/>
        <v>High Volume</v>
      </c>
    </row>
    <row r="1857" spans="1:29" x14ac:dyDescent="0.25">
      <c r="A1857" s="12">
        <v>1003009986</v>
      </c>
      <c r="B1857" s="12" t="s">
        <v>945</v>
      </c>
      <c r="C1857" s="12" t="s">
        <v>946</v>
      </c>
      <c r="D1857" s="12" t="s">
        <v>604</v>
      </c>
      <c r="E1857" s="12" t="str">
        <f t="shared" si="174"/>
        <v>Vandongen,Danique L</v>
      </c>
      <c r="F1857" s="12" t="s">
        <v>3260</v>
      </c>
      <c r="G1857" s="12" t="s">
        <v>947</v>
      </c>
      <c r="H1857" s="12" t="s">
        <v>164</v>
      </c>
      <c r="I1857" s="12" t="s">
        <v>5</v>
      </c>
      <c r="J1857" s="12" t="s">
        <v>2338</v>
      </c>
      <c r="K1857" s="12" t="s">
        <v>6</v>
      </c>
      <c r="L1857" s="12" t="s">
        <v>577</v>
      </c>
      <c r="M1857" s="12" t="s">
        <v>3258</v>
      </c>
      <c r="N1857" s="25">
        <v>99239</v>
      </c>
      <c r="O1857" s="12" t="s">
        <v>127</v>
      </c>
      <c r="P1857" s="12" t="s">
        <v>3257</v>
      </c>
      <c r="Q1857" s="12" t="s">
        <v>3259</v>
      </c>
      <c r="R1857" s="12">
        <v>220</v>
      </c>
      <c r="S1857" s="12">
        <v>245</v>
      </c>
      <c r="T1857" s="12">
        <v>245</v>
      </c>
      <c r="U1857" s="13">
        <v>212</v>
      </c>
      <c r="V1857" s="13">
        <v>100.99416327</v>
      </c>
      <c r="W1857" s="13">
        <v>78.508367347000004</v>
      </c>
      <c r="X1857" s="13">
        <v>88.100612244999994</v>
      </c>
      <c r="Y1857" s="13">
        <f t="shared" si="169"/>
        <v>19234.550000015002</v>
      </c>
      <c r="Z1857" s="13">
        <f t="shared" si="170"/>
        <v>51940</v>
      </c>
      <c r="AA1857" s="13">
        <f t="shared" si="171"/>
        <v>133.49163265300001</v>
      </c>
      <c r="AB1857" s="12" t="str">
        <f t="shared" si="172"/>
        <v>High</v>
      </c>
      <c r="AC1857" s="12" t="str">
        <f t="shared" si="173"/>
        <v>Medium Volume</v>
      </c>
    </row>
    <row r="1858" spans="1:29" x14ac:dyDescent="0.25">
      <c r="A1858" s="12">
        <v>1003009986</v>
      </c>
      <c r="B1858" s="12" t="s">
        <v>945</v>
      </c>
      <c r="C1858" s="12" t="s">
        <v>946</v>
      </c>
      <c r="D1858" s="12" t="s">
        <v>604</v>
      </c>
      <c r="E1858" s="12" t="str">
        <f t="shared" si="174"/>
        <v>Vandongen,Danique L</v>
      </c>
      <c r="F1858" s="12" t="s">
        <v>3260</v>
      </c>
      <c r="G1858" s="12" t="s">
        <v>947</v>
      </c>
      <c r="H1858" s="12" t="s">
        <v>164</v>
      </c>
      <c r="I1858" s="12" t="s">
        <v>5</v>
      </c>
      <c r="J1858" s="12" t="s">
        <v>2338</v>
      </c>
      <c r="K1858" s="12" t="s">
        <v>6</v>
      </c>
      <c r="L1858" s="12" t="s">
        <v>577</v>
      </c>
      <c r="M1858" s="12" t="s">
        <v>3258</v>
      </c>
      <c r="N1858" s="25" t="s">
        <v>212</v>
      </c>
      <c r="O1858" s="12" t="s">
        <v>213</v>
      </c>
      <c r="P1858" s="12" t="s">
        <v>3257</v>
      </c>
      <c r="Q1858" s="12" t="s">
        <v>3239</v>
      </c>
      <c r="R1858" s="12">
        <v>39</v>
      </c>
      <c r="S1858" s="12">
        <v>40</v>
      </c>
      <c r="T1858" s="12">
        <v>40</v>
      </c>
      <c r="U1858" s="13">
        <v>110</v>
      </c>
      <c r="V1858" s="13">
        <v>48.539499999999997</v>
      </c>
      <c r="W1858" s="13">
        <v>37.912500000000001</v>
      </c>
      <c r="X1858" s="13">
        <v>41.8155</v>
      </c>
      <c r="Y1858" s="13">
        <f t="shared" si="169"/>
        <v>1516.5</v>
      </c>
      <c r="Z1858" s="13">
        <f t="shared" si="170"/>
        <v>4400</v>
      </c>
      <c r="AA1858" s="13">
        <f t="shared" si="171"/>
        <v>72.087500000000006</v>
      </c>
      <c r="AB1858" s="12" t="str">
        <f t="shared" si="172"/>
        <v>Low</v>
      </c>
      <c r="AC1858" s="12" t="str">
        <f t="shared" si="173"/>
        <v>Low Volume</v>
      </c>
    </row>
    <row r="1859" spans="1:29" x14ac:dyDescent="0.25">
      <c r="A1859" s="12">
        <v>1003025347</v>
      </c>
      <c r="B1859" s="12" t="s">
        <v>1893</v>
      </c>
      <c r="C1859" s="12" t="s">
        <v>1894</v>
      </c>
      <c r="D1859" s="12" t="s">
        <v>604</v>
      </c>
      <c r="E1859" s="12" t="str">
        <f t="shared" si="174"/>
        <v>Varnado,Anjanette L</v>
      </c>
      <c r="F1859" s="12" t="s">
        <v>3260</v>
      </c>
      <c r="G1859" s="12" t="s">
        <v>1895</v>
      </c>
      <c r="H1859" s="12" t="s">
        <v>1748</v>
      </c>
      <c r="I1859" s="12" t="s">
        <v>1830</v>
      </c>
      <c r="J1859" s="12" t="s">
        <v>2338</v>
      </c>
      <c r="K1859" s="12" t="s">
        <v>6</v>
      </c>
      <c r="L1859" s="12" t="s">
        <v>138</v>
      </c>
      <c r="M1859" s="12" t="s">
        <v>3258</v>
      </c>
      <c r="N1859" s="25">
        <v>96372</v>
      </c>
      <c r="O1859" s="12" t="s">
        <v>92</v>
      </c>
      <c r="P1859" s="12" t="s">
        <v>3257</v>
      </c>
      <c r="Q1859" s="12" t="s">
        <v>3239</v>
      </c>
      <c r="R1859" s="12">
        <v>16</v>
      </c>
      <c r="S1859" s="12">
        <v>39</v>
      </c>
      <c r="T1859" s="12">
        <v>37</v>
      </c>
      <c r="U1859" s="13">
        <v>32</v>
      </c>
      <c r="V1859" s="13">
        <v>12.836923077</v>
      </c>
      <c r="W1859" s="13">
        <v>7.5505128204999998</v>
      </c>
      <c r="X1859" s="13">
        <v>8.6382051281999992</v>
      </c>
      <c r="Y1859" s="13">
        <f t="shared" ref="Y1859:Y1922" si="175">S1859*W1859</f>
        <v>294.46999999949998</v>
      </c>
      <c r="Z1859" s="13">
        <f t="shared" ref="Z1859:Z1922" si="176">S1859*U1859</f>
        <v>1248</v>
      </c>
      <c r="AA1859" s="13">
        <f t="shared" ref="AA1859:AA1922" si="177">U1859-W1859</f>
        <v>24.4494871795</v>
      </c>
      <c r="AB1859" s="12" t="str">
        <f t="shared" ref="AB1859:AB1922" si="178">IF(Y1859&lt;5000,"Low",IF(Y1859&lt;=10000,"Medium","High"))</f>
        <v>Low</v>
      </c>
      <c r="AC1859" s="12" t="str">
        <f t="shared" ref="AC1859:AC1922" si="179">IF(S1859&lt;100,"Low Volume",IF(S1859&lt;500,"Medium Volume","High Volume"))</f>
        <v>Low Volume</v>
      </c>
    </row>
    <row r="1860" spans="1:29" x14ac:dyDescent="0.25">
      <c r="A1860" s="12">
        <v>1003025347</v>
      </c>
      <c r="B1860" s="12" t="s">
        <v>1893</v>
      </c>
      <c r="C1860" s="12" t="s">
        <v>1894</v>
      </c>
      <c r="D1860" s="12" t="s">
        <v>604</v>
      </c>
      <c r="E1860" s="12" t="str">
        <f t="shared" si="174"/>
        <v>Varnado,Anjanette L</v>
      </c>
      <c r="F1860" s="12" t="s">
        <v>3260</v>
      </c>
      <c r="G1860" s="12" t="s">
        <v>1895</v>
      </c>
      <c r="H1860" s="12" t="s">
        <v>1748</v>
      </c>
      <c r="I1860" s="12" t="s">
        <v>1830</v>
      </c>
      <c r="J1860" s="12" t="s">
        <v>2338</v>
      </c>
      <c r="K1860" s="12" t="s">
        <v>6</v>
      </c>
      <c r="L1860" s="12" t="s">
        <v>138</v>
      </c>
      <c r="M1860" s="12" t="s">
        <v>3258</v>
      </c>
      <c r="N1860" s="25">
        <v>99213</v>
      </c>
      <c r="O1860" s="12" t="s">
        <v>98</v>
      </c>
      <c r="P1860" s="12" t="s">
        <v>3257</v>
      </c>
      <c r="Q1860" s="12" t="s">
        <v>3239</v>
      </c>
      <c r="R1860" s="12">
        <v>56</v>
      </c>
      <c r="S1860" s="12">
        <v>122</v>
      </c>
      <c r="T1860" s="12">
        <v>122</v>
      </c>
      <c r="U1860" s="13">
        <v>140</v>
      </c>
      <c r="V1860" s="13">
        <v>83.562950819999998</v>
      </c>
      <c r="W1860" s="13">
        <v>51.856721311000001</v>
      </c>
      <c r="X1860" s="13">
        <v>56.764098361000002</v>
      </c>
      <c r="Y1860" s="13">
        <f t="shared" si="175"/>
        <v>6326.5199999420001</v>
      </c>
      <c r="Z1860" s="13">
        <f t="shared" si="176"/>
        <v>17080</v>
      </c>
      <c r="AA1860" s="13">
        <f t="shared" si="177"/>
        <v>88.143278688999999</v>
      </c>
      <c r="AB1860" s="12" t="str">
        <f t="shared" si="178"/>
        <v>Medium</v>
      </c>
      <c r="AC1860" s="12" t="str">
        <f t="shared" si="179"/>
        <v>Medium Volume</v>
      </c>
    </row>
    <row r="1861" spans="1:29" x14ac:dyDescent="0.25">
      <c r="A1861" s="12">
        <v>1003025347</v>
      </c>
      <c r="B1861" s="12" t="s">
        <v>1893</v>
      </c>
      <c r="C1861" s="12" t="s">
        <v>1894</v>
      </c>
      <c r="D1861" s="12" t="s">
        <v>604</v>
      </c>
      <c r="E1861" s="12" t="str">
        <f t="shared" si="174"/>
        <v>Varnado,Anjanette L</v>
      </c>
      <c r="F1861" s="12" t="s">
        <v>3260</v>
      </c>
      <c r="G1861" s="12" t="s">
        <v>1895</v>
      </c>
      <c r="H1861" s="12" t="s">
        <v>1748</v>
      </c>
      <c r="I1861" s="12" t="s">
        <v>1830</v>
      </c>
      <c r="J1861" s="12" t="s">
        <v>2338</v>
      </c>
      <c r="K1861" s="12" t="s">
        <v>6</v>
      </c>
      <c r="L1861" s="12" t="s">
        <v>138</v>
      </c>
      <c r="M1861" s="12" t="s">
        <v>3258</v>
      </c>
      <c r="N1861" s="25" t="s">
        <v>1526</v>
      </c>
      <c r="O1861" s="12" t="s">
        <v>1527</v>
      </c>
      <c r="P1861" s="12" t="s">
        <v>3258</v>
      </c>
      <c r="Q1861" s="12" t="s">
        <v>3239</v>
      </c>
      <c r="R1861" s="12">
        <v>15</v>
      </c>
      <c r="S1861" s="12">
        <v>39</v>
      </c>
      <c r="T1861" s="12">
        <v>36</v>
      </c>
      <c r="U1861" s="13">
        <v>50</v>
      </c>
      <c r="V1861" s="13">
        <v>6.7461538462000004</v>
      </c>
      <c r="W1861" s="13">
        <v>3.9728205127999998</v>
      </c>
      <c r="X1861" s="13">
        <v>4.1223076922999997</v>
      </c>
      <c r="Y1861" s="13">
        <f t="shared" si="175"/>
        <v>154.93999999919998</v>
      </c>
      <c r="Z1861" s="13">
        <f t="shared" si="176"/>
        <v>1950</v>
      </c>
      <c r="AA1861" s="13">
        <f t="shared" si="177"/>
        <v>46.027179487200002</v>
      </c>
      <c r="AB1861" s="12" t="str">
        <f t="shared" si="178"/>
        <v>Low</v>
      </c>
      <c r="AC1861" s="12" t="str">
        <f t="shared" si="179"/>
        <v>Low Volume</v>
      </c>
    </row>
    <row r="1862" spans="1:29" x14ac:dyDescent="0.25">
      <c r="A1862" s="12">
        <v>1003015280</v>
      </c>
      <c r="B1862" s="12" t="s">
        <v>1670</v>
      </c>
      <c r="C1862" s="12" t="s">
        <v>1671</v>
      </c>
      <c r="D1862" s="12" t="s">
        <v>604</v>
      </c>
      <c r="E1862" s="12" t="str">
        <f t="shared" si="174"/>
        <v>Walsh,Katherine L</v>
      </c>
      <c r="F1862" s="12" t="s">
        <v>3260</v>
      </c>
      <c r="G1862" s="12" t="s">
        <v>314</v>
      </c>
      <c r="H1862" s="12" t="s">
        <v>198</v>
      </c>
      <c r="I1862" s="12" t="s">
        <v>5</v>
      </c>
      <c r="J1862" s="12" t="s">
        <v>2338</v>
      </c>
      <c r="K1862" s="12" t="s">
        <v>6</v>
      </c>
      <c r="L1862" s="12" t="s">
        <v>1353</v>
      </c>
      <c r="M1862" s="12" t="s">
        <v>3258</v>
      </c>
      <c r="N1862" s="25">
        <v>99204</v>
      </c>
      <c r="O1862" s="12" t="s">
        <v>96</v>
      </c>
      <c r="P1862" s="12" t="s">
        <v>3257</v>
      </c>
      <c r="Q1862" s="12" t="s">
        <v>3239</v>
      </c>
      <c r="R1862" s="12">
        <v>12</v>
      </c>
      <c r="S1862" s="12">
        <v>12</v>
      </c>
      <c r="T1862" s="12">
        <v>12</v>
      </c>
      <c r="U1862" s="13">
        <v>743</v>
      </c>
      <c r="V1862" s="13">
        <v>139.43833333000001</v>
      </c>
      <c r="W1862" s="13">
        <v>101.70416667000001</v>
      </c>
      <c r="X1862" s="13">
        <v>102.12333332999999</v>
      </c>
      <c r="Y1862" s="13">
        <f t="shared" si="175"/>
        <v>1220.4500000400001</v>
      </c>
      <c r="Z1862" s="13">
        <f t="shared" si="176"/>
        <v>8916</v>
      </c>
      <c r="AA1862" s="13">
        <f t="shared" si="177"/>
        <v>641.29583333000005</v>
      </c>
      <c r="AB1862" s="12" t="str">
        <f t="shared" si="178"/>
        <v>Low</v>
      </c>
      <c r="AC1862" s="12" t="str">
        <f t="shared" si="179"/>
        <v>Low Volume</v>
      </c>
    </row>
    <row r="1863" spans="1:29" x14ac:dyDescent="0.25">
      <c r="A1863" s="12">
        <v>1003015280</v>
      </c>
      <c r="B1863" s="12" t="s">
        <v>1670</v>
      </c>
      <c r="C1863" s="12" t="s">
        <v>1671</v>
      </c>
      <c r="D1863" s="12" t="s">
        <v>604</v>
      </c>
      <c r="E1863" s="12" t="str">
        <f t="shared" si="174"/>
        <v>Walsh,Katherine L</v>
      </c>
      <c r="F1863" s="12" t="s">
        <v>3260</v>
      </c>
      <c r="G1863" s="12" t="s">
        <v>314</v>
      </c>
      <c r="H1863" s="12" t="s">
        <v>198</v>
      </c>
      <c r="I1863" s="12" t="s">
        <v>5</v>
      </c>
      <c r="J1863" s="12" t="s">
        <v>2338</v>
      </c>
      <c r="K1863" s="12" t="s">
        <v>6</v>
      </c>
      <c r="L1863" s="12" t="s">
        <v>1353</v>
      </c>
      <c r="M1863" s="12" t="s">
        <v>3258</v>
      </c>
      <c r="N1863" s="25">
        <v>99205</v>
      </c>
      <c r="O1863" s="12" t="s">
        <v>133</v>
      </c>
      <c r="P1863" s="12" t="s">
        <v>3257</v>
      </c>
      <c r="Q1863" s="12" t="s">
        <v>3239</v>
      </c>
      <c r="R1863" s="12">
        <v>22</v>
      </c>
      <c r="S1863" s="12">
        <v>22</v>
      </c>
      <c r="T1863" s="12">
        <v>22</v>
      </c>
      <c r="U1863" s="13">
        <v>851</v>
      </c>
      <c r="V1863" s="13">
        <v>183.94</v>
      </c>
      <c r="W1863" s="13">
        <v>146.55000000000001</v>
      </c>
      <c r="X1863" s="13">
        <v>146.84</v>
      </c>
      <c r="Y1863" s="13">
        <f t="shared" si="175"/>
        <v>3224.1000000000004</v>
      </c>
      <c r="Z1863" s="13">
        <f t="shared" si="176"/>
        <v>18722</v>
      </c>
      <c r="AA1863" s="13">
        <f t="shared" si="177"/>
        <v>704.45</v>
      </c>
      <c r="AB1863" s="12" t="str">
        <f t="shared" si="178"/>
        <v>Low</v>
      </c>
      <c r="AC1863" s="12" t="str">
        <f t="shared" si="179"/>
        <v>Low Volume</v>
      </c>
    </row>
    <row r="1864" spans="1:29" x14ac:dyDescent="0.25">
      <c r="A1864" s="12">
        <v>1003015280</v>
      </c>
      <c r="B1864" s="12" t="s">
        <v>1670</v>
      </c>
      <c r="C1864" s="12" t="s">
        <v>1671</v>
      </c>
      <c r="D1864" s="12" t="s">
        <v>604</v>
      </c>
      <c r="E1864" s="12" t="str">
        <f t="shared" si="174"/>
        <v>Walsh,Katherine L</v>
      </c>
      <c r="F1864" s="12" t="s">
        <v>3260</v>
      </c>
      <c r="G1864" s="12" t="s">
        <v>314</v>
      </c>
      <c r="H1864" s="12" t="s">
        <v>198</v>
      </c>
      <c r="I1864" s="12" t="s">
        <v>5</v>
      </c>
      <c r="J1864" s="12" t="s">
        <v>2338</v>
      </c>
      <c r="K1864" s="12" t="s">
        <v>6</v>
      </c>
      <c r="L1864" s="12" t="s">
        <v>1353</v>
      </c>
      <c r="M1864" s="12" t="s">
        <v>3258</v>
      </c>
      <c r="N1864" s="25">
        <v>99213</v>
      </c>
      <c r="O1864" s="12" t="s">
        <v>98</v>
      </c>
      <c r="P1864" s="12" t="s">
        <v>3257</v>
      </c>
      <c r="Q1864" s="12" t="s">
        <v>3239</v>
      </c>
      <c r="R1864" s="12">
        <v>17</v>
      </c>
      <c r="S1864" s="12">
        <v>17</v>
      </c>
      <c r="T1864" s="12">
        <v>17</v>
      </c>
      <c r="U1864" s="13">
        <v>312</v>
      </c>
      <c r="V1864" s="13">
        <v>75.08</v>
      </c>
      <c r="W1864" s="13">
        <v>59.82</v>
      </c>
      <c r="X1864" s="13">
        <v>60.56</v>
      </c>
      <c r="Y1864" s="13">
        <f t="shared" si="175"/>
        <v>1016.94</v>
      </c>
      <c r="Z1864" s="13">
        <f t="shared" si="176"/>
        <v>5304</v>
      </c>
      <c r="AA1864" s="13">
        <f t="shared" si="177"/>
        <v>252.18</v>
      </c>
      <c r="AB1864" s="12" t="str">
        <f t="shared" si="178"/>
        <v>Low</v>
      </c>
      <c r="AC1864" s="12" t="str">
        <f t="shared" si="179"/>
        <v>Low Volume</v>
      </c>
    </row>
    <row r="1865" spans="1:29" x14ac:dyDescent="0.25">
      <c r="A1865" s="12">
        <v>1003015280</v>
      </c>
      <c r="B1865" s="12" t="s">
        <v>1670</v>
      </c>
      <c r="C1865" s="12" t="s">
        <v>1671</v>
      </c>
      <c r="D1865" s="12" t="s">
        <v>604</v>
      </c>
      <c r="E1865" s="12" t="str">
        <f t="shared" si="174"/>
        <v>Walsh,Katherine L</v>
      </c>
      <c r="F1865" s="12" t="s">
        <v>3260</v>
      </c>
      <c r="G1865" s="12" t="s">
        <v>314</v>
      </c>
      <c r="H1865" s="12" t="s">
        <v>198</v>
      </c>
      <c r="I1865" s="12" t="s">
        <v>5</v>
      </c>
      <c r="J1865" s="12" t="s">
        <v>2338</v>
      </c>
      <c r="K1865" s="12" t="s">
        <v>6</v>
      </c>
      <c r="L1865" s="12" t="s">
        <v>1353</v>
      </c>
      <c r="M1865" s="12" t="s">
        <v>3258</v>
      </c>
      <c r="N1865" s="25">
        <v>99214</v>
      </c>
      <c r="O1865" s="12" t="s">
        <v>99</v>
      </c>
      <c r="P1865" s="12" t="s">
        <v>3257</v>
      </c>
      <c r="Q1865" s="12" t="s">
        <v>3239</v>
      </c>
      <c r="R1865" s="12">
        <v>52</v>
      </c>
      <c r="S1865" s="12">
        <v>56</v>
      </c>
      <c r="T1865" s="12">
        <v>56</v>
      </c>
      <c r="U1865" s="13">
        <v>473</v>
      </c>
      <c r="V1865" s="13">
        <v>104.39910714</v>
      </c>
      <c r="W1865" s="13">
        <v>83.233928571000007</v>
      </c>
      <c r="X1865" s="13">
        <v>85.78125</v>
      </c>
      <c r="Y1865" s="13">
        <f t="shared" si="175"/>
        <v>4661.0999999760006</v>
      </c>
      <c r="Z1865" s="13">
        <f t="shared" si="176"/>
        <v>26488</v>
      </c>
      <c r="AA1865" s="13">
        <f t="shared" si="177"/>
        <v>389.76607142900002</v>
      </c>
      <c r="AB1865" s="12" t="str">
        <f t="shared" si="178"/>
        <v>Low</v>
      </c>
      <c r="AC1865" s="12" t="str">
        <f t="shared" si="179"/>
        <v>Low Volume</v>
      </c>
    </row>
    <row r="1866" spans="1:29" x14ac:dyDescent="0.25">
      <c r="A1866" s="12">
        <v>1003015280</v>
      </c>
      <c r="B1866" s="12" t="s">
        <v>1670</v>
      </c>
      <c r="C1866" s="12" t="s">
        <v>1671</v>
      </c>
      <c r="D1866" s="12" t="s">
        <v>604</v>
      </c>
      <c r="E1866" s="12" t="str">
        <f t="shared" si="174"/>
        <v>Walsh,Katherine L</v>
      </c>
      <c r="F1866" s="12" t="s">
        <v>3260</v>
      </c>
      <c r="G1866" s="12" t="s">
        <v>314</v>
      </c>
      <c r="H1866" s="12" t="s">
        <v>198</v>
      </c>
      <c r="I1866" s="12" t="s">
        <v>5</v>
      </c>
      <c r="J1866" s="12" t="s">
        <v>2338</v>
      </c>
      <c r="K1866" s="12" t="s">
        <v>6</v>
      </c>
      <c r="L1866" s="12" t="s">
        <v>1353</v>
      </c>
      <c r="M1866" s="12" t="s">
        <v>3258</v>
      </c>
      <c r="N1866" s="25">
        <v>99215</v>
      </c>
      <c r="O1866" s="12" t="s">
        <v>209</v>
      </c>
      <c r="P1866" s="12" t="s">
        <v>3257</v>
      </c>
      <c r="Q1866" s="12" t="s">
        <v>3239</v>
      </c>
      <c r="R1866" s="12">
        <v>40</v>
      </c>
      <c r="S1866" s="12">
        <v>44</v>
      </c>
      <c r="T1866" s="12">
        <v>44</v>
      </c>
      <c r="U1866" s="13">
        <v>637</v>
      </c>
      <c r="V1866" s="13">
        <v>149.75</v>
      </c>
      <c r="W1866" s="13">
        <v>119.31</v>
      </c>
      <c r="X1866" s="13">
        <v>120.22</v>
      </c>
      <c r="Y1866" s="13">
        <f t="shared" si="175"/>
        <v>5249.64</v>
      </c>
      <c r="Z1866" s="13">
        <f t="shared" si="176"/>
        <v>28028</v>
      </c>
      <c r="AA1866" s="13">
        <f t="shared" si="177"/>
        <v>517.69000000000005</v>
      </c>
      <c r="AB1866" s="12" t="str">
        <f t="shared" si="178"/>
        <v>Medium</v>
      </c>
      <c r="AC1866" s="12" t="str">
        <f t="shared" si="179"/>
        <v>Low Volume</v>
      </c>
    </row>
    <row r="1867" spans="1:29" x14ac:dyDescent="0.25">
      <c r="A1867" s="12">
        <v>1003019902</v>
      </c>
      <c r="B1867" s="12" t="s">
        <v>1039</v>
      </c>
      <c r="C1867" s="12" t="s">
        <v>1040</v>
      </c>
      <c r="D1867" s="12" t="s">
        <v>437</v>
      </c>
      <c r="E1867" s="12" t="str">
        <f t="shared" si="174"/>
        <v>Acosta,Lealani M</v>
      </c>
      <c r="F1867" s="12" t="s">
        <v>3260</v>
      </c>
      <c r="G1867" s="12" t="s">
        <v>468</v>
      </c>
      <c r="H1867" s="12" t="s">
        <v>236</v>
      </c>
      <c r="I1867" s="12" t="s">
        <v>5</v>
      </c>
      <c r="J1867" s="12" t="s">
        <v>2338</v>
      </c>
      <c r="K1867" s="12" t="s">
        <v>6</v>
      </c>
      <c r="L1867" s="12" t="s">
        <v>132</v>
      </c>
      <c r="M1867" s="12" t="s">
        <v>3258</v>
      </c>
      <c r="N1867" s="25">
        <v>62270</v>
      </c>
      <c r="O1867" s="12" t="s">
        <v>1041</v>
      </c>
      <c r="P1867" s="12" t="s">
        <v>3257</v>
      </c>
      <c r="Q1867" s="12" t="s">
        <v>3259</v>
      </c>
      <c r="R1867" s="12">
        <v>27</v>
      </c>
      <c r="S1867" s="12">
        <v>27</v>
      </c>
      <c r="T1867" s="12">
        <v>27</v>
      </c>
      <c r="U1867" s="13">
        <v>468</v>
      </c>
      <c r="V1867" s="13">
        <v>59.062592592999998</v>
      </c>
      <c r="W1867" s="13">
        <v>42.464074074000003</v>
      </c>
      <c r="X1867" s="13">
        <v>44.421111111000002</v>
      </c>
      <c r="Y1867" s="13">
        <f t="shared" si="175"/>
        <v>1146.529999998</v>
      </c>
      <c r="Z1867" s="13">
        <f t="shared" si="176"/>
        <v>12636</v>
      </c>
      <c r="AA1867" s="13">
        <f t="shared" si="177"/>
        <v>425.535925926</v>
      </c>
      <c r="AB1867" s="12" t="str">
        <f t="shared" si="178"/>
        <v>Low</v>
      </c>
      <c r="AC1867" s="12" t="str">
        <f t="shared" si="179"/>
        <v>Low Volume</v>
      </c>
    </row>
    <row r="1868" spans="1:29" x14ac:dyDescent="0.25">
      <c r="A1868" s="12">
        <v>1003019902</v>
      </c>
      <c r="B1868" s="12" t="s">
        <v>1039</v>
      </c>
      <c r="C1868" s="12" t="s">
        <v>1040</v>
      </c>
      <c r="D1868" s="12" t="s">
        <v>437</v>
      </c>
      <c r="E1868" s="12" t="str">
        <f t="shared" si="174"/>
        <v>Acosta,Lealani M</v>
      </c>
      <c r="F1868" s="12" t="s">
        <v>3260</v>
      </c>
      <c r="G1868" s="12" t="s">
        <v>468</v>
      </c>
      <c r="H1868" s="12" t="s">
        <v>236</v>
      </c>
      <c r="I1868" s="12" t="s">
        <v>5</v>
      </c>
      <c r="J1868" s="12" t="s">
        <v>2338</v>
      </c>
      <c r="K1868" s="12" t="s">
        <v>6</v>
      </c>
      <c r="L1868" s="12" t="s">
        <v>132</v>
      </c>
      <c r="M1868" s="12" t="s">
        <v>3258</v>
      </c>
      <c r="N1868" s="25">
        <v>99205</v>
      </c>
      <c r="O1868" s="12" t="s">
        <v>133</v>
      </c>
      <c r="P1868" s="12" t="s">
        <v>3257</v>
      </c>
      <c r="Q1868" s="12" t="s">
        <v>3259</v>
      </c>
      <c r="R1868" s="12">
        <v>25</v>
      </c>
      <c r="S1868" s="12">
        <v>25</v>
      </c>
      <c r="T1868" s="12">
        <v>25</v>
      </c>
      <c r="U1868" s="13">
        <v>618</v>
      </c>
      <c r="V1868" s="13">
        <v>166.434</v>
      </c>
      <c r="W1868" s="13">
        <v>120.52679999999999</v>
      </c>
      <c r="X1868" s="13">
        <v>128.48840000000001</v>
      </c>
      <c r="Y1868" s="13">
        <f t="shared" si="175"/>
        <v>3013.17</v>
      </c>
      <c r="Z1868" s="13">
        <f t="shared" si="176"/>
        <v>15450</v>
      </c>
      <c r="AA1868" s="13">
        <f t="shared" si="177"/>
        <v>497.47320000000002</v>
      </c>
      <c r="AB1868" s="12" t="str">
        <f t="shared" si="178"/>
        <v>Low</v>
      </c>
      <c r="AC1868" s="12" t="str">
        <f t="shared" si="179"/>
        <v>Low Volume</v>
      </c>
    </row>
    <row r="1869" spans="1:29" x14ac:dyDescent="0.25">
      <c r="A1869" s="12">
        <v>1003019902</v>
      </c>
      <c r="B1869" s="12" t="s">
        <v>1039</v>
      </c>
      <c r="C1869" s="12" t="s">
        <v>1040</v>
      </c>
      <c r="D1869" s="12" t="s">
        <v>437</v>
      </c>
      <c r="E1869" s="12" t="str">
        <f t="shared" si="174"/>
        <v>Acosta,Lealani M</v>
      </c>
      <c r="F1869" s="12" t="s">
        <v>3260</v>
      </c>
      <c r="G1869" s="12" t="s">
        <v>468</v>
      </c>
      <c r="H1869" s="12" t="s">
        <v>236</v>
      </c>
      <c r="I1869" s="12" t="s">
        <v>5</v>
      </c>
      <c r="J1869" s="12" t="s">
        <v>2338</v>
      </c>
      <c r="K1869" s="12" t="s">
        <v>6</v>
      </c>
      <c r="L1869" s="12" t="s">
        <v>132</v>
      </c>
      <c r="M1869" s="12" t="s">
        <v>3258</v>
      </c>
      <c r="N1869" s="25">
        <v>99214</v>
      </c>
      <c r="O1869" s="12" t="s">
        <v>99</v>
      </c>
      <c r="P1869" s="12" t="s">
        <v>3257</v>
      </c>
      <c r="Q1869" s="12" t="s">
        <v>3259</v>
      </c>
      <c r="R1869" s="12">
        <v>34</v>
      </c>
      <c r="S1869" s="12">
        <v>35</v>
      </c>
      <c r="T1869" s="12">
        <v>35</v>
      </c>
      <c r="U1869" s="13">
        <v>318</v>
      </c>
      <c r="V1869" s="13">
        <v>93.468285714000004</v>
      </c>
      <c r="W1869" s="13">
        <v>66.228285713999995</v>
      </c>
      <c r="X1869" s="13">
        <v>66.407714286000001</v>
      </c>
      <c r="Y1869" s="13">
        <f t="shared" si="175"/>
        <v>2317.9899999899999</v>
      </c>
      <c r="Z1869" s="13">
        <f t="shared" si="176"/>
        <v>11130</v>
      </c>
      <c r="AA1869" s="13">
        <f t="shared" si="177"/>
        <v>251.77171428600002</v>
      </c>
      <c r="AB1869" s="12" t="str">
        <f t="shared" si="178"/>
        <v>Low</v>
      </c>
      <c r="AC1869" s="12" t="str">
        <f t="shared" si="179"/>
        <v>Low Volume</v>
      </c>
    </row>
    <row r="1870" spans="1:29" x14ac:dyDescent="0.25">
      <c r="A1870" s="12">
        <v>1003019902</v>
      </c>
      <c r="B1870" s="12" t="s">
        <v>1039</v>
      </c>
      <c r="C1870" s="12" t="s">
        <v>1040</v>
      </c>
      <c r="D1870" s="12" t="s">
        <v>437</v>
      </c>
      <c r="E1870" s="12" t="str">
        <f t="shared" si="174"/>
        <v>Acosta,Lealani M</v>
      </c>
      <c r="F1870" s="12" t="s">
        <v>3260</v>
      </c>
      <c r="G1870" s="12" t="s">
        <v>468</v>
      </c>
      <c r="H1870" s="12" t="s">
        <v>236</v>
      </c>
      <c r="I1870" s="12" t="s">
        <v>5</v>
      </c>
      <c r="J1870" s="12" t="s">
        <v>2338</v>
      </c>
      <c r="K1870" s="12" t="s">
        <v>6</v>
      </c>
      <c r="L1870" s="12" t="s">
        <v>132</v>
      </c>
      <c r="M1870" s="12" t="s">
        <v>3258</v>
      </c>
      <c r="N1870" s="25">
        <v>99215</v>
      </c>
      <c r="O1870" s="12" t="s">
        <v>209</v>
      </c>
      <c r="P1870" s="12" t="s">
        <v>3257</v>
      </c>
      <c r="Q1870" s="12" t="s">
        <v>3259</v>
      </c>
      <c r="R1870" s="12">
        <v>123</v>
      </c>
      <c r="S1870" s="12">
        <v>143</v>
      </c>
      <c r="T1870" s="12">
        <v>143</v>
      </c>
      <c r="U1870" s="13">
        <v>429</v>
      </c>
      <c r="V1870" s="13">
        <v>136.42160838999999</v>
      </c>
      <c r="W1870" s="13">
        <v>100.84692308</v>
      </c>
      <c r="X1870" s="13">
        <v>103.24055944</v>
      </c>
      <c r="Y1870" s="13">
        <f t="shared" si="175"/>
        <v>14421.11000044</v>
      </c>
      <c r="Z1870" s="13">
        <f t="shared" si="176"/>
        <v>61347</v>
      </c>
      <c r="AA1870" s="13">
        <f t="shared" si="177"/>
        <v>328.15307691999999</v>
      </c>
      <c r="AB1870" s="12" t="str">
        <f t="shared" si="178"/>
        <v>High</v>
      </c>
      <c r="AC1870" s="12" t="str">
        <f t="shared" si="179"/>
        <v>Medium Volume</v>
      </c>
    </row>
    <row r="1871" spans="1:29" x14ac:dyDescent="0.25">
      <c r="A1871" s="12">
        <v>1003019902</v>
      </c>
      <c r="B1871" s="12" t="s">
        <v>1039</v>
      </c>
      <c r="C1871" s="12" t="s">
        <v>1040</v>
      </c>
      <c r="D1871" s="12" t="s">
        <v>437</v>
      </c>
      <c r="E1871" s="12" t="str">
        <f t="shared" si="174"/>
        <v>Acosta,Lealani M</v>
      </c>
      <c r="F1871" s="12" t="s">
        <v>3260</v>
      </c>
      <c r="G1871" s="12" t="s">
        <v>468</v>
      </c>
      <c r="H1871" s="12" t="s">
        <v>236</v>
      </c>
      <c r="I1871" s="12" t="s">
        <v>5</v>
      </c>
      <c r="J1871" s="12" t="s">
        <v>2338</v>
      </c>
      <c r="K1871" s="12" t="s">
        <v>6</v>
      </c>
      <c r="L1871" s="12" t="s">
        <v>132</v>
      </c>
      <c r="M1871" s="12" t="s">
        <v>3258</v>
      </c>
      <c r="N1871" s="25">
        <v>99215</v>
      </c>
      <c r="O1871" s="12" t="s">
        <v>209</v>
      </c>
      <c r="P1871" s="12" t="s">
        <v>3257</v>
      </c>
      <c r="Q1871" s="12" t="s">
        <v>3239</v>
      </c>
      <c r="R1871" s="12">
        <v>18</v>
      </c>
      <c r="S1871" s="12">
        <v>18</v>
      </c>
      <c r="T1871" s="12">
        <v>18</v>
      </c>
      <c r="U1871" s="13">
        <v>429</v>
      </c>
      <c r="V1871" s="13">
        <v>173.71555556000001</v>
      </c>
      <c r="W1871" s="13">
        <v>135.35722222000001</v>
      </c>
      <c r="X1871" s="13">
        <v>136.61722222</v>
      </c>
      <c r="Y1871" s="13">
        <f t="shared" si="175"/>
        <v>2436.4299999600003</v>
      </c>
      <c r="Z1871" s="13">
        <f t="shared" si="176"/>
        <v>7722</v>
      </c>
      <c r="AA1871" s="13">
        <f t="shared" si="177"/>
        <v>293.64277777999996</v>
      </c>
      <c r="AB1871" s="12" t="str">
        <f t="shared" si="178"/>
        <v>Low</v>
      </c>
      <c r="AC1871" s="12" t="str">
        <f t="shared" si="179"/>
        <v>Low Volume</v>
      </c>
    </row>
    <row r="1872" spans="1:29" x14ac:dyDescent="0.25">
      <c r="A1872" s="12">
        <v>1003019902</v>
      </c>
      <c r="B1872" s="12" t="s">
        <v>1039</v>
      </c>
      <c r="C1872" s="12" t="s">
        <v>1040</v>
      </c>
      <c r="D1872" s="12" t="s">
        <v>437</v>
      </c>
      <c r="E1872" s="12" t="str">
        <f t="shared" si="174"/>
        <v>Acosta,Lealani M</v>
      </c>
      <c r="F1872" s="12" t="s">
        <v>3260</v>
      </c>
      <c r="G1872" s="12" t="s">
        <v>468</v>
      </c>
      <c r="H1872" s="12" t="s">
        <v>236</v>
      </c>
      <c r="I1872" s="12" t="s">
        <v>5</v>
      </c>
      <c r="J1872" s="12" t="s">
        <v>2338</v>
      </c>
      <c r="K1872" s="12" t="s">
        <v>6</v>
      </c>
      <c r="L1872" s="12" t="s">
        <v>132</v>
      </c>
      <c r="M1872" s="12" t="s">
        <v>3258</v>
      </c>
      <c r="N1872" s="25">
        <v>99232</v>
      </c>
      <c r="O1872" s="12" t="s">
        <v>125</v>
      </c>
      <c r="P1872" s="12" t="s">
        <v>3257</v>
      </c>
      <c r="Q1872" s="12" t="s">
        <v>3259</v>
      </c>
      <c r="R1872" s="12">
        <v>12</v>
      </c>
      <c r="S1872" s="12">
        <v>28</v>
      </c>
      <c r="T1872" s="12">
        <v>28</v>
      </c>
      <c r="U1872" s="13">
        <v>303</v>
      </c>
      <c r="V1872" s="13">
        <v>73.546071428999994</v>
      </c>
      <c r="W1872" s="13">
        <v>59.293928571000002</v>
      </c>
      <c r="X1872" s="13">
        <v>61.615000000000002</v>
      </c>
      <c r="Y1872" s="13">
        <f t="shared" si="175"/>
        <v>1660.2299999880001</v>
      </c>
      <c r="Z1872" s="13">
        <f t="shared" si="176"/>
        <v>8484</v>
      </c>
      <c r="AA1872" s="13">
        <f t="shared" si="177"/>
        <v>243.70607142899999</v>
      </c>
      <c r="AB1872" s="12" t="str">
        <f t="shared" si="178"/>
        <v>Low</v>
      </c>
      <c r="AC1872" s="12" t="str">
        <f t="shared" si="179"/>
        <v>Low Volume</v>
      </c>
    </row>
    <row r="1873" spans="1:29" x14ac:dyDescent="0.25">
      <c r="A1873" s="12">
        <v>1003019902</v>
      </c>
      <c r="B1873" s="12" t="s">
        <v>1039</v>
      </c>
      <c r="C1873" s="12" t="s">
        <v>1040</v>
      </c>
      <c r="D1873" s="12" t="s">
        <v>437</v>
      </c>
      <c r="E1873" s="12" t="str">
        <f t="shared" si="174"/>
        <v>Acosta,Lealani M</v>
      </c>
      <c r="F1873" s="12" t="s">
        <v>3260</v>
      </c>
      <c r="G1873" s="12" t="s">
        <v>468</v>
      </c>
      <c r="H1873" s="12" t="s">
        <v>236</v>
      </c>
      <c r="I1873" s="12" t="s">
        <v>5</v>
      </c>
      <c r="J1873" s="12" t="s">
        <v>2338</v>
      </c>
      <c r="K1873" s="12" t="s">
        <v>6</v>
      </c>
      <c r="L1873" s="12" t="s">
        <v>132</v>
      </c>
      <c r="M1873" s="12" t="s">
        <v>3258</v>
      </c>
      <c r="N1873" s="25" t="s">
        <v>1000</v>
      </c>
      <c r="O1873" s="12" t="s">
        <v>1001</v>
      </c>
      <c r="P1873" s="12" t="s">
        <v>3257</v>
      </c>
      <c r="Q1873" s="12" t="s">
        <v>3259</v>
      </c>
      <c r="R1873" s="12">
        <v>27</v>
      </c>
      <c r="S1873" s="12">
        <v>34</v>
      </c>
      <c r="T1873" s="12">
        <v>28</v>
      </c>
      <c r="U1873" s="13">
        <v>138</v>
      </c>
      <c r="V1873" s="13">
        <v>30.102647058999999</v>
      </c>
      <c r="W1873" s="13">
        <v>24.270882353000001</v>
      </c>
      <c r="X1873" s="13">
        <v>24.187647059</v>
      </c>
      <c r="Y1873" s="13">
        <f t="shared" si="175"/>
        <v>825.21000000200002</v>
      </c>
      <c r="Z1873" s="13">
        <f t="shared" si="176"/>
        <v>4692</v>
      </c>
      <c r="AA1873" s="13">
        <f t="shared" si="177"/>
        <v>113.729117647</v>
      </c>
      <c r="AB1873" s="12" t="str">
        <f t="shared" si="178"/>
        <v>Low</v>
      </c>
      <c r="AC1873" s="12" t="str">
        <f t="shared" si="179"/>
        <v>Low Volume</v>
      </c>
    </row>
    <row r="1874" spans="1:29" x14ac:dyDescent="0.25">
      <c r="A1874" s="12">
        <v>1003006107</v>
      </c>
      <c r="B1874" s="12" t="s">
        <v>841</v>
      </c>
      <c r="C1874" s="12" t="s">
        <v>842</v>
      </c>
      <c r="D1874" s="12" t="s">
        <v>437</v>
      </c>
      <c r="E1874" s="12" t="str">
        <f t="shared" si="174"/>
        <v>Al-Saab,Saad M</v>
      </c>
      <c r="F1874" s="12" t="s">
        <v>3260</v>
      </c>
      <c r="G1874" s="12" t="s">
        <v>843</v>
      </c>
      <c r="H1874" s="12" t="s">
        <v>164</v>
      </c>
      <c r="I1874" s="12" t="s">
        <v>5</v>
      </c>
      <c r="J1874" s="12" t="s">
        <v>2338</v>
      </c>
      <c r="K1874" s="12" t="s">
        <v>6</v>
      </c>
      <c r="L1874" s="12" t="s">
        <v>434</v>
      </c>
      <c r="M1874" s="12" t="s">
        <v>3258</v>
      </c>
      <c r="N1874" s="25">
        <v>93010</v>
      </c>
      <c r="O1874" s="12" t="s">
        <v>303</v>
      </c>
      <c r="P1874" s="12" t="s">
        <v>3257</v>
      </c>
      <c r="Q1874" s="12" t="s">
        <v>3259</v>
      </c>
      <c r="R1874" s="12">
        <v>77</v>
      </c>
      <c r="S1874" s="12">
        <v>80</v>
      </c>
      <c r="T1874" s="12">
        <v>78</v>
      </c>
      <c r="U1874" s="13">
        <v>13.4625</v>
      </c>
      <c r="V1874" s="13">
        <v>8.0072500000000009</v>
      </c>
      <c r="W1874" s="13">
        <v>6.3879999999999999</v>
      </c>
      <c r="X1874" s="13">
        <v>6.2782499999999999</v>
      </c>
      <c r="Y1874" s="13">
        <f t="shared" si="175"/>
        <v>511.03999999999996</v>
      </c>
      <c r="Z1874" s="13">
        <f t="shared" si="176"/>
        <v>1077</v>
      </c>
      <c r="AA1874" s="13">
        <f t="shared" si="177"/>
        <v>7.0745000000000005</v>
      </c>
      <c r="AB1874" s="12" t="str">
        <f t="shared" si="178"/>
        <v>Low</v>
      </c>
      <c r="AC1874" s="12" t="str">
        <f t="shared" si="179"/>
        <v>Low Volume</v>
      </c>
    </row>
    <row r="1875" spans="1:29" x14ac:dyDescent="0.25">
      <c r="A1875" s="12">
        <v>1003006107</v>
      </c>
      <c r="B1875" s="12" t="s">
        <v>841</v>
      </c>
      <c r="C1875" s="12" t="s">
        <v>842</v>
      </c>
      <c r="D1875" s="12" t="s">
        <v>437</v>
      </c>
      <c r="E1875" s="12" t="str">
        <f t="shared" si="174"/>
        <v>Al-Saab,Saad M</v>
      </c>
      <c r="F1875" s="12" t="s">
        <v>3260</v>
      </c>
      <c r="G1875" s="12" t="s">
        <v>843</v>
      </c>
      <c r="H1875" s="12" t="s">
        <v>164</v>
      </c>
      <c r="I1875" s="12" t="s">
        <v>5</v>
      </c>
      <c r="J1875" s="12" t="s">
        <v>2338</v>
      </c>
      <c r="K1875" s="12" t="s">
        <v>6</v>
      </c>
      <c r="L1875" s="12" t="s">
        <v>434</v>
      </c>
      <c r="M1875" s="12" t="s">
        <v>3258</v>
      </c>
      <c r="N1875" s="25">
        <v>93306</v>
      </c>
      <c r="O1875" s="12" t="s">
        <v>305</v>
      </c>
      <c r="P1875" s="12" t="s">
        <v>3257</v>
      </c>
      <c r="Q1875" s="12" t="s">
        <v>3259</v>
      </c>
      <c r="R1875" s="12">
        <v>59</v>
      </c>
      <c r="S1875" s="12">
        <v>59</v>
      </c>
      <c r="T1875" s="12">
        <v>59</v>
      </c>
      <c r="U1875" s="13">
        <v>134.94915254</v>
      </c>
      <c r="V1875" s="13">
        <v>66.574406780000004</v>
      </c>
      <c r="W1875" s="13">
        <v>51.252711863999998</v>
      </c>
      <c r="X1875" s="13">
        <v>50.497966101999999</v>
      </c>
      <c r="Y1875" s="13">
        <f t="shared" si="175"/>
        <v>3023.9099999760001</v>
      </c>
      <c r="Z1875" s="13">
        <f t="shared" si="176"/>
        <v>7961.9999998599997</v>
      </c>
      <c r="AA1875" s="13">
        <f t="shared" si="177"/>
        <v>83.696440676000009</v>
      </c>
      <c r="AB1875" s="12" t="str">
        <f t="shared" si="178"/>
        <v>Low</v>
      </c>
      <c r="AC1875" s="12" t="str">
        <f t="shared" si="179"/>
        <v>Low Volume</v>
      </c>
    </row>
    <row r="1876" spans="1:29" x14ac:dyDescent="0.25">
      <c r="A1876" s="12">
        <v>1003006107</v>
      </c>
      <c r="B1876" s="12" t="s">
        <v>841</v>
      </c>
      <c r="C1876" s="12" t="s">
        <v>842</v>
      </c>
      <c r="D1876" s="12" t="s">
        <v>437</v>
      </c>
      <c r="E1876" s="12" t="str">
        <f t="shared" si="174"/>
        <v>Al-Saab,Saad M</v>
      </c>
      <c r="F1876" s="12" t="s">
        <v>3260</v>
      </c>
      <c r="G1876" s="12" t="s">
        <v>843</v>
      </c>
      <c r="H1876" s="12" t="s">
        <v>164</v>
      </c>
      <c r="I1876" s="12" t="s">
        <v>5</v>
      </c>
      <c r="J1876" s="12" t="s">
        <v>2338</v>
      </c>
      <c r="K1876" s="12" t="s">
        <v>6</v>
      </c>
      <c r="L1876" s="12" t="s">
        <v>434</v>
      </c>
      <c r="M1876" s="12" t="s">
        <v>3258</v>
      </c>
      <c r="N1876" s="25">
        <v>99223</v>
      </c>
      <c r="O1876" s="12" t="s">
        <v>123</v>
      </c>
      <c r="P1876" s="12" t="s">
        <v>3257</v>
      </c>
      <c r="Q1876" s="12" t="s">
        <v>3259</v>
      </c>
      <c r="R1876" s="12">
        <v>53</v>
      </c>
      <c r="S1876" s="12">
        <v>53</v>
      </c>
      <c r="T1876" s="12">
        <v>53</v>
      </c>
      <c r="U1876" s="13">
        <v>313</v>
      </c>
      <c r="V1876" s="13">
        <v>173.05415094</v>
      </c>
      <c r="W1876" s="13">
        <v>137.88169811</v>
      </c>
      <c r="X1876" s="13">
        <v>133.72679245</v>
      </c>
      <c r="Y1876" s="13">
        <f t="shared" si="175"/>
        <v>7307.7299998300005</v>
      </c>
      <c r="Z1876" s="13">
        <f t="shared" si="176"/>
        <v>16589</v>
      </c>
      <c r="AA1876" s="13">
        <f t="shared" si="177"/>
        <v>175.11830189</v>
      </c>
      <c r="AB1876" s="12" t="str">
        <f t="shared" si="178"/>
        <v>Medium</v>
      </c>
      <c r="AC1876" s="12" t="str">
        <f t="shared" si="179"/>
        <v>Low Volume</v>
      </c>
    </row>
    <row r="1877" spans="1:29" x14ac:dyDescent="0.25">
      <c r="A1877" s="12">
        <v>1003006107</v>
      </c>
      <c r="B1877" s="12" t="s">
        <v>841</v>
      </c>
      <c r="C1877" s="12" t="s">
        <v>842</v>
      </c>
      <c r="D1877" s="12" t="s">
        <v>437</v>
      </c>
      <c r="E1877" s="12" t="str">
        <f t="shared" si="174"/>
        <v>Al-Saab,Saad M</v>
      </c>
      <c r="F1877" s="12" t="s">
        <v>3260</v>
      </c>
      <c r="G1877" s="12" t="s">
        <v>843</v>
      </c>
      <c r="H1877" s="12" t="s">
        <v>164</v>
      </c>
      <c r="I1877" s="12" t="s">
        <v>5</v>
      </c>
      <c r="J1877" s="12" t="s">
        <v>2338</v>
      </c>
      <c r="K1877" s="12" t="s">
        <v>6</v>
      </c>
      <c r="L1877" s="12" t="s">
        <v>434</v>
      </c>
      <c r="M1877" s="12" t="s">
        <v>3258</v>
      </c>
      <c r="N1877" s="25">
        <v>99232</v>
      </c>
      <c r="O1877" s="12" t="s">
        <v>125</v>
      </c>
      <c r="P1877" s="12" t="s">
        <v>3257</v>
      </c>
      <c r="Q1877" s="12" t="s">
        <v>3259</v>
      </c>
      <c r="R1877" s="12">
        <v>58</v>
      </c>
      <c r="S1877" s="12">
        <v>134</v>
      </c>
      <c r="T1877" s="12">
        <v>134</v>
      </c>
      <c r="U1877" s="13">
        <v>150</v>
      </c>
      <c r="V1877" s="13">
        <v>78.299253730999993</v>
      </c>
      <c r="W1877" s="13">
        <v>61.932686566999998</v>
      </c>
      <c r="X1877" s="13">
        <v>60.506492537</v>
      </c>
      <c r="Y1877" s="13">
        <f t="shared" si="175"/>
        <v>8298.9799999779989</v>
      </c>
      <c r="Z1877" s="13">
        <f t="shared" si="176"/>
        <v>20100</v>
      </c>
      <c r="AA1877" s="13">
        <f t="shared" si="177"/>
        <v>88.06731343300001</v>
      </c>
      <c r="AB1877" s="12" t="str">
        <f t="shared" si="178"/>
        <v>Medium</v>
      </c>
      <c r="AC1877" s="12" t="str">
        <f t="shared" si="179"/>
        <v>Medium Volume</v>
      </c>
    </row>
    <row r="1878" spans="1:29" x14ac:dyDescent="0.25">
      <c r="A1878" s="12">
        <v>1003006107</v>
      </c>
      <c r="B1878" s="12" t="s">
        <v>841</v>
      </c>
      <c r="C1878" s="12" t="s">
        <v>842</v>
      </c>
      <c r="D1878" s="12" t="s">
        <v>437</v>
      </c>
      <c r="E1878" s="12" t="str">
        <f t="shared" si="174"/>
        <v>Al-Saab,Saad M</v>
      </c>
      <c r="F1878" s="12" t="s">
        <v>3260</v>
      </c>
      <c r="G1878" s="12" t="s">
        <v>843</v>
      </c>
      <c r="H1878" s="12" t="s">
        <v>164</v>
      </c>
      <c r="I1878" s="12" t="s">
        <v>5</v>
      </c>
      <c r="J1878" s="12" t="s">
        <v>2338</v>
      </c>
      <c r="K1878" s="12" t="s">
        <v>6</v>
      </c>
      <c r="L1878" s="12" t="s">
        <v>434</v>
      </c>
      <c r="M1878" s="12" t="s">
        <v>3258</v>
      </c>
      <c r="N1878" s="25">
        <v>93000</v>
      </c>
      <c r="O1878" s="12" t="s">
        <v>149</v>
      </c>
      <c r="P1878" s="12" t="s">
        <v>3257</v>
      </c>
      <c r="Q1878" s="12" t="s">
        <v>3239</v>
      </c>
      <c r="R1878" s="12">
        <v>24</v>
      </c>
      <c r="S1878" s="12">
        <v>34</v>
      </c>
      <c r="T1878" s="12">
        <v>34</v>
      </c>
      <c r="U1878" s="13">
        <v>27</v>
      </c>
      <c r="V1878" s="13">
        <v>14.450294118</v>
      </c>
      <c r="W1878" s="13">
        <v>11.166176471</v>
      </c>
      <c r="X1878" s="13">
        <v>10.884411764999999</v>
      </c>
      <c r="Y1878" s="13">
        <f t="shared" si="175"/>
        <v>379.650000014</v>
      </c>
      <c r="Z1878" s="13">
        <f t="shared" si="176"/>
        <v>918</v>
      </c>
      <c r="AA1878" s="13">
        <f t="shared" si="177"/>
        <v>15.833823529</v>
      </c>
      <c r="AB1878" s="12" t="str">
        <f t="shared" si="178"/>
        <v>Low</v>
      </c>
      <c r="AC1878" s="12" t="str">
        <f t="shared" si="179"/>
        <v>Low Volume</v>
      </c>
    </row>
    <row r="1879" spans="1:29" x14ac:dyDescent="0.25">
      <c r="A1879" s="12">
        <v>1003006107</v>
      </c>
      <c r="B1879" s="12" t="s">
        <v>841</v>
      </c>
      <c r="C1879" s="12" t="s">
        <v>842</v>
      </c>
      <c r="D1879" s="12" t="s">
        <v>437</v>
      </c>
      <c r="E1879" s="12" t="str">
        <f t="shared" si="174"/>
        <v>Al-Saab,Saad M</v>
      </c>
      <c r="F1879" s="12" t="s">
        <v>3260</v>
      </c>
      <c r="G1879" s="12" t="s">
        <v>843</v>
      </c>
      <c r="H1879" s="12" t="s">
        <v>164</v>
      </c>
      <c r="I1879" s="12" t="s">
        <v>5</v>
      </c>
      <c r="J1879" s="12" t="s">
        <v>2338</v>
      </c>
      <c r="K1879" s="12" t="s">
        <v>6</v>
      </c>
      <c r="L1879" s="12" t="s">
        <v>434</v>
      </c>
      <c r="M1879" s="12" t="s">
        <v>3258</v>
      </c>
      <c r="N1879" s="25">
        <v>99214</v>
      </c>
      <c r="O1879" s="12" t="s">
        <v>99</v>
      </c>
      <c r="P1879" s="12" t="s">
        <v>3257</v>
      </c>
      <c r="Q1879" s="12" t="s">
        <v>3239</v>
      </c>
      <c r="R1879" s="12">
        <v>25</v>
      </c>
      <c r="S1879" s="12">
        <v>41</v>
      </c>
      <c r="T1879" s="12">
        <v>41</v>
      </c>
      <c r="U1879" s="13">
        <v>168</v>
      </c>
      <c r="V1879" s="13">
        <v>129.08975609999999</v>
      </c>
      <c r="W1879" s="13">
        <v>97.828292683000001</v>
      </c>
      <c r="X1879" s="13">
        <v>95.555365854000001</v>
      </c>
      <c r="Y1879" s="13">
        <f t="shared" si="175"/>
        <v>4010.960000003</v>
      </c>
      <c r="Z1879" s="13">
        <f t="shared" si="176"/>
        <v>6888</v>
      </c>
      <c r="AA1879" s="13">
        <f t="shared" si="177"/>
        <v>70.171707316999999</v>
      </c>
      <c r="AB1879" s="12" t="str">
        <f t="shared" si="178"/>
        <v>Low</v>
      </c>
      <c r="AC1879" s="12" t="str">
        <f t="shared" si="179"/>
        <v>Low Volume</v>
      </c>
    </row>
    <row r="1880" spans="1:29" x14ac:dyDescent="0.25">
      <c r="A1880" s="12">
        <v>1003028093</v>
      </c>
      <c r="B1880" s="12" t="s">
        <v>1607</v>
      </c>
      <c r="C1880" s="12" t="s">
        <v>608</v>
      </c>
      <c r="D1880" s="12" t="s">
        <v>437</v>
      </c>
      <c r="E1880" s="12" t="str">
        <f t="shared" si="174"/>
        <v>Beard,Julie M</v>
      </c>
      <c r="F1880" s="12" t="s">
        <v>3260</v>
      </c>
      <c r="G1880" s="12" t="s">
        <v>1608</v>
      </c>
      <c r="H1880" s="12" t="s">
        <v>369</v>
      </c>
      <c r="I1880" s="12" t="s">
        <v>5</v>
      </c>
      <c r="J1880" s="12" t="s">
        <v>2338</v>
      </c>
      <c r="K1880" s="12" t="s">
        <v>6</v>
      </c>
      <c r="L1880" s="12" t="s">
        <v>223</v>
      </c>
      <c r="M1880" s="12" t="s">
        <v>3258</v>
      </c>
      <c r="N1880" s="25">
        <v>99284</v>
      </c>
      <c r="O1880" s="12" t="s">
        <v>225</v>
      </c>
      <c r="P1880" s="12" t="s">
        <v>3257</v>
      </c>
      <c r="Q1880" s="12" t="s">
        <v>3259</v>
      </c>
      <c r="R1880" s="12">
        <v>38</v>
      </c>
      <c r="S1880" s="12">
        <v>39</v>
      </c>
      <c r="T1880" s="12">
        <v>39</v>
      </c>
      <c r="U1880" s="13">
        <v>745</v>
      </c>
      <c r="V1880" s="13">
        <v>110.74717948999999</v>
      </c>
      <c r="W1880" s="13">
        <v>88.236153845999993</v>
      </c>
      <c r="X1880" s="13">
        <v>93.611538461999999</v>
      </c>
      <c r="Y1880" s="13">
        <f t="shared" si="175"/>
        <v>3441.2099999939996</v>
      </c>
      <c r="Z1880" s="13">
        <f t="shared" si="176"/>
        <v>29055</v>
      </c>
      <c r="AA1880" s="13">
        <f t="shared" si="177"/>
        <v>656.76384615400002</v>
      </c>
      <c r="AB1880" s="12" t="str">
        <f t="shared" si="178"/>
        <v>Low</v>
      </c>
      <c r="AC1880" s="12" t="str">
        <f t="shared" si="179"/>
        <v>Low Volume</v>
      </c>
    </row>
    <row r="1881" spans="1:29" x14ac:dyDescent="0.25">
      <c r="A1881" s="12">
        <v>1003028093</v>
      </c>
      <c r="B1881" s="12" t="s">
        <v>1607</v>
      </c>
      <c r="C1881" s="12" t="s">
        <v>608</v>
      </c>
      <c r="D1881" s="12" t="s">
        <v>437</v>
      </c>
      <c r="E1881" s="12" t="str">
        <f t="shared" si="174"/>
        <v>Beard,Julie M</v>
      </c>
      <c r="F1881" s="12" t="s">
        <v>3260</v>
      </c>
      <c r="G1881" s="12" t="s">
        <v>1608</v>
      </c>
      <c r="H1881" s="12" t="s">
        <v>369</v>
      </c>
      <c r="I1881" s="12" t="s">
        <v>5</v>
      </c>
      <c r="J1881" s="12" t="s">
        <v>2338</v>
      </c>
      <c r="K1881" s="12" t="s">
        <v>6</v>
      </c>
      <c r="L1881" s="12" t="s">
        <v>223</v>
      </c>
      <c r="M1881" s="12" t="s">
        <v>3258</v>
      </c>
      <c r="N1881" s="25">
        <v>99285</v>
      </c>
      <c r="O1881" s="12" t="s">
        <v>226</v>
      </c>
      <c r="P1881" s="12" t="s">
        <v>3257</v>
      </c>
      <c r="Q1881" s="12" t="s">
        <v>3259</v>
      </c>
      <c r="R1881" s="12">
        <v>105</v>
      </c>
      <c r="S1881" s="12">
        <v>109</v>
      </c>
      <c r="T1881" s="12">
        <v>109</v>
      </c>
      <c r="U1881" s="13">
        <v>1082</v>
      </c>
      <c r="V1881" s="13">
        <v>160.25788990999999</v>
      </c>
      <c r="W1881" s="13">
        <v>123.47376147</v>
      </c>
      <c r="X1881" s="13">
        <v>131.21577981999999</v>
      </c>
      <c r="Y1881" s="13">
        <f t="shared" si="175"/>
        <v>13458.64000023</v>
      </c>
      <c r="Z1881" s="13">
        <f t="shared" si="176"/>
        <v>117938</v>
      </c>
      <c r="AA1881" s="13">
        <f t="shared" si="177"/>
        <v>958.52623853</v>
      </c>
      <c r="AB1881" s="12" t="str">
        <f t="shared" si="178"/>
        <v>High</v>
      </c>
      <c r="AC1881" s="12" t="str">
        <f t="shared" si="179"/>
        <v>Medium Volume</v>
      </c>
    </row>
    <row r="1882" spans="1:29" x14ac:dyDescent="0.25">
      <c r="A1882" s="12">
        <v>1003028093</v>
      </c>
      <c r="B1882" s="12" t="s">
        <v>1607</v>
      </c>
      <c r="C1882" s="12" t="s">
        <v>608</v>
      </c>
      <c r="D1882" s="12" t="s">
        <v>437</v>
      </c>
      <c r="E1882" s="12" t="str">
        <f t="shared" si="174"/>
        <v>Beard,Julie M</v>
      </c>
      <c r="F1882" s="12" t="s">
        <v>3260</v>
      </c>
      <c r="G1882" s="12" t="s">
        <v>1608</v>
      </c>
      <c r="H1882" s="12" t="s">
        <v>369</v>
      </c>
      <c r="I1882" s="12" t="s">
        <v>5</v>
      </c>
      <c r="J1882" s="12" t="s">
        <v>2338</v>
      </c>
      <c r="K1882" s="12" t="s">
        <v>6</v>
      </c>
      <c r="L1882" s="12" t="s">
        <v>223</v>
      </c>
      <c r="M1882" s="12" t="s">
        <v>3258</v>
      </c>
      <c r="N1882" s="25">
        <v>99291</v>
      </c>
      <c r="O1882" s="12" t="s">
        <v>238</v>
      </c>
      <c r="P1882" s="12" t="s">
        <v>3257</v>
      </c>
      <c r="Q1882" s="12" t="s">
        <v>3259</v>
      </c>
      <c r="R1882" s="12">
        <v>27</v>
      </c>
      <c r="S1882" s="12">
        <v>27</v>
      </c>
      <c r="T1882" s="12">
        <v>27</v>
      </c>
      <c r="U1882" s="13">
        <v>1389</v>
      </c>
      <c r="V1882" s="13">
        <v>194.77888888999999</v>
      </c>
      <c r="W1882" s="13">
        <v>137.93629630000001</v>
      </c>
      <c r="X1882" s="13">
        <v>147.16444444000001</v>
      </c>
      <c r="Y1882" s="13">
        <f t="shared" si="175"/>
        <v>3724.2800001000001</v>
      </c>
      <c r="Z1882" s="13">
        <f t="shared" si="176"/>
        <v>37503</v>
      </c>
      <c r="AA1882" s="13">
        <f t="shared" si="177"/>
        <v>1251.0637036999999</v>
      </c>
      <c r="AB1882" s="12" t="str">
        <f t="shared" si="178"/>
        <v>Low</v>
      </c>
      <c r="AC1882" s="12" t="str">
        <f t="shared" si="179"/>
        <v>Low Volume</v>
      </c>
    </row>
    <row r="1883" spans="1:29" x14ac:dyDescent="0.25">
      <c r="A1883" s="12">
        <v>1003007980</v>
      </c>
      <c r="B1883" s="12" t="s">
        <v>435</v>
      </c>
      <c r="C1883" s="12" t="s">
        <v>436</v>
      </c>
      <c r="D1883" s="12" t="s">
        <v>437</v>
      </c>
      <c r="E1883" s="12" t="str">
        <f t="shared" si="174"/>
        <v>Bernal,Juan M</v>
      </c>
      <c r="F1883" s="12" t="s">
        <v>3260</v>
      </c>
      <c r="G1883" s="12" t="s">
        <v>438</v>
      </c>
      <c r="H1883" s="12" t="s">
        <v>439</v>
      </c>
      <c r="I1883" s="12" t="s">
        <v>5</v>
      </c>
      <c r="J1883" s="12" t="s">
        <v>2338</v>
      </c>
      <c r="K1883" s="12" t="s">
        <v>6</v>
      </c>
      <c r="L1883" s="12" t="s">
        <v>301</v>
      </c>
      <c r="M1883" s="12" t="s">
        <v>3258</v>
      </c>
      <c r="N1883" s="25" t="s">
        <v>310</v>
      </c>
      <c r="O1883" s="12" t="s">
        <v>311</v>
      </c>
      <c r="P1883" s="12" t="s">
        <v>3258</v>
      </c>
      <c r="Q1883" s="12" t="s">
        <v>3239</v>
      </c>
      <c r="R1883" s="12">
        <v>36</v>
      </c>
      <c r="S1883" s="12">
        <v>141</v>
      </c>
      <c r="T1883" s="12">
        <v>36</v>
      </c>
      <c r="U1883" s="13">
        <v>250</v>
      </c>
      <c r="V1883" s="13">
        <v>7.1890070921999998</v>
      </c>
      <c r="W1883" s="13">
        <v>5.7283687942999997</v>
      </c>
      <c r="X1883" s="13">
        <v>5.7285106383000004</v>
      </c>
      <c r="Y1883" s="13">
        <f t="shared" si="175"/>
        <v>807.69999999629999</v>
      </c>
      <c r="Z1883" s="13">
        <f t="shared" si="176"/>
        <v>35250</v>
      </c>
      <c r="AA1883" s="13">
        <f t="shared" si="177"/>
        <v>244.2716312057</v>
      </c>
      <c r="AB1883" s="12" t="str">
        <f t="shared" si="178"/>
        <v>Low</v>
      </c>
      <c r="AC1883" s="12" t="str">
        <f t="shared" si="179"/>
        <v>Medium Volume</v>
      </c>
    </row>
    <row r="1884" spans="1:29" x14ac:dyDescent="0.25">
      <c r="A1884" s="12">
        <v>1003007980</v>
      </c>
      <c r="B1884" s="12" t="s">
        <v>435</v>
      </c>
      <c r="C1884" s="12" t="s">
        <v>436</v>
      </c>
      <c r="D1884" s="12" t="s">
        <v>437</v>
      </c>
      <c r="E1884" s="12" t="str">
        <f t="shared" si="174"/>
        <v>Bernal,Juan M</v>
      </c>
      <c r="F1884" s="12" t="s">
        <v>3260</v>
      </c>
      <c r="G1884" s="12" t="s">
        <v>438</v>
      </c>
      <c r="H1884" s="12" t="s">
        <v>439</v>
      </c>
      <c r="I1884" s="12" t="s">
        <v>5</v>
      </c>
      <c r="J1884" s="12" t="s">
        <v>2338</v>
      </c>
      <c r="K1884" s="12" t="s">
        <v>6</v>
      </c>
      <c r="L1884" s="12" t="s">
        <v>301</v>
      </c>
      <c r="M1884" s="12" t="s">
        <v>3258</v>
      </c>
      <c r="N1884" s="25" t="s">
        <v>440</v>
      </c>
      <c r="O1884" s="12" t="s">
        <v>441</v>
      </c>
      <c r="P1884" s="12" t="s">
        <v>3258</v>
      </c>
      <c r="Q1884" s="12" t="s">
        <v>3239</v>
      </c>
      <c r="R1884" s="12">
        <v>45</v>
      </c>
      <c r="S1884" s="12">
        <v>94</v>
      </c>
      <c r="T1884" s="12">
        <v>48</v>
      </c>
      <c r="U1884" s="13">
        <v>71</v>
      </c>
      <c r="V1884" s="13">
        <v>41.351808511000002</v>
      </c>
      <c r="W1884" s="13">
        <v>32.947234043000002</v>
      </c>
      <c r="X1884" s="13">
        <v>32.954361702</v>
      </c>
      <c r="Y1884" s="13">
        <f t="shared" si="175"/>
        <v>3097.040000042</v>
      </c>
      <c r="Z1884" s="13">
        <f t="shared" si="176"/>
        <v>6674</v>
      </c>
      <c r="AA1884" s="13">
        <f t="shared" si="177"/>
        <v>38.052765956999998</v>
      </c>
      <c r="AB1884" s="12" t="str">
        <f t="shared" si="178"/>
        <v>Low</v>
      </c>
      <c r="AC1884" s="12" t="str">
        <f t="shared" si="179"/>
        <v>Low Volume</v>
      </c>
    </row>
    <row r="1885" spans="1:29" x14ac:dyDescent="0.25">
      <c r="A1885" s="12">
        <v>1003007980</v>
      </c>
      <c r="B1885" s="12" t="s">
        <v>435</v>
      </c>
      <c r="C1885" s="12" t="s">
        <v>436</v>
      </c>
      <c r="D1885" s="12" t="s">
        <v>437</v>
      </c>
      <c r="E1885" s="12" t="str">
        <f t="shared" si="174"/>
        <v>Bernal,Juan M</v>
      </c>
      <c r="F1885" s="12" t="s">
        <v>3260</v>
      </c>
      <c r="G1885" s="12" t="s">
        <v>438</v>
      </c>
      <c r="H1885" s="12" t="s">
        <v>439</v>
      </c>
      <c r="I1885" s="12" t="s">
        <v>5</v>
      </c>
      <c r="J1885" s="12" t="s">
        <v>2338</v>
      </c>
      <c r="K1885" s="12" t="s">
        <v>6</v>
      </c>
      <c r="L1885" s="12" t="s">
        <v>301</v>
      </c>
      <c r="M1885" s="12" t="s">
        <v>3258</v>
      </c>
      <c r="N1885" s="25">
        <v>33361</v>
      </c>
      <c r="O1885" s="12" t="s">
        <v>527</v>
      </c>
      <c r="P1885" s="12" t="s">
        <v>3257</v>
      </c>
      <c r="Q1885" s="12" t="s">
        <v>3259</v>
      </c>
      <c r="R1885" s="12">
        <v>22</v>
      </c>
      <c r="S1885" s="12">
        <v>22</v>
      </c>
      <c r="T1885" s="12">
        <v>22</v>
      </c>
      <c r="U1885" s="13">
        <v>2803</v>
      </c>
      <c r="V1885" s="13">
        <v>663.17545455000004</v>
      </c>
      <c r="W1885" s="13">
        <v>529.66181817999995</v>
      </c>
      <c r="X1885" s="13">
        <v>366.79181818000001</v>
      </c>
      <c r="Y1885" s="13">
        <f t="shared" si="175"/>
        <v>11652.559999959998</v>
      </c>
      <c r="Z1885" s="13">
        <f t="shared" si="176"/>
        <v>61666</v>
      </c>
      <c r="AA1885" s="13">
        <f t="shared" si="177"/>
        <v>2273.33818182</v>
      </c>
      <c r="AB1885" s="12" t="str">
        <f t="shared" si="178"/>
        <v>High</v>
      </c>
      <c r="AC1885" s="12" t="str">
        <f t="shared" si="179"/>
        <v>Low Volume</v>
      </c>
    </row>
    <row r="1886" spans="1:29" x14ac:dyDescent="0.25">
      <c r="A1886" s="12">
        <v>1003007980</v>
      </c>
      <c r="B1886" s="12" t="s">
        <v>435</v>
      </c>
      <c r="C1886" s="12" t="s">
        <v>436</v>
      </c>
      <c r="D1886" s="12" t="s">
        <v>437</v>
      </c>
      <c r="E1886" s="12" t="str">
        <f t="shared" si="174"/>
        <v>Bernal,Juan M</v>
      </c>
      <c r="F1886" s="12" t="s">
        <v>3260</v>
      </c>
      <c r="G1886" s="12" t="s">
        <v>438</v>
      </c>
      <c r="H1886" s="12" t="s">
        <v>439</v>
      </c>
      <c r="I1886" s="12" t="s">
        <v>5</v>
      </c>
      <c r="J1886" s="12" t="s">
        <v>2338</v>
      </c>
      <c r="K1886" s="12" t="s">
        <v>6</v>
      </c>
      <c r="L1886" s="12" t="s">
        <v>301</v>
      </c>
      <c r="M1886" s="12" t="s">
        <v>3258</v>
      </c>
      <c r="N1886" s="25">
        <v>33370</v>
      </c>
      <c r="O1886" s="12" t="s">
        <v>528</v>
      </c>
      <c r="P1886" s="12" t="s">
        <v>3257</v>
      </c>
      <c r="Q1886" s="12" t="s">
        <v>3259</v>
      </c>
      <c r="R1886" s="12">
        <v>15</v>
      </c>
      <c r="S1886" s="12">
        <v>15</v>
      </c>
      <c r="T1886" s="12">
        <v>15</v>
      </c>
      <c r="U1886" s="13">
        <v>311</v>
      </c>
      <c r="V1886" s="13">
        <v>116.97799999999999</v>
      </c>
      <c r="W1886" s="13">
        <v>93.426000000000002</v>
      </c>
      <c r="X1886" s="13">
        <v>101.44</v>
      </c>
      <c r="Y1886" s="13">
        <f t="shared" si="175"/>
        <v>1401.39</v>
      </c>
      <c r="Z1886" s="13">
        <f t="shared" si="176"/>
        <v>4665</v>
      </c>
      <c r="AA1886" s="13">
        <f t="shared" si="177"/>
        <v>217.57400000000001</v>
      </c>
      <c r="AB1886" s="12" t="str">
        <f t="shared" si="178"/>
        <v>Low</v>
      </c>
      <c r="AC1886" s="12" t="str">
        <f t="shared" si="179"/>
        <v>Low Volume</v>
      </c>
    </row>
    <row r="1887" spans="1:29" x14ac:dyDescent="0.25">
      <c r="A1887" s="12">
        <v>1003007980</v>
      </c>
      <c r="B1887" s="12" t="s">
        <v>435</v>
      </c>
      <c r="C1887" s="12" t="s">
        <v>436</v>
      </c>
      <c r="D1887" s="12" t="s">
        <v>437</v>
      </c>
      <c r="E1887" s="12" t="str">
        <f t="shared" si="174"/>
        <v>Bernal,Juan M</v>
      </c>
      <c r="F1887" s="12" t="s">
        <v>3260</v>
      </c>
      <c r="G1887" s="12" t="s">
        <v>438</v>
      </c>
      <c r="H1887" s="12" t="s">
        <v>439</v>
      </c>
      <c r="I1887" s="12" t="s">
        <v>5</v>
      </c>
      <c r="J1887" s="12" t="s">
        <v>2338</v>
      </c>
      <c r="K1887" s="12" t="s">
        <v>6</v>
      </c>
      <c r="L1887" s="12" t="s">
        <v>301</v>
      </c>
      <c r="M1887" s="12" t="s">
        <v>3258</v>
      </c>
      <c r="N1887" s="25">
        <v>92928</v>
      </c>
      <c r="O1887" s="12" t="s">
        <v>529</v>
      </c>
      <c r="P1887" s="12" t="s">
        <v>3257</v>
      </c>
      <c r="Q1887" s="12" t="s">
        <v>3259</v>
      </c>
      <c r="R1887" s="12">
        <v>16</v>
      </c>
      <c r="S1887" s="12">
        <v>19</v>
      </c>
      <c r="T1887" s="12">
        <v>18</v>
      </c>
      <c r="U1887" s="13">
        <v>1363</v>
      </c>
      <c r="V1887" s="13">
        <v>503.28157894999998</v>
      </c>
      <c r="W1887" s="13">
        <v>401.96157894999999</v>
      </c>
      <c r="X1887" s="13">
        <v>436.42894737</v>
      </c>
      <c r="Y1887" s="13">
        <f t="shared" si="175"/>
        <v>7637.2700000499999</v>
      </c>
      <c r="Z1887" s="13">
        <f t="shared" si="176"/>
        <v>25897</v>
      </c>
      <c r="AA1887" s="13">
        <f t="shared" si="177"/>
        <v>961.03842105000001</v>
      </c>
      <c r="AB1887" s="12" t="str">
        <f t="shared" si="178"/>
        <v>Medium</v>
      </c>
      <c r="AC1887" s="12" t="str">
        <f t="shared" si="179"/>
        <v>Low Volume</v>
      </c>
    </row>
    <row r="1888" spans="1:29" x14ac:dyDescent="0.25">
      <c r="A1888" s="12">
        <v>1003007980</v>
      </c>
      <c r="B1888" s="12" t="s">
        <v>435</v>
      </c>
      <c r="C1888" s="12" t="s">
        <v>436</v>
      </c>
      <c r="D1888" s="12" t="s">
        <v>437</v>
      </c>
      <c r="E1888" s="12" t="str">
        <f t="shared" si="174"/>
        <v>Bernal,Juan M</v>
      </c>
      <c r="F1888" s="12" t="s">
        <v>3260</v>
      </c>
      <c r="G1888" s="12" t="s">
        <v>438</v>
      </c>
      <c r="H1888" s="12" t="s">
        <v>439</v>
      </c>
      <c r="I1888" s="12" t="s">
        <v>5</v>
      </c>
      <c r="J1888" s="12" t="s">
        <v>2338</v>
      </c>
      <c r="K1888" s="12" t="s">
        <v>6</v>
      </c>
      <c r="L1888" s="12" t="s">
        <v>301</v>
      </c>
      <c r="M1888" s="12" t="s">
        <v>3258</v>
      </c>
      <c r="N1888" s="25">
        <v>93306</v>
      </c>
      <c r="O1888" s="12" t="s">
        <v>305</v>
      </c>
      <c r="P1888" s="12" t="s">
        <v>3257</v>
      </c>
      <c r="Q1888" s="12" t="s">
        <v>3259</v>
      </c>
      <c r="R1888" s="12">
        <v>15</v>
      </c>
      <c r="S1888" s="12">
        <v>15</v>
      </c>
      <c r="T1888" s="12">
        <v>15</v>
      </c>
      <c r="U1888" s="13">
        <v>181</v>
      </c>
      <c r="V1888" s="13">
        <v>63.820666666999998</v>
      </c>
      <c r="W1888" s="13">
        <v>50.974666667000001</v>
      </c>
      <c r="X1888" s="13">
        <v>52.142666667</v>
      </c>
      <c r="Y1888" s="13">
        <f t="shared" si="175"/>
        <v>764.62000000500007</v>
      </c>
      <c r="Z1888" s="13">
        <f t="shared" si="176"/>
        <v>2715</v>
      </c>
      <c r="AA1888" s="13">
        <f t="shared" si="177"/>
        <v>130.02533333299999</v>
      </c>
      <c r="AB1888" s="12" t="str">
        <f t="shared" si="178"/>
        <v>Low</v>
      </c>
      <c r="AC1888" s="12" t="str">
        <f t="shared" si="179"/>
        <v>Low Volume</v>
      </c>
    </row>
    <row r="1889" spans="1:29" x14ac:dyDescent="0.25">
      <c r="A1889" s="12">
        <v>1003007980</v>
      </c>
      <c r="B1889" s="12" t="s">
        <v>435</v>
      </c>
      <c r="C1889" s="12" t="s">
        <v>436</v>
      </c>
      <c r="D1889" s="12" t="s">
        <v>437</v>
      </c>
      <c r="E1889" s="12" t="str">
        <f t="shared" si="174"/>
        <v>Bernal,Juan M</v>
      </c>
      <c r="F1889" s="12" t="s">
        <v>3260</v>
      </c>
      <c r="G1889" s="12" t="s">
        <v>438</v>
      </c>
      <c r="H1889" s="12" t="s">
        <v>439</v>
      </c>
      <c r="I1889" s="12" t="s">
        <v>5</v>
      </c>
      <c r="J1889" s="12" t="s">
        <v>2338</v>
      </c>
      <c r="K1889" s="12" t="s">
        <v>6</v>
      </c>
      <c r="L1889" s="12" t="s">
        <v>301</v>
      </c>
      <c r="M1889" s="12" t="s">
        <v>3258</v>
      </c>
      <c r="N1889" s="25">
        <v>93312</v>
      </c>
      <c r="O1889" s="12" t="s">
        <v>530</v>
      </c>
      <c r="P1889" s="12" t="s">
        <v>3257</v>
      </c>
      <c r="Q1889" s="12" t="s">
        <v>3259</v>
      </c>
      <c r="R1889" s="12">
        <v>18</v>
      </c>
      <c r="S1889" s="12">
        <v>19</v>
      </c>
      <c r="T1889" s="12">
        <v>19</v>
      </c>
      <c r="U1889" s="13">
        <v>280</v>
      </c>
      <c r="V1889" s="13">
        <v>95.738421052999996</v>
      </c>
      <c r="W1889" s="13">
        <v>72.362105263000004</v>
      </c>
      <c r="X1889" s="13">
        <v>75.653684210999998</v>
      </c>
      <c r="Y1889" s="13">
        <f t="shared" si="175"/>
        <v>1374.8799999970001</v>
      </c>
      <c r="Z1889" s="13">
        <f t="shared" si="176"/>
        <v>5320</v>
      </c>
      <c r="AA1889" s="13">
        <f t="shared" si="177"/>
        <v>207.63789473700001</v>
      </c>
      <c r="AB1889" s="12" t="str">
        <f t="shared" si="178"/>
        <v>Low</v>
      </c>
      <c r="AC1889" s="12" t="str">
        <f t="shared" si="179"/>
        <v>Low Volume</v>
      </c>
    </row>
    <row r="1890" spans="1:29" x14ac:dyDescent="0.25">
      <c r="A1890" s="12">
        <v>1003007980</v>
      </c>
      <c r="B1890" s="12" t="s">
        <v>435</v>
      </c>
      <c r="C1890" s="12" t="s">
        <v>436</v>
      </c>
      <c r="D1890" s="12" t="s">
        <v>437</v>
      </c>
      <c r="E1890" s="12" t="str">
        <f t="shared" si="174"/>
        <v>Bernal,Juan M</v>
      </c>
      <c r="F1890" s="12" t="s">
        <v>3260</v>
      </c>
      <c r="G1890" s="12" t="s">
        <v>438</v>
      </c>
      <c r="H1890" s="12" t="s">
        <v>439</v>
      </c>
      <c r="I1890" s="12" t="s">
        <v>5</v>
      </c>
      <c r="J1890" s="12" t="s">
        <v>2338</v>
      </c>
      <c r="K1890" s="12" t="s">
        <v>6</v>
      </c>
      <c r="L1890" s="12" t="s">
        <v>301</v>
      </c>
      <c r="M1890" s="12" t="s">
        <v>3258</v>
      </c>
      <c r="N1890" s="25">
        <v>93320</v>
      </c>
      <c r="O1890" s="12" t="s">
        <v>531</v>
      </c>
      <c r="P1890" s="12" t="s">
        <v>3257</v>
      </c>
      <c r="Q1890" s="12" t="s">
        <v>3259</v>
      </c>
      <c r="R1890" s="12">
        <v>17</v>
      </c>
      <c r="S1890" s="12">
        <v>18</v>
      </c>
      <c r="T1890" s="12">
        <v>18</v>
      </c>
      <c r="U1890" s="13">
        <v>47</v>
      </c>
      <c r="V1890" s="13">
        <v>16.452222222</v>
      </c>
      <c r="W1890" s="13">
        <v>12.414999999999999</v>
      </c>
      <c r="X1890" s="13">
        <v>12.828333333</v>
      </c>
      <c r="Y1890" s="13">
        <f t="shared" si="175"/>
        <v>223.46999999999997</v>
      </c>
      <c r="Z1890" s="13">
        <f t="shared" si="176"/>
        <v>846</v>
      </c>
      <c r="AA1890" s="13">
        <f t="shared" si="177"/>
        <v>34.585000000000001</v>
      </c>
      <c r="AB1890" s="12" t="str">
        <f t="shared" si="178"/>
        <v>Low</v>
      </c>
      <c r="AC1890" s="12" t="str">
        <f t="shared" si="179"/>
        <v>Low Volume</v>
      </c>
    </row>
    <row r="1891" spans="1:29" x14ac:dyDescent="0.25">
      <c r="A1891" s="12">
        <v>1003007980</v>
      </c>
      <c r="B1891" s="12" t="s">
        <v>435</v>
      </c>
      <c r="C1891" s="12" t="s">
        <v>436</v>
      </c>
      <c r="D1891" s="12" t="s">
        <v>437</v>
      </c>
      <c r="E1891" s="12" t="str">
        <f t="shared" si="174"/>
        <v>Bernal,Juan M</v>
      </c>
      <c r="F1891" s="12" t="s">
        <v>3260</v>
      </c>
      <c r="G1891" s="12" t="s">
        <v>438</v>
      </c>
      <c r="H1891" s="12" t="s">
        <v>439</v>
      </c>
      <c r="I1891" s="12" t="s">
        <v>5</v>
      </c>
      <c r="J1891" s="12" t="s">
        <v>2338</v>
      </c>
      <c r="K1891" s="12" t="s">
        <v>6</v>
      </c>
      <c r="L1891" s="12" t="s">
        <v>301</v>
      </c>
      <c r="M1891" s="12" t="s">
        <v>3258</v>
      </c>
      <c r="N1891" s="25">
        <v>93325</v>
      </c>
      <c r="O1891" s="12" t="s">
        <v>532</v>
      </c>
      <c r="P1891" s="12" t="s">
        <v>3257</v>
      </c>
      <c r="Q1891" s="12" t="s">
        <v>3259</v>
      </c>
      <c r="R1891" s="12">
        <v>20</v>
      </c>
      <c r="S1891" s="12">
        <v>21</v>
      </c>
      <c r="T1891" s="12">
        <v>21</v>
      </c>
      <c r="U1891" s="13">
        <v>8</v>
      </c>
      <c r="V1891" s="13">
        <v>2.8790476190000001</v>
      </c>
      <c r="W1891" s="13">
        <v>2.1923809524000002</v>
      </c>
      <c r="X1891" s="13">
        <v>2.2347619048</v>
      </c>
      <c r="Y1891" s="13">
        <f t="shared" si="175"/>
        <v>46.040000000400006</v>
      </c>
      <c r="Z1891" s="13">
        <f t="shared" si="176"/>
        <v>168</v>
      </c>
      <c r="AA1891" s="13">
        <f t="shared" si="177"/>
        <v>5.8076190475999994</v>
      </c>
      <c r="AB1891" s="12" t="str">
        <f t="shared" si="178"/>
        <v>Low</v>
      </c>
      <c r="AC1891" s="12" t="str">
        <f t="shared" si="179"/>
        <v>Low Volume</v>
      </c>
    </row>
    <row r="1892" spans="1:29" x14ac:dyDescent="0.25">
      <c r="A1892" s="12">
        <v>1003007980</v>
      </c>
      <c r="B1892" s="12" t="s">
        <v>435</v>
      </c>
      <c r="C1892" s="12" t="s">
        <v>436</v>
      </c>
      <c r="D1892" s="12" t="s">
        <v>437</v>
      </c>
      <c r="E1892" s="12" t="str">
        <f t="shared" si="174"/>
        <v>Bernal,Juan M</v>
      </c>
      <c r="F1892" s="12" t="s">
        <v>3260</v>
      </c>
      <c r="G1892" s="12" t="s">
        <v>438</v>
      </c>
      <c r="H1892" s="12" t="s">
        <v>439</v>
      </c>
      <c r="I1892" s="12" t="s">
        <v>5</v>
      </c>
      <c r="J1892" s="12" t="s">
        <v>2338</v>
      </c>
      <c r="K1892" s="12" t="s">
        <v>6</v>
      </c>
      <c r="L1892" s="12" t="s">
        <v>301</v>
      </c>
      <c r="M1892" s="12" t="s">
        <v>3258</v>
      </c>
      <c r="N1892" s="25">
        <v>93458</v>
      </c>
      <c r="O1892" s="12" t="s">
        <v>307</v>
      </c>
      <c r="P1892" s="12" t="s">
        <v>3257</v>
      </c>
      <c r="Q1892" s="12" t="s">
        <v>3259</v>
      </c>
      <c r="R1892" s="12">
        <v>28</v>
      </c>
      <c r="S1892" s="12">
        <v>28</v>
      </c>
      <c r="T1892" s="12">
        <v>28</v>
      </c>
      <c r="U1892" s="13">
        <v>730</v>
      </c>
      <c r="V1892" s="13">
        <v>214.38642856999999</v>
      </c>
      <c r="W1892" s="13">
        <v>170.60857143000001</v>
      </c>
      <c r="X1892" s="13">
        <v>202.78285714</v>
      </c>
      <c r="Y1892" s="13">
        <f t="shared" si="175"/>
        <v>4777.0400000400005</v>
      </c>
      <c r="Z1892" s="13">
        <f t="shared" si="176"/>
        <v>20440</v>
      </c>
      <c r="AA1892" s="13">
        <f t="shared" si="177"/>
        <v>559.39142857000002</v>
      </c>
      <c r="AB1892" s="12" t="str">
        <f t="shared" si="178"/>
        <v>Low</v>
      </c>
      <c r="AC1892" s="12" t="str">
        <f t="shared" si="179"/>
        <v>Low Volume</v>
      </c>
    </row>
    <row r="1893" spans="1:29" x14ac:dyDescent="0.25">
      <c r="A1893" s="12">
        <v>1003007980</v>
      </c>
      <c r="B1893" s="12" t="s">
        <v>435</v>
      </c>
      <c r="C1893" s="12" t="s">
        <v>436</v>
      </c>
      <c r="D1893" s="12" t="s">
        <v>437</v>
      </c>
      <c r="E1893" s="12" t="str">
        <f t="shared" si="174"/>
        <v>Bernal,Juan M</v>
      </c>
      <c r="F1893" s="12" t="s">
        <v>3260</v>
      </c>
      <c r="G1893" s="12" t="s">
        <v>438</v>
      </c>
      <c r="H1893" s="12" t="s">
        <v>439</v>
      </c>
      <c r="I1893" s="12" t="s">
        <v>5</v>
      </c>
      <c r="J1893" s="12" t="s">
        <v>2338</v>
      </c>
      <c r="K1893" s="12" t="s">
        <v>6</v>
      </c>
      <c r="L1893" s="12" t="s">
        <v>301</v>
      </c>
      <c r="M1893" s="12" t="s">
        <v>3258</v>
      </c>
      <c r="N1893" s="25">
        <v>93460</v>
      </c>
      <c r="O1893" s="12" t="s">
        <v>533</v>
      </c>
      <c r="P1893" s="12" t="s">
        <v>3257</v>
      </c>
      <c r="Q1893" s="12" t="s">
        <v>3259</v>
      </c>
      <c r="R1893" s="12">
        <v>15</v>
      </c>
      <c r="S1893" s="12">
        <v>15</v>
      </c>
      <c r="T1893" s="12">
        <v>15</v>
      </c>
      <c r="U1893" s="13">
        <v>1074</v>
      </c>
      <c r="V1893" s="13">
        <v>306.94666667000001</v>
      </c>
      <c r="W1893" s="13">
        <v>240.44866666999999</v>
      </c>
      <c r="X1893" s="13">
        <v>282.82133333000002</v>
      </c>
      <c r="Y1893" s="13">
        <f t="shared" si="175"/>
        <v>3606.7300000499999</v>
      </c>
      <c r="Z1893" s="13">
        <f t="shared" si="176"/>
        <v>16110</v>
      </c>
      <c r="AA1893" s="13">
        <f t="shared" si="177"/>
        <v>833.55133333000003</v>
      </c>
      <c r="AB1893" s="12" t="str">
        <f t="shared" si="178"/>
        <v>Low</v>
      </c>
      <c r="AC1893" s="12" t="str">
        <f t="shared" si="179"/>
        <v>Low Volume</v>
      </c>
    </row>
    <row r="1894" spans="1:29" x14ac:dyDescent="0.25">
      <c r="A1894" s="12">
        <v>1003007980</v>
      </c>
      <c r="B1894" s="12" t="s">
        <v>435</v>
      </c>
      <c r="C1894" s="12" t="s">
        <v>436</v>
      </c>
      <c r="D1894" s="12" t="s">
        <v>437</v>
      </c>
      <c r="E1894" s="12" t="str">
        <f t="shared" si="174"/>
        <v>Bernal,Juan M</v>
      </c>
      <c r="F1894" s="12" t="s">
        <v>3260</v>
      </c>
      <c r="G1894" s="12" t="s">
        <v>438</v>
      </c>
      <c r="H1894" s="12" t="s">
        <v>439</v>
      </c>
      <c r="I1894" s="12" t="s">
        <v>5</v>
      </c>
      <c r="J1894" s="12" t="s">
        <v>2338</v>
      </c>
      <c r="K1894" s="12" t="s">
        <v>6</v>
      </c>
      <c r="L1894" s="12" t="s">
        <v>301</v>
      </c>
      <c r="M1894" s="12" t="s">
        <v>3258</v>
      </c>
      <c r="N1894" s="25">
        <v>99152</v>
      </c>
      <c r="O1894" s="12" t="s">
        <v>534</v>
      </c>
      <c r="P1894" s="12" t="s">
        <v>3257</v>
      </c>
      <c r="Q1894" s="12" t="s">
        <v>3259</v>
      </c>
      <c r="R1894" s="12">
        <v>74</v>
      </c>
      <c r="S1894" s="12">
        <v>84</v>
      </c>
      <c r="T1894" s="12">
        <v>84</v>
      </c>
      <c r="U1894" s="13">
        <v>33</v>
      </c>
      <c r="V1894" s="13">
        <v>11.112142857</v>
      </c>
      <c r="W1894" s="13">
        <v>8.8767857143000004</v>
      </c>
      <c r="X1894" s="13">
        <v>9.3752380952000003</v>
      </c>
      <c r="Y1894" s="13">
        <f t="shared" si="175"/>
        <v>745.65000000120006</v>
      </c>
      <c r="Z1894" s="13">
        <f t="shared" si="176"/>
        <v>2772</v>
      </c>
      <c r="AA1894" s="13">
        <f t="shared" si="177"/>
        <v>24.123214285700001</v>
      </c>
      <c r="AB1894" s="12" t="str">
        <f t="shared" si="178"/>
        <v>Low</v>
      </c>
      <c r="AC1894" s="12" t="str">
        <f t="shared" si="179"/>
        <v>Low Volume</v>
      </c>
    </row>
    <row r="1895" spans="1:29" x14ac:dyDescent="0.25">
      <c r="A1895" s="12">
        <v>1003007980</v>
      </c>
      <c r="B1895" s="12" t="s">
        <v>435</v>
      </c>
      <c r="C1895" s="12" t="s">
        <v>436</v>
      </c>
      <c r="D1895" s="12" t="s">
        <v>437</v>
      </c>
      <c r="E1895" s="12" t="str">
        <f t="shared" si="174"/>
        <v>Bernal,Juan M</v>
      </c>
      <c r="F1895" s="12" t="s">
        <v>3260</v>
      </c>
      <c r="G1895" s="12" t="s">
        <v>438</v>
      </c>
      <c r="H1895" s="12" t="s">
        <v>439</v>
      </c>
      <c r="I1895" s="12" t="s">
        <v>5</v>
      </c>
      <c r="J1895" s="12" t="s">
        <v>2338</v>
      </c>
      <c r="K1895" s="12" t="s">
        <v>6</v>
      </c>
      <c r="L1895" s="12" t="s">
        <v>301</v>
      </c>
      <c r="M1895" s="12" t="s">
        <v>3258</v>
      </c>
      <c r="N1895" s="25">
        <v>99222</v>
      </c>
      <c r="O1895" s="12" t="s">
        <v>122</v>
      </c>
      <c r="P1895" s="12" t="s">
        <v>3257</v>
      </c>
      <c r="Q1895" s="12" t="s">
        <v>3259</v>
      </c>
      <c r="R1895" s="12">
        <v>20</v>
      </c>
      <c r="S1895" s="12">
        <v>20</v>
      </c>
      <c r="T1895" s="12">
        <v>20</v>
      </c>
      <c r="U1895" s="13">
        <v>342</v>
      </c>
      <c r="V1895" s="13">
        <v>114.102</v>
      </c>
      <c r="W1895" s="13">
        <v>91.132999999999996</v>
      </c>
      <c r="X1895" s="13">
        <v>102.1935</v>
      </c>
      <c r="Y1895" s="13">
        <f t="shared" si="175"/>
        <v>1822.6599999999999</v>
      </c>
      <c r="Z1895" s="13">
        <f t="shared" si="176"/>
        <v>6840</v>
      </c>
      <c r="AA1895" s="13">
        <f t="shared" si="177"/>
        <v>250.86700000000002</v>
      </c>
      <c r="AB1895" s="12" t="str">
        <f t="shared" si="178"/>
        <v>Low</v>
      </c>
      <c r="AC1895" s="12" t="str">
        <f t="shared" si="179"/>
        <v>Low Volume</v>
      </c>
    </row>
    <row r="1896" spans="1:29" x14ac:dyDescent="0.25">
      <c r="A1896" s="12">
        <v>1003007980</v>
      </c>
      <c r="B1896" s="12" t="s">
        <v>435</v>
      </c>
      <c r="C1896" s="12" t="s">
        <v>436</v>
      </c>
      <c r="D1896" s="12" t="s">
        <v>437</v>
      </c>
      <c r="E1896" s="12" t="str">
        <f t="shared" si="174"/>
        <v>Bernal,Juan M</v>
      </c>
      <c r="F1896" s="12" t="s">
        <v>3260</v>
      </c>
      <c r="G1896" s="12" t="s">
        <v>438</v>
      </c>
      <c r="H1896" s="12" t="s">
        <v>439</v>
      </c>
      <c r="I1896" s="12" t="s">
        <v>5</v>
      </c>
      <c r="J1896" s="12" t="s">
        <v>2338</v>
      </c>
      <c r="K1896" s="12" t="s">
        <v>6</v>
      </c>
      <c r="L1896" s="12" t="s">
        <v>301</v>
      </c>
      <c r="M1896" s="12" t="s">
        <v>3258</v>
      </c>
      <c r="N1896" s="25">
        <v>99223</v>
      </c>
      <c r="O1896" s="12" t="s">
        <v>123</v>
      </c>
      <c r="P1896" s="12" t="s">
        <v>3257</v>
      </c>
      <c r="Q1896" s="12" t="s">
        <v>3259</v>
      </c>
      <c r="R1896" s="12">
        <v>26</v>
      </c>
      <c r="S1896" s="12">
        <v>26</v>
      </c>
      <c r="T1896" s="12">
        <v>26</v>
      </c>
      <c r="U1896" s="13">
        <v>457</v>
      </c>
      <c r="V1896" s="13">
        <v>159.93692308000001</v>
      </c>
      <c r="W1896" s="13">
        <v>127.73846154</v>
      </c>
      <c r="X1896" s="13">
        <v>133.80307692</v>
      </c>
      <c r="Y1896" s="13">
        <f t="shared" si="175"/>
        <v>3321.2000000400003</v>
      </c>
      <c r="Z1896" s="13">
        <f t="shared" si="176"/>
        <v>11882</v>
      </c>
      <c r="AA1896" s="13">
        <f t="shared" si="177"/>
        <v>329.26153846</v>
      </c>
      <c r="AB1896" s="12" t="str">
        <f t="shared" si="178"/>
        <v>Low</v>
      </c>
      <c r="AC1896" s="12" t="str">
        <f t="shared" si="179"/>
        <v>Low Volume</v>
      </c>
    </row>
    <row r="1897" spans="1:29" x14ac:dyDescent="0.25">
      <c r="A1897" s="12">
        <v>1003007980</v>
      </c>
      <c r="B1897" s="12" t="s">
        <v>435</v>
      </c>
      <c r="C1897" s="12" t="s">
        <v>436</v>
      </c>
      <c r="D1897" s="12" t="s">
        <v>437</v>
      </c>
      <c r="E1897" s="12" t="str">
        <f t="shared" si="174"/>
        <v>Bernal,Juan M</v>
      </c>
      <c r="F1897" s="12" t="s">
        <v>3260</v>
      </c>
      <c r="G1897" s="12" t="s">
        <v>438</v>
      </c>
      <c r="H1897" s="12" t="s">
        <v>439</v>
      </c>
      <c r="I1897" s="12" t="s">
        <v>5</v>
      </c>
      <c r="J1897" s="12" t="s">
        <v>2338</v>
      </c>
      <c r="K1897" s="12" t="s">
        <v>6</v>
      </c>
      <c r="L1897" s="12" t="s">
        <v>301</v>
      </c>
      <c r="M1897" s="12" t="s">
        <v>3258</v>
      </c>
      <c r="N1897" s="25">
        <v>99232</v>
      </c>
      <c r="O1897" s="12" t="s">
        <v>125</v>
      </c>
      <c r="P1897" s="12" t="s">
        <v>3257</v>
      </c>
      <c r="Q1897" s="12" t="s">
        <v>3259</v>
      </c>
      <c r="R1897" s="12">
        <v>37</v>
      </c>
      <c r="S1897" s="12">
        <v>51</v>
      </c>
      <c r="T1897" s="12">
        <v>51</v>
      </c>
      <c r="U1897" s="13">
        <v>208</v>
      </c>
      <c r="V1897" s="13">
        <v>70.037843136999996</v>
      </c>
      <c r="W1897" s="13">
        <v>55.938039216</v>
      </c>
      <c r="X1897" s="13">
        <v>61.610196078000001</v>
      </c>
      <c r="Y1897" s="13">
        <f t="shared" si="175"/>
        <v>2852.840000016</v>
      </c>
      <c r="Z1897" s="13">
        <f t="shared" si="176"/>
        <v>10608</v>
      </c>
      <c r="AA1897" s="13">
        <f t="shared" si="177"/>
        <v>152.06196078400001</v>
      </c>
      <c r="AB1897" s="12" t="str">
        <f t="shared" si="178"/>
        <v>Low</v>
      </c>
      <c r="AC1897" s="12" t="str">
        <f t="shared" si="179"/>
        <v>Low Volume</v>
      </c>
    </row>
    <row r="1898" spans="1:29" x14ac:dyDescent="0.25">
      <c r="A1898" s="12">
        <v>1003007980</v>
      </c>
      <c r="B1898" s="12" t="s">
        <v>435</v>
      </c>
      <c r="C1898" s="12" t="s">
        <v>436</v>
      </c>
      <c r="D1898" s="12" t="s">
        <v>437</v>
      </c>
      <c r="E1898" s="12" t="str">
        <f t="shared" si="174"/>
        <v>Bernal,Juan M</v>
      </c>
      <c r="F1898" s="12" t="s">
        <v>3260</v>
      </c>
      <c r="G1898" s="12" t="s">
        <v>438</v>
      </c>
      <c r="H1898" s="12" t="s">
        <v>439</v>
      </c>
      <c r="I1898" s="12" t="s">
        <v>5</v>
      </c>
      <c r="J1898" s="12" t="s">
        <v>2338</v>
      </c>
      <c r="K1898" s="12" t="s">
        <v>6</v>
      </c>
      <c r="L1898" s="12" t="s">
        <v>301</v>
      </c>
      <c r="M1898" s="12" t="s">
        <v>3258</v>
      </c>
      <c r="N1898" s="25">
        <v>99233</v>
      </c>
      <c r="O1898" s="12" t="s">
        <v>126</v>
      </c>
      <c r="P1898" s="12" t="s">
        <v>3257</v>
      </c>
      <c r="Q1898" s="12" t="s">
        <v>3259</v>
      </c>
      <c r="R1898" s="12">
        <v>39</v>
      </c>
      <c r="S1898" s="12">
        <v>61</v>
      </c>
      <c r="T1898" s="12">
        <v>61</v>
      </c>
      <c r="U1898" s="13">
        <v>313</v>
      </c>
      <c r="V1898" s="13">
        <v>107.85245902</v>
      </c>
      <c r="W1898" s="13">
        <v>86.135245901999994</v>
      </c>
      <c r="X1898" s="13">
        <v>92.114426230000007</v>
      </c>
      <c r="Y1898" s="13">
        <f t="shared" si="175"/>
        <v>5254.2500000219998</v>
      </c>
      <c r="Z1898" s="13">
        <f t="shared" si="176"/>
        <v>19093</v>
      </c>
      <c r="AA1898" s="13">
        <f t="shared" si="177"/>
        <v>226.86475409799999</v>
      </c>
      <c r="AB1898" s="12" t="str">
        <f t="shared" si="178"/>
        <v>Medium</v>
      </c>
      <c r="AC1898" s="12" t="str">
        <f t="shared" si="179"/>
        <v>Low Volume</v>
      </c>
    </row>
    <row r="1899" spans="1:29" x14ac:dyDescent="0.25">
      <c r="A1899" s="12">
        <v>1003007980</v>
      </c>
      <c r="B1899" s="12" t="s">
        <v>435</v>
      </c>
      <c r="C1899" s="12" t="s">
        <v>436</v>
      </c>
      <c r="D1899" s="12" t="s">
        <v>437</v>
      </c>
      <c r="E1899" s="12" t="str">
        <f t="shared" si="174"/>
        <v>Bernal,Juan M</v>
      </c>
      <c r="F1899" s="12" t="s">
        <v>3260</v>
      </c>
      <c r="G1899" s="12" t="s">
        <v>438</v>
      </c>
      <c r="H1899" s="12" t="s">
        <v>439</v>
      </c>
      <c r="I1899" s="12" t="s">
        <v>5</v>
      </c>
      <c r="J1899" s="12" t="s">
        <v>2338</v>
      </c>
      <c r="K1899" s="12" t="s">
        <v>6</v>
      </c>
      <c r="L1899" s="12" t="s">
        <v>301</v>
      </c>
      <c r="M1899" s="12" t="s">
        <v>3258</v>
      </c>
      <c r="N1899" s="25">
        <v>99238</v>
      </c>
      <c r="O1899" s="12" t="s">
        <v>535</v>
      </c>
      <c r="P1899" s="12" t="s">
        <v>3257</v>
      </c>
      <c r="Q1899" s="12" t="s">
        <v>3259</v>
      </c>
      <c r="R1899" s="12">
        <v>15</v>
      </c>
      <c r="S1899" s="12">
        <v>16</v>
      </c>
      <c r="T1899" s="12">
        <v>16</v>
      </c>
      <c r="U1899" s="13">
        <v>211</v>
      </c>
      <c r="V1899" s="13">
        <v>74.603750000000005</v>
      </c>
      <c r="W1899" s="13">
        <v>59.579374999999999</v>
      </c>
      <c r="X1899" s="13">
        <v>62.826250000000002</v>
      </c>
      <c r="Y1899" s="13">
        <f t="shared" si="175"/>
        <v>953.27</v>
      </c>
      <c r="Z1899" s="13">
        <f t="shared" si="176"/>
        <v>3376</v>
      </c>
      <c r="AA1899" s="13">
        <f t="shared" si="177"/>
        <v>151.420625</v>
      </c>
      <c r="AB1899" s="12" t="str">
        <f t="shared" si="178"/>
        <v>Low</v>
      </c>
      <c r="AC1899" s="12" t="str">
        <f t="shared" si="179"/>
        <v>Low Volume</v>
      </c>
    </row>
    <row r="1900" spans="1:29" x14ac:dyDescent="0.25">
      <c r="A1900" s="12">
        <v>1003007980</v>
      </c>
      <c r="B1900" s="12" t="s">
        <v>435</v>
      </c>
      <c r="C1900" s="12" t="s">
        <v>436</v>
      </c>
      <c r="D1900" s="12" t="s">
        <v>437</v>
      </c>
      <c r="E1900" s="12" t="str">
        <f t="shared" si="174"/>
        <v>Bernal,Juan M</v>
      </c>
      <c r="F1900" s="12" t="s">
        <v>3260</v>
      </c>
      <c r="G1900" s="12" t="s">
        <v>438</v>
      </c>
      <c r="H1900" s="12" t="s">
        <v>439</v>
      </c>
      <c r="I1900" s="12" t="s">
        <v>5</v>
      </c>
      <c r="J1900" s="12" t="s">
        <v>2338</v>
      </c>
      <c r="K1900" s="12" t="s">
        <v>6</v>
      </c>
      <c r="L1900" s="12" t="s">
        <v>301</v>
      </c>
      <c r="M1900" s="12" t="s">
        <v>3258</v>
      </c>
      <c r="N1900" s="25">
        <v>78452</v>
      </c>
      <c r="O1900" s="12" t="s">
        <v>664</v>
      </c>
      <c r="P1900" s="12" t="s">
        <v>3257</v>
      </c>
      <c r="Q1900" s="12" t="s">
        <v>3239</v>
      </c>
      <c r="R1900" s="12">
        <v>49</v>
      </c>
      <c r="S1900" s="12">
        <v>49</v>
      </c>
      <c r="T1900" s="12">
        <v>49</v>
      </c>
      <c r="U1900" s="13">
        <v>907.42857143000003</v>
      </c>
      <c r="V1900" s="13">
        <v>340.06204081999999</v>
      </c>
      <c r="W1900" s="13">
        <v>262.03571428999999</v>
      </c>
      <c r="X1900" s="13">
        <v>294.70306122</v>
      </c>
      <c r="Y1900" s="13">
        <f t="shared" si="175"/>
        <v>12839.750000209999</v>
      </c>
      <c r="Z1900" s="13">
        <f t="shared" si="176"/>
        <v>44464.000000070002</v>
      </c>
      <c r="AA1900" s="13">
        <f t="shared" si="177"/>
        <v>645.39285714000005</v>
      </c>
      <c r="AB1900" s="12" t="str">
        <f t="shared" si="178"/>
        <v>High</v>
      </c>
      <c r="AC1900" s="12" t="str">
        <f t="shared" si="179"/>
        <v>Low Volume</v>
      </c>
    </row>
    <row r="1901" spans="1:29" x14ac:dyDescent="0.25">
      <c r="A1901" s="12">
        <v>1003007980</v>
      </c>
      <c r="B1901" s="12" t="s">
        <v>435</v>
      </c>
      <c r="C1901" s="12" t="s">
        <v>436</v>
      </c>
      <c r="D1901" s="12" t="s">
        <v>437</v>
      </c>
      <c r="E1901" s="12" t="str">
        <f t="shared" si="174"/>
        <v>Bernal,Juan M</v>
      </c>
      <c r="F1901" s="12" t="s">
        <v>3260</v>
      </c>
      <c r="G1901" s="12" t="s">
        <v>438</v>
      </c>
      <c r="H1901" s="12" t="s">
        <v>439</v>
      </c>
      <c r="I1901" s="12" t="s">
        <v>5</v>
      </c>
      <c r="J1901" s="12" t="s">
        <v>2338</v>
      </c>
      <c r="K1901" s="12" t="s">
        <v>6</v>
      </c>
      <c r="L1901" s="12" t="s">
        <v>301</v>
      </c>
      <c r="M1901" s="12" t="s">
        <v>3258</v>
      </c>
      <c r="N1901" s="25">
        <v>93000</v>
      </c>
      <c r="O1901" s="12" t="s">
        <v>149</v>
      </c>
      <c r="P1901" s="12" t="s">
        <v>3257</v>
      </c>
      <c r="Q1901" s="12" t="s">
        <v>3239</v>
      </c>
      <c r="R1901" s="12">
        <v>74</v>
      </c>
      <c r="S1901" s="12">
        <v>81</v>
      </c>
      <c r="T1901" s="12">
        <v>81</v>
      </c>
      <c r="U1901" s="13">
        <v>48</v>
      </c>
      <c r="V1901" s="13">
        <v>12.675555556000001</v>
      </c>
      <c r="W1901" s="13">
        <v>9.5777777777999997</v>
      </c>
      <c r="X1901" s="13">
        <v>10.494691358000001</v>
      </c>
      <c r="Y1901" s="13">
        <f t="shared" si="175"/>
        <v>775.80000000179996</v>
      </c>
      <c r="Z1901" s="13">
        <f t="shared" si="176"/>
        <v>3888</v>
      </c>
      <c r="AA1901" s="13">
        <f t="shared" si="177"/>
        <v>38.422222222199998</v>
      </c>
      <c r="AB1901" s="12" t="str">
        <f t="shared" si="178"/>
        <v>Low</v>
      </c>
      <c r="AC1901" s="12" t="str">
        <f t="shared" si="179"/>
        <v>Low Volume</v>
      </c>
    </row>
    <row r="1902" spans="1:29" x14ac:dyDescent="0.25">
      <c r="A1902" s="12">
        <v>1003007980</v>
      </c>
      <c r="B1902" s="12" t="s">
        <v>435</v>
      </c>
      <c r="C1902" s="12" t="s">
        <v>436</v>
      </c>
      <c r="D1902" s="12" t="s">
        <v>437</v>
      </c>
      <c r="E1902" s="12" t="str">
        <f t="shared" si="174"/>
        <v>Bernal,Juan M</v>
      </c>
      <c r="F1902" s="12" t="s">
        <v>3260</v>
      </c>
      <c r="G1902" s="12" t="s">
        <v>438</v>
      </c>
      <c r="H1902" s="12" t="s">
        <v>439</v>
      </c>
      <c r="I1902" s="12" t="s">
        <v>5</v>
      </c>
      <c r="J1902" s="12" t="s">
        <v>2338</v>
      </c>
      <c r="K1902" s="12" t="s">
        <v>6</v>
      </c>
      <c r="L1902" s="12" t="s">
        <v>301</v>
      </c>
      <c r="M1902" s="12" t="s">
        <v>3258</v>
      </c>
      <c r="N1902" s="25">
        <v>93015</v>
      </c>
      <c r="O1902" s="12" t="s">
        <v>304</v>
      </c>
      <c r="P1902" s="12" t="s">
        <v>3257</v>
      </c>
      <c r="Q1902" s="12" t="s">
        <v>3239</v>
      </c>
      <c r="R1902" s="12">
        <v>48</v>
      </c>
      <c r="S1902" s="12">
        <v>48</v>
      </c>
      <c r="T1902" s="12">
        <v>48</v>
      </c>
      <c r="U1902" s="13">
        <v>191</v>
      </c>
      <c r="V1902" s="13">
        <v>57.288958332999997</v>
      </c>
      <c r="W1902" s="13">
        <v>43.746875000000003</v>
      </c>
      <c r="X1902" s="13">
        <v>47.465833332999999</v>
      </c>
      <c r="Y1902" s="13">
        <f t="shared" si="175"/>
        <v>2099.8500000000004</v>
      </c>
      <c r="Z1902" s="13">
        <f t="shared" si="176"/>
        <v>9168</v>
      </c>
      <c r="AA1902" s="13">
        <f t="shared" si="177"/>
        <v>147.25312500000001</v>
      </c>
      <c r="AB1902" s="12" t="str">
        <f t="shared" si="178"/>
        <v>Low</v>
      </c>
      <c r="AC1902" s="12" t="str">
        <f t="shared" si="179"/>
        <v>Low Volume</v>
      </c>
    </row>
    <row r="1903" spans="1:29" x14ac:dyDescent="0.25">
      <c r="A1903" s="12">
        <v>1003007980</v>
      </c>
      <c r="B1903" s="12" t="s">
        <v>435</v>
      </c>
      <c r="C1903" s="12" t="s">
        <v>436</v>
      </c>
      <c r="D1903" s="12" t="s">
        <v>437</v>
      </c>
      <c r="E1903" s="12" t="str">
        <f t="shared" si="174"/>
        <v>Bernal,Juan M</v>
      </c>
      <c r="F1903" s="12" t="s">
        <v>3260</v>
      </c>
      <c r="G1903" s="12" t="s">
        <v>438</v>
      </c>
      <c r="H1903" s="12" t="s">
        <v>439</v>
      </c>
      <c r="I1903" s="12" t="s">
        <v>5</v>
      </c>
      <c r="J1903" s="12" t="s">
        <v>2338</v>
      </c>
      <c r="K1903" s="12" t="s">
        <v>6</v>
      </c>
      <c r="L1903" s="12" t="s">
        <v>301</v>
      </c>
      <c r="M1903" s="12" t="s">
        <v>3258</v>
      </c>
      <c r="N1903" s="25">
        <v>93306</v>
      </c>
      <c r="O1903" s="12" t="s">
        <v>305</v>
      </c>
      <c r="P1903" s="12" t="s">
        <v>3257</v>
      </c>
      <c r="Q1903" s="12" t="s">
        <v>3239</v>
      </c>
      <c r="R1903" s="12">
        <v>176</v>
      </c>
      <c r="S1903" s="12">
        <v>193</v>
      </c>
      <c r="T1903" s="12">
        <v>193</v>
      </c>
      <c r="U1903" s="13">
        <v>427.69948187</v>
      </c>
      <c r="V1903" s="13">
        <v>162.13145077999999</v>
      </c>
      <c r="W1903" s="13">
        <v>118.78388601</v>
      </c>
      <c r="X1903" s="13">
        <v>133.68834197000001</v>
      </c>
      <c r="Y1903" s="13">
        <f t="shared" si="175"/>
        <v>22925.289999929999</v>
      </c>
      <c r="Z1903" s="13">
        <f t="shared" si="176"/>
        <v>82546.000000910004</v>
      </c>
      <c r="AA1903" s="13">
        <f t="shared" si="177"/>
        <v>308.91559586</v>
      </c>
      <c r="AB1903" s="12" t="str">
        <f t="shared" si="178"/>
        <v>High</v>
      </c>
      <c r="AC1903" s="12" t="str">
        <f t="shared" si="179"/>
        <v>Medium Volume</v>
      </c>
    </row>
    <row r="1904" spans="1:29" x14ac:dyDescent="0.25">
      <c r="A1904" s="12">
        <v>1003007980</v>
      </c>
      <c r="B1904" s="12" t="s">
        <v>435</v>
      </c>
      <c r="C1904" s="12" t="s">
        <v>436</v>
      </c>
      <c r="D1904" s="12" t="s">
        <v>437</v>
      </c>
      <c r="E1904" s="12" t="str">
        <f t="shared" si="174"/>
        <v>Bernal,Juan M</v>
      </c>
      <c r="F1904" s="12" t="s">
        <v>3260</v>
      </c>
      <c r="G1904" s="12" t="s">
        <v>438</v>
      </c>
      <c r="H1904" s="12" t="s">
        <v>439</v>
      </c>
      <c r="I1904" s="12" t="s">
        <v>5</v>
      </c>
      <c r="J1904" s="12" t="s">
        <v>2338</v>
      </c>
      <c r="K1904" s="12" t="s">
        <v>6</v>
      </c>
      <c r="L1904" s="12" t="s">
        <v>301</v>
      </c>
      <c r="M1904" s="12" t="s">
        <v>3258</v>
      </c>
      <c r="N1904" s="25">
        <v>99204</v>
      </c>
      <c r="O1904" s="12" t="s">
        <v>96</v>
      </c>
      <c r="P1904" s="12" t="s">
        <v>3257</v>
      </c>
      <c r="Q1904" s="12" t="s">
        <v>3239</v>
      </c>
      <c r="R1904" s="12">
        <v>13</v>
      </c>
      <c r="S1904" s="12">
        <v>13</v>
      </c>
      <c r="T1904" s="12">
        <v>13</v>
      </c>
      <c r="U1904" s="13">
        <v>392</v>
      </c>
      <c r="V1904" s="13">
        <v>152.41076923</v>
      </c>
      <c r="W1904" s="13">
        <v>121.72461538</v>
      </c>
      <c r="X1904" s="13">
        <v>130.35153846</v>
      </c>
      <c r="Y1904" s="13">
        <f t="shared" si="175"/>
        <v>1582.41999994</v>
      </c>
      <c r="Z1904" s="13">
        <f t="shared" si="176"/>
        <v>5096</v>
      </c>
      <c r="AA1904" s="13">
        <f t="shared" si="177"/>
        <v>270.27538462000001</v>
      </c>
      <c r="AB1904" s="12" t="str">
        <f t="shared" si="178"/>
        <v>Low</v>
      </c>
      <c r="AC1904" s="12" t="str">
        <f t="shared" si="179"/>
        <v>Low Volume</v>
      </c>
    </row>
    <row r="1905" spans="1:29" x14ac:dyDescent="0.25">
      <c r="A1905" s="12">
        <v>1003007980</v>
      </c>
      <c r="B1905" s="12" t="s">
        <v>435</v>
      </c>
      <c r="C1905" s="12" t="s">
        <v>436</v>
      </c>
      <c r="D1905" s="12" t="s">
        <v>437</v>
      </c>
      <c r="E1905" s="12" t="str">
        <f t="shared" si="174"/>
        <v>Bernal,Juan M</v>
      </c>
      <c r="F1905" s="12" t="s">
        <v>3260</v>
      </c>
      <c r="G1905" s="12" t="s">
        <v>438</v>
      </c>
      <c r="H1905" s="12" t="s">
        <v>439</v>
      </c>
      <c r="I1905" s="12" t="s">
        <v>5</v>
      </c>
      <c r="J1905" s="12" t="s">
        <v>2338</v>
      </c>
      <c r="K1905" s="12" t="s">
        <v>6</v>
      </c>
      <c r="L1905" s="12" t="s">
        <v>301</v>
      </c>
      <c r="M1905" s="12" t="s">
        <v>3258</v>
      </c>
      <c r="N1905" s="25">
        <v>99213</v>
      </c>
      <c r="O1905" s="12" t="s">
        <v>98</v>
      </c>
      <c r="P1905" s="12" t="s">
        <v>3257</v>
      </c>
      <c r="Q1905" s="12" t="s">
        <v>3239</v>
      </c>
      <c r="R1905" s="12">
        <v>207</v>
      </c>
      <c r="S1905" s="12">
        <v>233</v>
      </c>
      <c r="T1905" s="12">
        <v>233</v>
      </c>
      <c r="U1905" s="13">
        <v>212</v>
      </c>
      <c r="V1905" s="13">
        <v>81.915879828000001</v>
      </c>
      <c r="W1905" s="13">
        <v>58.477510729999999</v>
      </c>
      <c r="X1905" s="13">
        <v>64.467682402999998</v>
      </c>
      <c r="Y1905" s="13">
        <f t="shared" si="175"/>
        <v>13625.26000009</v>
      </c>
      <c r="Z1905" s="13">
        <f t="shared" si="176"/>
        <v>49396</v>
      </c>
      <c r="AA1905" s="13">
        <f t="shared" si="177"/>
        <v>153.52248926999999</v>
      </c>
      <c r="AB1905" s="12" t="str">
        <f t="shared" si="178"/>
        <v>High</v>
      </c>
      <c r="AC1905" s="12" t="str">
        <f t="shared" si="179"/>
        <v>Medium Volume</v>
      </c>
    </row>
    <row r="1906" spans="1:29" x14ac:dyDescent="0.25">
      <c r="A1906" s="12">
        <v>1003007980</v>
      </c>
      <c r="B1906" s="12" t="s">
        <v>435</v>
      </c>
      <c r="C1906" s="12" t="s">
        <v>436</v>
      </c>
      <c r="D1906" s="12" t="s">
        <v>437</v>
      </c>
      <c r="E1906" s="12" t="str">
        <f t="shared" si="174"/>
        <v>Bernal,Juan M</v>
      </c>
      <c r="F1906" s="12" t="s">
        <v>3260</v>
      </c>
      <c r="G1906" s="12" t="s">
        <v>438</v>
      </c>
      <c r="H1906" s="12" t="s">
        <v>439</v>
      </c>
      <c r="I1906" s="12" t="s">
        <v>5</v>
      </c>
      <c r="J1906" s="12" t="s">
        <v>2338</v>
      </c>
      <c r="K1906" s="12" t="s">
        <v>6</v>
      </c>
      <c r="L1906" s="12" t="s">
        <v>301</v>
      </c>
      <c r="M1906" s="12" t="s">
        <v>3258</v>
      </c>
      <c r="N1906" s="25">
        <v>99214</v>
      </c>
      <c r="O1906" s="12" t="s">
        <v>99</v>
      </c>
      <c r="P1906" s="12" t="s">
        <v>3257</v>
      </c>
      <c r="Q1906" s="12" t="s">
        <v>3239</v>
      </c>
      <c r="R1906" s="12">
        <v>158</v>
      </c>
      <c r="S1906" s="12">
        <v>187</v>
      </c>
      <c r="T1906" s="12">
        <v>187</v>
      </c>
      <c r="U1906" s="13">
        <v>300</v>
      </c>
      <c r="V1906" s="13">
        <v>115.69016043000001</v>
      </c>
      <c r="W1906" s="13">
        <v>86.107540107000005</v>
      </c>
      <c r="X1906" s="13">
        <v>94.375187166000003</v>
      </c>
      <c r="Y1906" s="13">
        <f t="shared" si="175"/>
        <v>16102.110000009001</v>
      </c>
      <c r="Z1906" s="13">
        <f t="shared" si="176"/>
        <v>56100</v>
      </c>
      <c r="AA1906" s="13">
        <f t="shared" si="177"/>
        <v>213.89245989299999</v>
      </c>
      <c r="AB1906" s="12" t="str">
        <f t="shared" si="178"/>
        <v>High</v>
      </c>
      <c r="AC1906" s="12" t="str">
        <f t="shared" si="179"/>
        <v>Medium Volume</v>
      </c>
    </row>
    <row r="1907" spans="1:29" x14ac:dyDescent="0.25">
      <c r="A1907" s="12">
        <v>1003007980</v>
      </c>
      <c r="B1907" s="12" t="s">
        <v>435</v>
      </c>
      <c r="C1907" s="12" t="s">
        <v>436</v>
      </c>
      <c r="D1907" s="12" t="s">
        <v>437</v>
      </c>
      <c r="E1907" s="12" t="str">
        <f t="shared" si="174"/>
        <v>Bernal,Juan M</v>
      </c>
      <c r="F1907" s="12" t="s">
        <v>3260</v>
      </c>
      <c r="G1907" s="12" t="s">
        <v>438</v>
      </c>
      <c r="H1907" s="12" t="s">
        <v>439</v>
      </c>
      <c r="I1907" s="12" t="s">
        <v>5</v>
      </c>
      <c r="J1907" s="12" t="s">
        <v>2338</v>
      </c>
      <c r="K1907" s="12" t="s">
        <v>6</v>
      </c>
      <c r="L1907" s="12" t="s">
        <v>301</v>
      </c>
      <c r="M1907" s="12" t="s">
        <v>3258</v>
      </c>
      <c r="N1907" s="25">
        <v>99215</v>
      </c>
      <c r="O1907" s="12" t="s">
        <v>209</v>
      </c>
      <c r="P1907" s="12" t="s">
        <v>3257</v>
      </c>
      <c r="Q1907" s="12" t="s">
        <v>3239</v>
      </c>
      <c r="R1907" s="12">
        <v>40</v>
      </c>
      <c r="S1907" s="12">
        <v>45</v>
      </c>
      <c r="T1907" s="12">
        <v>45</v>
      </c>
      <c r="U1907" s="13">
        <v>422</v>
      </c>
      <c r="V1907" s="13">
        <v>162.57133332999999</v>
      </c>
      <c r="W1907" s="13">
        <v>124.76</v>
      </c>
      <c r="X1907" s="13">
        <v>136.89066667</v>
      </c>
      <c r="Y1907" s="13">
        <f t="shared" si="175"/>
        <v>5614.2</v>
      </c>
      <c r="Z1907" s="13">
        <f t="shared" si="176"/>
        <v>18990</v>
      </c>
      <c r="AA1907" s="13">
        <f t="shared" si="177"/>
        <v>297.24</v>
      </c>
      <c r="AB1907" s="12" t="str">
        <f t="shared" si="178"/>
        <v>Medium</v>
      </c>
      <c r="AC1907" s="12" t="str">
        <f t="shared" si="179"/>
        <v>Low Volume</v>
      </c>
    </row>
    <row r="1908" spans="1:29" x14ac:dyDescent="0.25">
      <c r="A1908" s="12">
        <v>1003007980</v>
      </c>
      <c r="B1908" s="12" t="s">
        <v>435</v>
      </c>
      <c r="C1908" s="12" t="s">
        <v>436</v>
      </c>
      <c r="D1908" s="12" t="s">
        <v>437</v>
      </c>
      <c r="E1908" s="12" t="str">
        <f t="shared" si="174"/>
        <v>Bernal,Juan M</v>
      </c>
      <c r="F1908" s="12" t="s">
        <v>3260</v>
      </c>
      <c r="G1908" s="12" t="s">
        <v>438</v>
      </c>
      <c r="H1908" s="12" t="s">
        <v>439</v>
      </c>
      <c r="I1908" s="12" t="s">
        <v>5</v>
      </c>
      <c r="J1908" s="12" t="s">
        <v>2338</v>
      </c>
      <c r="K1908" s="12" t="s">
        <v>6</v>
      </c>
      <c r="L1908" s="12" t="s">
        <v>301</v>
      </c>
      <c r="M1908" s="12" t="s">
        <v>3258</v>
      </c>
      <c r="N1908" s="25" t="s">
        <v>665</v>
      </c>
      <c r="O1908" s="12" t="s">
        <v>666</v>
      </c>
      <c r="P1908" s="12" t="s">
        <v>3257</v>
      </c>
      <c r="Q1908" s="12" t="s">
        <v>3239</v>
      </c>
      <c r="R1908" s="12">
        <v>46</v>
      </c>
      <c r="S1908" s="12">
        <v>91</v>
      </c>
      <c r="T1908" s="12">
        <v>46</v>
      </c>
      <c r="U1908" s="13">
        <v>125</v>
      </c>
      <c r="V1908" s="13">
        <v>109.39879121</v>
      </c>
      <c r="W1908" s="13">
        <v>86.547802197999999</v>
      </c>
      <c r="X1908" s="13">
        <v>85.511208791000001</v>
      </c>
      <c r="Y1908" s="13">
        <f t="shared" si="175"/>
        <v>7875.8500000180002</v>
      </c>
      <c r="Z1908" s="13">
        <f t="shared" si="176"/>
        <v>11375</v>
      </c>
      <c r="AA1908" s="13">
        <f t="shared" si="177"/>
        <v>38.452197802000001</v>
      </c>
      <c r="AB1908" s="12" t="str">
        <f t="shared" si="178"/>
        <v>Medium</v>
      </c>
      <c r="AC1908" s="12" t="str">
        <f t="shared" si="179"/>
        <v>Low Volume</v>
      </c>
    </row>
    <row r="1909" spans="1:29" x14ac:dyDescent="0.25">
      <c r="A1909" s="12">
        <v>1003012204</v>
      </c>
      <c r="B1909" s="12" t="s">
        <v>1913</v>
      </c>
      <c r="C1909" s="12" t="s">
        <v>316</v>
      </c>
      <c r="D1909" s="12" t="s">
        <v>437</v>
      </c>
      <c r="E1909" s="12" t="str">
        <f t="shared" si="174"/>
        <v>Clair,Charles M</v>
      </c>
      <c r="F1909" s="12" t="s">
        <v>3260</v>
      </c>
      <c r="G1909" s="12" t="s">
        <v>1914</v>
      </c>
      <c r="H1909" s="12" t="s">
        <v>522</v>
      </c>
      <c r="I1909" s="12" t="s">
        <v>1816</v>
      </c>
      <c r="J1909" s="12" t="s">
        <v>2341</v>
      </c>
      <c r="K1909" s="12" t="s">
        <v>6</v>
      </c>
      <c r="L1909" s="12" t="s">
        <v>138</v>
      </c>
      <c r="M1909" s="12" t="s">
        <v>3258</v>
      </c>
      <c r="N1909" s="25">
        <v>99233</v>
      </c>
      <c r="O1909" s="12" t="s">
        <v>126</v>
      </c>
      <c r="P1909" s="12" t="s">
        <v>3257</v>
      </c>
      <c r="Q1909" s="12" t="s">
        <v>3259</v>
      </c>
      <c r="R1909" s="12">
        <v>32</v>
      </c>
      <c r="S1909" s="12">
        <v>49</v>
      </c>
      <c r="T1909" s="12">
        <v>49</v>
      </c>
      <c r="U1909" s="13">
        <v>212</v>
      </c>
      <c r="V1909" s="13">
        <v>111.72714286</v>
      </c>
      <c r="W1909" s="13">
        <v>89.62</v>
      </c>
      <c r="X1909" s="13">
        <v>91.441428571000003</v>
      </c>
      <c r="Y1909" s="13">
        <f t="shared" si="175"/>
        <v>4391.38</v>
      </c>
      <c r="Z1909" s="13">
        <f t="shared" si="176"/>
        <v>10388</v>
      </c>
      <c r="AA1909" s="13">
        <f t="shared" si="177"/>
        <v>122.38</v>
      </c>
      <c r="AB1909" s="12" t="str">
        <f t="shared" si="178"/>
        <v>Low</v>
      </c>
      <c r="AC1909" s="12" t="str">
        <f t="shared" si="179"/>
        <v>Low Volume</v>
      </c>
    </row>
    <row r="1910" spans="1:29" x14ac:dyDescent="0.25">
      <c r="A1910" s="12">
        <v>1003012204</v>
      </c>
      <c r="B1910" s="12" t="s">
        <v>1913</v>
      </c>
      <c r="C1910" s="12" t="s">
        <v>316</v>
      </c>
      <c r="D1910" s="12" t="s">
        <v>437</v>
      </c>
      <c r="E1910" s="12" t="str">
        <f t="shared" ref="E1910:E1973" si="180">B1910 &amp; "," &amp; C1910 &amp; " " &amp; D1910</f>
        <v>Clair,Charles M</v>
      </c>
      <c r="F1910" s="12" t="s">
        <v>3260</v>
      </c>
      <c r="G1910" s="12" t="s">
        <v>1914</v>
      </c>
      <c r="H1910" s="12" t="s">
        <v>522</v>
      </c>
      <c r="I1910" s="12" t="s">
        <v>1816</v>
      </c>
      <c r="J1910" s="12" t="s">
        <v>2341</v>
      </c>
      <c r="K1910" s="12" t="s">
        <v>6</v>
      </c>
      <c r="L1910" s="12" t="s">
        <v>138</v>
      </c>
      <c r="M1910" s="12" t="s">
        <v>3258</v>
      </c>
      <c r="N1910" s="25">
        <v>99238</v>
      </c>
      <c r="O1910" s="12" t="s">
        <v>535</v>
      </c>
      <c r="P1910" s="12" t="s">
        <v>3257</v>
      </c>
      <c r="Q1910" s="12" t="s">
        <v>3259</v>
      </c>
      <c r="R1910" s="12">
        <v>23</v>
      </c>
      <c r="S1910" s="12">
        <v>23</v>
      </c>
      <c r="T1910" s="12">
        <v>23</v>
      </c>
      <c r="U1910" s="13">
        <v>161.08695652</v>
      </c>
      <c r="V1910" s="13">
        <v>76.366521739000007</v>
      </c>
      <c r="W1910" s="13">
        <v>58.664347825999997</v>
      </c>
      <c r="X1910" s="13">
        <v>60.183478260999998</v>
      </c>
      <c r="Y1910" s="13">
        <f t="shared" si="175"/>
        <v>1349.279999998</v>
      </c>
      <c r="Z1910" s="13">
        <f t="shared" si="176"/>
        <v>3704.99999996</v>
      </c>
      <c r="AA1910" s="13">
        <f t="shared" si="177"/>
        <v>102.422608694</v>
      </c>
      <c r="AB1910" s="12" t="str">
        <f t="shared" si="178"/>
        <v>Low</v>
      </c>
      <c r="AC1910" s="12" t="str">
        <f t="shared" si="179"/>
        <v>Low Volume</v>
      </c>
    </row>
    <row r="1911" spans="1:29" x14ac:dyDescent="0.25">
      <c r="A1911" s="12">
        <v>1003013483</v>
      </c>
      <c r="B1911" s="12" t="s">
        <v>2198</v>
      </c>
      <c r="C1911" s="12" t="s">
        <v>1007</v>
      </c>
      <c r="D1911" s="12" t="s">
        <v>437</v>
      </c>
      <c r="E1911" s="12" t="str">
        <f t="shared" si="180"/>
        <v>Boehmler,Jessica M</v>
      </c>
      <c r="F1911" s="12" t="s">
        <v>3260</v>
      </c>
      <c r="G1911" s="12" t="s">
        <v>2199</v>
      </c>
      <c r="H1911" s="12" t="s">
        <v>4</v>
      </c>
      <c r="I1911" s="12" t="s">
        <v>5</v>
      </c>
      <c r="J1911" s="12" t="s">
        <v>2338</v>
      </c>
      <c r="K1911" s="12" t="s">
        <v>6</v>
      </c>
      <c r="L1911" s="12" t="s">
        <v>120</v>
      </c>
      <c r="M1911" s="12" t="s">
        <v>3258</v>
      </c>
      <c r="N1911" s="25">
        <v>94729</v>
      </c>
      <c r="O1911" s="12" t="s">
        <v>658</v>
      </c>
      <c r="P1911" s="12" t="s">
        <v>3257</v>
      </c>
      <c r="Q1911" s="12" t="s">
        <v>3259</v>
      </c>
      <c r="R1911" s="12">
        <v>11</v>
      </c>
      <c r="S1911" s="12">
        <v>11</v>
      </c>
      <c r="T1911" s="12">
        <v>11</v>
      </c>
      <c r="U1911" s="13">
        <v>145</v>
      </c>
      <c r="V1911" s="13">
        <v>8.34</v>
      </c>
      <c r="W1911" s="13">
        <v>6.64</v>
      </c>
      <c r="X1911" s="13">
        <v>6.78</v>
      </c>
      <c r="Y1911" s="13">
        <f t="shared" si="175"/>
        <v>73.039999999999992</v>
      </c>
      <c r="Z1911" s="13">
        <f t="shared" si="176"/>
        <v>1595</v>
      </c>
      <c r="AA1911" s="13">
        <f t="shared" si="177"/>
        <v>138.36000000000001</v>
      </c>
      <c r="AB1911" s="12" t="str">
        <f t="shared" si="178"/>
        <v>Low</v>
      </c>
      <c r="AC1911" s="12" t="str">
        <f t="shared" si="179"/>
        <v>Low Volume</v>
      </c>
    </row>
    <row r="1912" spans="1:29" x14ac:dyDescent="0.25">
      <c r="A1912" s="12">
        <v>1003013483</v>
      </c>
      <c r="B1912" s="12" t="s">
        <v>2198</v>
      </c>
      <c r="C1912" s="12" t="s">
        <v>1007</v>
      </c>
      <c r="D1912" s="12" t="s">
        <v>437</v>
      </c>
      <c r="E1912" s="12" t="str">
        <f t="shared" si="180"/>
        <v>Boehmler,Jessica M</v>
      </c>
      <c r="F1912" s="12" t="s">
        <v>3260</v>
      </c>
      <c r="G1912" s="12" t="s">
        <v>2199</v>
      </c>
      <c r="H1912" s="12" t="s">
        <v>4</v>
      </c>
      <c r="I1912" s="12" t="s">
        <v>5</v>
      </c>
      <c r="J1912" s="12" t="s">
        <v>2338</v>
      </c>
      <c r="K1912" s="12" t="s">
        <v>6</v>
      </c>
      <c r="L1912" s="12" t="s">
        <v>120</v>
      </c>
      <c r="M1912" s="12" t="s">
        <v>3258</v>
      </c>
      <c r="N1912" s="25">
        <v>99222</v>
      </c>
      <c r="O1912" s="12" t="s">
        <v>122</v>
      </c>
      <c r="P1912" s="12" t="s">
        <v>3257</v>
      </c>
      <c r="Q1912" s="12" t="s">
        <v>3259</v>
      </c>
      <c r="R1912" s="12">
        <v>47</v>
      </c>
      <c r="S1912" s="12">
        <v>47</v>
      </c>
      <c r="T1912" s="12">
        <v>47</v>
      </c>
      <c r="U1912" s="13">
        <v>300</v>
      </c>
      <c r="V1912" s="13">
        <v>121.05531915</v>
      </c>
      <c r="W1912" s="13">
        <v>96.448510638000002</v>
      </c>
      <c r="X1912" s="13">
        <v>98.832553191000002</v>
      </c>
      <c r="Y1912" s="13">
        <f t="shared" si="175"/>
        <v>4533.0799999860001</v>
      </c>
      <c r="Z1912" s="13">
        <f t="shared" si="176"/>
        <v>14100</v>
      </c>
      <c r="AA1912" s="13">
        <f t="shared" si="177"/>
        <v>203.55148936199998</v>
      </c>
      <c r="AB1912" s="12" t="str">
        <f t="shared" si="178"/>
        <v>Low</v>
      </c>
      <c r="AC1912" s="12" t="str">
        <f t="shared" si="179"/>
        <v>Low Volume</v>
      </c>
    </row>
    <row r="1913" spans="1:29" x14ac:dyDescent="0.25">
      <c r="A1913" s="12">
        <v>1003013483</v>
      </c>
      <c r="B1913" s="12" t="s">
        <v>2198</v>
      </c>
      <c r="C1913" s="12" t="s">
        <v>1007</v>
      </c>
      <c r="D1913" s="12" t="s">
        <v>437</v>
      </c>
      <c r="E1913" s="12" t="str">
        <f t="shared" si="180"/>
        <v>Boehmler,Jessica M</v>
      </c>
      <c r="F1913" s="12" t="s">
        <v>3260</v>
      </c>
      <c r="G1913" s="12" t="s">
        <v>2199</v>
      </c>
      <c r="H1913" s="12" t="s">
        <v>4</v>
      </c>
      <c r="I1913" s="12" t="s">
        <v>5</v>
      </c>
      <c r="J1913" s="12" t="s">
        <v>2338</v>
      </c>
      <c r="K1913" s="12" t="s">
        <v>6</v>
      </c>
      <c r="L1913" s="12" t="s">
        <v>120</v>
      </c>
      <c r="M1913" s="12" t="s">
        <v>3258</v>
      </c>
      <c r="N1913" s="25">
        <v>99232</v>
      </c>
      <c r="O1913" s="12" t="s">
        <v>125</v>
      </c>
      <c r="P1913" s="12" t="s">
        <v>3257</v>
      </c>
      <c r="Q1913" s="12" t="s">
        <v>3259</v>
      </c>
      <c r="R1913" s="12">
        <v>141</v>
      </c>
      <c r="S1913" s="12">
        <v>222</v>
      </c>
      <c r="T1913" s="12">
        <v>222</v>
      </c>
      <c r="U1913" s="13">
        <v>180</v>
      </c>
      <c r="V1913" s="13">
        <v>73.903738739000005</v>
      </c>
      <c r="W1913" s="13">
        <v>58.797567567999998</v>
      </c>
      <c r="X1913" s="13">
        <v>60.907882882999999</v>
      </c>
      <c r="Y1913" s="13">
        <f t="shared" si="175"/>
        <v>13053.060000096</v>
      </c>
      <c r="Z1913" s="13">
        <f t="shared" si="176"/>
        <v>39960</v>
      </c>
      <c r="AA1913" s="13">
        <f t="shared" si="177"/>
        <v>121.20243243199999</v>
      </c>
      <c r="AB1913" s="12" t="str">
        <f t="shared" si="178"/>
        <v>High</v>
      </c>
      <c r="AC1913" s="12" t="str">
        <f t="shared" si="179"/>
        <v>Medium Volume</v>
      </c>
    </row>
    <row r="1914" spans="1:29" x14ac:dyDescent="0.25">
      <c r="A1914" s="12">
        <v>1003013483</v>
      </c>
      <c r="B1914" s="12" t="s">
        <v>2198</v>
      </c>
      <c r="C1914" s="12" t="s">
        <v>1007</v>
      </c>
      <c r="D1914" s="12" t="s">
        <v>437</v>
      </c>
      <c r="E1914" s="12" t="str">
        <f t="shared" si="180"/>
        <v>Boehmler,Jessica M</v>
      </c>
      <c r="F1914" s="12" t="s">
        <v>3260</v>
      </c>
      <c r="G1914" s="12" t="s">
        <v>2199</v>
      </c>
      <c r="H1914" s="12" t="s">
        <v>4</v>
      </c>
      <c r="I1914" s="12" t="s">
        <v>5</v>
      </c>
      <c r="J1914" s="12" t="s">
        <v>2338</v>
      </c>
      <c r="K1914" s="12" t="s">
        <v>6</v>
      </c>
      <c r="L1914" s="12" t="s">
        <v>120</v>
      </c>
      <c r="M1914" s="12" t="s">
        <v>3258</v>
      </c>
      <c r="N1914" s="25">
        <v>99233</v>
      </c>
      <c r="O1914" s="12" t="s">
        <v>126</v>
      </c>
      <c r="P1914" s="12" t="s">
        <v>3257</v>
      </c>
      <c r="Q1914" s="12" t="s">
        <v>3259</v>
      </c>
      <c r="R1914" s="12">
        <v>21</v>
      </c>
      <c r="S1914" s="12">
        <v>34</v>
      </c>
      <c r="T1914" s="12">
        <v>34</v>
      </c>
      <c r="U1914" s="13">
        <v>275</v>
      </c>
      <c r="V1914" s="13">
        <v>112.39235293999999</v>
      </c>
      <c r="W1914" s="13">
        <v>86.909411765000002</v>
      </c>
      <c r="X1914" s="13">
        <v>89.060588234999997</v>
      </c>
      <c r="Y1914" s="13">
        <f t="shared" si="175"/>
        <v>2954.92000001</v>
      </c>
      <c r="Z1914" s="13">
        <f t="shared" si="176"/>
        <v>9350</v>
      </c>
      <c r="AA1914" s="13">
        <f t="shared" si="177"/>
        <v>188.09058823499998</v>
      </c>
      <c r="AB1914" s="12" t="str">
        <f t="shared" si="178"/>
        <v>Low</v>
      </c>
      <c r="AC1914" s="12" t="str">
        <f t="shared" si="179"/>
        <v>Low Volume</v>
      </c>
    </row>
    <row r="1915" spans="1:29" x14ac:dyDescent="0.25">
      <c r="A1915" s="12">
        <v>1003013483</v>
      </c>
      <c r="B1915" s="12" t="s">
        <v>2198</v>
      </c>
      <c r="C1915" s="12" t="s">
        <v>1007</v>
      </c>
      <c r="D1915" s="12" t="s">
        <v>437</v>
      </c>
      <c r="E1915" s="12" t="str">
        <f t="shared" si="180"/>
        <v>Boehmler,Jessica M</v>
      </c>
      <c r="F1915" s="12" t="s">
        <v>3260</v>
      </c>
      <c r="G1915" s="12" t="s">
        <v>2199</v>
      </c>
      <c r="H1915" s="12" t="s">
        <v>4</v>
      </c>
      <c r="I1915" s="12" t="s">
        <v>5</v>
      </c>
      <c r="J1915" s="12" t="s">
        <v>2338</v>
      </c>
      <c r="K1915" s="12" t="s">
        <v>6</v>
      </c>
      <c r="L1915" s="12" t="s">
        <v>120</v>
      </c>
      <c r="M1915" s="12" t="s">
        <v>3258</v>
      </c>
      <c r="N1915" s="25">
        <v>99291</v>
      </c>
      <c r="O1915" s="12" t="s">
        <v>238</v>
      </c>
      <c r="P1915" s="12" t="s">
        <v>3257</v>
      </c>
      <c r="Q1915" s="12" t="s">
        <v>3259</v>
      </c>
      <c r="R1915" s="12">
        <v>141</v>
      </c>
      <c r="S1915" s="12">
        <v>260</v>
      </c>
      <c r="T1915" s="12">
        <v>260</v>
      </c>
      <c r="U1915" s="13">
        <v>535</v>
      </c>
      <c r="V1915" s="13">
        <v>200.55880769000001</v>
      </c>
      <c r="W1915" s="13">
        <v>159.79796153999999</v>
      </c>
      <c r="X1915" s="13">
        <v>164.03130769000001</v>
      </c>
      <c r="Y1915" s="13">
        <f t="shared" si="175"/>
        <v>41547.470000399997</v>
      </c>
      <c r="Z1915" s="13">
        <f t="shared" si="176"/>
        <v>139100</v>
      </c>
      <c r="AA1915" s="13">
        <f t="shared" si="177"/>
        <v>375.20203846000004</v>
      </c>
      <c r="AB1915" s="12" t="str">
        <f t="shared" si="178"/>
        <v>High</v>
      </c>
      <c r="AC1915" s="12" t="str">
        <f t="shared" si="179"/>
        <v>Medium Volume</v>
      </c>
    </row>
    <row r="1916" spans="1:29" x14ac:dyDescent="0.25">
      <c r="A1916" s="12">
        <v>1003029034</v>
      </c>
      <c r="B1916" s="12" t="s">
        <v>2290</v>
      </c>
      <c r="C1916" s="12" t="s">
        <v>1810</v>
      </c>
      <c r="D1916" s="12" t="s">
        <v>437</v>
      </c>
      <c r="E1916" s="12" t="str">
        <f t="shared" si="180"/>
        <v>Bowen,Joseph M</v>
      </c>
      <c r="F1916" s="12" t="s">
        <v>3260</v>
      </c>
      <c r="G1916" s="12" t="s">
        <v>2291</v>
      </c>
      <c r="H1916" s="12" t="s">
        <v>522</v>
      </c>
      <c r="I1916" s="12" t="s">
        <v>5</v>
      </c>
      <c r="J1916" s="12" t="s">
        <v>2338</v>
      </c>
      <c r="K1916" s="12" t="s">
        <v>6</v>
      </c>
      <c r="L1916" s="12" t="s">
        <v>469</v>
      </c>
      <c r="M1916" s="12" t="s">
        <v>3258</v>
      </c>
      <c r="N1916" s="25">
        <v>20610</v>
      </c>
      <c r="O1916" s="12" t="s">
        <v>73</v>
      </c>
      <c r="P1916" s="12" t="s">
        <v>3257</v>
      </c>
      <c r="Q1916" s="12" t="s">
        <v>3239</v>
      </c>
      <c r="R1916" s="12">
        <v>16</v>
      </c>
      <c r="S1916" s="12">
        <v>24</v>
      </c>
      <c r="T1916" s="12">
        <v>22</v>
      </c>
      <c r="U1916" s="13">
        <v>125.95833333</v>
      </c>
      <c r="V1916" s="13">
        <v>41.21875</v>
      </c>
      <c r="W1916" s="13">
        <v>33.125833333000003</v>
      </c>
      <c r="X1916" s="13">
        <v>37.197916667000001</v>
      </c>
      <c r="Y1916" s="13">
        <f t="shared" si="175"/>
        <v>795.01999999200007</v>
      </c>
      <c r="Z1916" s="13">
        <f t="shared" si="176"/>
        <v>3022.9999999199999</v>
      </c>
      <c r="AA1916" s="13">
        <f t="shared" si="177"/>
        <v>92.832499996999999</v>
      </c>
      <c r="AB1916" s="12" t="str">
        <f t="shared" si="178"/>
        <v>Low</v>
      </c>
      <c r="AC1916" s="12" t="str">
        <f t="shared" si="179"/>
        <v>Low Volume</v>
      </c>
    </row>
    <row r="1917" spans="1:29" x14ac:dyDescent="0.25">
      <c r="A1917" s="12">
        <v>1003029034</v>
      </c>
      <c r="B1917" s="12" t="s">
        <v>2290</v>
      </c>
      <c r="C1917" s="12" t="s">
        <v>1810</v>
      </c>
      <c r="D1917" s="12" t="s">
        <v>437</v>
      </c>
      <c r="E1917" s="12" t="str">
        <f t="shared" si="180"/>
        <v>Bowen,Joseph M</v>
      </c>
      <c r="F1917" s="12" t="s">
        <v>3260</v>
      </c>
      <c r="G1917" s="12" t="s">
        <v>2291</v>
      </c>
      <c r="H1917" s="12" t="s">
        <v>522</v>
      </c>
      <c r="I1917" s="12" t="s">
        <v>5</v>
      </c>
      <c r="J1917" s="12" t="s">
        <v>2338</v>
      </c>
      <c r="K1917" s="12" t="s">
        <v>6</v>
      </c>
      <c r="L1917" s="12" t="s">
        <v>469</v>
      </c>
      <c r="M1917" s="12" t="s">
        <v>3258</v>
      </c>
      <c r="N1917" s="25">
        <v>20611</v>
      </c>
      <c r="O1917" s="12" t="s">
        <v>641</v>
      </c>
      <c r="P1917" s="12" t="s">
        <v>3257</v>
      </c>
      <c r="Q1917" s="12" t="s">
        <v>3239</v>
      </c>
      <c r="R1917" s="12">
        <v>18</v>
      </c>
      <c r="S1917" s="12">
        <v>22</v>
      </c>
      <c r="T1917" s="12">
        <v>20</v>
      </c>
      <c r="U1917" s="13">
        <v>138.86363635999999</v>
      </c>
      <c r="V1917" s="13">
        <v>56.486363636</v>
      </c>
      <c r="W1917" s="13">
        <v>45.395000000000003</v>
      </c>
      <c r="X1917" s="13">
        <v>46.871363635999998</v>
      </c>
      <c r="Y1917" s="13">
        <f t="shared" si="175"/>
        <v>998.69</v>
      </c>
      <c r="Z1917" s="13">
        <f t="shared" si="176"/>
        <v>3054.9999999199999</v>
      </c>
      <c r="AA1917" s="13">
        <f t="shared" si="177"/>
        <v>93.468636359999977</v>
      </c>
      <c r="AB1917" s="12" t="str">
        <f t="shared" si="178"/>
        <v>Low</v>
      </c>
      <c r="AC1917" s="12" t="str">
        <f t="shared" si="179"/>
        <v>Low Volume</v>
      </c>
    </row>
    <row r="1918" spans="1:29" x14ac:dyDescent="0.25">
      <c r="A1918" s="12">
        <v>1003029034</v>
      </c>
      <c r="B1918" s="12" t="s">
        <v>2290</v>
      </c>
      <c r="C1918" s="12" t="s">
        <v>1810</v>
      </c>
      <c r="D1918" s="12" t="s">
        <v>437</v>
      </c>
      <c r="E1918" s="12" t="str">
        <f t="shared" si="180"/>
        <v>Bowen,Joseph M</v>
      </c>
      <c r="F1918" s="12" t="s">
        <v>3260</v>
      </c>
      <c r="G1918" s="12" t="s">
        <v>2291</v>
      </c>
      <c r="H1918" s="12" t="s">
        <v>522</v>
      </c>
      <c r="I1918" s="12" t="s">
        <v>5</v>
      </c>
      <c r="J1918" s="12" t="s">
        <v>2338</v>
      </c>
      <c r="K1918" s="12" t="s">
        <v>6</v>
      </c>
      <c r="L1918" s="12" t="s">
        <v>469</v>
      </c>
      <c r="M1918" s="12" t="s">
        <v>3258</v>
      </c>
      <c r="N1918" s="25">
        <v>23472</v>
      </c>
      <c r="O1918" s="12" t="s">
        <v>2212</v>
      </c>
      <c r="P1918" s="12" t="s">
        <v>3257</v>
      </c>
      <c r="Q1918" s="12" t="s">
        <v>3259</v>
      </c>
      <c r="R1918" s="12">
        <v>11</v>
      </c>
      <c r="S1918" s="12">
        <v>11</v>
      </c>
      <c r="T1918" s="12">
        <v>11</v>
      </c>
      <c r="U1918" s="13">
        <v>3097</v>
      </c>
      <c r="V1918" s="13">
        <v>1335.5445454999999</v>
      </c>
      <c r="W1918" s="13">
        <v>1056.9736364</v>
      </c>
      <c r="X1918" s="13">
        <v>1114.0809091000001</v>
      </c>
      <c r="Y1918" s="13">
        <f t="shared" si="175"/>
        <v>11626.7100004</v>
      </c>
      <c r="Z1918" s="13">
        <f t="shared" si="176"/>
        <v>34067</v>
      </c>
      <c r="AA1918" s="13">
        <f t="shared" si="177"/>
        <v>2040.0263636</v>
      </c>
      <c r="AB1918" s="12" t="str">
        <f t="shared" si="178"/>
        <v>High</v>
      </c>
      <c r="AC1918" s="12" t="str">
        <f t="shared" si="179"/>
        <v>Low Volume</v>
      </c>
    </row>
    <row r="1919" spans="1:29" x14ac:dyDescent="0.25">
      <c r="A1919" s="12">
        <v>1003029034</v>
      </c>
      <c r="B1919" s="12" t="s">
        <v>2290</v>
      </c>
      <c r="C1919" s="12" t="s">
        <v>1810</v>
      </c>
      <c r="D1919" s="12" t="s">
        <v>437</v>
      </c>
      <c r="E1919" s="12" t="str">
        <f t="shared" si="180"/>
        <v>Bowen,Joseph M</v>
      </c>
      <c r="F1919" s="12" t="s">
        <v>3260</v>
      </c>
      <c r="G1919" s="12" t="s">
        <v>2291</v>
      </c>
      <c r="H1919" s="12" t="s">
        <v>522</v>
      </c>
      <c r="I1919" s="12" t="s">
        <v>5</v>
      </c>
      <c r="J1919" s="12" t="s">
        <v>2338</v>
      </c>
      <c r="K1919" s="12" t="s">
        <v>6</v>
      </c>
      <c r="L1919" s="12" t="s">
        <v>469</v>
      </c>
      <c r="M1919" s="12" t="s">
        <v>3258</v>
      </c>
      <c r="N1919" s="25">
        <v>27130</v>
      </c>
      <c r="O1919" s="12" t="s">
        <v>578</v>
      </c>
      <c r="P1919" s="12" t="s">
        <v>3257</v>
      </c>
      <c r="Q1919" s="12" t="s">
        <v>3259</v>
      </c>
      <c r="R1919" s="12">
        <v>45</v>
      </c>
      <c r="S1919" s="12">
        <v>48</v>
      </c>
      <c r="T1919" s="12">
        <v>48</v>
      </c>
      <c r="U1919" s="13">
        <v>2887</v>
      </c>
      <c r="V1919" s="13">
        <v>1160.5685417</v>
      </c>
      <c r="W1919" s="13">
        <v>927.23500000000001</v>
      </c>
      <c r="X1919" s="13">
        <v>1004.6104167</v>
      </c>
      <c r="Y1919" s="13">
        <f t="shared" si="175"/>
        <v>44507.28</v>
      </c>
      <c r="Z1919" s="13">
        <f t="shared" si="176"/>
        <v>138576</v>
      </c>
      <c r="AA1919" s="13">
        <f t="shared" si="177"/>
        <v>1959.7649999999999</v>
      </c>
      <c r="AB1919" s="12" t="str">
        <f t="shared" si="178"/>
        <v>High</v>
      </c>
      <c r="AC1919" s="12" t="str">
        <f t="shared" si="179"/>
        <v>Low Volume</v>
      </c>
    </row>
    <row r="1920" spans="1:29" x14ac:dyDescent="0.25">
      <c r="A1920" s="12">
        <v>1003029034</v>
      </c>
      <c r="B1920" s="12" t="s">
        <v>2290</v>
      </c>
      <c r="C1920" s="12" t="s">
        <v>1810</v>
      </c>
      <c r="D1920" s="12" t="s">
        <v>437</v>
      </c>
      <c r="E1920" s="12" t="str">
        <f t="shared" si="180"/>
        <v>Bowen,Joseph M</v>
      </c>
      <c r="F1920" s="12" t="s">
        <v>3260</v>
      </c>
      <c r="G1920" s="12" t="s">
        <v>2291</v>
      </c>
      <c r="H1920" s="12" t="s">
        <v>522</v>
      </c>
      <c r="I1920" s="12" t="s">
        <v>5</v>
      </c>
      <c r="J1920" s="12" t="s">
        <v>2338</v>
      </c>
      <c r="K1920" s="12" t="s">
        <v>6</v>
      </c>
      <c r="L1920" s="12" t="s">
        <v>469</v>
      </c>
      <c r="M1920" s="12" t="s">
        <v>3258</v>
      </c>
      <c r="N1920" s="25">
        <v>27447</v>
      </c>
      <c r="O1920" s="12" t="s">
        <v>579</v>
      </c>
      <c r="P1920" s="12" t="s">
        <v>3257</v>
      </c>
      <c r="Q1920" s="12" t="s">
        <v>3259</v>
      </c>
      <c r="R1920" s="12">
        <v>58</v>
      </c>
      <c r="S1920" s="12">
        <v>60</v>
      </c>
      <c r="T1920" s="12">
        <v>60</v>
      </c>
      <c r="U1920" s="13">
        <v>2932.0666667</v>
      </c>
      <c r="V1920" s="13">
        <v>1172.1196666999999</v>
      </c>
      <c r="W1920" s="13">
        <v>937.96816666999996</v>
      </c>
      <c r="X1920" s="13">
        <v>1022.9985</v>
      </c>
      <c r="Y1920" s="13">
        <f t="shared" si="175"/>
        <v>56278.090000199998</v>
      </c>
      <c r="Z1920" s="13">
        <f t="shared" si="176"/>
        <v>175924.00000200002</v>
      </c>
      <c r="AA1920" s="13">
        <f t="shared" si="177"/>
        <v>1994.0985000300002</v>
      </c>
      <c r="AB1920" s="12" t="str">
        <f t="shared" si="178"/>
        <v>High</v>
      </c>
      <c r="AC1920" s="12" t="str">
        <f t="shared" si="179"/>
        <v>Low Volume</v>
      </c>
    </row>
    <row r="1921" spans="1:29" x14ac:dyDescent="0.25">
      <c r="A1921" s="12">
        <v>1003029034</v>
      </c>
      <c r="B1921" s="12" t="s">
        <v>2290</v>
      </c>
      <c r="C1921" s="12" t="s">
        <v>1810</v>
      </c>
      <c r="D1921" s="12" t="s">
        <v>437</v>
      </c>
      <c r="E1921" s="12" t="str">
        <f t="shared" si="180"/>
        <v>Bowen,Joseph M</v>
      </c>
      <c r="F1921" s="12" t="s">
        <v>3260</v>
      </c>
      <c r="G1921" s="12" t="s">
        <v>2291</v>
      </c>
      <c r="H1921" s="12" t="s">
        <v>522</v>
      </c>
      <c r="I1921" s="12" t="s">
        <v>5</v>
      </c>
      <c r="J1921" s="12" t="s">
        <v>2338</v>
      </c>
      <c r="K1921" s="12" t="s">
        <v>6</v>
      </c>
      <c r="L1921" s="12" t="s">
        <v>469</v>
      </c>
      <c r="M1921" s="12" t="s">
        <v>3258</v>
      </c>
      <c r="N1921" s="25">
        <v>73030</v>
      </c>
      <c r="O1921" s="12" t="s">
        <v>33</v>
      </c>
      <c r="P1921" s="12" t="s">
        <v>3257</v>
      </c>
      <c r="Q1921" s="12" t="s">
        <v>3239</v>
      </c>
      <c r="R1921" s="12">
        <v>21</v>
      </c>
      <c r="S1921" s="12">
        <v>22</v>
      </c>
      <c r="T1921" s="12">
        <v>21</v>
      </c>
      <c r="U1921" s="13">
        <v>20</v>
      </c>
      <c r="V1921" s="13">
        <v>8.6936363635999996</v>
      </c>
      <c r="W1921" s="13">
        <v>6.6813636364000004</v>
      </c>
      <c r="X1921" s="13">
        <v>6.7295454545000002</v>
      </c>
      <c r="Y1921" s="13">
        <f t="shared" si="175"/>
        <v>146.99000000080002</v>
      </c>
      <c r="Z1921" s="13">
        <f t="shared" si="176"/>
        <v>440</v>
      </c>
      <c r="AA1921" s="13">
        <f t="shared" si="177"/>
        <v>13.3186363636</v>
      </c>
      <c r="AB1921" s="12" t="str">
        <f t="shared" si="178"/>
        <v>Low</v>
      </c>
      <c r="AC1921" s="12" t="str">
        <f t="shared" si="179"/>
        <v>Low Volume</v>
      </c>
    </row>
    <row r="1922" spans="1:29" x14ac:dyDescent="0.25">
      <c r="A1922" s="12">
        <v>1003029034</v>
      </c>
      <c r="B1922" s="12" t="s">
        <v>2290</v>
      </c>
      <c r="C1922" s="12" t="s">
        <v>1810</v>
      </c>
      <c r="D1922" s="12" t="s">
        <v>437</v>
      </c>
      <c r="E1922" s="12" t="str">
        <f t="shared" si="180"/>
        <v>Bowen,Joseph M</v>
      </c>
      <c r="F1922" s="12" t="s">
        <v>3260</v>
      </c>
      <c r="G1922" s="12" t="s">
        <v>2291</v>
      </c>
      <c r="H1922" s="12" t="s">
        <v>522</v>
      </c>
      <c r="I1922" s="12" t="s">
        <v>5</v>
      </c>
      <c r="J1922" s="12" t="s">
        <v>2338</v>
      </c>
      <c r="K1922" s="12" t="s">
        <v>6</v>
      </c>
      <c r="L1922" s="12" t="s">
        <v>469</v>
      </c>
      <c r="M1922" s="12" t="s">
        <v>3258</v>
      </c>
      <c r="N1922" s="25">
        <v>73502</v>
      </c>
      <c r="O1922" s="12" t="s">
        <v>40</v>
      </c>
      <c r="P1922" s="12" t="s">
        <v>3257</v>
      </c>
      <c r="Q1922" s="12" t="s">
        <v>3239</v>
      </c>
      <c r="R1922" s="12">
        <v>72</v>
      </c>
      <c r="S1922" s="12">
        <v>85</v>
      </c>
      <c r="T1922" s="12">
        <v>85</v>
      </c>
      <c r="U1922" s="13">
        <v>29.764705882000001</v>
      </c>
      <c r="V1922" s="13">
        <v>10.592470587999999</v>
      </c>
      <c r="W1922" s="13">
        <v>7.4392941176000003</v>
      </c>
      <c r="X1922" s="13">
        <v>8.0685882353</v>
      </c>
      <c r="Y1922" s="13">
        <f t="shared" si="175"/>
        <v>632.33999999600007</v>
      </c>
      <c r="Z1922" s="13">
        <f t="shared" si="176"/>
        <v>2529.9999999700003</v>
      </c>
      <c r="AA1922" s="13">
        <f t="shared" si="177"/>
        <v>22.325411764400002</v>
      </c>
      <c r="AB1922" s="12" t="str">
        <f t="shared" si="178"/>
        <v>Low</v>
      </c>
      <c r="AC1922" s="12" t="str">
        <f t="shared" si="179"/>
        <v>Low Volume</v>
      </c>
    </row>
    <row r="1923" spans="1:29" x14ac:dyDescent="0.25">
      <c r="A1923" s="12">
        <v>1003029034</v>
      </c>
      <c r="B1923" s="12" t="s">
        <v>2290</v>
      </c>
      <c r="C1923" s="12" t="s">
        <v>1810</v>
      </c>
      <c r="D1923" s="12" t="s">
        <v>437</v>
      </c>
      <c r="E1923" s="12" t="str">
        <f t="shared" si="180"/>
        <v>Bowen,Joseph M</v>
      </c>
      <c r="F1923" s="12" t="s">
        <v>3260</v>
      </c>
      <c r="G1923" s="12" t="s">
        <v>2291</v>
      </c>
      <c r="H1923" s="12" t="s">
        <v>522</v>
      </c>
      <c r="I1923" s="12" t="s">
        <v>5</v>
      </c>
      <c r="J1923" s="12" t="s">
        <v>2338</v>
      </c>
      <c r="K1923" s="12" t="s">
        <v>6</v>
      </c>
      <c r="L1923" s="12" t="s">
        <v>469</v>
      </c>
      <c r="M1923" s="12" t="s">
        <v>3258</v>
      </c>
      <c r="N1923" s="25">
        <v>73562</v>
      </c>
      <c r="O1923" s="12" t="s">
        <v>43</v>
      </c>
      <c r="P1923" s="12" t="s">
        <v>3257</v>
      </c>
      <c r="Q1923" s="12" t="s">
        <v>3239</v>
      </c>
      <c r="R1923" s="12">
        <v>78</v>
      </c>
      <c r="S1923" s="12">
        <v>87</v>
      </c>
      <c r="T1923" s="12">
        <v>82</v>
      </c>
      <c r="U1923" s="13">
        <v>26.735632184</v>
      </c>
      <c r="V1923" s="13">
        <v>8.4802298851</v>
      </c>
      <c r="W1923" s="13">
        <v>6.2427586207000001</v>
      </c>
      <c r="X1923" s="13">
        <v>7.2274712644000001</v>
      </c>
      <c r="Y1923" s="13">
        <f t="shared" ref="Y1923:Y1986" si="181">S1923*W1923</f>
        <v>543.12000000090006</v>
      </c>
      <c r="Z1923" s="13">
        <f t="shared" ref="Z1923:Z1986" si="182">S1923*U1923</f>
        <v>2326.0000000079999</v>
      </c>
      <c r="AA1923" s="13">
        <f t="shared" ref="AA1923:AA1986" si="183">U1923-W1923</f>
        <v>20.492873563300002</v>
      </c>
      <c r="AB1923" s="12" t="str">
        <f t="shared" ref="AB1923:AB1986" si="184">IF(Y1923&lt;5000,"Low",IF(Y1923&lt;=10000,"Medium","High"))</f>
        <v>Low</v>
      </c>
      <c r="AC1923" s="12" t="str">
        <f t="shared" ref="AC1923:AC1986" si="185">IF(S1923&lt;100,"Low Volume",IF(S1923&lt;500,"Medium Volume","High Volume"))</f>
        <v>Low Volume</v>
      </c>
    </row>
    <row r="1924" spans="1:29" x14ac:dyDescent="0.25">
      <c r="A1924" s="12">
        <v>1003029034</v>
      </c>
      <c r="B1924" s="12" t="s">
        <v>2290</v>
      </c>
      <c r="C1924" s="12" t="s">
        <v>1810</v>
      </c>
      <c r="D1924" s="12" t="s">
        <v>437</v>
      </c>
      <c r="E1924" s="12" t="str">
        <f t="shared" si="180"/>
        <v>Bowen,Joseph M</v>
      </c>
      <c r="F1924" s="12" t="s">
        <v>3260</v>
      </c>
      <c r="G1924" s="12" t="s">
        <v>2291</v>
      </c>
      <c r="H1924" s="12" t="s">
        <v>522</v>
      </c>
      <c r="I1924" s="12" t="s">
        <v>5</v>
      </c>
      <c r="J1924" s="12" t="s">
        <v>2338</v>
      </c>
      <c r="K1924" s="12" t="s">
        <v>6</v>
      </c>
      <c r="L1924" s="12" t="s">
        <v>469</v>
      </c>
      <c r="M1924" s="12" t="s">
        <v>3258</v>
      </c>
      <c r="N1924" s="25">
        <v>73564</v>
      </c>
      <c r="O1924" s="12" t="s">
        <v>44</v>
      </c>
      <c r="P1924" s="12" t="s">
        <v>3257</v>
      </c>
      <c r="Q1924" s="12" t="s">
        <v>3239</v>
      </c>
      <c r="R1924" s="12">
        <v>14</v>
      </c>
      <c r="S1924" s="12">
        <v>16</v>
      </c>
      <c r="T1924" s="12">
        <v>14</v>
      </c>
      <c r="U1924" s="13">
        <v>43.625</v>
      </c>
      <c r="V1924" s="13">
        <v>9.9700000000000006</v>
      </c>
      <c r="W1924" s="13">
        <v>6.671875</v>
      </c>
      <c r="X1924" s="13">
        <v>9.6549999999999994</v>
      </c>
      <c r="Y1924" s="13">
        <f t="shared" si="181"/>
        <v>106.75</v>
      </c>
      <c r="Z1924" s="13">
        <f t="shared" si="182"/>
        <v>698</v>
      </c>
      <c r="AA1924" s="13">
        <f t="shared" si="183"/>
        <v>36.953125</v>
      </c>
      <c r="AB1924" s="12" t="str">
        <f t="shared" si="184"/>
        <v>Low</v>
      </c>
      <c r="AC1924" s="12" t="str">
        <f t="shared" si="185"/>
        <v>Low Volume</v>
      </c>
    </row>
    <row r="1925" spans="1:29" x14ac:dyDescent="0.25">
      <c r="A1925" s="12">
        <v>1003029034</v>
      </c>
      <c r="B1925" s="12" t="s">
        <v>2290</v>
      </c>
      <c r="C1925" s="12" t="s">
        <v>1810</v>
      </c>
      <c r="D1925" s="12" t="s">
        <v>437</v>
      </c>
      <c r="E1925" s="12" t="str">
        <f t="shared" si="180"/>
        <v>Bowen,Joseph M</v>
      </c>
      <c r="F1925" s="12" t="s">
        <v>3260</v>
      </c>
      <c r="G1925" s="12" t="s">
        <v>2291</v>
      </c>
      <c r="H1925" s="12" t="s">
        <v>522</v>
      </c>
      <c r="I1925" s="12" t="s">
        <v>5</v>
      </c>
      <c r="J1925" s="12" t="s">
        <v>2338</v>
      </c>
      <c r="K1925" s="12" t="s">
        <v>6</v>
      </c>
      <c r="L1925" s="12" t="s">
        <v>469</v>
      </c>
      <c r="M1925" s="12" t="s">
        <v>3258</v>
      </c>
      <c r="N1925" s="25">
        <v>99203</v>
      </c>
      <c r="O1925" s="12" t="s">
        <v>95</v>
      </c>
      <c r="P1925" s="12" t="s">
        <v>3257</v>
      </c>
      <c r="Q1925" s="12" t="s">
        <v>3239</v>
      </c>
      <c r="R1925" s="12">
        <v>86</v>
      </c>
      <c r="S1925" s="12">
        <v>86</v>
      </c>
      <c r="T1925" s="12">
        <v>86</v>
      </c>
      <c r="U1925" s="13">
        <v>198.89534884</v>
      </c>
      <c r="V1925" s="13">
        <v>77.334302326</v>
      </c>
      <c r="W1925" s="13">
        <v>50.298023256</v>
      </c>
      <c r="X1925" s="13">
        <v>56.426162791000003</v>
      </c>
      <c r="Y1925" s="13">
        <f t="shared" si="181"/>
        <v>4325.6300000159999</v>
      </c>
      <c r="Z1925" s="13">
        <f t="shared" si="182"/>
        <v>17105.000000240001</v>
      </c>
      <c r="AA1925" s="13">
        <f t="shared" si="183"/>
        <v>148.597325584</v>
      </c>
      <c r="AB1925" s="12" t="str">
        <f t="shared" si="184"/>
        <v>Low</v>
      </c>
      <c r="AC1925" s="12" t="str">
        <f t="shared" si="185"/>
        <v>Low Volume</v>
      </c>
    </row>
    <row r="1926" spans="1:29" x14ac:dyDescent="0.25">
      <c r="A1926" s="12">
        <v>1003029034</v>
      </c>
      <c r="B1926" s="12" t="s">
        <v>2290</v>
      </c>
      <c r="C1926" s="12" t="s">
        <v>1810</v>
      </c>
      <c r="D1926" s="12" t="s">
        <v>437</v>
      </c>
      <c r="E1926" s="12" t="str">
        <f t="shared" si="180"/>
        <v>Bowen,Joseph M</v>
      </c>
      <c r="F1926" s="12" t="s">
        <v>3260</v>
      </c>
      <c r="G1926" s="12" t="s">
        <v>2291</v>
      </c>
      <c r="H1926" s="12" t="s">
        <v>522</v>
      </c>
      <c r="I1926" s="12" t="s">
        <v>5</v>
      </c>
      <c r="J1926" s="12" t="s">
        <v>2338</v>
      </c>
      <c r="K1926" s="12" t="s">
        <v>6</v>
      </c>
      <c r="L1926" s="12" t="s">
        <v>469</v>
      </c>
      <c r="M1926" s="12" t="s">
        <v>3258</v>
      </c>
      <c r="N1926" s="25">
        <v>99204</v>
      </c>
      <c r="O1926" s="12" t="s">
        <v>96</v>
      </c>
      <c r="P1926" s="12" t="s">
        <v>3257</v>
      </c>
      <c r="Q1926" s="12" t="s">
        <v>3239</v>
      </c>
      <c r="R1926" s="12">
        <v>17</v>
      </c>
      <c r="S1926" s="12">
        <v>17</v>
      </c>
      <c r="T1926" s="12">
        <v>17</v>
      </c>
      <c r="U1926" s="13">
        <v>327.76470588000001</v>
      </c>
      <c r="V1926" s="13">
        <v>128.24705882000001</v>
      </c>
      <c r="W1926" s="13">
        <v>90.838823528999995</v>
      </c>
      <c r="X1926" s="13">
        <v>100.62470587999999</v>
      </c>
      <c r="Y1926" s="13">
        <f t="shared" si="181"/>
        <v>1544.2599999929998</v>
      </c>
      <c r="Z1926" s="13">
        <f t="shared" si="182"/>
        <v>5571.9999999600004</v>
      </c>
      <c r="AA1926" s="13">
        <f t="shared" si="183"/>
        <v>236.92588235100001</v>
      </c>
      <c r="AB1926" s="12" t="str">
        <f t="shared" si="184"/>
        <v>Low</v>
      </c>
      <c r="AC1926" s="12" t="str">
        <f t="shared" si="185"/>
        <v>Low Volume</v>
      </c>
    </row>
    <row r="1927" spans="1:29" x14ac:dyDescent="0.25">
      <c r="A1927" s="12">
        <v>1003029034</v>
      </c>
      <c r="B1927" s="12" t="s">
        <v>2290</v>
      </c>
      <c r="C1927" s="12" t="s">
        <v>1810</v>
      </c>
      <c r="D1927" s="12" t="s">
        <v>437</v>
      </c>
      <c r="E1927" s="12" t="str">
        <f t="shared" si="180"/>
        <v>Bowen,Joseph M</v>
      </c>
      <c r="F1927" s="12" t="s">
        <v>3260</v>
      </c>
      <c r="G1927" s="12" t="s">
        <v>2291</v>
      </c>
      <c r="H1927" s="12" t="s">
        <v>522</v>
      </c>
      <c r="I1927" s="12" t="s">
        <v>5</v>
      </c>
      <c r="J1927" s="12" t="s">
        <v>2338</v>
      </c>
      <c r="K1927" s="12" t="s">
        <v>6</v>
      </c>
      <c r="L1927" s="12" t="s">
        <v>469</v>
      </c>
      <c r="M1927" s="12" t="s">
        <v>3258</v>
      </c>
      <c r="N1927" s="25">
        <v>99213</v>
      </c>
      <c r="O1927" s="12" t="s">
        <v>98</v>
      </c>
      <c r="P1927" s="12" t="s">
        <v>3257</v>
      </c>
      <c r="Q1927" s="12" t="s">
        <v>3239</v>
      </c>
      <c r="R1927" s="12">
        <v>102</v>
      </c>
      <c r="S1927" s="12">
        <v>121</v>
      </c>
      <c r="T1927" s="12">
        <v>121</v>
      </c>
      <c r="U1927" s="13">
        <v>115.09917355</v>
      </c>
      <c r="V1927" s="13">
        <v>62.426528926000003</v>
      </c>
      <c r="W1927" s="13">
        <v>44.466363635999997</v>
      </c>
      <c r="X1927" s="13">
        <v>46.140413223000003</v>
      </c>
      <c r="Y1927" s="13">
        <f t="shared" si="181"/>
        <v>5380.4299999559998</v>
      </c>
      <c r="Z1927" s="13">
        <f t="shared" si="182"/>
        <v>13926.99999955</v>
      </c>
      <c r="AA1927" s="13">
        <f t="shared" si="183"/>
        <v>70.632809914000006</v>
      </c>
      <c r="AB1927" s="12" t="str">
        <f t="shared" si="184"/>
        <v>Medium</v>
      </c>
      <c r="AC1927" s="12" t="str">
        <f t="shared" si="185"/>
        <v>Medium Volume</v>
      </c>
    </row>
    <row r="1928" spans="1:29" x14ac:dyDescent="0.25">
      <c r="A1928" s="12">
        <v>1003029034</v>
      </c>
      <c r="B1928" s="12" t="s">
        <v>2290</v>
      </c>
      <c r="C1928" s="12" t="s">
        <v>1810</v>
      </c>
      <c r="D1928" s="12" t="s">
        <v>437</v>
      </c>
      <c r="E1928" s="12" t="str">
        <f t="shared" si="180"/>
        <v>Bowen,Joseph M</v>
      </c>
      <c r="F1928" s="12" t="s">
        <v>3260</v>
      </c>
      <c r="G1928" s="12" t="s">
        <v>2291</v>
      </c>
      <c r="H1928" s="12" t="s">
        <v>522</v>
      </c>
      <c r="I1928" s="12" t="s">
        <v>5</v>
      </c>
      <c r="J1928" s="12" t="s">
        <v>2338</v>
      </c>
      <c r="K1928" s="12" t="s">
        <v>6</v>
      </c>
      <c r="L1928" s="12" t="s">
        <v>469</v>
      </c>
      <c r="M1928" s="12" t="s">
        <v>3258</v>
      </c>
      <c r="N1928" s="25">
        <v>99214</v>
      </c>
      <c r="O1928" s="12" t="s">
        <v>99</v>
      </c>
      <c r="P1928" s="12" t="s">
        <v>3257</v>
      </c>
      <c r="Q1928" s="12" t="s">
        <v>3239</v>
      </c>
      <c r="R1928" s="12">
        <v>125</v>
      </c>
      <c r="S1928" s="12">
        <v>137</v>
      </c>
      <c r="T1928" s="12">
        <v>137</v>
      </c>
      <c r="U1928" s="13">
        <v>180.29927007000001</v>
      </c>
      <c r="V1928" s="13">
        <v>91.441021898000002</v>
      </c>
      <c r="W1928" s="13">
        <v>61.999635036000001</v>
      </c>
      <c r="X1928" s="13">
        <v>65.955547444999993</v>
      </c>
      <c r="Y1928" s="13">
        <f t="shared" si="181"/>
        <v>8493.9499999319996</v>
      </c>
      <c r="Z1928" s="13">
        <f t="shared" si="182"/>
        <v>24700.99999959</v>
      </c>
      <c r="AA1928" s="13">
        <f t="shared" si="183"/>
        <v>118.299635034</v>
      </c>
      <c r="AB1928" s="12" t="str">
        <f t="shared" si="184"/>
        <v>Medium</v>
      </c>
      <c r="AC1928" s="12" t="str">
        <f t="shared" si="185"/>
        <v>Medium Volume</v>
      </c>
    </row>
    <row r="1929" spans="1:29" x14ac:dyDescent="0.25">
      <c r="A1929" s="12">
        <v>1003029034</v>
      </c>
      <c r="B1929" s="12" t="s">
        <v>2290</v>
      </c>
      <c r="C1929" s="12" t="s">
        <v>1810</v>
      </c>
      <c r="D1929" s="12" t="s">
        <v>437</v>
      </c>
      <c r="E1929" s="12" t="str">
        <f t="shared" si="180"/>
        <v>Bowen,Joseph M</v>
      </c>
      <c r="F1929" s="12" t="s">
        <v>3260</v>
      </c>
      <c r="G1929" s="12" t="s">
        <v>2291</v>
      </c>
      <c r="H1929" s="12" t="s">
        <v>522</v>
      </c>
      <c r="I1929" s="12" t="s">
        <v>5</v>
      </c>
      <c r="J1929" s="12" t="s">
        <v>2338</v>
      </c>
      <c r="K1929" s="12" t="s">
        <v>6</v>
      </c>
      <c r="L1929" s="12" t="s">
        <v>469</v>
      </c>
      <c r="M1929" s="12" t="s">
        <v>3258</v>
      </c>
      <c r="N1929" s="25">
        <v>99215</v>
      </c>
      <c r="O1929" s="12" t="s">
        <v>209</v>
      </c>
      <c r="P1929" s="12" t="s">
        <v>3257</v>
      </c>
      <c r="Q1929" s="12" t="s">
        <v>3239</v>
      </c>
      <c r="R1929" s="12">
        <v>29</v>
      </c>
      <c r="S1929" s="12">
        <v>29</v>
      </c>
      <c r="T1929" s="12">
        <v>29</v>
      </c>
      <c r="U1929" s="13">
        <v>256.93103447999999</v>
      </c>
      <c r="V1929" s="13">
        <v>138.00275862000001</v>
      </c>
      <c r="W1929" s="13">
        <v>94.982413793000006</v>
      </c>
      <c r="X1929" s="13">
        <v>99.917241379000004</v>
      </c>
      <c r="Y1929" s="13">
        <f t="shared" si="181"/>
        <v>2754.4899999970003</v>
      </c>
      <c r="Z1929" s="13">
        <f t="shared" si="182"/>
        <v>7450.9999999199999</v>
      </c>
      <c r="AA1929" s="13">
        <f t="shared" si="183"/>
        <v>161.94862068699999</v>
      </c>
      <c r="AB1929" s="12" t="str">
        <f t="shared" si="184"/>
        <v>Low</v>
      </c>
      <c r="AC1929" s="12" t="str">
        <f t="shared" si="185"/>
        <v>Low Volume</v>
      </c>
    </row>
    <row r="1930" spans="1:29" x14ac:dyDescent="0.25">
      <c r="A1930" s="12">
        <v>1003029034</v>
      </c>
      <c r="B1930" s="12" t="s">
        <v>2290</v>
      </c>
      <c r="C1930" s="12" t="s">
        <v>1810</v>
      </c>
      <c r="D1930" s="12" t="s">
        <v>437</v>
      </c>
      <c r="E1930" s="12" t="str">
        <f t="shared" si="180"/>
        <v>Bowen,Joseph M</v>
      </c>
      <c r="F1930" s="12" t="s">
        <v>3260</v>
      </c>
      <c r="G1930" s="12" t="s">
        <v>2291</v>
      </c>
      <c r="H1930" s="12" t="s">
        <v>522</v>
      </c>
      <c r="I1930" s="12" t="s">
        <v>5</v>
      </c>
      <c r="J1930" s="12" t="s">
        <v>2338</v>
      </c>
      <c r="K1930" s="12" t="s">
        <v>6</v>
      </c>
      <c r="L1930" s="12" t="s">
        <v>469</v>
      </c>
      <c r="M1930" s="12" t="s">
        <v>3258</v>
      </c>
      <c r="N1930" s="25">
        <v>99222</v>
      </c>
      <c r="O1930" s="12" t="s">
        <v>122</v>
      </c>
      <c r="P1930" s="12" t="s">
        <v>3257</v>
      </c>
      <c r="Q1930" s="12" t="s">
        <v>3259</v>
      </c>
      <c r="R1930" s="12">
        <v>11</v>
      </c>
      <c r="S1930" s="12">
        <v>11</v>
      </c>
      <c r="T1930" s="12">
        <v>11</v>
      </c>
      <c r="U1930" s="13">
        <v>262</v>
      </c>
      <c r="V1930" s="13">
        <v>123.52</v>
      </c>
      <c r="W1930" s="13">
        <v>90.516363635999994</v>
      </c>
      <c r="X1930" s="13">
        <v>92.546363635999995</v>
      </c>
      <c r="Y1930" s="13">
        <f t="shared" si="181"/>
        <v>995.67999999599988</v>
      </c>
      <c r="Z1930" s="13">
        <f t="shared" si="182"/>
        <v>2882</v>
      </c>
      <c r="AA1930" s="13">
        <f t="shared" si="183"/>
        <v>171.48363636400001</v>
      </c>
      <c r="AB1930" s="12" t="str">
        <f t="shared" si="184"/>
        <v>Low</v>
      </c>
      <c r="AC1930" s="12" t="str">
        <f t="shared" si="185"/>
        <v>Low Volume</v>
      </c>
    </row>
    <row r="1931" spans="1:29" x14ac:dyDescent="0.25">
      <c r="A1931" s="12">
        <v>1003004540</v>
      </c>
      <c r="B1931" s="12" t="s">
        <v>2187</v>
      </c>
      <c r="C1931" s="12" t="s">
        <v>2188</v>
      </c>
      <c r="D1931" s="12" t="s">
        <v>437</v>
      </c>
      <c r="E1931" s="12" t="str">
        <f t="shared" si="180"/>
        <v>Cabanellas,Jennine M</v>
      </c>
      <c r="F1931" s="12" t="s">
        <v>3260</v>
      </c>
      <c r="G1931" s="12" t="s">
        <v>2189</v>
      </c>
      <c r="H1931" s="12" t="s">
        <v>198</v>
      </c>
      <c r="I1931" s="12" t="s">
        <v>5</v>
      </c>
      <c r="J1931" s="12" t="s">
        <v>2338</v>
      </c>
      <c r="K1931" s="12" t="s">
        <v>6</v>
      </c>
      <c r="L1931" s="12" t="s">
        <v>596</v>
      </c>
      <c r="M1931" s="12" t="s">
        <v>3258</v>
      </c>
      <c r="N1931" s="25">
        <v>92014</v>
      </c>
      <c r="O1931" s="12" t="s">
        <v>710</v>
      </c>
      <c r="P1931" s="12" t="s">
        <v>3257</v>
      </c>
      <c r="Q1931" s="12" t="s">
        <v>3239</v>
      </c>
      <c r="R1931" s="12">
        <v>24</v>
      </c>
      <c r="S1931" s="12">
        <v>25</v>
      </c>
      <c r="T1931" s="12">
        <v>25</v>
      </c>
      <c r="U1931" s="13">
        <v>165</v>
      </c>
      <c r="V1931" s="13">
        <v>127.58280000000001</v>
      </c>
      <c r="W1931" s="13">
        <v>97.526399999999995</v>
      </c>
      <c r="X1931" s="13">
        <v>94.463999999999999</v>
      </c>
      <c r="Y1931" s="13">
        <f t="shared" si="181"/>
        <v>2438.16</v>
      </c>
      <c r="Z1931" s="13">
        <f t="shared" si="182"/>
        <v>4125</v>
      </c>
      <c r="AA1931" s="13">
        <f t="shared" si="183"/>
        <v>67.473600000000005</v>
      </c>
      <c r="AB1931" s="12" t="str">
        <f t="shared" si="184"/>
        <v>Low</v>
      </c>
      <c r="AC1931" s="12" t="str">
        <f t="shared" si="185"/>
        <v>Low Volume</v>
      </c>
    </row>
    <row r="1932" spans="1:29" x14ac:dyDescent="0.25">
      <c r="A1932" s="12">
        <v>1003013269</v>
      </c>
      <c r="B1932" s="12" t="s">
        <v>1663</v>
      </c>
      <c r="C1932" s="12" t="s">
        <v>1664</v>
      </c>
      <c r="D1932" s="12" t="s">
        <v>437</v>
      </c>
      <c r="E1932" s="12" t="str">
        <f t="shared" si="180"/>
        <v>Chelson,Jillian M</v>
      </c>
      <c r="F1932" s="12" t="s">
        <v>3260</v>
      </c>
      <c r="G1932" s="12" t="s">
        <v>1210</v>
      </c>
      <c r="H1932" s="12" t="s">
        <v>219</v>
      </c>
      <c r="I1932" s="12" t="s">
        <v>5</v>
      </c>
      <c r="J1932" s="12" t="s">
        <v>2338</v>
      </c>
      <c r="K1932" s="12" t="s">
        <v>6</v>
      </c>
      <c r="L1932" s="12" t="s">
        <v>1353</v>
      </c>
      <c r="M1932" s="12" t="s">
        <v>3258</v>
      </c>
      <c r="N1932" s="25">
        <v>81002</v>
      </c>
      <c r="O1932" s="12" t="s">
        <v>141</v>
      </c>
      <c r="P1932" s="12" t="s">
        <v>3257</v>
      </c>
      <c r="Q1932" s="12" t="s">
        <v>3239</v>
      </c>
      <c r="R1932" s="12">
        <v>11</v>
      </c>
      <c r="S1932" s="12">
        <v>13</v>
      </c>
      <c r="T1932" s="12">
        <v>13</v>
      </c>
      <c r="U1932" s="13">
        <v>11</v>
      </c>
      <c r="V1932" s="13">
        <v>3.41</v>
      </c>
      <c r="W1932" s="13">
        <v>3.41</v>
      </c>
      <c r="X1932" s="13">
        <v>3.41</v>
      </c>
      <c r="Y1932" s="13">
        <f t="shared" si="181"/>
        <v>44.33</v>
      </c>
      <c r="Z1932" s="13">
        <f t="shared" si="182"/>
        <v>143</v>
      </c>
      <c r="AA1932" s="13">
        <f t="shared" si="183"/>
        <v>7.59</v>
      </c>
      <c r="AB1932" s="12" t="str">
        <f t="shared" si="184"/>
        <v>Low</v>
      </c>
      <c r="AC1932" s="12" t="str">
        <f t="shared" si="185"/>
        <v>Low Volume</v>
      </c>
    </row>
    <row r="1933" spans="1:29" x14ac:dyDescent="0.25">
      <c r="A1933" s="12">
        <v>1003013269</v>
      </c>
      <c r="B1933" s="12" t="s">
        <v>1663</v>
      </c>
      <c r="C1933" s="12" t="s">
        <v>1664</v>
      </c>
      <c r="D1933" s="12" t="s">
        <v>437</v>
      </c>
      <c r="E1933" s="12" t="str">
        <f t="shared" si="180"/>
        <v>Chelson,Jillian M</v>
      </c>
      <c r="F1933" s="12" t="s">
        <v>3260</v>
      </c>
      <c r="G1933" s="12" t="s">
        <v>1210</v>
      </c>
      <c r="H1933" s="12" t="s">
        <v>219</v>
      </c>
      <c r="I1933" s="12" t="s">
        <v>5</v>
      </c>
      <c r="J1933" s="12" t="s">
        <v>2338</v>
      </c>
      <c r="K1933" s="12" t="s">
        <v>6</v>
      </c>
      <c r="L1933" s="12" t="s">
        <v>1353</v>
      </c>
      <c r="M1933" s="12" t="s">
        <v>3258</v>
      </c>
      <c r="N1933" s="25">
        <v>93000</v>
      </c>
      <c r="O1933" s="12" t="s">
        <v>149</v>
      </c>
      <c r="P1933" s="12" t="s">
        <v>3257</v>
      </c>
      <c r="Q1933" s="12" t="s">
        <v>3239</v>
      </c>
      <c r="R1933" s="12">
        <v>13</v>
      </c>
      <c r="S1933" s="12">
        <v>13</v>
      </c>
      <c r="T1933" s="12">
        <v>13</v>
      </c>
      <c r="U1933" s="13">
        <v>77</v>
      </c>
      <c r="V1933" s="13">
        <v>13.141538462</v>
      </c>
      <c r="W1933" s="13">
        <v>9.6646153845999994</v>
      </c>
      <c r="X1933" s="13">
        <v>8.76</v>
      </c>
      <c r="Y1933" s="13">
        <f t="shared" si="181"/>
        <v>125.6399999998</v>
      </c>
      <c r="Z1933" s="13">
        <f t="shared" si="182"/>
        <v>1001</v>
      </c>
      <c r="AA1933" s="13">
        <f t="shared" si="183"/>
        <v>67.335384615400002</v>
      </c>
      <c r="AB1933" s="12" t="str">
        <f t="shared" si="184"/>
        <v>Low</v>
      </c>
      <c r="AC1933" s="12" t="str">
        <f t="shared" si="185"/>
        <v>Low Volume</v>
      </c>
    </row>
    <row r="1934" spans="1:29" x14ac:dyDescent="0.25">
      <c r="A1934" s="12">
        <v>1003013269</v>
      </c>
      <c r="B1934" s="12" t="s">
        <v>1663</v>
      </c>
      <c r="C1934" s="12" t="s">
        <v>1664</v>
      </c>
      <c r="D1934" s="12" t="s">
        <v>437</v>
      </c>
      <c r="E1934" s="12" t="str">
        <f t="shared" si="180"/>
        <v>Chelson,Jillian M</v>
      </c>
      <c r="F1934" s="12" t="s">
        <v>3260</v>
      </c>
      <c r="G1934" s="12" t="s">
        <v>1210</v>
      </c>
      <c r="H1934" s="12" t="s">
        <v>219</v>
      </c>
      <c r="I1934" s="12" t="s">
        <v>5</v>
      </c>
      <c r="J1934" s="12" t="s">
        <v>2338</v>
      </c>
      <c r="K1934" s="12" t="s">
        <v>6</v>
      </c>
      <c r="L1934" s="12" t="s">
        <v>1353</v>
      </c>
      <c r="M1934" s="12" t="s">
        <v>3258</v>
      </c>
      <c r="N1934" s="25">
        <v>99203</v>
      </c>
      <c r="O1934" s="12" t="s">
        <v>95</v>
      </c>
      <c r="P1934" s="12" t="s">
        <v>3257</v>
      </c>
      <c r="Q1934" s="12" t="s">
        <v>3239</v>
      </c>
      <c r="R1934" s="12">
        <v>20</v>
      </c>
      <c r="S1934" s="12">
        <v>20</v>
      </c>
      <c r="T1934" s="12">
        <v>20</v>
      </c>
      <c r="U1934" s="13">
        <v>393</v>
      </c>
      <c r="V1934" s="13">
        <v>100.869</v>
      </c>
      <c r="W1934" s="13">
        <v>57.655999999999999</v>
      </c>
      <c r="X1934" s="13">
        <v>52.877499999999998</v>
      </c>
      <c r="Y1934" s="13">
        <f t="shared" si="181"/>
        <v>1153.1199999999999</v>
      </c>
      <c r="Z1934" s="13">
        <f t="shared" si="182"/>
        <v>7860</v>
      </c>
      <c r="AA1934" s="13">
        <f t="shared" si="183"/>
        <v>335.34399999999999</v>
      </c>
      <c r="AB1934" s="12" t="str">
        <f t="shared" si="184"/>
        <v>Low</v>
      </c>
      <c r="AC1934" s="12" t="str">
        <f t="shared" si="185"/>
        <v>Low Volume</v>
      </c>
    </row>
    <row r="1935" spans="1:29" x14ac:dyDescent="0.25">
      <c r="A1935" s="12">
        <v>1003013269</v>
      </c>
      <c r="B1935" s="12" t="s">
        <v>1663</v>
      </c>
      <c r="C1935" s="12" t="s">
        <v>1664</v>
      </c>
      <c r="D1935" s="12" t="s">
        <v>437</v>
      </c>
      <c r="E1935" s="12" t="str">
        <f t="shared" si="180"/>
        <v>Chelson,Jillian M</v>
      </c>
      <c r="F1935" s="12" t="s">
        <v>3260</v>
      </c>
      <c r="G1935" s="12" t="s">
        <v>1210</v>
      </c>
      <c r="H1935" s="12" t="s">
        <v>219</v>
      </c>
      <c r="I1935" s="12" t="s">
        <v>5</v>
      </c>
      <c r="J1935" s="12" t="s">
        <v>2338</v>
      </c>
      <c r="K1935" s="12" t="s">
        <v>6</v>
      </c>
      <c r="L1935" s="12" t="s">
        <v>1353</v>
      </c>
      <c r="M1935" s="12" t="s">
        <v>3258</v>
      </c>
      <c r="N1935" s="25">
        <v>99204</v>
      </c>
      <c r="O1935" s="12" t="s">
        <v>96</v>
      </c>
      <c r="P1935" s="12" t="s">
        <v>3257</v>
      </c>
      <c r="Q1935" s="12" t="s">
        <v>3239</v>
      </c>
      <c r="R1935" s="12">
        <v>17</v>
      </c>
      <c r="S1935" s="12">
        <v>17</v>
      </c>
      <c r="T1935" s="12">
        <v>17</v>
      </c>
      <c r="U1935" s="13">
        <v>589</v>
      </c>
      <c r="V1935" s="13">
        <v>151.11352941000001</v>
      </c>
      <c r="W1935" s="13">
        <v>66.081176471000006</v>
      </c>
      <c r="X1935" s="13">
        <v>60.437058823999998</v>
      </c>
      <c r="Y1935" s="13">
        <f t="shared" si="181"/>
        <v>1123.380000007</v>
      </c>
      <c r="Z1935" s="13">
        <f t="shared" si="182"/>
        <v>10013</v>
      </c>
      <c r="AA1935" s="13">
        <f t="shared" si="183"/>
        <v>522.91882352899995</v>
      </c>
      <c r="AB1935" s="12" t="str">
        <f t="shared" si="184"/>
        <v>Low</v>
      </c>
      <c r="AC1935" s="12" t="str">
        <f t="shared" si="185"/>
        <v>Low Volume</v>
      </c>
    </row>
    <row r="1936" spans="1:29" x14ac:dyDescent="0.25">
      <c r="A1936" s="12">
        <v>1003013269</v>
      </c>
      <c r="B1936" s="12" t="s">
        <v>1663</v>
      </c>
      <c r="C1936" s="12" t="s">
        <v>1664</v>
      </c>
      <c r="D1936" s="12" t="s">
        <v>437</v>
      </c>
      <c r="E1936" s="12" t="str">
        <f t="shared" si="180"/>
        <v>Chelson,Jillian M</v>
      </c>
      <c r="F1936" s="12" t="s">
        <v>3260</v>
      </c>
      <c r="G1936" s="12" t="s">
        <v>1210</v>
      </c>
      <c r="H1936" s="12" t="s">
        <v>219</v>
      </c>
      <c r="I1936" s="12" t="s">
        <v>5</v>
      </c>
      <c r="J1936" s="12" t="s">
        <v>2338</v>
      </c>
      <c r="K1936" s="12" t="s">
        <v>6</v>
      </c>
      <c r="L1936" s="12" t="s">
        <v>1353</v>
      </c>
      <c r="M1936" s="12" t="s">
        <v>3258</v>
      </c>
      <c r="N1936" s="25">
        <v>99213</v>
      </c>
      <c r="O1936" s="12" t="s">
        <v>98</v>
      </c>
      <c r="P1936" s="12" t="s">
        <v>3257</v>
      </c>
      <c r="Q1936" s="12" t="s">
        <v>3239</v>
      </c>
      <c r="R1936" s="12">
        <v>69</v>
      </c>
      <c r="S1936" s="12">
        <v>105</v>
      </c>
      <c r="T1936" s="12">
        <v>105</v>
      </c>
      <c r="U1936" s="13">
        <v>319.70476189999999</v>
      </c>
      <c r="V1936" s="13">
        <v>82.892476189999996</v>
      </c>
      <c r="W1936" s="13">
        <v>46.122857142999997</v>
      </c>
      <c r="X1936" s="13">
        <v>41.769428570999999</v>
      </c>
      <c r="Y1936" s="13">
        <f t="shared" si="181"/>
        <v>4842.9000000149999</v>
      </c>
      <c r="Z1936" s="13">
        <f t="shared" si="182"/>
        <v>33568.999999499996</v>
      </c>
      <c r="AA1936" s="13">
        <f t="shared" si="183"/>
        <v>273.58190475700002</v>
      </c>
      <c r="AB1936" s="12" t="str">
        <f t="shared" si="184"/>
        <v>Low</v>
      </c>
      <c r="AC1936" s="12" t="str">
        <f t="shared" si="185"/>
        <v>Medium Volume</v>
      </c>
    </row>
    <row r="1937" spans="1:29" x14ac:dyDescent="0.25">
      <c r="A1937" s="12">
        <v>1003013269</v>
      </c>
      <c r="B1937" s="12" t="s">
        <v>1663</v>
      </c>
      <c r="C1937" s="12" t="s">
        <v>1664</v>
      </c>
      <c r="D1937" s="12" t="s">
        <v>437</v>
      </c>
      <c r="E1937" s="12" t="str">
        <f t="shared" si="180"/>
        <v>Chelson,Jillian M</v>
      </c>
      <c r="F1937" s="12" t="s">
        <v>3260</v>
      </c>
      <c r="G1937" s="12" t="s">
        <v>1210</v>
      </c>
      <c r="H1937" s="12" t="s">
        <v>219</v>
      </c>
      <c r="I1937" s="12" t="s">
        <v>5</v>
      </c>
      <c r="J1937" s="12" t="s">
        <v>2338</v>
      </c>
      <c r="K1937" s="12" t="s">
        <v>6</v>
      </c>
      <c r="L1937" s="12" t="s">
        <v>1353</v>
      </c>
      <c r="M1937" s="12" t="s">
        <v>3258</v>
      </c>
      <c r="N1937" s="25">
        <v>99214</v>
      </c>
      <c r="O1937" s="12" t="s">
        <v>99</v>
      </c>
      <c r="P1937" s="12" t="s">
        <v>3257</v>
      </c>
      <c r="Q1937" s="12" t="s">
        <v>3239</v>
      </c>
      <c r="R1937" s="12">
        <v>63</v>
      </c>
      <c r="S1937" s="12">
        <v>100</v>
      </c>
      <c r="T1937" s="12">
        <v>100</v>
      </c>
      <c r="U1937" s="13">
        <v>450</v>
      </c>
      <c r="V1937" s="13">
        <v>116.56959999999999</v>
      </c>
      <c r="W1937" s="13">
        <v>74.8797</v>
      </c>
      <c r="X1937" s="13">
        <v>68.318200000000004</v>
      </c>
      <c r="Y1937" s="13">
        <f t="shared" si="181"/>
        <v>7487.97</v>
      </c>
      <c r="Z1937" s="13">
        <f t="shared" si="182"/>
        <v>45000</v>
      </c>
      <c r="AA1937" s="13">
        <f t="shared" si="183"/>
        <v>375.12029999999999</v>
      </c>
      <c r="AB1937" s="12" t="str">
        <f t="shared" si="184"/>
        <v>Medium</v>
      </c>
      <c r="AC1937" s="12" t="str">
        <f t="shared" si="185"/>
        <v>Medium Volume</v>
      </c>
    </row>
    <row r="1938" spans="1:29" x14ac:dyDescent="0.25">
      <c r="A1938" s="12">
        <v>1003013269</v>
      </c>
      <c r="B1938" s="12" t="s">
        <v>1663</v>
      </c>
      <c r="C1938" s="12" t="s">
        <v>1664</v>
      </c>
      <c r="D1938" s="12" t="s">
        <v>437</v>
      </c>
      <c r="E1938" s="12" t="str">
        <f t="shared" si="180"/>
        <v>Chelson,Jillian M</v>
      </c>
      <c r="F1938" s="12" t="s">
        <v>3260</v>
      </c>
      <c r="G1938" s="12" t="s">
        <v>1210</v>
      </c>
      <c r="H1938" s="12" t="s">
        <v>219</v>
      </c>
      <c r="I1938" s="12" t="s">
        <v>5</v>
      </c>
      <c r="J1938" s="12" t="s">
        <v>2338</v>
      </c>
      <c r="K1938" s="12" t="s">
        <v>6</v>
      </c>
      <c r="L1938" s="12" t="s">
        <v>1353</v>
      </c>
      <c r="M1938" s="12" t="s">
        <v>3258</v>
      </c>
      <c r="N1938" s="25" t="s">
        <v>157</v>
      </c>
      <c r="O1938" s="12" t="s">
        <v>158</v>
      </c>
      <c r="P1938" s="12" t="s">
        <v>3257</v>
      </c>
      <c r="Q1938" s="12" t="s">
        <v>3239</v>
      </c>
      <c r="R1938" s="12">
        <v>15</v>
      </c>
      <c r="S1938" s="12">
        <v>15</v>
      </c>
      <c r="T1938" s="12">
        <v>15</v>
      </c>
      <c r="U1938" s="13">
        <v>437.4</v>
      </c>
      <c r="V1938" s="13">
        <v>118.00266667</v>
      </c>
      <c r="W1938" s="13">
        <v>118.00266667</v>
      </c>
      <c r="X1938" s="13">
        <v>107.94799999999999</v>
      </c>
      <c r="Y1938" s="13">
        <f t="shared" si="181"/>
        <v>1770.0400000499999</v>
      </c>
      <c r="Z1938" s="13">
        <f t="shared" si="182"/>
        <v>6561</v>
      </c>
      <c r="AA1938" s="13">
        <f t="shared" si="183"/>
        <v>319.39733332999998</v>
      </c>
      <c r="AB1938" s="12" t="str">
        <f t="shared" si="184"/>
        <v>Low</v>
      </c>
      <c r="AC1938" s="12" t="str">
        <f t="shared" si="185"/>
        <v>Low Volume</v>
      </c>
    </row>
    <row r="1939" spans="1:29" x14ac:dyDescent="0.25">
      <c r="A1939" s="12">
        <v>1003012204</v>
      </c>
      <c r="B1939" s="12" t="s">
        <v>1913</v>
      </c>
      <c r="C1939" s="12" t="s">
        <v>316</v>
      </c>
      <c r="D1939" s="12" t="s">
        <v>437</v>
      </c>
      <c r="E1939" s="12" t="str">
        <f t="shared" si="180"/>
        <v>Clair,Charles M</v>
      </c>
      <c r="F1939" s="12" t="s">
        <v>3260</v>
      </c>
      <c r="G1939" s="12" t="s">
        <v>1914</v>
      </c>
      <c r="H1939" s="12" t="s">
        <v>522</v>
      </c>
      <c r="I1939" s="12" t="s">
        <v>1816</v>
      </c>
      <c r="J1939" s="12" t="s">
        <v>2341</v>
      </c>
      <c r="K1939" s="12" t="s">
        <v>6</v>
      </c>
      <c r="L1939" s="12" t="s">
        <v>138</v>
      </c>
      <c r="M1939" s="12" t="s">
        <v>3258</v>
      </c>
      <c r="N1939" s="25">
        <v>99239</v>
      </c>
      <c r="O1939" s="12" t="s">
        <v>127</v>
      </c>
      <c r="P1939" s="12" t="s">
        <v>3257</v>
      </c>
      <c r="Q1939" s="12" t="s">
        <v>3259</v>
      </c>
      <c r="R1939" s="12">
        <v>18</v>
      </c>
      <c r="S1939" s="12">
        <v>18</v>
      </c>
      <c r="T1939" s="12">
        <v>18</v>
      </c>
      <c r="U1939" s="13">
        <v>234.22222221999999</v>
      </c>
      <c r="V1939" s="13">
        <v>107.87666667000001</v>
      </c>
      <c r="W1939" s="13">
        <v>86.534444444000002</v>
      </c>
      <c r="X1939" s="13">
        <v>88.417777778000001</v>
      </c>
      <c r="Y1939" s="13">
        <f t="shared" si="181"/>
        <v>1557.619999992</v>
      </c>
      <c r="Z1939" s="13">
        <f t="shared" si="182"/>
        <v>4215.9999999599995</v>
      </c>
      <c r="AA1939" s="13">
        <f t="shared" si="183"/>
        <v>147.68777777599999</v>
      </c>
      <c r="AB1939" s="12" t="str">
        <f t="shared" si="184"/>
        <v>Low</v>
      </c>
      <c r="AC1939" s="12" t="str">
        <f t="shared" si="185"/>
        <v>Low Volume</v>
      </c>
    </row>
    <row r="1940" spans="1:29" x14ac:dyDescent="0.25">
      <c r="A1940" s="12">
        <v>1003012204</v>
      </c>
      <c r="B1940" s="12" t="s">
        <v>1913</v>
      </c>
      <c r="C1940" s="12" t="s">
        <v>316</v>
      </c>
      <c r="D1940" s="12" t="s">
        <v>437</v>
      </c>
      <c r="E1940" s="12" t="str">
        <f t="shared" si="180"/>
        <v>Clair,Charles M</v>
      </c>
      <c r="F1940" s="12" t="s">
        <v>3260</v>
      </c>
      <c r="G1940" s="12" t="s">
        <v>1914</v>
      </c>
      <c r="H1940" s="12" t="s">
        <v>522</v>
      </c>
      <c r="I1940" s="12" t="s">
        <v>1816</v>
      </c>
      <c r="J1940" s="12" t="s">
        <v>2341</v>
      </c>
      <c r="K1940" s="12" t="s">
        <v>6</v>
      </c>
      <c r="L1940" s="12" t="s">
        <v>138</v>
      </c>
      <c r="M1940" s="12" t="s">
        <v>3258</v>
      </c>
      <c r="N1940" s="25">
        <v>99305</v>
      </c>
      <c r="O1940" s="12" t="s">
        <v>1599</v>
      </c>
      <c r="P1940" s="12" t="s">
        <v>3257</v>
      </c>
      <c r="Q1940" s="12" t="s">
        <v>3259</v>
      </c>
      <c r="R1940" s="12">
        <v>14</v>
      </c>
      <c r="S1940" s="12">
        <v>14</v>
      </c>
      <c r="T1940" s="12">
        <v>14</v>
      </c>
      <c r="U1940" s="13">
        <v>261.14285713999999</v>
      </c>
      <c r="V1940" s="13">
        <v>125.87142857000001</v>
      </c>
      <c r="W1940" s="13">
        <v>100.96571428999999</v>
      </c>
      <c r="X1940" s="13">
        <v>103.12428571</v>
      </c>
      <c r="Y1940" s="13">
        <f t="shared" si="181"/>
        <v>1413.5200000599998</v>
      </c>
      <c r="Z1940" s="13">
        <f t="shared" si="182"/>
        <v>3655.99999996</v>
      </c>
      <c r="AA1940" s="13">
        <f t="shared" si="183"/>
        <v>160.17714285</v>
      </c>
      <c r="AB1940" s="12" t="str">
        <f t="shared" si="184"/>
        <v>Low</v>
      </c>
      <c r="AC1940" s="12" t="str">
        <f t="shared" si="185"/>
        <v>Low Volume</v>
      </c>
    </row>
    <row r="1941" spans="1:29" x14ac:dyDescent="0.25">
      <c r="A1941" s="12">
        <v>1003012204</v>
      </c>
      <c r="B1941" s="12" t="s">
        <v>1913</v>
      </c>
      <c r="C1941" s="12" t="s">
        <v>316</v>
      </c>
      <c r="D1941" s="12" t="s">
        <v>437</v>
      </c>
      <c r="E1941" s="12" t="str">
        <f t="shared" si="180"/>
        <v>Clair,Charles M</v>
      </c>
      <c r="F1941" s="12" t="s">
        <v>3260</v>
      </c>
      <c r="G1941" s="12" t="s">
        <v>1914</v>
      </c>
      <c r="H1941" s="12" t="s">
        <v>522</v>
      </c>
      <c r="I1941" s="12" t="s">
        <v>1816</v>
      </c>
      <c r="J1941" s="12" t="s">
        <v>2341</v>
      </c>
      <c r="K1941" s="12" t="s">
        <v>6</v>
      </c>
      <c r="L1941" s="12" t="s">
        <v>138</v>
      </c>
      <c r="M1941" s="12" t="s">
        <v>3258</v>
      </c>
      <c r="N1941" s="25">
        <v>99308</v>
      </c>
      <c r="O1941" s="12" t="s">
        <v>687</v>
      </c>
      <c r="P1941" s="12" t="s">
        <v>3257</v>
      </c>
      <c r="Q1941" s="12" t="s">
        <v>3259</v>
      </c>
      <c r="R1941" s="12">
        <v>13</v>
      </c>
      <c r="S1941" s="12">
        <v>23</v>
      </c>
      <c r="T1941" s="12">
        <v>23</v>
      </c>
      <c r="U1941" s="13">
        <v>155.69565216999999</v>
      </c>
      <c r="V1941" s="13">
        <v>70.036086956999995</v>
      </c>
      <c r="W1941" s="13">
        <v>56.176086957000003</v>
      </c>
      <c r="X1941" s="13">
        <v>57.568260870000003</v>
      </c>
      <c r="Y1941" s="13">
        <f t="shared" si="181"/>
        <v>1292.0500000110001</v>
      </c>
      <c r="Z1941" s="13">
        <f t="shared" si="182"/>
        <v>3580.9999999099996</v>
      </c>
      <c r="AA1941" s="13">
        <f t="shared" si="183"/>
        <v>99.519565212999993</v>
      </c>
      <c r="AB1941" s="12" t="str">
        <f t="shared" si="184"/>
        <v>Low</v>
      </c>
      <c r="AC1941" s="12" t="str">
        <f t="shared" si="185"/>
        <v>Low Volume</v>
      </c>
    </row>
    <row r="1942" spans="1:29" x14ac:dyDescent="0.25">
      <c r="A1942" s="12">
        <v>1003012204</v>
      </c>
      <c r="B1942" s="12" t="s">
        <v>1913</v>
      </c>
      <c r="C1942" s="12" t="s">
        <v>316</v>
      </c>
      <c r="D1942" s="12" t="s">
        <v>437</v>
      </c>
      <c r="E1942" s="12" t="str">
        <f t="shared" si="180"/>
        <v>Clair,Charles M</v>
      </c>
      <c r="F1942" s="12" t="s">
        <v>3260</v>
      </c>
      <c r="G1942" s="12" t="s">
        <v>1914</v>
      </c>
      <c r="H1942" s="12" t="s">
        <v>522</v>
      </c>
      <c r="I1942" s="12" t="s">
        <v>1816</v>
      </c>
      <c r="J1942" s="12" t="s">
        <v>2341</v>
      </c>
      <c r="K1942" s="12" t="s">
        <v>6</v>
      </c>
      <c r="L1942" s="12" t="s">
        <v>138</v>
      </c>
      <c r="M1942" s="12" t="s">
        <v>3258</v>
      </c>
      <c r="N1942" s="25">
        <v>99316</v>
      </c>
      <c r="O1942" s="12" t="s">
        <v>555</v>
      </c>
      <c r="P1942" s="12" t="s">
        <v>3257</v>
      </c>
      <c r="Q1942" s="12" t="s">
        <v>3259</v>
      </c>
      <c r="R1942" s="12">
        <v>11</v>
      </c>
      <c r="S1942" s="12">
        <v>11</v>
      </c>
      <c r="T1942" s="12">
        <v>11</v>
      </c>
      <c r="U1942" s="13">
        <v>242</v>
      </c>
      <c r="V1942" s="13">
        <v>123.12272727</v>
      </c>
      <c r="W1942" s="13">
        <v>91.588181817999995</v>
      </c>
      <c r="X1942" s="13">
        <v>93.864545454999998</v>
      </c>
      <c r="Y1942" s="13">
        <f t="shared" si="181"/>
        <v>1007.4699999979999</v>
      </c>
      <c r="Z1942" s="13">
        <f t="shared" si="182"/>
        <v>2662</v>
      </c>
      <c r="AA1942" s="13">
        <f t="shared" si="183"/>
        <v>150.41181818199999</v>
      </c>
      <c r="AB1942" s="12" t="str">
        <f t="shared" si="184"/>
        <v>Low</v>
      </c>
      <c r="AC1942" s="12" t="str">
        <f t="shared" si="185"/>
        <v>Low Volume</v>
      </c>
    </row>
    <row r="1943" spans="1:29" x14ac:dyDescent="0.25">
      <c r="A1943" s="12">
        <v>1003008525</v>
      </c>
      <c r="B1943" s="12" t="s">
        <v>1824</v>
      </c>
      <c r="C1943" s="12" t="s">
        <v>1825</v>
      </c>
      <c r="D1943" s="12" t="s">
        <v>400</v>
      </c>
      <c r="E1943" s="12" t="str">
        <f t="shared" si="180"/>
        <v>Peterson,Jonathon R</v>
      </c>
      <c r="F1943" s="12" t="s">
        <v>3260</v>
      </c>
      <c r="G1943" s="12" t="s">
        <v>1826</v>
      </c>
      <c r="H1943" s="12" t="s">
        <v>190</v>
      </c>
      <c r="I1943" s="12" t="s">
        <v>1816</v>
      </c>
      <c r="J1943" s="12" t="s">
        <v>2341</v>
      </c>
      <c r="K1943" s="12" t="s">
        <v>6</v>
      </c>
      <c r="L1943" s="12" t="s">
        <v>1393</v>
      </c>
      <c r="M1943" s="12" t="s">
        <v>3258</v>
      </c>
      <c r="N1943" s="25">
        <v>97110</v>
      </c>
      <c r="O1943" s="12" t="s">
        <v>93</v>
      </c>
      <c r="P1943" s="12" t="s">
        <v>3257</v>
      </c>
      <c r="Q1943" s="12" t="s">
        <v>3239</v>
      </c>
      <c r="R1943" s="12">
        <v>86</v>
      </c>
      <c r="S1943" s="12">
        <v>803</v>
      </c>
      <c r="T1943" s="12">
        <v>364</v>
      </c>
      <c r="U1943" s="13">
        <v>81</v>
      </c>
      <c r="V1943" s="13">
        <v>24.290124533</v>
      </c>
      <c r="W1943" s="13">
        <v>18.129800747000001</v>
      </c>
      <c r="X1943" s="13">
        <v>18.130971357</v>
      </c>
      <c r="Y1943" s="13">
        <f t="shared" si="181"/>
        <v>14558.229999841</v>
      </c>
      <c r="Z1943" s="13">
        <f t="shared" si="182"/>
        <v>65043</v>
      </c>
      <c r="AA1943" s="13">
        <f t="shared" si="183"/>
        <v>62.870199252999996</v>
      </c>
      <c r="AB1943" s="12" t="str">
        <f t="shared" si="184"/>
        <v>High</v>
      </c>
      <c r="AC1943" s="12" t="str">
        <f t="shared" si="185"/>
        <v>High Volume</v>
      </c>
    </row>
    <row r="1944" spans="1:29" x14ac:dyDescent="0.25">
      <c r="A1944" s="12">
        <v>1003008525</v>
      </c>
      <c r="B1944" s="12" t="s">
        <v>1824</v>
      </c>
      <c r="C1944" s="12" t="s">
        <v>1825</v>
      </c>
      <c r="D1944" s="12" t="s">
        <v>400</v>
      </c>
      <c r="E1944" s="12" t="str">
        <f t="shared" si="180"/>
        <v>Peterson,Jonathon R</v>
      </c>
      <c r="F1944" s="12" t="s">
        <v>3260</v>
      </c>
      <c r="G1944" s="12" t="s">
        <v>1826</v>
      </c>
      <c r="H1944" s="12" t="s">
        <v>190</v>
      </c>
      <c r="I1944" s="12" t="s">
        <v>1816</v>
      </c>
      <c r="J1944" s="12" t="s">
        <v>2341</v>
      </c>
      <c r="K1944" s="12" t="s">
        <v>6</v>
      </c>
      <c r="L1944" s="12" t="s">
        <v>1393</v>
      </c>
      <c r="M1944" s="12" t="s">
        <v>3258</v>
      </c>
      <c r="N1944" s="25">
        <v>97140</v>
      </c>
      <c r="O1944" s="12" t="s">
        <v>1396</v>
      </c>
      <c r="P1944" s="12" t="s">
        <v>3257</v>
      </c>
      <c r="Q1944" s="12" t="s">
        <v>3239</v>
      </c>
      <c r="R1944" s="12">
        <v>17</v>
      </c>
      <c r="S1944" s="12">
        <v>37</v>
      </c>
      <c r="T1944" s="12">
        <v>34</v>
      </c>
      <c r="U1944" s="13">
        <v>68</v>
      </c>
      <c r="V1944" s="13">
        <v>20.567837837999999</v>
      </c>
      <c r="W1944" s="13">
        <v>16.384594594999999</v>
      </c>
      <c r="X1944" s="13">
        <v>16.440540541000001</v>
      </c>
      <c r="Y1944" s="13">
        <f t="shared" si="181"/>
        <v>606.23000001499997</v>
      </c>
      <c r="Z1944" s="13">
        <f t="shared" si="182"/>
        <v>2516</v>
      </c>
      <c r="AA1944" s="13">
        <f t="shared" si="183"/>
        <v>51.615405405000004</v>
      </c>
      <c r="AB1944" s="12" t="str">
        <f t="shared" si="184"/>
        <v>Low</v>
      </c>
      <c r="AC1944" s="12" t="str">
        <f t="shared" si="185"/>
        <v>Low Volume</v>
      </c>
    </row>
    <row r="1945" spans="1:29" x14ac:dyDescent="0.25">
      <c r="A1945" s="12">
        <v>1003008525</v>
      </c>
      <c r="B1945" s="12" t="s">
        <v>1824</v>
      </c>
      <c r="C1945" s="12" t="s">
        <v>1825</v>
      </c>
      <c r="D1945" s="12" t="s">
        <v>400</v>
      </c>
      <c r="E1945" s="12" t="str">
        <f t="shared" si="180"/>
        <v>Peterson,Jonathon R</v>
      </c>
      <c r="F1945" s="12" t="s">
        <v>3260</v>
      </c>
      <c r="G1945" s="12" t="s">
        <v>1826</v>
      </c>
      <c r="H1945" s="12" t="s">
        <v>190</v>
      </c>
      <c r="I1945" s="12" t="s">
        <v>1816</v>
      </c>
      <c r="J1945" s="12" t="s">
        <v>2341</v>
      </c>
      <c r="K1945" s="12" t="s">
        <v>6</v>
      </c>
      <c r="L1945" s="12" t="s">
        <v>1393</v>
      </c>
      <c r="M1945" s="12" t="s">
        <v>3258</v>
      </c>
      <c r="N1945" s="25">
        <v>97161</v>
      </c>
      <c r="O1945" s="12" t="s">
        <v>1398</v>
      </c>
      <c r="P1945" s="12" t="s">
        <v>3257</v>
      </c>
      <c r="Q1945" s="12" t="s">
        <v>3239</v>
      </c>
      <c r="R1945" s="12">
        <v>82</v>
      </c>
      <c r="S1945" s="12">
        <v>86</v>
      </c>
      <c r="T1945" s="12">
        <v>86</v>
      </c>
      <c r="U1945" s="13">
        <v>233.27906977000001</v>
      </c>
      <c r="V1945" s="13">
        <v>98.774069767</v>
      </c>
      <c r="W1945" s="13">
        <v>67.994883720999994</v>
      </c>
      <c r="X1945" s="13">
        <v>67.820581395000005</v>
      </c>
      <c r="Y1945" s="13">
        <f t="shared" si="181"/>
        <v>5847.5600000059994</v>
      </c>
      <c r="Z1945" s="13">
        <f t="shared" si="182"/>
        <v>20062.000000219999</v>
      </c>
      <c r="AA1945" s="13">
        <f t="shared" si="183"/>
        <v>165.28418604900003</v>
      </c>
      <c r="AB1945" s="12" t="str">
        <f t="shared" si="184"/>
        <v>Medium</v>
      </c>
      <c r="AC1945" s="12" t="str">
        <f t="shared" si="185"/>
        <v>Low Volume</v>
      </c>
    </row>
    <row r="1946" spans="1:29" x14ac:dyDescent="0.25">
      <c r="A1946" s="12">
        <v>1003010828</v>
      </c>
      <c r="B1946" s="12" t="s">
        <v>966</v>
      </c>
      <c r="C1946" s="12" t="s">
        <v>967</v>
      </c>
      <c r="D1946" s="12" t="s">
        <v>437</v>
      </c>
      <c r="E1946" s="12" t="str">
        <f t="shared" si="180"/>
        <v>Combs,Craig M</v>
      </c>
      <c r="F1946" s="12" t="s">
        <v>3260</v>
      </c>
      <c r="G1946" s="12" t="s">
        <v>968</v>
      </c>
      <c r="H1946" s="12" t="s">
        <v>373</v>
      </c>
      <c r="I1946" s="12" t="s">
        <v>5</v>
      </c>
      <c r="J1946" s="12" t="s">
        <v>2338</v>
      </c>
      <c r="K1946" s="12" t="s">
        <v>6</v>
      </c>
      <c r="L1946" s="12" t="s">
        <v>191</v>
      </c>
      <c r="M1946" s="12" t="s">
        <v>3258</v>
      </c>
      <c r="N1946" s="25">
        <v>36620</v>
      </c>
      <c r="O1946" s="12" t="s">
        <v>263</v>
      </c>
      <c r="P1946" s="12" t="s">
        <v>3257</v>
      </c>
      <c r="Q1946" s="12" t="s">
        <v>3259</v>
      </c>
      <c r="R1946" s="12">
        <v>41</v>
      </c>
      <c r="S1946" s="12">
        <v>43</v>
      </c>
      <c r="T1946" s="12">
        <v>41</v>
      </c>
      <c r="U1946" s="13">
        <v>375</v>
      </c>
      <c r="V1946" s="13">
        <v>39.776976744000002</v>
      </c>
      <c r="W1946" s="13">
        <v>31.761162791</v>
      </c>
      <c r="X1946" s="13">
        <v>33.991860465000002</v>
      </c>
      <c r="Y1946" s="13">
        <f t="shared" si="181"/>
        <v>1365.7300000130001</v>
      </c>
      <c r="Z1946" s="13">
        <f t="shared" si="182"/>
        <v>16125</v>
      </c>
      <c r="AA1946" s="13">
        <f t="shared" si="183"/>
        <v>343.238837209</v>
      </c>
      <c r="AB1946" s="12" t="str">
        <f t="shared" si="184"/>
        <v>Low</v>
      </c>
      <c r="AC1946" s="12" t="str">
        <f t="shared" si="185"/>
        <v>Low Volume</v>
      </c>
    </row>
    <row r="1947" spans="1:29" x14ac:dyDescent="0.25">
      <c r="A1947" s="12">
        <v>1003018102</v>
      </c>
      <c r="B1947" s="12" t="s">
        <v>594</v>
      </c>
      <c r="C1947" s="12" t="s">
        <v>557</v>
      </c>
      <c r="D1947" s="12" t="s">
        <v>437</v>
      </c>
      <c r="E1947" s="12" t="str">
        <f t="shared" si="180"/>
        <v>Cotter,Daniel M</v>
      </c>
      <c r="F1947" s="12" t="s">
        <v>3260</v>
      </c>
      <c r="G1947" s="12" t="s">
        <v>595</v>
      </c>
      <c r="H1947" s="12" t="s">
        <v>137</v>
      </c>
      <c r="I1947" s="12" t="s">
        <v>5</v>
      </c>
      <c r="J1947" s="12" t="s">
        <v>2338</v>
      </c>
      <c r="K1947" s="12" t="s">
        <v>6</v>
      </c>
      <c r="L1947" s="12" t="s">
        <v>596</v>
      </c>
      <c r="M1947" s="12" t="s">
        <v>3258</v>
      </c>
      <c r="N1947" s="25">
        <v>66984</v>
      </c>
      <c r="O1947" s="12" t="s">
        <v>597</v>
      </c>
      <c r="P1947" s="12" t="s">
        <v>3257</v>
      </c>
      <c r="Q1947" s="12" t="s">
        <v>3259</v>
      </c>
      <c r="R1947" s="12">
        <v>52</v>
      </c>
      <c r="S1947" s="12">
        <v>87</v>
      </c>
      <c r="T1947" s="12">
        <v>87</v>
      </c>
      <c r="U1947" s="13">
        <v>1430</v>
      </c>
      <c r="V1947" s="13">
        <v>508.90333333000001</v>
      </c>
      <c r="W1947" s="13">
        <v>401.72505747000002</v>
      </c>
      <c r="X1947" s="13">
        <v>407.68</v>
      </c>
      <c r="Y1947" s="13">
        <f t="shared" si="181"/>
        <v>34950.079999890004</v>
      </c>
      <c r="Z1947" s="13">
        <f t="shared" si="182"/>
        <v>124410</v>
      </c>
      <c r="AA1947" s="13">
        <f t="shared" si="183"/>
        <v>1028.2749425299999</v>
      </c>
      <c r="AB1947" s="12" t="str">
        <f t="shared" si="184"/>
        <v>High</v>
      </c>
      <c r="AC1947" s="12" t="str">
        <f t="shared" si="185"/>
        <v>Low Volume</v>
      </c>
    </row>
    <row r="1948" spans="1:29" x14ac:dyDescent="0.25">
      <c r="A1948" s="12">
        <v>1003018102</v>
      </c>
      <c r="B1948" s="12" t="s">
        <v>594</v>
      </c>
      <c r="C1948" s="12" t="s">
        <v>557</v>
      </c>
      <c r="D1948" s="12" t="s">
        <v>437</v>
      </c>
      <c r="E1948" s="12" t="str">
        <f t="shared" si="180"/>
        <v>Cotter,Daniel M</v>
      </c>
      <c r="F1948" s="12" t="s">
        <v>3260</v>
      </c>
      <c r="G1948" s="12" t="s">
        <v>595</v>
      </c>
      <c r="H1948" s="12" t="s">
        <v>137</v>
      </c>
      <c r="I1948" s="12" t="s">
        <v>5</v>
      </c>
      <c r="J1948" s="12" t="s">
        <v>2338</v>
      </c>
      <c r="K1948" s="12" t="s">
        <v>6</v>
      </c>
      <c r="L1948" s="12" t="s">
        <v>596</v>
      </c>
      <c r="M1948" s="12" t="s">
        <v>3258</v>
      </c>
      <c r="N1948" s="25">
        <v>66821</v>
      </c>
      <c r="O1948" s="12" t="s">
        <v>730</v>
      </c>
      <c r="P1948" s="12" t="s">
        <v>3257</v>
      </c>
      <c r="Q1948" s="12" t="s">
        <v>3239</v>
      </c>
      <c r="R1948" s="12">
        <v>31</v>
      </c>
      <c r="S1948" s="12">
        <v>40</v>
      </c>
      <c r="T1948" s="12">
        <v>40</v>
      </c>
      <c r="U1948" s="13">
        <v>633.1</v>
      </c>
      <c r="V1948" s="13">
        <v>322.55725000000001</v>
      </c>
      <c r="W1948" s="13">
        <v>246.93074999999999</v>
      </c>
      <c r="X1948" s="13">
        <v>251.89349999999999</v>
      </c>
      <c r="Y1948" s="13">
        <f t="shared" si="181"/>
        <v>9877.23</v>
      </c>
      <c r="Z1948" s="13">
        <f t="shared" si="182"/>
        <v>25324</v>
      </c>
      <c r="AA1948" s="13">
        <f t="shared" si="183"/>
        <v>386.16925000000003</v>
      </c>
      <c r="AB1948" s="12" t="str">
        <f t="shared" si="184"/>
        <v>Medium</v>
      </c>
      <c r="AC1948" s="12" t="str">
        <f t="shared" si="185"/>
        <v>Low Volume</v>
      </c>
    </row>
    <row r="1949" spans="1:29" x14ac:dyDescent="0.25">
      <c r="A1949" s="12">
        <v>1003018102</v>
      </c>
      <c r="B1949" s="12" t="s">
        <v>594</v>
      </c>
      <c r="C1949" s="12" t="s">
        <v>557</v>
      </c>
      <c r="D1949" s="12" t="s">
        <v>437</v>
      </c>
      <c r="E1949" s="12" t="str">
        <f t="shared" si="180"/>
        <v>Cotter,Daniel M</v>
      </c>
      <c r="F1949" s="12" t="s">
        <v>3260</v>
      </c>
      <c r="G1949" s="12" t="s">
        <v>595</v>
      </c>
      <c r="H1949" s="12" t="s">
        <v>137</v>
      </c>
      <c r="I1949" s="12" t="s">
        <v>5</v>
      </c>
      <c r="J1949" s="12" t="s">
        <v>2338</v>
      </c>
      <c r="K1949" s="12" t="s">
        <v>6</v>
      </c>
      <c r="L1949" s="12" t="s">
        <v>596</v>
      </c>
      <c r="M1949" s="12" t="s">
        <v>3258</v>
      </c>
      <c r="N1949" s="25">
        <v>76514</v>
      </c>
      <c r="O1949" s="12" t="s">
        <v>731</v>
      </c>
      <c r="P1949" s="12" t="s">
        <v>3257</v>
      </c>
      <c r="Q1949" s="12" t="s">
        <v>3239</v>
      </c>
      <c r="R1949" s="12">
        <v>15</v>
      </c>
      <c r="S1949" s="12">
        <v>15</v>
      </c>
      <c r="T1949" s="12">
        <v>15</v>
      </c>
      <c r="U1949" s="13">
        <v>39</v>
      </c>
      <c r="V1949" s="13">
        <v>10.15</v>
      </c>
      <c r="W1949" s="13">
        <v>6.5226666667000002</v>
      </c>
      <c r="X1949" s="13">
        <v>6.7426666666999999</v>
      </c>
      <c r="Y1949" s="13">
        <f t="shared" si="181"/>
        <v>97.840000000499998</v>
      </c>
      <c r="Z1949" s="13">
        <f t="shared" si="182"/>
        <v>585</v>
      </c>
      <c r="AA1949" s="13">
        <f t="shared" si="183"/>
        <v>32.477333333300002</v>
      </c>
      <c r="AB1949" s="12" t="str">
        <f t="shared" si="184"/>
        <v>Low</v>
      </c>
      <c r="AC1949" s="12" t="str">
        <f t="shared" si="185"/>
        <v>Low Volume</v>
      </c>
    </row>
    <row r="1950" spans="1:29" x14ac:dyDescent="0.25">
      <c r="A1950" s="12">
        <v>1003018102</v>
      </c>
      <c r="B1950" s="12" t="s">
        <v>594</v>
      </c>
      <c r="C1950" s="12" t="s">
        <v>557</v>
      </c>
      <c r="D1950" s="12" t="s">
        <v>437</v>
      </c>
      <c r="E1950" s="12" t="str">
        <f t="shared" si="180"/>
        <v>Cotter,Daniel M</v>
      </c>
      <c r="F1950" s="12" t="s">
        <v>3260</v>
      </c>
      <c r="G1950" s="12" t="s">
        <v>595</v>
      </c>
      <c r="H1950" s="12" t="s">
        <v>137</v>
      </c>
      <c r="I1950" s="12" t="s">
        <v>5</v>
      </c>
      <c r="J1950" s="12" t="s">
        <v>2338</v>
      </c>
      <c r="K1950" s="12" t="s">
        <v>6</v>
      </c>
      <c r="L1950" s="12" t="s">
        <v>596</v>
      </c>
      <c r="M1950" s="12" t="s">
        <v>3258</v>
      </c>
      <c r="N1950" s="25">
        <v>83861</v>
      </c>
      <c r="O1950" s="12" t="s">
        <v>732</v>
      </c>
      <c r="P1950" s="12" t="s">
        <v>3257</v>
      </c>
      <c r="Q1950" s="12" t="s">
        <v>3239</v>
      </c>
      <c r="R1950" s="12">
        <v>26</v>
      </c>
      <c r="S1950" s="12">
        <v>55</v>
      </c>
      <c r="T1950" s="12">
        <v>29</v>
      </c>
      <c r="U1950" s="13">
        <v>30</v>
      </c>
      <c r="V1950" s="13">
        <v>22.03</v>
      </c>
      <c r="W1950" s="13">
        <v>22.03</v>
      </c>
      <c r="X1950" s="13">
        <v>22.03</v>
      </c>
      <c r="Y1950" s="13">
        <f t="shared" si="181"/>
        <v>1211.6500000000001</v>
      </c>
      <c r="Z1950" s="13">
        <f t="shared" si="182"/>
        <v>1650</v>
      </c>
      <c r="AA1950" s="13">
        <f t="shared" si="183"/>
        <v>7.9699999999999989</v>
      </c>
      <c r="AB1950" s="12" t="str">
        <f t="shared" si="184"/>
        <v>Low</v>
      </c>
      <c r="AC1950" s="12" t="str">
        <f t="shared" si="185"/>
        <v>Low Volume</v>
      </c>
    </row>
    <row r="1951" spans="1:29" x14ac:dyDescent="0.25">
      <c r="A1951" s="12">
        <v>1003018102</v>
      </c>
      <c r="B1951" s="12" t="s">
        <v>594</v>
      </c>
      <c r="C1951" s="12" t="s">
        <v>557</v>
      </c>
      <c r="D1951" s="12" t="s">
        <v>437</v>
      </c>
      <c r="E1951" s="12" t="str">
        <f t="shared" si="180"/>
        <v>Cotter,Daniel M</v>
      </c>
      <c r="F1951" s="12" t="s">
        <v>3260</v>
      </c>
      <c r="G1951" s="12" t="s">
        <v>595</v>
      </c>
      <c r="H1951" s="12" t="s">
        <v>137</v>
      </c>
      <c r="I1951" s="12" t="s">
        <v>5</v>
      </c>
      <c r="J1951" s="12" t="s">
        <v>2338</v>
      </c>
      <c r="K1951" s="12" t="s">
        <v>6</v>
      </c>
      <c r="L1951" s="12" t="s">
        <v>596</v>
      </c>
      <c r="M1951" s="12" t="s">
        <v>3258</v>
      </c>
      <c r="N1951" s="25">
        <v>92004</v>
      </c>
      <c r="O1951" s="12" t="s">
        <v>733</v>
      </c>
      <c r="P1951" s="12" t="s">
        <v>3257</v>
      </c>
      <c r="Q1951" s="12" t="s">
        <v>3239</v>
      </c>
      <c r="R1951" s="12">
        <v>76</v>
      </c>
      <c r="S1951" s="12">
        <v>76</v>
      </c>
      <c r="T1951" s="12">
        <v>76</v>
      </c>
      <c r="U1951" s="13">
        <v>175</v>
      </c>
      <c r="V1951" s="13">
        <v>143.21131578999999</v>
      </c>
      <c r="W1951" s="13">
        <v>87.669342104999998</v>
      </c>
      <c r="X1951" s="13">
        <v>89.760263158000001</v>
      </c>
      <c r="Y1951" s="13">
        <f t="shared" si="181"/>
        <v>6662.8699999800001</v>
      </c>
      <c r="Z1951" s="13">
        <f t="shared" si="182"/>
        <v>13300</v>
      </c>
      <c r="AA1951" s="13">
        <f t="shared" si="183"/>
        <v>87.330657895000002</v>
      </c>
      <c r="AB1951" s="12" t="str">
        <f t="shared" si="184"/>
        <v>Medium</v>
      </c>
      <c r="AC1951" s="12" t="str">
        <f t="shared" si="185"/>
        <v>Low Volume</v>
      </c>
    </row>
    <row r="1952" spans="1:29" x14ac:dyDescent="0.25">
      <c r="A1952" s="12">
        <v>1003018102</v>
      </c>
      <c r="B1952" s="12" t="s">
        <v>594</v>
      </c>
      <c r="C1952" s="12" t="s">
        <v>557</v>
      </c>
      <c r="D1952" s="12" t="s">
        <v>437</v>
      </c>
      <c r="E1952" s="12" t="str">
        <f t="shared" si="180"/>
        <v>Cotter,Daniel M</v>
      </c>
      <c r="F1952" s="12" t="s">
        <v>3260</v>
      </c>
      <c r="G1952" s="12" t="s">
        <v>595</v>
      </c>
      <c r="H1952" s="12" t="s">
        <v>137</v>
      </c>
      <c r="I1952" s="12" t="s">
        <v>5</v>
      </c>
      <c r="J1952" s="12" t="s">
        <v>2338</v>
      </c>
      <c r="K1952" s="12" t="s">
        <v>6</v>
      </c>
      <c r="L1952" s="12" t="s">
        <v>596</v>
      </c>
      <c r="M1952" s="12" t="s">
        <v>3258</v>
      </c>
      <c r="N1952" s="25">
        <v>92012</v>
      </c>
      <c r="O1952" s="12" t="s">
        <v>734</v>
      </c>
      <c r="P1952" s="12" t="s">
        <v>3257</v>
      </c>
      <c r="Q1952" s="12" t="s">
        <v>3239</v>
      </c>
      <c r="R1952" s="12">
        <v>56</v>
      </c>
      <c r="S1952" s="12">
        <v>63</v>
      </c>
      <c r="T1952" s="12">
        <v>63</v>
      </c>
      <c r="U1952" s="13">
        <v>105</v>
      </c>
      <c r="V1952" s="13">
        <v>85.457777777999993</v>
      </c>
      <c r="W1952" s="13">
        <v>59.953015872999998</v>
      </c>
      <c r="X1952" s="13">
        <v>61.236507936999999</v>
      </c>
      <c r="Y1952" s="13">
        <f t="shared" si="181"/>
        <v>3777.039999999</v>
      </c>
      <c r="Z1952" s="13">
        <f t="shared" si="182"/>
        <v>6615</v>
      </c>
      <c r="AA1952" s="13">
        <f t="shared" si="183"/>
        <v>45.046984127000002</v>
      </c>
      <c r="AB1952" s="12" t="str">
        <f t="shared" si="184"/>
        <v>Low</v>
      </c>
      <c r="AC1952" s="12" t="str">
        <f t="shared" si="185"/>
        <v>Low Volume</v>
      </c>
    </row>
    <row r="1953" spans="1:29" x14ac:dyDescent="0.25">
      <c r="A1953" s="12">
        <v>1003018102</v>
      </c>
      <c r="B1953" s="12" t="s">
        <v>594</v>
      </c>
      <c r="C1953" s="12" t="s">
        <v>557</v>
      </c>
      <c r="D1953" s="12" t="s">
        <v>437</v>
      </c>
      <c r="E1953" s="12" t="str">
        <f t="shared" si="180"/>
        <v>Cotter,Daniel M</v>
      </c>
      <c r="F1953" s="12" t="s">
        <v>3260</v>
      </c>
      <c r="G1953" s="12" t="s">
        <v>595</v>
      </c>
      <c r="H1953" s="12" t="s">
        <v>137</v>
      </c>
      <c r="I1953" s="12" t="s">
        <v>5</v>
      </c>
      <c r="J1953" s="12" t="s">
        <v>2338</v>
      </c>
      <c r="K1953" s="12" t="s">
        <v>6</v>
      </c>
      <c r="L1953" s="12" t="s">
        <v>596</v>
      </c>
      <c r="M1953" s="12" t="s">
        <v>3258</v>
      </c>
      <c r="N1953" s="25">
        <v>92014</v>
      </c>
      <c r="O1953" s="12" t="s">
        <v>710</v>
      </c>
      <c r="P1953" s="12" t="s">
        <v>3257</v>
      </c>
      <c r="Q1953" s="12" t="s">
        <v>3239</v>
      </c>
      <c r="R1953" s="12">
        <v>446</v>
      </c>
      <c r="S1953" s="12">
        <v>453</v>
      </c>
      <c r="T1953" s="12">
        <v>453</v>
      </c>
      <c r="U1953" s="13">
        <v>150</v>
      </c>
      <c r="V1953" s="13">
        <v>120.14913907</v>
      </c>
      <c r="W1953" s="13">
        <v>76.358719647000001</v>
      </c>
      <c r="X1953" s="13">
        <v>79.064878586999995</v>
      </c>
      <c r="Y1953" s="13">
        <f t="shared" si="181"/>
        <v>34590.500000091</v>
      </c>
      <c r="Z1953" s="13">
        <f t="shared" si="182"/>
        <v>67950</v>
      </c>
      <c r="AA1953" s="13">
        <f t="shared" si="183"/>
        <v>73.641280352999999</v>
      </c>
      <c r="AB1953" s="12" t="str">
        <f t="shared" si="184"/>
        <v>High</v>
      </c>
      <c r="AC1953" s="12" t="str">
        <f t="shared" si="185"/>
        <v>Medium Volume</v>
      </c>
    </row>
    <row r="1954" spans="1:29" x14ac:dyDescent="0.25">
      <c r="A1954" s="12">
        <v>1003018102</v>
      </c>
      <c r="B1954" s="12" t="s">
        <v>594</v>
      </c>
      <c r="C1954" s="12" t="s">
        <v>557</v>
      </c>
      <c r="D1954" s="12" t="s">
        <v>437</v>
      </c>
      <c r="E1954" s="12" t="str">
        <f t="shared" si="180"/>
        <v>Cotter,Daniel M</v>
      </c>
      <c r="F1954" s="12" t="s">
        <v>3260</v>
      </c>
      <c r="G1954" s="12" t="s">
        <v>595</v>
      </c>
      <c r="H1954" s="12" t="s">
        <v>137</v>
      </c>
      <c r="I1954" s="12" t="s">
        <v>5</v>
      </c>
      <c r="J1954" s="12" t="s">
        <v>2338</v>
      </c>
      <c r="K1954" s="12" t="s">
        <v>6</v>
      </c>
      <c r="L1954" s="12" t="s">
        <v>596</v>
      </c>
      <c r="M1954" s="12" t="s">
        <v>3258</v>
      </c>
      <c r="N1954" s="25">
        <v>92083</v>
      </c>
      <c r="O1954" s="12" t="s">
        <v>712</v>
      </c>
      <c r="P1954" s="12" t="s">
        <v>3257</v>
      </c>
      <c r="Q1954" s="12" t="s">
        <v>3239</v>
      </c>
      <c r="R1954" s="12">
        <v>97</v>
      </c>
      <c r="S1954" s="12">
        <v>102</v>
      </c>
      <c r="T1954" s="12">
        <v>102</v>
      </c>
      <c r="U1954" s="13">
        <v>85</v>
      </c>
      <c r="V1954" s="13">
        <v>60.610196078000001</v>
      </c>
      <c r="W1954" s="13">
        <v>40.090196077999998</v>
      </c>
      <c r="X1954" s="13">
        <v>41.277254902000003</v>
      </c>
      <c r="Y1954" s="13">
        <f t="shared" si="181"/>
        <v>4089.1999999559998</v>
      </c>
      <c r="Z1954" s="13">
        <f t="shared" si="182"/>
        <v>8670</v>
      </c>
      <c r="AA1954" s="13">
        <f t="shared" si="183"/>
        <v>44.909803922000002</v>
      </c>
      <c r="AB1954" s="12" t="str">
        <f t="shared" si="184"/>
        <v>Low</v>
      </c>
      <c r="AC1954" s="12" t="str">
        <f t="shared" si="185"/>
        <v>Medium Volume</v>
      </c>
    </row>
    <row r="1955" spans="1:29" x14ac:dyDescent="0.25">
      <c r="A1955" s="12">
        <v>1003018102</v>
      </c>
      <c r="B1955" s="12" t="s">
        <v>594</v>
      </c>
      <c r="C1955" s="12" t="s">
        <v>557</v>
      </c>
      <c r="D1955" s="12" t="s">
        <v>437</v>
      </c>
      <c r="E1955" s="12" t="str">
        <f t="shared" si="180"/>
        <v>Cotter,Daniel M</v>
      </c>
      <c r="F1955" s="12" t="s">
        <v>3260</v>
      </c>
      <c r="G1955" s="12" t="s">
        <v>595</v>
      </c>
      <c r="H1955" s="12" t="s">
        <v>137</v>
      </c>
      <c r="I1955" s="12" t="s">
        <v>5</v>
      </c>
      <c r="J1955" s="12" t="s">
        <v>2338</v>
      </c>
      <c r="K1955" s="12" t="s">
        <v>6</v>
      </c>
      <c r="L1955" s="12" t="s">
        <v>596</v>
      </c>
      <c r="M1955" s="12" t="s">
        <v>3258</v>
      </c>
      <c r="N1955" s="25">
        <v>92133</v>
      </c>
      <c r="O1955" s="12" t="s">
        <v>713</v>
      </c>
      <c r="P1955" s="12" t="s">
        <v>3257</v>
      </c>
      <c r="Q1955" s="12" t="s">
        <v>3239</v>
      </c>
      <c r="R1955" s="12">
        <v>99</v>
      </c>
      <c r="S1955" s="12">
        <v>101</v>
      </c>
      <c r="T1955" s="12">
        <v>101</v>
      </c>
      <c r="U1955" s="13">
        <v>95</v>
      </c>
      <c r="V1955" s="13">
        <v>34.172079208</v>
      </c>
      <c r="W1955" s="13">
        <v>22.834455446</v>
      </c>
      <c r="X1955" s="13">
        <v>24.04</v>
      </c>
      <c r="Y1955" s="13">
        <f t="shared" si="181"/>
        <v>2306.2800000460002</v>
      </c>
      <c r="Z1955" s="13">
        <f t="shared" si="182"/>
        <v>9595</v>
      </c>
      <c r="AA1955" s="13">
        <f t="shared" si="183"/>
        <v>72.165544554000007</v>
      </c>
      <c r="AB1955" s="12" t="str">
        <f t="shared" si="184"/>
        <v>Low</v>
      </c>
      <c r="AC1955" s="12" t="str">
        <f t="shared" si="185"/>
        <v>Medium Volume</v>
      </c>
    </row>
    <row r="1956" spans="1:29" x14ac:dyDescent="0.25">
      <c r="A1956" s="12">
        <v>1003018102</v>
      </c>
      <c r="B1956" s="12" t="s">
        <v>594</v>
      </c>
      <c r="C1956" s="12" t="s">
        <v>557</v>
      </c>
      <c r="D1956" s="12" t="s">
        <v>437</v>
      </c>
      <c r="E1956" s="12" t="str">
        <f t="shared" si="180"/>
        <v>Cotter,Daniel M</v>
      </c>
      <c r="F1956" s="12" t="s">
        <v>3260</v>
      </c>
      <c r="G1956" s="12" t="s">
        <v>595</v>
      </c>
      <c r="H1956" s="12" t="s">
        <v>137</v>
      </c>
      <c r="I1956" s="12" t="s">
        <v>5</v>
      </c>
      <c r="J1956" s="12" t="s">
        <v>2338</v>
      </c>
      <c r="K1956" s="12" t="s">
        <v>6</v>
      </c>
      <c r="L1956" s="12" t="s">
        <v>596</v>
      </c>
      <c r="M1956" s="12" t="s">
        <v>3258</v>
      </c>
      <c r="N1956" s="25">
        <v>92134</v>
      </c>
      <c r="O1956" s="12" t="s">
        <v>714</v>
      </c>
      <c r="P1956" s="12" t="s">
        <v>3257</v>
      </c>
      <c r="Q1956" s="12" t="s">
        <v>3239</v>
      </c>
      <c r="R1956" s="12">
        <v>70</v>
      </c>
      <c r="S1956" s="12">
        <v>95</v>
      </c>
      <c r="T1956" s="12">
        <v>95</v>
      </c>
      <c r="U1956" s="13">
        <v>95</v>
      </c>
      <c r="V1956" s="13">
        <v>38.590631578999997</v>
      </c>
      <c r="W1956" s="13">
        <v>26.620421053000001</v>
      </c>
      <c r="X1956" s="13">
        <v>27.200526316000001</v>
      </c>
      <c r="Y1956" s="13">
        <f t="shared" si="181"/>
        <v>2528.9400000350001</v>
      </c>
      <c r="Z1956" s="13">
        <f t="shared" si="182"/>
        <v>9025</v>
      </c>
      <c r="AA1956" s="13">
        <f t="shared" si="183"/>
        <v>68.379578946999999</v>
      </c>
      <c r="AB1956" s="12" t="str">
        <f t="shared" si="184"/>
        <v>Low</v>
      </c>
      <c r="AC1956" s="12" t="str">
        <f t="shared" si="185"/>
        <v>Low Volume</v>
      </c>
    </row>
    <row r="1957" spans="1:29" x14ac:dyDescent="0.25">
      <c r="A1957" s="12">
        <v>1003018102</v>
      </c>
      <c r="B1957" s="12" t="s">
        <v>594</v>
      </c>
      <c r="C1957" s="12" t="s">
        <v>557</v>
      </c>
      <c r="D1957" s="12" t="s">
        <v>437</v>
      </c>
      <c r="E1957" s="12" t="str">
        <f t="shared" si="180"/>
        <v>Cotter,Daniel M</v>
      </c>
      <c r="F1957" s="12" t="s">
        <v>3260</v>
      </c>
      <c r="G1957" s="12" t="s">
        <v>595</v>
      </c>
      <c r="H1957" s="12" t="s">
        <v>137</v>
      </c>
      <c r="I1957" s="12" t="s">
        <v>5</v>
      </c>
      <c r="J1957" s="12" t="s">
        <v>2338</v>
      </c>
      <c r="K1957" s="12" t="s">
        <v>6</v>
      </c>
      <c r="L1957" s="12" t="s">
        <v>596</v>
      </c>
      <c r="M1957" s="12" t="s">
        <v>3258</v>
      </c>
      <c r="N1957" s="25">
        <v>92136</v>
      </c>
      <c r="O1957" s="12" t="s">
        <v>735</v>
      </c>
      <c r="P1957" s="12" t="s">
        <v>3257</v>
      </c>
      <c r="Q1957" s="12" t="s">
        <v>3239</v>
      </c>
      <c r="R1957" s="12">
        <v>73</v>
      </c>
      <c r="S1957" s="12">
        <v>114</v>
      </c>
      <c r="T1957" s="12">
        <v>114</v>
      </c>
      <c r="U1957" s="13">
        <v>117</v>
      </c>
      <c r="V1957" s="13">
        <v>33.601929824999999</v>
      </c>
      <c r="W1957" s="13">
        <v>25.989473684</v>
      </c>
      <c r="X1957" s="13">
        <v>26.292894737000001</v>
      </c>
      <c r="Y1957" s="13">
        <f t="shared" si="181"/>
        <v>2962.799999976</v>
      </c>
      <c r="Z1957" s="13">
        <f t="shared" si="182"/>
        <v>13338</v>
      </c>
      <c r="AA1957" s="13">
        <f t="shared" si="183"/>
        <v>91.010526315999996</v>
      </c>
      <c r="AB1957" s="12" t="str">
        <f t="shared" si="184"/>
        <v>Low</v>
      </c>
      <c r="AC1957" s="12" t="str">
        <f t="shared" si="185"/>
        <v>Medium Volume</v>
      </c>
    </row>
    <row r="1958" spans="1:29" x14ac:dyDescent="0.25">
      <c r="A1958" s="12">
        <v>1003018102</v>
      </c>
      <c r="B1958" s="12" t="s">
        <v>594</v>
      </c>
      <c r="C1958" s="12" t="s">
        <v>557</v>
      </c>
      <c r="D1958" s="12" t="s">
        <v>437</v>
      </c>
      <c r="E1958" s="12" t="str">
        <f t="shared" si="180"/>
        <v>Cotter,Daniel M</v>
      </c>
      <c r="F1958" s="12" t="s">
        <v>3260</v>
      </c>
      <c r="G1958" s="12" t="s">
        <v>595</v>
      </c>
      <c r="H1958" s="12" t="s">
        <v>137</v>
      </c>
      <c r="I1958" s="12" t="s">
        <v>5</v>
      </c>
      <c r="J1958" s="12" t="s">
        <v>2338</v>
      </c>
      <c r="K1958" s="12" t="s">
        <v>6</v>
      </c>
      <c r="L1958" s="12" t="s">
        <v>596</v>
      </c>
      <c r="M1958" s="12" t="s">
        <v>3258</v>
      </c>
      <c r="N1958" s="25">
        <v>92250</v>
      </c>
      <c r="O1958" s="12" t="s">
        <v>716</v>
      </c>
      <c r="P1958" s="12" t="s">
        <v>3257</v>
      </c>
      <c r="Q1958" s="12" t="s">
        <v>3239</v>
      </c>
      <c r="R1958" s="12">
        <v>142</v>
      </c>
      <c r="S1958" s="12">
        <v>146</v>
      </c>
      <c r="T1958" s="12">
        <v>146</v>
      </c>
      <c r="U1958" s="13">
        <v>120</v>
      </c>
      <c r="V1958" s="13">
        <v>33.067876712</v>
      </c>
      <c r="W1958" s="13">
        <v>23.039041095999998</v>
      </c>
      <c r="X1958" s="13">
        <v>23.734794521000001</v>
      </c>
      <c r="Y1958" s="13">
        <f t="shared" si="181"/>
        <v>3363.7000000159996</v>
      </c>
      <c r="Z1958" s="13">
        <f t="shared" si="182"/>
        <v>17520</v>
      </c>
      <c r="AA1958" s="13">
        <f t="shared" si="183"/>
        <v>96.960958903999995</v>
      </c>
      <c r="AB1958" s="12" t="str">
        <f t="shared" si="184"/>
        <v>Low</v>
      </c>
      <c r="AC1958" s="12" t="str">
        <f t="shared" si="185"/>
        <v>Medium Volume</v>
      </c>
    </row>
    <row r="1959" spans="1:29" x14ac:dyDescent="0.25">
      <c r="A1959" s="12">
        <v>1003018102</v>
      </c>
      <c r="B1959" s="12" t="s">
        <v>594</v>
      </c>
      <c r="C1959" s="12" t="s">
        <v>557</v>
      </c>
      <c r="D1959" s="12" t="s">
        <v>437</v>
      </c>
      <c r="E1959" s="12" t="str">
        <f t="shared" si="180"/>
        <v>Cotter,Daniel M</v>
      </c>
      <c r="F1959" s="12" t="s">
        <v>3260</v>
      </c>
      <c r="G1959" s="12" t="s">
        <v>595</v>
      </c>
      <c r="H1959" s="12" t="s">
        <v>137</v>
      </c>
      <c r="I1959" s="12" t="s">
        <v>5</v>
      </c>
      <c r="J1959" s="12" t="s">
        <v>2338</v>
      </c>
      <c r="K1959" s="12" t="s">
        <v>6</v>
      </c>
      <c r="L1959" s="12" t="s">
        <v>596</v>
      </c>
      <c r="M1959" s="12" t="s">
        <v>3258</v>
      </c>
      <c r="N1959" s="25">
        <v>99204</v>
      </c>
      <c r="O1959" s="12" t="s">
        <v>96</v>
      </c>
      <c r="P1959" s="12" t="s">
        <v>3257</v>
      </c>
      <c r="Q1959" s="12" t="s">
        <v>3239</v>
      </c>
      <c r="R1959" s="12">
        <v>39</v>
      </c>
      <c r="S1959" s="12">
        <v>39</v>
      </c>
      <c r="T1959" s="12">
        <v>39</v>
      </c>
      <c r="U1959" s="13">
        <v>210</v>
      </c>
      <c r="V1959" s="13">
        <v>160.80128205</v>
      </c>
      <c r="W1959" s="13">
        <v>110.94128205</v>
      </c>
      <c r="X1959" s="13">
        <v>113.25692308000001</v>
      </c>
      <c r="Y1959" s="13">
        <f t="shared" si="181"/>
        <v>4326.7099999499997</v>
      </c>
      <c r="Z1959" s="13">
        <f t="shared" si="182"/>
        <v>8190</v>
      </c>
      <c r="AA1959" s="13">
        <f t="shared" si="183"/>
        <v>99.058717950000002</v>
      </c>
      <c r="AB1959" s="12" t="str">
        <f t="shared" si="184"/>
        <v>Low</v>
      </c>
      <c r="AC1959" s="12" t="str">
        <f t="shared" si="185"/>
        <v>Low Volume</v>
      </c>
    </row>
    <row r="1960" spans="1:29" x14ac:dyDescent="0.25">
      <c r="A1960" s="12">
        <v>1003018102</v>
      </c>
      <c r="B1960" s="12" t="s">
        <v>594</v>
      </c>
      <c r="C1960" s="12" t="s">
        <v>557</v>
      </c>
      <c r="D1960" s="12" t="s">
        <v>437</v>
      </c>
      <c r="E1960" s="12" t="str">
        <f t="shared" si="180"/>
        <v>Cotter,Daniel M</v>
      </c>
      <c r="F1960" s="12" t="s">
        <v>3260</v>
      </c>
      <c r="G1960" s="12" t="s">
        <v>595</v>
      </c>
      <c r="H1960" s="12" t="s">
        <v>137</v>
      </c>
      <c r="I1960" s="12" t="s">
        <v>5</v>
      </c>
      <c r="J1960" s="12" t="s">
        <v>2338</v>
      </c>
      <c r="K1960" s="12" t="s">
        <v>6</v>
      </c>
      <c r="L1960" s="12" t="s">
        <v>596</v>
      </c>
      <c r="M1960" s="12" t="s">
        <v>3258</v>
      </c>
      <c r="N1960" s="25">
        <v>99213</v>
      </c>
      <c r="O1960" s="12" t="s">
        <v>98</v>
      </c>
      <c r="P1960" s="12" t="s">
        <v>3257</v>
      </c>
      <c r="Q1960" s="12" t="s">
        <v>3239</v>
      </c>
      <c r="R1960" s="12">
        <v>88</v>
      </c>
      <c r="S1960" s="12">
        <v>114</v>
      </c>
      <c r="T1960" s="12">
        <v>114</v>
      </c>
      <c r="U1960" s="13">
        <v>115</v>
      </c>
      <c r="V1960" s="13">
        <v>87.382807017999994</v>
      </c>
      <c r="W1960" s="13">
        <v>54.984473684000001</v>
      </c>
      <c r="X1960" s="13">
        <v>56.372807018000003</v>
      </c>
      <c r="Y1960" s="13">
        <f t="shared" si="181"/>
        <v>6268.2299999759998</v>
      </c>
      <c r="Z1960" s="13">
        <f t="shared" si="182"/>
        <v>13110</v>
      </c>
      <c r="AA1960" s="13">
        <f t="shared" si="183"/>
        <v>60.015526315999999</v>
      </c>
      <c r="AB1960" s="12" t="str">
        <f t="shared" si="184"/>
        <v>Medium</v>
      </c>
      <c r="AC1960" s="12" t="str">
        <f t="shared" si="185"/>
        <v>Medium Volume</v>
      </c>
    </row>
    <row r="1961" spans="1:29" x14ac:dyDescent="0.25">
      <c r="A1961" s="12">
        <v>1003018102</v>
      </c>
      <c r="B1961" s="12" t="s">
        <v>594</v>
      </c>
      <c r="C1961" s="12" t="s">
        <v>557</v>
      </c>
      <c r="D1961" s="12" t="s">
        <v>437</v>
      </c>
      <c r="E1961" s="12" t="str">
        <f t="shared" si="180"/>
        <v>Cotter,Daniel M</v>
      </c>
      <c r="F1961" s="12" t="s">
        <v>3260</v>
      </c>
      <c r="G1961" s="12" t="s">
        <v>595</v>
      </c>
      <c r="H1961" s="12" t="s">
        <v>137</v>
      </c>
      <c r="I1961" s="12" t="s">
        <v>5</v>
      </c>
      <c r="J1961" s="12" t="s">
        <v>2338</v>
      </c>
      <c r="K1961" s="12" t="s">
        <v>6</v>
      </c>
      <c r="L1961" s="12" t="s">
        <v>596</v>
      </c>
      <c r="M1961" s="12" t="s">
        <v>3258</v>
      </c>
      <c r="N1961" s="25">
        <v>99214</v>
      </c>
      <c r="O1961" s="12" t="s">
        <v>99</v>
      </c>
      <c r="P1961" s="12" t="s">
        <v>3257</v>
      </c>
      <c r="Q1961" s="12" t="s">
        <v>3239</v>
      </c>
      <c r="R1961" s="12">
        <v>86</v>
      </c>
      <c r="S1961" s="12">
        <v>96</v>
      </c>
      <c r="T1961" s="12">
        <v>96</v>
      </c>
      <c r="U1961" s="13">
        <v>150</v>
      </c>
      <c r="V1961" s="13">
        <v>123.59822917</v>
      </c>
      <c r="W1961" s="13">
        <v>80.8515625</v>
      </c>
      <c r="X1961" s="13">
        <v>82.585520833000004</v>
      </c>
      <c r="Y1961" s="13">
        <f t="shared" si="181"/>
        <v>7761.75</v>
      </c>
      <c r="Z1961" s="13">
        <f t="shared" si="182"/>
        <v>14400</v>
      </c>
      <c r="AA1961" s="13">
        <f t="shared" si="183"/>
        <v>69.1484375</v>
      </c>
      <c r="AB1961" s="12" t="str">
        <f t="shared" si="184"/>
        <v>Medium</v>
      </c>
      <c r="AC1961" s="12" t="str">
        <f t="shared" si="185"/>
        <v>Low Volume</v>
      </c>
    </row>
    <row r="1962" spans="1:29" x14ac:dyDescent="0.25">
      <c r="A1962" s="12">
        <v>1003027285</v>
      </c>
      <c r="B1962" s="12" t="s">
        <v>2314</v>
      </c>
      <c r="C1962" s="12" t="s">
        <v>2315</v>
      </c>
      <c r="D1962" s="12" t="s">
        <v>437</v>
      </c>
      <c r="E1962" s="12" t="str">
        <f t="shared" si="180"/>
        <v>De Quadros,Nishant M</v>
      </c>
      <c r="F1962" s="12" t="s">
        <v>3260</v>
      </c>
      <c r="G1962" s="12" t="s">
        <v>989</v>
      </c>
      <c r="H1962" s="12" t="s">
        <v>358</v>
      </c>
      <c r="I1962" s="12" t="s">
        <v>5</v>
      </c>
      <c r="J1962" s="12" t="s">
        <v>2338</v>
      </c>
      <c r="K1962" s="12" t="s">
        <v>6</v>
      </c>
      <c r="L1962" s="12" t="s">
        <v>7</v>
      </c>
      <c r="M1962" s="12" t="s">
        <v>3258</v>
      </c>
      <c r="N1962" s="25">
        <v>32555</v>
      </c>
      <c r="O1962" s="12" t="s">
        <v>2119</v>
      </c>
      <c r="P1962" s="12" t="s">
        <v>3257</v>
      </c>
      <c r="Q1962" s="12" t="s">
        <v>3259</v>
      </c>
      <c r="R1962" s="12">
        <v>48</v>
      </c>
      <c r="S1962" s="12">
        <v>56</v>
      </c>
      <c r="T1962" s="12">
        <v>56</v>
      </c>
      <c r="U1962" s="13">
        <v>2137</v>
      </c>
      <c r="V1962" s="13">
        <v>116.35267856999999</v>
      </c>
      <c r="W1962" s="13">
        <v>92.715000000000003</v>
      </c>
      <c r="X1962" s="13">
        <v>94.311607143000003</v>
      </c>
      <c r="Y1962" s="13">
        <f t="shared" si="181"/>
        <v>5192.04</v>
      </c>
      <c r="Z1962" s="13">
        <f t="shared" si="182"/>
        <v>119672</v>
      </c>
      <c r="AA1962" s="13">
        <f t="shared" si="183"/>
        <v>2044.2850000000001</v>
      </c>
      <c r="AB1962" s="12" t="str">
        <f t="shared" si="184"/>
        <v>Medium</v>
      </c>
      <c r="AC1962" s="12" t="str">
        <f t="shared" si="185"/>
        <v>Low Volume</v>
      </c>
    </row>
    <row r="1963" spans="1:29" x14ac:dyDescent="0.25">
      <c r="A1963" s="12">
        <v>1003027285</v>
      </c>
      <c r="B1963" s="12" t="s">
        <v>2314</v>
      </c>
      <c r="C1963" s="12" t="s">
        <v>2315</v>
      </c>
      <c r="D1963" s="12" t="s">
        <v>437</v>
      </c>
      <c r="E1963" s="12" t="str">
        <f t="shared" si="180"/>
        <v>De Quadros,Nishant M</v>
      </c>
      <c r="F1963" s="12" t="s">
        <v>3260</v>
      </c>
      <c r="G1963" s="12" t="s">
        <v>989</v>
      </c>
      <c r="H1963" s="12" t="s">
        <v>358</v>
      </c>
      <c r="I1963" s="12" t="s">
        <v>5</v>
      </c>
      <c r="J1963" s="12" t="s">
        <v>2338</v>
      </c>
      <c r="K1963" s="12" t="s">
        <v>6</v>
      </c>
      <c r="L1963" s="12" t="s">
        <v>7</v>
      </c>
      <c r="M1963" s="12" t="s">
        <v>3258</v>
      </c>
      <c r="N1963" s="25">
        <v>36558</v>
      </c>
      <c r="O1963" s="12" t="s">
        <v>1924</v>
      </c>
      <c r="P1963" s="12" t="s">
        <v>3257</v>
      </c>
      <c r="Q1963" s="12" t="s">
        <v>3259</v>
      </c>
      <c r="R1963" s="12">
        <v>29</v>
      </c>
      <c r="S1963" s="12">
        <v>29</v>
      </c>
      <c r="T1963" s="12">
        <v>29</v>
      </c>
      <c r="U1963" s="13">
        <v>5088</v>
      </c>
      <c r="V1963" s="13">
        <v>242.69862069000001</v>
      </c>
      <c r="W1963" s="13">
        <v>189.26758620999999</v>
      </c>
      <c r="X1963" s="13">
        <v>190.95862069</v>
      </c>
      <c r="Y1963" s="13">
        <f t="shared" si="181"/>
        <v>5488.7600000900002</v>
      </c>
      <c r="Z1963" s="13">
        <f t="shared" si="182"/>
        <v>147552</v>
      </c>
      <c r="AA1963" s="13">
        <f t="shared" si="183"/>
        <v>4898.7324137899996</v>
      </c>
      <c r="AB1963" s="12" t="str">
        <f t="shared" si="184"/>
        <v>Medium</v>
      </c>
      <c r="AC1963" s="12" t="str">
        <f t="shared" si="185"/>
        <v>Low Volume</v>
      </c>
    </row>
    <row r="1964" spans="1:29" x14ac:dyDescent="0.25">
      <c r="A1964" s="12">
        <v>1003027285</v>
      </c>
      <c r="B1964" s="12" t="s">
        <v>2314</v>
      </c>
      <c r="C1964" s="12" t="s">
        <v>2315</v>
      </c>
      <c r="D1964" s="12" t="s">
        <v>437</v>
      </c>
      <c r="E1964" s="12" t="str">
        <f t="shared" si="180"/>
        <v>De Quadros,Nishant M</v>
      </c>
      <c r="F1964" s="12" t="s">
        <v>3260</v>
      </c>
      <c r="G1964" s="12" t="s">
        <v>989</v>
      </c>
      <c r="H1964" s="12" t="s">
        <v>358</v>
      </c>
      <c r="I1964" s="12" t="s">
        <v>5</v>
      </c>
      <c r="J1964" s="12" t="s">
        <v>2338</v>
      </c>
      <c r="K1964" s="12" t="s">
        <v>6</v>
      </c>
      <c r="L1964" s="12" t="s">
        <v>7</v>
      </c>
      <c r="M1964" s="12" t="s">
        <v>3258</v>
      </c>
      <c r="N1964" s="25">
        <v>36561</v>
      </c>
      <c r="O1964" s="12" t="s">
        <v>2120</v>
      </c>
      <c r="P1964" s="12" t="s">
        <v>3257</v>
      </c>
      <c r="Q1964" s="12" t="s">
        <v>3259</v>
      </c>
      <c r="R1964" s="12">
        <v>20</v>
      </c>
      <c r="S1964" s="12">
        <v>20</v>
      </c>
      <c r="T1964" s="12">
        <v>20</v>
      </c>
      <c r="U1964" s="13">
        <v>6543</v>
      </c>
      <c r="V1964" s="13">
        <v>313.14800000000002</v>
      </c>
      <c r="W1964" s="13">
        <v>249.52199999999999</v>
      </c>
      <c r="X1964" s="13">
        <v>255.601</v>
      </c>
      <c r="Y1964" s="13">
        <f t="shared" si="181"/>
        <v>4990.4399999999996</v>
      </c>
      <c r="Z1964" s="13">
        <f t="shared" si="182"/>
        <v>130860</v>
      </c>
      <c r="AA1964" s="13">
        <f t="shared" si="183"/>
        <v>6293.4780000000001</v>
      </c>
      <c r="AB1964" s="12" t="str">
        <f t="shared" si="184"/>
        <v>Low</v>
      </c>
      <c r="AC1964" s="12" t="str">
        <f t="shared" si="185"/>
        <v>Low Volume</v>
      </c>
    </row>
    <row r="1965" spans="1:29" x14ac:dyDescent="0.25">
      <c r="A1965" s="12">
        <v>1003027285</v>
      </c>
      <c r="B1965" s="12" t="s">
        <v>2314</v>
      </c>
      <c r="C1965" s="12" t="s">
        <v>2315</v>
      </c>
      <c r="D1965" s="12" t="s">
        <v>437</v>
      </c>
      <c r="E1965" s="12" t="str">
        <f t="shared" si="180"/>
        <v>De Quadros,Nishant M</v>
      </c>
      <c r="F1965" s="12" t="s">
        <v>3260</v>
      </c>
      <c r="G1965" s="12" t="s">
        <v>989</v>
      </c>
      <c r="H1965" s="12" t="s">
        <v>358</v>
      </c>
      <c r="I1965" s="12" t="s">
        <v>5</v>
      </c>
      <c r="J1965" s="12" t="s">
        <v>2338</v>
      </c>
      <c r="K1965" s="12" t="s">
        <v>6</v>
      </c>
      <c r="L1965" s="12" t="s">
        <v>7</v>
      </c>
      <c r="M1965" s="12" t="s">
        <v>3258</v>
      </c>
      <c r="N1965" s="25">
        <v>38222</v>
      </c>
      <c r="O1965" s="12" t="s">
        <v>2121</v>
      </c>
      <c r="P1965" s="12" t="s">
        <v>3257</v>
      </c>
      <c r="Q1965" s="12" t="s">
        <v>3259</v>
      </c>
      <c r="R1965" s="12">
        <v>38</v>
      </c>
      <c r="S1965" s="12">
        <v>38</v>
      </c>
      <c r="T1965" s="12">
        <v>38</v>
      </c>
      <c r="U1965" s="13">
        <v>1431</v>
      </c>
      <c r="V1965" s="13">
        <v>69.646052632000007</v>
      </c>
      <c r="W1965" s="13">
        <v>54.211052631999998</v>
      </c>
      <c r="X1965" s="13">
        <v>56.698947367999999</v>
      </c>
      <c r="Y1965" s="13">
        <f t="shared" si="181"/>
        <v>2060.0200000159998</v>
      </c>
      <c r="Z1965" s="13">
        <f t="shared" si="182"/>
        <v>54378</v>
      </c>
      <c r="AA1965" s="13">
        <f t="shared" si="183"/>
        <v>1376.788947368</v>
      </c>
      <c r="AB1965" s="12" t="str">
        <f t="shared" si="184"/>
        <v>Low</v>
      </c>
      <c r="AC1965" s="12" t="str">
        <f t="shared" si="185"/>
        <v>Low Volume</v>
      </c>
    </row>
    <row r="1966" spans="1:29" x14ac:dyDescent="0.25">
      <c r="A1966" s="12">
        <v>1003027285</v>
      </c>
      <c r="B1966" s="12" t="s">
        <v>2314</v>
      </c>
      <c r="C1966" s="12" t="s">
        <v>2315</v>
      </c>
      <c r="D1966" s="12" t="s">
        <v>437</v>
      </c>
      <c r="E1966" s="12" t="str">
        <f t="shared" si="180"/>
        <v>De Quadros,Nishant M</v>
      </c>
      <c r="F1966" s="12" t="s">
        <v>3260</v>
      </c>
      <c r="G1966" s="12" t="s">
        <v>989</v>
      </c>
      <c r="H1966" s="12" t="s">
        <v>358</v>
      </c>
      <c r="I1966" s="12" t="s">
        <v>5</v>
      </c>
      <c r="J1966" s="12" t="s">
        <v>2338</v>
      </c>
      <c r="K1966" s="12" t="s">
        <v>6</v>
      </c>
      <c r="L1966" s="12" t="s">
        <v>7</v>
      </c>
      <c r="M1966" s="12" t="s">
        <v>3258</v>
      </c>
      <c r="N1966" s="25">
        <v>47000</v>
      </c>
      <c r="O1966" s="12" t="s">
        <v>1581</v>
      </c>
      <c r="P1966" s="12" t="s">
        <v>3257</v>
      </c>
      <c r="Q1966" s="12" t="s">
        <v>3259</v>
      </c>
      <c r="R1966" s="12">
        <v>15</v>
      </c>
      <c r="S1966" s="12">
        <v>15</v>
      </c>
      <c r="T1966" s="12">
        <v>15</v>
      </c>
      <c r="U1966" s="13">
        <v>1335</v>
      </c>
      <c r="V1966" s="13">
        <v>79.306666667000002</v>
      </c>
      <c r="W1966" s="13">
        <v>63.190666667000002</v>
      </c>
      <c r="X1966" s="13">
        <v>64.867999999999995</v>
      </c>
      <c r="Y1966" s="13">
        <f t="shared" si="181"/>
        <v>947.86000000500007</v>
      </c>
      <c r="Z1966" s="13">
        <f t="shared" si="182"/>
        <v>20025</v>
      </c>
      <c r="AA1966" s="13">
        <f t="shared" si="183"/>
        <v>1271.809333333</v>
      </c>
      <c r="AB1966" s="12" t="str">
        <f t="shared" si="184"/>
        <v>Low</v>
      </c>
      <c r="AC1966" s="12" t="str">
        <f t="shared" si="185"/>
        <v>Low Volume</v>
      </c>
    </row>
    <row r="1967" spans="1:29" x14ac:dyDescent="0.25">
      <c r="A1967" s="12">
        <v>1003027285</v>
      </c>
      <c r="B1967" s="12" t="s">
        <v>2314</v>
      </c>
      <c r="C1967" s="12" t="s">
        <v>2315</v>
      </c>
      <c r="D1967" s="12" t="s">
        <v>437</v>
      </c>
      <c r="E1967" s="12" t="str">
        <f t="shared" si="180"/>
        <v>De Quadros,Nishant M</v>
      </c>
      <c r="F1967" s="12" t="s">
        <v>3260</v>
      </c>
      <c r="G1967" s="12" t="s">
        <v>989</v>
      </c>
      <c r="H1967" s="12" t="s">
        <v>358</v>
      </c>
      <c r="I1967" s="12" t="s">
        <v>5</v>
      </c>
      <c r="J1967" s="12" t="s">
        <v>2338</v>
      </c>
      <c r="K1967" s="12" t="s">
        <v>6</v>
      </c>
      <c r="L1967" s="12" t="s">
        <v>7</v>
      </c>
      <c r="M1967" s="12" t="s">
        <v>3258</v>
      </c>
      <c r="N1967" s="25">
        <v>49083</v>
      </c>
      <c r="O1967" s="12" t="s">
        <v>2122</v>
      </c>
      <c r="P1967" s="12" t="s">
        <v>3257</v>
      </c>
      <c r="Q1967" s="12" t="s">
        <v>3259</v>
      </c>
      <c r="R1967" s="12">
        <v>24</v>
      </c>
      <c r="S1967" s="12">
        <v>62</v>
      </c>
      <c r="T1967" s="12">
        <v>62</v>
      </c>
      <c r="U1967" s="13">
        <v>1931</v>
      </c>
      <c r="V1967" s="13">
        <v>95.884677418999999</v>
      </c>
      <c r="W1967" s="13">
        <v>73.923064515999997</v>
      </c>
      <c r="X1967" s="13">
        <v>75.315967741999998</v>
      </c>
      <c r="Y1967" s="13">
        <f t="shared" si="181"/>
        <v>4583.2299999919996</v>
      </c>
      <c r="Z1967" s="13">
        <f t="shared" si="182"/>
        <v>119722</v>
      </c>
      <c r="AA1967" s="13">
        <f t="shared" si="183"/>
        <v>1857.0769354839999</v>
      </c>
      <c r="AB1967" s="12" t="str">
        <f t="shared" si="184"/>
        <v>Low</v>
      </c>
      <c r="AC1967" s="12" t="str">
        <f t="shared" si="185"/>
        <v>Low Volume</v>
      </c>
    </row>
    <row r="1968" spans="1:29" x14ac:dyDescent="0.25">
      <c r="A1968" s="12">
        <v>1003027285</v>
      </c>
      <c r="B1968" s="12" t="s">
        <v>2314</v>
      </c>
      <c r="C1968" s="12" t="s">
        <v>2315</v>
      </c>
      <c r="D1968" s="12" t="s">
        <v>437</v>
      </c>
      <c r="E1968" s="12" t="str">
        <f t="shared" si="180"/>
        <v>De Quadros,Nishant M</v>
      </c>
      <c r="F1968" s="12" t="s">
        <v>3260</v>
      </c>
      <c r="G1968" s="12" t="s">
        <v>989</v>
      </c>
      <c r="H1968" s="12" t="s">
        <v>358</v>
      </c>
      <c r="I1968" s="12" t="s">
        <v>5</v>
      </c>
      <c r="J1968" s="12" t="s">
        <v>2338</v>
      </c>
      <c r="K1968" s="12" t="s">
        <v>6</v>
      </c>
      <c r="L1968" s="12" t="s">
        <v>7</v>
      </c>
      <c r="M1968" s="12" t="s">
        <v>3258</v>
      </c>
      <c r="N1968" s="25">
        <v>62284</v>
      </c>
      <c r="O1968" s="12" t="s">
        <v>2316</v>
      </c>
      <c r="P1968" s="12" t="s">
        <v>3257</v>
      </c>
      <c r="Q1968" s="12" t="s">
        <v>3259</v>
      </c>
      <c r="R1968" s="12">
        <v>11</v>
      </c>
      <c r="S1968" s="12">
        <v>12</v>
      </c>
      <c r="T1968" s="12">
        <v>12</v>
      </c>
      <c r="U1968" s="13">
        <v>1458</v>
      </c>
      <c r="V1968" s="13">
        <v>77.996666667</v>
      </c>
      <c r="W1968" s="13">
        <v>62.153333332999999</v>
      </c>
      <c r="X1968" s="13">
        <v>63.856666666999999</v>
      </c>
      <c r="Y1968" s="13">
        <f t="shared" si="181"/>
        <v>745.83999999599996</v>
      </c>
      <c r="Z1968" s="13">
        <f t="shared" si="182"/>
        <v>17496</v>
      </c>
      <c r="AA1968" s="13">
        <f t="shared" si="183"/>
        <v>1395.8466666669999</v>
      </c>
      <c r="AB1968" s="12" t="str">
        <f t="shared" si="184"/>
        <v>Low</v>
      </c>
      <c r="AC1968" s="12" t="str">
        <f t="shared" si="185"/>
        <v>Low Volume</v>
      </c>
    </row>
    <row r="1969" spans="1:29" x14ac:dyDescent="0.25">
      <c r="A1969" s="12">
        <v>1003027285</v>
      </c>
      <c r="B1969" s="12" t="s">
        <v>2314</v>
      </c>
      <c r="C1969" s="12" t="s">
        <v>2315</v>
      </c>
      <c r="D1969" s="12" t="s">
        <v>437</v>
      </c>
      <c r="E1969" s="12" t="str">
        <f t="shared" si="180"/>
        <v>De Quadros,Nishant M</v>
      </c>
      <c r="F1969" s="12" t="s">
        <v>3260</v>
      </c>
      <c r="G1969" s="12" t="s">
        <v>989</v>
      </c>
      <c r="H1969" s="12" t="s">
        <v>358</v>
      </c>
      <c r="I1969" s="12" t="s">
        <v>5</v>
      </c>
      <c r="J1969" s="12" t="s">
        <v>2338</v>
      </c>
      <c r="K1969" s="12" t="s">
        <v>6</v>
      </c>
      <c r="L1969" s="12" t="s">
        <v>7</v>
      </c>
      <c r="M1969" s="12" t="s">
        <v>3258</v>
      </c>
      <c r="N1969" s="25">
        <v>62328</v>
      </c>
      <c r="O1969" s="12" t="s">
        <v>1115</v>
      </c>
      <c r="P1969" s="12" t="s">
        <v>3257</v>
      </c>
      <c r="Q1969" s="12" t="s">
        <v>3259</v>
      </c>
      <c r="R1969" s="12">
        <v>13</v>
      </c>
      <c r="S1969" s="12">
        <v>13</v>
      </c>
      <c r="T1969" s="12">
        <v>13</v>
      </c>
      <c r="U1969" s="13">
        <v>1508</v>
      </c>
      <c r="V1969" s="13">
        <v>80.688461537999999</v>
      </c>
      <c r="W1969" s="13">
        <v>64.290000000000006</v>
      </c>
      <c r="X1969" s="13">
        <v>65.595384615</v>
      </c>
      <c r="Y1969" s="13">
        <f t="shared" si="181"/>
        <v>835.7700000000001</v>
      </c>
      <c r="Z1969" s="13">
        <f t="shared" si="182"/>
        <v>19604</v>
      </c>
      <c r="AA1969" s="13">
        <f t="shared" si="183"/>
        <v>1443.71</v>
      </c>
      <c r="AB1969" s="12" t="str">
        <f t="shared" si="184"/>
        <v>Low</v>
      </c>
      <c r="AC1969" s="12" t="str">
        <f t="shared" si="185"/>
        <v>Low Volume</v>
      </c>
    </row>
    <row r="1970" spans="1:29" x14ac:dyDescent="0.25">
      <c r="A1970" s="12">
        <v>1003027285</v>
      </c>
      <c r="B1970" s="12" t="s">
        <v>2314</v>
      </c>
      <c r="C1970" s="12" t="s">
        <v>2315</v>
      </c>
      <c r="D1970" s="12" t="s">
        <v>437</v>
      </c>
      <c r="E1970" s="12" t="str">
        <f t="shared" si="180"/>
        <v>De Quadros,Nishant M</v>
      </c>
      <c r="F1970" s="12" t="s">
        <v>3260</v>
      </c>
      <c r="G1970" s="12" t="s">
        <v>989</v>
      </c>
      <c r="H1970" s="12" t="s">
        <v>358</v>
      </c>
      <c r="I1970" s="12" t="s">
        <v>5</v>
      </c>
      <c r="J1970" s="12" t="s">
        <v>2338</v>
      </c>
      <c r="K1970" s="12" t="s">
        <v>6</v>
      </c>
      <c r="L1970" s="12" t="s">
        <v>7</v>
      </c>
      <c r="M1970" s="12" t="s">
        <v>3258</v>
      </c>
      <c r="N1970" s="25">
        <v>70450</v>
      </c>
      <c r="O1970" s="12" t="s">
        <v>9</v>
      </c>
      <c r="P1970" s="12" t="s">
        <v>3257</v>
      </c>
      <c r="Q1970" s="12" t="s">
        <v>3259</v>
      </c>
      <c r="R1970" s="12">
        <v>169</v>
      </c>
      <c r="S1970" s="12">
        <v>176</v>
      </c>
      <c r="T1970" s="12">
        <v>176</v>
      </c>
      <c r="U1970" s="13">
        <v>554</v>
      </c>
      <c r="V1970" s="13">
        <v>36.878693181999999</v>
      </c>
      <c r="W1970" s="13">
        <v>28.671420455</v>
      </c>
      <c r="X1970" s="13">
        <v>28.722272727</v>
      </c>
      <c r="Y1970" s="13">
        <f t="shared" si="181"/>
        <v>5046.1700000800001</v>
      </c>
      <c r="Z1970" s="13">
        <f t="shared" si="182"/>
        <v>97504</v>
      </c>
      <c r="AA1970" s="13">
        <f t="shared" si="183"/>
        <v>525.32857954500003</v>
      </c>
      <c r="AB1970" s="12" t="str">
        <f t="shared" si="184"/>
        <v>Medium</v>
      </c>
      <c r="AC1970" s="12" t="str">
        <f t="shared" si="185"/>
        <v>Medium Volume</v>
      </c>
    </row>
    <row r="1971" spans="1:29" x14ac:dyDescent="0.25">
      <c r="A1971" s="12">
        <v>1003027285</v>
      </c>
      <c r="B1971" s="12" t="s">
        <v>2314</v>
      </c>
      <c r="C1971" s="12" t="s">
        <v>2315</v>
      </c>
      <c r="D1971" s="12" t="s">
        <v>437</v>
      </c>
      <c r="E1971" s="12" t="str">
        <f t="shared" si="180"/>
        <v>De Quadros,Nishant M</v>
      </c>
      <c r="F1971" s="12" t="s">
        <v>3260</v>
      </c>
      <c r="G1971" s="12" t="s">
        <v>989</v>
      </c>
      <c r="H1971" s="12" t="s">
        <v>358</v>
      </c>
      <c r="I1971" s="12" t="s">
        <v>5</v>
      </c>
      <c r="J1971" s="12" t="s">
        <v>2338</v>
      </c>
      <c r="K1971" s="12" t="s">
        <v>6</v>
      </c>
      <c r="L1971" s="12" t="s">
        <v>7</v>
      </c>
      <c r="M1971" s="12" t="s">
        <v>3258</v>
      </c>
      <c r="N1971" s="25">
        <v>70496</v>
      </c>
      <c r="O1971" s="12" t="s">
        <v>14</v>
      </c>
      <c r="P1971" s="12" t="s">
        <v>3257</v>
      </c>
      <c r="Q1971" s="12" t="s">
        <v>3259</v>
      </c>
      <c r="R1971" s="12">
        <v>60</v>
      </c>
      <c r="S1971" s="12">
        <v>64</v>
      </c>
      <c r="T1971" s="12">
        <v>64</v>
      </c>
      <c r="U1971" s="13">
        <v>1123</v>
      </c>
      <c r="V1971" s="13">
        <v>78.128437500000004</v>
      </c>
      <c r="W1971" s="13">
        <v>60.290624999999999</v>
      </c>
      <c r="X1971" s="13">
        <v>60.263437500000002</v>
      </c>
      <c r="Y1971" s="13">
        <f t="shared" si="181"/>
        <v>3858.6</v>
      </c>
      <c r="Z1971" s="13">
        <f t="shared" si="182"/>
        <v>71872</v>
      </c>
      <c r="AA1971" s="13">
        <f t="shared" si="183"/>
        <v>1062.7093749999999</v>
      </c>
      <c r="AB1971" s="12" t="str">
        <f t="shared" si="184"/>
        <v>Low</v>
      </c>
      <c r="AC1971" s="12" t="str">
        <f t="shared" si="185"/>
        <v>Low Volume</v>
      </c>
    </row>
    <row r="1972" spans="1:29" x14ac:dyDescent="0.25">
      <c r="A1972" s="12">
        <v>1003027285</v>
      </c>
      <c r="B1972" s="12" t="s">
        <v>2314</v>
      </c>
      <c r="C1972" s="12" t="s">
        <v>2315</v>
      </c>
      <c r="D1972" s="12" t="s">
        <v>437</v>
      </c>
      <c r="E1972" s="12" t="str">
        <f t="shared" si="180"/>
        <v>De Quadros,Nishant M</v>
      </c>
      <c r="F1972" s="12" t="s">
        <v>3260</v>
      </c>
      <c r="G1972" s="12" t="s">
        <v>989</v>
      </c>
      <c r="H1972" s="12" t="s">
        <v>358</v>
      </c>
      <c r="I1972" s="12" t="s">
        <v>5</v>
      </c>
      <c r="J1972" s="12" t="s">
        <v>2338</v>
      </c>
      <c r="K1972" s="12" t="s">
        <v>6</v>
      </c>
      <c r="L1972" s="12" t="s">
        <v>7</v>
      </c>
      <c r="M1972" s="12" t="s">
        <v>3258</v>
      </c>
      <c r="N1972" s="25">
        <v>70498</v>
      </c>
      <c r="O1972" s="12" t="s">
        <v>15</v>
      </c>
      <c r="P1972" s="12" t="s">
        <v>3257</v>
      </c>
      <c r="Q1972" s="12" t="s">
        <v>3259</v>
      </c>
      <c r="R1972" s="12">
        <v>60</v>
      </c>
      <c r="S1972" s="12">
        <v>63</v>
      </c>
      <c r="T1972" s="12">
        <v>63</v>
      </c>
      <c r="U1972" s="13">
        <v>1351</v>
      </c>
      <c r="V1972" s="13">
        <v>76.89</v>
      </c>
      <c r="W1972" s="13">
        <v>59.271428571000001</v>
      </c>
      <c r="X1972" s="13">
        <v>59.244285714</v>
      </c>
      <c r="Y1972" s="13">
        <f t="shared" si="181"/>
        <v>3734.0999999730002</v>
      </c>
      <c r="Z1972" s="13">
        <f t="shared" si="182"/>
        <v>85113</v>
      </c>
      <c r="AA1972" s="13">
        <f t="shared" si="183"/>
        <v>1291.7285714290001</v>
      </c>
      <c r="AB1972" s="12" t="str">
        <f t="shared" si="184"/>
        <v>Low</v>
      </c>
      <c r="AC1972" s="12" t="str">
        <f t="shared" si="185"/>
        <v>Low Volume</v>
      </c>
    </row>
    <row r="1973" spans="1:29" x14ac:dyDescent="0.25">
      <c r="A1973" s="12">
        <v>1003027285</v>
      </c>
      <c r="B1973" s="12" t="s">
        <v>2314</v>
      </c>
      <c r="C1973" s="12" t="s">
        <v>2315</v>
      </c>
      <c r="D1973" s="12" t="s">
        <v>437</v>
      </c>
      <c r="E1973" s="12" t="str">
        <f t="shared" si="180"/>
        <v>De Quadros,Nishant M</v>
      </c>
      <c r="F1973" s="12" t="s">
        <v>3260</v>
      </c>
      <c r="G1973" s="12" t="s">
        <v>989</v>
      </c>
      <c r="H1973" s="12" t="s">
        <v>358</v>
      </c>
      <c r="I1973" s="12" t="s">
        <v>5</v>
      </c>
      <c r="J1973" s="12" t="s">
        <v>2338</v>
      </c>
      <c r="K1973" s="12" t="s">
        <v>6</v>
      </c>
      <c r="L1973" s="12" t="s">
        <v>7</v>
      </c>
      <c r="M1973" s="12" t="s">
        <v>3258</v>
      </c>
      <c r="N1973" s="25">
        <v>70544</v>
      </c>
      <c r="O1973" s="12" t="s">
        <v>1945</v>
      </c>
      <c r="P1973" s="12" t="s">
        <v>3257</v>
      </c>
      <c r="Q1973" s="12" t="s">
        <v>3259</v>
      </c>
      <c r="R1973" s="12">
        <v>17</v>
      </c>
      <c r="S1973" s="12">
        <v>17</v>
      </c>
      <c r="T1973" s="12">
        <v>17</v>
      </c>
      <c r="U1973" s="13">
        <v>776</v>
      </c>
      <c r="V1973" s="13">
        <v>53.586470587999997</v>
      </c>
      <c r="W1973" s="13">
        <v>42.697647058999998</v>
      </c>
      <c r="X1973" s="13">
        <v>42.976470587999998</v>
      </c>
      <c r="Y1973" s="13">
        <f t="shared" si="181"/>
        <v>725.86000000299998</v>
      </c>
      <c r="Z1973" s="13">
        <f t="shared" si="182"/>
        <v>13192</v>
      </c>
      <c r="AA1973" s="13">
        <f t="shared" si="183"/>
        <v>733.30235294099998</v>
      </c>
      <c r="AB1973" s="12" t="str">
        <f t="shared" si="184"/>
        <v>Low</v>
      </c>
      <c r="AC1973" s="12" t="str">
        <f t="shared" si="185"/>
        <v>Low Volume</v>
      </c>
    </row>
    <row r="1974" spans="1:29" x14ac:dyDescent="0.25">
      <c r="A1974" s="12">
        <v>1003027285</v>
      </c>
      <c r="B1974" s="12" t="s">
        <v>2314</v>
      </c>
      <c r="C1974" s="12" t="s">
        <v>2315</v>
      </c>
      <c r="D1974" s="12" t="s">
        <v>437</v>
      </c>
      <c r="E1974" s="12" t="str">
        <f t="shared" ref="E1974:E2037" si="186">B1974 &amp; "," &amp; C1974 &amp; " " &amp; D1974</f>
        <v>De Quadros,Nishant M</v>
      </c>
      <c r="F1974" s="12" t="s">
        <v>3260</v>
      </c>
      <c r="G1974" s="12" t="s">
        <v>989</v>
      </c>
      <c r="H1974" s="12" t="s">
        <v>358</v>
      </c>
      <c r="I1974" s="12" t="s">
        <v>5</v>
      </c>
      <c r="J1974" s="12" t="s">
        <v>2338</v>
      </c>
      <c r="K1974" s="12" t="s">
        <v>6</v>
      </c>
      <c r="L1974" s="12" t="s">
        <v>7</v>
      </c>
      <c r="M1974" s="12" t="s">
        <v>3258</v>
      </c>
      <c r="N1974" s="25">
        <v>70551</v>
      </c>
      <c r="O1974" s="12" t="s">
        <v>16</v>
      </c>
      <c r="P1974" s="12" t="s">
        <v>3257</v>
      </c>
      <c r="Q1974" s="12" t="s">
        <v>3259</v>
      </c>
      <c r="R1974" s="12">
        <v>50</v>
      </c>
      <c r="S1974" s="12">
        <v>50</v>
      </c>
      <c r="T1974" s="12">
        <v>50</v>
      </c>
      <c r="U1974" s="13">
        <v>948</v>
      </c>
      <c r="V1974" s="13">
        <v>66.0154</v>
      </c>
      <c r="W1974" s="13">
        <v>52.603200000000001</v>
      </c>
      <c r="X1974" s="13">
        <v>52.275399999999998</v>
      </c>
      <c r="Y1974" s="13">
        <f t="shared" si="181"/>
        <v>2630.16</v>
      </c>
      <c r="Z1974" s="13">
        <f t="shared" si="182"/>
        <v>47400</v>
      </c>
      <c r="AA1974" s="13">
        <f t="shared" si="183"/>
        <v>895.39679999999998</v>
      </c>
      <c r="AB1974" s="12" t="str">
        <f t="shared" si="184"/>
        <v>Low</v>
      </c>
      <c r="AC1974" s="12" t="str">
        <f t="shared" si="185"/>
        <v>Low Volume</v>
      </c>
    </row>
    <row r="1975" spans="1:29" x14ac:dyDescent="0.25">
      <c r="A1975" s="12">
        <v>1003027285</v>
      </c>
      <c r="B1975" s="12" t="s">
        <v>2314</v>
      </c>
      <c r="C1975" s="12" t="s">
        <v>2315</v>
      </c>
      <c r="D1975" s="12" t="s">
        <v>437</v>
      </c>
      <c r="E1975" s="12" t="str">
        <f t="shared" si="186"/>
        <v>De Quadros,Nishant M</v>
      </c>
      <c r="F1975" s="12" t="s">
        <v>3260</v>
      </c>
      <c r="G1975" s="12" t="s">
        <v>989</v>
      </c>
      <c r="H1975" s="12" t="s">
        <v>358</v>
      </c>
      <c r="I1975" s="12" t="s">
        <v>5</v>
      </c>
      <c r="J1975" s="12" t="s">
        <v>2338</v>
      </c>
      <c r="K1975" s="12" t="s">
        <v>6</v>
      </c>
      <c r="L1975" s="12" t="s">
        <v>7</v>
      </c>
      <c r="M1975" s="12" t="s">
        <v>3258</v>
      </c>
      <c r="N1975" s="25">
        <v>71045</v>
      </c>
      <c r="O1975" s="12" t="s">
        <v>18</v>
      </c>
      <c r="P1975" s="12" t="s">
        <v>3257</v>
      </c>
      <c r="Q1975" s="12" t="s">
        <v>3259</v>
      </c>
      <c r="R1975" s="12">
        <v>542</v>
      </c>
      <c r="S1975" s="12">
        <v>654</v>
      </c>
      <c r="T1975" s="12">
        <v>650</v>
      </c>
      <c r="U1975" s="13">
        <v>153</v>
      </c>
      <c r="V1975" s="13">
        <v>7.9663455657000002</v>
      </c>
      <c r="W1975" s="13">
        <v>6.1596177369999996</v>
      </c>
      <c r="X1975" s="13">
        <v>6.3161314984999999</v>
      </c>
      <c r="Y1975" s="13">
        <f t="shared" si="181"/>
        <v>4028.3899999979999</v>
      </c>
      <c r="Z1975" s="13">
        <f t="shared" si="182"/>
        <v>100062</v>
      </c>
      <c r="AA1975" s="13">
        <f t="shared" si="183"/>
        <v>146.84038226300001</v>
      </c>
      <c r="AB1975" s="12" t="str">
        <f t="shared" si="184"/>
        <v>Low</v>
      </c>
      <c r="AC1975" s="12" t="str">
        <f t="shared" si="185"/>
        <v>High Volume</v>
      </c>
    </row>
    <row r="1976" spans="1:29" x14ac:dyDescent="0.25">
      <c r="A1976" s="12">
        <v>1003027285</v>
      </c>
      <c r="B1976" s="12" t="s">
        <v>2314</v>
      </c>
      <c r="C1976" s="12" t="s">
        <v>2315</v>
      </c>
      <c r="D1976" s="12" t="s">
        <v>437</v>
      </c>
      <c r="E1976" s="12" t="str">
        <f t="shared" si="186"/>
        <v>De Quadros,Nishant M</v>
      </c>
      <c r="F1976" s="12" t="s">
        <v>3260</v>
      </c>
      <c r="G1976" s="12" t="s">
        <v>989</v>
      </c>
      <c r="H1976" s="12" t="s">
        <v>358</v>
      </c>
      <c r="I1976" s="12" t="s">
        <v>5</v>
      </c>
      <c r="J1976" s="12" t="s">
        <v>2338</v>
      </c>
      <c r="K1976" s="12" t="s">
        <v>6</v>
      </c>
      <c r="L1976" s="12" t="s">
        <v>7</v>
      </c>
      <c r="M1976" s="12" t="s">
        <v>3258</v>
      </c>
      <c r="N1976" s="25">
        <v>71045</v>
      </c>
      <c r="O1976" s="12" t="s">
        <v>18</v>
      </c>
      <c r="P1976" s="12" t="s">
        <v>3257</v>
      </c>
      <c r="Q1976" s="12" t="s">
        <v>3239</v>
      </c>
      <c r="R1976" s="12">
        <v>11</v>
      </c>
      <c r="S1976" s="12">
        <v>12</v>
      </c>
      <c r="T1976" s="12">
        <v>12</v>
      </c>
      <c r="U1976" s="13">
        <v>153</v>
      </c>
      <c r="V1976" s="13">
        <v>7.9675000000000002</v>
      </c>
      <c r="W1976" s="13">
        <v>4.7525000000000004</v>
      </c>
      <c r="X1976" s="13">
        <v>4.91</v>
      </c>
      <c r="Y1976" s="13">
        <f t="shared" si="181"/>
        <v>57.03</v>
      </c>
      <c r="Z1976" s="13">
        <f t="shared" si="182"/>
        <v>1836</v>
      </c>
      <c r="AA1976" s="13">
        <f t="shared" si="183"/>
        <v>148.2475</v>
      </c>
      <c r="AB1976" s="12" t="str">
        <f t="shared" si="184"/>
        <v>Low</v>
      </c>
      <c r="AC1976" s="12" t="str">
        <f t="shared" si="185"/>
        <v>Low Volume</v>
      </c>
    </row>
    <row r="1977" spans="1:29" x14ac:dyDescent="0.25">
      <c r="A1977" s="12">
        <v>1003027285</v>
      </c>
      <c r="B1977" s="12" t="s">
        <v>2314</v>
      </c>
      <c r="C1977" s="12" t="s">
        <v>2315</v>
      </c>
      <c r="D1977" s="12" t="s">
        <v>437</v>
      </c>
      <c r="E1977" s="12" t="str">
        <f t="shared" si="186"/>
        <v>De Quadros,Nishant M</v>
      </c>
      <c r="F1977" s="12" t="s">
        <v>3260</v>
      </c>
      <c r="G1977" s="12" t="s">
        <v>989</v>
      </c>
      <c r="H1977" s="12" t="s">
        <v>358</v>
      </c>
      <c r="I1977" s="12" t="s">
        <v>5</v>
      </c>
      <c r="J1977" s="12" t="s">
        <v>2338</v>
      </c>
      <c r="K1977" s="12" t="s">
        <v>6</v>
      </c>
      <c r="L1977" s="12" t="s">
        <v>7</v>
      </c>
      <c r="M1977" s="12" t="s">
        <v>3258</v>
      </c>
      <c r="N1977" s="25">
        <v>71046</v>
      </c>
      <c r="O1977" s="12" t="s">
        <v>19</v>
      </c>
      <c r="P1977" s="12" t="s">
        <v>3257</v>
      </c>
      <c r="Q1977" s="12" t="s">
        <v>3259</v>
      </c>
      <c r="R1977" s="12">
        <v>121</v>
      </c>
      <c r="S1977" s="12">
        <v>131</v>
      </c>
      <c r="T1977" s="12">
        <v>131</v>
      </c>
      <c r="U1977" s="13">
        <v>178</v>
      </c>
      <c r="V1977" s="13">
        <v>9.8316030534000003</v>
      </c>
      <c r="W1977" s="13">
        <v>7.4208396946999997</v>
      </c>
      <c r="X1977" s="13">
        <v>7.6602290075999999</v>
      </c>
      <c r="Y1977" s="13">
        <f t="shared" si="181"/>
        <v>972.13000000569991</v>
      </c>
      <c r="Z1977" s="13">
        <f t="shared" si="182"/>
        <v>23318</v>
      </c>
      <c r="AA1977" s="13">
        <f t="shared" si="183"/>
        <v>170.57916030530001</v>
      </c>
      <c r="AB1977" s="12" t="str">
        <f t="shared" si="184"/>
        <v>Low</v>
      </c>
      <c r="AC1977" s="12" t="str">
        <f t="shared" si="185"/>
        <v>Medium Volume</v>
      </c>
    </row>
    <row r="1978" spans="1:29" x14ac:dyDescent="0.25">
      <c r="A1978" s="12">
        <v>1003027285</v>
      </c>
      <c r="B1978" s="12" t="s">
        <v>2314</v>
      </c>
      <c r="C1978" s="12" t="s">
        <v>2315</v>
      </c>
      <c r="D1978" s="12" t="s">
        <v>437</v>
      </c>
      <c r="E1978" s="12" t="str">
        <f t="shared" si="186"/>
        <v>De Quadros,Nishant M</v>
      </c>
      <c r="F1978" s="12" t="s">
        <v>3260</v>
      </c>
      <c r="G1978" s="12" t="s">
        <v>989</v>
      </c>
      <c r="H1978" s="12" t="s">
        <v>358</v>
      </c>
      <c r="I1978" s="12" t="s">
        <v>5</v>
      </c>
      <c r="J1978" s="12" t="s">
        <v>2338</v>
      </c>
      <c r="K1978" s="12" t="s">
        <v>6</v>
      </c>
      <c r="L1978" s="12" t="s">
        <v>7</v>
      </c>
      <c r="M1978" s="12" t="s">
        <v>3258</v>
      </c>
      <c r="N1978" s="25">
        <v>71250</v>
      </c>
      <c r="O1978" s="12" t="s">
        <v>21</v>
      </c>
      <c r="P1978" s="12" t="s">
        <v>3257</v>
      </c>
      <c r="Q1978" s="12" t="s">
        <v>3259</v>
      </c>
      <c r="R1978" s="12">
        <v>21</v>
      </c>
      <c r="S1978" s="12">
        <v>21</v>
      </c>
      <c r="T1978" s="12">
        <v>21</v>
      </c>
      <c r="U1978" s="13">
        <v>696</v>
      </c>
      <c r="V1978" s="13">
        <v>47.178095237999997</v>
      </c>
      <c r="W1978" s="13">
        <v>32.159047618999999</v>
      </c>
      <c r="X1978" s="13">
        <v>31.853333332999998</v>
      </c>
      <c r="Y1978" s="13">
        <f t="shared" si="181"/>
        <v>675.33999999899993</v>
      </c>
      <c r="Z1978" s="13">
        <f t="shared" si="182"/>
        <v>14616</v>
      </c>
      <c r="AA1978" s="13">
        <f t="shared" si="183"/>
        <v>663.84095238099997</v>
      </c>
      <c r="AB1978" s="12" t="str">
        <f t="shared" si="184"/>
        <v>Low</v>
      </c>
      <c r="AC1978" s="12" t="str">
        <f t="shared" si="185"/>
        <v>Low Volume</v>
      </c>
    </row>
    <row r="1979" spans="1:29" x14ac:dyDescent="0.25">
      <c r="A1979" s="12">
        <v>1003027285</v>
      </c>
      <c r="B1979" s="12" t="s">
        <v>2314</v>
      </c>
      <c r="C1979" s="12" t="s">
        <v>2315</v>
      </c>
      <c r="D1979" s="12" t="s">
        <v>437</v>
      </c>
      <c r="E1979" s="12" t="str">
        <f t="shared" si="186"/>
        <v>De Quadros,Nishant M</v>
      </c>
      <c r="F1979" s="12" t="s">
        <v>3260</v>
      </c>
      <c r="G1979" s="12" t="s">
        <v>989</v>
      </c>
      <c r="H1979" s="12" t="s">
        <v>358</v>
      </c>
      <c r="I1979" s="12" t="s">
        <v>5</v>
      </c>
      <c r="J1979" s="12" t="s">
        <v>2338</v>
      </c>
      <c r="K1979" s="12" t="s">
        <v>6</v>
      </c>
      <c r="L1979" s="12" t="s">
        <v>7</v>
      </c>
      <c r="M1979" s="12" t="s">
        <v>3258</v>
      </c>
      <c r="N1979" s="25">
        <v>71260</v>
      </c>
      <c r="O1979" s="12" t="s">
        <v>22</v>
      </c>
      <c r="P1979" s="12" t="s">
        <v>3257</v>
      </c>
      <c r="Q1979" s="12" t="s">
        <v>3259</v>
      </c>
      <c r="R1979" s="12">
        <v>61</v>
      </c>
      <c r="S1979" s="12">
        <v>63</v>
      </c>
      <c r="T1979" s="12">
        <v>63</v>
      </c>
      <c r="U1979" s="13">
        <v>776</v>
      </c>
      <c r="V1979" s="13">
        <v>49.853492062999997</v>
      </c>
      <c r="W1979" s="13">
        <v>35.883650793999998</v>
      </c>
      <c r="X1979" s="13">
        <v>35.903809524000003</v>
      </c>
      <c r="Y1979" s="13">
        <f t="shared" si="181"/>
        <v>2260.6700000219998</v>
      </c>
      <c r="Z1979" s="13">
        <f t="shared" si="182"/>
        <v>48888</v>
      </c>
      <c r="AA1979" s="13">
        <f t="shared" si="183"/>
        <v>740.116349206</v>
      </c>
      <c r="AB1979" s="12" t="str">
        <f t="shared" si="184"/>
        <v>Low</v>
      </c>
      <c r="AC1979" s="12" t="str">
        <f t="shared" si="185"/>
        <v>Low Volume</v>
      </c>
    </row>
    <row r="1980" spans="1:29" x14ac:dyDescent="0.25">
      <c r="A1980" s="12">
        <v>1003027285</v>
      </c>
      <c r="B1980" s="12" t="s">
        <v>2314</v>
      </c>
      <c r="C1980" s="12" t="s">
        <v>2315</v>
      </c>
      <c r="D1980" s="12" t="s">
        <v>437</v>
      </c>
      <c r="E1980" s="12" t="str">
        <f t="shared" si="186"/>
        <v>De Quadros,Nishant M</v>
      </c>
      <c r="F1980" s="12" t="s">
        <v>3260</v>
      </c>
      <c r="G1980" s="12" t="s">
        <v>989</v>
      </c>
      <c r="H1980" s="12" t="s">
        <v>358</v>
      </c>
      <c r="I1980" s="12" t="s">
        <v>5</v>
      </c>
      <c r="J1980" s="12" t="s">
        <v>2338</v>
      </c>
      <c r="K1980" s="12" t="s">
        <v>6</v>
      </c>
      <c r="L1980" s="12" t="s">
        <v>7</v>
      </c>
      <c r="M1980" s="12" t="s">
        <v>3258</v>
      </c>
      <c r="N1980" s="25">
        <v>71275</v>
      </c>
      <c r="O1980" s="12" t="s">
        <v>23</v>
      </c>
      <c r="P1980" s="12" t="s">
        <v>3257</v>
      </c>
      <c r="Q1980" s="12" t="s">
        <v>3259</v>
      </c>
      <c r="R1980" s="12">
        <v>46</v>
      </c>
      <c r="S1980" s="12">
        <v>46</v>
      </c>
      <c r="T1980" s="12">
        <v>46</v>
      </c>
      <c r="U1980" s="13">
        <v>1448</v>
      </c>
      <c r="V1980" s="13">
        <v>80.661956521999997</v>
      </c>
      <c r="W1980" s="13">
        <v>61.818043478</v>
      </c>
      <c r="X1980" s="13">
        <v>61.498260870000003</v>
      </c>
      <c r="Y1980" s="13">
        <f t="shared" si="181"/>
        <v>2843.6299999879998</v>
      </c>
      <c r="Z1980" s="13">
        <f t="shared" si="182"/>
        <v>66608</v>
      </c>
      <c r="AA1980" s="13">
        <f t="shared" si="183"/>
        <v>1386.1819565220001</v>
      </c>
      <c r="AB1980" s="12" t="str">
        <f t="shared" si="184"/>
        <v>Low</v>
      </c>
      <c r="AC1980" s="12" t="str">
        <f t="shared" si="185"/>
        <v>Low Volume</v>
      </c>
    </row>
    <row r="1981" spans="1:29" x14ac:dyDescent="0.25">
      <c r="A1981" s="12">
        <v>1003027285</v>
      </c>
      <c r="B1981" s="12" t="s">
        <v>2314</v>
      </c>
      <c r="C1981" s="12" t="s">
        <v>2315</v>
      </c>
      <c r="D1981" s="12" t="s">
        <v>437</v>
      </c>
      <c r="E1981" s="12" t="str">
        <f t="shared" si="186"/>
        <v>De Quadros,Nishant M</v>
      </c>
      <c r="F1981" s="12" t="s">
        <v>3260</v>
      </c>
      <c r="G1981" s="12" t="s">
        <v>989</v>
      </c>
      <c r="H1981" s="12" t="s">
        <v>358</v>
      </c>
      <c r="I1981" s="12" t="s">
        <v>5</v>
      </c>
      <c r="J1981" s="12" t="s">
        <v>2338</v>
      </c>
      <c r="K1981" s="12" t="s">
        <v>6</v>
      </c>
      <c r="L1981" s="12" t="s">
        <v>7</v>
      </c>
      <c r="M1981" s="12" t="s">
        <v>3258</v>
      </c>
      <c r="N1981" s="25">
        <v>72100</v>
      </c>
      <c r="O1981" s="12" t="s">
        <v>726</v>
      </c>
      <c r="P1981" s="12" t="s">
        <v>3257</v>
      </c>
      <c r="Q1981" s="12" t="s">
        <v>3259</v>
      </c>
      <c r="R1981" s="12">
        <v>12</v>
      </c>
      <c r="S1981" s="12">
        <v>12</v>
      </c>
      <c r="T1981" s="12">
        <v>12</v>
      </c>
      <c r="U1981" s="13">
        <v>174</v>
      </c>
      <c r="V1981" s="13">
        <v>10.130000000000001</v>
      </c>
      <c r="W1981" s="13">
        <v>8.07</v>
      </c>
      <c r="X1981" s="13">
        <v>8.3175000000000008</v>
      </c>
      <c r="Y1981" s="13">
        <f t="shared" si="181"/>
        <v>96.84</v>
      </c>
      <c r="Z1981" s="13">
        <f t="shared" si="182"/>
        <v>2088</v>
      </c>
      <c r="AA1981" s="13">
        <f t="shared" si="183"/>
        <v>165.93</v>
      </c>
      <c r="AB1981" s="12" t="str">
        <f t="shared" si="184"/>
        <v>Low</v>
      </c>
      <c r="AC1981" s="12" t="str">
        <f t="shared" si="185"/>
        <v>Low Volume</v>
      </c>
    </row>
    <row r="1982" spans="1:29" x14ac:dyDescent="0.25">
      <c r="A1982" s="12">
        <v>1003027285</v>
      </c>
      <c r="B1982" s="12" t="s">
        <v>2314</v>
      </c>
      <c r="C1982" s="12" t="s">
        <v>2315</v>
      </c>
      <c r="D1982" s="12" t="s">
        <v>437</v>
      </c>
      <c r="E1982" s="12" t="str">
        <f t="shared" si="186"/>
        <v>De Quadros,Nishant M</v>
      </c>
      <c r="F1982" s="12" t="s">
        <v>3260</v>
      </c>
      <c r="G1982" s="12" t="s">
        <v>989</v>
      </c>
      <c r="H1982" s="12" t="s">
        <v>358</v>
      </c>
      <c r="I1982" s="12" t="s">
        <v>5</v>
      </c>
      <c r="J1982" s="12" t="s">
        <v>2338</v>
      </c>
      <c r="K1982" s="12" t="s">
        <v>6</v>
      </c>
      <c r="L1982" s="12" t="s">
        <v>7</v>
      </c>
      <c r="M1982" s="12" t="s">
        <v>3258</v>
      </c>
      <c r="N1982" s="25">
        <v>72125</v>
      </c>
      <c r="O1982" s="12" t="s">
        <v>26</v>
      </c>
      <c r="P1982" s="12" t="s">
        <v>3257</v>
      </c>
      <c r="Q1982" s="12" t="s">
        <v>3259</v>
      </c>
      <c r="R1982" s="12">
        <v>52</v>
      </c>
      <c r="S1982" s="12">
        <v>52</v>
      </c>
      <c r="T1982" s="12">
        <v>52</v>
      </c>
      <c r="U1982" s="13">
        <v>688</v>
      </c>
      <c r="V1982" s="13">
        <v>44.071923077000001</v>
      </c>
      <c r="W1982" s="13">
        <v>34.466538462000003</v>
      </c>
      <c r="X1982" s="13">
        <v>34.287692307999997</v>
      </c>
      <c r="Y1982" s="13">
        <f t="shared" si="181"/>
        <v>1792.2600000240002</v>
      </c>
      <c r="Z1982" s="13">
        <f t="shared" si="182"/>
        <v>35776</v>
      </c>
      <c r="AA1982" s="13">
        <f t="shared" si="183"/>
        <v>653.53346153799998</v>
      </c>
      <c r="AB1982" s="12" t="str">
        <f t="shared" si="184"/>
        <v>Low</v>
      </c>
      <c r="AC1982" s="12" t="str">
        <f t="shared" si="185"/>
        <v>Low Volume</v>
      </c>
    </row>
    <row r="1983" spans="1:29" x14ac:dyDescent="0.25">
      <c r="A1983" s="12">
        <v>1003027285</v>
      </c>
      <c r="B1983" s="12" t="s">
        <v>2314</v>
      </c>
      <c r="C1983" s="12" t="s">
        <v>2315</v>
      </c>
      <c r="D1983" s="12" t="s">
        <v>437</v>
      </c>
      <c r="E1983" s="12" t="str">
        <f t="shared" si="186"/>
        <v>De Quadros,Nishant M</v>
      </c>
      <c r="F1983" s="12" t="s">
        <v>3260</v>
      </c>
      <c r="G1983" s="12" t="s">
        <v>989</v>
      </c>
      <c r="H1983" s="12" t="s">
        <v>358</v>
      </c>
      <c r="I1983" s="12" t="s">
        <v>5</v>
      </c>
      <c r="J1983" s="12" t="s">
        <v>2338</v>
      </c>
      <c r="K1983" s="12" t="s">
        <v>6</v>
      </c>
      <c r="L1983" s="12" t="s">
        <v>7</v>
      </c>
      <c r="M1983" s="12" t="s">
        <v>3258</v>
      </c>
      <c r="N1983" s="25">
        <v>72170</v>
      </c>
      <c r="O1983" s="12" t="s">
        <v>31</v>
      </c>
      <c r="P1983" s="12" t="s">
        <v>3257</v>
      </c>
      <c r="Q1983" s="12" t="s">
        <v>3259</v>
      </c>
      <c r="R1983" s="12">
        <v>23</v>
      </c>
      <c r="S1983" s="12">
        <v>23</v>
      </c>
      <c r="T1983" s="12">
        <v>23</v>
      </c>
      <c r="U1983" s="13">
        <v>133</v>
      </c>
      <c r="V1983" s="13">
        <v>7.9430434782999999</v>
      </c>
      <c r="W1983" s="13">
        <v>6.0513043478000004</v>
      </c>
      <c r="X1983" s="13">
        <v>6.2330434782999999</v>
      </c>
      <c r="Y1983" s="13">
        <f t="shared" si="181"/>
        <v>139.1799999994</v>
      </c>
      <c r="Z1983" s="13">
        <f t="shared" si="182"/>
        <v>3059</v>
      </c>
      <c r="AA1983" s="13">
        <f t="shared" si="183"/>
        <v>126.9486956522</v>
      </c>
      <c r="AB1983" s="12" t="str">
        <f t="shared" si="184"/>
        <v>Low</v>
      </c>
      <c r="AC1983" s="12" t="str">
        <f t="shared" si="185"/>
        <v>Low Volume</v>
      </c>
    </row>
    <row r="1984" spans="1:29" x14ac:dyDescent="0.25">
      <c r="A1984" s="12">
        <v>1003027285</v>
      </c>
      <c r="B1984" s="12" t="s">
        <v>2314</v>
      </c>
      <c r="C1984" s="12" t="s">
        <v>2315</v>
      </c>
      <c r="D1984" s="12" t="s">
        <v>437</v>
      </c>
      <c r="E1984" s="12" t="str">
        <f t="shared" si="186"/>
        <v>De Quadros,Nishant M</v>
      </c>
      <c r="F1984" s="12" t="s">
        <v>3260</v>
      </c>
      <c r="G1984" s="12" t="s">
        <v>989</v>
      </c>
      <c r="H1984" s="12" t="s">
        <v>358</v>
      </c>
      <c r="I1984" s="12" t="s">
        <v>5</v>
      </c>
      <c r="J1984" s="12" t="s">
        <v>2338</v>
      </c>
      <c r="K1984" s="12" t="s">
        <v>6</v>
      </c>
      <c r="L1984" s="12" t="s">
        <v>7</v>
      </c>
      <c r="M1984" s="12" t="s">
        <v>3258</v>
      </c>
      <c r="N1984" s="25">
        <v>73030</v>
      </c>
      <c r="O1984" s="12" t="s">
        <v>33</v>
      </c>
      <c r="P1984" s="12" t="s">
        <v>3257</v>
      </c>
      <c r="Q1984" s="12" t="s">
        <v>3259</v>
      </c>
      <c r="R1984" s="12">
        <v>33</v>
      </c>
      <c r="S1984" s="12">
        <v>34</v>
      </c>
      <c r="T1984" s="12">
        <v>33</v>
      </c>
      <c r="U1984" s="13">
        <v>146</v>
      </c>
      <c r="V1984" s="13">
        <v>8.5511764705999997</v>
      </c>
      <c r="W1984" s="13">
        <v>6.6105882352999998</v>
      </c>
      <c r="X1984" s="13">
        <v>6.8220588234999999</v>
      </c>
      <c r="Y1984" s="13">
        <f t="shared" si="181"/>
        <v>224.76000000019999</v>
      </c>
      <c r="Z1984" s="13">
        <f t="shared" si="182"/>
        <v>4964</v>
      </c>
      <c r="AA1984" s="13">
        <f t="shared" si="183"/>
        <v>139.38941176470001</v>
      </c>
      <c r="AB1984" s="12" t="str">
        <f t="shared" si="184"/>
        <v>Low</v>
      </c>
      <c r="AC1984" s="12" t="str">
        <f t="shared" si="185"/>
        <v>Low Volume</v>
      </c>
    </row>
    <row r="1985" spans="1:29" x14ac:dyDescent="0.25">
      <c r="A1985" s="12">
        <v>1003027285</v>
      </c>
      <c r="B1985" s="12" t="s">
        <v>2314</v>
      </c>
      <c r="C1985" s="12" t="s">
        <v>2315</v>
      </c>
      <c r="D1985" s="12" t="s">
        <v>437</v>
      </c>
      <c r="E1985" s="12" t="str">
        <f t="shared" si="186"/>
        <v>De Quadros,Nishant M</v>
      </c>
      <c r="F1985" s="12" t="s">
        <v>3260</v>
      </c>
      <c r="G1985" s="12" t="s">
        <v>989</v>
      </c>
      <c r="H1985" s="12" t="s">
        <v>358</v>
      </c>
      <c r="I1985" s="12" t="s">
        <v>5</v>
      </c>
      <c r="J1985" s="12" t="s">
        <v>2338</v>
      </c>
      <c r="K1985" s="12" t="s">
        <v>6</v>
      </c>
      <c r="L1985" s="12" t="s">
        <v>7</v>
      </c>
      <c r="M1985" s="12" t="s">
        <v>3258</v>
      </c>
      <c r="N1985" s="25">
        <v>73130</v>
      </c>
      <c r="O1985" s="12" t="s">
        <v>39</v>
      </c>
      <c r="P1985" s="12" t="s">
        <v>3257</v>
      </c>
      <c r="Q1985" s="12" t="s">
        <v>3259</v>
      </c>
      <c r="R1985" s="12">
        <v>13</v>
      </c>
      <c r="S1985" s="12">
        <v>13</v>
      </c>
      <c r="T1985" s="12">
        <v>13</v>
      </c>
      <c r="U1985" s="13">
        <v>128</v>
      </c>
      <c r="V1985" s="13">
        <v>7.94</v>
      </c>
      <c r="W1985" s="13">
        <v>5.8369230768999998</v>
      </c>
      <c r="X1985" s="13">
        <v>6.02</v>
      </c>
      <c r="Y1985" s="13">
        <f t="shared" si="181"/>
        <v>75.879999999700004</v>
      </c>
      <c r="Z1985" s="13">
        <f t="shared" si="182"/>
        <v>1664</v>
      </c>
      <c r="AA1985" s="13">
        <f t="shared" si="183"/>
        <v>122.16307692309999</v>
      </c>
      <c r="AB1985" s="12" t="str">
        <f t="shared" si="184"/>
        <v>Low</v>
      </c>
      <c r="AC1985" s="12" t="str">
        <f t="shared" si="185"/>
        <v>Low Volume</v>
      </c>
    </row>
    <row r="1986" spans="1:29" x14ac:dyDescent="0.25">
      <c r="A1986" s="12">
        <v>1003027285</v>
      </c>
      <c r="B1986" s="12" t="s">
        <v>2314</v>
      </c>
      <c r="C1986" s="12" t="s">
        <v>2315</v>
      </c>
      <c r="D1986" s="12" t="s">
        <v>437</v>
      </c>
      <c r="E1986" s="12" t="str">
        <f t="shared" si="186"/>
        <v>De Quadros,Nishant M</v>
      </c>
      <c r="F1986" s="12" t="s">
        <v>3260</v>
      </c>
      <c r="G1986" s="12" t="s">
        <v>989</v>
      </c>
      <c r="H1986" s="12" t="s">
        <v>358</v>
      </c>
      <c r="I1986" s="12" t="s">
        <v>5</v>
      </c>
      <c r="J1986" s="12" t="s">
        <v>2338</v>
      </c>
      <c r="K1986" s="12" t="s">
        <v>6</v>
      </c>
      <c r="L1986" s="12" t="s">
        <v>7</v>
      </c>
      <c r="M1986" s="12" t="s">
        <v>3258</v>
      </c>
      <c r="N1986" s="25">
        <v>73502</v>
      </c>
      <c r="O1986" s="12" t="s">
        <v>40</v>
      </c>
      <c r="P1986" s="12" t="s">
        <v>3257</v>
      </c>
      <c r="Q1986" s="12" t="s">
        <v>3259</v>
      </c>
      <c r="R1986" s="12">
        <v>18</v>
      </c>
      <c r="S1986" s="12">
        <v>18</v>
      </c>
      <c r="T1986" s="12">
        <v>18</v>
      </c>
      <c r="U1986" s="13">
        <v>212</v>
      </c>
      <c r="V1986" s="13">
        <v>10.143888888999999</v>
      </c>
      <c r="W1986" s="13">
        <v>7.6233333332999997</v>
      </c>
      <c r="X1986" s="13">
        <v>7.8744444443999999</v>
      </c>
      <c r="Y1986" s="13">
        <f t="shared" si="181"/>
        <v>137.21999999939999</v>
      </c>
      <c r="Z1986" s="13">
        <f t="shared" si="182"/>
        <v>3816</v>
      </c>
      <c r="AA1986" s="13">
        <f t="shared" si="183"/>
        <v>204.3766666667</v>
      </c>
      <c r="AB1986" s="12" t="str">
        <f t="shared" si="184"/>
        <v>Low</v>
      </c>
      <c r="AC1986" s="12" t="str">
        <f t="shared" si="185"/>
        <v>Low Volume</v>
      </c>
    </row>
    <row r="1987" spans="1:29" x14ac:dyDescent="0.25">
      <c r="A1987" s="12">
        <v>1003027285</v>
      </c>
      <c r="B1987" s="12" t="s">
        <v>2314</v>
      </c>
      <c r="C1987" s="12" t="s">
        <v>2315</v>
      </c>
      <c r="D1987" s="12" t="s">
        <v>437</v>
      </c>
      <c r="E1987" s="12" t="str">
        <f t="shared" si="186"/>
        <v>De Quadros,Nishant M</v>
      </c>
      <c r="F1987" s="12" t="s">
        <v>3260</v>
      </c>
      <c r="G1987" s="12" t="s">
        <v>989</v>
      </c>
      <c r="H1987" s="12" t="s">
        <v>358</v>
      </c>
      <c r="I1987" s="12" t="s">
        <v>5</v>
      </c>
      <c r="J1987" s="12" t="s">
        <v>2338</v>
      </c>
      <c r="K1987" s="12" t="s">
        <v>6</v>
      </c>
      <c r="L1987" s="12" t="s">
        <v>7</v>
      </c>
      <c r="M1987" s="12" t="s">
        <v>3258</v>
      </c>
      <c r="N1987" s="25">
        <v>73552</v>
      </c>
      <c r="O1987" s="12" t="s">
        <v>41</v>
      </c>
      <c r="P1987" s="12" t="s">
        <v>3257</v>
      </c>
      <c r="Q1987" s="12" t="s">
        <v>3259</v>
      </c>
      <c r="R1987" s="12">
        <v>13</v>
      </c>
      <c r="S1987" s="12">
        <v>13</v>
      </c>
      <c r="T1987" s="12">
        <v>13</v>
      </c>
      <c r="U1987" s="13">
        <v>162</v>
      </c>
      <c r="V1987" s="13">
        <v>8.2799999999999994</v>
      </c>
      <c r="W1987" s="13">
        <v>6.0930769230999999</v>
      </c>
      <c r="X1987" s="13">
        <v>6.2761538461999997</v>
      </c>
      <c r="Y1987" s="13">
        <f t="shared" ref="Y1987:Y2050" si="187">S1987*W1987</f>
        <v>79.210000000299999</v>
      </c>
      <c r="Z1987" s="13">
        <f t="shared" ref="Z1987:Z2050" si="188">S1987*U1987</f>
        <v>2106</v>
      </c>
      <c r="AA1987" s="13">
        <f t="shared" ref="AA1987:AA2050" si="189">U1987-W1987</f>
        <v>155.9069230769</v>
      </c>
      <c r="AB1987" s="12" t="str">
        <f t="shared" ref="AB1987:AB2050" si="190">IF(Y1987&lt;5000,"Low",IF(Y1987&lt;=10000,"Medium","High"))</f>
        <v>Low</v>
      </c>
      <c r="AC1987" s="12" t="str">
        <f t="shared" ref="AC1987:AC2050" si="191">IF(S1987&lt;100,"Low Volume",IF(S1987&lt;500,"Medium Volume","High Volume"))</f>
        <v>Low Volume</v>
      </c>
    </row>
    <row r="1988" spans="1:29" x14ac:dyDescent="0.25">
      <c r="A1988" s="12">
        <v>1003027285</v>
      </c>
      <c r="B1988" s="12" t="s">
        <v>2314</v>
      </c>
      <c r="C1988" s="12" t="s">
        <v>2315</v>
      </c>
      <c r="D1988" s="12" t="s">
        <v>437</v>
      </c>
      <c r="E1988" s="12" t="str">
        <f t="shared" si="186"/>
        <v>De Quadros,Nishant M</v>
      </c>
      <c r="F1988" s="12" t="s">
        <v>3260</v>
      </c>
      <c r="G1988" s="12" t="s">
        <v>989</v>
      </c>
      <c r="H1988" s="12" t="s">
        <v>358</v>
      </c>
      <c r="I1988" s="12" t="s">
        <v>5</v>
      </c>
      <c r="J1988" s="12" t="s">
        <v>2338</v>
      </c>
      <c r="K1988" s="12" t="s">
        <v>6</v>
      </c>
      <c r="L1988" s="12" t="s">
        <v>7</v>
      </c>
      <c r="M1988" s="12" t="s">
        <v>3258</v>
      </c>
      <c r="N1988" s="25">
        <v>73562</v>
      </c>
      <c r="O1988" s="12" t="s">
        <v>43</v>
      </c>
      <c r="P1988" s="12" t="s">
        <v>3257</v>
      </c>
      <c r="Q1988" s="12" t="s">
        <v>3259</v>
      </c>
      <c r="R1988" s="12">
        <v>26</v>
      </c>
      <c r="S1988" s="12">
        <v>29</v>
      </c>
      <c r="T1988" s="12">
        <v>26</v>
      </c>
      <c r="U1988" s="13">
        <v>133</v>
      </c>
      <c r="V1988" s="13">
        <v>8.5317241378999995</v>
      </c>
      <c r="W1988" s="13">
        <v>6.3186206897000003</v>
      </c>
      <c r="X1988" s="13">
        <v>6.5320689654999997</v>
      </c>
      <c r="Y1988" s="13">
        <f t="shared" si="187"/>
        <v>183.24000000130002</v>
      </c>
      <c r="Z1988" s="13">
        <f t="shared" si="188"/>
        <v>3857</v>
      </c>
      <c r="AA1988" s="13">
        <f t="shared" si="189"/>
        <v>126.6813793103</v>
      </c>
      <c r="AB1988" s="12" t="str">
        <f t="shared" si="190"/>
        <v>Low</v>
      </c>
      <c r="AC1988" s="12" t="str">
        <f t="shared" si="191"/>
        <v>Low Volume</v>
      </c>
    </row>
    <row r="1989" spans="1:29" x14ac:dyDescent="0.25">
      <c r="A1989" s="12">
        <v>1003027285</v>
      </c>
      <c r="B1989" s="12" t="s">
        <v>2314</v>
      </c>
      <c r="C1989" s="12" t="s">
        <v>2315</v>
      </c>
      <c r="D1989" s="12" t="s">
        <v>437</v>
      </c>
      <c r="E1989" s="12" t="str">
        <f t="shared" si="186"/>
        <v>De Quadros,Nishant M</v>
      </c>
      <c r="F1989" s="12" t="s">
        <v>3260</v>
      </c>
      <c r="G1989" s="12" t="s">
        <v>989</v>
      </c>
      <c r="H1989" s="12" t="s">
        <v>358</v>
      </c>
      <c r="I1989" s="12" t="s">
        <v>5</v>
      </c>
      <c r="J1989" s="12" t="s">
        <v>2338</v>
      </c>
      <c r="K1989" s="12" t="s">
        <v>6</v>
      </c>
      <c r="L1989" s="12" t="s">
        <v>7</v>
      </c>
      <c r="M1989" s="12" t="s">
        <v>3258</v>
      </c>
      <c r="N1989" s="25">
        <v>74018</v>
      </c>
      <c r="O1989" s="12" t="s">
        <v>49</v>
      </c>
      <c r="P1989" s="12" t="s">
        <v>3257</v>
      </c>
      <c r="Q1989" s="12" t="s">
        <v>3259</v>
      </c>
      <c r="R1989" s="12">
        <v>36</v>
      </c>
      <c r="S1989" s="12">
        <v>37</v>
      </c>
      <c r="T1989" s="12">
        <v>37</v>
      </c>
      <c r="U1989" s="13">
        <v>153</v>
      </c>
      <c r="V1989" s="13">
        <v>8.2654054053999992</v>
      </c>
      <c r="W1989" s="13">
        <v>6.5891891891999999</v>
      </c>
      <c r="X1989" s="13">
        <v>6.7691891891999996</v>
      </c>
      <c r="Y1989" s="13">
        <f t="shared" si="187"/>
        <v>243.80000000039999</v>
      </c>
      <c r="Z1989" s="13">
        <f t="shared" si="188"/>
        <v>5661</v>
      </c>
      <c r="AA1989" s="13">
        <f t="shared" si="189"/>
        <v>146.4108108108</v>
      </c>
      <c r="AB1989" s="12" t="str">
        <f t="shared" si="190"/>
        <v>Low</v>
      </c>
      <c r="AC1989" s="12" t="str">
        <f t="shared" si="191"/>
        <v>Low Volume</v>
      </c>
    </row>
    <row r="1990" spans="1:29" x14ac:dyDescent="0.25">
      <c r="A1990" s="12">
        <v>1003027285</v>
      </c>
      <c r="B1990" s="12" t="s">
        <v>2314</v>
      </c>
      <c r="C1990" s="12" t="s">
        <v>2315</v>
      </c>
      <c r="D1990" s="12" t="s">
        <v>437</v>
      </c>
      <c r="E1990" s="12" t="str">
        <f t="shared" si="186"/>
        <v>De Quadros,Nishant M</v>
      </c>
      <c r="F1990" s="12" t="s">
        <v>3260</v>
      </c>
      <c r="G1990" s="12" t="s">
        <v>989</v>
      </c>
      <c r="H1990" s="12" t="s">
        <v>358</v>
      </c>
      <c r="I1990" s="12" t="s">
        <v>5</v>
      </c>
      <c r="J1990" s="12" t="s">
        <v>2338</v>
      </c>
      <c r="K1990" s="12" t="s">
        <v>6</v>
      </c>
      <c r="L1990" s="12" t="s">
        <v>7</v>
      </c>
      <c r="M1990" s="12" t="s">
        <v>3258</v>
      </c>
      <c r="N1990" s="25">
        <v>74022</v>
      </c>
      <c r="O1990" s="12" t="s">
        <v>51</v>
      </c>
      <c r="P1990" s="12" t="s">
        <v>3257</v>
      </c>
      <c r="Q1990" s="12" t="s">
        <v>3259</v>
      </c>
      <c r="R1990" s="12">
        <v>28</v>
      </c>
      <c r="S1990" s="12">
        <v>29</v>
      </c>
      <c r="T1990" s="12">
        <v>29</v>
      </c>
      <c r="U1990" s="13">
        <v>213</v>
      </c>
      <c r="V1990" s="13">
        <v>14.37</v>
      </c>
      <c r="W1990" s="13">
        <v>11.046896552</v>
      </c>
      <c r="X1990" s="13">
        <v>11.047586207</v>
      </c>
      <c r="Y1990" s="13">
        <f t="shared" si="187"/>
        <v>320.36000000799999</v>
      </c>
      <c r="Z1990" s="13">
        <f t="shared" si="188"/>
        <v>6177</v>
      </c>
      <c r="AA1990" s="13">
        <f t="shared" si="189"/>
        <v>201.95310344800001</v>
      </c>
      <c r="AB1990" s="12" t="str">
        <f t="shared" si="190"/>
        <v>Low</v>
      </c>
      <c r="AC1990" s="12" t="str">
        <f t="shared" si="191"/>
        <v>Low Volume</v>
      </c>
    </row>
    <row r="1991" spans="1:29" x14ac:dyDescent="0.25">
      <c r="A1991" s="12">
        <v>1003027285</v>
      </c>
      <c r="B1991" s="12" t="s">
        <v>2314</v>
      </c>
      <c r="C1991" s="12" t="s">
        <v>2315</v>
      </c>
      <c r="D1991" s="12" t="s">
        <v>437</v>
      </c>
      <c r="E1991" s="12" t="str">
        <f t="shared" si="186"/>
        <v>De Quadros,Nishant M</v>
      </c>
      <c r="F1991" s="12" t="s">
        <v>3260</v>
      </c>
      <c r="G1991" s="12" t="s">
        <v>989</v>
      </c>
      <c r="H1991" s="12" t="s">
        <v>358</v>
      </c>
      <c r="I1991" s="12" t="s">
        <v>5</v>
      </c>
      <c r="J1991" s="12" t="s">
        <v>2338</v>
      </c>
      <c r="K1991" s="12" t="s">
        <v>6</v>
      </c>
      <c r="L1991" s="12" t="s">
        <v>7</v>
      </c>
      <c r="M1991" s="12" t="s">
        <v>3258</v>
      </c>
      <c r="N1991" s="25">
        <v>74174</v>
      </c>
      <c r="O1991" s="12" t="s">
        <v>52</v>
      </c>
      <c r="P1991" s="12" t="s">
        <v>3257</v>
      </c>
      <c r="Q1991" s="12" t="s">
        <v>3259</v>
      </c>
      <c r="R1991" s="12">
        <v>19</v>
      </c>
      <c r="S1991" s="12">
        <v>20</v>
      </c>
      <c r="T1991" s="12">
        <v>20</v>
      </c>
      <c r="U1991" s="13">
        <v>1801</v>
      </c>
      <c r="V1991" s="13">
        <v>97.875500000000002</v>
      </c>
      <c r="W1991" s="13">
        <v>70.305999999999997</v>
      </c>
      <c r="X1991" s="13">
        <v>70.34</v>
      </c>
      <c r="Y1991" s="13">
        <f t="shared" si="187"/>
        <v>1406.12</v>
      </c>
      <c r="Z1991" s="13">
        <f t="shared" si="188"/>
        <v>36020</v>
      </c>
      <c r="AA1991" s="13">
        <f t="shared" si="189"/>
        <v>1730.694</v>
      </c>
      <c r="AB1991" s="12" t="str">
        <f t="shared" si="190"/>
        <v>Low</v>
      </c>
      <c r="AC1991" s="12" t="str">
        <f t="shared" si="191"/>
        <v>Low Volume</v>
      </c>
    </row>
    <row r="1992" spans="1:29" x14ac:dyDescent="0.25">
      <c r="A1992" s="12">
        <v>1003027285</v>
      </c>
      <c r="B1992" s="12" t="s">
        <v>2314</v>
      </c>
      <c r="C1992" s="12" t="s">
        <v>2315</v>
      </c>
      <c r="D1992" s="12" t="s">
        <v>437</v>
      </c>
      <c r="E1992" s="12" t="str">
        <f t="shared" si="186"/>
        <v>De Quadros,Nishant M</v>
      </c>
      <c r="F1992" s="12" t="s">
        <v>3260</v>
      </c>
      <c r="G1992" s="12" t="s">
        <v>989</v>
      </c>
      <c r="H1992" s="12" t="s">
        <v>358</v>
      </c>
      <c r="I1992" s="12" t="s">
        <v>5</v>
      </c>
      <c r="J1992" s="12" t="s">
        <v>2338</v>
      </c>
      <c r="K1992" s="12" t="s">
        <v>6</v>
      </c>
      <c r="L1992" s="12" t="s">
        <v>7</v>
      </c>
      <c r="M1992" s="12" t="s">
        <v>3258</v>
      </c>
      <c r="N1992" s="25">
        <v>74176</v>
      </c>
      <c r="O1992" s="12" t="s">
        <v>53</v>
      </c>
      <c r="P1992" s="12" t="s">
        <v>3257</v>
      </c>
      <c r="Q1992" s="12" t="s">
        <v>3259</v>
      </c>
      <c r="R1992" s="12">
        <v>26</v>
      </c>
      <c r="S1992" s="12">
        <v>26</v>
      </c>
      <c r="T1992" s="12">
        <v>26</v>
      </c>
      <c r="U1992" s="13">
        <v>1406</v>
      </c>
      <c r="V1992" s="13">
        <v>77.831538461999997</v>
      </c>
      <c r="W1992" s="13">
        <v>59.632307691999998</v>
      </c>
      <c r="X1992" s="13">
        <v>59.363076923000001</v>
      </c>
      <c r="Y1992" s="13">
        <f t="shared" si="187"/>
        <v>1550.4399999919999</v>
      </c>
      <c r="Z1992" s="13">
        <f t="shared" si="188"/>
        <v>36556</v>
      </c>
      <c r="AA1992" s="13">
        <f t="shared" si="189"/>
        <v>1346.367692308</v>
      </c>
      <c r="AB1992" s="12" t="str">
        <f t="shared" si="190"/>
        <v>Low</v>
      </c>
      <c r="AC1992" s="12" t="str">
        <f t="shared" si="191"/>
        <v>Low Volume</v>
      </c>
    </row>
    <row r="1993" spans="1:29" x14ac:dyDescent="0.25">
      <c r="A1993" s="12">
        <v>1003027285</v>
      </c>
      <c r="B1993" s="12" t="s">
        <v>2314</v>
      </c>
      <c r="C1993" s="12" t="s">
        <v>2315</v>
      </c>
      <c r="D1993" s="12" t="s">
        <v>437</v>
      </c>
      <c r="E1993" s="12" t="str">
        <f t="shared" si="186"/>
        <v>De Quadros,Nishant M</v>
      </c>
      <c r="F1993" s="12" t="s">
        <v>3260</v>
      </c>
      <c r="G1993" s="12" t="s">
        <v>989</v>
      </c>
      <c r="H1993" s="12" t="s">
        <v>358</v>
      </c>
      <c r="I1993" s="12" t="s">
        <v>5</v>
      </c>
      <c r="J1993" s="12" t="s">
        <v>2338</v>
      </c>
      <c r="K1993" s="12" t="s">
        <v>6</v>
      </c>
      <c r="L1993" s="12" t="s">
        <v>7</v>
      </c>
      <c r="M1993" s="12" t="s">
        <v>3258</v>
      </c>
      <c r="N1993" s="25">
        <v>74177</v>
      </c>
      <c r="O1993" s="12" t="s">
        <v>54</v>
      </c>
      <c r="P1993" s="12" t="s">
        <v>3257</v>
      </c>
      <c r="Q1993" s="12" t="s">
        <v>3259</v>
      </c>
      <c r="R1993" s="12">
        <v>125</v>
      </c>
      <c r="S1993" s="12">
        <v>128</v>
      </c>
      <c r="T1993" s="12">
        <v>128</v>
      </c>
      <c r="U1993" s="13">
        <v>1471</v>
      </c>
      <c r="V1993" s="13">
        <v>80.719687500000006</v>
      </c>
      <c r="W1993" s="13">
        <v>60.213828124999999</v>
      </c>
      <c r="X1993" s="13">
        <v>60.40625</v>
      </c>
      <c r="Y1993" s="13">
        <f t="shared" si="187"/>
        <v>7707.37</v>
      </c>
      <c r="Z1993" s="13">
        <f t="shared" si="188"/>
        <v>188288</v>
      </c>
      <c r="AA1993" s="13">
        <f t="shared" si="189"/>
        <v>1410.786171875</v>
      </c>
      <c r="AB1993" s="12" t="str">
        <f t="shared" si="190"/>
        <v>Medium</v>
      </c>
      <c r="AC1993" s="12" t="str">
        <f t="shared" si="191"/>
        <v>Medium Volume</v>
      </c>
    </row>
    <row r="1994" spans="1:29" x14ac:dyDescent="0.25">
      <c r="A1994" s="12">
        <v>1003027285</v>
      </c>
      <c r="B1994" s="12" t="s">
        <v>2314</v>
      </c>
      <c r="C1994" s="12" t="s">
        <v>2315</v>
      </c>
      <c r="D1994" s="12" t="s">
        <v>437</v>
      </c>
      <c r="E1994" s="12" t="str">
        <f t="shared" si="186"/>
        <v>De Quadros,Nishant M</v>
      </c>
      <c r="F1994" s="12" t="s">
        <v>3260</v>
      </c>
      <c r="G1994" s="12" t="s">
        <v>989</v>
      </c>
      <c r="H1994" s="12" t="s">
        <v>358</v>
      </c>
      <c r="I1994" s="12" t="s">
        <v>5</v>
      </c>
      <c r="J1994" s="12" t="s">
        <v>2338</v>
      </c>
      <c r="K1994" s="12" t="s">
        <v>6</v>
      </c>
      <c r="L1994" s="12" t="s">
        <v>7</v>
      </c>
      <c r="M1994" s="12" t="s">
        <v>3258</v>
      </c>
      <c r="N1994" s="25">
        <v>74183</v>
      </c>
      <c r="O1994" s="12" t="s">
        <v>810</v>
      </c>
      <c r="P1994" s="12" t="s">
        <v>3257</v>
      </c>
      <c r="Q1994" s="12" t="s">
        <v>3259</v>
      </c>
      <c r="R1994" s="12">
        <v>24</v>
      </c>
      <c r="S1994" s="12">
        <v>24</v>
      </c>
      <c r="T1994" s="12">
        <v>24</v>
      </c>
      <c r="U1994" s="13">
        <v>1825</v>
      </c>
      <c r="V1994" s="13">
        <v>97.130416667000006</v>
      </c>
      <c r="W1994" s="13">
        <v>74.291250000000005</v>
      </c>
      <c r="X1994" s="13">
        <v>74.157499999999999</v>
      </c>
      <c r="Y1994" s="13">
        <f t="shared" si="187"/>
        <v>1782.9900000000002</v>
      </c>
      <c r="Z1994" s="13">
        <f t="shared" si="188"/>
        <v>43800</v>
      </c>
      <c r="AA1994" s="13">
        <f t="shared" si="189"/>
        <v>1750.70875</v>
      </c>
      <c r="AB1994" s="12" t="str">
        <f t="shared" si="190"/>
        <v>Low</v>
      </c>
      <c r="AC1994" s="12" t="str">
        <f t="shared" si="191"/>
        <v>Low Volume</v>
      </c>
    </row>
    <row r="1995" spans="1:29" x14ac:dyDescent="0.25">
      <c r="A1995" s="12">
        <v>1003027285</v>
      </c>
      <c r="B1995" s="12" t="s">
        <v>2314</v>
      </c>
      <c r="C1995" s="12" t="s">
        <v>2315</v>
      </c>
      <c r="D1995" s="12" t="s">
        <v>437</v>
      </c>
      <c r="E1995" s="12" t="str">
        <f t="shared" si="186"/>
        <v>De Quadros,Nishant M</v>
      </c>
      <c r="F1995" s="12" t="s">
        <v>3260</v>
      </c>
      <c r="G1995" s="12" t="s">
        <v>989</v>
      </c>
      <c r="H1995" s="12" t="s">
        <v>358</v>
      </c>
      <c r="I1995" s="12" t="s">
        <v>5</v>
      </c>
      <c r="J1995" s="12" t="s">
        <v>2338</v>
      </c>
      <c r="K1995" s="12" t="s">
        <v>6</v>
      </c>
      <c r="L1995" s="12" t="s">
        <v>7</v>
      </c>
      <c r="M1995" s="12" t="s">
        <v>3258</v>
      </c>
      <c r="N1995" s="25">
        <v>76536</v>
      </c>
      <c r="O1995" s="12" t="s">
        <v>56</v>
      </c>
      <c r="P1995" s="12" t="s">
        <v>3257</v>
      </c>
      <c r="Q1995" s="12" t="s">
        <v>3259</v>
      </c>
      <c r="R1995" s="12">
        <v>24</v>
      </c>
      <c r="S1995" s="12">
        <v>25</v>
      </c>
      <c r="T1995" s="12">
        <v>25</v>
      </c>
      <c r="U1995" s="13">
        <v>382</v>
      </c>
      <c r="V1995" s="13">
        <v>25.204799999999999</v>
      </c>
      <c r="W1995" s="13">
        <v>19.3704</v>
      </c>
      <c r="X1995" s="13">
        <v>19.3508</v>
      </c>
      <c r="Y1995" s="13">
        <f t="shared" si="187"/>
        <v>484.26</v>
      </c>
      <c r="Z1995" s="13">
        <f t="shared" si="188"/>
        <v>9550</v>
      </c>
      <c r="AA1995" s="13">
        <f t="shared" si="189"/>
        <v>362.62959999999998</v>
      </c>
      <c r="AB1995" s="12" t="str">
        <f t="shared" si="190"/>
        <v>Low</v>
      </c>
      <c r="AC1995" s="12" t="str">
        <f t="shared" si="191"/>
        <v>Low Volume</v>
      </c>
    </row>
    <row r="1996" spans="1:29" x14ac:dyDescent="0.25">
      <c r="A1996" s="12">
        <v>1003027285</v>
      </c>
      <c r="B1996" s="12" t="s">
        <v>2314</v>
      </c>
      <c r="C1996" s="12" t="s">
        <v>2315</v>
      </c>
      <c r="D1996" s="12" t="s">
        <v>437</v>
      </c>
      <c r="E1996" s="12" t="str">
        <f t="shared" si="186"/>
        <v>De Quadros,Nishant M</v>
      </c>
      <c r="F1996" s="12" t="s">
        <v>3260</v>
      </c>
      <c r="G1996" s="12" t="s">
        <v>989</v>
      </c>
      <c r="H1996" s="12" t="s">
        <v>358</v>
      </c>
      <c r="I1996" s="12" t="s">
        <v>5</v>
      </c>
      <c r="J1996" s="12" t="s">
        <v>2338</v>
      </c>
      <c r="K1996" s="12" t="s">
        <v>6</v>
      </c>
      <c r="L1996" s="12" t="s">
        <v>7</v>
      </c>
      <c r="M1996" s="12" t="s">
        <v>3258</v>
      </c>
      <c r="N1996" s="25">
        <v>76700</v>
      </c>
      <c r="O1996" s="12" t="s">
        <v>57</v>
      </c>
      <c r="P1996" s="12" t="s">
        <v>3257</v>
      </c>
      <c r="Q1996" s="12" t="s">
        <v>3259</v>
      </c>
      <c r="R1996" s="12">
        <v>20</v>
      </c>
      <c r="S1996" s="12">
        <v>20</v>
      </c>
      <c r="T1996" s="12">
        <v>20</v>
      </c>
      <c r="U1996" s="13">
        <v>528</v>
      </c>
      <c r="V1996" s="13">
        <v>35.899000000000001</v>
      </c>
      <c r="W1996" s="13">
        <v>24.289000000000001</v>
      </c>
      <c r="X1996" s="13">
        <v>24.493500000000001</v>
      </c>
      <c r="Y1996" s="13">
        <f t="shared" si="187"/>
        <v>485.78000000000003</v>
      </c>
      <c r="Z1996" s="13">
        <f t="shared" si="188"/>
        <v>10560</v>
      </c>
      <c r="AA1996" s="13">
        <f t="shared" si="189"/>
        <v>503.71100000000001</v>
      </c>
      <c r="AB1996" s="12" t="str">
        <f t="shared" si="190"/>
        <v>Low</v>
      </c>
      <c r="AC1996" s="12" t="str">
        <f t="shared" si="191"/>
        <v>Low Volume</v>
      </c>
    </row>
    <row r="1997" spans="1:29" x14ac:dyDescent="0.25">
      <c r="A1997" s="12">
        <v>1003027285</v>
      </c>
      <c r="B1997" s="12" t="s">
        <v>2314</v>
      </c>
      <c r="C1997" s="12" t="s">
        <v>2315</v>
      </c>
      <c r="D1997" s="12" t="s">
        <v>437</v>
      </c>
      <c r="E1997" s="12" t="str">
        <f t="shared" si="186"/>
        <v>De Quadros,Nishant M</v>
      </c>
      <c r="F1997" s="12" t="s">
        <v>3260</v>
      </c>
      <c r="G1997" s="12" t="s">
        <v>989</v>
      </c>
      <c r="H1997" s="12" t="s">
        <v>358</v>
      </c>
      <c r="I1997" s="12" t="s">
        <v>5</v>
      </c>
      <c r="J1997" s="12" t="s">
        <v>2338</v>
      </c>
      <c r="K1997" s="12" t="s">
        <v>6</v>
      </c>
      <c r="L1997" s="12" t="s">
        <v>7</v>
      </c>
      <c r="M1997" s="12" t="s">
        <v>3258</v>
      </c>
      <c r="N1997" s="25">
        <v>76705</v>
      </c>
      <c r="O1997" s="12" t="s">
        <v>58</v>
      </c>
      <c r="P1997" s="12" t="s">
        <v>3257</v>
      </c>
      <c r="Q1997" s="12" t="s">
        <v>3259</v>
      </c>
      <c r="R1997" s="12">
        <v>22</v>
      </c>
      <c r="S1997" s="12">
        <v>23</v>
      </c>
      <c r="T1997" s="12">
        <v>23</v>
      </c>
      <c r="U1997" s="13">
        <v>420</v>
      </c>
      <c r="V1997" s="13">
        <v>26.033043478</v>
      </c>
      <c r="W1997" s="13">
        <v>20.742173912999998</v>
      </c>
      <c r="X1997" s="13">
        <v>20.722173912999999</v>
      </c>
      <c r="Y1997" s="13">
        <f t="shared" si="187"/>
        <v>477.06999999899995</v>
      </c>
      <c r="Z1997" s="13">
        <f t="shared" si="188"/>
        <v>9660</v>
      </c>
      <c r="AA1997" s="13">
        <f t="shared" si="189"/>
        <v>399.25782608700001</v>
      </c>
      <c r="AB1997" s="12" t="str">
        <f t="shared" si="190"/>
        <v>Low</v>
      </c>
      <c r="AC1997" s="12" t="str">
        <f t="shared" si="191"/>
        <v>Low Volume</v>
      </c>
    </row>
    <row r="1998" spans="1:29" x14ac:dyDescent="0.25">
      <c r="A1998" s="12">
        <v>1003027285</v>
      </c>
      <c r="B1998" s="12" t="s">
        <v>2314</v>
      </c>
      <c r="C1998" s="12" t="s">
        <v>2315</v>
      </c>
      <c r="D1998" s="12" t="s">
        <v>437</v>
      </c>
      <c r="E1998" s="12" t="str">
        <f t="shared" si="186"/>
        <v>De Quadros,Nishant M</v>
      </c>
      <c r="F1998" s="12" t="s">
        <v>3260</v>
      </c>
      <c r="G1998" s="12" t="s">
        <v>989</v>
      </c>
      <c r="H1998" s="12" t="s">
        <v>358</v>
      </c>
      <c r="I1998" s="12" t="s">
        <v>5</v>
      </c>
      <c r="J1998" s="12" t="s">
        <v>2338</v>
      </c>
      <c r="K1998" s="12" t="s">
        <v>6</v>
      </c>
      <c r="L1998" s="12" t="s">
        <v>7</v>
      </c>
      <c r="M1998" s="12" t="s">
        <v>3258</v>
      </c>
      <c r="N1998" s="25">
        <v>76770</v>
      </c>
      <c r="O1998" s="12" t="s">
        <v>60</v>
      </c>
      <c r="P1998" s="12" t="s">
        <v>3257</v>
      </c>
      <c r="Q1998" s="12" t="s">
        <v>3259</v>
      </c>
      <c r="R1998" s="12">
        <v>28</v>
      </c>
      <c r="S1998" s="12">
        <v>28</v>
      </c>
      <c r="T1998" s="12">
        <v>28</v>
      </c>
      <c r="U1998" s="13">
        <v>516</v>
      </c>
      <c r="V1998" s="13">
        <v>32.331785713999999</v>
      </c>
      <c r="W1998" s="13">
        <v>24.912857143</v>
      </c>
      <c r="X1998" s="13">
        <v>25.434642857</v>
      </c>
      <c r="Y1998" s="13">
        <f t="shared" si="187"/>
        <v>697.56000000400002</v>
      </c>
      <c r="Z1998" s="13">
        <f t="shared" si="188"/>
        <v>14448</v>
      </c>
      <c r="AA1998" s="13">
        <f t="shared" si="189"/>
        <v>491.087142857</v>
      </c>
      <c r="AB1998" s="12" t="str">
        <f t="shared" si="190"/>
        <v>Low</v>
      </c>
      <c r="AC1998" s="12" t="str">
        <f t="shared" si="191"/>
        <v>Low Volume</v>
      </c>
    </row>
    <row r="1999" spans="1:29" x14ac:dyDescent="0.25">
      <c r="A1999" s="12">
        <v>1003027285</v>
      </c>
      <c r="B1999" s="12" t="s">
        <v>2314</v>
      </c>
      <c r="C1999" s="12" t="s">
        <v>2315</v>
      </c>
      <c r="D1999" s="12" t="s">
        <v>437</v>
      </c>
      <c r="E1999" s="12" t="str">
        <f t="shared" si="186"/>
        <v>De Quadros,Nishant M</v>
      </c>
      <c r="F1999" s="12" t="s">
        <v>3260</v>
      </c>
      <c r="G1999" s="12" t="s">
        <v>989</v>
      </c>
      <c r="H1999" s="12" t="s">
        <v>358</v>
      </c>
      <c r="I1999" s="12" t="s">
        <v>5</v>
      </c>
      <c r="J1999" s="12" t="s">
        <v>2338</v>
      </c>
      <c r="K1999" s="12" t="s">
        <v>6</v>
      </c>
      <c r="L1999" s="12" t="s">
        <v>7</v>
      </c>
      <c r="M1999" s="12" t="s">
        <v>3258</v>
      </c>
      <c r="N1999" s="25">
        <v>76937</v>
      </c>
      <c r="O1999" s="12" t="s">
        <v>952</v>
      </c>
      <c r="P1999" s="12" t="s">
        <v>3257</v>
      </c>
      <c r="Q1999" s="12" t="s">
        <v>3259</v>
      </c>
      <c r="R1999" s="12">
        <v>64</v>
      </c>
      <c r="S1999" s="12">
        <v>68</v>
      </c>
      <c r="T1999" s="12">
        <v>67</v>
      </c>
      <c r="U1999" s="13">
        <v>232</v>
      </c>
      <c r="V1999" s="13">
        <v>13.231470588000001</v>
      </c>
      <c r="W1999" s="13">
        <v>10.545</v>
      </c>
      <c r="X1999" s="13">
        <v>10.684117647000001</v>
      </c>
      <c r="Y1999" s="13">
        <f t="shared" si="187"/>
        <v>717.06</v>
      </c>
      <c r="Z1999" s="13">
        <f t="shared" si="188"/>
        <v>15776</v>
      </c>
      <c r="AA1999" s="13">
        <f t="shared" si="189"/>
        <v>221.45500000000001</v>
      </c>
      <c r="AB1999" s="12" t="str">
        <f t="shared" si="190"/>
        <v>Low</v>
      </c>
      <c r="AC1999" s="12" t="str">
        <f t="shared" si="191"/>
        <v>Low Volume</v>
      </c>
    </row>
    <row r="2000" spans="1:29" x14ac:dyDescent="0.25">
      <c r="A2000" s="12">
        <v>1003027285</v>
      </c>
      <c r="B2000" s="12" t="s">
        <v>2314</v>
      </c>
      <c r="C2000" s="12" t="s">
        <v>2315</v>
      </c>
      <c r="D2000" s="12" t="s">
        <v>437</v>
      </c>
      <c r="E2000" s="12" t="str">
        <f t="shared" si="186"/>
        <v>De Quadros,Nishant M</v>
      </c>
      <c r="F2000" s="12" t="s">
        <v>3260</v>
      </c>
      <c r="G2000" s="12" t="s">
        <v>989</v>
      </c>
      <c r="H2000" s="12" t="s">
        <v>358</v>
      </c>
      <c r="I2000" s="12" t="s">
        <v>5</v>
      </c>
      <c r="J2000" s="12" t="s">
        <v>2338</v>
      </c>
      <c r="K2000" s="12" t="s">
        <v>6</v>
      </c>
      <c r="L2000" s="12" t="s">
        <v>7</v>
      </c>
      <c r="M2000" s="12" t="s">
        <v>3258</v>
      </c>
      <c r="N2000" s="25">
        <v>76942</v>
      </c>
      <c r="O2000" s="12" t="s">
        <v>573</v>
      </c>
      <c r="P2000" s="12" t="s">
        <v>3257</v>
      </c>
      <c r="Q2000" s="12" t="s">
        <v>3259</v>
      </c>
      <c r="R2000" s="12">
        <v>19</v>
      </c>
      <c r="S2000" s="12">
        <v>19</v>
      </c>
      <c r="T2000" s="12">
        <v>19</v>
      </c>
      <c r="U2000" s="13">
        <v>400</v>
      </c>
      <c r="V2000" s="13">
        <v>28.535263157999999</v>
      </c>
      <c r="W2000" s="13">
        <v>22.74</v>
      </c>
      <c r="X2000" s="13">
        <v>23.21</v>
      </c>
      <c r="Y2000" s="13">
        <f t="shared" si="187"/>
        <v>432.05999999999995</v>
      </c>
      <c r="Z2000" s="13">
        <f t="shared" si="188"/>
        <v>7600</v>
      </c>
      <c r="AA2000" s="13">
        <f t="shared" si="189"/>
        <v>377.26</v>
      </c>
      <c r="AB2000" s="12" t="str">
        <f t="shared" si="190"/>
        <v>Low</v>
      </c>
      <c r="AC2000" s="12" t="str">
        <f t="shared" si="191"/>
        <v>Low Volume</v>
      </c>
    </row>
    <row r="2001" spans="1:29" x14ac:dyDescent="0.25">
      <c r="A2001" s="12">
        <v>1003027285</v>
      </c>
      <c r="B2001" s="12" t="s">
        <v>2314</v>
      </c>
      <c r="C2001" s="12" t="s">
        <v>2315</v>
      </c>
      <c r="D2001" s="12" t="s">
        <v>437</v>
      </c>
      <c r="E2001" s="12" t="str">
        <f t="shared" si="186"/>
        <v>De Quadros,Nishant M</v>
      </c>
      <c r="F2001" s="12" t="s">
        <v>3260</v>
      </c>
      <c r="G2001" s="12" t="s">
        <v>989</v>
      </c>
      <c r="H2001" s="12" t="s">
        <v>358</v>
      </c>
      <c r="I2001" s="12" t="s">
        <v>5</v>
      </c>
      <c r="J2001" s="12" t="s">
        <v>2338</v>
      </c>
      <c r="K2001" s="12" t="s">
        <v>6</v>
      </c>
      <c r="L2001" s="12" t="s">
        <v>7</v>
      </c>
      <c r="M2001" s="12" t="s">
        <v>3258</v>
      </c>
      <c r="N2001" s="25">
        <v>77001</v>
      </c>
      <c r="O2001" s="12" t="s">
        <v>1938</v>
      </c>
      <c r="P2001" s="12" t="s">
        <v>3257</v>
      </c>
      <c r="Q2001" s="12" t="s">
        <v>3259</v>
      </c>
      <c r="R2001" s="12">
        <v>62</v>
      </c>
      <c r="S2001" s="12">
        <v>66</v>
      </c>
      <c r="T2001" s="12">
        <v>66</v>
      </c>
      <c r="U2001" s="13">
        <v>344</v>
      </c>
      <c r="V2001" s="13">
        <v>17.065000000000001</v>
      </c>
      <c r="W2001" s="13">
        <v>13.595000000000001</v>
      </c>
      <c r="X2001" s="13">
        <v>13.793333333</v>
      </c>
      <c r="Y2001" s="13">
        <f t="shared" si="187"/>
        <v>897.2700000000001</v>
      </c>
      <c r="Z2001" s="13">
        <f t="shared" si="188"/>
        <v>22704</v>
      </c>
      <c r="AA2001" s="13">
        <f t="shared" si="189"/>
        <v>330.40499999999997</v>
      </c>
      <c r="AB2001" s="12" t="str">
        <f t="shared" si="190"/>
        <v>Low</v>
      </c>
      <c r="AC2001" s="12" t="str">
        <f t="shared" si="191"/>
        <v>Low Volume</v>
      </c>
    </row>
    <row r="2002" spans="1:29" x14ac:dyDescent="0.25">
      <c r="A2002" s="12">
        <v>1003027285</v>
      </c>
      <c r="B2002" s="12" t="s">
        <v>2314</v>
      </c>
      <c r="C2002" s="12" t="s">
        <v>2315</v>
      </c>
      <c r="D2002" s="12" t="s">
        <v>437</v>
      </c>
      <c r="E2002" s="12" t="str">
        <f t="shared" si="186"/>
        <v>De Quadros,Nishant M</v>
      </c>
      <c r="F2002" s="12" t="s">
        <v>3260</v>
      </c>
      <c r="G2002" s="12" t="s">
        <v>989</v>
      </c>
      <c r="H2002" s="12" t="s">
        <v>358</v>
      </c>
      <c r="I2002" s="12" t="s">
        <v>5</v>
      </c>
      <c r="J2002" s="12" t="s">
        <v>2338</v>
      </c>
      <c r="K2002" s="12" t="s">
        <v>6</v>
      </c>
      <c r="L2002" s="12" t="s">
        <v>7</v>
      </c>
      <c r="M2002" s="12" t="s">
        <v>3258</v>
      </c>
      <c r="N2002" s="25">
        <v>77003</v>
      </c>
      <c r="O2002" s="12" t="s">
        <v>2317</v>
      </c>
      <c r="P2002" s="12" t="s">
        <v>3257</v>
      </c>
      <c r="Q2002" s="12" t="s">
        <v>3259</v>
      </c>
      <c r="R2002" s="12">
        <v>11</v>
      </c>
      <c r="S2002" s="12">
        <v>12</v>
      </c>
      <c r="T2002" s="12">
        <v>12</v>
      </c>
      <c r="U2002" s="13">
        <v>536</v>
      </c>
      <c r="V2002" s="13">
        <v>27.06</v>
      </c>
      <c r="W2002" s="13">
        <v>21.56</v>
      </c>
      <c r="X2002" s="13">
        <v>22.06</v>
      </c>
      <c r="Y2002" s="13">
        <f t="shared" si="187"/>
        <v>258.71999999999997</v>
      </c>
      <c r="Z2002" s="13">
        <f t="shared" si="188"/>
        <v>6432</v>
      </c>
      <c r="AA2002" s="13">
        <f t="shared" si="189"/>
        <v>514.44000000000005</v>
      </c>
      <c r="AB2002" s="12" t="str">
        <f t="shared" si="190"/>
        <v>Low</v>
      </c>
      <c r="AC2002" s="12" t="str">
        <f t="shared" si="191"/>
        <v>Low Volume</v>
      </c>
    </row>
    <row r="2003" spans="1:29" x14ac:dyDescent="0.25">
      <c r="A2003" s="12">
        <v>1003027285</v>
      </c>
      <c r="B2003" s="12" t="s">
        <v>2314</v>
      </c>
      <c r="C2003" s="12" t="s">
        <v>2315</v>
      </c>
      <c r="D2003" s="12" t="s">
        <v>437</v>
      </c>
      <c r="E2003" s="12" t="str">
        <f t="shared" si="186"/>
        <v>De Quadros,Nishant M</v>
      </c>
      <c r="F2003" s="12" t="s">
        <v>3260</v>
      </c>
      <c r="G2003" s="12" t="s">
        <v>989</v>
      </c>
      <c r="H2003" s="12" t="s">
        <v>358</v>
      </c>
      <c r="I2003" s="12" t="s">
        <v>5</v>
      </c>
      <c r="J2003" s="12" t="s">
        <v>2338</v>
      </c>
      <c r="K2003" s="12" t="s">
        <v>6</v>
      </c>
      <c r="L2003" s="12" t="s">
        <v>7</v>
      </c>
      <c r="M2003" s="12" t="s">
        <v>3258</v>
      </c>
      <c r="N2003" s="25">
        <v>77012</v>
      </c>
      <c r="O2003" s="12" t="s">
        <v>1586</v>
      </c>
      <c r="P2003" s="12" t="s">
        <v>3257</v>
      </c>
      <c r="Q2003" s="12" t="s">
        <v>3259</v>
      </c>
      <c r="R2003" s="12">
        <v>66</v>
      </c>
      <c r="S2003" s="12">
        <v>66</v>
      </c>
      <c r="T2003" s="12">
        <v>66</v>
      </c>
      <c r="U2003" s="13">
        <v>926</v>
      </c>
      <c r="V2003" s="13">
        <v>64.967727272999994</v>
      </c>
      <c r="W2003" s="13">
        <v>51.058030303000002</v>
      </c>
      <c r="X2003" s="13">
        <v>52.747121212000003</v>
      </c>
      <c r="Y2003" s="13">
        <f t="shared" si="187"/>
        <v>3369.8299999979999</v>
      </c>
      <c r="Z2003" s="13">
        <f t="shared" si="188"/>
        <v>61116</v>
      </c>
      <c r="AA2003" s="13">
        <f t="shared" si="189"/>
        <v>874.94196969699999</v>
      </c>
      <c r="AB2003" s="12" t="str">
        <f t="shared" si="190"/>
        <v>Low</v>
      </c>
      <c r="AC2003" s="12" t="str">
        <f t="shared" si="191"/>
        <v>Low Volume</v>
      </c>
    </row>
    <row r="2004" spans="1:29" x14ac:dyDescent="0.25">
      <c r="A2004" s="12">
        <v>1003027285</v>
      </c>
      <c r="B2004" s="12" t="s">
        <v>2314</v>
      </c>
      <c r="C2004" s="12" t="s">
        <v>2315</v>
      </c>
      <c r="D2004" s="12" t="s">
        <v>437</v>
      </c>
      <c r="E2004" s="12" t="str">
        <f t="shared" si="186"/>
        <v>De Quadros,Nishant M</v>
      </c>
      <c r="F2004" s="12" t="s">
        <v>3260</v>
      </c>
      <c r="G2004" s="12" t="s">
        <v>989</v>
      </c>
      <c r="H2004" s="12" t="s">
        <v>358</v>
      </c>
      <c r="I2004" s="12" t="s">
        <v>5</v>
      </c>
      <c r="J2004" s="12" t="s">
        <v>2338</v>
      </c>
      <c r="K2004" s="12" t="s">
        <v>6</v>
      </c>
      <c r="L2004" s="12" t="s">
        <v>7</v>
      </c>
      <c r="M2004" s="12" t="s">
        <v>3258</v>
      </c>
      <c r="N2004" s="25">
        <v>77080</v>
      </c>
      <c r="O2004" s="12" t="s">
        <v>818</v>
      </c>
      <c r="P2004" s="12" t="s">
        <v>3257</v>
      </c>
      <c r="Q2004" s="12" t="s">
        <v>3239</v>
      </c>
      <c r="R2004" s="12">
        <v>132</v>
      </c>
      <c r="S2004" s="12">
        <v>132</v>
      </c>
      <c r="T2004" s="12">
        <v>132</v>
      </c>
      <c r="U2004" s="13">
        <v>186.81818182000001</v>
      </c>
      <c r="V2004" s="13">
        <v>9.0050757576000002</v>
      </c>
      <c r="W2004" s="13">
        <v>9.0050757576000002</v>
      </c>
      <c r="X2004" s="13">
        <v>9.2943181817999996</v>
      </c>
      <c r="Y2004" s="13">
        <f t="shared" si="187"/>
        <v>1188.6700000032001</v>
      </c>
      <c r="Z2004" s="13">
        <f t="shared" si="188"/>
        <v>24660.000000240001</v>
      </c>
      <c r="AA2004" s="13">
        <f t="shared" si="189"/>
        <v>177.81310606240001</v>
      </c>
      <c r="AB2004" s="12" t="str">
        <f t="shared" si="190"/>
        <v>Low</v>
      </c>
      <c r="AC2004" s="12" t="str">
        <f t="shared" si="191"/>
        <v>Medium Volume</v>
      </c>
    </row>
    <row r="2005" spans="1:29" x14ac:dyDescent="0.25">
      <c r="A2005" s="12">
        <v>1003027285</v>
      </c>
      <c r="B2005" s="12" t="s">
        <v>2314</v>
      </c>
      <c r="C2005" s="12" t="s">
        <v>2315</v>
      </c>
      <c r="D2005" s="12" t="s">
        <v>437</v>
      </c>
      <c r="E2005" s="12" t="str">
        <f t="shared" si="186"/>
        <v>De Quadros,Nishant M</v>
      </c>
      <c r="F2005" s="12" t="s">
        <v>3260</v>
      </c>
      <c r="G2005" s="12" t="s">
        <v>989</v>
      </c>
      <c r="H2005" s="12" t="s">
        <v>358</v>
      </c>
      <c r="I2005" s="12" t="s">
        <v>5</v>
      </c>
      <c r="J2005" s="12" t="s">
        <v>2338</v>
      </c>
      <c r="K2005" s="12" t="s">
        <v>6</v>
      </c>
      <c r="L2005" s="12" t="s">
        <v>7</v>
      </c>
      <c r="M2005" s="12" t="s">
        <v>3258</v>
      </c>
      <c r="N2005" s="25">
        <v>78226</v>
      </c>
      <c r="O2005" s="12" t="s">
        <v>1215</v>
      </c>
      <c r="P2005" s="12" t="s">
        <v>3257</v>
      </c>
      <c r="Q2005" s="12" t="s">
        <v>3259</v>
      </c>
      <c r="R2005" s="12">
        <v>18</v>
      </c>
      <c r="S2005" s="12">
        <v>18</v>
      </c>
      <c r="T2005" s="12">
        <v>18</v>
      </c>
      <c r="U2005" s="13">
        <v>579</v>
      </c>
      <c r="V2005" s="13">
        <v>32.770000000000003</v>
      </c>
      <c r="W2005" s="13">
        <v>26.106666666999999</v>
      </c>
      <c r="X2005" s="13">
        <v>26.993333332999999</v>
      </c>
      <c r="Y2005" s="13">
        <f t="shared" si="187"/>
        <v>469.92000000600001</v>
      </c>
      <c r="Z2005" s="13">
        <f t="shared" si="188"/>
        <v>10422</v>
      </c>
      <c r="AA2005" s="13">
        <f t="shared" si="189"/>
        <v>552.89333333299999</v>
      </c>
      <c r="AB2005" s="12" t="str">
        <f t="shared" si="190"/>
        <v>Low</v>
      </c>
      <c r="AC2005" s="12" t="str">
        <f t="shared" si="191"/>
        <v>Low Volume</v>
      </c>
    </row>
    <row r="2006" spans="1:29" x14ac:dyDescent="0.25">
      <c r="A2006" s="12">
        <v>1003027285</v>
      </c>
      <c r="B2006" s="12" t="s">
        <v>2314</v>
      </c>
      <c r="C2006" s="12" t="s">
        <v>2315</v>
      </c>
      <c r="D2006" s="12" t="s">
        <v>437</v>
      </c>
      <c r="E2006" s="12" t="str">
        <f t="shared" si="186"/>
        <v>De Quadros,Nishant M</v>
      </c>
      <c r="F2006" s="12" t="s">
        <v>3260</v>
      </c>
      <c r="G2006" s="12" t="s">
        <v>989</v>
      </c>
      <c r="H2006" s="12" t="s">
        <v>358</v>
      </c>
      <c r="I2006" s="12" t="s">
        <v>5</v>
      </c>
      <c r="J2006" s="12" t="s">
        <v>2338</v>
      </c>
      <c r="K2006" s="12" t="s">
        <v>6</v>
      </c>
      <c r="L2006" s="12" t="s">
        <v>7</v>
      </c>
      <c r="M2006" s="12" t="s">
        <v>3258</v>
      </c>
      <c r="N2006" s="25">
        <v>78306</v>
      </c>
      <c r="O2006" s="12" t="s">
        <v>819</v>
      </c>
      <c r="P2006" s="12" t="s">
        <v>3257</v>
      </c>
      <c r="Q2006" s="12" t="s">
        <v>3259</v>
      </c>
      <c r="R2006" s="12">
        <v>14</v>
      </c>
      <c r="S2006" s="12">
        <v>14</v>
      </c>
      <c r="T2006" s="12">
        <v>14</v>
      </c>
      <c r="U2006" s="13">
        <v>660</v>
      </c>
      <c r="V2006" s="13">
        <v>37.187857143000002</v>
      </c>
      <c r="W2006" s="13">
        <v>27.593571429000001</v>
      </c>
      <c r="X2006" s="13">
        <v>28.186428571</v>
      </c>
      <c r="Y2006" s="13">
        <f t="shared" si="187"/>
        <v>386.310000006</v>
      </c>
      <c r="Z2006" s="13">
        <f t="shared" si="188"/>
        <v>9240</v>
      </c>
      <c r="AA2006" s="13">
        <f t="shared" si="189"/>
        <v>632.40642857099999</v>
      </c>
      <c r="AB2006" s="12" t="str">
        <f t="shared" si="190"/>
        <v>Low</v>
      </c>
      <c r="AC2006" s="12" t="str">
        <f t="shared" si="191"/>
        <v>Low Volume</v>
      </c>
    </row>
    <row r="2007" spans="1:29" x14ac:dyDescent="0.25">
      <c r="A2007" s="12">
        <v>1003027285</v>
      </c>
      <c r="B2007" s="12" t="s">
        <v>2314</v>
      </c>
      <c r="C2007" s="12" t="s">
        <v>2315</v>
      </c>
      <c r="D2007" s="12" t="s">
        <v>437</v>
      </c>
      <c r="E2007" s="12" t="str">
        <f t="shared" si="186"/>
        <v>De Quadros,Nishant M</v>
      </c>
      <c r="F2007" s="12" t="s">
        <v>3260</v>
      </c>
      <c r="G2007" s="12" t="s">
        <v>989</v>
      </c>
      <c r="H2007" s="12" t="s">
        <v>358</v>
      </c>
      <c r="I2007" s="12" t="s">
        <v>5</v>
      </c>
      <c r="J2007" s="12" t="s">
        <v>2338</v>
      </c>
      <c r="K2007" s="12" t="s">
        <v>6</v>
      </c>
      <c r="L2007" s="12" t="s">
        <v>7</v>
      </c>
      <c r="M2007" s="12" t="s">
        <v>3258</v>
      </c>
      <c r="N2007" s="25">
        <v>78815</v>
      </c>
      <c r="O2007" s="12" t="s">
        <v>821</v>
      </c>
      <c r="P2007" s="12" t="s">
        <v>3257</v>
      </c>
      <c r="Q2007" s="12" t="s">
        <v>3259</v>
      </c>
      <c r="R2007" s="12">
        <v>22</v>
      </c>
      <c r="S2007" s="12">
        <v>23</v>
      </c>
      <c r="T2007" s="12">
        <v>23</v>
      </c>
      <c r="U2007" s="13">
        <v>1713</v>
      </c>
      <c r="V2007" s="13">
        <v>106.27173913</v>
      </c>
      <c r="W2007" s="13">
        <v>77.242608696000005</v>
      </c>
      <c r="X2007" s="13">
        <v>76.432173913</v>
      </c>
      <c r="Y2007" s="13">
        <f t="shared" si="187"/>
        <v>1776.5800000080001</v>
      </c>
      <c r="Z2007" s="13">
        <f t="shared" si="188"/>
        <v>39399</v>
      </c>
      <c r="AA2007" s="13">
        <f t="shared" si="189"/>
        <v>1635.7573913040001</v>
      </c>
      <c r="AB2007" s="12" t="str">
        <f t="shared" si="190"/>
        <v>Low</v>
      </c>
      <c r="AC2007" s="12" t="str">
        <f t="shared" si="191"/>
        <v>Low Volume</v>
      </c>
    </row>
    <row r="2008" spans="1:29" x14ac:dyDescent="0.25">
      <c r="A2008" s="12">
        <v>1003027285</v>
      </c>
      <c r="B2008" s="12" t="s">
        <v>2314</v>
      </c>
      <c r="C2008" s="12" t="s">
        <v>2315</v>
      </c>
      <c r="D2008" s="12" t="s">
        <v>437</v>
      </c>
      <c r="E2008" s="12" t="str">
        <f t="shared" si="186"/>
        <v>De Quadros,Nishant M</v>
      </c>
      <c r="F2008" s="12" t="s">
        <v>3260</v>
      </c>
      <c r="G2008" s="12" t="s">
        <v>989</v>
      </c>
      <c r="H2008" s="12" t="s">
        <v>358</v>
      </c>
      <c r="I2008" s="12" t="s">
        <v>5</v>
      </c>
      <c r="J2008" s="12" t="s">
        <v>2338</v>
      </c>
      <c r="K2008" s="12" t="s">
        <v>6</v>
      </c>
      <c r="L2008" s="12" t="s">
        <v>7</v>
      </c>
      <c r="M2008" s="12" t="s">
        <v>3258</v>
      </c>
      <c r="N2008" s="25">
        <v>99152</v>
      </c>
      <c r="O2008" s="12" t="s">
        <v>534</v>
      </c>
      <c r="P2008" s="12" t="s">
        <v>3257</v>
      </c>
      <c r="Q2008" s="12" t="s">
        <v>3259</v>
      </c>
      <c r="R2008" s="12">
        <v>17</v>
      </c>
      <c r="S2008" s="12">
        <v>17</v>
      </c>
      <c r="T2008" s="12">
        <v>17</v>
      </c>
      <c r="U2008" s="13">
        <v>185</v>
      </c>
      <c r="V2008" s="13">
        <v>11.61</v>
      </c>
      <c r="W2008" s="13">
        <v>9.25</v>
      </c>
      <c r="X2008" s="13">
        <v>9.39</v>
      </c>
      <c r="Y2008" s="13">
        <f t="shared" si="187"/>
        <v>157.25</v>
      </c>
      <c r="Z2008" s="13">
        <f t="shared" si="188"/>
        <v>3145</v>
      </c>
      <c r="AA2008" s="13">
        <f t="shared" si="189"/>
        <v>175.75</v>
      </c>
      <c r="AB2008" s="12" t="str">
        <f t="shared" si="190"/>
        <v>Low</v>
      </c>
      <c r="AC2008" s="12" t="str">
        <f t="shared" si="191"/>
        <v>Low Volume</v>
      </c>
    </row>
    <row r="2009" spans="1:29" x14ac:dyDescent="0.25">
      <c r="A2009" s="12">
        <v>1003016585</v>
      </c>
      <c r="B2009" s="12" t="s">
        <v>1018</v>
      </c>
      <c r="C2009" s="12" t="s">
        <v>1019</v>
      </c>
      <c r="D2009" s="12" t="s">
        <v>437</v>
      </c>
      <c r="E2009" s="12" t="str">
        <f t="shared" si="186"/>
        <v>Donahue,Thomas M</v>
      </c>
      <c r="F2009" s="12" t="s">
        <v>3260</v>
      </c>
      <c r="G2009" s="12" t="s">
        <v>1020</v>
      </c>
      <c r="H2009" s="12" t="s">
        <v>1021</v>
      </c>
      <c r="I2009" s="12" t="s">
        <v>5</v>
      </c>
      <c r="J2009" s="12" t="s">
        <v>2338</v>
      </c>
      <c r="K2009" s="12" t="s">
        <v>6</v>
      </c>
      <c r="L2009" s="12" t="s">
        <v>191</v>
      </c>
      <c r="M2009" s="12" t="s">
        <v>3258</v>
      </c>
      <c r="N2009" s="25">
        <v>731</v>
      </c>
      <c r="O2009" s="12" t="s">
        <v>253</v>
      </c>
      <c r="P2009" s="12" t="s">
        <v>3257</v>
      </c>
      <c r="Q2009" s="12" t="s">
        <v>3259</v>
      </c>
      <c r="R2009" s="12">
        <v>17</v>
      </c>
      <c r="S2009" s="12">
        <v>17</v>
      </c>
      <c r="T2009" s="12">
        <v>17</v>
      </c>
      <c r="U2009" s="13">
        <v>848.29411764999998</v>
      </c>
      <c r="V2009" s="13">
        <v>118.80411764999999</v>
      </c>
      <c r="W2009" s="13">
        <v>88.688235293999995</v>
      </c>
      <c r="X2009" s="13">
        <v>99.726470587999998</v>
      </c>
      <c r="Y2009" s="13">
        <f t="shared" si="187"/>
        <v>1507.6999999979998</v>
      </c>
      <c r="Z2009" s="13">
        <f t="shared" si="188"/>
        <v>14421.00000005</v>
      </c>
      <c r="AA2009" s="13">
        <f t="shared" si="189"/>
        <v>759.60588235599994</v>
      </c>
      <c r="AB2009" s="12" t="str">
        <f t="shared" si="190"/>
        <v>Low</v>
      </c>
      <c r="AC2009" s="12" t="str">
        <f t="shared" si="191"/>
        <v>Low Volume</v>
      </c>
    </row>
    <row r="2010" spans="1:29" x14ac:dyDescent="0.25">
      <c r="A2010" s="12">
        <v>1003016585</v>
      </c>
      <c r="B2010" s="12" t="s">
        <v>1018</v>
      </c>
      <c r="C2010" s="12" t="s">
        <v>1019</v>
      </c>
      <c r="D2010" s="12" t="s">
        <v>437</v>
      </c>
      <c r="E2010" s="12" t="str">
        <f t="shared" si="186"/>
        <v>Donahue,Thomas M</v>
      </c>
      <c r="F2010" s="12" t="s">
        <v>3260</v>
      </c>
      <c r="G2010" s="12" t="s">
        <v>1020</v>
      </c>
      <c r="H2010" s="12" t="s">
        <v>1021</v>
      </c>
      <c r="I2010" s="12" t="s">
        <v>5</v>
      </c>
      <c r="J2010" s="12" t="s">
        <v>2338</v>
      </c>
      <c r="K2010" s="12" t="s">
        <v>6</v>
      </c>
      <c r="L2010" s="12" t="s">
        <v>191</v>
      </c>
      <c r="M2010" s="12" t="s">
        <v>3258</v>
      </c>
      <c r="N2010" s="25">
        <v>36620</v>
      </c>
      <c r="O2010" s="12" t="s">
        <v>263</v>
      </c>
      <c r="P2010" s="12" t="s">
        <v>3257</v>
      </c>
      <c r="Q2010" s="12" t="s">
        <v>3259</v>
      </c>
      <c r="R2010" s="12">
        <v>14</v>
      </c>
      <c r="S2010" s="12">
        <v>14</v>
      </c>
      <c r="T2010" s="12">
        <v>14</v>
      </c>
      <c r="U2010" s="13">
        <v>107.08</v>
      </c>
      <c r="V2010" s="13">
        <v>38.897857143000003</v>
      </c>
      <c r="W2010" s="13">
        <v>28.587857143000001</v>
      </c>
      <c r="X2010" s="13">
        <v>32.147857143000003</v>
      </c>
      <c r="Y2010" s="13">
        <f t="shared" si="187"/>
        <v>400.230000002</v>
      </c>
      <c r="Z2010" s="13">
        <f t="shared" si="188"/>
        <v>1499.12</v>
      </c>
      <c r="AA2010" s="13">
        <f t="shared" si="189"/>
        <v>78.492142857000005</v>
      </c>
      <c r="AB2010" s="12" t="str">
        <f t="shared" si="190"/>
        <v>Low</v>
      </c>
      <c r="AC2010" s="12" t="str">
        <f t="shared" si="191"/>
        <v>Low Volume</v>
      </c>
    </row>
    <row r="2011" spans="1:29" x14ac:dyDescent="0.25">
      <c r="A2011" s="12">
        <v>1003016585</v>
      </c>
      <c r="B2011" s="12" t="s">
        <v>1018</v>
      </c>
      <c r="C2011" s="12" t="s">
        <v>1019</v>
      </c>
      <c r="D2011" s="12" t="s">
        <v>437</v>
      </c>
      <c r="E2011" s="12" t="str">
        <f t="shared" si="186"/>
        <v>Donahue,Thomas M</v>
      </c>
      <c r="F2011" s="12" t="s">
        <v>3260</v>
      </c>
      <c r="G2011" s="12" t="s">
        <v>1020</v>
      </c>
      <c r="H2011" s="12" t="s">
        <v>1021</v>
      </c>
      <c r="I2011" s="12" t="s">
        <v>5</v>
      </c>
      <c r="J2011" s="12" t="s">
        <v>2338</v>
      </c>
      <c r="K2011" s="12" t="s">
        <v>6</v>
      </c>
      <c r="L2011" s="12" t="s">
        <v>191</v>
      </c>
      <c r="M2011" s="12" t="s">
        <v>3258</v>
      </c>
      <c r="N2011" s="25">
        <v>64415</v>
      </c>
      <c r="O2011" s="12" t="s">
        <v>264</v>
      </c>
      <c r="P2011" s="12" t="s">
        <v>3257</v>
      </c>
      <c r="Q2011" s="12" t="s">
        <v>3259</v>
      </c>
      <c r="R2011" s="12">
        <v>13</v>
      </c>
      <c r="S2011" s="12">
        <v>13</v>
      </c>
      <c r="T2011" s="12">
        <v>13</v>
      </c>
      <c r="U2011" s="13">
        <v>156.57</v>
      </c>
      <c r="V2011" s="13">
        <v>65</v>
      </c>
      <c r="W2011" s="13">
        <v>51.51</v>
      </c>
      <c r="X2011" s="13">
        <v>35.150769230999998</v>
      </c>
      <c r="Y2011" s="13">
        <f t="shared" si="187"/>
        <v>669.63</v>
      </c>
      <c r="Z2011" s="13">
        <f t="shared" si="188"/>
        <v>2035.4099999999999</v>
      </c>
      <c r="AA2011" s="13">
        <f t="shared" si="189"/>
        <v>105.06</v>
      </c>
      <c r="AB2011" s="12" t="str">
        <f t="shared" si="190"/>
        <v>Low</v>
      </c>
      <c r="AC2011" s="12" t="str">
        <f t="shared" si="191"/>
        <v>Low Volume</v>
      </c>
    </row>
    <row r="2012" spans="1:29" x14ac:dyDescent="0.25">
      <c r="A2012" s="12">
        <v>1003016585</v>
      </c>
      <c r="B2012" s="12" t="s">
        <v>1018</v>
      </c>
      <c r="C2012" s="12" t="s">
        <v>1019</v>
      </c>
      <c r="D2012" s="12" t="s">
        <v>437</v>
      </c>
      <c r="E2012" s="12" t="str">
        <f t="shared" si="186"/>
        <v>Donahue,Thomas M</v>
      </c>
      <c r="F2012" s="12" t="s">
        <v>3260</v>
      </c>
      <c r="G2012" s="12" t="s">
        <v>1020</v>
      </c>
      <c r="H2012" s="12" t="s">
        <v>1021</v>
      </c>
      <c r="I2012" s="12" t="s">
        <v>5</v>
      </c>
      <c r="J2012" s="12" t="s">
        <v>2338</v>
      </c>
      <c r="K2012" s="12" t="s">
        <v>6</v>
      </c>
      <c r="L2012" s="12" t="s">
        <v>191</v>
      </c>
      <c r="M2012" s="12" t="s">
        <v>3258</v>
      </c>
      <c r="N2012" s="25">
        <v>64447</v>
      </c>
      <c r="O2012" s="12" t="s">
        <v>265</v>
      </c>
      <c r="P2012" s="12" t="s">
        <v>3257</v>
      </c>
      <c r="Q2012" s="12" t="s">
        <v>3259</v>
      </c>
      <c r="R2012" s="12">
        <v>17</v>
      </c>
      <c r="S2012" s="12">
        <v>18</v>
      </c>
      <c r="T2012" s="12">
        <v>18</v>
      </c>
      <c r="U2012" s="13">
        <v>216.60666667000001</v>
      </c>
      <c r="V2012" s="13">
        <v>48.588888889000003</v>
      </c>
      <c r="W2012" s="13">
        <v>38.508333333000003</v>
      </c>
      <c r="X2012" s="13">
        <v>31.093888888999999</v>
      </c>
      <c r="Y2012" s="13">
        <f t="shared" si="187"/>
        <v>693.14999999400004</v>
      </c>
      <c r="Z2012" s="13">
        <f t="shared" si="188"/>
        <v>3898.9200000600003</v>
      </c>
      <c r="AA2012" s="13">
        <f t="shared" si="189"/>
        <v>178.09833333700001</v>
      </c>
      <c r="AB2012" s="12" t="str">
        <f t="shared" si="190"/>
        <v>Low</v>
      </c>
      <c r="AC2012" s="12" t="str">
        <f t="shared" si="191"/>
        <v>Low Volume</v>
      </c>
    </row>
    <row r="2013" spans="1:29" x14ac:dyDescent="0.25">
      <c r="A2013" s="12">
        <v>1003000704</v>
      </c>
      <c r="B2013" s="12" t="s">
        <v>1852</v>
      </c>
      <c r="C2013" s="12" t="s">
        <v>1853</v>
      </c>
      <c r="D2013" s="12" t="s">
        <v>437</v>
      </c>
      <c r="E2013" s="12" t="str">
        <f t="shared" si="186"/>
        <v>Gatton,Zachary M</v>
      </c>
      <c r="F2013" s="12" t="s">
        <v>3260</v>
      </c>
      <c r="G2013" s="12" t="s">
        <v>1854</v>
      </c>
      <c r="H2013" s="12" t="s">
        <v>318</v>
      </c>
      <c r="I2013" s="12" t="s">
        <v>1767</v>
      </c>
      <c r="J2013" s="12" t="s">
        <v>2339</v>
      </c>
      <c r="K2013" s="12" t="s">
        <v>6</v>
      </c>
      <c r="L2013" s="12" t="s">
        <v>191</v>
      </c>
      <c r="M2013" s="12" t="s">
        <v>3258</v>
      </c>
      <c r="N2013" s="25">
        <v>142</v>
      </c>
      <c r="O2013" s="12" t="s">
        <v>192</v>
      </c>
      <c r="P2013" s="12" t="s">
        <v>3257</v>
      </c>
      <c r="Q2013" s="12" t="s">
        <v>3259</v>
      </c>
      <c r="R2013" s="12">
        <v>20</v>
      </c>
      <c r="S2013" s="12">
        <v>23</v>
      </c>
      <c r="T2013" s="12">
        <v>23</v>
      </c>
      <c r="U2013" s="13">
        <v>654.65217390999999</v>
      </c>
      <c r="V2013" s="13">
        <v>269.66391304000001</v>
      </c>
      <c r="W2013" s="13">
        <v>214.85304348</v>
      </c>
      <c r="X2013" s="13">
        <v>292.52304348000001</v>
      </c>
      <c r="Y2013" s="13">
        <f t="shared" si="187"/>
        <v>4941.6200000400004</v>
      </c>
      <c r="Z2013" s="13">
        <f t="shared" si="188"/>
        <v>15056.99999993</v>
      </c>
      <c r="AA2013" s="13">
        <f t="shared" si="189"/>
        <v>439.79913042999999</v>
      </c>
      <c r="AB2013" s="12" t="str">
        <f t="shared" si="190"/>
        <v>Low</v>
      </c>
      <c r="AC2013" s="12" t="str">
        <f t="shared" si="191"/>
        <v>Low Volume</v>
      </c>
    </row>
    <row r="2014" spans="1:29" x14ac:dyDescent="0.25">
      <c r="A2014" s="12">
        <v>1003021700</v>
      </c>
      <c r="B2014" s="12" t="s">
        <v>2041</v>
      </c>
      <c r="C2014" s="12" t="s">
        <v>2042</v>
      </c>
      <c r="D2014" s="12" t="s">
        <v>437</v>
      </c>
      <c r="E2014" s="12" t="str">
        <f t="shared" si="186"/>
        <v>Guerra,Susan M</v>
      </c>
      <c r="F2014" s="12" t="s">
        <v>3260</v>
      </c>
      <c r="G2014" s="12" t="s">
        <v>1065</v>
      </c>
      <c r="H2014" s="12" t="s">
        <v>131</v>
      </c>
      <c r="I2014" s="12" t="s">
        <v>5</v>
      </c>
      <c r="J2014" s="12" t="s">
        <v>2338</v>
      </c>
      <c r="K2014" s="12" t="s">
        <v>6</v>
      </c>
      <c r="L2014" s="12" t="s">
        <v>1389</v>
      </c>
      <c r="M2014" s="12" t="s">
        <v>3258</v>
      </c>
      <c r="N2014" s="25">
        <v>11102</v>
      </c>
      <c r="O2014" s="12" t="s">
        <v>273</v>
      </c>
      <c r="P2014" s="12" t="s">
        <v>3257</v>
      </c>
      <c r="Q2014" s="12" t="s">
        <v>3239</v>
      </c>
      <c r="R2014" s="12">
        <v>60</v>
      </c>
      <c r="S2014" s="12">
        <v>66</v>
      </c>
      <c r="T2014" s="12">
        <v>66</v>
      </c>
      <c r="U2014" s="13">
        <v>350</v>
      </c>
      <c r="V2014" s="13">
        <v>86.868939393999995</v>
      </c>
      <c r="W2014" s="13">
        <v>59.777727273000004</v>
      </c>
      <c r="X2014" s="13">
        <v>54.646515151999999</v>
      </c>
      <c r="Y2014" s="13">
        <f t="shared" si="187"/>
        <v>3945.3300000180002</v>
      </c>
      <c r="Z2014" s="13">
        <f t="shared" si="188"/>
        <v>23100</v>
      </c>
      <c r="AA2014" s="13">
        <f t="shared" si="189"/>
        <v>290.22227272700002</v>
      </c>
      <c r="AB2014" s="12" t="str">
        <f t="shared" si="190"/>
        <v>Low</v>
      </c>
      <c r="AC2014" s="12" t="str">
        <f t="shared" si="191"/>
        <v>Low Volume</v>
      </c>
    </row>
    <row r="2015" spans="1:29" x14ac:dyDescent="0.25">
      <c r="A2015" s="12">
        <v>1003021700</v>
      </c>
      <c r="B2015" s="12" t="s">
        <v>2041</v>
      </c>
      <c r="C2015" s="12" t="s">
        <v>2042</v>
      </c>
      <c r="D2015" s="12" t="s">
        <v>437</v>
      </c>
      <c r="E2015" s="12" t="str">
        <f t="shared" si="186"/>
        <v>Guerra,Susan M</v>
      </c>
      <c r="F2015" s="12" t="s">
        <v>3260</v>
      </c>
      <c r="G2015" s="12" t="s">
        <v>1065</v>
      </c>
      <c r="H2015" s="12" t="s">
        <v>131</v>
      </c>
      <c r="I2015" s="12" t="s">
        <v>5</v>
      </c>
      <c r="J2015" s="12" t="s">
        <v>2338</v>
      </c>
      <c r="K2015" s="12" t="s">
        <v>6</v>
      </c>
      <c r="L2015" s="12" t="s">
        <v>1389</v>
      </c>
      <c r="M2015" s="12" t="s">
        <v>3258</v>
      </c>
      <c r="N2015" s="25">
        <v>17000</v>
      </c>
      <c r="O2015" s="12" t="s">
        <v>281</v>
      </c>
      <c r="P2015" s="12" t="s">
        <v>3257</v>
      </c>
      <c r="Q2015" s="12" t="s">
        <v>3239</v>
      </c>
      <c r="R2015" s="12">
        <v>35</v>
      </c>
      <c r="S2015" s="12">
        <v>45</v>
      </c>
      <c r="T2015" s="12">
        <v>45</v>
      </c>
      <c r="U2015" s="13">
        <v>300</v>
      </c>
      <c r="V2015" s="13">
        <v>52.696888889</v>
      </c>
      <c r="W2015" s="13">
        <v>38.068666667000002</v>
      </c>
      <c r="X2015" s="13">
        <v>35.012444444000003</v>
      </c>
      <c r="Y2015" s="13">
        <f t="shared" si="187"/>
        <v>1713.090000015</v>
      </c>
      <c r="Z2015" s="13">
        <f t="shared" si="188"/>
        <v>13500</v>
      </c>
      <c r="AA2015" s="13">
        <f t="shared" si="189"/>
        <v>261.931333333</v>
      </c>
      <c r="AB2015" s="12" t="str">
        <f t="shared" si="190"/>
        <v>Low</v>
      </c>
      <c r="AC2015" s="12" t="str">
        <f t="shared" si="191"/>
        <v>Low Volume</v>
      </c>
    </row>
    <row r="2016" spans="1:29" x14ac:dyDescent="0.25">
      <c r="A2016" s="12">
        <v>1003021700</v>
      </c>
      <c r="B2016" s="12" t="s">
        <v>2041</v>
      </c>
      <c r="C2016" s="12" t="s">
        <v>2042</v>
      </c>
      <c r="D2016" s="12" t="s">
        <v>437</v>
      </c>
      <c r="E2016" s="12" t="str">
        <f t="shared" si="186"/>
        <v>Guerra,Susan M</v>
      </c>
      <c r="F2016" s="12" t="s">
        <v>3260</v>
      </c>
      <c r="G2016" s="12" t="s">
        <v>1065</v>
      </c>
      <c r="H2016" s="12" t="s">
        <v>131</v>
      </c>
      <c r="I2016" s="12" t="s">
        <v>5</v>
      </c>
      <c r="J2016" s="12" t="s">
        <v>2338</v>
      </c>
      <c r="K2016" s="12" t="s">
        <v>6</v>
      </c>
      <c r="L2016" s="12" t="s">
        <v>1389</v>
      </c>
      <c r="M2016" s="12" t="s">
        <v>3258</v>
      </c>
      <c r="N2016" s="25">
        <v>17003</v>
      </c>
      <c r="O2016" s="12" t="s">
        <v>282</v>
      </c>
      <c r="P2016" s="12" t="s">
        <v>3257</v>
      </c>
      <c r="Q2016" s="12" t="s">
        <v>3239</v>
      </c>
      <c r="R2016" s="12">
        <v>13</v>
      </c>
      <c r="S2016" s="12">
        <v>58</v>
      </c>
      <c r="T2016" s="12">
        <v>17</v>
      </c>
      <c r="U2016" s="13">
        <v>50</v>
      </c>
      <c r="V2016" s="13">
        <v>6.0789655172000003</v>
      </c>
      <c r="W2016" s="13">
        <v>4.7593103448000003</v>
      </c>
      <c r="X2016" s="13">
        <v>4.3512068965999999</v>
      </c>
      <c r="Y2016" s="13">
        <f t="shared" si="187"/>
        <v>276.03999999839999</v>
      </c>
      <c r="Z2016" s="13">
        <f t="shared" si="188"/>
        <v>2900</v>
      </c>
      <c r="AA2016" s="13">
        <f t="shared" si="189"/>
        <v>45.240689655200001</v>
      </c>
      <c r="AB2016" s="12" t="str">
        <f t="shared" si="190"/>
        <v>Low</v>
      </c>
      <c r="AC2016" s="12" t="str">
        <f t="shared" si="191"/>
        <v>Low Volume</v>
      </c>
    </row>
    <row r="2017" spans="1:29" x14ac:dyDescent="0.25">
      <c r="A2017" s="12">
        <v>1003021700</v>
      </c>
      <c r="B2017" s="12" t="s">
        <v>2041</v>
      </c>
      <c r="C2017" s="12" t="s">
        <v>2042</v>
      </c>
      <c r="D2017" s="12" t="s">
        <v>437</v>
      </c>
      <c r="E2017" s="12" t="str">
        <f t="shared" si="186"/>
        <v>Guerra,Susan M</v>
      </c>
      <c r="F2017" s="12" t="s">
        <v>3260</v>
      </c>
      <c r="G2017" s="12" t="s">
        <v>1065</v>
      </c>
      <c r="H2017" s="12" t="s">
        <v>131</v>
      </c>
      <c r="I2017" s="12" t="s">
        <v>5</v>
      </c>
      <c r="J2017" s="12" t="s">
        <v>2338</v>
      </c>
      <c r="K2017" s="12" t="s">
        <v>6</v>
      </c>
      <c r="L2017" s="12" t="s">
        <v>1389</v>
      </c>
      <c r="M2017" s="12" t="s">
        <v>3258</v>
      </c>
      <c r="N2017" s="25">
        <v>17110</v>
      </c>
      <c r="O2017" s="12" t="s">
        <v>284</v>
      </c>
      <c r="P2017" s="12" t="s">
        <v>3257</v>
      </c>
      <c r="Q2017" s="12" t="s">
        <v>3239</v>
      </c>
      <c r="R2017" s="12">
        <v>40</v>
      </c>
      <c r="S2017" s="12">
        <v>66</v>
      </c>
      <c r="T2017" s="12">
        <v>66</v>
      </c>
      <c r="U2017" s="13">
        <v>500</v>
      </c>
      <c r="V2017" s="13">
        <v>104.22909091</v>
      </c>
      <c r="W2017" s="13">
        <v>77.608939394000004</v>
      </c>
      <c r="X2017" s="13">
        <v>71.028484848000005</v>
      </c>
      <c r="Y2017" s="13">
        <f t="shared" si="187"/>
        <v>5122.1900000040005</v>
      </c>
      <c r="Z2017" s="13">
        <f t="shared" si="188"/>
        <v>33000</v>
      </c>
      <c r="AA2017" s="13">
        <f t="shared" si="189"/>
        <v>422.391060606</v>
      </c>
      <c r="AB2017" s="12" t="str">
        <f t="shared" si="190"/>
        <v>Medium</v>
      </c>
      <c r="AC2017" s="12" t="str">
        <f t="shared" si="191"/>
        <v>Low Volume</v>
      </c>
    </row>
    <row r="2018" spans="1:29" x14ac:dyDescent="0.25">
      <c r="A2018" s="12">
        <v>1003021700</v>
      </c>
      <c r="B2018" s="12" t="s">
        <v>2041</v>
      </c>
      <c r="C2018" s="12" t="s">
        <v>2042</v>
      </c>
      <c r="D2018" s="12" t="s">
        <v>437</v>
      </c>
      <c r="E2018" s="12" t="str">
        <f t="shared" si="186"/>
        <v>Guerra,Susan M</v>
      </c>
      <c r="F2018" s="12" t="s">
        <v>3260</v>
      </c>
      <c r="G2018" s="12" t="s">
        <v>1065</v>
      </c>
      <c r="H2018" s="12" t="s">
        <v>131</v>
      </c>
      <c r="I2018" s="12" t="s">
        <v>5</v>
      </c>
      <c r="J2018" s="12" t="s">
        <v>2338</v>
      </c>
      <c r="K2018" s="12" t="s">
        <v>6</v>
      </c>
      <c r="L2018" s="12" t="s">
        <v>1389</v>
      </c>
      <c r="M2018" s="12" t="s">
        <v>3258</v>
      </c>
      <c r="N2018" s="25">
        <v>99203</v>
      </c>
      <c r="O2018" s="12" t="s">
        <v>95</v>
      </c>
      <c r="P2018" s="12" t="s">
        <v>3257</v>
      </c>
      <c r="Q2018" s="12" t="s">
        <v>3239</v>
      </c>
      <c r="R2018" s="12">
        <v>29</v>
      </c>
      <c r="S2018" s="12">
        <v>29</v>
      </c>
      <c r="T2018" s="12">
        <v>29</v>
      </c>
      <c r="U2018" s="13">
        <v>250</v>
      </c>
      <c r="V2018" s="13">
        <v>100.14310345</v>
      </c>
      <c r="W2018" s="13">
        <v>65.554482758999995</v>
      </c>
      <c r="X2018" s="13">
        <v>60.842068965999999</v>
      </c>
      <c r="Y2018" s="13">
        <f t="shared" si="187"/>
        <v>1901.0800000109998</v>
      </c>
      <c r="Z2018" s="13">
        <f t="shared" si="188"/>
        <v>7250</v>
      </c>
      <c r="AA2018" s="13">
        <f t="shared" si="189"/>
        <v>184.445517241</v>
      </c>
      <c r="AB2018" s="12" t="str">
        <f t="shared" si="190"/>
        <v>Low</v>
      </c>
      <c r="AC2018" s="12" t="str">
        <f t="shared" si="191"/>
        <v>Low Volume</v>
      </c>
    </row>
    <row r="2019" spans="1:29" x14ac:dyDescent="0.25">
      <c r="A2019" s="12">
        <v>1003021700</v>
      </c>
      <c r="B2019" s="12" t="s">
        <v>2041</v>
      </c>
      <c r="C2019" s="12" t="s">
        <v>2042</v>
      </c>
      <c r="D2019" s="12" t="s">
        <v>437</v>
      </c>
      <c r="E2019" s="12" t="str">
        <f t="shared" si="186"/>
        <v>Guerra,Susan M</v>
      </c>
      <c r="F2019" s="12" t="s">
        <v>3260</v>
      </c>
      <c r="G2019" s="12" t="s">
        <v>1065</v>
      </c>
      <c r="H2019" s="12" t="s">
        <v>131</v>
      </c>
      <c r="I2019" s="12" t="s">
        <v>5</v>
      </c>
      <c r="J2019" s="12" t="s">
        <v>2338</v>
      </c>
      <c r="K2019" s="12" t="s">
        <v>6</v>
      </c>
      <c r="L2019" s="12" t="s">
        <v>1389</v>
      </c>
      <c r="M2019" s="12" t="s">
        <v>3258</v>
      </c>
      <c r="N2019" s="25">
        <v>99212</v>
      </c>
      <c r="O2019" s="12" t="s">
        <v>97</v>
      </c>
      <c r="P2019" s="12" t="s">
        <v>3257</v>
      </c>
      <c r="Q2019" s="12" t="s">
        <v>3239</v>
      </c>
      <c r="R2019" s="12">
        <v>51</v>
      </c>
      <c r="S2019" s="12">
        <v>64</v>
      </c>
      <c r="T2019" s="12">
        <v>64</v>
      </c>
      <c r="U2019" s="13">
        <v>150</v>
      </c>
      <c r="V2019" s="13">
        <v>51.012656249999999</v>
      </c>
      <c r="W2019" s="13">
        <v>34.27734375</v>
      </c>
      <c r="X2019" s="13">
        <v>31.769375</v>
      </c>
      <c r="Y2019" s="13">
        <f t="shared" si="187"/>
        <v>2193.75</v>
      </c>
      <c r="Z2019" s="13">
        <f t="shared" si="188"/>
        <v>9600</v>
      </c>
      <c r="AA2019" s="13">
        <f t="shared" si="189"/>
        <v>115.72265625</v>
      </c>
      <c r="AB2019" s="12" t="str">
        <f t="shared" si="190"/>
        <v>Low</v>
      </c>
      <c r="AC2019" s="12" t="str">
        <f t="shared" si="191"/>
        <v>Low Volume</v>
      </c>
    </row>
    <row r="2020" spans="1:29" x14ac:dyDescent="0.25">
      <c r="A2020" s="12">
        <v>1003021700</v>
      </c>
      <c r="B2020" s="12" t="s">
        <v>2041</v>
      </c>
      <c r="C2020" s="12" t="s">
        <v>2042</v>
      </c>
      <c r="D2020" s="12" t="s">
        <v>437</v>
      </c>
      <c r="E2020" s="12" t="str">
        <f t="shared" si="186"/>
        <v>Guerra,Susan M</v>
      </c>
      <c r="F2020" s="12" t="s">
        <v>3260</v>
      </c>
      <c r="G2020" s="12" t="s">
        <v>1065</v>
      </c>
      <c r="H2020" s="12" t="s">
        <v>131</v>
      </c>
      <c r="I2020" s="12" t="s">
        <v>5</v>
      </c>
      <c r="J2020" s="12" t="s">
        <v>2338</v>
      </c>
      <c r="K2020" s="12" t="s">
        <v>6</v>
      </c>
      <c r="L2020" s="12" t="s">
        <v>1389</v>
      </c>
      <c r="M2020" s="12" t="s">
        <v>3258</v>
      </c>
      <c r="N2020" s="25">
        <v>99213</v>
      </c>
      <c r="O2020" s="12" t="s">
        <v>98</v>
      </c>
      <c r="P2020" s="12" t="s">
        <v>3257</v>
      </c>
      <c r="Q2020" s="12" t="s">
        <v>3239</v>
      </c>
      <c r="R2020" s="12">
        <v>162</v>
      </c>
      <c r="S2020" s="12">
        <v>209</v>
      </c>
      <c r="T2020" s="12">
        <v>209</v>
      </c>
      <c r="U2020" s="13">
        <v>195</v>
      </c>
      <c r="V2020" s="13">
        <v>81.240239234000001</v>
      </c>
      <c r="W2020" s="13">
        <v>57.820765549999997</v>
      </c>
      <c r="X2020" s="13">
        <v>54.098995215000002</v>
      </c>
      <c r="Y2020" s="13">
        <f t="shared" si="187"/>
        <v>12084.539999949999</v>
      </c>
      <c r="Z2020" s="13">
        <f t="shared" si="188"/>
        <v>40755</v>
      </c>
      <c r="AA2020" s="13">
        <f t="shared" si="189"/>
        <v>137.17923445</v>
      </c>
      <c r="AB2020" s="12" t="str">
        <f t="shared" si="190"/>
        <v>High</v>
      </c>
      <c r="AC2020" s="12" t="str">
        <f t="shared" si="191"/>
        <v>Medium Volume</v>
      </c>
    </row>
    <row r="2021" spans="1:29" x14ac:dyDescent="0.25">
      <c r="A2021" s="12">
        <v>1003021700</v>
      </c>
      <c r="B2021" s="12" t="s">
        <v>2041</v>
      </c>
      <c r="C2021" s="12" t="s">
        <v>2042</v>
      </c>
      <c r="D2021" s="12" t="s">
        <v>437</v>
      </c>
      <c r="E2021" s="12" t="str">
        <f t="shared" si="186"/>
        <v>Guerra,Susan M</v>
      </c>
      <c r="F2021" s="12" t="s">
        <v>3260</v>
      </c>
      <c r="G2021" s="12" t="s">
        <v>1065</v>
      </c>
      <c r="H2021" s="12" t="s">
        <v>131</v>
      </c>
      <c r="I2021" s="12" t="s">
        <v>5</v>
      </c>
      <c r="J2021" s="12" t="s">
        <v>2338</v>
      </c>
      <c r="K2021" s="12" t="s">
        <v>6</v>
      </c>
      <c r="L2021" s="12" t="s">
        <v>1389</v>
      </c>
      <c r="M2021" s="12" t="s">
        <v>3258</v>
      </c>
      <c r="N2021" s="25">
        <v>99214</v>
      </c>
      <c r="O2021" s="12" t="s">
        <v>99</v>
      </c>
      <c r="P2021" s="12" t="s">
        <v>3257</v>
      </c>
      <c r="Q2021" s="12" t="s">
        <v>3239</v>
      </c>
      <c r="R2021" s="12">
        <v>33</v>
      </c>
      <c r="S2021" s="12">
        <v>55</v>
      </c>
      <c r="T2021" s="12">
        <v>55</v>
      </c>
      <c r="U2021" s="13">
        <v>225</v>
      </c>
      <c r="V2021" s="13">
        <v>114.37309091</v>
      </c>
      <c r="W2021" s="13">
        <v>81.462000000000003</v>
      </c>
      <c r="X2021" s="13">
        <v>76.028000000000006</v>
      </c>
      <c r="Y2021" s="13">
        <f t="shared" si="187"/>
        <v>4480.41</v>
      </c>
      <c r="Z2021" s="13">
        <f t="shared" si="188"/>
        <v>12375</v>
      </c>
      <c r="AA2021" s="13">
        <f t="shared" si="189"/>
        <v>143.53800000000001</v>
      </c>
      <c r="AB2021" s="12" t="str">
        <f t="shared" si="190"/>
        <v>Low</v>
      </c>
      <c r="AC2021" s="12" t="str">
        <f t="shared" si="191"/>
        <v>Low Volume</v>
      </c>
    </row>
    <row r="2022" spans="1:29" x14ac:dyDescent="0.25">
      <c r="A2022" s="12">
        <v>1003019092</v>
      </c>
      <c r="B2022" s="12" t="s">
        <v>844</v>
      </c>
      <c r="C2022" s="12" t="s">
        <v>845</v>
      </c>
      <c r="D2022" s="12" t="s">
        <v>437</v>
      </c>
      <c r="E2022" s="12" t="str">
        <f t="shared" si="186"/>
        <v>Hawthorne,Kristen M</v>
      </c>
      <c r="F2022" s="12" t="s">
        <v>3260</v>
      </c>
      <c r="G2022" s="12" t="s">
        <v>846</v>
      </c>
      <c r="H2022" s="12" t="s">
        <v>164</v>
      </c>
      <c r="I2022" s="12" t="s">
        <v>5</v>
      </c>
      <c r="J2022" s="12" t="s">
        <v>2338</v>
      </c>
      <c r="K2022" s="12" t="s">
        <v>6</v>
      </c>
      <c r="L2022" s="12" t="s">
        <v>596</v>
      </c>
      <c r="M2022" s="12" t="s">
        <v>3258</v>
      </c>
      <c r="N2022" s="25">
        <v>66821</v>
      </c>
      <c r="O2022" s="12" t="s">
        <v>730</v>
      </c>
      <c r="P2022" s="12" t="s">
        <v>3257</v>
      </c>
      <c r="Q2022" s="12" t="s">
        <v>3259</v>
      </c>
      <c r="R2022" s="12">
        <v>49</v>
      </c>
      <c r="S2022" s="12">
        <v>60</v>
      </c>
      <c r="T2022" s="12">
        <v>60</v>
      </c>
      <c r="U2022" s="13">
        <v>500</v>
      </c>
      <c r="V2022" s="13">
        <v>313.62766667</v>
      </c>
      <c r="W2022" s="13">
        <v>239.02</v>
      </c>
      <c r="X2022" s="13">
        <v>230.57483332999999</v>
      </c>
      <c r="Y2022" s="13">
        <f t="shared" si="187"/>
        <v>14341.2</v>
      </c>
      <c r="Z2022" s="13">
        <f t="shared" si="188"/>
        <v>30000</v>
      </c>
      <c r="AA2022" s="13">
        <f t="shared" si="189"/>
        <v>260.98</v>
      </c>
      <c r="AB2022" s="12" t="str">
        <f t="shared" si="190"/>
        <v>High</v>
      </c>
      <c r="AC2022" s="12" t="str">
        <f t="shared" si="191"/>
        <v>Low Volume</v>
      </c>
    </row>
    <row r="2023" spans="1:29" x14ac:dyDescent="0.25">
      <c r="A2023" s="12">
        <v>1003019092</v>
      </c>
      <c r="B2023" s="12" t="s">
        <v>844</v>
      </c>
      <c r="C2023" s="12" t="s">
        <v>845</v>
      </c>
      <c r="D2023" s="12" t="s">
        <v>437</v>
      </c>
      <c r="E2023" s="12" t="str">
        <f t="shared" si="186"/>
        <v>Hawthorne,Kristen M</v>
      </c>
      <c r="F2023" s="12" t="s">
        <v>3260</v>
      </c>
      <c r="G2023" s="12" t="s">
        <v>846</v>
      </c>
      <c r="H2023" s="12" t="s">
        <v>164</v>
      </c>
      <c r="I2023" s="12" t="s">
        <v>5</v>
      </c>
      <c r="J2023" s="12" t="s">
        <v>2338</v>
      </c>
      <c r="K2023" s="12" t="s">
        <v>6</v>
      </c>
      <c r="L2023" s="12" t="s">
        <v>596</v>
      </c>
      <c r="M2023" s="12" t="s">
        <v>3258</v>
      </c>
      <c r="N2023" s="25">
        <v>66984</v>
      </c>
      <c r="O2023" s="12" t="s">
        <v>597</v>
      </c>
      <c r="P2023" s="12" t="s">
        <v>3257</v>
      </c>
      <c r="Q2023" s="12" t="s">
        <v>3259</v>
      </c>
      <c r="R2023" s="12">
        <v>108</v>
      </c>
      <c r="S2023" s="12">
        <v>174</v>
      </c>
      <c r="T2023" s="12">
        <v>174</v>
      </c>
      <c r="U2023" s="13">
        <v>1300</v>
      </c>
      <c r="V2023" s="13">
        <v>524.60586206999994</v>
      </c>
      <c r="W2023" s="13">
        <v>414.46764367999998</v>
      </c>
      <c r="X2023" s="13">
        <v>417.15293102999999</v>
      </c>
      <c r="Y2023" s="13">
        <f t="shared" si="187"/>
        <v>72117.370000319992</v>
      </c>
      <c r="Z2023" s="13">
        <f t="shared" si="188"/>
        <v>226200</v>
      </c>
      <c r="AA2023" s="13">
        <f t="shared" si="189"/>
        <v>885.53235631999996</v>
      </c>
      <c r="AB2023" s="12" t="str">
        <f t="shared" si="190"/>
        <v>High</v>
      </c>
      <c r="AC2023" s="12" t="str">
        <f t="shared" si="191"/>
        <v>Medium Volume</v>
      </c>
    </row>
    <row r="2024" spans="1:29" x14ac:dyDescent="0.25">
      <c r="A2024" s="12">
        <v>1003019092</v>
      </c>
      <c r="B2024" s="12" t="s">
        <v>844</v>
      </c>
      <c r="C2024" s="12" t="s">
        <v>845</v>
      </c>
      <c r="D2024" s="12" t="s">
        <v>437</v>
      </c>
      <c r="E2024" s="12" t="str">
        <f t="shared" si="186"/>
        <v>Hawthorne,Kristen M</v>
      </c>
      <c r="F2024" s="12" t="s">
        <v>3260</v>
      </c>
      <c r="G2024" s="12" t="s">
        <v>846</v>
      </c>
      <c r="H2024" s="12" t="s">
        <v>164</v>
      </c>
      <c r="I2024" s="12" t="s">
        <v>5</v>
      </c>
      <c r="J2024" s="12" t="s">
        <v>2338</v>
      </c>
      <c r="K2024" s="12" t="s">
        <v>6</v>
      </c>
      <c r="L2024" s="12" t="s">
        <v>596</v>
      </c>
      <c r="M2024" s="12" t="s">
        <v>3258</v>
      </c>
      <c r="N2024" s="25">
        <v>76514</v>
      </c>
      <c r="O2024" s="12" t="s">
        <v>731</v>
      </c>
      <c r="P2024" s="12" t="s">
        <v>3257</v>
      </c>
      <c r="Q2024" s="12" t="s">
        <v>3239</v>
      </c>
      <c r="R2024" s="12">
        <v>160</v>
      </c>
      <c r="S2024" s="12">
        <v>170</v>
      </c>
      <c r="T2024" s="12">
        <v>170</v>
      </c>
      <c r="U2024" s="13">
        <v>20</v>
      </c>
      <c r="V2024" s="13">
        <v>10.546176471000001</v>
      </c>
      <c r="W2024" s="13">
        <v>7.0951764706000002</v>
      </c>
      <c r="X2024" s="13">
        <v>7.1219999999999999</v>
      </c>
      <c r="Y2024" s="13">
        <f t="shared" si="187"/>
        <v>1206.180000002</v>
      </c>
      <c r="Z2024" s="13">
        <f t="shared" si="188"/>
        <v>3400</v>
      </c>
      <c r="AA2024" s="13">
        <f t="shared" si="189"/>
        <v>12.9048235294</v>
      </c>
      <c r="AB2024" s="12" t="str">
        <f t="shared" si="190"/>
        <v>Low</v>
      </c>
      <c r="AC2024" s="12" t="str">
        <f t="shared" si="191"/>
        <v>Medium Volume</v>
      </c>
    </row>
    <row r="2025" spans="1:29" x14ac:dyDescent="0.25">
      <c r="A2025" s="12">
        <v>1003019092</v>
      </c>
      <c r="B2025" s="12" t="s">
        <v>844</v>
      </c>
      <c r="C2025" s="12" t="s">
        <v>845</v>
      </c>
      <c r="D2025" s="12" t="s">
        <v>437</v>
      </c>
      <c r="E2025" s="12" t="str">
        <f t="shared" si="186"/>
        <v>Hawthorne,Kristen M</v>
      </c>
      <c r="F2025" s="12" t="s">
        <v>3260</v>
      </c>
      <c r="G2025" s="12" t="s">
        <v>846</v>
      </c>
      <c r="H2025" s="12" t="s">
        <v>164</v>
      </c>
      <c r="I2025" s="12" t="s">
        <v>5</v>
      </c>
      <c r="J2025" s="12" t="s">
        <v>2338</v>
      </c>
      <c r="K2025" s="12" t="s">
        <v>6</v>
      </c>
      <c r="L2025" s="12" t="s">
        <v>596</v>
      </c>
      <c r="M2025" s="12" t="s">
        <v>3258</v>
      </c>
      <c r="N2025" s="25">
        <v>92002</v>
      </c>
      <c r="O2025" s="12" t="s">
        <v>873</v>
      </c>
      <c r="P2025" s="12" t="s">
        <v>3257</v>
      </c>
      <c r="Q2025" s="12" t="s">
        <v>3239</v>
      </c>
      <c r="R2025" s="12">
        <v>28</v>
      </c>
      <c r="S2025" s="12">
        <v>28</v>
      </c>
      <c r="T2025" s="12">
        <v>28</v>
      </c>
      <c r="U2025" s="13">
        <v>120</v>
      </c>
      <c r="V2025" s="13">
        <v>84.878214286000002</v>
      </c>
      <c r="W2025" s="13">
        <v>55.436071429000002</v>
      </c>
      <c r="X2025" s="13">
        <v>54.413571429000001</v>
      </c>
      <c r="Y2025" s="13">
        <f t="shared" si="187"/>
        <v>1552.2100000120001</v>
      </c>
      <c r="Z2025" s="13">
        <f t="shared" si="188"/>
        <v>3360</v>
      </c>
      <c r="AA2025" s="13">
        <f t="shared" si="189"/>
        <v>64.563928570999991</v>
      </c>
      <c r="AB2025" s="12" t="str">
        <f t="shared" si="190"/>
        <v>Low</v>
      </c>
      <c r="AC2025" s="12" t="str">
        <f t="shared" si="191"/>
        <v>Low Volume</v>
      </c>
    </row>
    <row r="2026" spans="1:29" x14ac:dyDescent="0.25">
      <c r="A2026" s="12">
        <v>1003019092</v>
      </c>
      <c r="B2026" s="12" t="s">
        <v>844</v>
      </c>
      <c r="C2026" s="12" t="s">
        <v>845</v>
      </c>
      <c r="D2026" s="12" t="s">
        <v>437</v>
      </c>
      <c r="E2026" s="12" t="str">
        <f t="shared" si="186"/>
        <v>Hawthorne,Kristen M</v>
      </c>
      <c r="F2026" s="12" t="s">
        <v>3260</v>
      </c>
      <c r="G2026" s="12" t="s">
        <v>846</v>
      </c>
      <c r="H2026" s="12" t="s">
        <v>164</v>
      </c>
      <c r="I2026" s="12" t="s">
        <v>5</v>
      </c>
      <c r="J2026" s="12" t="s">
        <v>2338</v>
      </c>
      <c r="K2026" s="12" t="s">
        <v>6</v>
      </c>
      <c r="L2026" s="12" t="s">
        <v>596</v>
      </c>
      <c r="M2026" s="12" t="s">
        <v>3258</v>
      </c>
      <c r="N2026" s="25">
        <v>92004</v>
      </c>
      <c r="O2026" s="12" t="s">
        <v>733</v>
      </c>
      <c r="P2026" s="12" t="s">
        <v>3257</v>
      </c>
      <c r="Q2026" s="12" t="s">
        <v>3239</v>
      </c>
      <c r="R2026" s="12">
        <v>168</v>
      </c>
      <c r="S2026" s="12">
        <v>168</v>
      </c>
      <c r="T2026" s="12">
        <v>168</v>
      </c>
      <c r="U2026" s="13">
        <v>200</v>
      </c>
      <c r="V2026" s="13">
        <v>147.6739881</v>
      </c>
      <c r="W2026" s="13">
        <v>93.559940475999994</v>
      </c>
      <c r="X2026" s="13">
        <v>92.815595238</v>
      </c>
      <c r="Y2026" s="13">
        <f t="shared" si="187"/>
        <v>15718.069999967998</v>
      </c>
      <c r="Z2026" s="13">
        <f t="shared" si="188"/>
        <v>33600</v>
      </c>
      <c r="AA2026" s="13">
        <f t="shared" si="189"/>
        <v>106.44005952400001</v>
      </c>
      <c r="AB2026" s="12" t="str">
        <f t="shared" si="190"/>
        <v>High</v>
      </c>
      <c r="AC2026" s="12" t="str">
        <f t="shared" si="191"/>
        <v>Medium Volume</v>
      </c>
    </row>
    <row r="2027" spans="1:29" x14ac:dyDescent="0.25">
      <c r="A2027" s="12">
        <v>1003019092</v>
      </c>
      <c r="B2027" s="12" t="s">
        <v>844</v>
      </c>
      <c r="C2027" s="12" t="s">
        <v>845</v>
      </c>
      <c r="D2027" s="12" t="s">
        <v>437</v>
      </c>
      <c r="E2027" s="12" t="str">
        <f t="shared" si="186"/>
        <v>Hawthorne,Kristen M</v>
      </c>
      <c r="F2027" s="12" t="s">
        <v>3260</v>
      </c>
      <c r="G2027" s="12" t="s">
        <v>846</v>
      </c>
      <c r="H2027" s="12" t="s">
        <v>164</v>
      </c>
      <c r="I2027" s="12" t="s">
        <v>5</v>
      </c>
      <c r="J2027" s="12" t="s">
        <v>2338</v>
      </c>
      <c r="K2027" s="12" t="s">
        <v>6</v>
      </c>
      <c r="L2027" s="12" t="s">
        <v>596</v>
      </c>
      <c r="M2027" s="12" t="s">
        <v>3258</v>
      </c>
      <c r="N2027" s="25">
        <v>92012</v>
      </c>
      <c r="O2027" s="12" t="s">
        <v>734</v>
      </c>
      <c r="P2027" s="12" t="s">
        <v>3257</v>
      </c>
      <c r="Q2027" s="12" t="s">
        <v>3239</v>
      </c>
      <c r="R2027" s="12">
        <v>243</v>
      </c>
      <c r="S2027" s="12">
        <v>378</v>
      </c>
      <c r="T2027" s="12">
        <v>378</v>
      </c>
      <c r="U2027" s="13">
        <v>120</v>
      </c>
      <c r="V2027" s="13">
        <v>88.407380951999997</v>
      </c>
      <c r="W2027" s="13">
        <v>61.780687831000002</v>
      </c>
      <c r="X2027" s="13">
        <v>61.066349205999998</v>
      </c>
      <c r="Y2027" s="13">
        <f t="shared" si="187"/>
        <v>23353.100000118</v>
      </c>
      <c r="Z2027" s="13">
        <f t="shared" si="188"/>
        <v>45360</v>
      </c>
      <c r="AA2027" s="13">
        <f t="shared" si="189"/>
        <v>58.219312168999998</v>
      </c>
      <c r="AB2027" s="12" t="str">
        <f t="shared" si="190"/>
        <v>High</v>
      </c>
      <c r="AC2027" s="12" t="str">
        <f t="shared" si="191"/>
        <v>Medium Volume</v>
      </c>
    </row>
    <row r="2028" spans="1:29" x14ac:dyDescent="0.25">
      <c r="A2028" s="12">
        <v>1003019092</v>
      </c>
      <c r="B2028" s="12" t="s">
        <v>844</v>
      </c>
      <c r="C2028" s="12" t="s">
        <v>845</v>
      </c>
      <c r="D2028" s="12" t="s">
        <v>437</v>
      </c>
      <c r="E2028" s="12" t="str">
        <f t="shared" si="186"/>
        <v>Hawthorne,Kristen M</v>
      </c>
      <c r="F2028" s="12" t="s">
        <v>3260</v>
      </c>
      <c r="G2028" s="12" t="s">
        <v>846</v>
      </c>
      <c r="H2028" s="12" t="s">
        <v>164</v>
      </c>
      <c r="I2028" s="12" t="s">
        <v>5</v>
      </c>
      <c r="J2028" s="12" t="s">
        <v>2338</v>
      </c>
      <c r="K2028" s="12" t="s">
        <v>6</v>
      </c>
      <c r="L2028" s="12" t="s">
        <v>596</v>
      </c>
      <c r="M2028" s="12" t="s">
        <v>3258</v>
      </c>
      <c r="N2028" s="25">
        <v>92014</v>
      </c>
      <c r="O2028" s="12" t="s">
        <v>710</v>
      </c>
      <c r="P2028" s="12" t="s">
        <v>3257</v>
      </c>
      <c r="Q2028" s="12" t="s">
        <v>3239</v>
      </c>
      <c r="R2028" s="12">
        <v>447</v>
      </c>
      <c r="S2028" s="12">
        <v>492</v>
      </c>
      <c r="T2028" s="12">
        <v>492</v>
      </c>
      <c r="U2028" s="13">
        <v>194.3597561</v>
      </c>
      <c r="V2028" s="13">
        <v>124.37924796999999</v>
      </c>
      <c r="W2028" s="13">
        <v>84.663008129999994</v>
      </c>
      <c r="X2028" s="13">
        <v>84.075223577000003</v>
      </c>
      <c r="Y2028" s="13">
        <f t="shared" si="187"/>
        <v>41654.199999959994</v>
      </c>
      <c r="Z2028" s="13">
        <f t="shared" si="188"/>
        <v>95625.000001199995</v>
      </c>
      <c r="AA2028" s="13">
        <f t="shared" si="189"/>
        <v>109.69674797</v>
      </c>
      <c r="AB2028" s="12" t="str">
        <f t="shared" si="190"/>
        <v>High</v>
      </c>
      <c r="AC2028" s="12" t="str">
        <f t="shared" si="191"/>
        <v>Medium Volume</v>
      </c>
    </row>
    <row r="2029" spans="1:29" x14ac:dyDescent="0.25">
      <c r="A2029" s="12">
        <v>1003019092</v>
      </c>
      <c r="B2029" s="12" t="s">
        <v>844</v>
      </c>
      <c r="C2029" s="12" t="s">
        <v>845</v>
      </c>
      <c r="D2029" s="12" t="s">
        <v>437</v>
      </c>
      <c r="E2029" s="12" t="str">
        <f t="shared" si="186"/>
        <v>Hawthorne,Kristen M</v>
      </c>
      <c r="F2029" s="12" t="s">
        <v>3260</v>
      </c>
      <c r="G2029" s="12" t="s">
        <v>846</v>
      </c>
      <c r="H2029" s="12" t="s">
        <v>164</v>
      </c>
      <c r="I2029" s="12" t="s">
        <v>5</v>
      </c>
      <c r="J2029" s="12" t="s">
        <v>2338</v>
      </c>
      <c r="K2029" s="12" t="s">
        <v>6</v>
      </c>
      <c r="L2029" s="12" t="s">
        <v>596</v>
      </c>
      <c r="M2029" s="12" t="s">
        <v>3258</v>
      </c>
      <c r="N2029" s="25">
        <v>92025</v>
      </c>
      <c r="O2029" s="12" t="s">
        <v>874</v>
      </c>
      <c r="P2029" s="12" t="s">
        <v>3257</v>
      </c>
      <c r="Q2029" s="12" t="s">
        <v>3239</v>
      </c>
      <c r="R2029" s="12">
        <v>125</v>
      </c>
      <c r="S2029" s="12">
        <v>126</v>
      </c>
      <c r="T2029" s="12">
        <v>126</v>
      </c>
      <c r="U2029" s="13">
        <v>150</v>
      </c>
      <c r="V2029" s="13">
        <v>33.002936507999998</v>
      </c>
      <c r="W2029" s="13">
        <v>22.53015873</v>
      </c>
      <c r="X2029" s="13">
        <v>22.136349205999998</v>
      </c>
      <c r="Y2029" s="13">
        <f t="shared" si="187"/>
        <v>2838.7999999799999</v>
      </c>
      <c r="Z2029" s="13">
        <f t="shared" si="188"/>
        <v>18900</v>
      </c>
      <c r="AA2029" s="13">
        <f t="shared" si="189"/>
        <v>127.46984127</v>
      </c>
      <c r="AB2029" s="12" t="str">
        <f t="shared" si="190"/>
        <v>Low</v>
      </c>
      <c r="AC2029" s="12" t="str">
        <f t="shared" si="191"/>
        <v>Medium Volume</v>
      </c>
    </row>
    <row r="2030" spans="1:29" x14ac:dyDescent="0.25">
      <c r="A2030" s="12">
        <v>1003019092</v>
      </c>
      <c r="B2030" s="12" t="s">
        <v>844</v>
      </c>
      <c r="C2030" s="12" t="s">
        <v>845</v>
      </c>
      <c r="D2030" s="12" t="s">
        <v>437</v>
      </c>
      <c r="E2030" s="12" t="str">
        <f t="shared" si="186"/>
        <v>Hawthorne,Kristen M</v>
      </c>
      <c r="F2030" s="12" t="s">
        <v>3260</v>
      </c>
      <c r="G2030" s="12" t="s">
        <v>846</v>
      </c>
      <c r="H2030" s="12" t="s">
        <v>164</v>
      </c>
      <c r="I2030" s="12" t="s">
        <v>5</v>
      </c>
      <c r="J2030" s="12" t="s">
        <v>2338</v>
      </c>
      <c r="K2030" s="12" t="s">
        <v>6</v>
      </c>
      <c r="L2030" s="12" t="s">
        <v>596</v>
      </c>
      <c r="M2030" s="12" t="s">
        <v>3258</v>
      </c>
      <c r="N2030" s="25">
        <v>92083</v>
      </c>
      <c r="O2030" s="12" t="s">
        <v>712</v>
      </c>
      <c r="P2030" s="12" t="s">
        <v>3257</v>
      </c>
      <c r="Q2030" s="12" t="s">
        <v>3239</v>
      </c>
      <c r="R2030" s="12">
        <v>97</v>
      </c>
      <c r="S2030" s="12">
        <v>101</v>
      </c>
      <c r="T2030" s="12">
        <v>101</v>
      </c>
      <c r="U2030" s="13">
        <v>125</v>
      </c>
      <c r="V2030" s="13">
        <v>62.551188119000003</v>
      </c>
      <c r="W2030" s="13">
        <v>46.653366337000001</v>
      </c>
      <c r="X2030" s="13">
        <v>46.267326732999997</v>
      </c>
      <c r="Y2030" s="13">
        <f t="shared" si="187"/>
        <v>4711.9900000369998</v>
      </c>
      <c r="Z2030" s="13">
        <f t="shared" si="188"/>
        <v>12625</v>
      </c>
      <c r="AA2030" s="13">
        <f t="shared" si="189"/>
        <v>78.346633663000006</v>
      </c>
      <c r="AB2030" s="12" t="str">
        <f t="shared" si="190"/>
        <v>Low</v>
      </c>
      <c r="AC2030" s="12" t="str">
        <f t="shared" si="191"/>
        <v>Medium Volume</v>
      </c>
    </row>
    <row r="2031" spans="1:29" x14ac:dyDescent="0.25">
      <c r="A2031" s="12">
        <v>1003019092</v>
      </c>
      <c r="B2031" s="12" t="s">
        <v>844</v>
      </c>
      <c r="C2031" s="12" t="s">
        <v>845</v>
      </c>
      <c r="D2031" s="12" t="s">
        <v>437</v>
      </c>
      <c r="E2031" s="12" t="str">
        <f t="shared" si="186"/>
        <v>Hawthorne,Kristen M</v>
      </c>
      <c r="F2031" s="12" t="s">
        <v>3260</v>
      </c>
      <c r="G2031" s="12" t="s">
        <v>846</v>
      </c>
      <c r="H2031" s="12" t="s">
        <v>164</v>
      </c>
      <c r="I2031" s="12" t="s">
        <v>5</v>
      </c>
      <c r="J2031" s="12" t="s">
        <v>2338</v>
      </c>
      <c r="K2031" s="12" t="s">
        <v>6</v>
      </c>
      <c r="L2031" s="12" t="s">
        <v>596</v>
      </c>
      <c r="M2031" s="12" t="s">
        <v>3258</v>
      </c>
      <c r="N2031" s="25">
        <v>92133</v>
      </c>
      <c r="O2031" s="12" t="s">
        <v>713</v>
      </c>
      <c r="P2031" s="12" t="s">
        <v>3257</v>
      </c>
      <c r="Q2031" s="12" t="s">
        <v>3239</v>
      </c>
      <c r="R2031" s="12">
        <v>96</v>
      </c>
      <c r="S2031" s="12">
        <v>101</v>
      </c>
      <c r="T2031" s="12">
        <v>101</v>
      </c>
      <c r="U2031" s="13">
        <v>90</v>
      </c>
      <c r="V2031" s="13">
        <v>36.123465347</v>
      </c>
      <c r="W2031" s="13">
        <v>24.690099010000001</v>
      </c>
      <c r="X2031" s="13">
        <v>24.300396039999999</v>
      </c>
      <c r="Y2031" s="13">
        <f t="shared" si="187"/>
        <v>2493.7000000100002</v>
      </c>
      <c r="Z2031" s="13">
        <f t="shared" si="188"/>
        <v>9090</v>
      </c>
      <c r="AA2031" s="13">
        <f t="shared" si="189"/>
        <v>65.309900990000003</v>
      </c>
      <c r="AB2031" s="12" t="str">
        <f t="shared" si="190"/>
        <v>Low</v>
      </c>
      <c r="AC2031" s="12" t="str">
        <f t="shared" si="191"/>
        <v>Medium Volume</v>
      </c>
    </row>
    <row r="2032" spans="1:29" x14ac:dyDescent="0.25">
      <c r="A2032" s="12">
        <v>1003019092</v>
      </c>
      <c r="B2032" s="12" t="s">
        <v>844</v>
      </c>
      <c r="C2032" s="12" t="s">
        <v>845</v>
      </c>
      <c r="D2032" s="12" t="s">
        <v>437</v>
      </c>
      <c r="E2032" s="12" t="str">
        <f t="shared" si="186"/>
        <v>Hawthorne,Kristen M</v>
      </c>
      <c r="F2032" s="12" t="s">
        <v>3260</v>
      </c>
      <c r="G2032" s="12" t="s">
        <v>846</v>
      </c>
      <c r="H2032" s="12" t="s">
        <v>164</v>
      </c>
      <c r="I2032" s="12" t="s">
        <v>5</v>
      </c>
      <c r="J2032" s="12" t="s">
        <v>2338</v>
      </c>
      <c r="K2032" s="12" t="s">
        <v>6</v>
      </c>
      <c r="L2032" s="12" t="s">
        <v>596</v>
      </c>
      <c r="M2032" s="12" t="s">
        <v>3258</v>
      </c>
      <c r="N2032" s="25">
        <v>92134</v>
      </c>
      <c r="O2032" s="12" t="s">
        <v>714</v>
      </c>
      <c r="P2032" s="12" t="s">
        <v>3257</v>
      </c>
      <c r="Q2032" s="12" t="s">
        <v>3239</v>
      </c>
      <c r="R2032" s="12">
        <v>80</v>
      </c>
      <c r="S2032" s="12">
        <v>93</v>
      </c>
      <c r="T2032" s="12">
        <v>93</v>
      </c>
      <c r="U2032" s="13">
        <v>100</v>
      </c>
      <c r="V2032" s="13">
        <v>39.185376343999998</v>
      </c>
      <c r="W2032" s="13">
        <v>28.176344086</v>
      </c>
      <c r="X2032" s="13">
        <v>28.214408601999999</v>
      </c>
      <c r="Y2032" s="13">
        <f t="shared" si="187"/>
        <v>2620.3999999980001</v>
      </c>
      <c r="Z2032" s="13">
        <f t="shared" si="188"/>
        <v>9300</v>
      </c>
      <c r="AA2032" s="13">
        <f t="shared" si="189"/>
        <v>71.823655914</v>
      </c>
      <c r="AB2032" s="12" t="str">
        <f t="shared" si="190"/>
        <v>Low</v>
      </c>
      <c r="AC2032" s="12" t="str">
        <f t="shared" si="191"/>
        <v>Low Volume</v>
      </c>
    </row>
    <row r="2033" spans="1:29" x14ac:dyDescent="0.25">
      <c r="A2033" s="12">
        <v>1003019092</v>
      </c>
      <c r="B2033" s="12" t="s">
        <v>844</v>
      </c>
      <c r="C2033" s="12" t="s">
        <v>845</v>
      </c>
      <c r="D2033" s="12" t="s">
        <v>437</v>
      </c>
      <c r="E2033" s="12" t="str">
        <f t="shared" si="186"/>
        <v>Hawthorne,Kristen M</v>
      </c>
      <c r="F2033" s="12" t="s">
        <v>3260</v>
      </c>
      <c r="G2033" s="12" t="s">
        <v>846</v>
      </c>
      <c r="H2033" s="12" t="s">
        <v>164</v>
      </c>
      <c r="I2033" s="12" t="s">
        <v>5</v>
      </c>
      <c r="J2033" s="12" t="s">
        <v>2338</v>
      </c>
      <c r="K2033" s="12" t="s">
        <v>6</v>
      </c>
      <c r="L2033" s="12" t="s">
        <v>596</v>
      </c>
      <c r="M2033" s="12" t="s">
        <v>3258</v>
      </c>
      <c r="N2033" s="25">
        <v>92136</v>
      </c>
      <c r="O2033" s="12" t="s">
        <v>735</v>
      </c>
      <c r="P2033" s="12" t="s">
        <v>3257</v>
      </c>
      <c r="Q2033" s="12" t="s">
        <v>3239</v>
      </c>
      <c r="R2033" s="12">
        <v>139</v>
      </c>
      <c r="S2033" s="12">
        <v>215</v>
      </c>
      <c r="T2033" s="12">
        <v>215</v>
      </c>
      <c r="U2033" s="13">
        <v>136.48837209000001</v>
      </c>
      <c r="V2033" s="13">
        <v>40.169813953000002</v>
      </c>
      <c r="W2033" s="13">
        <v>28.724558139999999</v>
      </c>
      <c r="X2033" s="13">
        <v>28.268232558000001</v>
      </c>
      <c r="Y2033" s="13">
        <f t="shared" si="187"/>
        <v>6175.7800000999996</v>
      </c>
      <c r="Z2033" s="13">
        <f t="shared" si="188"/>
        <v>29344.999999350002</v>
      </c>
      <c r="AA2033" s="13">
        <f t="shared" si="189"/>
        <v>107.76381395000001</v>
      </c>
      <c r="AB2033" s="12" t="str">
        <f t="shared" si="190"/>
        <v>Medium</v>
      </c>
      <c r="AC2033" s="12" t="str">
        <f t="shared" si="191"/>
        <v>Medium Volume</v>
      </c>
    </row>
    <row r="2034" spans="1:29" x14ac:dyDescent="0.25">
      <c r="A2034" s="12">
        <v>1003019092</v>
      </c>
      <c r="B2034" s="12" t="s">
        <v>844</v>
      </c>
      <c r="C2034" s="12" t="s">
        <v>845</v>
      </c>
      <c r="D2034" s="12" t="s">
        <v>437</v>
      </c>
      <c r="E2034" s="12" t="str">
        <f t="shared" si="186"/>
        <v>Hawthorne,Kristen M</v>
      </c>
      <c r="F2034" s="12" t="s">
        <v>3260</v>
      </c>
      <c r="G2034" s="12" t="s">
        <v>846</v>
      </c>
      <c r="H2034" s="12" t="s">
        <v>164</v>
      </c>
      <c r="I2034" s="12" t="s">
        <v>5</v>
      </c>
      <c r="J2034" s="12" t="s">
        <v>2338</v>
      </c>
      <c r="K2034" s="12" t="s">
        <v>6</v>
      </c>
      <c r="L2034" s="12" t="s">
        <v>596</v>
      </c>
      <c r="M2034" s="12" t="s">
        <v>3258</v>
      </c>
      <c r="N2034" s="25">
        <v>92285</v>
      </c>
      <c r="O2034" s="12" t="s">
        <v>717</v>
      </c>
      <c r="P2034" s="12" t="s">
        <v>3257</v>
      </c>
      <c r="Q2034" s="12" t="s">
        <v>3239</v>
      </c>
      <c r="R2034" s="12">
        <v>14</v>
      </c>
      <c r="S2034" s="12">
        <v>16</v>
      </c>
      <c r="T2034" s="12">
        <v>16</v>
      </c>
      <c r="U2034" s="13">
        <v>80</v>
      </c>
      <c r="V2034" s="13">
        <v>21.508125</v>
      </c>
      <c r="W2034" s="13">
        <v>13.567500000000001</v>
      </c>
      <c r="X2034" s="13">
        <v>13.221875000000001</v>
      </c>
      <c r="Y2034" s="13">
        <f t="shared" si="187"/>
        <v>217.08</v>
      </c>
      <c r="Z2034" s="13">
        <f t="shared" si="188"/>
        <v>1280</v>
      </c>
      <c r="AA2034" s="13">
        <f t="shared" si="189"/>
        <v>66.432500000000005</v>
      </c>
      <c r="AB2034" s="12" t="str">
        <f t="shared" si="190"/>
        <v>Low</v>
      </c>
      <c r="AC2034" s="12" t="str">
        <f t="shared" si="191"/>
        <v>Low Volume</v>
      </c>
    </row>
    <row r="2035" spans="1:29" x14ac:dyDescent="0.25">
      <c r="A2035" s="12">
        <v>1003011339</v>
      </c>
      <c r="B2035" s="12" t="s">
        <v>976</v>
      </c>
      <c r="C2035" s="12" t="s">
        <v>977</v>
      </c>
      <c r="D2035" s="12" t="s">
        <v>437</v>
      </c>
      <c r="E2035" s="12" t="str">
        <f t="shared" si="186"/>
        <v>Jimenez,Lincoln M</v>
      </c>
      <c r="F2035" s="12" t="s">
        <v>3260</v>
      </c>
      <c r="G2035" s="12" t="s">
        <v>978</v>
      </c>
      <c r="H2035" s="12" t="s">
        <v>198</v>
      </c>
      <c r="I2035" s="12" t="s">
        <v>5</v>
      </c>
      <c r="J2035" s="12" t="s">
        <v>2338</v>
      </c>
      <c r="K2035" s="12" t="s">
        <v>6</v>
      </c>
      <c r="L2035" s="12" t="s">
        <v>869</v>
      </c>
      <c r="M2035" s="12" t="s">
        <v>3258</v>
      </c>
      <c r="N2035" s="25">
        <v>76937</v>
      </c>
      <c r="O2035" s="12" t="s">
        <v>952</v>
      </c>
      <c r="P2035" s="12" t="s">
        <v>3257</v>
      </c>
      <c r="Q2035" s="12" t="s">
        <v>3259</v>
      </c>
      <c r="R2035" s="12">
        <v>12</v>
      </c>
      <c r="S2035" s="12">
        <v>13</v>
      </c>
      <c r="T2035" s="12">
        <v>13</v>
      </c>
      <c r="U2035" s="13">
        <v>50.846153846</v>
      </c>
      <c r="V2035" s="13">
        <v>13.696153846</v>
      </c>
      <c r="W2035" s="13">
        <v>10.912307692000001</v>
      </c>
      <c r="X2035" s="13">
        <v>10.672307692</v>
      </c>
      <c r="Y2035" s="13">
        <f t="shared" si="187"/>
        <v>141.859999996</v>
      </c>
      <c r="Z2035" s="13">
        <f t="shared" si="188"/>
        <v>660.99999999800002</v>
      </c>
      <c r="AA2035" s="13">
        <f t="shared" si="189"/>
        <v>39.933846154000001</v>
      </c>
      <c r="AB2035" s="12" t="str">
        <f t="shared" si="190"/>
        <v>Low</v>
      </c>
      <c r="AC2035" s="12" t="str">
        <f t="shared" si="191"/>
        <v>Low Volume</v>
      </c>
    </row>
    <row r="2036" spans="1:29" x14ac:dyDescent="0.25">
      <c r="A2036" s="12">
        <v>1003011339</v>
      </c>
      <c r="B2036" s="12" t="s">
        <v>976</v>
      </c>
      <c r="C2036" s="12" t="s">
        <v>977</v>
      </c>
      <c r="D2036" s="12" t="s">
        <v>437</v>
      </c>
      <c r="E2036" s="12" t="str">
        <f t="shared" si="186"/>
        <v>Jimenez,Lincoln M</v>
      </c>
      <c r="F2036" s="12" t="s">
        <v>3260</v>
      </c>
      <c r="G2036" s="12" t="s">
        <v>978</v>
      </c>
      <c r="H2036" s="12" t="s">
        <v>198</v>
      </c>
      <c r="I2036" s="12" t="s">
        <v>5</v>
      </c>
      <c r="J2036" s="12" t="s">
        <v>2338</v>
      </c>
      <c r="K2036" s="12" t="s">
        <v>6</v>
      </c>
      <c r="L2036" s="12" t="s">
        <v>869</v>
      </c>
      <c r="M2036" s="12" t="s">
        <v>3258</v>
      </c>
      <c r="N2036" s="25">
        <v>99204</v>
      </c>
      <c r="O2036" s="12" t="s">
        <v>96</v>
      </c>
      <c r="P2036" s="12" t="s">
        <v>3257</v>
      </c>
      <c r="Q2036" s="12" t="s">
        <v>3239</v>
      </c>
      <c r="R2036" s="12">
        <v>42</v>
      </c>
      <c r="S2036" s="12">
        <v>42</v>
      </c>
      <c r="T2036" s="12">
        <v>42</v>
      </c>
      <c r="U2036" s="13">
        <v>363.71428571000001</v>
      </c>
      <c r="V2036" s="13">
        <v>163.49523809999999</v>
      </c>
      <c r="W2036" s="13">
        <v>117.83595237999999</v>
      </c>
      <c r="X2036" s="13">
        <v>118.33642857</v>
      </c>
      <c r="Y2036" s="13">
        <f t="shared" si="187"/>
        <v>4949.1099999600001</v>
      </c>
      <c r="Z2036" s="13">
        <f t="shared" si="188"/>
        <v>15275.99999982</v>
      </c>
      <c r="AA2036" s="13">
        <f t="shared" si="189"/>
        <v>245.87833333000003</v>
      </c>
      <c r="AB2036" s="12" t="str">
        <f t="shared" si="190"/>
        <v>Low</v>
      </c>
      <c r="AC2036" s="12" t="str">
        <f t="shared" si="191"/>
        <v>Low Volume</v>
      </c>
    </row>
    <row r="2037" spans="1:29" x14ac:dyDescent="0.25">
      <c r="A2037" s="12">
        <v>1003011339</v>
      </c>
      <c r="B2037" s="12" t="s">
        <v>976</v>
      </c>
      <c r="C2037" s="12" t="s">
        <v>977</v>
      </c>
      <c r="D2037" s="12" t="s">
        <v>437</v>
      </c>
      <c r="E2037" s="12" t="str">
        <f t="shared" si="186"/>
        <v>Jimenez,Lincoln M</v>
      </c>
      <c r="F2037" s="12" t="s">
        <v>3260</v>
      </c>
      <c r="G2037" s="12" t="s">
        <v>978</v>
      </c>
      <c r="H2037" s="12" t="s">
        <v>198</v>
      </c>
      <c r="I2037" s="12" t="s">
        <v>5</v>
      </c>
      <c r="J2037" s="12" t="s">
        <v>2338</v>
      </c>
      <c r="K2037" s="12" t="s">
        <v>6</v>
      </c>
      <c r="L2037" s="12" t="s">
        <v>869</v>
      </c>
      <c r="M2037" s="12" t="s">
        <v>3258</v>
      </c>
      <c r="N2037" s="25">
        <v>99212</v>
      </c>
      <c r="O2037" s="12" t="s">
        <v>97</v>
      </c>
      <c r="P2037" s="12" t="s">
        <v>3257</v>
      </c>
      <c r="Q2037" s="12" t="s">
        <v>3239</v>
      </c>
      <c r="R2037" s="12">
        <v>35</v>
      </c>
      <c r="S2037" s="12">
        <v>40</v>
      </c>
      <c r="T2037" s="12">
        <v>40</v>
      </c>
      <c r="U2037" s="13">
        <v>97.25</v>
      </c>
      <c r="V2037" s="13">
        <v>53.378749999999997</v>
      </c>
      <c r="W2037" s="13">
        <v>40.346499999999999</v>
      </c>
      <c r="X2037" s="13">
        <v>41.877499999999998</v>
      </c>
      <c r="Y2037" s="13">
        <f t="shared" si="187"/>
        <v>1613.86</v>
      </c>
      <c r="Z2037" s="13">
        <f t="shared" si="188"/>
        <v>3890</v>
      </c>
      <c r="AA2037" s="13">
        <f t="shared" si="189"/>
        <v>56.903500000000001</v>
      </c>
      <c r="AB2037" s="12" t="str">
        <f t="shared" si="190"/>
        <v>Low</v>
      </c>
      <c r="AC2037" s="12" t="str">
        <f t="shared" si="191"/>
        <v>Low Volume</v>
      </c>
    </row>
    <row r="2038" spans="1:29" x14ac:dyDescent="0.25">
      <c r="A2038" s="12">
        <v>1003011339</v>
      </c>
      <c r="B2038" s="12" t="s">
        <v>976</v>
      </c>
      <c r="C2038" s="12" t="s">
        <v>977</v>
      </c>
      <c r="D2038" s="12" t="s">
        <v>437</v>
      </c>
      <c r="E2038" s="12" t="str">
        <f t="shared" ref="E2038:E2101" si="192">B2038 &amp; "," &amp; C2038 &amp; " " &amp; D2038</f>
        <v>Jimenez,Lincoln M</v>
      </c>
      <c r="F2038" s="12" t="s">
        <v>3260</v>
      </c>
      <c r="G2038" s="12" t="s">
        <v>978</v>
      </c>
      <c r="H2038" s="12" t="s">
        <v>198</v>
      </c>
      <c r="I2038" s="12" t="s">
        <v>5</v>
      </c>
      <c r="J2038" s="12" t="s">
        <v>2338</v>
      </c>
      <c r="K2038" s="12" t="s">
        <v>6</v>
      </c>
      <c r="L2038" s="12" t="s">
        <v>869</v>
      </c>
      <c r="M2038" s="12" t="s">
        <v>3258</v>
      </c>
      <c r="N2038" s="25">
        <v>99213</v>
      </c>
      <c r="O2038" s="12" t="s">
        <v>98</v>
      </c>
      <c r="P2038" s="12" t="s">
        <v>3257</v>
      </c>
      <c r="Q2038" s="12" t="s">
        <v>3239</v>
      </c>
      <c r="R2038" s="12">
        <v>74</v>
      </c>
      <c r="S2038" s="12">
        <v>94</v>
      </c>
      <c r="T2038" s="12">
        <v>94</v>
      </c>
      <c r="U2038" s="13">
        <v>163.81914893999999</v>
      </c>
      <c r="V2038" s="13">
        <v>87.212021277000005</v>
      </c>
      <c r="W2038" s="13">
        <v>67.761063829999998</v>
      </c>
      <c r="X2038" s="13">
        <v>69.569468084999997</v>
      </c>
      <c r="Y2038" s="13">
        <f t="shared" si="187"/>
        <v>6369.5400000199998</v>
      </c>
      <c r="Z2038" s="13">
        <f t="shared" si="188"/>
        <v>15399.00000036</v>
      </c>
      <c r="AA2038" s="13">
        <f t="shared" si="189"/>
        <v>96.058085109999993</v>
      </c>
      <c r="AB2038" s="12" t="str">
        <f t="shared" si="190"/>
        <v>Medium</v>
      </c>
      <c r="AC2038" s="12" t="str">
        <f t="shared" si="191"/>
        <v>Low Volume</v>
      </c>
    </row>
    <row r="2039" spans="1:29" x14ac:dyDescent="0.25">
      <c r="A2039" s="12">
        <v>1003011339</v>
      </c>
      <c r="B2039" s="12" t="s">
        <v>976</v>
      </c>
      <c r="C2039" s="12" t="s">
        <v>977</v>
      </c>
      <c r="D2039" s="12" t="s">
        <v>437</v>
      </c>
      <c r="E2039" s="12" t="str">
        <f t="shared" si="192"/>
        <v>Jimenez,Lincoln M</v>
      </c>
      <c r="F2039" s="12" t="s">
        <v>3260</v>
      </c>
      <c r="G2039" s="12" t="s">
        <v>978</v>
      </c>
      <c r="H2039" s="12" t="s">
        <v>198</v>
      </c>
      <c r="I2039" s="12" t="s">
        <v>5</v>
      </c>
      <c r="J2039" s="12" t="s">
        <v>2338</v>
      </c>
      <c r="K2039" s="12" t="s">
        <v>6</v>
      </c>
      <c r="L2039" s="12" t="s">
        <v>869</v>
      </c>
      <c r="M2039" s="12" t="s">
        <v>3258</v>
      </c>
      <c r="N2039" s="25">
        <v>99214</v>
      </c>
      <c r="O2039" s="12" t="s">
        <v>99</v>
      </c>
      <c r="P2039" s="12" t="s">
        <v>3257</v>
      </c>
      <c r="Q2039" s="12" t="s">
        <v>3239</v>
      </c>
      <c r="R2039" s="12">
        <v>18</v>
      </c>
      <c r="S2039" s="12">
        <v>20</v>
      </c>
      <c r="T2039" s="12">
        <v>20</v>
      </c>
      <c r="U2039" s="13">
        <v>257.85000000000002</v>
      </c>
      <c r="V2039" s="13">
        <v>120.22799999999999</v>
      </c>
      <c r="W2039" s="13">
        <v>96.145499999999998</v>
      </c>
      <c r="X2039" s="13">
        <v>101.633</v>
      </c>
      <c r="Y2039" s="13">
        <f t="shared" si="187"/>
        <v>1922.9099999999999</v>
      </c>
      <c r="Z2039" s="13">
        <f t="shared" si="188"/>
        <v>5157</v>
      </c>
      <c r="AA2039" s="13">
        <f t="shared" si="189"/>
        <v>161.70450000000002</v>
      </c>
      <c r="AB2039" s="12" t="str">
        <f t="shared" si="190"/>
        <v>Low</v>
      </c>
      <c r="AC2039" s="12" t="str">
        <f t="shared" si="191"/>
        <v>Low Volume</v>
      </c>
    </row>
    <row r="2040" spans="1:29" x14ac:dyDescent="0.25">
      <c r="A2040" s="12">
        <v>1003011339</v>
      </c>
      <c r="B2040" s="12" t="s">
        <v>976</v>
      </c>
      <c r="C2040" s="12" t="s">
        <v>977</v>
      </c>
      <c r="D2040" s="12" t="s">
        <v>437</v>
      </c>
      <c r="E2040" s="12" t="str">
        <f t="shared" si="192"/>
        <v>Jimenez,Lincoln M</v>
      </c>
      <c r="F2040" s="12" t="s">
        <v>3260</v>
      </c>
      <c r="G2040" s="12" t="s">
        <v>978</v>
      </c>
      <c r="H2040" s="12" t="s">
        <v>198</v>
      </c>
      <c r="I2040" s="12" t="s">
        <v>5</v>
      </c>
      <c r="J2040" s="12" t="s">
        <v>2338</v>
      </c>
      <c r="K2040" s="12" t="s">
        <v>6</v>
      </c>
      <c r="L2040" s="12" t="s">
        <v>869</v>
      </c>
      <c r="M2040" s="12" t="s">
        <v>3258</v>
      </c>
      <c r="N2040" s="25">
        <v>99223</v>
      </c>
      <c r="O2040" s="12" t="s">
        <v>123</v>
      </c>
      <c r="P2040" s="12" t="s">
        <v>3257</v>
      </c>
      <c r="Q2040" s="12" t="s">
        <v>3259</v>
      </c>
      <c r="R2040" s="12">
        <v>39</v>
      </c>
      <c r="S2040" s="12">
        <v>40</v>
      </c>
      <c r="T2040" s="12">
        <v>40</v>
      </c>
      <c r="U2040" s="13">
        <v>436.4</v>
      </c>
      <c r="V2040" s="13">
        <v>169.27500000000001</v>
      </c>
      <c r="W2040" s="13">
        <v>134.86625000000001</v>
      </c>
      <c r="X2040" s="13">
        <v>133.86625000000001</v>
      </c>
      <c r="Y2040" s="13">
        <f t="shared" si="187"/>
        <v>5394.6500000000005</v>
      </c>
      <c r="Z2040" s="13">
        <f t="shared" si="188"/>
        <v>17456</v>
      </c>
      <c r="AA2040" s="13">
        <f t="shared" si="189"/>
        <v>301.53374999999994</v>
      </c>
      <c r="AB2040" s="12" t="str">
        <f t="shared" si="190"/>
        <v>Medium</v>
      </c>
      <c r="AC2040" s="12" t="str">
        <f t="shared" si="191"/>
        <v>Low Volume</v>
      </c>
    </row>
    <row r="2041" spans="1:29" x14ac:dyDescent="0.25">
      <c r="A2041" s="12">
        <v>1003011339</v>
      </c>
      <c r="B2041" s="12" t="s">
        <v>976</v>
      </c>
      <c r="C2041" s="12" t="s">
        <v>977</v>
      </c>
      <c r="D2041" s="12" t="s">
        <v>437</v>
      </c>
      <c r="E2041" s="12" t="str">
        <f t="shared" si="192"/>
        <v>Jimenez,Lincoln M</v>
      </c>
      <c r="F2041" s="12" t="s">
        <v>3260</v>
      </c>
      <c r="G2041" s="12" t="s">
        <v>978</v>
      </c>
      <c r="H2041" s="12" t="s">
        <v>198</v>
      </c>
      <c r="I2041" s="12" t="s">
        <v>5</v>
      </c>
      <c r="J2041" s="12" t="s">
        <v>2338</v>
      </c>
      <c r="K2041" s="12" t="s">
        <v>6</v>
      </c>
      <c r="L2041" s="12" t="s">
        <v>869</v>
      </c>
      <c r="M2041" s="12" t="s">
        <v>3258</v>
      </c>
      <c r="N2041" s="25">
        <v>99232</v>
      </c>
      <c r="O2041" s="12" t="s">
        <v>125</v>
      </c>
      <c r="P2041" s="12" t="s">
        <v>3257</v>
      </c>
      <c r="Q2041" s="12" t="s">
        <v>3259</v>
      </c>
      <c r="R2041" s="12">
        <v>20</v>
      </c>
      <c r="S2041" s="12">
        <v>29</v>
      </c>
      <c r="T2041" s="12">
        <v>29</v>
      </c>
      <c r="U2041" s="13">
        <v>155.41379309999999</v>
      </c>
      <c r="V2041" s="13">
        <v>76.979310345000002</v>
      </c>
      <c r="W2041" s="13">
        <v>61.333103448000003</v>
      </c>
      <c r="X2041" s="13">
        <v>60.865172414</v>
      </c>
      <c r="Y2041" s="13">
        <f t="shared" si="187"/>
        <v>1778.6599999920002</v>
      </c>
      <c r="Z2041" s="13">
        <f t="shared" si="188"/>
        <v>4506.9999999000001</v>
      </c>
      <c r="AA2041" s="13">
        <f t="shared" si="189"/>
        <v>94.08068965199999</v>
      </c>
      <c r="AB2041" s="12" t="str">
        <f t="shared" si="190"/>
        <v>Low</v>
      </c>
      <c r="AC2041" s="12" t="str">
        <f t="shared" si="191"/>
        <v>Low Volume</v>
      </c>
    </row>
    <row r="2042" spans="1:29" x14ac:dyDescent="0.25">
      <c r="A2042" s="12">
        <v>1003011339</v>
      </c>
      <c r="B2042" s="12" t="s">
        <v>976</v>
      </c>
      <c r="C2042" s="12" t="s">
        <v>977</v>
      </c>
      <c r="D2042" s="12" t="s">
        <v>437</v>
      </c>
      <c r="E2042" s="12" t="str">
        <f t="shared" si="192"/>
        <v>Jimenez,Lincoln M</v>
      </c>
      <c r="F2042" s="12" t="s">
        <v>3260</v>
      </c>
      <c r="G2042" s="12" t="s">
        <v>978</v>
      </c>
      <c r="H2042" s="12" t="s">
        <v>198</v>
      </c>
      <c r="I2042" s="12" t="s">
        <v>5</v>
      </c>
      <c r="J2042" s="12" t="s">
        <v>2338</v>
      </c>
      <c r="K2042" s="12" t="s">
        <v>6</v>
      </c>
      <c r="L2042" s="12" t="s">
        <v>869</v>
      </c>
      <c r="M2042" s="12" t="s">
        <v>3258</v>
      </c>
      <c r="N2042" s="25">
        <v>99233</v>
      </c>
      <c r="O2042" s="12" t="s">
        <v>126</v>
      </c>
      <c r="P2042" s="12" t="s">
        <v>3257</v>
      </c>
      <c r="Q2042" s="12" t="s">
        <v>3259</v>
      </c>
      <c r="R2042" s="12">
        <v>17</v>
      </c>
      <c r="S2042" s="12">
        <v>22</v>
      </c>
      <c r="T2042" s="12">
        <v>22</v>
      </c>
      <c r="U2042" s="13">
        <v>221.63636364000001</v>
      </c>
      <c r="V2042" s="13">
        <v>115.96409091</v>
      </c>
      <c r="W2042" s="13">
        <v>91.317272727000002</v>
      </c>
      <c r="X2042" s="13">
        <v>90.598181818</v>
      </c>
      <c r="Y2042" s="13">
        <f t="shared" si="187"/>
        <v>2008.9799999940001</v>
      </c>
      <c r="Z2042" s="13">
        <f t="shared" si="188"/>
        <v>4876.0000000800001</v>
      </c>
      <c r="AA2042" s="13">
        <f t="shared" si="189"/>
        <v>130.31909091300003</v>
      </c>
      <c r="AB2042" s="12" t="str">
        <f t="shared" si="190"/>
        <v>Low</v>
      </c>
      <c r="AC2042" s="12" t="str">
        <f t="shared" si="191"/>
        <v>Low Volume</v>
      </c>
    </row>
    <row r="2043" spans="1:29" x14ac:dyDescent="0.25">
      <c r="A2043" s="12">
        <v>1003012246</v>
      </c>
      <c r="B2043" s="12" t="s">
        <v>1481</v>
      </c>
      <c r="C2043" s="12" t="s">
        <v>706</v>
      </c>
      <c r="D2043" s="12" t="s">
        <v>437</v>
      </c>
      <c r="E2043" s="12" t="str">
        <f t="shared" si="192"/>
        <v>Jones,Ryan M</v>
      </c>
      <c r="F2043" s="12" t="s">
        <v>3260</v>
      </c>
      <c r="G2043" s="12" t="s">
        <v>1658</v>
      </c>
      <c r="H2043" s="12" t="s">
        <v>219</v>
      </c>
      <c r="I2043" s="12" t="s">
        <v>5</v>
      </c>
      <c r="J2043" s="12" t="s">
        <v>2338</v>
      </c>
      <c r="K2043" s="12" t="s">
        <v>6</v>
      </c>
      <c r="L2043" s="12" t="s">
        <v>1508</v>
      </c>
      <c r="M2043" s="12" t="s">
        <v>3258</v>
      </c>
      <c r="N2043" s="25">
        <v>98941</v>
      </c>
      <c r="O2043" s="12" t="s">
        <v>1520</v>
      </c>
      <c r="P2043" s="12" t="s">
        <v>3257</v>
      </c>
      <c r="Q2043" s="12" t="s">
        <v>3239</v>
      </c>
      <c r="R2043" s="12">
        <v>98</v>
      </c>
      <c r="S2043" s="12">
        <v>1284</v>
      </c>
      <c r="T2043" s="12">
        <v>1284</v>
      </c>
      <c r="U2043" s="13">
        <v>50.755451712999999</v>
      </c>
      <c r="V2043" s="13">
        <v>40.173971963</v>
      </c>
      <c r="W2043" s="13">
        <v>28.725186915999998</v>
      </c>
      <c r="X2043" s="13">
        <v>27.576658879</v>
      </c>
      <c r="Y2043" s="13">
        <f t="shared" si="187"/>
        <v>36883.140000143998</v>
      </c>
      <c r="Z2043" s="13">
        <f t="shared" si="188"/>
        <v>65169.999999492</v>
      </c>
      <c r="AA2043" s="13">
        <f t="shared" si="189"/>
        <v>22.030264797000001</v>
      </c>
      <c r="AB2043" s="12" t="str">
        <f t="shared" si="190"/>
        <v>High</v>
      </c>
      <c r="AC2043" s="12" t="str">
        <f t="shared" si="191"/>
        <v>High Volume</v>
      </c>
    </row>
    <row r="2044" spans="1:29" x14ac:dyDescent="0.25">
      <c r="A2044" s="12">
        <v>1003013442</v>
      </c>
      <c r="B2044" s="12" t="s">
        <v>2272</v>
      </c>
      <c r="C2044" s="12" t="s">
        <v>2273</v>
      </c>
      <c r="D2044" s="12" t="s">
        <v>437</v>
      </c>
      <c r="E2044" s="12" t="str">
        <f t="shared" si="192"/>
        <v>Kan,Jack M</v>
      </c>
      <c r="F2044" s="12" t="s">
        <v>3260</v>
      </c>
      <c r="G2044" s="12" t="s">
        <v>2079</v>
      </c>
      <c r="H2044" s="12" t="s">
        <v>219</v>
      </c>
      <c r="I2044" s="12" t="s">
        <v>5</v>
      </c>
      <c r="J2044" s="12" t="s">
        <v>2338</v>
      </c>
      <c r="K2044" s="12" t="s">
        <v>6</v>
      </c>
      <c r="L2044" s="12" t="s">
        <v>191</v>
      </c>
      <c r="M2044" s="12" t="s">
        <v>3258</v>
      </c>
      <c r="N2044" s="25">
        <v>731</v>
      </c>
      <c r="O2044" s="12" t="s">
        <v>253</v>
      </c>
      <c r="P2044" s="12" t="s">
        <v>3257</v>
      </c>
      <c r="Q2044" s="12" t="s">
        <v>3259</v>
      </c>
      <c r="R2044" s="12">
        <v>33</v>
      </c>
      <c r="S2044" s="12">
        <v>33</v>
      </c>
      <c r="T2044" s="12">
        <v>33</v>
      </c>
      <c r="U2044" s="13">
        <v>1012</v>
      </c>
      <c r="V2044" s="13">
        <v>145.36303029999999</v>
      </c>
      <c r="W2044" s="13">
        <v>115.81818182000001</v>
      </c>
      <c r="X2044" s="13">
        <v>110.92606060999999</v>
      </c>
      <c r="Y2044" s="13">
        <f t="shared" si="187"/>
        <v>3822.0000000600003</v>
      </c>
      <c r="Z2044" s="13">
        <f t="shared" si="188"/>
        <v>33396</v>
      </c>
      <c r="AA2044" s="13">
        <f t="shared" si="189"/>
        <v>896.18181817999994</v>
      </c>
      <c r="AB2044" s="12" t="str">
        <f t="shared" si="190"/>
        <v>Low</v>
      </c>
      <c r="AC2044" s="12" t="str">
        <f t="shared" si="191"/>
        <v>Low Volume</v>
      </c>
    </row>
    <row r="2045" spans="1:29" x14ac:dyDescent="0.25">
      <c r="A2045" s="12">
        <v>1003013442</v>
      </c>
      <c r="B2045" s="12" t="s">
        <v>2272</v>
      </c>
      <c r="C2045" s="12" t="s">
        <v>2273</v>
      </c>
      <c r="D2045" s="12" t="s">
        <v>437</v>
      </c>
      <c r="E2045" s="12" t="str">
        <f t="shared" si="192"/>
        <v>Kan,Jack M</v>
      </c>
      <c r="F2045" s="12" t="s">
        <v>3260</v>
      </c>
      <c r="G2045" s="12" t="s">
        <v>2079</v>
      </c>
      <c r="H2045" s="12" t="s">
        <v>219</v>
      </c>
      <c r="I2045" s="12" t="s">
        <v>5</v>
      </c>
      <c r="J2045" s="12" t="s">
        <v>2338</v>
      </c>
      <c r="K2045" s="12" t="s">
        <v>6</v>
      </c>
      <c r="L2045" s="12" t="s">
        <v>191</v>
      </c>
      <c r="M2045" s="12" t="s">
        <v>3258</v>
      </c>
      <c r="N2045" s="25">
        <v>811</v>
      </c>
      <c r="O2045" s="12" t="s">
        <v>194</v>
      </c>
      <c r="P2045" s="12" t="s">
        <v>3257</v>
      </c>
      <c r="Q2045" s="12" t="s">
        <v>3259</v>
      </c>
      <c r="R2045" s="12">
        <v>41</v>
      </c>
      <c r="S2045" s="12">
        <v>41</v>
      </c>
      <c r="T2045" s="12">
        <v>41</v>
      </c>
      <c r="U2045" s="13">
        <v>925.07317073000002</v>
      </c>
      <c r="V2045" s="13">
        <v>131.82268293000001</v>
      </c>
      <c r="W2045" s="13">
        <v>108.88463415</v>
      </c>
      <c r="X2045" s="13">
        <v>104.28170732</v>
      </c>
      <c r="Y2045" s="13">
        <f t="shared" si="187"/>
        <v>4464.2700001499998</v>
      </c>
      <c r="Z2045" s="13">
        <f t="shared" si="188"/>
        <v>37927.999999929998</v>
      </c>
      <c r="AA2045" s="13">
        <f t="shared" si="189"/>
        <v>816.18853658</v>
      </c>
      <c r="AB2045" s="12" t="str">
        <f t="shared" si="190"/>
        <v>Low</v>
      </c>
      <c r="AC2045" s="12" t="str">
        <f t="shared" si="191"/>
        <v>Low Volume</v>
      </c>
    </row>
    <row r="2046" spans="1:29" x14ac:dyDescent="0.25">
      <c r="A2046" s="12">
        <v>1003013442</v>
      </c>
      <c r="B2046" s="12" t="s">
        <v>2272</v>
      </c>
      <c r="C2046" s="12" t="s">
        <v>2273</v>
      </c>
      <c r="D2046" s="12" t="s">
        <v>437</v>
      </c>
      <c r="E2046" s="12" t="str">
        <f t="shared" si="192"/>
        <v>Kan,Jack M</v>
      </c>
      <c r="F2046" s="12" t="s">
        <v>3260</v>
      </c>
      <c r="G2046" s="12" t="s">
        <v>2079</v>
      </c>
      <c r="H2046" s="12" t="s">
        <v>219</v>
      </c>
      <c r="I2046" s="12" t="s">
        <v>5</v>
      </c>
      <c r="J2046" s="12" t="s">
        <v>2338</v>
      </c>
      <c r="K2046" s="12" t="s">
        <v>6</v>
      </c>
      <c r="L2046" s="12" t="s">
        <v>191</v>
      </c>
      <c r="M2046" s="12" t="s">
        <v>3258</v>
      </c>
      <c r="N2046" s="25">
        <v>813</v>
      </c>
      <c r="O2046" s="12" t="s">
        <v>255</v>
      </c>
      <c r="P2046" s="12" t="s">
        <v>3257</v>
      </c>
      <c r="Q2046" s="12" t="s">
        <v>3259</v>
      </c>
      <c r="R2046" s="12">
        <v>32</v>
      </c>
      <c r="S2046" s="12">
        <v>32</v>
      </c>
      <c r="T2046" s="12">
        <v>32</v>
      </c>
      <c r="U2046" s="13">
        <v>1164.25</v>
      </c>
      <c r="V2046" s="13">
        <v>167.61125000000001</v>
      </c>
      <c r="W2046" s="13">
        <v>133.54374999999999</v>
      </c>
      <c r="X2046" s="13">
        <v>127.89937500000001</v>
      </c>
      <c r="Y2046" s="13">
        <f t="shared" si="187"/>
        <v>4273.3999999999996</v>
      </c>
      <c r="Z2046" s="13">
        <f t="shared" si="188"/>
        <v>37256</v>
      </c>
      <c r="AA2046" s="13">
        <f t="shared" si="189"/>
        <v>1030.70625</v>
      </c>
      <c r="AB2046" s="12" t="str">
        <f t="shared" si="190"/>
        <v>Low</v>
      </c>
      <c r="AC2046" s="12" t="str">
        <f t="shared" si="191"/>
        <v>Low Volume</v>
      </c>
    </row>
    <row r="2047" spans="1:29" x14ac:dyDescent="0.25">
      <c r="A2047" s="12">
        <v>1003001371</v>
      </c>
      <c r="B2047" s="12" t="s">
        <v>916</v>
      </c>
      <c r="C2047" s="12" t="s">
        <v>917</v>
      </c>
      <c r="D2047" s="12" t="s">
        <v>437</v>
      </c>
      <c r="E2047" s="12" t="str">
        <f t="shared" si="192"/>
        <v>Kanter,David M</v>
      </c>
      <c r="F2047" s="12" t="s">
        <v>3260</v>
      </c>
      <c r="G2047" s="12" t="s">
        <v>334</v>
      </c>
      <c r="H2047" s="12" t="s">
        <v>137</v>
      </c>
      <c r="I2047" s="12" t="s">
        <v>5</v>
      </c>
      <c r="J2047" s="12" t="s">
        <v>2338</v>
      </c>
      <c r="K2047" s="12" t="s">
        <v>6</v>
      </c>
      <c r="L2047" s="12" t="s">
        <v>577</v>
      </c>
      <c r="M2047" s="12" t="s">
        <v>3258</v>
      </c>
      <c r="N2047" s="25">
        <v>64642</v>
      </c>
      <c r="O2047" s="12" t="s">
        <v>918</v>
      </c>
      <c r="P2047" s="12" t="s">
        <v>3257</v>
      </c>
      <c r="Q2047" s="12" t="s">
        <v>3239</v>
      </c>
      <c r="R2047" s="12">
        <v>14</v>
      </c>
      <c r="S2047" s="12">
        <v>33</v>
      </c>
      <c r="T2047" s="12">
        <v>33</v>
      </c>
      <c r="U2047" s="13">
        <v>345.90909090999997</v>
      </c>
      <c r="V2047" s="13">
        <v>142.35636364000001</v>
      </c>
      <c r="W2047" s="13">
        <v>101.07575758</v>
      </c>
      <c r="X2047" s="13">
        <v>99.368787878999996</v>
      </c>
      <c r="Y2047" s="13">
        <f t="shared" si="187"/>
        <v>3335.5000001399999</v>
      </c>
      <c r="Z2047" s="13">
        <f t="shared" si="188"/>
        <v>11415.000000029999</v>
      </c>
      <c r="AA2047" s="13">
        <f t="shared" si="189"/>
        <v>244.83333332999996</v>
      </c>
      <c r="AB2047" s="12" t="str">
        <f t="shared" si="190"/>
        <v>Low</v>
      </c>
      <c r="AC2047" s="12" t="str">
        <f t="shared" si="191"/>
        <v>Low Volume</v>
      </c>
    </row>
    <row r="2048" spans="1:29" x14ac:dyDescent="0.25">
      <c r="A2048" s="12">
        <v>1003001371</v>
      </c>
      <c r="B2048" s="12" t="s">
        <v>916</v>
      </c>
      <c r="C2048" s="12" t="s">
        <v>917</v>
      </c>
      <c r="D2048" s="12" t="s">
        <v>437</v>
      </c>
      <c r="E2048" s="12" t="str">
        <f t="shared" si="192"/>
        <v>Kanter,David M</v>
      </c>
      <c r="F2048" s="12" t="s">
        <v>3260</v>
      </c>
      <c r="G2048" s="12" t="s">
        <v>334</v>
      </c>
      <c r="H2048" s="12" t="s">
        <v>137</v>
      </c>
      <c r="I2048" s="12" t="s">
        <v>5</v>
      </c>
      <c r="J2048" s="12" t="s">
        <v>2338</v>
      </c>
      <c r="K2048" s="12" t="s">
        <v>6</v>
      </c>
      <c r="L2048" s="12" t="s">
        <v>577</v>
      </c>
      <c r="M2048" s="12" t="s">
        <v>3258</v>
      </c>
      <c r="N2048" s="25">
        <v>64643</v>
      </c>
      <c r="O2048" s="12" t="s">
        <v>919</v>
      </c>
      <c r="P2048" s="12" t="s">
        <v>3257</v>
      </c>
      <c r="Q2048" s="12" t="s">
        <v>3239</v>
      </c>
      <c r="R2048" s="12">
        <v>13</v>
      </c>
      <c r="S2048" s="12">
        <v>54</v>
      </c>
      <c r="T2048" s="12">
        <v>39</v>
      </c>
      <c r="U2048" s="13">
        <v>225</v>
      </c>
      <c r="V2048" s="13">
        <v>92.867222221999995</v>
      </c>
      <c r="W2048" s="13">
        <v>71.620740741000006</v>
      </c>
      <c r="X2048" s="13">
        <v>69.617407407000002</v>
      </c>
      <c r="Y2048" s="13">
        <f t="shared" si="187"/>
        <v>3867.5200000140003</v>
      </c>
      <c r="Z2048" s="13">
        <f t="shared" si="188"/>
        <v>12150</v>
      </c>
      <c r="AA2048" s="13">
        <f t="shared" si="189"/>
        <v>153.37925925899998</v>
      </c>
      <c r="AB2048" s="12" t="str">
        <f t="shared" si="190"/>
        <v>Low</v>
      </c>
      <c r="AC2048" s="12" t="str">
        <f t="shared" si="191"/>
        <v>Low Volume</v>
      </c>
    </row>
    <row r="2049" spans="1:29" x14ac:dyDescent="0.25">
      <c r="A2049" s="12">
        <v>1003001371</v>
      </c>
      <c r="B2049" s="12" t="s">
        <v>916</v>
      </c>
      <c r="C2049" s="12" t="s">
        <v>917</v>
      </c>
      <c r="D2049" s="12" t="s">
        <v>437</v>
      </c>
      <c r="E2049" s="12" t="str">
        <f t="shared" si="192"/>
        <v>Kanter,David M</v>
      </c>
      <c r="F2049" s="12" t="s">
        <v>3260</v>
      </c>
      <c r="G2049" s="12" t="s">
        <v>334</v>
      </c>
      <c r="H2049" s="12" t="s">
        <v>137</v>
      </c>
      <c r="I2049" s="12" t="s">
        <v>5</v>
      </c>
      <c r="J2049" s="12" t="s">
        <v>2338</v>
      </c>
      <c r="K2049" s="12" t="s">
        <v>6</v>
      </c>
      <c r="L2049" s="12" t="s">
        <v>577</v>
      </c>
      <c r="M2049" s="12" t="s">
        <v>3258</v>
      </c>
      <c r="N2049" s="25">
        <v>95873</v>
      </c>
      <c r="O2049" s="12" t="s">
        <v>920</v>
      </c>
      <c r="P2049" s="12" t="s">
        <v>3257</v>
      </c>
      <c r="Q2049" s="12" t="s">
        <v>3239</v>
      </c>
      <c r="R2049" s="12">
        <v>20</v>
      </c>
      <c r="S2049" s="12">
        <v>52</v>
      </c>
      <c r="T2049" s="12">
        <v>52</v>
      </c>
      <c r="U2049" s="13">
        <v>195</v>
      </c>
      <c r="V2049" s="13">
        <v>70.181538462000006</v>
      </c>
      <c r="W2049" s="13">
        <v>55.754038461999997</v>
      </c>
      <c r="X2049" s="13">
        <v>53.867884615000001</v>
      </c>
      <c r="Y2049" s="13">
        <f t="shared" si="187"/>
        <v>2899.2100000239998</v>
      </c>
      <c r="Z2049" s="13">
        <f t="shared" si="188"/>
        <v>10140</v>
      </c>
      <c r="AA2049" s="13">
        <f t="shared" si="189"/>
        <v>139.24596153800002</v>
      </c>
      <c r="AB2049" s="12" t="str">
        <f t="shared" si="190"/>
        <v>Low</v>
      </c>
      <c r="AC2049" s="12" t="str">
        <f t="shared" si="191"/>
        <v>Low Volume</v>
      </c>
    </row>
    <row r="2050" spans="1:29" x14ac:dyDescent="0.25">
      <c r="A2050" s="12">
        <v>1003001371</v>
      </c>
      <c r="B2050" s="12" t="s">
        <v>916</v>
      </c>
      <c r="C2050" s="12" t="s">
        <v>917</v>
      </c>
      <c r="D2050" s="12" t="s">
        <v>437</v>
      </c>
      <c r="E2050" s="12" t="str">
        <f t="shared" si="192"/>
        <v>Kanter,David M</v>
      </c>
      <c r="F2050" s="12" t="s">
        <v>3260</v>
      </c>
      <c r="G2050" s="12" t="s">
        <v>334</v>
      </c>
      <c r="H2050" s="12" t="s">
        <v>137</v>
      </c>
      <c r="I2050" s="12" t="s">
        <v>5</v>
      </c>
      <c r="J2050" s="12" t="s">
        <v>2338</v>
      </c>
      <c r="K2050" s="12" t="s">
        <v>6</v>
      </c>
      <c r="L2050" s="12" t="s">
        <v>577</v>
      </c>
      <c r="M2050" s="12" t="s">
        <v>3258</v>
      </c>
      <c r="N2050" s="25">
        <v>99214</v>
      </c>
      <c r="O2050" s="12" t="s">
        <v>99</v>
      </c>
      <c r="P2050" s="12" t="s">
        <v>3257</v>
      </c>
      <c r="Q2050" s="12" t="s">
        <v>3239</v>
      </c>
      <c r="R2050" s="12">
        <v>12</v>
      </c>
      <c r="S2050" s="12">
        <v>14</v>
      </c>
      <c r="T2050" s="12">
        <v>14</v>
      </c>
      <c r="U2050" s="13">
        <v>315</v>
      </c>
      <c r="V2050" s="13">
        <v>117.77285714</v>
      </c>
      <c r="W2050" s="13">
        <v>64.390714286000005</v>
      </c>
      <c r="X2050" s="13">
        <v>71.921428571000007</v>
      </c>
      <c r="Y2050" s="13">
        <f t="shared" si="187"/>
        <v>901.4700000040001</v>
      </c>
      <c r="Z2050" s="13">
        <f t="shared" si="188"/>
        <v>4410</v>
      </c>
      <c r="AA2050" s="13">
        <f t="shared" si="189"/>
        <v>250.60928571400001</v>
      </c>
      <c r="AB2050" s="12" t="str">
        <f t="shared" si="190"/>
        <v>Low</v>
      </c>
      <c r="AC2050" s="12" t="str">
        <f t="shared" si="191"/>
        <v>Low Volume</v>
      </c>
    </row>
    <row r="2051" spans="1:29" x14ac:dyDescent="0.25">
      <c r="A2051" s="12">
        <v>1003001371</v>
      </c>
      <c r="B2051" s="12" t="s">
        <v>916</v>
      </c>
      <c r="C2051" s="12" t="s">
        <v>917</v>
      </c>
      <c r="D2051" s="12" t="s">
        <v>437</v>
      </c>
      <c r="E2051" s="12" t="str">
        <f t="shared" si="192"/>
        <v>Kanter,David M</v>
      </c>
      <c r="F2051" s="12" t="s">
        <v>3260</v>
      </c>
      <c r="G2051" s="12" t="s">
        <v>334</v>
      </c>
      <c r="H2051" s="12" t="s">
        <v>137</v>
      </c>
      <c r="I2051" s="12" t="s">
        <v>5</v>
      </c>
      <c r="J2051" s="12" t="s">
        <v>2338</v>
      </c>
      <c r="K2051" s="12" t="s">
        <v>6</v>
      </c>
      <c r="L2051" s="12" t="s">
        <v>577</v>
      </c>
      <c r="M2051" s="12" t="s">
        <v>3258</v>
      </c>
      <c r="N2051" s="25">
        <v>99215</v>
      </c>
      <c r="O2051" s="12" t="s">
        <v>209</v>
      </c>
      <c r="P2051" s="12" t="s">
        <v>3257</v>
      </c>
      <c r="Q2051" s="12" t="s">
        <v>3239</v>
      </c>
      <c r="R2051" s="12">
        <v>87</v>
      </c>
      <c r="S2051" s="12">
        <v>107</v>
      </c>
      <c r="T2051" s="12">
        <v>107</v>
      </c>
      <c r="U2051" s="13">
        <v>445</v>
      </c>
      <c r="V2051" s="13">
        <v>166.51252335999999</v>
      </c>
      <c r="W2051" s="13">
        <v>123.53738318000001</v>
      </c>
      <c r="X2051" s="13">
        <v>133.31943924999999</v>
      </c>
      <c r="Y2051" s="13">
        <f t="shared" ref="Y2051:Y2114" si="193">S2051*W2051</f>
        <v>13218.500000260001</v>
      </c>
      <c r="Z2051" s="13">
        <f t="shared" ref="Z2051:Z2114" si="194">S2051*U2051</f>
        <v>47615</v>
      </c>
      <c r="AA2051" s="13">
        <f t="shared" ref="AA2051:AA2114" si="195">U2051-W2051</f>
        <v>321.46261681999999</v>
      </c>
      <c r="AB2051" s="12" t="str">
        <f t="shared" ref="AB2051:AB2114" si="196">IF(Y2051&lt;5000,"Low",IF(Y2051&lt;=10000,"Medium","High"))</f>
        <v>High</v>
      </c>
      <c r="AC2051" s="12" t="str">
        <f t="shared" ref="AC2051:AC2114" si="197">IF(S2051&lt;100,"Low Volume",IF(S2051&lt;500,"Medium Volume","High Volume"))</f>
        <v>Medium Volume</v>
      </c>
    </row>
    <row r="2052" spans="1:29" x14ac:dyDescent="0.25">
      <c r="A2052" s="12">
        <v>1003001371</v>
      </c>
      <c r="B2052" s="12" t="s">
        <v>916</v>
      </c>
      <c r="C2052" s="12" t="s">
        <v>917</v>
      </c>
      <c r="D2052" s="12" t="s">
        <v>437</v>
      </c>
      <c r="E2052" s="12" t="str">
        <f t="shared" si="192"/>
        <v>Kanter,David M</v>
      </c>
      <c r="F2052" s="12" t="s">
        <v>3260</v>
      </c>
      <c r="G2052" s="12" t="s">
        <v>334</v>
      </c>
      <c r="H2052" s="12" t="s">
        <v>137</v>
      </c>
      <c r="I2052" s="12" t="s">
        <v>5</v>
      </c>
      <c r="J2052" s="12" t="s">
        <v>2338</v>
      </c>
      <c r="K2052" s="12" t="s">
        <v>6</v>
      </c>
      <c r="L2052" s="12" t="s">
        <v>577</v>
      </c>
      <c r="M2052" s="12" t="s">
        <v>3258</v>
      </c>
      <c r="N2052" s="25">
        <v>99232</v>
      </c>
      <c r="O2052" s="12" t="s">
        <v>125</v>
      </c>
      <c r="P2052" s="12" t="s">
        <v>3257</v>
      </c>
      <c r="Q2052" s="12" t="s">
        <v>3259</v>
      </c>
      <c r="R2052" s="12">
        <v>17</v>
      </c>
      <c r="S2052" s="12">
        <v>93</v>
      </c>
      <c r="T2052" s="12">
        <v>93</v>
      </c>
      <c r="U2052" s="13">
        <v>185.16129032000001</v>
      </c>
      <c r="V2052" s="13">
        <v>79.086559140000006</v>
      </c>
      <c r="W2052" s="13">
        <v>64.006451612999996</v>
      </c>
      <c r="X2052" s="13">
        <v>60.793225806000002</v>
      </c>
      <c r="Y2052" s="13">
        <f t="shared" si="193"/>
        <v>5952.6000000089998</v>
      </c>
      <c r="Z2052" s="13">
        <f t="shared" si="194"/>
        <v>17219.999999759999</v>
      </c>
      <c r="AA2052" s="13">
        <f t="shared" si="195"/>
        <v>121.15483870700001</v>
      </c>
      <c r="AB2052" s="12" t="str">
        <f t="shared" si="196"/>
        <v>Medium</v>
      </c>
      <c r="AC2052" s="12" t="str">
        <f t="shared" si="197"/>
        <v>Low Volume</v>
      </c>
    </row>
    <row r="2053" spans="1:29" x14ac:dyDescent="0.25">
      <c r="A2053" s="12">
        <v>1003001371</v>
      </c>
      <c r="B2053" s="12" t="s">
        <v>916</v>
      </c>
      <c r="C2053" s="12" t="s">
        <v>917</v>
      </c>
      <c r="D2053" s="12" t="s">
        <v>437</v>
      </c>
      <c r="E2053" s="12" t="str">
        <f t="shared" si="192"/>
        <v>Kanter,David M</v>
      </c>
      <c r="F2053" s="12" t="s">
        <v>3260</v>
      </c>
      <c r="G2053" s="12" t="s">
        <v>334</v>
      </c>
      <c r="H2053" s="12" t="s">
        <v>137</v>
      </c>
      <c r="I2053" s="12" t="s">
        <v>5</v>
      </c>
      <c r="J2053" s="12" t="s">
        <v>2338</v>
      </c>
      <c r="K2053" s="12" t="s">
        <v>6</v>
      </c>
      <c r="L2053" s="12" t="s">
        <v>577</v>
      </c>
      <c r="M2053" s="12" t="s">
        <v>3258</v>
      </c>
      <c r="N2053" s="25" t="s">
        <v>214</v>
      </c>
      <c r="O2053" s="12" t="s">
        <v>215</v>
      </c>
      <c r="P2053" s="12" t="s">
        <v>3258</v>
      </c>
      <c r="Q2053" s="12" t="s">
        <v>3239</v>
      </c>
      <c r="R2053" s="12">
        <v>14</v>
      </c>
      <c r="S2053" s="12">
        <v>10000</v>
      </c>
      <c r="T2053" s="12">
        <v>34</v>
      </c>
      <c r="U2053" s="13">
        <v>11</v>
      </c>
      <c r="V2053" s="13">
        <v>6.2481900000000001</v>
      </c>
      <c r="W2053" s="13">
        <v>4.9760850000000003</v>
      </c>
      <c r="X2053" s="13">
        <v>4.9760850000000003</v>
      </c>
      <c r="Y2053" s="13">
        <f t="shared" si="193"/>
        <v>49760.850000000006</v>
      </c>
      <c r="Z2053" s="13">
        <f t="shared" si="194"/>
        <v>110000</v>
      </c>
      <c r="AA2053" s="13">
        <f t="shared" si="195"/>
        <v>6.0239149999999997</v>
      </c>
      <c r="AB2053" s="12" t="str">
        <f t="shared" si="196"/>
        <v>High</v>
      </c>
      <c r="AC2053" s="12" t="str">
        <f t="shared" si="197"/>
        <v>High Volume</v>
      </c>
    </row>
    <row r="2054" spans="1:29" x14ac:dyDescent="0.25">
      <c r="A2054" s="12">
        <v>1003014457</v>
      </c>
      <c r="B2054" s="12" t="s">
        <v>2274</v>
      </c>
      <c r="C2054" s="12" t="s">
        <v>2275</v>
      </c>
      <c r="D2054" s="12" t="s">
        <v>437</v>
      </c>
      <c r="E2054" s="12" t="str">
        <f t="shared" si="192"/>
        <v>Khaja,Aslam M</v>
      </c>
      <c r="F2054" s="12" t="s">
        <v>3260</v>
      </c>
      <c r="G2054" s="12" t="s">
        <v>2276</v>
      </c>
      <c r="H2054" s="12" t="s">
        <v>230</v>
      </c>
      <c r="I2054" s="12" t="s">
        <v>5</v>
      </c>
      <c r="J2054" s="12" t="s">
        <v>2338</v>
      </c>
      <c r="K2054" s="12" t="s">
        <v>6</v>
      </c>
      <c r="L2054" s="12" t="s">
        <v>132</v>
      </c>
      <c r="M2054" s="12" t="s">
        <v>3258</v>
      </c>
      <c r="N2054" s="25">
        <v>95816</v>
      </c>
      <c r="O2054" s="12" t="s">
        <v>1225</v>
      </c>
      <c r="P2054" s="12" t="s">
        <v>3257</v>
      </c>
      <c r="Q2054" s="12" t="s">
        <v>3259</v>
      </c>
      <c r="R2054" s="12">
        <v>61</v>
      </c>
      <c r="S2054" s="12">
        <v>62</v>
      </c>
      <c r="T2054" s="12">
        <v>62</v>
      </c>
      <c r="U2054" s="13">
        <v>169</v>
      </c>
      <c r="V2054" s="13">
        <v>56.634677418999999</v>
      </c>
      <c r="W2054" s="13">
        <v>43.648548386999998</v>
      </c>
      <c r="X2054" s="13">
        <v>41.990967742000002</v>
      </c>
      <c r="Y2054" s="13">
        <f t="shared" si="193"/>
        <v>2706.2099999940001</v>
      </c>
      <c r="Z2054" s="13">
        <f t="shared" si="194"/>
        <v>10478</v>
      </c>
      <c r="AA2054" s="13">
        <f t="shared" si="195"/>
        <v>125.35145161299999</v>
      </c>
      <c r="AB2054" s="12" t="str">
        <f t="shared" si="196"/>
        <v>Low</v>
      </c>
      <c r="AC2054" s="12" t="str">
        <f t="shared" si="197"/>
        <v>Low Volume</v>
      </c>
    </row>
    <row r="2055" spans="1:29" x14ac:dyDescent="0.25">
      <c r="A2055" s="12">
        <v>1003014457</v>
      </c>
      <c r="B2055" s="12" t="s">
        <v>2274</v>
      </c>
      <c r="C2055" s="12" t="s">
        <v>2275</v>
      </c>
      <c r="D2055" s="12" t="s">
        <v>437</v>
      </c>
      <c r="E2055" s="12" t="str">
        <f t="shared" si="192"/>
        <v>Khaja,Aslam M</v>
      </c>
      <c r="F2055" s="12" t="s">
        <v>3260</v>
      </c>
      <c r="G2055" s="12" t="s">
        <v>2276</v>
      </c>
      <c r="H2055" s="12" t="s">
        <v>230</v>
      </c>
      <c r="I2055" s="12" t="s">
        <v>5</v>
      </c>
      <c r="J2055" s="12" t="s">
        <v>2338</v>
      </c>
      <c r="K2055" s="12" t="s">
        <v>6</v>
      </c>
      <c r="L2055" s="12" t="s">
        <v>132</v>
      </c>
      <c r="M2055" s="12" t="s">
        <v>3258</v>
      </c>
      <c r="N2055" s="25">
        <v>95819</v>
      </c>
      <c r="O2055" s="12" t="s">
        <v>204</v>
      </c>
      <c r="P2055" s="12" t="s">
        <v>3257</v>
      </c>
      <c r="Q2055" s="12" t="s">
        <v>3259</v>
      </c>
      <c r="R2055" s="12">
        <v>52</v>
      </c>
      <c r="S2055" s="12">
        <v>52</v>
      </c>
      <c r="T2055" s="12">
        <v>52</v>
      </c>
      <c r="U2055" s="13">
        <v>170</v>
      </c>
      <c r="V2055" s="13">
        <v>56.638461538000001</v>
      </c>
      <c r="W2055" s="13">
        <v>45.124230769</v>
      </c>
      <c r="X2055" s="13">
        <v>43.443461538000001</v>
      </c>
      <c r="Y2055" s="13">
        <f t="shared" si="193"/>
        <v>2346.4599999880002</v>
      </c>
      <c r="Z2055" s="13">
        <f t="shared" si="194"/>
        <v>8840</v>
      </c>
      <c r="AA2055" s="13">
        <f t="shared" si="195"/>
        <v>124.87576923099999</v>
      </c>
      <c r="AB2055" s="12" t="str">
        <f t="shared" si="196"/>
        <v>Low</v>
      </c>
      <c r="AC2055" s="12" t="str">
        <f t="shared" si="197"/>
        <v>Low Volume</v>
      </c>
    </row>
    <row r="2056" spans="1:29" x14ac:dyDescent="0.25">
      <c r="A2056" s="12">
        <v>1003014457</v>
      </c>
      <c r="B2056" s="12" t="s">
        <v>2274</v>
      </c>
      <c r="C2056" s="12" t="s">
        <v>2275</v>
      </c>
      <c r="D2056" s="12" t="s">
        <v>437</v>
      </c>
      <c r="E2056" s="12" t="str">
        <f t="shared" si="192"/>
        <v>Khaja,Aslam M</v>
      </c>
      <c r="F2056" s="12" t="s">
        <v>3260</v>
      </c>
      <c r="G2056" s="12" t="s">
        <v>2276</v>
      </c>
      <c r="H2056" s="12" t="s">
        <v>230</v>
      </c>
      <c r="I2056" s="12" t="s">
        <v>5</v>
      </c>
      <c r="J2056" s="12" t="s">
        <v>2338</v>
      </c>
      <c r="K2056" s="12" t="s">
        <v>6</v>
      </c>
      <c r="L2056" s="12" t="s">
        <v>132</v>
      </c>
      <c r="M2056" s="12" t="s">
        <v>3258</v>
      </c>
      <c r="N2056" s="25">
        <v>95822</v>
      </c>
      <c r="O2056" s="12" t="s">
        <v>1226</v>
      </c>
      <c r="P2056" s="12" t="s">
        <v>3257</v>
      </c>
      <c r="Q2056" s="12" t="s">
        <v>3259</v>
      </c>
      <c r="R2056" s="12">
        <v>17</v>
      </c>
      <c r="S2056" s="12">
        <v>18</v>
      </c>
      <c r="T2056" s="12">
        <v>18</v>
      </c>
      <c r="U2056" s="13">
        <v>170</v>
      </c>
      <c r="V2056" s="13">
        <v>56.606666666999999</v>
      </c>
      <c r="W2056" s="13">
        <v>45.098333332999999</v>
      </c>
      <c r="X2056" s="13">
        <v>43.461666667000003</v>
      </c>
      <c r="Y2056" s="13">
        <f t="shared" si="193"/>
        <v>811.76999999400005</v>
      </c>
      <c r="Z2056" s="13">
        <f t="shared" si="194"/>
        <v>3060</v>
      </c>
      <c r="AA2056" s="13">
        <f t="shared" si="195"/>
        <v>124.901666667</v>
      </c>
      <c r="AB2056" s="12" t="str">
        <f t="shared" si="196"/>
        <v>Low</v>
      </c>
      <c r="AC2056" s="12" t="str">
        <f t="shared" si="197"/>
        <v>Low Volume</v>
      </c>
    </row>
    <row r="2057" spans="1:29" x14ac:dyDescent="0.25">
      <c r="A2057" s="12">
        <v>1003014457</v>
      </c>
      <c r="B2057" s="12" t="s">
        <v>2274</v>
      </c>
      <c r="C2057" s="12" t="s">
        <v>2275</v>
      </c>
      <c r="D2057" s="12" t="s">
        <v>437</v>
      </c>
      <c r="E2057" s="12" t="str">
        <f t="shared" si="192"/>
        <v>Khaja,Aslam M</v>
      </c>
      <c r="F2057" s="12" t="s">
        <v>3260</v>
      </c>
      <c r="G2057" s="12" t="s">
        <v>2276</v>
      </c>
      <c r="H2057" s="12" t="s">
        <v>230</v>
      </c>
      <c r="I2057" s="12" t="s">
        <v>5</v>
      </c>
      <c r="J2057" s="12" t="s">
        <v>2338</v>
      </c>
      <c r="K2057" s="12" t="s">
        <v>6</v>
      </c>
      <c r="L2057" s="12" t="s">
        <v>132</v>
      </c>
      <c r="M2057" s="12" t="s">
        <v>3258</v>
      </c>
      <c r="N2057" s="25">
        <v>99204</v>
      </c>
      <c r="O2057" s="12" t="s">
        <v>96</v>
      </c>
      <c r="P2057" s="12" t="s">
        <v>3257</v>
      </c>
      <c r="Q2057" s="12" t="s">
        <v>3259</v>
      </c>
      <c r="R2057" s="12">
        <v>26</v>
      </c>
      <c r="S2057" s="12">
        <v>26</v>
      </c>
      <c r="T2057" s="12">
        <v>26</v>
      </c>
      <c r="U2057" s="13">
        <v>400</v>
      </c>
      <c r="V2057" s="13">
        <v>139.03230769000001</v>
      </c>
      <c r="W2057" s="13">
        <v>107.37153846</v>
      </c>
      <c r="X2057" s="13">
        <v>99.868846153999996</v>
      </c>
      <c r="Y2057" s="13">
        <f t="shared" si="193"/>
        <v>2791.6599999599998</v>
      </c>
      <c r="Z2057" s="13">
        <f t="shared" si="194"/>
        <v>10400</v>
      </c>
      <c r="AA2057" s="13">
        <f t="shared" si="195"/>
        <v>292.62846153999999</v>
      </c>
      <c r="AB2057" s="12" t="str">
        <f t="shared" si="196"/>
        <v>Low</v>
      </c>
      <c r="AC2057" s="12" t="str">
        <f t="shared" si="197"/>
        <v>Low Volume</v>
      </c>
    </row>
    <row r="2058" spans="1:29" x14ac:dyDescent="0.25">
      <c r="A2058" s="12">
        <v>1003014457</v>
      </c>
      <c r="B2058" s="12" t="s">
        <v>2274</v>
      </c>
      <c r="C2058" s="12" t="s">
        <v>2275</v>
      </c>
      <c r="D2058" s="12" t="s">
        <v>437</v>
      </c>
      <c r="E2058" s="12" t="str">
        <f t="shared" si="192"/>
        <v>Khaja,Aslam M</v>
      </c>
      <c r="F2058" s="12" t="s">
        <v>3260</v>
      </c>
      <c r="G2058" s="12" t="s">
        <v>2276</v>
      </c>
      <c r="H2058" s="12" t="s">
        <v>230</v>
      </c>
      <c r="I2058" s="12" t="s">
        <v>5</v>
      </c>
      <c r="J2058" s="12" t="s">
        <v>2338</v>
      </c>
      <c r="K2058" s="12" t="s">
        <v>6</v>
      </c>
      <c r="L2058" s="12" t="s">
        <v>132</v>
      </c>
      <c r="M2058" s="12" t="s">
        <v>3258</v>
      </c>
      <c r="N2058" s="25">
        <v>99205</v>
      </c>
      <c r="O2058" s="12" t="s">
        <v>133</v>
      </c>
      <c r="P2058" s="12" t="s">
        <v>3257</v>
      </c>
      <c r="Q2058" s="12" t="s">
        <v>3259</v>
      </c>
      <c r="R2058" s="12">
        <v>20</v>
      </c>
      <c r="S2058" s="12">
        <v>20</v>
      </c>
      <c r="T2058" s="12">
        <v>20</v>
      </c>
      <c r="U2058" s="13">
        <v>450</v>
      </c>
      <c r="V2058" s="13">
        <v>180.43199999999999</v>
      </c>
      <c r="W2058" s="13">
        <v>143.9605</v>
      </c>
      <c r="X2058" s="13">
        <v>142.00149999999999</v>
      </c>
      <c r="Y2058" s="13">
        <f t="shared" si="193"/>
        <v>2879.21</v>
      </c>
      <c r="Z2058" s="13">
        <f t="shared" si="194"/>
        <v>9000</v>
      </c>
      <c r="AA2058" s="13">
        <f t="shared" si="195"/>
        <v>306.03949999999998</v>
      </c>
      <c r="AB2058" s="12" t="str">
        <f t="shared" si="196"/>
        <v>Low</v>
      </c>
      <c r="AC2058" s="12" t="str">
        <f t="shared" si="197"/>
        <v>Low Volume</v>
      </c>
    </row>
    <row r="2059" spans="1:29" x14ac:dyDescent="0.25">
      <c r="A2059" s="12">
        <v>1003014457</v>
      </c>
      <c r="B2059" s="12" t="s">
        <v>2274</v>
      </c>
      <c r="C2059" s="12" t="s">
        <v>2275</v>
      </c>
      <c r="D2059" s="12" t="s">
        <v>437</v>
      </c>
      <c r="E2059" s="12" t="str">
        <f t="shared" si="192"/>
        <v>Khaja,Aslam M</v>
      </c>
      <c r="F2059" s="12" t="s">
        <v>3260</v>
      </c>
      <c r="G2059" s="12" t="s">
        <v>2276</v>
      </c>
      <c r="H2059" s="12" t="s">
        <v>230</v>
      </c>
      <c r="I2059" s="12" t="s">
        <v>5</v>
      </c>
      <c r="J2059" s="12" t="s">
        <v>2338</v>
      </c>
      <c r="K2059" s="12" t="s">
        <v>6</v>
      </c>
      <c r="L2059" s="12" t="s">
        <v>132</v>
      </c>
      <c r="M2059" s="12" t="s">
        <v>3258</v>
      </c>
      <c r="N2059" s="25">
        <v>99215</v>
      </c>
      <c r="O2059" s="12" t="s">
        <v>209</v>
      </c>
      <c r="P2059" s="12" t="s">
        <v>3257</v>
      </c>
      <c r="Q2059" s="12" t="s">
        <v>3259</v>
      </c>
      <c r="R2059" s="12">
        <v>28</v>
      </c>
      <c r="S2059" s="12">
        <v>28</v>
      </c>
      <c r="T2059" s="12">
        <v>28</v>
      </c>
      <c r="U2059" s="13">
        <v>300</v>
      </c>
      <c r="V2059" s="13">
        <v>144.035</v>
      </c>
      <c r="W2059" s="13">
        <v>111.875</v>
      </c>
      <c r="X2059" s="13">
        <v>109.49178571</v>
      </c>
      <c r="Y2059" s="13">
        <f t="shared" si="193"/>
        <v>3132.5</v>
      </c>
      <c r="Z2059" s="13">
        <f t="shared" si="194"/>
        <v>8400</v>
      </c>
      <c r="AA2059" s="13">
        <f t="shared" si="195"/>
        <v>188.125</v>
      </c>
      <c r="AB2059" s="12" t="str">
        <f t="shared" si="196"/>
        <v>Low</v>
      </c>
      <c r="AC2059" s="12" t="str">
        <f t="shared" si="197"/>
        <v>Low Volume</v>
      </c>
    </row>
    <row r="2060" spans="1:29" x14ac:dyDescent="0.25">
      <c r="A2060" s="12">
        <v>1003014457</v>
      </c>
      <c r="B2060" s="12" t="s">
        <v>2274</v>
      </c>
      <c r="C2060" s="12" t="s">
        <v>2275</v>
      </c>
      <c r="D2060" s="12" t="s">
        <v>437</v>
      </c>
      <c r="E2060" s="12" t="str">
        <f t="shared" si="192"/>
        <v>Khaja,Aslam M</v>
      </c>
      <c r="F2060" s="12" t="s">
        <v>3260</v>
      </c>
      <c r="G2060" s="12" t="s">
        <v>2276</v>
      </c>
      <c r="H2060" s="12" t="s">
        <v>230</v>
      </c>
      <c r="I2060" s="12" t="s">
        <v>5</v>
      </c>
      <c r="J2060" s="12" t="s">
        <v>2338</v>
      </c>
      <c r="K2060" s="12" t="s">
        <v>6</v>
      </c>
      <c r="L2060" s="12" t="s">
        <v>132</v>
      </c>
      <c r="M2060" s="12" t="s">
        <v>3258</v>
      </c>
      <c r="N2060" s="25">
        <v>99232</v>
      </c>
      <c r="O2060" s="12" t="s">
        <v>125</v>
      </c>
      <c r="P2060" s="12" t="s">
        <v>3257</v>
      </c>
      <c r="Q2060" s="12" t="s">
        <v>3259</v>
      </c>
      <c r="R2060" s="12">
        <v>58</v>
      </c>
      <c r="S2060" s="12">
        <v>64</v>
      </c>
      <c r="T2060" s="12">
        <v>64</v>
      </c>
      <c r="U2060" s="13">
        <v>211</v>
      </c>
      <c r="V2060" s="13">
        <v>81.006093750000005</v>
      </c>
      <c r="W2060" s="13">
        <v>64.54296875</v>
      </c>
      <c r="X2060" s="13">
        <v>60.729687499999997</v>
      </c>
      <c r="Y2060" s="13">
        <f t="shared" si="193"/>
        <v>4130.75</v>
      </c>
      <c r="Z2060" s="13">
        <f t="shared" si="194"/>
        <v>13504</v>
      </c>
      <c r="AA2060" s="13">
        <f t="shared" si="195"/>
        <v>146.45703125</v>
      </c>
      <c r="AB2060" s="12" t="str">
        <f t="shared" si="196"/>
        <v>Low</v>
      </c>
      <c r="AC2060" s="12" t="str">
        <f t="shared" si="197"/>
        <v>Low Volume</v>
      </c>
    </row>
    <row r="2061" spans="1:29" x14ac:dyDescent="0.25">
      <c r="A2061" s="12">
        <v>1003014457</v>
      </c>
      <c r="B2061" s="12" t="s">
        <v>2274</v>
      </c>
      <c r="C2061" s="12" t="s">
        <v>2275</v>
      </c>
      <c r="D2061" s="12" t="s">
        <v>437</v>
      </c>
      <c r="E2061" s="12" t="str">
        <f t="shared" si="192"/>
        <v>Khaja,Aslam M</v>
      </c>
      <c r="F2061" s="12" t="s">
        <v>3260</v>
      </c>
      <c r="G2061" s="12" t="s">
        <v>2276</v>
      </c>
      <c r="H2061" s="12" t="s">
        <v>230</v>
      </c>
      <c r="I2061" s="12" t="s">
        <v>5</v>
      </c>
      <c r="J2061" s="12" t="s">
        <v>2338</v>
      </c>
      <c r="K2061" s="12" t="s">
        <v>6</v>
      </c>
      <c r="L2061" s="12" t="s">
        <v>132</v>
      </c>
      <c r="M2061" s="12" t="s">
        <v>3258</v>
      </c>
      <c r="N2061" s="25">
        <v>99233</v>
      </c>
      <c r="O2061" s="12" t="s">
        <v>126</v>
      </c>
      <c r="P2061" s="12" t="s">
        <v>3257</v>
      </c>
      <c r="Q2061" s="12" t="s">
        <v>3259</v>
      </c>
      <c r="R2061" s="12">
        <v>324</v>
      </c>
      <c r="S2061" s="12">
        <v>579</v>
      </c>
      <c r="T2061" s="12">
        <v>578</v>
      </c>
      <c r="U2061" s="13">
        <v>250</v>
      </c>
      <c r="V2061" s="13">
        <v>122.1735924</v>
      </c>
      <c r="W2061" s="13">
        <v>96.299775475000004</v>
      </c>
      <c r="X2061" s="13">
        <v>90.595284973999995</v>
      </c>
      <c r="Y2061" s="13">
        <f t="shared" si="193"/>
        <v>55757.570000025</v>
      </c>
      <c r="Z2061" s="13">
        <f t="shared" si="194"/>
        <v>144750</v>
      </c>
      <c r="AA2061" s="13">
        <f t="shared" si="195"/>
        <v>153.70022452500001</v>
      </c>
      <c r="AB2061" s="12" t="str">
        <f t="shared" si="196"/>
        <v>High</v>
      </c>
      <c r="AC2061" s="12" t="str">
        <f t="shared" si="197"/>
        <v>High Volume</v>
      </c>
    </row>
    <row r="2062" spans="1:29" x14ac:dyDescent="0.25">
      <c r="A2062" s="12">
        <v>1003014457</v>
      </c>
      <c r="B2062" s="12" t="s">
        <v>2274</v>
      </c>
      <c r="C2062" s="12" t="s">
        <v>2275</v>
      </c>
      <c r="D2062" s="12" t="s">
        <v>437</v>
      </c>
      <c r="E2062" s="12" t="str">
        <f t="shared" si="192"/>
        <v>Khaja,Aslam M</v>
      </c>
      <c r="F2062" s="12" t="s">
        <v>3260</v>
      </c>
      <c r="G2062" s="12" t="s">
        <v>2276</v>
      </c>
      <c r="H2062" s="12" t="s">
        <v>230</v>
      </c>
      <c r="I2062" s="12" t="s">
        <v>5</v>
      </c>
      <c r="J2062" s="12" t="s">
        <v>2338</v>
      </c>
      <c r="K2062" s="12" t="s">
        <v>6</v>
      </c>
      <c r="L2062" s="12" t="s">
        <v>132</v>
      </c>
      <c r="M2062" s="12" t="s">
        <v>3258</v>
      </c>
      <c r="N2062" s="25">
        <v>99291</v>
      </c>
      <c r="O2062" s="12" t="s">
        <v>238</v>
      </c>
      <c r="P2062" s="12" t="s">
        <v>3257</v>
      </c>
      <c r="Q2062" s="12" t="s">
        <v>3259</v>
      </c>
      <c r="R2062" s="12">
        <v>64</v>
      </c>
      <c r="S2062" s="12">
        <v>105</v>
      </c>
      <c r="T2062" s="12">
        <v>105</v>
      </c>
      <c r="U2062" s="13">
        <v>560</v>
      </c>
      <c r="V2062" s="13">
        <v>221.64828571000001</v>
      </c>
      <c r="W2062" s="13">
        <v>174.78</v>
      </c>
      <c r="X2062" s="13">
        <v>162.18504762000001</v>
      </c>
      <c r="Y2062" s="13">
        <f t="shared" si="193"/>
        <v>18351.900000000001</v>
      </c>
      <c r="Z2062" s="13">
        <f t="shared" si="194"/>
        <v>58800</v>
      </c>
      <c r="AA2062" s="13">
        <f t="shared" si="195"/>
        <v>385.22</v>
      </c>
      <c r="AB2062" s="12" t="str">
        <f t="shared" si="196"/>
        <v>High</v>
      </c>
      <c r="AC2062" s="12" t="str">
        <f t="shared" si="197"/>
        <v>Medium Volume</v>
      </c>
    </row>
    <row r="2063" spans="1:29" x14ac:dyDescent="0.25">
      <c r="A2063" s="12">
        <v>1003014457</v>
      </c>
      <c r="B2063" s="12" t="s">
        <v>2274</v>
      </c>
      <c r="C2063" s="12" t="s">
        <v>2275</v>
      </c>
      <c r="D2063" s="12" t="s">
        <v>437</v>
      </c>
      <c r="E2063" s="12" t="str">
        <f t="shared" si="192"/>
        <v>Khaja,Aslam M</v>
      </c>
      <c r="F2063" s="12" t="s">
        <v>3260</v>
      </c>
      <c r="G2063" s="12" t="s">
        <v>2276</v>
      </c>
      <c r="H2063" s="12" t="s">
        <v>230</v>
      </c>
      <c r="I2063" s="12" t="s">
        <v>5</v>
      </c>
      <c r="J2063" s="12" t="s">
        <v>2338</v>
      </c>
      <c r="K2063" s="12" t="s">
        <v>6</v>
      </c>
      <c r="L2063" s="12" t="s">
        <v>132</v>
      </c>
      <c r="M2063" s="12" t="s">
        <v>3258</v>
      </c>
      <c r="N2063" s="25" t="s">
        <v>525</v>
      </c>
      <c r="O2063" s="12" t="s">
        <v>526</v>
      </c>
      <c r="P2063" s="12" t="s">
        <v>3257</v>
      </c>
      <c r="Q2063" s="12" t="s">
        <v>3259</v>
      </c>
      <c r="R2063" s="12">
        <v>106</v>
      </c>
      <c r="S2063" s="12">
        <v>107</v>
      </c>
      <c r="T2063" s="12">
        <v>107</v>
      </c>
      <c r="U2063" s="13">
        <v>135</v>
      </c>
      <c r="V2063" s="13">
        <v>31.063738317999999</v>
      </c>
      <c r="W2063" s="13">
        <v>24.277289719999999</v>
      </c>
      <c r="X2063" s="13">
        <v>22.985327102999999</v>
      </c>
      <c r="Y2063" s="13">
        <f t="shared" si="193"/>
        <v>2597.6700000399996</v>
      </c>
      <c r="Z2063" s="13">
        <f t="shared" si="194"/>
        <v>14445</v>
      </c>
      <c r="AA2063" s="13">
        <f t="shared" si="195"/>
        <v>110.72271028</v>
      </c>
      <c r="AB2063" s="12" t="str">
        <f t="shared" si="196"/>
        <v>Low</v>
      </c>
      <c r="AC2063" s="12" t="str">
        <f t="shared" si="197"/>
        <v>Medium Volume</v>
      </c>
    </row>
    <row r="2064" spans="1:29" x14ac:dyDescent="0.25">
      <c r="A2064" s="12">
        <v>1003007964</v>
      </c>
      <c r="B2064" s="12" t="s">
        <v>1566</v>
      </c>
      <c r="C2064" s="12" t="s">
        <v>1567</v>
      </c>
      <c r="D2064" s="12" t="s">
        <v>437</v>
      </c>
      <c r="E2064" s="12" t="str">
        <f t="shared" si="192"/>
        <v>Kramer,Olga M</v>
      </c>
      <c r="F2064" s="12" t="s">
        <v>3260</v>
      </c>
      <c r="G2064" s="12" t="s">
        <v>372</v>
      </c>
      <c r="H2064" s="12" t="s">
        <v>373</v>
      </c>
      <c r="I2064" s="12" t="s">
        <v>5</v>
      </c>
      <c r="J2064" s="12" t="s">
        <v>2338</v>
      </c>
      <c r="K2064" s="12" t="s">
        <v>6</v>
      </c>
      <c r="L2064" s="12" t="s">
        <v>1353</v>
      </c>
      <c r="M2064" s="12" t="s">
        <v>3258</v>
      </c>
      <c r="N2064" s="25">
        <v>93010</v>
      </c>
      <c r="O2064" s="12" t="s">
        <v>303</v>
      </c>
      <c r="P2064" s="12" t="s">
        <v>3257</v>
      </c>
      <c r="Q2064" s="12" t="s">
        <v>3259</v>
      </c>
      <c r="R2064" s="12">
        <v>14</v>
      </c>
      <c r="S2064" s="12">
        <v>15</v>
      </c>
      <c r="T2064" s="12">
        <v>14</v>
      </c>
      <c r="U2064" s="13">
        <v>70.45</v>
      </c>
      <c r="V2064" s="13">
        <v>6.6779999999999999</v>
      </c>
      <c r="W2064" s="13">
        <v>5.3719999999999999</v>
      </c>
      <c r="X2064" s="13">
        <v>5.3120000000000003</v>
      </c>
      <c r="Y2064" s="13">
        <f t="shared" si="193"/>
        <v>80.58</v>
      </c>
      <c r="Z2064" s="13">
        <f t="shared" si="194"/>
        <v>1056.75</v>
      </c>
      <c r="AA2064" s="13">
        <f t="shared" si="195"/>
        <v>65.078000000000003</v>
      </c>
      <c r="AB2064" s="12" t="str">
        <f t="shared" si="196"/>
        <v>Low</v>
      </c>
      <c r="AC2064" s="12" t="str">
        <f t="shared" si="197"/>
        <v>Low Volume</v>
      </c>
    </row>
    <row r="2065" spans="1:29" x14ac:dyDescent="0.25">
      <c r="A2065" s="12">
        <v>1003007964</v>
      </c>
      <c r="B2065" s="12" t="s">
        <v>1566</v>
      </c>
      <c r="C2065" s="12" t="s">
        <v>1567</v>
      </c>
      <c r="D2065" s="12" t="s">
        <v>437</v>
      </c>
      <c r="E2065" s="12" t="str">
        <f t="shared" si="192"/>
        <v>Kramer,Olga M</v>
      </c>
      <c r="F2065" s="12" t="s">
        <v>3260</v>
      </c>
      <c r="G2065" s="12" t="s">
        <v>372</v>
      </c>
      <c r="H2065" s="12" t="s">
        <v>373</v>
      </c>
      <c r="I2065" s="12" t="s">
        <v>5</v>
      </c>
      <c r="J2065" s="12" t="s">
        <v>2338</v>
      </c>
      <c r="K2065" s="12" t="s">
        <v>6</v>
      </c>
      <c r="L2065" s="12" t="s">
        <v>1353</v>
      </c>
      <c r="M2065" s="12" t="s">
        <v>3258</v>
      </c>
      <c r="N2065" s="25">
        <v>99284</v>
      </c>
      <c r="O2065" s="12" t="s">
        <v>225</v>
      </c>
      <c r="P2065" s="12" t="s">
        <v>3257</v>
      </c>
      <c r="Q2065" s="12" t="s">
        <v>3259</v>
      </c>
      <c r="R2065" s="12">
        <v>36</v>
      </c>
      <c r="S2065" s="12">
        <v>38</v>
      </c>
      <c r="T2065" s="12">
        <v>38</v>
      </c>
      <c r="U2065" s="13">
        <v>866.88684210999998</v>
      </c>
      <c r="V2065" s="13">
        <v>96.593684210999996</v>
      </c>
      <c r="W2065" s="13">
        <v>70.077894736999994</v>
      </c>
      <c r="X2065" s="13">
        <v>72.661842105000005</v>
      </c>
      <c r="Y2065" s="13">
        <f t="shared" si="193"/>
        <v>2662.960000006</v>
      </c>
      <c r="Z2065" s="13">
        <f t="shared" si="194"/>
        <v>32941.700000179997</v>
      </c>
      <c r="AA2065" s="13">
        <f t="shared" si="195"/>
        <v>796.80894737300002</v>
      </c>
      <c r="AB2065" s="12" t="str">
        <f t="shared" si="196"/>
        <v>Low</v>
      </c>
      <c r="AC2065" s="12" t="str">
        <f t="shared" si="197"/>
        <v>Low Volume</v>
      </c>
    </row>
    <row r="2066" spans="1:29" x14ac:dyDescent="0.25">
      <c r="A2066" s="12">
        <v>1003007964</v>
      </c>
      <c r="B2066" s="12" t="s">
        <v>1566</v>
      </c>
      <c r="C2066" s="12" t="s">
        <v>1567</v>
      </c>
      <c r="D2066" s="12" t="s">
        <v>437</v>
      </c>
      <c r="E2066" s="12" t="str">
        <f t="shared" si="192"/>
        <v>Kramer,Olga M</v>
      </c>
      <c r="F2066" s="12" t="s">
        <v>3260</v>
      </c>
      <c r="G2066" s="12" t="s">
        <v>372</v>
      </c>
      <c r="H2066" s="12" t="s">
        <v>373</v>
      </c>
      <c r="I2066" s="12" t="s">
        <v>5</v>
      </c>
      <c r="J2066" s="12" t="s">
        <v>2338</v>
      </c>
      <c r="K2066" s="12" t="s">
        <v>6</v>
      </c>
      <c r="L2066" s="12" t="s">
        <v>1353</v>
      </c>
      <c r="M2066" s="12" t="s">
        <v>3258</v>
      </c>
      <c r="N2066" s="25">
        <v>99285</v>
      </c>
      <c r="O2066" s="12" t="s">
        <v>226</v>
      </c>
      <c r="P2066" s="12" t="s">
        <v>3257</v>
      </c>
      <c r="Q2066" s="12" t="s">
        <v>3259</v>
      </c>
      <c r="R2066" s="12">
        <v>74</v>
      </c>
      <c r="S2066" s="12">
        <v>74</v>
      </c>
      <c r="T2066" s="12">
        <v>74</v>
      </c>
      <c r="U2066" s="13">
        <v>1305.6945946000001</v>
      </c>
      <c r="V2066" s="13">
        <v>143.74067568000001</v>
      </c>
      <c r="W2066" s="13">
        <v>114.23905404999999</v>
      </c>
      <c r="X2066" s="13">
        <v>113.61054054</v>
      </c>
      <c r="Y2066" s="13">
        <f t="shared" si="193"/>
        <v>8453.6899997</v>
      </c>
      <c r="Z2066" s="13">
        <f t="shared" si="194"/>
        <v>96621.400000400012</v>
      </c>
      <c r="AA2066" s="13">
        <f t="shared" si="195"/>
        <v>1191.45554055</v>
      </c>
      <c r="AB2066" s="12" t="str">
        <f t="shared" si="196"/>
        <v>Medium</v>
      </c>
      <c r="AC2066" s="12" t="str">
        <f t="shared" si="197"/>
        <v>Low Volume</v>
      </c>
    </row>
    <row r="2067" spans="1:29" x14ac:dyDescent="0.25">
      <c r="A2067" s="12">
        <v>1003013673</v>
      </c>
      <c r="B2067" s="12" t="s">
        <v>1964</v>
      </c>
      <c r="C2067" s="12" t="s">
        <v>1965</v>
      </c>
      <c r="D2067" s="12" t="s">
        <v>437</v>
      </c>
      <c r="E2067" s="12" t="str">
        <f t="shared" si="192"/>
        <v>Kretchman,Erica M</v>
      </c>
      <c r="F2067" s="12" t="s">
        <v>3260</v>
      </c>
      <c r="G2067" s="12" t="s">
        <v>1966</v>
      </c>
      <c r="H2067" s="12" t="s">
        <v>1021</v>
      </c>
      <c r="I2067" s="12" t="s">
        <v>1767</v>
      </c>
      <c r="J2067" s="12" t="s">
        <v>2339</v>
      </c>
      <c r="K2067" s="12" t="s">
        <v>6</v>
      </c>
      <c r="L2067" s="12" t="s">
        <v>231</v>
      </c>
      <c r="M2067" s="12" t="s">
        <v>3258</v>
      </c>
      <c r="N2067" s="25">
        <v>82962</v>
      </c>
      <c r="O2067" s="12" t="s">
        <v>1037</v>
      </c>
      <c r="P2067" s="12" t="s">
        <v>3257</v>
      </c>
      <c r="Q2067" s="12" t="s">
        <v>3239</v>
      </c>
      <c r="R2067" s="12">
        <v>370</v>
      </c>
      <c r="S2067" s="12">
        <v>518</v>
      </c>
      <c r="T2067" s="12">
        <v>518</v>
      </c>
      <c r="U2067" s="13">
        <v>14</v>
      </c>
      <c r="V2067" s="13">
        <v>3.21</v>
      </c>
      <c r="W2067" s="13">
        <v>3.21</v>
      </c>
      <c r="X2067" s="13">
        <v>3.21</v>
      </c>
      <c r="Y2067" s="13">
        <f t="shared" si="193"/>
        <v>1662.78</v>
      </c>
      <c r="Z2067" s="13">
        <f t="shared" si="194"/>
        <v>7252</v>
      </c>
      <c r="AA2067" s="13">
        <f t="shared" si="195"/>
        <v>10.79</v>
      </c>
      <c r="AB2067" s="12" t="str">
        <f t="shared" si="196"/>
        <v>Low</v>
      </c>
      <c r="AC2067" s="12" t="str">
        <f t="shared" si="197"/>
        <v>High Volume</v>
      </c>
    </row>
    <row r="2068" spans="1:29" x14ac:dyDescent="0.25">
      <c r="A2068" s="12">
        <v>1003013673</v>
      </c>
      <c r="B2068" s="12" t="s">
        <v>1964</v>
      </c>
      <c r="C2068" s="12" t="s">
        <v>1965</v>
      </c>
      <c r="D2068" s="12" t="s">
        <v>437</v>
      </c>
      <c r="E2068" s="12" t="str">
        <f t="shared" si="192"/>
        <v>Kretchman,Erica M</v>
      </c>
      <c r="F2068" s="12" t="s">
        <v>3260</v>
      </c>
      <c r="G2068" s="12" t="s">
        <v>1966</v>
      </c>
      <c r="H2068" s="12" t="s">
        <v>1021</v>
      </c>
      <c r="I2068" s="12" t="s">
        <v>1767</v>
      </c>
      <c r="J2068" s="12" t="s">
        <v>2339</v>
      </c>
      <c r="K2068" s="12" t="s">
        <v>6</v>
      </c>
      <c r="L2068" s="12" t="s">
        <v>231</v>
      </c>
      <c r="M2068" s="12" t="s">
        <v>3258</v>
      </c>
      <c r="N2068" s="25">
        <v>83036</v>
      </c>
      <c r="O2068" s="12" t="s">
        <v>146</v>
      </c>
      <c r="P2068" s="12" t="s">
        <v>3257</v>
      </c>
      <c r="Q2068" s="12" t="s">
        <v>3239</v>
      </c>
      <c r="R2068" s="12">
        <v>302</v>
      </c>
      <c r="S2068" s="12">
        <v>410</v>
      </c>
      <c r="T2068" s="12">
        <v>410</v>
      </c>
      <c r="U2068" s="13">
        <v>68</v>
      </c>
      <c r="V2068" s="13">
        <v>9.52</v>
      </c>
      <c r="W2068" s="13">
        <v>9.52</v>
      </c>
      <c r="X2068" s="13">
        <v>9.52</v>
      </c>
      <c r="Y2068" s="13">
        <f t="shared" si="193"/>
        <v>3903.2</v>
      </c>
      <c r="Z2068" s="13">
        <f t="shared" si="194"/>
        <v>27880</v>
      </c>
      <c r="AA2068" s="13">
        <f t="shared" si="195"/>
        <v>58.480000000000004</v>
      </c>
      <c r="AB2068" s="12" t="str">
        <f t="shared" si="196"/>
        <v>Low</v>
      </c>
      <c r="AC2068" s="12" t="str">
        <f t="shared" si="197"/>
        <v>Medium Volume</v>
      </c>
    </row>
    <row r="2069" spans="1:29" x14ac:dyDescent="0.25">
      <c r="A2069" s="12">
        <v>1003013673</v>
      </c>
      <c r="B2069" s="12" t="s">
        <v>1964</v>
      </c>
      <c r="C2069" s="12" t="s">
        <v>1965</v>
      </c>
      <c r="D2069" s="12" t="s">
        <v>437</v>
      </c>
      <c r="E2069" s="12" t="str">
        <f t="shared" si="192"/>
        <v>Kretchman,Erica M</v>
      </c>
      <c r="F2069" s="12" t="s">
        <v>3260</v>
      </c>
      <c r="G2069" s="12" t="s">
        <v>1966</v>
      </c>
      <c r="H2069" s="12" t="s">
        <v>1021</v>
      </c>
      <c r="I2069" s="12" t="s">
        <v>1767</v>
      </c>
      <c r="J2069" s="12" t="s">
        <v>2339</v>
      </c>
      <c r="K2069" s="12" t="s">
        <v>6</v>
      </c>
      <c r="L2069" s="12" t="s">
        <v>231</v>
      </c>
      <c r="M2069" s="12" t="s">
        <v>3258</v>
      </c>
      <c r="N2069" s="25">
        <v>95250</v>
      </c>
      <c r="O2069" s="12" t="s">
        <v>1151</v>
      </c>
      <c r="P2069" s="12" t="s">
        <v>3257</v>
      </c>
      <c r="Q2069" s="12" t="s">
        <v>3239</v>
      </c>
      <c r="R2069" s="12">
        <v>34</v>
      </c>
      <c r="S2069" s="12">
        <v>35</v>
      </c>
      <c r="T2069" s="12">
        <v>35</v>
      </c>
      <c r="U2069" s="13">
        <v>400</v>
      </c>
      <c r="V2069" s="13">
        <v>132.93314286</v>
      </c>
      <c r="W2069" s="13">
        <v>88.813142857000003</v>
      </c>
      <c r="X2069" s="13">
        <v>98.573142856999993</v>
      </c>
      <c r="Y2069" s="13">
        <f t="shared" si="193"/>
        <v>3108.4599999950001</v>
      </c>
      <c r="Z2069" s="13">
        <f t="shared" si="194"/>
        <v>14000</v>
      </c>
      <c r="AA2069" s="13">
        <f t="shared" si="195"/>
        <v>311.186857143</v>
      </c>
      <c r="AB2069" s="12" t="str">
        <f t="shared" si="196"/>
        <v>Low</v>
      </c>
      <c r="AC2069" s="12" t="str">
        <f t="shared" si="197"/>
        <v>Low Volume</v>
      </c>
    </row>
    <row r="2070" spans="1:29" x14ac:dyDescent="0.25">
      <c r="A2070" s="12">
        <v>1003013673</v>
      </c>
      <c r="B2070" s="12" t="s">
        <v>1964</v>
      </c>
      <c r="C2070" s="12" t="s">
        <v>1965</v>
      </c>
      <c r="D2070" s="12" t="s">
        <v>437</v>
      </c>
      <c r="E2070" s="12" t="str">
        <f t="shared" si="192"/>
        <v>Kretchman,Erica M</v>
      </c>
      <c r="F2070" s="12" t="s">
        <v>3260</v>
      </c>
      <c r="G2070" s="12" t="s">
        <v>1966</v>
      </c>
      <c r="H2070" s="12" t="s">
        <v>1021</v>
      </c>
      <c r="I2070" s="12" t="s">
        <v>1767</v>
      </c>
      <c r="J2070" s="12" t="s">
        <v>2339</v>
      </c>
      <c r="K2070" s="12" t="s">
        <v>6</v>
      </c>
      <c r="L2070" s="12" t="s">
        <v>231</v>
      </c>
      <c r="M2070" s="12" t="s">
        <v>3258</v>
      </c>
      <c r="N2070" s="25">
        <v>95251</v>
      </c>
      <c r="O2070" s="12" t="s">
        <v>232</v>
      </c>
      <c r="P2070" s="12" t="s">
        <v>3257</v>
      </c>
      <c r="Q2070" s="12" t="s">
        <v>3239</v>
      </c>
      <c r="R2070" s="12">
        <v>260</v>
      </c>
      <c r="S2070" s="12">
        <v>402</v>
      </c>
      <c r="T2070" s="12">
        <v>402</v>
      </c>
      <c r="U2070" s="13">
        <v>99</v>
      </c>
      <c r="V2070" s="13">
        <v>32.135895521999998</v>
      </c>
      <c r="W2070" s="13">
        <v>24.138855720999999</v>
      </c>
      <c r="X2070" s="13">
        <v>25.386019900000001</v>
      </c>
      <c r="Y2070" s="13">
        <f t="shared" si="193"/>
        <v>9703.8199998419987</v>
      </c>
      <c r="Z2070" s="13">
        <f t="shared" si="194"/>
        <v>39798</v>
      </c>
      <c r="AA2070" s="13">
        <f t="shared" si="195"/>
        <v>74.861144279000001</v>
      </c>
      <c r="AB2070" s="12" t="str">
        <f t="shared" si="196"/>
        <v>Medium</v>
      </c>
      <c r="AC2070" s="12" t="str">
        <f t="shared" si="197"/>
        <v>Medium Volume</v>
      </c>
    </row>
    <row r="2071" spans="1:29" x14ac:dyDescent="0.25">
      <c r="A2071" s="12">
        <v>1003013673</v>
      </c>
      <c r="B2071" s="12" t="s">
        <v>1964</v>
      </c>
      <c r="C2071" s="12" t="s">
        <v>1965</v>
      </c>
      <c r="D2071" s="12" t="s">
        <v>437</v>
      </c>
      <c r="E2071" s="12" t="str">
        <f t="shared" si="192"/>
        <v>Kretchman,Erica M</v>
      </c>
      <c r="F2071" s="12" t="s">
        <v>3260</v>
      </c>
      <c r="G2071" s="12" t="s">
        <v>1966</v>
      </c>
      <c r="H2071" s="12" t="s">
        <v>1021</v>
      </c>
      <c r="I2071" s="12" t="s">
        <v>1767</v>
      </c>
      <c r="J2071" s="12" t="s">
        <v>2339</v>
      </c>
      <c r="K2071" s="12" t="s">
        <v>6</v>
      </c>
      <c r="L2071" s="12" t="s">
        <v>231</v>
      </c>
      <c r="M2071" s="12" t="s">
        <v>3258</v>
      </c>
      <c r="N2071" s="25">
        <v>99204</v>
      </c>
      <c r="O2071" s="12" t="s">
        <v>96</v>
      </c>
      <c r="P2071" s="12" t="s">
        <v>3257</v>
      </c>
      <c r="Q2071" s="12" t="s">
        <v>3239</v>
      </c>
      <c r="R2071" s="12">
        <v>133</v>
      </c>
      <c r="S2071" s="12">
        <v>133</v>
      </c>
      <c r="T2071" s="12">
        <v>133</v>
      </c>
      <c r="U2071" s="13">
        <v>471</v>
      </c>
      <c r="V2071" s="13">
        <v>154.66924811999999</v>
      </c>
      <c r="W2071" s="13">
        <v>110.37586466</v>
      </c>
      <c r="X2071" s="13">
        <v>118.16744361000001</v>
      </c>
      <c r="Y2071" s="13">
        <f t="shared" si="193"/>
        <v>14679.98999978</v>
      </c>
      <c r="Z2071" s="13">
        <f t="shared" si="194"/>
        <v>62643</v>
      </c>
      <c r="AA2071" s="13">
        <f t="shared" si="195"/>
        <v>360.62413534000001</v>
      </c>
      <c r="AB2071" s="12" t="str">
        <f t="shared" si="196"/>
        <v>High</v>
      </c>
      <c r="AC2071" s="12" t="str">
        <f t="shared" si="197"/>
        <v>Medium Volume</v>
      </c>
    </row>
    <row r="2072" spans="1:29" x14ac:dyDescent="0.25">
      <c r="A2072" s="12">
        <v>1003013673</v>
      </c>
      <c r="B2072" s="12" t="s">
        <v>1964</v>
      </c>
      <c r="C2072" s="12" t="s">
        <v>1965</v>
      </c>
      <c r="D2072" s="12" t="s">
        <v>437</v>
      </c>
      <c r="E2072" s="12" t="str">
        <f t="shared" si="192"/>
        <v>Kretchman,Erica M</v>
      </c>
      <c r="F2072" s="12" t="s">
        <v>3260</v>
      </c>
      <c r="G2072" s="12" t="s">
        <v>1966</v>
      </c>
      <c r="H2072" s="12" t="s">
        <v>1021</v>
      </c>
      <c r="I2072" s="12" t="s">
        <v>1767</v>
      </c>
      <c r="J2072" s="12" t="s">
        <v>2339</v>
      </c>
      <c r="K2072" s="12" t="s">
        <v>6</v>
      </c>
      <c r="L2072" s="12" t="s">
        <v>231</v>
      </c>
      <c r="M2072" s="12" t="s">
        <v>3258</v>
      </c>
      <c r="N2072" s="25">
        <v>99213</v>
      </c>
      <c r="O2072" s="12" t="s">
        <v>98</v>
      </c>
      <c r="P2072" s="12" t="s">
        <v>3257</v>
      </c>
      <c r="Q2072" s="12" t="s">
        <v>3239</v>
      </c>
      <c r="R2072" s="12">
        <v>39</v>
      </c>
      <c r="S2072" s="12">
        <v>39</v>
      </c>
      <c r="T2072" s="12">
        <v>39</v>
      </c>
      <c r="U2072" s="13">
        <v>256</v>
      </c>
      <c r="V2072" s="13">
        <v>84.196153846000001</v>
      </c>
      <c r="W2072" s="13">
        <v>61.917948717999998</v>
      </c>
      <c r="X2072" s="13">
        <v>66.032307692000003</v>
      </c>
      <c r="Y2072" s="13">
        <f t="shared" si="193"/>
        <v>2414.8000000019997</v>
      </c>
      <c r="Z2072" s="13">
        <f t="shared" si="194"/>
        <v>9984</v>
      </c>
      <c r="AA2072" s="13">
        <f t="shared" si="195"/>
        <v>194.08205128200001</v>
      </c>
      <c r="AB2072" s="12" t="str">
        <f t="shared" si="196"/>
        <v>Low</v>
      </c>
      <c r="AC2072" s="12" t="str">
        <f t="shared" si="197"/>
        <v>Low Volume</v>
      </c>
    </row>
    <row r="2073" spans="1:29" x14ac:dyDescent="0.25">
      <c r="A2073" s="12">
        <v>1003013673</v>
      </c>
      <c r="B2073" s="12" t="s">
        <v>1964</v>
      </c>
      <c r="C2073" s="12" t="s">
        <v>1965</v>
      </c>
      <c r="D2073" s="12" t="s">
        <v>437</v>
      </c>
      <c r="E2073" s="12" t="str">
        <f t="shared" si="192"/>
        <v>Kretchman,Erica M</v>
      </c>
      <c r="F2073" s="12" t="s">
        <v>3260</v>
      </c>
      <c r="G2073" s="12" t="s">
        <v>1966</v>
      </c>
      <c r="H2073" s="12" t="s">
        <v>1021</v>
      </c>
      <c r="I2073" s="12" t="s">
        <v>1767</v>
      </c>
      <c r="J2073" s="12" t="s">
        <v>2339</v>
      </c>
      <c r="K2073" s="12" t="s">
        <v>6</v>
      </c>
      <c r="L2073" s="12" t="s">
        <v>231</v>
      </c>
      <c r="M2073" s="12" t="s">
        <v>3258</v>
      </c>
      <c r="N2073" s="25">
        <v>99214</v>
      </c>
      <c r="O2073" s="12" t="s">
        <v>99</v>
      </c>
      <c r="P2073" s="12" t="s">
        <v>3257</v>
      </c>
      <c r="Q2073" s="12" t="s">
        <v>3239</v>
      </c>
      <c r="R2073" s="12">
        <v>621</v>
      </c>
      <c r="S2073" s="12">
        <v>855</v>
      </c>
      <c r="T2073" s="12">
        <v>855</v>
      </c>
      <c r="U2073" s="13">
        <v>362</v>
      </c>
      <c r="V2073" s="13">
        <v>118.49877193</v>
      </c>
      <c r="W2073" s="13">
        <v>84.491134502999998</v>
      </c>
      <c r="X2073" s="13">
        <v>90.635742690000001</v>
      </c>
      <c r="Y2073" s="13">
        <f t="shared" si="193"/>
        <v>72239.920000065002</v>
      </c>
      <c r="Z2073" s="13">
        <f t="shared" si="194"/>
        <v>309510</v>
      </c>
      <c r="AA2073" s="13">
        <f t="shared" si="195"/>
        <v>277.50886549699999</v>
      </c>
      <c r="AB2073" s="12" t="str">
        <f t="shared" si="196"/>
        <v>High</v>
      </c>
      <c r="AC2073" s="12" t="str">
        <f t="shared" si="197"/>
        <v>High Volume</v>
      </c>
    </row>
    <row r="2074" spans="1:29" x14ac:dyDescent="0.25">
      <c r="A2074" s="12">
        <v>1003013673</v>
      </c>
      <c r="B2074" s="12" t="s">
        <v>1964</v>
      </c>
      <c r="C2074" s="12" t="s">
        <v>1965</v>
      </c>
      <c r="D2074" s="12" t="s">
        <v>437</v>
      </c>
      <c r="E2074" s="12" t="str">
        <f t="shared" si="192"/>
        <v>Kretchman,Erica M</v>
      </c>
      <c r="F2074" s="12" t="s">
        <v>3260</v>
      </c>
      <c r="G2074" s="12" t="s">
        <v>1966</v>
      </c>
      <c r="H2074" s="12" t="s">
        <v>1021</v>
      </c>
      <c r="I2074" s="12" t="s">
        <v>1767</v>
      </c>
      <c r="J2074" s="12" t="s">
        <v>2339</v>
      </c>
      <c r="K2074" s="12" t="s">
        <v>6</v>
      </c>
      <c r="L2074" s="12" t="s">
        <v>231</v>
      </c>
      <c r="M2074" s="12" t="s">
        <v>3258</v>
      </c>
      <c r="N2074" s="25" t="s">
        <v>159</v>
      </c>
      <c r="O2074" s="12" t="s">
        <v>160</v>
      </c>
      <c r="P2074" s="12" t="s">
        <v>3257</v>
      </c>
      <c r="Q2074" s="12" t="s">
        <v>3239</v>
      </c>
      <c r="R2074" s="12">
        <v>621</v>
      </c>
      <c r="S2074" s="12">
        <v>773</v>
      </c>
      <c r="T2074" s="12">
        <v>773</v>
      </c>
      <c r="U2074" s="13">
        <v>35</v>
      </c>
      <c r="V2074" s="13">
        <v>15.347943079</v>
      </c>
      <c r="W2074" s="13">
        <v>11.943868047</v>
      </c>
      <c r="X2074" s="13">
        <v>12.506636480999999</v>
      </c>
      <c r="Y2074" s="13">
        <f t="shared" si="193"/>
        <v>9232.6100003310003</v>
      </c>
      <c r="Z2074" s="13">
        <f t="shared" si="194"/>
        <v>27055</v>
      </c>
      <c r="AA2074" s="13">
        <f t="shared" si="195"/>
        <v>23.056131952999998</v>
      </c>
      <c r="AB2074" s="12" t="str">
        <f t="shared" si="196"/>
        <v>Medium</v>
      </c>
      <c r="AC2074" s="12" t="str">
        <f t="shared" si="197"/>
        <v>High Volume</v>
      </c>
    </row>
    <row r="2075" spans="1:29" x14ac:dyDescent="0.25">
      <c r="A2075" s="12">
        <v>1003027269</v>
      </c>
      <c r="B2075" s="12" t="s">
        <v>1054</v>
      </c>
      <c r="C2075" s="12" t="s">
        <v>366</v>
      </c>
      <c r="D2075" s="12" t="s">
        <v>437</v>
      </c>
      <c r="E2075" s="12" t="str">
        <f t="shared" si="192"/>
        <v>Lunsford,Lee M</v>
      </c>
      <c r="F2075" s="12" t="s">
        <v>3260</v>
      </c>
      <c r="G2075" s="12" t="s">
        <v>384</v>
      </c>
      <c r="H2075" s="12" t="s">
        <v>164</v>
      </c>
      <c r="I2075" s="12" t="s">
        <v>5</v>
      </c>
      <c r="J2075" s="12" t="s">
        <v>2338</v>
      </c>
      <c r="K2075" s="12" t="s">
        <v>6</v>
      </c>
      <c r="L2075" s="12" t="s">
        <v>191</v>
      </c>
      <c r="M2075" s="12" t="s">
        <v>3258</v>
      </c>
      <c r="N2075" s="25">
        <v>64447</v>
      </c>
      <c r="O2075" s="12" t="s">
        <v>265</v>
      </c>
      <c r="P2075" s="12" t="s">
        <v>3257</v>
      </c>
      <c r="Q2075" s="12" t="s">
        <v>3259</v>
      </c>
      <c r="R2075" s="12">
        <v>11</v>
      </c>
      <c r="S2075" s="12">
        <v>11</v>
      </c>
      <c r="T2075" s="12">
        <v>11</v>
      </c>
      <c r="U2075" s="13">
        <v>2395.1818182000002</v>
      </c>
      <c r="V2075" s="13">
        <v>56.719090909000002</v>
      </c>
      <c r="W2075" s="13">
        <v>41.120909091000001</v>
      </c>
      <c r="X2075" s="13">
        <v>24.423636364</v>
      </c>
      <c r="Y2075" s="13">
        <f t="shared" si="193"/>
        <v>452.33000000100003</v>
      </c>
      <c r="Z2075" s="13">
        <f t="shared" si="194"/>
        <v>26347.000000200002</v>
      </c>
      <c r="AA2075" s="13">
        <f t="shared" si="195"/>
        <v>2354.060909109</v>
      </c>
      <c r="AB2075" s="12" t="str">
        <f t="shared" si="196"/>
        <v>Low</v>
      </c>
      <c r="AC2075" s="12" t="str">
        <f t="shared" si="197"/>
        <v>Low Volume</v>
      </c>
    </row>
    <row r="2076" spans="1:29" x14ac:dyDescent="0.25">
      <c r="A2076" s="12">
        <v>1003015850</v>
      </c>
      <c r="B2076" s="12" t="s">
        <v>1014</v>
      </c>
      <c r="C2076" s="12" t="s">
        <v>1015</v>
      </c>
      <c r="D2076" s="12" t="s">
        <v>437</v>
      </c>
      <c r="E2076" s="12" t="str">
        <f t="shared" si="192"/>
        <v>Madhavan,Sethu M</v>
      </c>
      <c r="F2076" s="12" t="s">
        <v>3260</v>
      </c>
      <c r="G2076" s="12" t="s">
        <v>989</v>
      </c>
      <c r="H2076" s="12" t="s">
        <v>318</v>
      </c>
      <c r="I2076" s="12" t="s">
        <v>5</v>
      </c>
      <c r="J2076" s="12" t="s">
        <v>2338</v>
      </c>
      <c r="K2076" s="12" t="s">
        <v>6</v>
      </c>
      <c r="L2076" s="12" t="s">
        <v>840</v>
      </c>
      <c r="M2076" s="12" t="s">
        <v>3258</v>
      </c>
      <c r="N2076" s="25">
        <v>90935</v>
      </c>
      <c r="O2076" s="12" t="s">
        <v>1016</v>
      </c>
      <c r="P2076" s="12" t="s">
        <v>3257</v>
      </c>
      <c r="Q2076" s="12" t="s">
        <v>3259</v>
      </c>
      <c r="R2076" s="12">
        <v>17</v>
      </c>
      <c r="S2076" s="12">
        <v>24</v>
      </c>
      <c r="T2076" s="12">
        <v>24</v>
      </c>
      <c r="U2076" s="13">
        <v>255</v>
      </c>
      <c r="V2076" s="13">
        <v>67.34</v>
      </c>
      <c r="W2076" s="13">
        <v>53.65</v>
      </c>
      <c r="X2076" s="13">
        <v>54.81</v>
      </c>
      <c r="Y2076" s="13">
        <f t="shared" si="193"/>
        <v>1287.5999999999999</v>
      </c>
      <c r="Z2076" s="13">
        <f t="shared" si="194"/>
        <v>6120</v>
      </c>
      <c r="AA2076" s="13">
        <f t="shared" si="195"/>
        <v>201.35</v>
      </c>
      <c r="AB2076" s="12" t="str">
        <f t="shared" si="196"/>
        <v>Low</v>
      </c>
      <c r="AC2076" s="12" t="str">
        <f t="shared" si="197"/>
        <v>Low Volume</v>
      </c>
    </row>
    <row r="2077" spans="1:29" x14ac:dyDescent="0.25">
      <c r="A2077" s="12">
        <v>1003015850</v>
      </c>
      <c r="B2077" s="12" t="s">
        <v>1014</v>
      </c>
      <c r="C2077" s="12" t="s">
        <v>1015</v>
      </c>
      <c r="D2077" s="12" t="s">
        <v>437</v>
      </c>
      <c r="E2077" s="12" t="str">
        <f t="shared" si="192"/>
        <v>Madhavan,Sethu M</v>
      </c>
      <c r="F2077" s="12" t="s">
        <v>3260</v>
      </c>
      <c r="G2077" s="12" t="s">
        <v>989</v>
      </c>
      <c r="H2077" s="12" t="s">
        <v>318</v>
      </c>
      <c r="I2077" s="12" t="s">
        <v>5</v>
      </c>
      <c r="J2077" s="12" t="s">
        <v>2338</v>
      </c>
      <c r="K2077" s="12" t="s">
        <v>6</v>
      </c>
      <c r="L2077" s="12" t="s">
        <v>840</v>
      </c>
      <c r="M2077" s="12" t="s">
        <v>3258</v>
      </c>
      <c r="N2077" s="25">
        <v>90945</v>
      </c>
      <c r="O2077" s="12" t="s">
        <v>1017</v>
      </c>
      <c r="P2077" s="12" t="s">
        <v>3257</v>
      </c>
      <c r="Q2077" s="12" t="s">
        <v>3259</v>
      </c>
      <c r="R2077" s="12">
        <v>20</v>
      </c>
      <c r="S2077" s="12">
        <v>48</v>
      </c>
      <c r="T2077" s="12">
        <v>48</v>
      </c>
      <c r="U2077" s="13">
        <v>305</v>
      </c>
      <c r="V2077" s="13">
        <v>80.685000000000002</v>
      </c>
      <c r="W2077" s="13">
        <v>64.286249999999995</v>
      </c>
      <c r="X2077" s="13">
        <v>66.245000000000005</v>
      </c>
      <c r="Y2077" s="13">
        <f t="shared" si="193"/>
        <v>3085.74</v>
      </c>
      <c r="Z2077" s="13">
        <f t="shared" si="194"/>
        <v>14640</v>
      </c>
      <c r="AA2077" s="13">
        <f t="shared" si="195"/>
        <v>240.71375</v>
      </c>
      <c r="AB2077" s="12" t="str">
        <f t="shared" si="196"/>
        <v>Low</v>
      </c>
      <c r="AC2077" s="12" t="str">
        <f t="shared" si="197"/>
        <v>Low Volume</v>
      </c>
    </row>
    <row r="2078" spans="1:29" x14ac:dyDescent="0.25">
      <c r="A2078" s="12">
        <v>1003015850</v>
      </c>
      <c r="B2078" s="12" t="s">
        <v>1014</v>
      </c>
      <c r="C2078" s="12" t="s">
        <v>1015</v>
      </c>
      <c r="D2078" s="12" t="s">
        <v>437</v>
      </c>
      <c r="E2078" s="12" t="str">
        <f t="shared" si="192"/>
        <v>Madhavan,Sethu M</v>
      </c>
      <c r="F2078" s="12" t="s">
        <v>3260</v>
      </c>
      <c r="G2078" s="12" t="s">
        <v>989</v>
      </c>
      <c r="H2078" s="12" t="s">
        <v>318</v>
      </c>
      <c r="I2078" s="12" t="s">
        <v>5</v>
      </c>
      <c r="J2078" s="12" t="s">
        <v>2338</v>
      </c>
      <c r="K2078" s="12" t="s">
        <v>6</v>
      </c>
      <c r="L2078" s="12" t="s">
        <v>840</v>
      </c>
      <c r="M2078" s="12" t="s">
        <v>3258</v>
      </c>
      <c r="N2078" s="25">
        <v>99204</v>
      </c>
      <c r="O2078" s="12" t="s">
        <v>96</v>
      </c>
      <c r="P2078" s="12" t="s">
        <v>3257</v>
      </c>
      <c r="Q2078" s="12" t="s">
        <v>3259</v>
      </c>
      <c r="R2078" s="12">
        <v>19</v>
      </c>
      <c r="S2078" s="12">
        <v>19</v>
      </c>
      <c r="T2078" s="12">
        <v>19</v>
      </c>
      <c r="U2078" s="13">
        <v>360</v>
      </c>
      <c r="V2078" s="13">
        <v>126.64157895</v>
      </c>
      <c r="W2078" s="13">
        <v>86.175263158000007</v>
      </c>
      <c r="X2078" s="13">
        <v>88.612105263000004</v>
      </c>
      <c r="Y2078" s="13">
        <f t="shared" si="193"/>
        <v>1637.3300000020001</v>
      </c>
      <c r="Z2078" s="13">
        <f t="shared" si="194"/>
        <v>6840</v>
      </c>
      <c r="AA2078" s="13">
        <f t="shared" si="195"/>
        <v>273.82473684199999</v>
      </c>
      <c r="AB2078" s="12" t="str">
        <f t="shared" si="196"/>
        <v>Low</v>
      </c>
      <c r="AC2078" s="12" t="str">
        <f t="shared" si="197"/>
        <v>Low Volume</v>
      </c>
    </row>
    <row r="2079" spans="1:29" x14ac:dyDescent="0.25">
      <c r="A2079" s="12">
        <v>1003015850</v>
      </c>
      <c r="B2079" s="12" t="s">
        <v>1014</v>
      </c>
      <c r="C2079" s="12" t="s">
        <v>1015</v>
      </c>
      <c r="D2079" s="12" t="s">
        <v>437</v>
      </c>
      <c r="E2079" s="12" t="str">
        <f t="shared" si="192"/>
        <v>Madhavan,Sethu M</v>
      </c>
      <c r="F2079" s="12" t="s">
        <v>3260</v>
      </c>
      <c r="G2079" s="12" t="s">
        <v>989</v>
      </c>
      <c r="H2079" s="12" t="s">
        <v>318</v>
      </c>
      <c r="I2079" s="12" t="s">
        <v>5</v>
      </c>
      <c r="J2079" s="12" t="s">
        <v>2338</v>
      </c>
      <c r="K2079" s="12" t="s">
        <v>6</v>
      </c>
      <c r="L2079" s="12" t="s">
        <v>840</v>
      </c>
      <c r="M2079" s="12" t="s">
        <v>3258</v>
      </c>
      <c r="N2079" s="25">
        <v>99214</v>
      </c>
      <c r="O2079" s="12" t="s">
        <v>99</v>
      </c>
      <c r="P2079" s="12" t="s">
        <v>3257</v>
      </c>
      <c r="Q2079" s="12" t="s">
        <v>3259</v>
      </c>
      <c r="R2079" s="12">
        <v>33</v>
      </c>
      <c r="S2079" s="12">
        <v>43</v>
      </c>
      <c r="T2079" s="12">
        <v>43</v>
      </c>
      <c r="U2079" s="13">
        <v>220</v>
      </c>
      <c r="V2079" s="13">
        <v>92.102093022999995</v>
      </c>
      <c r="W2079" s="13">
        <v>70.618604650999998</v>
      </c>
      <c r="X2079" s="13">
        <v>72.426511628</v>
      </c>
      <c r="Y2079" s="13">
        <f t="shared" si="193"/>
        <v>3036.599999993</v>
      </c>
      <c r="Z2079" s="13">
        <f t="shared" si="194"/>
        <v>9460</v>
      </c>
      <c r="AA2079" s="13">
        <f t="shared" si="195"/>
        <v>149.381395349</v>
      </c>
      <c r="AB2079" s="12" t="str">
        <f t="shared" si="196"/>
        <v>Low</v>
      </c>
      <c r="AC2079" s="12" t="str">
        <f t="shared" si="197"/>
        <v>Low Volume</v>
      </c>
    </row>
    <row r="2080" spans="1:29" x14ac:dyDescent="0.25">
      <c r="A2080" s="12">
        <v>1003015850</v>
      </c>
      <c r="B2080" s="12" t="s">
        <v>1014</v>
      </c>
      <c r="C2080" s="12" t="s">
        <v>1015</v>
      </c>
      <c r="D2080" s="12" t="s">
        <v>437</v>
      </c>
      <c r="E2080" s="12" t="str">
        <f t="shared" si="192"/>
        <v>Madhavan,Sethu M</v>
      </c>
      <c r="F2080" s="12" t="s">
        <v>3260</v>
      </c>
      <c r="G2080" s="12" t="s">
        <v>989</v>
      </c>
      <c r="H2080" s="12" t="s">
        <v>318</v>
      </c>
      <c r="I2080" s="12" t="s">
        <v>5</v>
      </c>
      <c r="J2080" s="12" t="s">
        <v>2338</v>
      </c>
      <c r="K2080" s="12" t="s">
        <v>6</v>
      </c>
      <c r="L2080" s="12" t="s">
        <v>840</v>
      </c>
      <c r="M2080" s="12" t="s">
        <v>3258</v>
      </c>
      <c r="N2080" s="25">
        <v>99223</v>
      </c>
      <c r="O2080" s="12" t="s">
        <v>123</v>
      </c>
      <c r="P2080" s="12" t="s">
        <v>3257</v>
      </c>
      <c r="Q2080" s="12" t="s">
        <v>3259</v>
      </c>
      <c r="R2080" s="12">
        <v>35</v>
      </c>
      <c r="S2080" s="12">
        <v>35</v>
      </c>
      <c r="T2080" s="12">
        <v>35</v>
      </c>
      <c r="U2080" s="13">
        <v>515</v>
      </c>
      <c r="V2080" s="13">
        <v>164.45542857000001</v>
      </c>
      <c r="W2080" s="13">
        <v>127.28114286</v>
      </c>
      <c r="X2080" s="13">
        <v>130.28714285999999</v>
      </c>
      <c r="Y2080" s="13">
        <f t="shared" si="193"/>
        <v>4454.8400001</v>
      </c>
      <c r="Z2080" s="13">
        <f t="shared" si="194"/>
        <v>18025</v>
      </c>
      <c r="AA2080" s="13">
        <f t="shared" si="195"/>
        <v>387.71885714000001</v>
      </c>
      <c r="AB2080" s="12" t="str">
        <f t="shared" si="196"/>
        <v>Low</v>
      </c>
      <c r="AC2080" s="12" t="str">
        <f t="shared" si="197"/>
        <v>Low Volume</v>
      </c>
    </row>
    <row r="2081" spans="1:29" x14ac:dyDescent="0.25">
      <c r="A2081" s="12">
        <v>1003015850</v>
      </c>
      <c r="B2081" s="12" t="s">
        <v>1014</v>
      </c>
      <c r="C2081" s="12" t="s">
        <v>1015</v>
      </c>
      <c r="D2081" s="12" t="s">
        <v>437</v>
      </c>
      <c r="E2081" s="12" t="str">
        <f t="shared" si="192"/>
        <v>Madhavan,Sethu M</v>
      </c>
      <c r="F2081" s="12" t="s">
        <v>3260</v>
      </c>
      <c r="G2081" s="12" t="s">
        <v>989</v>
      </c>
      <c r="H2081" s="12" t="s">
        <v>318</v>
      </c>
      <c r="I2081" s="12" t="s">
        <v>5</v>
      </c>
      <c r="J2081" s="12" t="s">
        <v>2338</v>
      </c>
      <c r="K2081" s="12" t="s">
        <v>6</v>
      </c>
      <c r="L2081" s="12" t="s">
        <v>840</v>
      </c>
      <c r="M2081" s="12" t="s">
        <v>3258</v>
      </c>
      <c r="N2081" s="25">
        <v>99233</v>
      </c>
      <c r="O2081" s="12" t="s">
        <v>126</v>
      </c>
      <c r="P2081" s="12" t="s">
        <v>3257</v>
      </c>
      <c r="Q2081" s="12" t="s">
        <v>3259</v>
      </c>
      <c r="R2081" s="12">
        <v>58</v>
      </c>
      <c r="S2081" s="12">
        <v>110</v>
      </c>
      <c r="T2081" s="12">
        <v>110</v>
      </c>
      <c r="U2081" s="13">
        <v>320</v>
      </c>
      <c r="V2081" s="13">
        <v>112.63309091000001</v>
      </c>
      <c r="W2081" s="13">
        <v>89.724636364000006</v>
      </c>
      <c r="X2081" s="13">
        <v>91.752727273000005</v>
      </c>
      <c r="Y2081" s="13">
        <f t="shared" si="193"/>
        <v>9869.7100000400005</v>
      </c>
      <c r="Z2081" s="13">
        <f t="shared" si="194"/>
        <v>35200</v>
      </c>
      <c r="AA2081" s="13">
        <f t="shared" si="195"/>
        <v>230.27536363600001</v>
      </c>
      <c r="AB2081" s="12" t="str">
        <f t="shared" si="196"/>
        <v>Medium</v>
      </c>
      <c r="AC2081" s="12" t="str">
        <f t="shared" si="197"/>
        <v>Medium Volume</v>
      </c>
    </row>
    <row r="2082" spans="1:29" x14ac:dyDescent="0.25">
      <c r="A2082" s="12">
        <v>1003012477</v>
      </c>
      <c r="B2082" s="12" t="s">
        <v>2266</v>
      </c>
      <c r="C2082" s="12" t="s">
        <v>2267</v>
      </c>
      <c r="D2082" s="12" t="s">
        <v>437</v>
      </c>
      <c r="E2082" s="12" t="str">
        <f t="shared" si="192"/>
        <v>Modrykamien,Ariel M</v>
      </c>
      <c r="F2082" s="12" t="s">
        <v>3260</v>
      </c>
      <c r="G2082" s="12" t="s">
        <v>384</v>
      </c>
      <c r="H2082" s="12" t="s">
        <v>164</v>
      </c>
      <c r="I2082" s="12" t="s">
        <v>5</v>
      </c>
      <c r="J2082" s="12" t="s">
        <v>2338</v>
      </c>
      <c r="K2082" s="12" t="s">
        <v>6</v>
      </c>
      <c r="L2082" s="12" t="s">
        <v>513</v>
      </c>
      <c r="M2082" s="12" t="s">
        <v>3258</v>
      </c>
      <c r="N2082" s="25">
        <v>99223</v>
      </c>
      <c r="O2082" s="12" t="s">
        <v>123</v>
      </c>
      <c r="P2082" s="12" t="s">
        <v>3257</v>
      </c>
      <c r="Q2082" s="12" t="s">
        <v>3259</v>
      </c>
      <c r="R2082" s="12">
        <v>22</v>
      </c>
      <c r="S2082" s="12">
        <v>22</v>
      </c>
      <c r="T2082" s="12">
        <v>22</v>
      </c>
      <c r="U2082" s="13">
        <v>517.48</v>
      </c>
      <c r="V2082" s="13">
        <v>168.25227272999999</v>
      </c>
      <c r="W2082" s="13">
        <v>128.33090909000001</v>
      </c>
      <c r="X2082" s="13">
        <v>127.91090909</v>
      </c>
      <c r="Y2082" s="13">
        <f t="shared" si="193"/>
        <v>2823.27999998</v>
      </c>
      <c r="Z2082" s="13">
        <f t="shared" si="194"/>
        <v>11384.560000000001</v>
      </c>
      <c r="AA2082" s="13">
        <f t="shared" si="195"/>
        <v>389.14909091000004</v>
      </c>
      <c r="AB2082" s="12" t="str">
        <f t="shared" si="196"/>
        <v>Low</v>
      </c>
      <c r="AC2082" s="12" t="str">
        <f t="shared" si="197"/>
        <v>Low Volume</v>
      </c>
    </row>
    <row r="2083" spans="1:29" x14ac:dyDescent="0.25">
      <c r="A2083" s="12">
        <v>1003012477</v>
      </c>
      <c r="B2083" s="12" t="s">
        <v>2266</v>
      </c>
      <c r="C2083" s="12" t="s">
        <v>2267</v>
      </c>
      <c r="D2083" s="12" t="s">
        <v>437</v>
      </c>
      <c r="E2083" s="12" t="str">
        <f t="shared" si="192"/>
        <v>Modrykamien,Ariel M</v>
      </c>
      <c r="F2083" s="12" t="s">
        <v>3260</v>
      </c>
      <c r="G2083" s="12" t="s">
        <v>384</v>
      </c>
      <c r="H2083" s="12" t="s">
        <v>164</v>
      </c>
      <c r="I2083" s="12" t="s">
        <v>5</v>
      </c>
      <c r="J2083" s="12" t="s">
        <v>2338</v>
      </c>
      <c r="K2083" s="12" t="s">
        <v>6</v>
      </c>
      <c r="L2083" s="12" t="s">
        <v>513</v>
      </c>
      <c r="M2083" s="12" t="s">
        <v>3258</v>
      </c>
      <c r="N2083" s="25">
        <v>99232</v>
      </c>
      <c r="O2083" s="12" t="s">
        <v>125</v>
      </c>
      <c r="P2083" s="12" t="s">
        <v>3257</v>
      </c>
      <c r="Q2083" s="12" t="s">
        <v>3259</v>
      </c>
      <c r="R2083" s="12">
        <v>13</v>
      </c>
      <c r="S2083" s="12">
        <v>28</v>
      </c>
      <c r="T2083" s="12">
        <v>28</v>
      </c>
      <c r="U2083" s="13">
        <v>186.19</v>
      </c>
      <c r="V2083" s="13">
        <v>76.520714286</v>
      </c>
      <c r="W2083" s="13">
        <v>54.404642856999999</v>
      </c>
      <c r="X2083" s="13">
        <v>54.243928570999998</v>
      </c>
      <c r="Y2083" s="13">
        <f t="shared" si="193"/>
        <v>1523.329999996</v>
      </c>
      <c r="Z2083" s="13">
        <f t="shared" si="194"/>
        <v>5213.32</v>
      </c>
      <c r="AA2083" s="13">
        <f t="shared" si="195"/>
        <v>131.785357143</v>
      </c>
      <c r="AB2083" s="12" t="str">
        <f t="shared" si="196"/>
        <v>Low</v>
      </c>
      <c r="AC2083" s="12" t="str">
        <f t="shared" si="197"/>
        <v>Low Volume</v>
      </c>
    </row>
    <row r="2084" spans="1:29" x14ac:dyDescent="0.25">
      <c r="A2084" s="12">
        <v>1003012477</v>
      </c>
      <c r="B2084" s="12" t="s">
        <v>2266</v>
      </c>
      <c r="C2084" s="12" t="s">
        <v>2267</v>
      </c>
      <c r="D2084" s="12" t="s">
        <v>437</v>
      </c>
      <c r="E2084" s="12" t="str">
        <f t="shared" si="192"/>
        <v>Modrykamien,Ariel M</v>
      </c>
      <c r="F2084" s="12" t="s">
        <v>3260</v>
      </c>
      <c r="G2084" s="12" t="s">
        <v>384</v>
      </c>
      <c r="H2084" s="12" t="s">
        <v>164</v>
      </c>
      <c r="I2084" s="12" t="s">
        <v>5</v>
      </c>
      <c r="J2084" s="12" t="s">
        <v>2338</v>
      </c>
      <c r="K2084" s="12" t="s">
        <v>6</v>
      </c>
      <c r="L2084" s="12" t="s">
        <v>513</v>
      </c>
      <c r="M2084" s="12" t="s">
        <v>3258</v>
      </c>
      <c r="N2084" s="25">
        <v>99233</v>
      </c>
      <c r="O2084" s="12" t="s">
        <v>126</v>
      </c>
      <c r="P2084" s="12" t="s">
        <v>3257</v>
      </c>
      <c r="Q2084" s="12" t="s">
        <v>3259</v>
      </c>
      <c r="R2084" s="12">
        <v>32</v>
      </c>
      <c r="S2084" s="12">
        <v>56</v>
      </c>
      <c r="T2084" s="12">
        <v>56</v>
      </c>
      <c r="U2084" s="13">
        <v>267.68</v>
      </c>
      <c r="V2084" s="13">
        <v>115.0425</v>
      </c>
      <c r="W2084" s="13">
        <v>91.657857143000001</v>
      </c>
      <c r="X2084" s="13">
        <v>91.381071429000002</v>
      </c>
      <c r="Y2084" s="13">
        <f t="shared" si="193"/>
        <v>5132.8400000080001</v>
      </c>
      <c r="Z2084" s="13">
        <f t="shared" si="194"/>
        <v>14990.08</v>
      </c>
      <c r="AA2084" s="13">
        <f t="shared" si="195"/>
        <v>176.02214285700001</v>
      </c>
      <c r="AB2084" s="12" t="str">
        <f t="shared" si="196"/>
        <v>Medium</v>
      </c>
      <c r="AC2084" s="12" t="str">
        <f t="shared" si="197"/>
        <v>Low Volume</v>
      </c>
    </row>
    <row r="2085" spans="1:29" x14ac:dyDescent="0.25">
      <c r="A2085" s="12">
        <v>1003012477</v>
      </c>
      <c r="B2085" s="12" t="s">
        <v>2266</v>
      </c>
      <c r="C2085" s="12" t="s">
        <v>2267</v>
      </c>
      <c r="D2085" s="12" t="s">
        <v>437</v>
      </c>
      <c r="E2085" s="12" t="str">
        <f t="shared" si="192"/>
        <v>Modrykamien,Ariel M</v>
      </c>
      <c r="F2085" s="12" t="s">
        <v>3260</v>
      </c>
      <c r="G2085" s="12" t="s">
        <v>384</v>
      </c>
      <c r="H2085" s="12" t="s">
        <v>164</v>
      </c>
      <c r="I2085" s="12" t="s">
        <v>5</v>
      </c>
      <c r="J2085" s="12" t="s">
        <v>2338</v>
      </c>
      <c r="K2085" s="12" t="s">
        <v>6</v>
      </c>
      <c r="L2085" s="12" t="s">
        <v>513</v>
      </c>
      <c r="M2085" s="12" t="s">
        <v>3258</v>
      </c>
      <c r="N2085" s="25">
        <v>99291</v>
      </c>
      <c r="O2085" s="12" t="s">
        <v>238</v>
      </c>
      <c r="P2085" s="12" t="s">
        <v>3257</v>
      </c>
      <c r="Q2085" s="12" t="s">
        <v>3259</v>
      </c>
      <c r="R2085" s="12">
        <v>33</v>
      </c>
      <c r="S2085" s="12">
        <v>56</v>
      </c>
      <c r="T2085" s="12">
        <v>56</v>
      </c>
      <c r="U2085" s="13">
        <v>949.97</v>
      </c>
      <c r="V2085" s="13">
        <v>206.63732142999999</v>
      </c>
      <c r="W2085" s="13">
        <v>164.63892856999999</v>
      </c>
      <c r="X2085" s="13">
        <v>164.43071429</v>
      </c>
      <c r="Y2085" s="13">
        <f t="shared" si="193"/>
        <v>9219.7799999199997</v>
      </c>
      <c r="Z2085" s="13">
        <f t="shared" si="194"/>
        <v>53198.32</v>
      </c>
      <c r="AA2085" s="13">
        <f t="shared" si="195"/>
        <v>785.33107143000007</v>
      </c>
      <c r="AB2085" s="12" t="str">
        <f t="shared" si="196"/>
        <v>Medium</v>
      </c>
      <c r="AC2085" s="12" t="str">
        <f t="shared" si="197"/>
        <v>Low Volume</v>
      </c>
    </row>
    <row r="2086" spans="1:29" x14ac:dyDescent="0.25">
      <c r="A2086" s="12">
        <v>1003017666</v>
      </c>
      <c r="B2086" s="12" t="s">
        <v>764</v>
      </c>
      <c r="C2086" s="12" t="s">
        <v>765</v>
      </c>
      <c r="D2086" s="12" t="s">
        <v>437</v>
      </c>
      <c r="E2086" s="12" t="str">
        <f t="shared" si="192"/>
        <v>Nitzel,Cory M</v>
      </c>
      <c r="F2086" s="12" t="s">
        <v>3260</v>
      </c>
      <c r="G2086" s="12" t="s">
        <v>766</v>
      </c>
      <c r="H2086" s="12" t="s">
        <v>219</v>
      </c>
      <c r="I2086" s="12" t="s">
        <v>5</v>
      </c>
      <c r="J2086" s="12" t="s">
        <v>2338</v>
      </c>
      <c r="K2086" s="12" t="s">
        <v>6</v>
      </c>
      <c r="L2086" s="12" t="s">
        <v>434</v>
      </c>
      <c r="M2086" s="12" t="s">
        <v>3258</v>
      </c>
      <c r="N2086" s="25">
        <v>78452</v>
      </c>
      <c r="O2086" s="12" t="s">
        <v>664</v>
      </c>
      <c r="P2086" s="12" t="s">
        <v>3257</v>
      </c>
      <c r="Q2086" s="12" t="s">
        <v>3259</v>
      </c>
      <c r="R2086" s="12">
        <v>19</v>
      </c>
      <c r="S2086" s="12">
        <v>19</v>
      </c>
      <c r="T2086" s="12">
        <v>19</v>
      </c>
      <c r="U2086" s="13">
        <v>501</v>
      </c>
      <c r="V2086" s="13">
        <v>77.417368421000006</v>
      </c>
      <c r="W2086" s="13">
        <v>42.181578946999998</v>
      </c>
      <c r="X2086" s="13">
        <v>40.176842104999999</v>
      </c>
      <c r="Y2086" s="13">
        <f t="shared" si="193"/>
        <v>801.44999999300001</v>
      </c>
      <c r="Z2086" s="13">
        <f t="shared" si="194"/>
        <v>9519</v>
      </c>
      <c r="AA2086" s="13">
        <f t="shared" si="195"/>
        <v>458.81842105300001</v>
      </c>
      <c r="AB2086" s="12" t="str">
        <f t="shared" si="196"/>
        <v>Low</v>
      </c>
      <c r="AC2086" s="12" t="str">
        <f t="shared" si="197"/>
        <v>Low Volume</v>
      </c>
    </row>
    <row r="2087" spans="1:29" x14ac:dyDescent="0.25">
      <c r="A2087" s="12">
        <v>1003017666</v>
      </c>
      <c r="B2087" s="12" t="s">
        <v>764</v>
      </c>
      <c r="C2087" s="12" t="s">
        <v>765</v>
      </c>
      <c r="D2087" s="12" t="s">
        <v>437</v>
      </c>
      <c r="E2087" s="12" t="str">
        <f t="shared" si="192"/>
        <v>Nitzel,Cory M</v>
      </c>
      <c r="F2087" s="12" t="s">
        <v>3260</v>
      </c>
      <c r="G2087" s="12" t="s">
        <v>766</v>
      </c>
      <c r="H2087" s="12" t="s">
        <v>219</v>
      </c>
      <c r="I2087" s="12" t="s">
        <v>5</v>
      </c>
      <c r="J2087" s="12" t="s">
        <v>2338</v>
      </c>
      <c r="K2087" s="12" t="s">
        <v>6</v>
      </c>
      <c r="L2087" s="12" t="s">
        <v>434</v>
      </c>
      <c r="M2087" s="12" t="s">
        <v>3258</v>
      </c>
      <c r="N2087" s="25">
        <v>93010</v>
      </c>
      <c r="O2087" s="12" t="s">
        <v>303</v>
      </c>
      <c r="P2087" s="12" t="s">
        <v>3257</v>
      </c>
      <c r="Q2087" s="12" t="s">
        <v>3259</v>
      </c>
      <c r="R2087" s="12">
        <v>198</v>
      </c>
      <c r="S2087" s="12">
        <v>232</v>
      </c>
      <c r="T2087" s="12">
        <v>230</v>
      </c>
      <c r="U2087" s="13">
        <v>181.31896552000001</v>
      </c>
      <c r="V2087" s="13">
        <v>8.2714224137999999</v>
      </c>
      <c r="W2087" s="13">
        <v>6.2246551724000003</v>
      </c>
      <c r="X2087" s="13">
        <v>5.8943534483000004</v>
      </c>
      <c r="Y2087" s="13">
        <f t="shared" si="193"/>
        <v>1444.1199999968001</v>
      </c>
      <c r="Z2087" s="13">
        <f t="shared" si="194"/>
        <v>42066.000000640001</v>
      </c>
      <c r="AA2087" s="13">
        <f t="shared" si="195"/>
        <v>175.09431034760001</v>
      </c>
      <c r="AB2087" s="12" t="str">
        <f t="shared" si="196"/>
        <v>Low</v>
      </c>
      <c r="AC2087" s="12" t="str">
        <f t="shared" si="197"/>
        <v>Medium Volume</v>
      </c>
    </row>
    <row r="2088" spans="1:29" x14ac:dyDescent="0.25">
      <c r="A2088" s="12">
        <v>1003017666</v>
      </c>
      <c r="B2088" s="12" t="s">
        <v>764</v>
      </c>
      <c r="C2088" s="12" t="s">
        <v>765</v>
      </c>
      <c r="D2088" s="12" t="s">
        <v>437</v>
      </c>
      <c r="E2088" s="12" t="str">
        <f t="shared" si="192"/>
        <v>Nitzel,Cory M</v>
      </c>
      <c r="F2088" s="12" t="s">
        <v>3260</v>
      </c>
      <c r="G2088" s="12" t="s">
        <v>766</v>
      </c>
      <c r="H2088" s="12" t="s">
        <v>219</v>
      </c>
      <c r="I2088" s="12" t="s">
        <v>5</v>
      </c>
      <c r="J2088" s="12" t="s">
        <v>2338</v>
      </c>
      <c r="K2088" s="12" t="s">
        <v>6</v>
      </c>
      <c r="L2088" s="12" t="s">
        <v>434</v>
      </c>
      <c r="M2088" s="12" t="s">
        <v>3258</v>
      </c>
      <c r="N2088" s="25">
        <v>93018</v>
      </c>
      <c r="O2088" s="12" t="s">
        <v>757</v>
      </c>
      <c r="P2088" s="12" t="s">
        <v>3257</v>
      </c>
      <c r="Q2088" s="12" t="s">
        <v>3259</v>
      </c>
      <c r="R2088" s="12">
        <v>24</v>
      </c>
      <c r="S2088" s="12">
        <v>24</v>
      </c>
      <c r="T2088" s="12">
        <v>24</v>
      </c>
      <c r="U2088" s="13">
        <v>110.125</v>
      </c>
      <c r="V2088" s="13">
        <v>14.234166667</v>
      </c>
      <c r="W2088" s="13">
        <v>8.0325000000000006</v>
      </c>
      <c r="X2088" s="13">
        <v>7.5791666666999999</v>
      </c>
      <c r="Y2088" s="13">
        <f t="shared" si="193"/>
        <v>192.78000000000003</v>
      </c>
      <c r="Z2088" s="13">
        <f t="shared" si="194"/>
        <v>2643</v>
      </c>
      <c r="AA2088" s="13">
        <f t="shared" si="195"/>
        <v>102.0925</v>
      </c>
      <c r="AB2088" s="12" t="str">
        <f t="shared" si="196"/>
        <v>Low</v>
      </c>
      <c r="AC2088" s="12" t="str">
        <f t="shared" si="197"/>
        <v>Low Volume</v>
      </c>
    </row>
    <row r="2089" spans="1:29" x14ac:dyDescent="0.25">
      <c r="A2089" s="12">
        <v>1003017666</v>
      </c>
      <c r="B2089" s="12" t="s">
        <v>764</v>
      </c>
      <c r="C2089" s="12" t="s">
        <v>765</v>
      </c>
      <c r="D2089" s="12" t="s">
        <v>437</v>
      </c>
      <c r="E2089" s="12" t="str">
        <f t="shared" si="192"/>
        <v>Nitzel,Cory M</v>
      </c>
      <c r="F2089" s="12" t="s">
        <v>3260</v>
      </c>
      <c r="G2089" s="12" t="s">
        <v>766</v>
      </c>
      <c r="H2089" s="12" t="s">
        <v>219</v>
      </c>
      <c r="I2089" s="12" t="s">
        <v>5</v>
      </c>
      <c r="J2089" s="12" t="s">
        <v>2338</v>
      </c>
      <c r="K2089" s="12" t="s">
        <v>6</v>
      </c>
      <c r="L2089" s="12" t="s">
        <v>434</v>
      </c>
      <c r="M2089" s="12" t="s">
        <v>3258</v>
      </c>
      <c r="N2089" s="25">
        <v>93288</v>
      </c>
      <c r="O2089" s="12" t="s">
        <v>767</v>
      </c>
      <c r="P2089" s="12" t="s">
        <v>3257</v>
      </c>
      <c r="Q2089" s="12" t="s">
        <v>3259</v>
      </c>
      <c r="R2089" s="12">
        <v>12</v>
      </c>
      <c r="S2089" s="12">
        <v>13</v>
      </c>
      <c r="T2089" s="12">
        <v>13</v>
      </c>
      <c r="U2089" s="13">
        <v>108.69230769000001</v>
      </c>
      <c r="V2089" s="13">
        <v>20.895384615000001</v>
      </c>
      <c r="W2089" s="13">
        <v>12.783846154000001</v>
      </c>
      <c r="X2089" s="13">
        <v>11.986153846000001</v>
      </c>
      <c r="Y2089" s="13">
        <f t="shared" si="193"/>
        <v>166.190000002</v>
      </c>
      <c r="Z2089" s="13">
        <f t="shared" si="194"/>
        <v>1412.9999999700001</v>
      </c>
      <c r="AA2089" s="13">
        <f t="shared" si="195"/>
        <v>95.908461536000004</v>
      </c>
      <c r="AB2089" s="12" t="str">
        <f t="shared" si="196"/>
        <v>Low</v>
      </c>
      <c r="AC2089" s="12" t="str">
        <f t="shared" si="197"/>
        <v>Low Volume</v>
      </c>
    </row>
    <row r="2090" spans="1:29" x14ac:dyDescent="0.25">
      <c r="A2090" s="12">
        <v>1003017666</v>
      </c>
      <c r="B2090" s="12" t="s">
        <v>764</v>
      </c>
      <c r="C2090" s="12" t="s">
        <v>765</v>
      </c>
      <c r="D2090" s="12" t="s">
        <v>437</v>
      </c>
      <c r="E2090" s="12" t="str">
        <f t="shared" si="192"/>
        <v>Nitzel,Cory M</v>
      </c>
      <c r="F2090" s="12" t="s">
        <v>3260</v>
      </c>
      <c r="G2090" s="12" t="s">
        <v>766</v>
      </c>
      <c r="H2090" s="12" t="s">
        <v>219</v>
      </c>
      <c r="I2090" s="12" t="s">
        <v>5</v>
      </c>
      <c r="J2090" s="12" t="s">
        <v>2338</v>
      </c>
      <c r="K2090" s="12" t="s">
        <v>6</v>
      </c>
      <c r="L2090" s="12" t="s">
        <v>434</v>
      </c>
      <c r="M2090" s="12" t="s">
        <v>3258</v>
      </c>
      <c r="N2090" s="25">
        <v>93306</v>
      </c>
      <c r="O2090" s="12" t="s">
        <v>305</v>
      </c>
      <c r="P2090" s="12" t="s">
        <v>3257</v>
      </c>
      <c r="Q2090" s="12" t="s">
        <v>3259</v>
      </c>
      <c r="R2090" s="12">
        <v>186</v>
      </c>
      <c r="S2090" s="12">
        <v>192</v>
      </c>
      <c r="T2090" s="12">
        <v>192</v>
      </c>
      <c r="U2090" s="13">
        <v>617.375</v>
      </c>
      <c r="V2090" s="13">
        <v>69.998437499999994</v>
      </c>
      <c r="W2090" s="13">
        <v>50.551406249999999</v>
      </c>
      <c r="X2090" s="13">
        <v>47.145781249999999</v>
      </c>
      <c r="Y2090" s="13">
        <f t="shared" si="193"/>
        <v>9705.869999999999</v>
      </c>
      <c r="Z2090" s="13">
        <f t="shared" si="194"/>
        <v>118536</v>
      </c>
      <c r="AA2090" s="13">
        <f t="shared" si="195"/>
        <v>566.82359374999999</v>
      </c>
      <c r="AB2090" s="12" t="str">
        <f t="shared" si="196"/>
        <v>Medium</v>
      </c>
      <c r="AC2090" s="12" t="str">
        <f t="shared" si="197"/>
        <v>Medium Volume</v>
      </c>
    </row>
    <row r="2091" spans="1:29" x14ac:dyDescent="0.25">
      <c r="A2091" s="12">
        <v>1003017666</v>
      </c>
      <c r="B2091" s="12" t="s">
        <v>764</v>
      </c>
      <c r="C2091" s="12" t="s">
        <v>765</v>
      </c>
      <c r="D2091" s="12" t="s">
        <v>437</v>
      </c>
      <c r="E2091" s="12" t="str">
        <f t="shared" si="192"/>
        <v>Nitzel,Cory M</v>
      </c>
      <c r="F2091" s="12" t="s">
        <v>3260</v>
      </c>
      <c r="G2091" s="12" t="s">
        <v>766</v>
      </c>
      <c r="H2091" s="12" t="s">
        <v>219</v>
      </c>
      <c r="I2091" s="12" t="s">
        <v>5</v>
      </c>
      <c r="J2091" s="12" t="s">
        <v>2338</v>
      </c>
      <c r="K2091" s="12" t="s">
        <v>6</v>
      </c>
      <c r="L2091" s="12" t="s">
        <v>434</v>
      </c>
      <c r="M2091" s="12" t="s">
        <v>3258</v>
      </c>
      <c r="N2091" s="25">
        <v>93306</v>
      </c>
      <c r="O2091" s="12" t="s">
        <v>305</v>
      </c>
      <c r="P2091" s="12" t="s">
        <v>3257</v>
      </c>
      <c r="Q2091" s="12" t="s">
        <v>3239</v>
      </c>
      <c r="R2091" s="12">
        <v>15</v>
      </c>
      <c r="S2091" s="12">
        <v>18</v>
      </c>
      <c r="T2091" s="12">
        <v>15</v>
      </c>
      <c r="U2091" s="13">
        <v>1965.4444444000001</v>
      </c>
      <c r="V2091" s="13">
        <v>118.73611111</v>
      </c>
      <c r="W2091" s="13">
        <v>73.594999999999999</v>
      </c>
      <c r="X2091" s="13">
        <v>63.267777778000003</v>
      </c>
      <c r="Y2091" s="13">
        <f t="shared" si="193"/>
        <v>1324.71</v>
      </c>
      <c r="Z2091" s="13">
        <f t="shared" si="194"/>
        <v>35377.999999200001</v>
      </c>
      <c r="AA2091" s="13">
        <f t="shared" si="195"/>
        <v>1891.8494444</v>
      </c>
      <c r="AB2091" s="12" t="str">
        <f t="shared" si="196"/>
        <v>Low</v>
      </c>
      <c r="AC2091" s="12" t="str">
        <f t="shared" si="197"/>
        <v>Low Volume</v>
      </c>
    </row>
    <row r="2092" spans="1:29" x14ac:dyDescent="0.25">
      <c r="A2092" s="12">
        <v>1003017666</v>
      </c>
      <c r="B2092" s="12" t="s">
        <v>764</v>
      </c>
      <c r="C2092" s="12" t="s">
        <v>765</v>
      </c>
      <c r="D2092" s="12" t="s">
        <v>437</v>
      </c>
      <c r="E2092" s="12" t="str">
        <f t="shared" si="192"/>
        <v>Nitzel,Cory M</v>
      </c>
      <c r="F2092" s="12" t="s">
        <v>3260</v>
      </c>
      <c r="G2092" s="12" t="s">
        <v>766</v>
      </c>
      <c r="H2092" s="12" t="s">
        <v>219</v>
      </c>
      <c r="I2092" s="12" t="s">
        <v>5</v>
      </c>
      <c r="J2092" s="12" t="s">
        <v>2338</v>
      </c>
      <c r="K2092" s="12" t="s">
        <v>6</v>
      </c>
      <c r="L2092" s="12" t="s">
        <v>434</v>
      </c>
      <c r="M2092" s="12" t="s">
        <v>3258</v>
      </c>
      <c r="N2092" s="25">
        <v>93356</v>
      </c>
      <c r="O2092" s="12" t="s">
        <v>306</v>
      </c>
      <c r="P2092" s="12" t="s">
        <v>3257</v>
      </c>
      <c r="Q2092" s="12" t="s">
        <v>3259</v>
      </c>
      <c r="R2092" s="12">
        <v>17</v>
      </c>
      <c r="S2092" s="12">
        <v>18</v>
      </c>
      <c r="T2092" s="12">
        <v>18</v>
      </c>
      <c r="U2092" s="13">
        <v>68.833333332999999</v>
      </c>
      <c r="V2092" s="13">
        <v>11.585555555999999</v>
      </c>
      <c r="W2092" s="13">
        <v>8.7133333332999996</v>
      </c>
      <c r="X2092" s="13">
        <v>8.3355555555999992</v>
      </c>
      <c r="Y2092" s="13">
        <f t="shared" si="193"/>
        <v>156.83999999939999</v>
      </c>
      <c r="Z2092" s="13">
        <f t="shared" si="194"/>
        <v>1238.9999999940001</v>
      </c>
      <c r="AA2092" s="13">
        <f t="shared" si="195"/>
        <v>60.119999999699999</v>
      </c>
      <c r="AB2092" s="12" t="str">
        <f t="shared" si="196"/>
        <v>Low</v>
      </c>
      <c r="AC2092" s="12" t="str">
        <f t="shared" si="197"/>
        <v>Low Volume</v>
      </c>
    </row>
    <row r="2093" spans="1:29" x14ac:dyDescent="0.25">
      <c r="A2093" s="12">
        <v>1003017666</v>
      </c>
      <c r="B2093" s="12" t="s">
        <v>764</v>
      </c>
      <c r="C2093" s="12" t="s">
        <v>765</v>
      </c>
      <c r="D2093" s="12" t="s">
        <v>437</v>
      </c>
      <c r="E2093" s="12" t="str">
        <f t="shared" si="192"/>
        <v>Nitzel,Cory M</v>
      </c>
      <c r="F2093" s="12" t="s">
        <v>3260</v>
      </c>
      <c r="G2093" s="12" t="s">
        <v>766</v>
      </c>
      <c r="H2093" s="12" t="s">
        <v>219</v>
      </c>
      <c r="I2093" s="12" t="s">
        <v>5</v>
      </c>
      <c r="J2093" s="12" t="s">
        <v>2338</v>
      </c>
      <c r="K2093" s="12" t="s">
        <v>6</v>
      </c>
      <c r="L2093" s="12" t="s">
        <v>434</v>
      </c>
      <c r="M2093" s="12" t="s">
        <v>3258</v>
      </c>
      <c r="N2093" s="25">
        <v>99204</v>
      </c>
      <c r="O2093" s="12" t="s">
        <v>96</v>
      </c>
      <c r="P2093" s="12" t="s">
        <v>3257</v>
      </c>
      <c r="Q2093" s="12" t="s">
        <v>3259</v>
      </c>
      <c r="R2093" s="12">
        <v>11</v>
      </c>
      <c r="S2093" s="12">
        <v>11</v>
      </c>
      <c r="T2093" s="12">
        <v>11</v>
      </c>
      <c r="U2093" s="13">
        <v>500</v>
      </c>
      <c r="V2093" s="13">
        <v>136.38636364000001</v>
      </c>
      <c r="W2093" s="13">
        <v>81.512727272999996</v>
      </c>
      <c r="X2093" s="13">
        <v>77.091818181999997</v>
      </c>
      <c r="Y2093" s="13">
        <f t="shared" si="193"/>
        <v>896.64000000299995</v>
      </c>
      <c r="Z2093" s="13">
        <f t="shared" si="194"/>
        <v>5500</v>
      </c>
      <c r="AA2093" s="13">
        <f t="shared" si="195"/>
        <v>418.487272727</v>
      </c>
      <c r="AB2093" s="12" t="str">
        <f t="shared" si="196"/>
        <v>Low</v>
      </c>
      <c r="AC2093" s="12" t="str">
        <f t="shared" si="197"/>
        <v>Low Volume</v>
      </c>
    </row>
    <row r="2094" spans="1:29" x14ac:dyDescent="0.25">
      <c r="A2094" s="12">
        <v>1003017666</v>
      </c>
      <c r="B2094" s="12" t="s">
        <v>764</v>
      </c>
      <c r="C2094" s="12" t="s">
        <v>765</v>
      </c>
      <c r="D2094" s="12" t="s">
        <v>437</v>
      </c>
      <c r="E2094" s="12" t="str">
        <f t="shared" si="192"/>
        <v>Nitzel,Cory M</v>
      </c>
      <c r="F2094" s="12" t="s">
        <v>3260</v>
      </c>
      <c r="G2094" s="12" t="s">
        <v>766</v>
      </c>
      <c r="H2094" s="12" t="s">
        <v>219</v>
      </c>
      <c r="I2094" s="12" t="s">
        <v>5</v>
      </c>
      <c r="J2094" s="12" t="s">
        <v>2338</v>
      </c>
      <c r="K2094" s="12" t="s">
        <v>6</v>
      </c>
      <c r="L2094" s="12" t="s">
        <v>434</v>
      </c>
      <c r="M2094" s="12" t="s">
        <v>3258</v>
      </c>
      <c r="N2094" s="25">
        <v>99214</v>
      </c>
      <c r="O2094" s="12" t="s">
        <v>99</v>
      </c>
      <c r="P2094" s="12" t="s">
        <v>3257</v>
      </c>
      <c r="Q2094" s="12" t="s">
        <v>3259</v>
      </c>
      <c r="R2094" s="12">
        <v>49</v>
      </c>
      <c r="S2094" s="12">
        <v>59</v>
      </c>
      <c r="T2094" s="12">
        <v>59</v>
      </c>
      <c r="U2094" s="13">
        <v>375.72881355999999</v>
      </c>
      <c r="V2094" s="13">
        <v>99.904915254000002</v>
      </c>
      <c r="W2094" s="13">
        <v>62.442881356000001</v>
      </c>
      <c r="X2094" s="13">
        <v>58.927457627000003</v>
      </c>
      <c r="Y2094" s="13">
        <f t="shared" si="193"/>
        <v>3684.1300000040001</v>
      </c>
      <c r="Z2094" s="13">
        <f t="shared" si="194"/>
        <v>22168.00000004</v>
      </c>
      <c r="AA2094" s="13">
        <f t="shared" si="195"/>
        <v>313.28593220400001</v>
      </c>
      <c r="AB2094" s="12" t="str">
        <f t="shared" si="196"/>
        <v>Low</v>
      </c>
      <c r="AC2094" s="12" t="str">
        <f t="shared" si="197"/>
        <v>Low Volume</v>
      </c>
    </row>
    <row r="2095" spans="1:29" x14ac:dyDescent="0.25">
      <c r="A2095" s="12">
        <v>1003002148</v>
      </c>
      <c r="B2095" s="12" t="s">
        <v>2301</v>
      </c>
      <c r="C2095" s="12" t="s">
        <v>1994</v>
      </c>
      <c r="D2095" s="12" t="s">
        <v>437</v>
      </c>
      <c r="E2095" s="12" t="str">
        <f t="shared" si="192"/>
        <v>Owens,Justin M</v>
      </c>
      <c r="F2095" s="12" t="s">
        <v>3260</v>
      </c>
      <c r="G2095" s="12" t="s">
        <v>2302</v>
      </c>
      <c r="H2095" s="12" t="s">
        <v>1748</v>
      </c>
      <c r="I2095" s="12" t="s">
        <v>5</v>
      </c>
      <c r="J2095" s="12" t="s">
        <v>2338</v>
      </c>
      <c r="K2095" s="12" t="s">
        <v>6</v>
      </c>
      <c r="L2095" s="12" t="s">
        <v>7</v>
      </c>
      <c r="M2095" s="12" t="s">
        <v>3258</v>
      </c>
      <c r="N2095" s="25">
        <v>49083</v>
      </c>
      <c r="O2095" s="12" t="s">
        <v>2122</v>
      </c>
      <c r="P2095" s="12" t="s">
        <v>3257</v>
      </c>
      <c r="Q2095" s="12" t="s">
        <v>3259</v>
      </c>
      <c r="R2095" s="12">
        <v>21</v>
      </c>
      <c r="S2095" s="12">
        <v>31</v>
      </c>
      <c r="T2095" s="12">
        <v>31</v>
      </c>
      <c r="U2095" s="13">
        <v>117</v>
      </c>
      <c r="V2095" s="13">
        <v>98.230322580999996</v>
      </c>
      <c r="W2095" s="13">
        <v>78.263548387</v>
      </c>
      <c r="X2095" s="13">
        <v>81.215483871000004</v>
      </c>
      <c r="Y2095" s="13">
        <f t="shared" si="193"/>
        <v>2426.1699999970001</v>
      </c>
      <c r="Z2095" s="13">
        <f t="shared" si="194"/>
        <v>3627</v>
      </c>
      <c r="AA2095" s="13">
        <f t="shared" si="195"/>
        <v>38.736451613</v>
      </c>
      <c r="AB2095" s="12" t="str">
        <f t="shared" si="196"/>
        <v>Low</v>
      </c>
      <c r="AC2095" s="12" t="str">
        <f t="shared" si="197"/>
        <v>Low Volume</v>
      </c>
    </row>
    <row r="2096" spans="1:29" x14ac:dyDescent="0.25">
      <c r="A2096" s="12">
        <v>1003002148</v>
      </c>
      <c r="B2096" s="12" t="s">
        <v>2301</v>
      </c>
      <c r="C2096" s="12" t="s">
        <v>1994</v>
      </c>
      <c r="D2096" s="12" t="s">
        <v>437</v>
      </c>
      <c r="E2096" s="12" t="str">
        <f t="shared" si="192"/>
        <v>Owens,Justin M</v>
      </c>
      <c r="F2096" s="12" t="s">
        <v>3260</v>
      </c>
      <c r="G2096" s="12" t="s">
        <v>2302</v>
      </c>
      <c r="H2096" s="12" t="s">
        <v>1748</v>
      </c>
      <c r="I2096" s="12" t="s">
        <v>5</v>
      </c>
      <c r="J2096" s="12" t="s">
        <v>2338</v>
      </c>
      <c r="K2096" s="12" t="s">
        <v>6</v>
      </c>
      <c r="L2096" s="12" t="s">
        <v>7</v>
      </c>
      <c r="M2096" s="12" t="s">
        <v>3258</v>
      </c>
      <c r="N2096" s="25">
        <v>70450</v>
      </c>
      <c r="O2096" s="12" t="s">
        <v>9</v>
      </c>
      <c r="P2096" s="12" t="s">
        <v>3257</v>
      </c>
      <c r="Q2096" s="12" t="s">
        <v>3259</v>
      </c>
      <c r="R2096" s="12">
        <v>245</v>
      </c>
      <c r="S2096" s="12">
        <v>261</v>
      </c>
      <c r="T2096" s="12">
        <v>255</v>
      </c>
      <c r="U2096" s="13">
        <v>50.352490420999999</v>
      </c>
      <c r="V2096" s="13">
        <v>36.049693486999999</v>
      </c>
      <c r="W2096" s="13">
        <v>28.748927203000001</v>
      </c>
      <c r="X2096" s="13">
        <v>29.751685823999999</v>
      </c>
      <c r="Y2096" s="13">
        <f t="shared" si="193"/>
        <v>7503.469999983</v>
      </c>
      <c r="Z2096" s="13">
        <f t="shared" si="194"/>
        <v>13141.999999881</v>
      </c>
      <c r="AA2096" s="13">
        <f t="shared" si="195"/>
        <v>21.603563217999998</v>
      </c>
      <c r="AB2096" s="12" t="str">
        <f t="shared" si="196"/>
        <v>Medium</v>
      </c>
      <c r="AC2096" s="12" t="str">
        <f t="shared" si="197"/>
        <v>Medium Volume</v>
      </c>
    </row>
    <row r="2097" spans="1:29" x14ac:dyDescent="0.25">
      <c r="A2097" s="12">
        <v>1003002148</v>
      </c>
      <c r="B2097" s="12" t="s">
        <v>2301</v>
      </c>
      <c r="C2097" s="12" t="s">
        <v>1994</v>
      </c>
      <c r="D2097" s="12" t="s">
        <v>437</v>
      </c>
      <c r="E2097" s="12" t="str">
        <f t="shared" si="192"/>
        <v>Owens,Justin M</v>
      </c>
      <c r="F2097" s="12" t="s">
        <v>3260</v>
      </c>
      <c r="G2097" s="12" t="s">
        <v>2302</v>
      </c>
      <c r="H2097" s="12" t="s">
        <v>1748</v>
      </c>
      <c r="I2097" s="12" t="s">
        <v>5</v>
      </c>
      <c r="J2097" s="12" t="s">
        <v>2338</v>
      </c>
      <c r="K2097" s="12" t="s">
        <v>6</v>
      </c>
      <c r="L2097" s="12" t="s">
        <v>7</v>
      </c>
      <c r="M2097" s="12" t="s">
        <v>3258</v>
      </c>
      <c r="N2097" s="25">
        <v>70486</v>
      </c>
      <c r="O2097" s="12" t="s">
        <v>12</v>
      </c>
      <c r="P2097" s="12" t="s">
        <v>3257</v>
      </c>
      <c r="Q2097" s="12" t="s">
        <v>3259</v>
      </c>
      <c r="R2097" s="12">
        <v>15</v>
      </c>
      <c r="S2097" s="12">
        <v>15</v>
      </c>
      <c r="T2097" s="12">
        <v>15</v>
      </c>
      <c r="U2097" s="13">
        <v>73.466666666999998</v>
      </c>
      <c r="V2097" s="13">
        <v>32.247999999999998</v>
      </c>
      <c r="W2097" s="13">
        <v>25.816666667</v>
      </c>
      <c r="X2097" s="13">
        <v>30.216000000000001</v>
      </c>
      <c r="Y2097" s="13">
        <f t="shared" si="193"/>
        <v>387.250000005</v>
      </c>
      <c r="Z2097" s="13">
        <f t="shared" si="194"/>
        <v>1102.0000000049999</v>
      </c>
      <c r="AA2097" s="13">
        <f t="shared" si="195"/>
        <v>47.65</v>
      </c>
      <c r="AB2097" s="12" t="str">
        <f t="shared" si="196"/>
        <v>Low</v>
      </c>
      <c r="AC2097" s="12" t="str">
        <f t="shared" si="197"/>
        <v>Low Volume</v>
      </c>
    </row>
    <row r="2098" spans="1:29" x14ac:dyDescent="0.25">
      <c r="A2098" s="12">
        <v>1003002148</v>
      </c>
      <c r="B2098" s="12" t="s">
        <v>2301</v>
      </c>
      <c r="C2098" s="12" t="s">
        <v>1994</v>
      </c>
      <c r="D2098" s="12" t="s">
        <v>437</v>
      </c>
      <c r="E2098" s="12" t="str">
        <f t="shared" si="192"/>
        <v>Owens,Justin M</v>
      </c>
      <c r="F2098" s="12" t="s">
        <v>3260</v>
      </c>
      <c r="G2098" s="12" t="s">
        <v>2302</v>
      </c>
      <c r="H2098" s="12" t="s">
        <v>1748</v>
      </c>
      <c r="I2098" s="12" t="s">
        <v>5</v>
      </c>
      <c r="J2098" s="12" t="s">
        <v>2338</v>
      </c>
      <c r="K2098" s="12" t="s">
        <v>6</v>
      </c>
      <c r="L2098" s="12" t="s">
        <v>7</v>
      </c>
      <c r="M2098" s="12" t="s">
        <v>3258</v>
      </c>
      <c r="N2098" s="25">
        <v>70496</v>
      </c>
      <c r="O2098" s="12" t="s">
        <v>14</v>
      </c>
      <c r="P2098" s="12" t="s">
        <v>3257</v>
      </c>
      <c r="Q2098" s="12" t="s">
        <v>3259</v>
      </c>
      <c r="R2098" s="12">
        <v>26</v>
      </c>
      <c r="S2098" s="12">
        <v>26</v>
      </c>
      <c r="T2098" s="12">
        <v>26</v>
      </c>
      <c r="U2098" s="13">
        <v>96.538461538000007</v>
      </c>
      <c r="V2098" s="13">
        <v>72.554615385000005</v>
      </c>
      <c r="W2098" s="13">
        <v>57.804615384999998</v>
      </c>
      <c r="X2098" s="13">
        <v>62.027692307999999</v>
      </c>
      <c r="Y2098" s="13">
        <f t="shared" si="193"/>
        <v>1502.92000001</v>
      </c>
      <c r="Z2098" s="13">
        <f t="shared" si="194"/>
        <v>2509.9999999880001</v>
      </c>
      <c r="AA2098" s="13">
        <f t="shared" si="195"/>
        <v>38.733846153000009</v>
      </c>
      <c r="AB2098" s="12" t="str">
        <f t="shared" si="196"/>
        <v>Low</v>
      </c>
      <c r="AC2098" s="12" t="str">
        <f t="shared" si="197"/>
        <v>Low Volume</v>
      </c>
    </row>
    <row r="2099" spans="1:29" x14ac:dyDescent="0.25">
      <c r="A2099" s="12">
        <v>1003002148</v>
      </c>
      <c r="B2099" s="12" t="s">
        <v>2301</v>
      </c>
      <c r="C2099" s="12" t="s">
        <v>1994</v>
      </c>
      <c r="D2099" s="12" t="s">
        <v>437</v>
      </c>
      <c r="E2099" s="12" t="str">
        <f t="shared" si="192"/>
        <v>Owens,Justin M</v>
      </c>
      <c r="F2099" s="12" t="s">
        <v>3260</v>
      </c>
      <c r="G2099" s="12" t="s">
        <v>2302</v>
      </c>
      <c r="H2099" s="12" t="s">
        <v>1748</v>
      </c>
      <c r="I2099" s="12" t="s">
        <v>5</v>
      </c>
      <c r="J2099" s="12" t="s">
        <v>2338</v>
      </c>
      <c r="K2099" s="12" t="s">
        <v>6</v>
      </c>
      <c r="L2099" s="12" t="s">
        <v>7</v>
      </c>
      <c r="M2099" s="12" t="s">
        <v>3258</v>
      </c>
      <c r="N2099" s="25">
        <v>70498</v>
      </c>
      <c r="O2099" s="12" t="s">
        <v>15</v>
      </c>
      <c r="P2099" s="12" t="s">
        <v>3257</v>
      </c>
      <c r="Q2099" s="12" t="s">
        <v>3259</v>
      </c>
      <c r="R2099" s="12">
        <v>27</v>
      </c>
      <c r="S2099" s="12">
        <v>27</v>
      </c>
      <c r="T2099" s="12">
        <v>27</v>
      </c>
      <c r="U2099" s="13">
        <v>96.370370370000003</v>
      </c>
      <c r="V2099" s="13">
        <v>71.121481481000004</v>
      </c>
      <c r="W2099" s="13">
        <v>56.664074073999998</v>
      </c>
      <c r="X2099" s="13">
        <v>59.857037036999998</v>
      </c>
      <c r="Y2099" s="13">
        <f t="shared" si="193"/>
        <v>1529.9299999979999</v>
      </c>
      <c r="Z2099" s="13">
        <f t="shared" si="194"/>
        <v>2601.9999999900001</v>
      </c>
      <c r="AA2099" s="13">
        <f t="shared" si="195"/>
        <v>39.706296296000005</v>
      </c>
      <c r="AB2099" s="12" t="str">
        <f t="shared" si="196"/>
        <v>Low</v>
      </c>
      <c r="AC2099" s="12" t="str">
        <f t="shared" si="197"/>
        <v>Low Volume</v>
      </c>
    </row>
    <row r="2100" spans="1:29" x14ac:dyDescent="0.25">
      <c r="A2100" s="12">
        <v>1003002148</v>
      </c>
      <c r="B2100" s="12" t="s">
        <v>2301</v>
      </c>
      <c r="C2100" s="12" t="s">
        <v>1994</v>
      </c>
      <c r="D2100" s="12" t="s">
        <v>437</v>
      </c>
      <c r="E2100" s="12" t="str">
        <f t="shared" si="192"/>
        <v>Owens,Justin M</v>
      </c>
      <c r="F2100" s="12" t="s">
        <v>3260</v>
      </c>
      <c r="G2100" s="12" t="s">
        <v>2302</v>
      </c>
      <c r="H2100" s="12" t="s">
        <v>1748</v>
      </c>
      <c r="I2100" s="12" t="s">
        <v>5</v>
      </c>
      <c r="J2100" s="12" t="s">
        <v>2338</v>
      </c>
      <c r="K2100" s="12" t="s">
        <v>6</v>
      </c>
      <c r="L2100" s="12" t="s">
        <v>7</v>
      </c>
      <c r="M2100" s="12" t="s">
        <v>3258</v>
      </c>
      <c r="N2100" s="25">
        <v>70551</v>
      </c>
      <c r="O2100" s="12" t="s">
        <v>16</v>
      </c>
      <c r="P2100" s="12" t="s">
        <v>3257</v>
      </c>
      <c r="Q2100" s="12" t="s">
        <v>3259</v>
      </c>
      <c r="R2100" s="12">
        <v>42</v>
      </c>
      <c r="S2100" s="12">
        <v>42</v>
      </c>
      <c r="T2100" s="12">
        <v>42</v>
      </c>
      <c r="U2100" s="13">
        <v>82.214285713999999</v>
      </c>
      <c r="V2100" s="13">
        <v>63.24</v>
      </c>
      <c r="W2100" s="13">
        <v>50.382857143000003</v>
      </c>
      <c r="X2100" s="13">
        <v>52.033333333000002</v>
      </c>
      <c r="Y2100" s="13">
        <f t="shared" si="193"/>
        <v>2116.0800000060003</v>
      </c>
      <c r="Z2100" s="13">
        <f t="shared" si="194"/>
        <v>3452.9999999880001</v>
      </c>
      <c r="AA2100" s="13">
        <f t="shared" si="195"/>
        <v>31.831428570999996</v>
      </c>
      <c r="AB2100" s="12" t="str">
        <f t="shared" si="196"/>
        <v>Low</v>
      </c>
      <c r="AC2100" s="12" t="str">
        <f t="shared" si="197"/>
        <v>Low Volume</v>
      </c>
    </row>
    <row r="2101" spans="1:29" x14ac:dyDescent="0.25">
      <c r="A2101" s="12">
        <v>1003002148</v>
      </c>
      <c r="B2101" s="12" t="s">
        <v>2301</v>
      </c>
      <c r="C2101" s="12" t="s">
        <v>1994</v>
      </c>
      <c r="D2101" s="12" t="s">
        <v>437</v>
      </c>
      <c r="E2101" s="12" t="str">
        <f t="shared" si="192"/>
        <v>Owens,Justin M</v>
      </c>
      <c r="F2101" s="12" t="s">
        <v>3260</v>
      </c>
      <c r="G2101" s="12" t="s">
        <v>2302</v>
      </c>
      <c r="H2101" s="12" t="s">
        <v>1748</v>
      </c>
      <c r="I2101" s="12" t="s">
        <v>5</v>
      </c>
      <c r="J2101" s="12" t="s">
        <v>2338</v>
      </c>
      <c r="K2101" s="12" t="s">
        <v>6</v>
      </c>
      <c r="L2101" s="12" t="s">
        <v>7</v>
      </c>
      <c r="M2101" s="12" t="s">
        <v>3258</v>
      </c>
      <c r="N2101" s="25">
        <v>70553</v>
      </c>
      <c r="O2101" s="12" t="s">
        <v>17</v>
      </c>
      <c r="P2101" s="12" t="s">
        <v>3257</v>
      </c>
      <c r="Q2101" s="12" t="s">
        <v>3259</v>
      </c>
      <c r="R2101" s="12">
        <v>18</v>
      </c>
      <c r="S2101" s="12">
        <v>18</v>
      </c>
      <c r="T2101" s="12">
        <v>18</v>
      </c>
      <c r="U2101" s="13">
        <v>138.33333332999999</v>
      </c>
      <c r="V2101" s="13">
        <v>95.911111110999997</v>
      </c>
      <c r="W2101" s="13">
        <v>76.418333333000007</v>
      </c>
      <c r="X2101" s="13">
        <v>82.26</v>
      </c>
      <c r="Y2101" s="13">
        <f t="shared" si="193"/>
        <v>1375.529999994</v>
      </c>
      <c r="Z2101" s="13">
        <f t="shared" si="194"/>
        <v>2489.9999999399997</v>
      </c>
      <c r="AA2101" s="13">
        <f t="shared" si="195"/>
        <v>61.914999996999981</v>
      </c>
      <c r="AB2101" s="12" t="str">
        <f t="shared" si="196"/>
        <v>Low</v>
      </c>
      <c r="AC2101" s="12" t="str">
        <f t="shared" si="197"/>
        <v>Low Volume</v>
      </c>
    </row>
    <row r="2102" spans="1:29" x14ac:dyDescent="0.25">
      <c r="A2102" s="12">
        <v>1003002148</v>
      </c>
      <c r="B2102" s="12" t="s">
        <v>2301</v>
      </c>
      <c r="C2102" s="12" t="s">
        <v>1994</v>
      </c>
      <c r="D2102" s="12" t="s">
        <v>437</v>
      </c>
      <c r="E2102" s="12" t="str">
        <f t="shared" ref="E2102:E2165" si="198">B2102 &amp; "," &amp; C2102 &amp; " " &amp; D2102</f>
        <v>Owens,Justin M</v>
      </c>
      <c r="F2102" s="12" t="s">
        <v>3260</v>
      </c>
      <c r="G2102" s="12" t="s">
        <v>2302</v>
      </c>
      <c r="H2102" s="12" t="s">
        <v>1748</v>
      </c>
      <c r="I2102" s="12" t="s">
        <v>5</v>
      </c>
      <c r="J2102" s="12" t="s">
        <v>2338</v>
      </c>
      <c r="K2102" s="12" t="s">
        <v>6</v>
      </c>
      <c r="L2102" s="12" t="s">
        <v>7</v>
      </c>
      <c r="M2102" s="12" t="s">
        <v>3258</v>
      </c>
      <c r="N2102" s="25">
        <v>71045</v>
      </c>
      <c r="O2102" s="12" t="s">
        <v>18</v>
      </c>
      <c r="P2102" s="12" t="s">
        <v>3257</v>
      </c>
      <c r="Q2102" s="12" t="s">
        <v>3259</v>
      </c>
      <c r="R2102" s="12">
        <v>508</v>
      </c>
      <c r="S2102" s="12">
        <v>587</v>
      </c>
      <c r="T2102" s="12">
        <v>574</v>
      </c>
      <c r="U2102" s="13">
        <v>11.275979556999999</v>
      </c>
      <c r="V2102" s="13">
        <v>7.8424701874</v>
      </c>
      <c r="W2102" s="13">
        <v>6.2345655876999997</v>
      </c>
      <c r="X2102" s="13">
        <v>6.5162521294999998</v>
      </c>
      <c r="Y2102" s="13">
        <f t="shared" si="193"/>
        <v>3659.6899999798998</v>
      </c>
      <c r="Z2102" s="13">
        <f t="shared" si="194"/>
        <v>6618.999999959</v>
      </c>
      <c r="AA2102" s="13">
        <f t="shared" si="195"/>
        <v>5.0414139692999997</v>
      </c>
      <c r="AB2102" s="12" t="str">
        <f t="shared" si="196"/>
        <v>Low</v>
      </c>
      <c r="AC2102" s="12" t="str">
        <f t="shared" si="197"/>
        <v>High Volume</v>
      </c>
    </row>
    <row r="2103" spans="1:29" x14ac:dyDescent="0.25">
      <c r="A2103" s="12">
        <v>1003002148</v>
      </c>
      <c r="B2103" s="12" t="s">
        <v>2301</v>
      </c>
      <c r="C2103" s="12" t="s">
        <v>1994</v>
      </c>
      <c r="D2103" s="12" t="s">
        <v>437</v>
      </c>
      <c r="E2103" s="12" t="str">
        <f t="shared" si="198"/>
        <v>Owens,Justin M</v>
      </c>
      <c r="F2103" s="12" t="s">
        <v>3260</v>
      </c>
      <c r="G2103" s="12" t="s">
        <v>2302</v>
      </c>
      <c r="H2103" s="12" t="s">
        <v>1748</v>
      </c>
      <c r="I2103" s="12" t="s">
        <v>5</v>
      </c>
      <c r="J2103" s="12" t="s">
        <v>2338</v>
      </c>
      <c r="K2103" s="12" t="s">
        <v>6</v>
      </c>
      <c r="L2103" s="12" t="s">
        <v>7</v>
      </c>
      <c r="M2103" s="12" t="s">
        <v>3258</v>
      </c>
      <c r="N2103" s="25">
        <v>71046</v>
      </c>
      <c r="O2103" s="12" t="s">
        <v>19</v>
      </c>
      <c r="P2103" s="12" t="s">
        <v>3257</v>
      </c>
      <c r="Q2103" s="12" t="s">
        <v>3259</v>
      </c>
      <c r="R2103" s="12">
        <v>114</v>
      </c>
      <c r="S2103" s="12">
        <v>115</v>
      </c>
      <c r="T2103" s="12">
        <v>115</v>
      </c>
      <c r="U2103" s="13">
        <v>13.086956521999999</v>
      </c>
      <c r="V2103" s="13">
        <v>9.5211304347999999</v>
      </c>
      <c r="W2103" s="13">
        <v>7.5930434783000003</v>
      </c>
      <c r="X2103" s="13">
        <v>8.1500869564999991</v>
      </c>
      <c r="Y2103" s="13">
        <f t="shared" si="193"/>
        <v>873.2000000045</v>
      </c>
      <c r="Z2103" s="13">
        <f t="shared" si="194"/>
        <v>1505.0000000299999</v>
      </c>
      <c r="AA2103" s="13">
        <f t="shared" si="195"/>
        <v>5.4939130436999992</v>
      </c>
      <c r="AB2103" s="12" t="str">
        <f t="shared" si="196"/>
        <v>Low</v>
      </c>
      <c r="AC2103" s="12" t="str">
        <f t="shared" si="197"/>
        <v>Medium Volume</v>
      </c>
    </row>
    <row r="2104" spans="1:29" x14ac:dyDescent="0.25">
      <c r="A2104" s="12">
        <v>1003002148</v>
      </c>
      <c r="B2104" s="12" t="s">
        <v>2301</v>
      </c>
      <c r="C2104" s="12" t="s">
        <v>1994</v>
      </c>
      <c r="D2104" s="12" t="s">
        <v>437</v>
      </c>
      <c r="E2104" s="12" t="str">
        <f t="shared" si="198"/>
        <v>Owens,Justin M</v>
      </c>
      <c r="F2104" s="12" t="s">
        <v>3260</v>
      </c>
      <c r="G2104" s="12" t="s">
        <v>2302</v>
      </c>
      <c r="H2104" s="12" t="s">
        <v>1748</v>
      </c>
      <c r="I2104" s="12" t="s">
        <v>5</v>
      </c>
      <c r="J2104" s="12" t="s">
        <v>2338</v>
      </c>
      <c r="K2104" s="12" t="s">
        <v>6</v>
      </c>
      <c r="L2104" s="12" t="s">
        <v>7</v>
      </c>
      <c r="M2104" s="12" t="s">
        <v>3258</v>
      </c>
      <c r="N2104" s="25">
        <v>71250</v>
      </c>
      <c r="O2104" s="12" t="s">
        <v>21</v>
      </c>
      <c r="P2104" s="12" t="s">
        <v>3257</v>
      </c>
      <c r="Q2104" s="12" t="s">
        <v>3259</v>
      </c>
      <c r="R2104" s="12">
        <v>80</v>
      </c>
      <c r="S2104" s="12">
        <v>80</v>
      </c>
      <c r="T2104" s="12">
        <v>80</v>
      </c>
      <c r="U2104" s="13">
        <v>60.712499999999999</v>
      </c>
      <c r="V2104" s="13">
        <v>46.909374999999997</v>
      </c>
      <c r="W2104" s="13">
        <v>36.9375</v>
      </c>
      <c r="X2104" s="13">
        <v>37.468375000000002</v>
      </c>
      <c r="Y2104" s="13">
        <f t="shared" si="193"/>
        <v>2955</v>
      </c>
      <c r="Z2104" s="13">
        <f t="shared" si="194"/>
        <v>4857</v>
      </c>
      <c r="AA2104" s="13">
        <f t="shared" si="195"/>
        <v>23.774999999999999</v>
      </c>
      <c r="AB2104" s="12" t="str">
        <f t="shared" si="196"/>
        <v>Low</v>
      </c>
      <c r="AC2104" s="12" t="str">
        <f t="shared" si="197"/>
        <v>Low Volume</v>
      </c>
    </row>
    <row r="2105" spans="1:29" x14ac:dyDescent="0.25">
      <c r="A2105" s="12">
        <v>1003002148</v>
      </c>
      <c r="B2105" s="12" t="s">
        <v>2301</v>
      </c>
      <c r="C2105" s="12" t="s">
        <v>1994</v>
      </c>
      <c r="D2105" s="12" t="s">
        <v>437</v>
      </c>
      <c r="E2105" s="12" t="str">
        <f t="shared" si="198"/>
        <v>Owens,Justin M</v>
      </c>
      <c r="F2105" s="12" t="s">
        <v>3260</v>
      </c>
      <c r="G2105" s="12" t="s">
        <v>2302</v>
      </c>
      <c r="H2105" s="12" t="s">
        <v>1748</v>
      </c>
      <c r="I2105" s="12" t="s">
        <v>5</v>
      </c>
      <c r="J2105" s="12" t="s">
        <v>2338</v>
      </c>
      <c r="K2105" s="12" t="s">
        <v>6</v>
      </c>
      <c r="L2105" s="12" t="s">
        <v>7</v>
      </c>
      <c r="M2105" s="12" t="s">
        <v>3258</v>
      </c>
      <c r="N2105" s="25">
        <v>71260</v>
      </c>
      <c r="O2105" s="12" t="s">
        <v>22</v>
      </c>
      <c r="P2105" s="12" t="s">
        <v>3257</v>
      </c>
      <c r="Q2105" s="12" t="s">
        <v>3259</v>
      </c>
      <c r="R2105" s="12">
        <v>85</v>
      </c>
      <c r="S2105" s="12">
        <v>88</v>
      </c>
      <c r="T2105" s="12">
        <v>88</v>
      </c>
      <c r="U2105" s="13">
        <v>70.943181817999999</v>
      </c>
      <c r="V2105" s="13">
        <v>49.210568182000003</v>
      </c>
      <c r="W2105" s="13">
        <v>39.294431818</v>
      </c>
      <c r="X2105" s="13">
        <v>40.264090908999997</v>
      </c>
      <c r="Y2105" s="13">
        <f t="shared" si="193"/>
        <v>3457.909999984</v>
      </c>
      <c r="Z2105" s="13">
        <f t="shared" si="194"/>
        <v>6242.9999999840002</v>
      </c>
      <c r="AA2105" s="13">
        <f t="shared" si="195"/>
        <v>31.64875</v>
      </c>
      <c r="AB2105" s="12" t="str">
        <f t="shared" si="196"/>
        <v>Low</v>
      </c>
      <c r="AC2105" s="12" t="str">
        <f t="shared" si="197"/>
        <v>Low Volume</v>
      </c>
    </row>
    <row r="2106" spans="1:29" x14ac:dyDescent="0.25">
      <c r="A2106" s="12">
        <v>1003002148</v>
      </c>
      <c r="B2106" s="12" t="s">
        <v>2301</v>
      </c>
      <c r="C2106" s="12" t="s">
        <v>1994</v>
      </c>
      <c r="D2106" s="12" t="s">
        <v>437</v>
      </c>
      <c r="E2106" s="12" t="str">
        <f t="shared" si="198"/>
        <v>Owens,Justin M</v>
      </c>
      <c r="F2106" s="12" t="s">
        <v>3260</v>
      </c>
      <c r="G2106" s="12" t="s">
        <v>2302</v>
      </c>
      <c r="H2106" s="12" t="s">
        <v>1748</v>
      </c>
      <c r="I2106" s="12" t="s">
        <v>5</v>
      </c>
      <c r="J2106" s="12" t="s">
        <v>2338</v>
      </c>
      <c r="K2106" s="12" t="s">
        <v>6</v>
      </c>
      <c r="L2106" s="12" t="s">
        <v>7</v>
      </c>
      <c r="M2106" s="12" t="s">
        <v>3258</v>
      </c>
      <c r="N2106" s="25">
        <v>71271</v>
      </c>
      <c r="O2106" s="12" t="s">
        <v>803</v>
      </c>
      <c r="P2106" s="12" t="s">
        <v>3257</v>
      </c>
      <c r="Q2106" s="12" t="s">
        <v>3259</v>
      </c>
      <c r="R2106" s="12">
        <v>19</v>
      </c>
      <c r="S2106" s="12">
        <v>19</v>
      </c>
      <c r="T2106" s="12">
        <v>19</v>
      </c>
      <c r="U2106" s="13">
        <v>59.368421052999999</v>
      </c>
      <c r="V2106" s="13">
        <v>45.466315788999999</v>
      </c>
      <c r="W2106" s="13">
        <v>45.466315788999999</v>
      </c>
      <c r="X2106" s="13">
        <v>48.196842105000002</v>
      </c>
      <c r="Y2106" s="13">
        <f t="shared" si="193"/>
        <v>863.859999991</v>
      </c>
      <c r="Z2106" s="13">
        <f t="shared" si="194"/>
        <v>1128.0000000069999</v>
      </c>
      <c r="AA2106" s="13">
        <f t="shared" si="195"/>
        <v>13.902105263999999</v>
      </c>
      <c r="AB2106" s="12" t="str">
        <f t="shared" si="196"/>
        <v>Low</v>
      </c>
      <c r="AC2106" s="12" t="str">
        <f t="shared" si="197"/>
        <v>Low Volume</v>
      </c>
    </row>
    <row r="2107" spans="1:29" x14ac:dyDescent="0.25">
      <c r="A2107" s="12">
        <v>1003002148</v>
      </c>
      <c r="B2107" s="12" t="s">
        <v>2301</v>
      </c>
      <c r="C2107" s="12" t="s">
        <v>1994</v>
      </c>
      <c r="D2107" s="12" t="s">
        <v>437</v>
      </c>
      <c r="E2107" s="12" t="str">
        <f t="shared" si="198"/>
        <v>Owens,Justin M</v>
      </c>
      <c r="F2107" s="12" t="s">
        <v>3260</v>
      </c>
      <c r="G2107" s="12" t="s">
        <v>2302</v>
      </c>
      <c r="H2107" s="12" t="s">
        <v>1748</v>
      </c>
      <c r="I2107" s="12" t="s">
        <v>5</v>
      </c>
      <c r="J2107" s="12" t="s">
        <v>2338</v>
      </c>
      <c r="K2107" s="12" t="s">
        <v>6</v>
      </c>
      <c r="L2107" s="12" t="s">
        <v>7</v>
      </c>
      <c r="M2107" s="12" t="s">
        <v>3258</v>
      </c>
      <c r="N2107" s="25">
        <v>71275</v>
      </c>
      <c r="O2107" s="12" t="s">
        <v>23</v>
      </c>
      <c r="P2107" s="12" t="s">
        <v>3257</v>
      </c>
      <c r="Q2107" s="12" t="s">
        <v>3259</v>
      </c>
      <c r="R2107" s="12">
        <v>77</v>
      </c>
      <c r="S2107" s="12">
        <v>77</v>
      </c>
      <c r="T2107" s="12">
        <v>77</v>
      </c>
      <c r="U2107" s="13">
        <v>100.94805195000001</v>
      </c>
      <c r="V2107" s="13">
        <v>79.628441558000006</v>
      </c>
      <c r="W2107" s="13">
        <v>63.439480519</v>
      </c>
      <c r="X2107" s="13">
        <v>64.667272726999997</v>
      </c>
      <c r="Y2107" s="13">
        <f t="shared" si="193"/>
        <v>4884.8399999630001</v>
      </c>
      <c r="Z2107" s="13">
        <f t="shared" si="194"/>
        <v>7773.0000001500002</v>
      </c>
      <c r="AA2107" s="13">
        <f t="shared" si="195"/>
        <v>37.508571431000007</v>
      </c>
      <c r="AB2107" s="12" t="str">
        <f t="shared" si="196"/>
        <v>Low</v>
      </c>
      <c r="AC2107" s="12" t="str">
        <f t="shared" si="197"/>
        <v>Low Volume</v>
      </c>
    </row>
    <row r="2108" spans="1:29" x14ac:dyDescent="0.25">
      <c r="A2108" s="12">
        <v>1003002148</v>
      </c>
      <c r="B2108" s="12" t="s">
        <v>2301</v>
      </c>
      <c r="C2108" s="12" t="s">
        <v>1994</v>
      </c>
      <c r="D2108" s="12" t="s">
        <v>437</v>
      </c>
      <c r="E2108" s="12" t="str">
        <f t="shared" si="198"/>
        <v>Owens,Justin M</v>
      </c>
      <c r="F2108" s="12" t="s">
        <v>3260</v>
      </c>
      <c r="G2108" s="12" t="s">
        <v>2302</v>
      </c>
      <c r="H2108" s="12" t="s">
        <v>1748</v>
      </c>
      <c r="I2108" s="12" t="s">
        <v>5</v>
      </c>
      <c r="J2108" s="12" t="s">
        <v>2338</v>
      </c>
      <c r="K2108" s="12" t="s">
        <v>6</v>
      </c>
      <c r="L2108" s="12" t="s">
        <v>7</v>
      </c>
      <c r="M2108" s="12" t="s">
        <v>3258</v>
      </c>
      <c r="N2108" s="25">
        <v>72040</v>
      </c>
      <c r="O2108" s="12" t="s">
        <v>804</v>
      </c>
      <c r="P2108" s="12" t="s">
        <v>3257</v>
      </c>
      <c r="Q2108" s="12" t="s">
        <v>3259</v>
      </c>
      <c r="R2108" s="12">
        <v>18</v>
      </c>
      <c r="S2108" s="12">
        <v>18</v>
      </c>
      <c r="T2108" s="12">
        <v>18</v>
      </c>
      <c r="U2108" s="13">
        <v>14</v>
      </c>
      <c r="V2108" s="13">
        <v>10.120555555999999</v>
      </c>
      <c r="W2108" s="13">
        <v>8.0627777777999992</v>
      </c>
      <c r="X2108" s="13">
        <v>8.3427777778000003</v>
      </c>
      <c r="Y2108" s="13">
        <f t="shared" si="193"/>
        <v>145.13000000039997</v>
      </c>
      <c r="Z2108" s="13">
        <f t="shared" si="194"/>
        <v>252</v>
      </c>
      <c r="AA2108" s="13">
        <f t="shared" si="195"/>
        <v>5.9372222222000008</v>
      </c>
      <c r="AB2108" s="12" t="str">
        <f t="shared" si="196"/>
        <v>Low</v>
      </c>
      <c r="AC2108" s="12" t="str">
        <f t="shared" si="197"/>
        <v>Low Volume</v>
      </c>
    </row>
    <row r="2109" spans="1:29" x14ac:dyDescent="0.25">
      <c r="A2109" s="12">
        <v>1003002148</v>
      </c>
      <c r="B2109" s="12" t="s">
        <v>2301</v>
      </c>
      <c r="C2109" s="12" t="s">
        <v>1994</v>
      </c>
      <c r="D2109" s="12" t="s">
        <v>437</v>
      </c>
      <c r="E2109" s="12" t="str">
        <f t="shared" si="198"/>
        <v>Owens,Justin M</v>
      </c>
      <c r="F2109" s="12" t="s">
        <v>3260</v>
      </c>
      <c r="G2109" s="12" t="s">
        <v>2302</v>
      </c>
      <c r="H2109" s="12" t="s">
        <v>1748</v>
      </c>
      <c r="I2109" s="12" t="s">
        <v>5</v>
      </c>
      <c r="J2109" s="12" t="s">
        <v>2338</v>
      </c>
      <c r="K2109" s="12" t="s">
        <v>6</v>
      </c>
      <c r="L2109" s="12" t="s">
        <v>7</v>
      </c>
      <c r="M2109" s="12" t="s">
        <v>3258</v>
      </c>
      <c r="N2109" s="25">
        <v>72100</v>
      </c>
      <c r="O2109" s="12" t="s">
        <v>726</v>
      </c>
      <c r="P2109" s="12" t="s">
        <v>3257</v>
      </c>
      <c r="Q2109" s="12" t="s">
        <v>3259</v>
      </c>
      <c r="R2109" s="12">
        <v>30</v>
      </c>
      <c r="S2109" s="12">
        <v>30</v>
      </c>
      <c r="T2109" s="12">
        <v>30</v>
      </c>
      <c r="U2109" s="13">
        <v>14.8</v>
      </c>
      <c r="V2109" s="13">
        <v>9.8640000000000008</v>
      </c>
      <c r="W2109" s="13">
        <v>7.8753333333000004</v>
      </c>
      <c r="X2109" s="13">
        <v>8.4109999999999996</v>
      </c>
      <c r="Y2109" s="13">
        <f t="shared" si="193"/>
        <v>236.259999999</v>
      </c>
      <c r="Z2109" s="13">
        <f t="shared" si="194"/>
        <v>444</v>
      </c>
      <c r="AA2109" s="13">
        <f t="shared" si="195"/>
        <v>6.9246666667000003</v>
      </c>
      <c r="AB2109" s="12" t="str">
        <f t="shared" si="196"/>
        <v>Low</v>
      </c>
      <c r="AC2109" s="12" t="str">
        <f t="shared" si="197"/>
        <v>Low Volume</v>
      </c>
    </row>
    <row r="2110" spans="1:29" x14ac:dyDescent="0.25">
      <c r="A2110" s="12">
        <v>1003002148</v>
      </c>
      <c r="B2110" s="12" t="s">
        <v>2301</v>
      </c>
      <c r="C2110" s="12" t="s">
        <v>1994</v>
      </c>
      <c r="D2110" s="12" t="s">
        <v>437</v>
      </c>
      <c r="E2110" s="12" t="str">
        <f t="shared" si="198"/>
        <v>Owens,Justin M</v>
      </c>
      <c r="F2110" s="12" t="s">
        <v>3260</v>
      </c>
      <c r="G2110" s="12" t="s">
        <v>2302</v>
      </c>
      <c r="H2110" s="12" t="s">
        <v>1748</v>
      </c>
      <c r="I2110" s="12" t="s">
        <v>5</v>
      </c>
      <c r="J2110" s="12" t="s">
        <v>2338</v>
      </c>
      <c r="K2110" s="12" t="s">
        <v>6</v>
      </c>
      <c r="L2110" s="12" t="s">
        <v>7</v>
      </c>
      <c r="M2110" s="12" t="s">
        <v>3258</v>
      </c>
      <c r="N2110" s="25">
        <v>72125</v>
      </c>
      <c r="O2110" s="12" t="s">
        <v>26</v>
      </c>
      <c r="P2110" s="12" t="s">
        <v>3257</v>
      </c>
      <c r="Q2110" s="12" t="s">
        <v>3259</v>
      </c>
      <c r="R2110" s="12">
        <v>76</v>
      </c>
      <c r="S2110" s="12">
        <v>76</v>
      </c>
      <c r="T2110" s="12">
        <v>76</v>
      </c>
      <c r="U2110" s="13">
        <v>60.842105263000001</v>
      </c>
      <c r="V2110" s="13">
        <v>42.387894737000003</v>
      </c>
      <c r="W2110" s="13">
        <v>33.798815789000002</v>
      </c>
      <c r="X2110" s="13">
        <v>34.828289474000002</v>
      </c>
      <c r="Y2110" s="13">
        <f t="shared" si="193"/>
        <v>2568.7099999640004</v>
      </c>
      <c r="Z2110" s="13">
        <f t="shared" si="194"/>
        <v>4623.9999999880001</v>
      </c>
      <c r="AA2110" s="13">
        <f t="shared" si="195"/>
        <v>27.043289473999998</v>
      </c>
      <c r="AB2110" s="12" t="str">
        <f t="shared" si="196"/>
        <v>Low</v>
      </c>
      <c r="AC2110" s="12" t="str">
        <f t="shared" si="197"/>
        <v>Low Volume</v>
      </c>
    </row>
    <row r="2111" spans="1:29" x14ac:dyDescent="0.25">
      <c r="A2111" s="12">
        <v>1003002148</v>
      </c>
      <c r="B2111" s="12" t="s">
        <v>2301</v>
      </c>
      <c r="C2111" s="12" t="s">
        <v>1994</v>
      </c>
      <c r="D2111" s="12" t="s">
        <v>437</v>
      </c>
      <c r="E2111" s="12" t="str">
        <f t="shared" si="198"/>
        <v>Owens,Justin M</v>
      </c>
      <c r="F2111" s="12" t="s">
        <v>3260</v>
      </c>
      <c r="G2111" s="12" t="s">
        <v>2302</v>
      </c>
      <c r="H2111" s="12" t="s">
        <v>1748</v>
      </c>
      <c r="I2111" s="12" t="s">
        <v>5</v>
      </c>
      <c r="J2111" s="12" t="s">
        <v>2338</v>
      </c>
      <c r="K2111" s="12" t="s">
        <v>6</v>
      </c>
      <c r="L2111" s="12" t="s">
        <v>7</v>
      </c>
      <c r="M2111" s="12" t="s">
        <v>3258</v>
      </c>
      <c r="N2111" s="25">
        <v>72131</v>
      </c>
      <c r="O2111" s="12" t="s">
        <v>28</v>
      </c>
      <c r="P2111" s="12" t="s">
        <v>3257</v>
      </c>
      <c r="Q2111" s="12" t="s">
        <v>3259</v>
      </c>
      <c r="R2111" s="12">
        <v>20</v>
      </c>
      <c r="S2111" s="12">
        <v>20</v>
      </c>
      <c r="T2111" s="12">
        <v>20</v>
      </c>
      <c r="U2111" s="13">
        <v>59</v>
      </c>
      <c r="V2111" s="13">
        <v>42.811</v>
      </c>
      <c r="W2111" s="13">
        <v>34.106999999999999</v>
      </c>
      <c r="X2111" s="13">
        <v>34.167000000000002</v>
      </c>
      <c r="Y2111" s="13">
        <f t="shared" si="193"/>
        <v>682.14</v>
      </c>
      <c r="Z2111" s="13">
        <f t="shared" si="194"/>
        <v>1180</v>
      </c>
      <c r="AA2111" s="13">
        <f t="shared" si="195"/>
        <v>24.893000000000001</v>
      </c>
      <c r="AB2111" s="12" t="str">
        <f t="shared" si="196"/>
        <v>Low</v>
      </c>
      <c r="AC2111" s="12" t="str">
        <f t="shared" si="197"/>
        <v>Low Volume</v>
      </c>
    </row>
    <row r="2112" spans="1:29" x14ac:dyDescent="0.25">
      <c r="A2112" s="12">
        <v>1003002148</v>
      </c>
      <c r="B2112" s="12" t="s">
        <v>2301</v>
      </c>
      <c r="C2112" s="12" t="s">
        <v>1994</v>
      </c>
      <c r="D2112" s="12" t="s">
        <v>437</v>
      </c>
      <c r="E2112" s="12" t="str">
        <f t="shared" si="198"/>
        <v>Owens,Justin M</v>
      </c>
      <c r="F2112" s="12" t="s">
        <v>3260</v>
      </c>
      <c r="G2112" s="12" t="s">
        <v>2302</v>
      </c>
      <c r="H2112" s="12" t="s">
        <v>1748</v>
      </c>
      <c r="I2112" s="12" t="s">
        <v>5</v>
      </c>
      <c r="J2112" s="12" t="s">
        <v>2338</v>
      </c>
      <c r="K2112" s="12" t="s">
        <v>6</v>
      </c>
      <c r="L2112" s="12" t="s">
        <v>7</v>
      </c>
      <c r="M2112" s="12" t="s">
        <v>3258</v>
      </c>
      <c r="N2112" s="25">
        <v>72148</v>
      </c>
      <c r="O2112" s="12" t="s">
        <v>29</v>
      </c>
      <c r="P2112" s="12" t="s">
        <v>3257</v>
      </c>
      <c r="Q2112" s="12" t="s">
        <v>3259</v>
      </c>
      <c r="R2112" s="12">
        <v>13</v>
      </c>
      <c r="S2112" s="12">
        <v>13</v>
      </c>
      <c r="T2112" s="12">
        <v>13</v>
      </c>
      <c r="U2112" s="13">
        <v>89.230769230999996</v>
      </c>
      <c r="V2112" s="13">
        <v>61.153846154</v>
      </c>
      <c r="W2112" s="13">
        <v>48.727692308000002</v>
      </c>
      <c r="X2112" s="13">
        <v>53.932307692000002</v>
      </c>
      <c r="Y2112" s="13">
        <f t="shared" si="193"/>
        <v>633.46000000399999</v>
      </c>
      <c r="Z2112" s="13">
        <f t="shared" si="194"/>
        <v>1160.000000003</v>
      </c>
      <c r="AA2112" s="13">
        <f t="shared" si="195"/>
        <v>40.503076922999995</v>
      </c>
      <c r="AB2112" s="12" t="str">
        <f t="shared" si="196"/>
        <v>Low</v>
      </c>
      <c r="AC2112" s="12" t="str">
        <f t="shared" si="197"/>
        <v>Low Volume</v>
      </c>
    </row>
    <row r="2113" spans="1:29" x14ac:dyDescent="0.25">
      <c r="A2113" s="12">
        <v>1003002148</v>
      </c>
      <c r="B2113" s="12" t="s">
        <v>2301</v>
      </c>
      <c r="C2113" s="12" t="s">
        <v>1994</v>
      </c>
      <c r="D2113" s="12" t="s">
        <v>437</v>
      </c>
      <c r="E2113" s="12" t="str">
        <f t="shared" si="198"/>
        <v>Owens,Justin M</v>
      </c>
      <c r="F2113" s="12" t="s">
        <v>3260</v>
      </c>
      <c r="G2113" s="12" t="s">
        <v>2302</v>
      </c>
      <c r="H2113" s="12" t="s">
        <v>1748</v>
      </c>
      <c r="I2113" s="12" t="s">
        <v>5</v>
      </c>
      <c r="J2113" s="12" t="s">
        <v>2338</v>
      </c>
      <c r="K2113" s="12" t="s">
        <v>6</v>
      </c>
      <c r="L2113" s="12" t="s">
        <v>7</v>
      </c>
      <c r="M2113" s="12" t="s">
        <v>3258</v>
      </c>
      <c r="N2113" s="25">
        <v>72170</v>
      </c>
      <c r="O2113" s="12" t="s">
        <v>31</v>
      </c>
      <c r="P2113" s="12" t="s">
        <v>3257</v>
      </c>
      <c r="Q2113" s="12" t="s">
        <v>3259</v>
      </c>
      <c r="R2113" s="12">
        <v>47</v>
      </c>
      <c r="S2113" s="12">
        <v>47</v>
      </c>
      <c r="T2113" s="12">
        <v>47</v>
      </c>
      <c r="U2113" s="13">
        <v>10.808510638</v>
      </c>
      <c r="V2113" s="13">
        <v>7.5953191488999998</v>
      </c>
      <c r="W2113" s="13">
        <v>6.0582978722999998</v>
      </c>
      <c r="X2113" s="13">
        <v>6.5748936169999999</v>
      </c>
      <c r="Y2113" s="13">
        <f t="shared" si="193"/>
        <v>284.73999999810002</v>
      </c>
      <c r="Z2113" s="13">
        <f t="shared" si="194"/>
        <v>507.99999998599998</v>
      </c>
      <c r="AA2113" s="13">
        <f t="shared" si="195"/>
        <v>4.7502127656999997</v>
      </c>
      <c r="AB2113" s="12" t="str">
        <f t="shared" si="196"/>
        <v>Low</v>
      </c>
      <c r="AC2113" s="12" t="str">
        <f t="shared" si="197"/>
        <v>Low Volume</v>
      </c>
    </row>
    <row r="2114" spans="1:29" x14ac:dyDescent="0.25">
      <c r="A2114" s="12">
        <v>1003002148</v>
      </c>
      <c r="B2114" s="12" t="s">
        <v>2301</v>
      </c>
      <c r="C2114" s="12" t="s">
        <v>1994</v>
      </c>
      <c r="D2114" s="12" t="s">
        <v>437</v>
      </c>
      <c r="E2114" s="12" t="str">
        <f t="shared" si="198"/>
        <v>Owens,Justin M</v>
      </c>
      <c r="F2114" s="12" t="s">
        <v>3260</v>
      </c>
      <c r="G2114" s="12" t="s">
        <v>2302</v>
      </c>
      <c r="H2114" s="12" t="s">
        <v>1748</v>
      </c>
      <c r="I2114" s="12" t="s">
        <v>5</v>
      </c>
      <c r="J2114" s="12" t="s">
        <v>2338</v>
      </c>
      <c r="K2114" s="12" t="s">
        <v>6</v>
      </c>
      <c r="L2114" s="12" t="s">
        <v>7</v>
      </c>
      <c r="M2114" s="12" t="s">
        <v>3258</v>
      </c>
      <c r="N2114" s="25">
        <v>73030</v>
      </c>
      <c r="O2114" s="12" t="s">
        <v>33</v>
      </c>
      <c r="P2114" s="12" t="s">
        <v>3257</v>
      </c>
      <c r="Q2114" s="12" t="s">
        <v>3259</v>
      </c>
      <c r="R2114" s="12">
        <v>54</v>
      </c>
      <c r="S2114" s="12">
        <v>57</v>
      </c>
      <c r="T2114" s="12">
        <v>54</v>
      </c>
      <c r="U2114" s="13">
        <v>12.350877193000001</v>
      </c>
      <c r="V2114" s="13">
        <v>8.3557894736999998</v>
      </c>
      <c r="W2114" s="13">
        <v>6.6592982455999996</v>
      </c>
      <c r="X2114" s="13">
        <v>7.0605263157999998</v>
      </c>
      <c r="Y2114" s="13">
        <f t="shared" si="193"/>
        <v>379.57999999919997</v>
      </c>
      <c r="Z2114" s="13">
        <f t="shared" si="194"/>
        <v>704.00000000099999</v>
      </c>
      <c r="AA2114" s="13">
        <f t="shared" si="195"/>
        <v>5.6915789474000009</v>
      </c>
      <c r="AB2114" s="12" t="str">
        <f t="shared" si="196"/>
        <v>Low</v>
      </c>
      <c r="AC2114" s="12" t="str">
        <f t="shared" si="197"/>
        <v>Low Volume</v>
      </c>
    </row>
    <row r="2115" spans="1:29" x14ac:dyDescent="0.25">
      <c r="A2115" s="12">
        <v>1003002148</v>
      </c>
      <c r="B2115" s="12" t="s">
        <v>2301</v>
      </c>
      <c r="C2115" s="12" t="s">
        <v>1994</v>
      </c>
      <c r="D2115" s="12" t="s">
        <v>437</v>
      </c>
      <c r="E2115" s="12" t="str">
        <f t="shared" si="198"/>
        <v>Owens,Justin M</v>
      </c>
      <c r="F2115" s="12" t="s">
        <v>3260</v>
      </c>
      <c r="G2115" s="12" t="s">
        <v>2302</v>
      </c>
      <c r="H2115" s="12" t="s">
        <v>1748</v>
      </c>
      <c r="I2115" s="12" t="s">
        <v>5</v>
      </c>
      <c r="J2115" s="12" t="s">
        <v>2338</v>
      </c>
      <c r="K2115" s="12" t="s">
        <v>6</v>
      </c>
      <c r="L2115" s="12" t="s">
        <v>7</v>
      </c>
      <c r="M2115" s="12" t="s">
        <v>3258</v>
      </c>
      <c r="N2115" s="25">
        <v>73080</v>
      </c>
      <c r="O2115" s="12" t="s">
        <v>36</v>
      </c>
      <c r="P2115" s="12" t="s">
        <v>3257</v>
      </c>
      <c r="Q2115" s="12" t="s">
        <v>3259</v>
      </c>
      <c r="R2115" s="12">
        <v>12</v>
      </c>
      <c r="S2115" s="12">
        <v>12</v>
      </c>
      <c r="T2115" s="12">
        <v>12</v>
      </c>
      <c r="U2115" s="13">
        <v>11</v>
      </c>
      <c r="V2115" s="13">
        <v>7.8883333333000003</v>
      </c>
      <c r="W2115" s="13">
        <v>6.2833333332999999</v>
      </c>
      <c r="X2115" s="13">
        <v>6.5033333332999996</v>
      </c>
      <c r="Y2115" s="13">
        <f t="shared" ref="Y2115:Y2178" si="199">S2115*W2115</f>
        <v>75.399999999599999</v>
      </c>
      <c r="Z2115" s="13">
        <f t="shared" ref="Z2115:Z2178" si="200">S2115*U2115</f>
        <v>132</v>
      </c>
      <c r="AA2115" s="13">
        <f t="shared" ref="AA2115:AA2178" si="201">U2115-W2115</f>
        <v>4.7166666667000001</v>
      </c>
      <c r="AB2115" s="12" t="str">
        <f t="shared" ref="AB2115:AB2178" si="202">IF(Y2115&lt;5000,"Low",IF(Y2115&lt;=10000,"Medium","High"))</f>
        <v>Low</v>
      </c>
      <c r="AC2115" s="12" t="str">
        <f t="shared" ref="AC2115:AC2178" si="203">IF(S2115&lt;100,"Low Volume",IF(S2115&lt;500,"Medium Volume","High Volume"))</f>
        <v>Low Volume</v>
      </c>
    </row>
    <row r="2116" spans="1:29" x14ac:dyDescent="0.25">
      <c r="A2116" s="12">
        <v>1003002148</v>
      </c>
      <c r="B2116" s="12" t="s">
        <v>2301</v>
      </c>
      <c r="C2116" s="12" t="s">
        <v>1994</v>
      </c>
      <c r="D2116" s="12" t="s">
        <v>437</v>
      </c>
      <c r="E2116" s="12" t="str">
        <f t="shared" si="198"/>
        <v>Owens,Justin M</v>
      </c>
      <c r="F2116" s="12" t="s">
        <v>3260</v>
      </c>
      <c r="G2116" s="12" t="s">
        <v>2302</v>
      </c>
      <c r="H2116" s="12" t="s">
        <v>1748</v>
      </c>
      <c r="I2116" s="12" t="s">
        <v>5</v>
      </c>
      <c r="J2116" s="12" t="s">
        <v>2338</v>
      </c>
      <c r="K2116" s="12" t="s">
        <v>6</v>
      </c>
      <c r="L2116" s="12" t="s">
        <v>7</v>
      </c>
      <c r="M2116" s="12" t="s">
        <v>3258</v>
      </c>
      <c r="N2116" s="25">
        <v>73110</v>
      </c>
      <c r="O2116" s="12" t="s">
        <v>38</v>
      </c>
      <c r="P2116" s="12" t="s">
        <v>3257</v>
      </c>
      <c r="Q2116" s="12" t="s">
        <v>3259</v>
      </c>
      <c r="R2116" s="12">
        <v>27</v>
      </c>
      <c r="S2116" s="12">
        <v>29</v>
      </c>
      <c r="T2116" s="12">
        <v>28</v>
      </c>
      <c r="U2116" s="13">
        <v>11</v>
      </c>
      <c r="V2116" s="13">
        <v>7.9055172414000001</v>
      </c>
      <c r="W2116" s="13">
        <v>6.2965517241000004</v>
      </c>
      <c r="X2116" s="13">
        <v>6.5165517241000002</v>
      </c>
      <c r="Y2116" s="13">
        <f t="shared" si="199"/>
        <v>182.59999999890002</v>
      </c>
      <c r="Z2116" s="13">
        <f t="shared" si="200"/>
        <v>319</v>
      </c>
      <c r="AA2116" s="13">
        <f t="shared" si="201"/>
        <v>4.7034482758999996</v>
      </c>
      <c r="AB2116" s="12" t="str">
        <f t="shared" si="202"/>
        <v>Low</v>
      </c>
      <c r="AC2116" s="12" t="str">
        <f t="shared" si="203"/>
        <v>Low Volume</v>
      </c>
    </row>
    <row r="2117" spans="1:29" x14ac:dyDescent="0.25">
      <c r="A2117" s="12">
        <v>1003002148</v>
      </c>
      <c r="B2117" s="12" t="s">
        <v>2301</v>
      </c>
      <c r="C2117" s="12" t="s">
        <v>1994</v>
      </c>
      <c r="D2117" s="12" t="s">
        <v>437</v>
      </c>
      <c r="E2117" s="12" t="str">
        <f t="shared" si="198"/>
        <v>Owens,Justin M</v>
      </c>
      <c r="F2117" s="12" t="s">
        <v>3260</v>
      </c>
      <c r="G2117" s="12" t="s">
        <v>2302</v>
      </c>
      <c r="H2117" s="12" t="s">
        <v>1748</v>
      </c>
      <c r="I2117" s="12" t="s">
        <v>5</v>
      </c>
      <c r="J2117" s="12" t="s">
        <v>2338</v>
      </c>
      <c r="K2117" s="12" t="s">
        <v>6</v>
      </c>
      <c r="L2117" s="12" t="s">
        <v>7</v>
      </c>
      <c r="M2117" s="12" t="s">
        <v>3258</v>
      </c>
      <c r="N2117" s="25">
        <v>73130</v>
      </c>
      <c r="O2117" s="12" t="s">
        <v>39</v>
      </c>
      <c r="P2117" s="12" t="s">
        <v>3257</v>
      </c>
      <c r="Q2117" s="12" t="s">
        <v>3259</v>
      </c>
      <c r="R2117" s="12">
        <v>23</v>
      </c>
      <c r="S2117" s="12">
        <v>24</v>
      </c>
      <c r="T2117" s="12">
        <v>23</v>
      </c>
      <c r="U2117" s="13">
        <v>10</v>
      </c>
      <c r="V2117" s="13">
        <v>7.91</v>
      </c>
      <c r="W2117" s="13">
        <v>6.0374999999999996</v>
      </c>
      <c r="X2117" s="13">
        <v>6.2595833333000002</v>
      </c>
      <c r="Y2117" s="13">
        <f t="shared" si="199"/>
        <v>144.89999999999998</v>
      </c>
      <c r="Z2117" s="13">
        <f t="shared" si="200"/>
        <v>240</v>
      </c>
      <c r="AA2117" s="13">
        <f t="shared" si="201"/>
        <v>3.9625000000000004</v>
      </c>
      <c r="AB2117" s="12" t="str">
        <f t="shared" si="202"/>
        <v>Low</v>
      </c>
      <c r="AC2117" s="12" t="str">
        <f t="shared" si="203"/>
        <v>Low Volume</v>
      </c>
    </row>
    <row r="2118" spans="1:29" x14ac:dyDescent="0.25">
      <c r="A2118" s="12">
        <v>1003002148</v>
      </c>
      <c r="B2118" s="12" t="s">
        <v>2301</v>
      </c>
      <c r="C2118" s="12" t="s">
        <v>1994</v>
      </c>
      <c r="D2118" s="12" t="s">
        <v>437</v>
      </c>
      <c r="E2118" s="12" t="str">
        <f t="shared" si="198"/>
        <v>Owens,Justin M</v>
      </c>
      <c r="F2118" s="12" t="s">
        <v>3260</v>
      </c>
      <c r="G2118" s="12" t="s">
        <v>2302</v>
      </c>
      <c r="H2118" s="12" t="s">
        <v>1748</v>
      </c>
      <c r="I2118" s="12" t="s">
        <v>5</v>
      </c>
      <c r="J2118" s="12" t="s">
        <v>2338</v>
      </c>
      <c r="K2118" s="12" t="s">
        <v>6</v>
      </c>
      <c r="L2118" s="12" t="s">
        <v>7</v>
      </c>
      <c r="M2118" s="12" t="s">
        <v>3258</v>
      </c>
      <c r="N2118" s="25">
        <v>73200</v>
      </c>
      <c r="O2118" s="12" t="s">
        <v>808</v>
      </c>
      <c r="P2118" s="12" t="s">
        <v>3257</v>
      </c>
      <c r="Q2118" s="12" t="s">
        <v>3259</v>
      </c>
      <c r="R2118" s="12">
        <v>26</v>
      </c>
      <c r="S2118" s="12">
        <v>26</v>
      </c>
      <c r="T2118" s="12">
        <v>26</v>
      </c>
      <c r="U2118" s="13">
        <v>56</v>
      </c>
      <c r="V2118" s="13">
        <v>43.958846154</v>
      </c>
      <c r="W2118" s="13">
        <v>35.022692308000003</v>
      </c>
      <c r="X2118" s="13">
        <v>35.082692307999999</v>
      </c>
      <c r="Y2118" s="13">
        <f t="shared" si="199"/>
        <v>910.59000000800006</v>
      </c>
      <c r="Z2118" s="13">
        <f t="shared" si="200"/>
        <v>1456</v>
      </c>
      <c r="AA2118" s="13">
        <f t="shared" si="201"/>
        <v>20.977307691999997</v>
      </c>
      <c r="AB2118" s="12" t="str">
        <f t="shared" si="202"/>
        <v>Low</v>
      </c>
      <c r="AC2118" s="12" t="str">
        <f t="shared" si="203"/>
        <v>Low Volume</v>
      </c>
    </row>
    <row r="2119" spans="1:29" x14ac:dyDescent="0.25">
      <c r="A2119" s="12">
        <v>1003002148</v>
      </c>
      <c r="B2119" s="12" t="s">
        <v>2301</v>
      </c>
      <c r="C2119" s="12" t="s">
        <v>1994</v>
      </c>
      <c r="D2119" s="12" t="s">
        <v>437</v>
      </c>
      <c r="E2119" s="12" t="str">
        <f t="shared" si="198"/>
        <v>Owens,Justin M</v>
      </c>
      <c r="F2119" s="12" t="s">
        <v>3260</v>
      </c>
      <c r="G2119" s="12" t="s">
        <v>2302</v>
      </c>
      <c r="H2119" s="12" t="s">
        <v>1748</v>
      </c>
      <c r="I2119" s="12" t="s">
        <v>5</v>
      </c>
      <c r="J2119" s="12" t="s">
        <v>2338</v>
      </c>
      <c r="K2119" s="12" t="s">
        <v>6</v>
      </c>
      <c r="L2119" s="12" t="s">
        <v>7</v>
      </c>
      <c r="M2119" s="12" t="s">
        <v>3258</v>
      </c>
      <c r="N2119" s="25">
        <v>73502</v>
      </c>
      <c r="O2119" s="12" t="s">
        <v>40</v>
      </c>
      <c r="P2119" s="12" t="s">
        <v>3257</v>
      </c>
      <c r="Q2119" s="12" t="s">
        <v>3259</v>
      </c>
      <c r="R2119" s="12">
        <v>53</v>
      </c>
      <c r="S2119" s="12">
        <v>56</v>
      </c>
      <c r="T2119" s="12">
        <v>53</v>
      </c>
      <c r="U2119" s="13">
        <v>12.321428571</v>
      </c>
      <c r="V2119" s="13">
        <v>10.102499999999999</v>
      </c>
      <c r="W2119" s="13">
        <v>7.9050000000000002</v>
      </c>
      <c r="X2119" s="13">
        <v>8.1862499999999994</v>
      </c>
      <c r="Y2119" s="13">
        <f t="shared" si="199"/>
        <v>442.68</v>
      </c>
      <c r="Z2119" s="13">
        <f t="shared" si="200"/>
        <v>689.99999997600003</v>
      </c>
      <c r="AA2119" s="13">
        <f t="shared" si="201"/>
        <v>4.416428571</v>
      </c>
      <c r="AB2119" s="12" t="str">
        <f t="shared" si="202"/>
        <v>Low</v>
      </c>
      <c r="AC2119" s="12" t="str">
        <f t="shared" si="203"/>
        <v>Low Volume</v>
      </c>
    </row>
    <row r="2120" spans="1:29" x14ac:dyDescent="0.25">
      <c r="A2120" s="12">
        <v>1003002148</v>
      </c>
      <c r="B2120" s="12" t="s">
        <v>2301</v>
      </c>
      <c r="C2120" s="12" t="s">
        <v>1994</v>
      </c>
      <c r="D2120" s="12" t="s">
        <v>437</v>
      </c>
      <c r="E2120" s="12" t="str">
        <f t="shared" si="198"/>
        <v>Owens,Justin M</v>
      </c>
      <c r="F2120" s="12" t="s">
        <v>3260</v>
      </c>
      <c r="G2120" s="12" t="s">
        <v>2302</v>
      </c>
      <c r="H2120" s="12" t="s">
        <v>1748</v>
      </c>
      <c r="I2120" s="12" t="s">
        <v>5</v>
      </c>
      <c r="J2120" s="12" t="s">
        <v>2338</v>
      </c>
      <c r="K2120" s="12" t="s">
        <v>6</v>
      </c>
      <c r="L2120" s="12" t="s">
        <v>7</v>
      </c>
      <c r="M2120" s="12" t="s">
        <v>3258</v>
      </c>
      <c r="N2120" s="25">
        <v>73552</v>
      </c>
      <c r="O2120" s="12" t="s">
        <v>41</v>
      </c>
      <c r="P2120" s="12" t="s">
        <v>3257</v>
      </c>
      <c r="Q2120" s="12" t="s">
        <v>3259</v>
      </c>
      <c r="R2120" s="12">
        <v>15</v>
      </c>
      <c r="S2120" s="12">
        <v>16</v>
      </c>
      <c r="T2120" s="12">
        <v>15</v>
      </c>
      <c r="U2120" s="13">
        <v>11.875</v>
      </c>
      <c r="V2120" s="13">
        <v>8.2225000000000001</v>
      </c>
      <c r="W2120" s="13">
        <v>6.5549999999999997</v>
      </c>
      <c r="X2120" s="13">
        <v>6.7750000000000004</v>
      </c>
      <c r="Y2120" s="13">
        <f t="shared" si="199"/>
        <v>104.88</v>
      </c>
      <c r="Z2120" s="13">
        <f t="shared" si="200"/>
        <v>190</v>
      </c>
      <c r="AA2120" s="13">
        <f t="shared" si="201"/>
        <v>5.32</v>
      </c>
      <c r="AB2120" s="12" t="str">
        <f t="shared" si="202"/>
        <v>Low</v>
      </c>
      <c r="AC2120" s="12" t="str">
        <f t="shared" si="203"/>
        <v>Low Volume</v>
      </c>
    </row>
    <row r="2121" spans="1:29" x14ac:dyDescent="0.25">
      <c r="A2121" s="12">
        <v>1003002148</v>
      </c>
      <c r="B2121" s="12" t="s">
        <v>2301</v>
      </c>
      <c r="C2121" s="12" t="s">
        <v>1994</v>
      </c>
      <c r="D2121" s="12" t="s">
        <v>437</v>
      </c>
      <c r="E2121" s="12" t="str">
        <f t="shared" si="198"/>
        <v>Owens,Justin M</v>
      </c>
      <c r="F2121" s="12" t="s">
        <v>3260</v>
      </c>
      <c r="G2121" s="12" t="s">
        <v>2302</v>
      </c>
      <c r="H2121" s="12" t="s">
        <v>1748</v>
      </c>
      <c r="I2121" s="12" t="s">
        <v>5</v>
      </c>
      <c r="J2121" s="12" t="s">
        <v>2338</v>
      </c>
      <c r="K2121" s="12" t="s">
        <v>6</v>
      </c>
      <c r="L2121" s="12" t="s">
        <v>7</v>
      </c>
      <c r="M2121" s="12" t="s">
        <v>3258</v>
      </c>
      <c r="N2121" s="25">
        <v>73562</v>
      </c>
      <c r="O2121" s="12" t="s">
        <v>43</v>
      </c>
      <c r="P2121" s="12" t="s">
        <v>3257</v>
      </c>
      <c r="Q2121" s="12" t="s">
        <v>3259</v>
      </c>
      <c r="R2121" s="12">
        <v>16</v>
      </c>
      <c r="S2121" s="12">
        <v>22</v>
      </c>
      <c r="T2121" s="12">
        <v>16</v>
      </c>
      <c r="U2121" s="13">
        <v>12</v>
      </c>
      <c r="V2121" s="13">
        <v>8.52</v>
      </c>
      <c r="W2121" s="13">
        <v>6.79</v>
      </c>
      <c r="X2121" s="13">
        <v>7.04</v>
      </c>
      <c r="Y2121" s="13">
        <f t="shared" si="199"/>
        <v>149.38</v>
      </c>
      <c r="Z2121" s="13">
        <f t="shared" si="200"/>
        <v>264</v>
      </c>
      <c r="AA2121" s="13">
        <f t="shared" si="201"/>
        <v>5.21</v>
      </c>
      <c r="AB2121" s="12" t="str">
        <f t="shared" si="202"/>
        <v>Low</v>
      </c>
      <c r="AC2121" s="12" t="str">
        <f t="shared" si="203"/>
        <v>Low Volume</v>
      </c>
    </row>
    <row r="2122" spans="1:29" x14ac:dyDescent="0.25">
      <c r="A2122" s="12">
        <v>1003002148</v>
      </c>
      <c r="B2122" s="12" t="s">
        <v>2301</v>
      </c>
      <c r="C2122" s="12" t="s">
        <v>1994</v>
      </c>
      <c r="D2122" s="12" t="s">
        <v>437</v>
      </c>
      <c r="E2122" s="12" t="str">
        <f t="shared" si="198"/>
        <v>Owens,Justin M</v>
      </c>
      <c r="F2122" s="12" t="s">
        <v>3260</v>
      </c>
      <c r="G2122" s="12" t="s">
        <v>2302</v>
      </c>
      <c r="H2122" s="12" t="s">
        <v>1748</v>
      </c>
      <c r="I2122" s="12" t="s">
        <v>5</v>
      </c>
      <c r="J2122" s="12" t="s">
        <v>2338</v>
      </c>
      <c r="K2122" s="12" t="s">
        <v>6</v>
      </c>
      <c r="L2122" s="12" t="s">
        <v>7</v>
      </c>
      <c r="M2122" s="12" t="s">
        <v>3258</v>
      </c>
      <c r="N2122" s="25">
        <v>73564</v>
      </c>
      <c r="O2122" s="12" t="s">
        <v>44</v>
      </c>
      <c r="P2122" s="12" t="s">
        <v>3257</v>
      </c>
      <c r="Q2122" s="12" t="s">
        <v>3259</v>
      </c>
      <c r="R2122" s="12">
        <v>33</v>
      </c>
      <c r="S2122" s="12">
        <v>40</v>
      </c>
      <c r="T2122" s="12">
        <v>33</v>
      </c>
      <c r="U2122" s="13">
        <v>13</v>
      </c>
      <c r="V2122" s="13">
        <v>10.3855</v>
      </c>
      <c r="W2122" s="13">
        <v>8.2317499999999999</v>
      </c>
      <c r="X2122" s="13">
        <v>8.5500000000000007</v>
      </c>
      <c r="Y2122" s="13">
        <f t="shared" si="199"/>
        <v>329.27</v>
      </c>
      <c r="Z2122" s="13">
        <f t="shared" si="200"/>
        <v>520</v>
      </c>
      <c r="AA2122" s="13">
        <f t="shared" si="201"/>
        <v>4.7682500000000001</v>
      </c>
      <c r="AB2122" s="12" t="str">
        <f t="shared" si="202"/>
        <v>Low</v>
      </c>
      <c r="AC2122" s="12" t="str">
        <f t="shared" si="203"/>
        <v>Low Volume</v>
      </c>
    </row>
    <row r="2123" spans="1:29" x14ac:dyDescent="0.25">
      <c r="A2123" s="12">
        <v>1003002148</v>
      </c>
      <c r="B2123" s="12" t="s">
        <v>2301</v>
      </c>
      <c r="C2123" s="12" t="s">
        <v>1994</v>
      </c>
      <c r="D2123" s="12" t="s">
        <v>437</v>
      </c>
      <c r="E2123" s="12" t="str">
        <f t="shared" si="198"/>
        <v>Owens,Justin M</v>
      </c>
      <c r="F2123" s="12" t="s">
        <v>3260</v>
      </c>
      <c r="G2123" s="12" t="s">
        <v>2302</v>
      </c>
      <c r="H2123" s="12" t="s">
        <v>1748</v>
      </c>
      <c r="I2123" s="12" t="s">
        <v>5</v>
      </c>
      <c r="J2123" s="12" t="s">
        <v>2338</v>
      </c>
      <c r="K2123" s="12" t="s">
        <v>6</v>
      </c>
      <c r="L2123" s="12" t="s">
        <v>7</v>
      </c>
      <c r="M2123" s="12" t="s">
        <v>3258</v>
      </c>
      <c r="N2123" s="25">
        <v>73590</v>
      </c>
      <c r="O2123" s="12" t="s">
        <v>45</v>
      </c>
      <c r="P2123" s="12" t="s">
        <v>3257</v>
      </c>
      <c r="Q2123" s="12" t="s">
        <v>3259</v>
      </c>
      <c r="R2123" s="12">
        <v>17</v>
      </c>
      <c r="S2123" s="12">
        <v>18</v>
      </c>
      <c r="T2123" s="12">
        <v>17</v>
      </c>
      <c r="U2123" s="13">
        <v>9</v>
      </c>
      <c r="V2123" s="13">
        <v>7.27</v>
      </c>
      <c r="W2123" s="13">
        <v>5.7933333332999997</v>
      </c>
      <c r="X2123" s="13">
        <v>5.9833333333000001</v>
      </c>
      <c r="Y2123" s="13">
        <f t="shared" si="199"/>
        <v>104.27999999939999</v>
      </c>
      <c r="Z2123" s="13">
        <f t="shared" si="200"/>
        <v>162</v>
      </c>
      <c r="AA2123" s="13">
        <f t="shared" si="201"/>
        <v>3.2066666667000003</v>
      </c>
      <c r="AB2123" s="12" t="str">
        <f t="shared" si="202"/>
        <v>Low</v>
      </c>
      <c r="AC2123" s="12" t="str">
        <f t="shared" si="203"/>
        <v>Low Volume</v>
      </c>
    </row>
    <row r="2124" spans="1:29" x14ac:dyDescent="0.25">
      <c r="A2124" s="12">
        <v>1003002148</v>
      </c>
      <c r="B2124" s="12" t="s">
        <v>2301</v>
      </c>
      <c r="C2124" s="12" t="s">
        <v>1994</v>
      </c>
      <c r="D2124" s="12" t="s">
        <v>437</v>
      </c>
      <c r="E2124" s="12" t="str">
        <f t="shared" si="198"/>
        <v>Owens,Justin M</v>
      </c>
      <c r="F2124" s="12" t="s">
        <v>3260</v>
      </c>
      <c r="G2124" s="12" t="s">
        <v>2302</v>
      </c>
      <c r="H2124" s="12" t="s">
        <v>1748</v>
      </c>
      <c r="I2124" s="12" t="s">
        <v>5</v>
      </c>
      <c r="J2124" s="12" t="s">
        <v>2338</v>
      </c>
      <c r="K2124" s="12" t="s">
        <v>6</v>
      </c>
      <c r="L2124" s="12" t="s">
        <v>7</v>
      </c>
      <c r="M2124" s="12" t="s">
        <v>3258</v>
      </c>
      <c r="N2124" s="25">
        <v>73610</v>
      </c>
      <c r="O2124" s="12" t="s">
        <v>46</v>
      </c>
      <c r="P2124" s="12" t="s">
        <v>3257</v>
      </c>
      <c r="Q2124" s="12" t="s">
        <v>3259</v>
      </c>
      <c r="R2124" s="12">
        <v>12</v>
      </c>
      <c r="S2124" s="12">
        <v>14</v>
      </c>
      <c r="T2124" s="12">
        <v>12</v>
      </c>
      <c r="U2124" s="13">
        <v>11</v>
      </c>
      <c r="V2124" s="13">
        <v>7.8914285713999996</v>
      </c>
      <c r="W2124" s="13">
        <v>6.2857142857000001</v>
      </c>
      <c r="X2124" s="13">
        <v>6.5057142856999999</v>
      </c>
      <c r="Y2124" s="13">
        <f t="shared" si="199"/>
        <v>87.999999999799996</v>
      </c>
      <c r="Z2124" s="13">
        <f t="shared" si="200"/>
        <v>154</v>
      </c>
      <c r="AA2124" s="13">
        <f t="shared" si="201"/>
        <v>4.7142857142999999</v>
      </c>
      <c r="AB2124" s="12" t="str">
        <f t="shared" si="202"/>
        <v>Low</v>
      </c>
      <c r="AC2124" s="12" t="str">
        <f t="shared" si="203"/>
        <v>Low Volume</v>
      </c>
    </row>
    <row r="2125" spans="1:29" x14ac:dyDescent="0.25">
      <c r="A2125" s="12">
        <v>1003002148</v>
      </c>
      <c r="B2125" s="12" t="s">
        <v>2301</v>
      </c>
      <c r="C2125" s="12" t="s">
        <v>1994</v>
      </c>
      <c r="D2125" s="12" t="s">
        <v>437</v>
      </c>
      <c r="E2125" s="12" t="str">
        <f t="shared" si="198"/>
        <v>Owens,Justin M</v>
      </c>
      <c r="F2125" s="12" t="s">
        <v>3260</v>
      </c>
      <c r="G2125" s="12" t="s">
        <v>2302</v>
      </c>
      <c r="H2125" s="12" t="s">
        <v>1748</v>
      </c>
      <c r="I2125" s="12" t="s">
        <v>5</v>
      </c>
      <c r="J2125" s="12" t="s">
        <v>2338</v>
      </c>
      <c r="K2125" s="12" t="s">
        <v>6</v>
      </c>
      <c r="L2125" s="12" t="s">
        <v>7</v>
      </c>
      <c r="M2125" s="12" t="s">
        <v>3258</v>
      </c>
      <c r="N2125" s="25">
        <v>73630</v>
      </c>
      <c r="O2125" s="12" t="s">
        <v>47</v>
      </c>
      <c r="P2125" s="12" t="s">
        <v>3257</v>
      </c>
      <c r="Q2125" s="12" t="s">
        <v>3259</v>
      </c>
      <c r="R2125" s="12">
        <v>33</v>
      </c>
      <c r="S2125" s="12">
        <v>34</v>
      </c>
      <c r="T2125" s="12">
        <v>33</v>
      </c>
      <c r="U2125" s="13">
        <v>9.6470588235000001</v>
      </c>
      <c r="V2125" s="13">
        <v>7.3979411764999998</v>
      </c>
      <c r="W2125" s="13">
        <v>5.8952941175999998</v>
      </c>
      <c r="X2125" s="13">
        <v>6.3002941176</v>
      </c>
      <c r="Y2125" s="13">
        <f t="shared" si="199"/>
        <v>200.4399999984</v>
      </c>
      <c r="Z2125" s="13">
        <f t="shared" si="200"/>
        <v>327.99999999900001</v>
      </c>
      <c r="AA2125" s="13">
        <f t="shared" si="201"/>
        <v>3.7517647059000003</v>
      </c>
      <c r="AB2125" s="12" t="str">
        <f t="shared" si="202"/>
        <v>Low</v>
      </c>
      <c r="AC2125" s="12" t="str">
        <f t="shared" si="203"/>
        <v>Low Volume</v>
      </c>
    </row>
    <row r="2126" spans="1:29" x14ac:dyDescent="0.25">
      <c r="A2126" s="12">
        <v>1003002148</v>
      </c>
      <c r="B2126" s="12" t="s">
        <v>2301</v>
      </c>
      <c r="C2126" s="12" t="s">
        <v>1994</v>
      </c>
      <c r="D2126" s="12" t="s">
        <v>437</v>
      </c>
      <c r="E2126" s="12" t="str">
        <f t="shared" si="198"/>
        <v>Owens,Justin M</v>
      </c>
      <c r="F2126" s="12" t="s">
        <v>3260</v>
      </c>
      <c r="G2126" s="12" t="s">
        <v>2302</v>
      </c>
      <c r="H2126" s="12" t="s">
        <v>1748</v>
      </c>
      <c r="I2126" s="12" t="s">
        <v>5</v>
      </c>
      <c r="J2126" s="12" t="s">
        <v>2338</v>
      </c>
      <c r="K2126" s="12" t="s">
        <v>6</v>
      </c>
      <c r="L2126" s="12" t="s">
        <v>7</v>
      </c>
      <c r="M2126" s="12" t="s">
        <v>3258</v>
      </c>
      <c r="N2126" s="25">
        <v>73700</v>
      </c>
      <c r="O2126" s="12" t="s">
        <v>48</v>
      </c>
      <c r="P2126" s="12" t="s">
        <v>3257</v>
      </c>
      <c r="Q2126" s="12" t="s">
        <v>3259</v>
      </c>
      <c r="R2126" s="12">
        <v>39</v>
      </c>
      <c r="S2126" s="12">
        <v>41</v>
      </c>
      <c r="T2126" s="12">
        <v>40</v>
      </c>
      <c r="U2126" s="13">
        <v>59.024390244000003</v>
      </c>
      <c r="V2126" s="13">
        <v>43.786097560999998</v>
      </c>
      <c r="W2126" s="13">
        <v>33.142926828999997</v>
      </c>
      <c r="X2126" s="13">
        <v>33.203902438999997</v>
      </c>
      <c r="Y2126" s="13">
        <f t="shared" si="199"/>
        <v>1358.8599999889998</v>
      </c>
      <c r="Z2126" s="13">
        <f t="shared" si="200"/>
        <v>2420.000000004</v>
      </c>
      <c r="AA2126" s="13">
        <f t="shared" si="201"/>
        <v>25.881463415000006</v>
      </c>
      <c r="AB2126" s="12" t="str">
        <f t="shared" si="202"/>
        <v>Low</v>
      </c>
      <c r="AC2126" s="12" t="str">
        <f t="shared" si="203"/>
        <v>Low Volume</v>
      </c>
    </row>
    <row r="2127" spans="1:29" x14ac:dyDescent="0.25">
      <c r="A2127" s="12">
        <v>1003002148</v>
      </c>
      <c r="B2127" s="12" t="s">
        <v>2301</v>
      </c>
      <c r="C2127" s="12" t="s">
        <v>1994</v>
      </c>
      <c r="D2127" s="12" t="s">
        <v>437</v>
      </c>
      <c r="E2127" s="12" t="str">
        <f t="shared" si="198"/>
        <v>Owens,Justin M</v>
      </c>
      <c r="F2127" s="12" t="s">
        <v>3260</v>
      </c>
      <c r="G2127" s="12" t="s">
        <v>2302</v>
      </c>
      <c r="H2127" s="12" t="s">
        <v>1748</v>
      </c>
      <c r="I2127" s="12" t="s">
        <v>5</v>
      </c>
      <c r="J2127" s="12" t="s">
        <v>2338</v>
      </c>
      <c r="K2127" s="12" t="s">
        <v>6</v>
      </c>
      <c r="L2127" s="12" t="s">
        <v>7</v>
      </c>
      <c r="M2127" s="12" t="s">
        <v>3258</v>
      </c>
      <c r="N2127" s="25">
        <v>74018</v>
      </c>
      <c r="O2127" s="12" t="s">
        <v>49</v>
      </c>
      <c r="P2127" s="12" t="s">
        <v>3257</v>
      </c>
      <c r="Q2127" s="12" t="s">
        <v>3259</v>
      </c>
      <c r="R2127" s="12">
        <v>94</v>
      </c>
      <c r="S2127" s="12">
        <v>103</v>
      </c>
      <c r="T2127" s="12">
        <v>102</v>
      </c>
      <c r="U2127" s="13">
        <v>10.194174757000001</v>
      </c>
      <c r="V2127" s="13">
        <v>8.1477669902999992</v>
      </c>
      <c r="W2127" s="13">
        <v>6.4957281553000001</v>
      </c>
      <c r="X2127" s="13">
        <v>6.7959223300999998</v>
      </c>
      <c r="Y2127" s="13">
        <f t="shared" si="199"/>
        <v>669.05999999590006</v>
      </c>
      <c r="Z2127" s="13">
        <f t="shared" si="200"/>
        <v>1049.9999999710001</v>
      </c>
      <c r="AA2127" s="13">
        <f t="shared" si="201"/>
        <v>3.6984466017000006</v>
      </c>
      <c r="AB2127" s="12" t="str">
        <f t="shared" si="202"/>
        <v>Low</v>
      </c>
      <c r="AC2127" s="12" t="str">
        <f t="shared" si="203"/>
        <v>Medium Volume</v>
      </c>
    </row>
    <row r="2128" spans="1:29" x14ac:dyDescent="0.25">
      <c r="A2128" s="12">
        <v>1003002148</v>
      </c>
      <c r="B2128" s="12" t="s">
        <v>2301</v>
      </c>
      <c r="C2128" s="12" t="s">
        <v>1994</v>
      </c>
      <c r="D2128" s="12" t="s">
        <v>437</v>
      </c>
      <c r="E2128" s="12" t="str">
        <f t="shared" si="198"/>
        <v>Owens,Justin M</v>
      </c>
      <c r="F2128" s="12" t="s">
        <v>3260</v>
      </c>
      <c r="G2128" s="12" t="s">
        <v>2302</v>
      </c>
      <c r="H2128" s="12" t="s">
        <v>1748</v>
      </c>
      <c r="I2128" s="12" t="s">
        <v>5</v>
      </c>
      <c r="J2128" s="12" t="s">
        <v>2338</v>
      </c>
      <c r="K2128" s="12" t="s">
        <v>6</v>
      </c>
      <c r="L2128" s="12" t="s">
        <v>7</v>
      </c>
      <c r="M2128" s="12" t="s">
        <v>3258</v>
      </c>
      <c r="N2128" s="25">
        <v>74019</v>
      </c>
      <c r="O2128" s="12" t="s">
        <v>500</v>
      </c>
      <c r="P2128" s="12" t="s">
        <v>3257</v>
      </c>
      <c r="Q2128" s="12" t="s">
        <v>3259</v>
      </c>
      <c r="R2128" s="12">
        <v>13</v>
      </c>
      <c r="S2128" s="12">
        <v>13</v>
      </c>
      <c r="T2128" s="12">
        <v>13</v>
      </c>
      <c r="U2128" s="13">
        <v>13</v>
      </c>
      <c r="V2128" s="13">
        <v>10.16</v>
      </c>
      <c r="W2128" s="13">
        <v>8.09</v>
      </c>
      <c r="X2128" s="13">
        <v>8.35</v>
      </c>
      <c r="Y2128" s="13">
        <f t="shared" si="199"/>
        <v>105.17</v>
      </c>
      <c r="Z2128" s="13">
        <f t="shared" si="200"/>
        <v>169</v>
      </c>
      <c r="AA2128" s="13">
        <f t="shared" si="201"/>
        <v>4.91</v>
      </c>
      <c r="AB2128" s="12" t="str">
        <f t="shared" si="202"/>
        <v>Low</v>
      </c>
      <c r="AC2128" s="12" t="str">
        <f t="shared" si="203"/>
        <v>Low Volume</v>
      </c>
    </row>
    <row r="2129" spans="1:29" x14ac:dyDescent="0.25">
      <c r="A2129" s="12">
        <v>1003002148</v>
      </c>
      <c r="B2129" s="12" t="s">
        <v>2301</v>
      </c>
      <c r="C2129" s="12" t="s">
        <v>1994</v>
      </c>
      <c r="D2129" s="12" t="s">
        <v>437</v>
      </c>
      <c r="E2129" s="12" t="str">
        <f t="shared" si="198"/>
        <v>Owens,Justin M</v>
      </c>
      <c r="F2129" s="12" t="s">
        <v>3260</v>
      </c>
      <c r="G2129" s="12" t="s">
        <v>2302</v>
      </c>
      <c r="H2129" s="12" t="s">
        <v>1748</v>
      </c>
      <c r="I2129" s="12" t="s">
        <v>5</v>
      </c>
      <c r="J2129" s="12" t="s">
        <v>2338</v>
      </c>
      <c r="K2129" s="12" t="s">
        <v>6</v>
      </c>
      <c r="L2129" s="12" t="s">
        <v>7</v>
      </c>
      <c r="M2129" s="12" t="s">
        <v>3258</v>
      </c>
      <c r="N2129" s="25">
        <v>74176</v>
      </c>
      <c r="O2129" s="12" t="s">
        <v>53</v>
      </c>
      <c r="P2129" s="12" t="s">
        <v>3257</v>
      </c>
      <c r="Q2129" s="12" t="s">
        <v>3259</v>
      </c>
      <c r="R2129" s="12">
        <v>79</v>
      </c>
      <c r="S2129" s="12">
        <v>79</v>
      </c>
      <c r="T2129" s="12">
        <v>79</v>
      </c>
      <c r="U2129" s="13">
        <v>94</v>
      </c>
      <c r="V2129" s="13">
        <v>77.168354429999994</v>
      </c>
      <c r="W2129" s="13">
        <v>61.484303797000003</v>
      </c>
      <c r="X2129" s="13">
        <v>61.631898734000004</v>
      </c>
      <c r="Y2129" s="13">
        <f t="shared" si="199"/>
        <v>4857.2599999630002</v>
      </c>
      <c r="Z2129" s="13">
        <f t="shared" si="200"/>
        <v>7426</v>
      </c>
      <c r="AA2129" s="13">
        <f t="shared" si="201"/>
        <v>32.515696202999997</v>
      </c>
      <c r="AB2129" s="12" t="str">
        <f t="shared" si="202"/>
        <v>Low</v>
      </c>
      <c r="AC2129" s="12" t="str">
        <f t="shared" si="203"/>
        <v>Low Volume</v>
      </c>
    </row>
    <row r="2130" spans="1:29" x14ac:dyDescent="0.25">
      <c r="A2130" s="12">
        <v>1003002148</v>
      </c>
      <c r="B2130" s="12" t="s">
        <v>2301</v>
      </c>
      <c r="C2130" s="12" t="s">
        <v>1994</v>
      </c>
      <c r="D2130" s="12" t="s">
        <v>437</v>
      </c>
      <c r="E2130" s="12" t="str">
        <f t="shared" si="198"/>
        <v>Owens,Justin M</v>
      </c>
      <c r="F2130" s="12" t="s">
        <v>3260</v>
      </c>
      <c r="G2130" s="12" t="s">
        <v>2302</v>
      </c>
      <c r="H2130" s="12" t="s">
        <v>1748</v>
      </c>
      <c r="I2130" s="12" t="s">
        <v>5</v>
      </c>
      <c r="J2130" s="12" t="s">
        <v>2338</v>
      </c>
      <c r="K2130" s="12" t="s">
        <v>6</v>
      </c>
      <c r="L2130" s="12" t="s">
        <v>7</v>
      </c>
      <c r="M2130" s="12" t="s">
        <v>3258</v>
      </c>
      <c r="N2130" s="25">
        <v>74177</v>
      </c>
      <c r="O2130" s="12" t="s">
        <v>54</v>
      </c>
      <c r="P2130" s="12" t="s">
        <v>3257</v>
      </c>
      <c r="Q2130" s="12" t="s">
        <v>3259</v>
      </c>
      <c r="R2130" s="12">
        <v>132</v>
      </c>
      <c r="S2130" s="12">
        <v>135</v>
      </c>
      <c r="T2130" s="12">
        <v>135</v>
      </c>
      <c r="U2130" s="13">
        <v>98.666666667000001</v>
      </c>
      <c r="V2130" s="13">
        <v>79.776370369999995</v>
      </c>
      <c r="W2130" s="13">
        <v>63.646740741000002</v>
      </c>
      <c r="X2130" s="13">
        <v>64.620296296000006</v>
      </c>
      <c r="Y2130" s="13">
        <f t="shared" si="199"/>
        <v>8592.3100000350005</v>
      </c>
      <c r="Z2130" s="13">
        <f t="shared" si="200"/>
        <v>13320.000000045</v>
      </c>
      <c r="AA2130" s="13">
        <f t="shared" si="201"/>
        <v>35.019925925999999</v>
      </c>
      <c r="AB2130" s="12" t="str">
        <f t="shared" si="202"/>
        <v>Medium</v>
      </c>
      <c r="AC2130" s="12" t="str">
        <f t="shared" si="203"/>
        <v>Medium Volume</v>
      </c>
    </row>
    <row r="2131" spans="1:29" x14ac:dyDescent="0.25">
      <c r="A2131" s="12">
        <v>1003002148</v>
      </c>
      <c r="B2131" s="12" t="s">
        <v>2301</v>
      </c>
      <c r="C2131" s="12" t="s">
        <v>1994</v>
      </c>
      <c r="D2131" s="12" t="s">
        <v>437</v>
      </c>
      <c r="E2131" s="12" t="str">
        <f t="shared" si="198"/>
        <v>Owens,Justin M</v>
      </c>
      <c r="F2131" s="12" t="s">
        <v>3260</v>
      </c>
      <c r="G2131" s="12" t="s">
        <v>2302</v>
      </c>
      <c r="H2131" s="12" t="s">
        <v>1748</v>
      </c>
      <c r="I2131" s="12" t="s">
        <v>5</v>
      </c>
      <c r="J2131" s="12" t="s">
        <v>2338</v>
      </c>
      <c r="K2131" s="12" t="s">
        <v>6</v>
      </c>
      <c r="L2131" s="12" t="s">
        <v>7</v>
      </c>
      <c r="M2131" s="12" t="s">
        <v>3258</v>
      </c>
      <c r="N2131" s="25">
        <v>74178</v>
      </c>
      <c r="O2131" s="12" t="s">
        <v>652</v>
      </c>
      <c r="P2131" s="12" t="s">
        <v>3257</v>
      </c>
      <c r="Q2131" s="12" t="s">
        <v>3259</v>
      </c>
      <c r="R2131" s="12">
        <v>20</v>
      </c>
      <c r="S2131" s="12">
        <v>20</v>
      </c>
      <c r="T2131" s="12">
        <v>20</v>
      </c>
      <c r="U2131" s="13">
        <v>105</v>
      </c>
      <c r="V2131" s="13">
        <v>89.26</v>
      </c>
      <c r="W2131" s="13">
        <v>71.12</v>
      </c>
      <c r="X2131" s="13">
        <v>71.510000000000005</v>
      </c>
      <c r="Y2131" s="13">
        <f t="shared" si="199"/>
        <v>1422.4</v>
      </c>
      <c r="Z2131" s="13">
        <f t="shared" si="200"/>
        <v>2100</v>
      </c>
      <c r="AA2131" s="13">
        <f t="shared" si="201"/>
        <v>33.879999999999995</v>
      </c>
      <c r="AB2131" s="12" t="str">
        <f t="shared" si="202"/>
        <v>Low</v>
      </c>
      <c r="AC2131" s="12" t="str">
        <f t="shared" si="203"/>
        <v>Low Volume</v>
      </c>
    </row>
    <row r="2132" spans="1:29" x14ac:dyDescent="0.25">
      <c r="A2132" s="12">
        <v>1003002148</v>
      </c>
      <c r="B2132" s="12" t="s">
        <v>2301</v>
      </c>
      <c r="C2132" s="12" t="s">
        <v>1994</v>
      </c>
      <c r="D2132" s="12" t="s">
        <v>437</v>
      </c>
      <c r="E2132" s="12" t="str">
        <f t="shared" si="198"/>
        <v>Owens,Justin M</v>
      </c>
      <c r="F2132" s="12" t="s">
        <v>3260</v>
      </c>
      <c r="G2132" s="12" t="s">
        <v>2302</v>
      </c>
      <c r="H2132" s="12" t="s">
        <v>1748</v>
      </c>
      <c r="I2132" s="12" t="s">
        <v>5</v>
      </c>
      <c r="J2132" s="12" t="s">
        <v>2338</v>
      </c>
      <c r="K2132" s="12" t="s">
        <v>6</v>
      </c>
      <c r="L2132" s="12" t="s">
        <v>7</v>
      </c>
      <c r="M2132" s="12" t="s">
        <v>3258</v>
      </c>
      <c r="N2132" s="25">
        <v>75635</v>
      </c>
      <c r="O2132" s="12" t="s">
        <v>1121</v>
      </c>
      <c r="P2132" s="12" t="s">
        <v>3257</v>
      </c>
      <c r="Q2132" s="12" t="s">
        <v>3259</v>
      </c>
      <c r="R2132" s="12">
        <v>12</v>
      </c>
      <c r="S2132" s="12">
        <v>12</v>
      </c>
      <c r="T2132" s="12">
        <v>12</v>
      </c>
      <c r="U2132" s="13">
        <v>125</v>
      </c>
      <c r="V2132" s="13">
        <v>105.16</v>
      </c>
      <c r="W2132" s="13">
        <v>83.787499999999994</v>
      </c>
      <c r="X2132" s="13">
        <v>84.212500000000006</v>
      </c>
      <c r="Y2132" s="13">
        <f t="shared" si="199"/>
        <v>1005.4499999999999</v>
      </c>
      <c r="Z2132" s="13">
        <f t="shared" si="200"/>
        <v>1500</v>
      </c>
      <c r="AA2132" s="13">
        <f t="shared" si="201"/>
        <v>41.212500000000006</v>
      </c>
      <c r="AB2132" s="12" t="str">
        <f t="shared" si="202"/>
        <v>Low</v>
      </c>
      <c r="AC2132" s="12" t="str">
        <f t="shared" si="203"/>
        <v>Low Volume</v>
      </c>
    </row>
    <row r="2133" spans="1:29" x14ac:dyDescent="0.25">
      <c r="A2133" s="12">
        <v>1003002148</v>
      </c>
      <c r="B2133" s="12" t="s">
        <v>2301</v>
      </c>
      <c r="C2133" s="12" t="s">
        <v>1994</v>
      </c>
      <c r="D2133" s="12" t="s">
        <v>437</v>
      </c>
      <c r="E2133" s="12" t="str">
        <f t="shared" si="198"/>
        <v>Owens,Justin M</v>
      </c>
      <c r="F2133" s="12" t="s">
        <v>3260</v>
      </c>
      <c r="G2133" s="12" t="s">
        <v>2302</v>
      </c>
      <c r="H2133" s="12" t="s">
        <v>1748</v>
      </c>
      <c r="I2133" s="12" t="s">
        <v>5</v>
      </c>
      <c r="J2133" s="12" t="s">
        <v>2338</v>
      </c>
      <c r="K2133" s="12" t="s">
        <v>6</v>
      </c>
      <c r="L2133" s="12" t="s">
        <v>7</v>
      </c>
      <c r="M2133" s="12" t="s">
        <v>3258</v>
      </c>
      <c r="N2133" s="25">
        <v>76705</v>
      </c>
      <c r="O2133" s="12" t="s">
        <v>58</v>
      </c>
      <c r="P2133" s="12" t="s">
        <v>3257</v>
      </c>
      <c r="Q2133" s="12" t="s">
        <v>3259</v>
      </c>
      <c r="R2133" s="12">
        <v>33</v>
      </c>
      <c r="S2133" s="12">
        <v>35</v>
      </c>
      <c r="T2133" s="12">
        <v>35</v>
      </c>
      <c r="U2133" s="13">
        <v>35.714285713999999</v>
      </c>
      <c r="V2133" s="13">
        <v>24.430285714</v>
      </c>
      <c r="W2133" s="13">
        <v>19.512</v>
      </c>
      <c r="X2133" s="13">
        <v>20.864571429000002</v>
      </c>
      <c r="Y2133" s="13">
        <f t="shared" si="199"/>
        <v>682.92000000000007</v>
      </c>
      <c r="Z2133" s="13">
        <f t="shared" si="200"/>
        <v>1249.9999999899999</v>
      </c>
      <c r="AA2133" s="13">
        <f t="shared" si="201"/>
        <v>16.202285713999999</v>
      </c>
      <c r="AB2133" s="12" t="str">
        <f t="shared" si="202"/>
        <v>Low</v>
      </c>
      <c r="AC2133" s="12" t="str">
        <f t="shared" si="203"/>
        <v>Low Volume</v>
      </c>
    </row>
    <row r="2134" spans="1:29" x14ac:dyDescent="0.25">
      <c r="A2134" s="12">
        <v>1003002148</v>
      </c>
      <c r="B2134" s="12" t="s">
        <v>2301</v>
      </c>
      <c r="C2134" s="12" t="s">
        <v>1994</v>
      </c>
      <c r="D2134" s="12" t="s">
        <v>437</v>
      </c>
      <c r="E2134" s="12" t="str">
        <f t="shared" si="198"/>
        <v>Owens,Justin M</v>
      </c>
      <c r="F2134" s="12" t="s">
        <v>3260</v>
      </c>
      <c r="G2134" s="12" t="s">
        <v>2302</v>
      </c>
      <c r="H2134" s="12" t="s">
        <v>1748</v>
      </c>
      <c r="I2134" s="12" t="s">
        <v>5</v>
      </c>
      <c r="J2134" s="12" t="s">
        <v>2338</v>
      </c>
      <c r="K2134" s="12" t="s">
        <v>6</v>
      </c>
      <c r="L2134" s="12" t="s">
        <v>7</v>
      </c>
      <c r="M2134" s="12" t="s">
        <v>3258</v>
      </c>
      <c r="N2134" s="25">
        <v>76770</v>
      </c>
      <c r="O2134" s="12" t="s">
        <v>60</v>
      </c>
      <c r="P2134" s="12" t="s">
        <v>3257</v>
      </c>
      <c r="Q2134" s="12" t="s">
        <v>3259</v>
      </c>
      <c r="R2134" s="12">
        <v>30</v>
      </c>
      <c r="S2134" s="12">
        <v>30</v>
      </c>
      <c r="T2134" s="12">
        <v>30</v>
      </c>
      <c r="U2134" s="13">
        <v>40.799999999999997</v>
      </c>
      <c r="V2134" s="13">
        <v>31.747</v>
      </c>
      <c r="W2134" s="13">
        <v>25.297333333000001</v>
      </c>
      <c r="X2134" s="13">
        <v>26.378333333</v>
      </c>
      <c r="Y2134" s="13">
        <f t="shared" si="199"/>
        <v>758.91999999000006</v>
      </c>
      <c r="Z2134" s="13">
        <f t="shared" si="200"/>
        <v>1224</v>
      </c>
      <c r="AA2134" s="13">
        <f t="shared" si="201"/>
        <v>15.502666666999996</v>
      </c>
      <c r="AB2134" s="12" t="str">
        <f t="shared" si="202"/>
        <v>Low</v>
      </c>
      <c r="AC2134" s="12" t="str">
        <f t="shared" si="203"/>
        <v>Low Volume</v>
      </c>
    </row>
    <row r="2135" spans="1:29" x14ac:dyDescent="0.25">
      <c r="A2135" s="12">
        <v>1003002148</v>
      </c>
      <c r="B2135" s="12" t="s">
        <v>2301</v>
      </c>
      <c r="C2135" s="12" t="s">
        <v>1994</v>
      </c>
      <c r="D2135" s="12" t="s">
        <v>437</v>
      </c>
      <c r="E2135" s="12" t="str">
        <f t="shared" si="198"/>
        <v>Owens,Justin M</v>
      </c>
      <c r="F2135" s="12" t="s">
        <v>3260</v>
      </c>
      <c r="G2135" s="12" t="s">
        <v>2302</v>
      </c>
      <c r="H2135" s="12" t="s">
        <v>1748</v>
      </c>
      <c r="I2135" s="12" t="s">
        <v>5</v>
      </c>
      <c r="J2135" s="12" t="s">
        <v>2338</v>
      </c>
      <c r="K2135" s="12" t="s">
        <v>6</v>
      </c>
      <c r="L2135" s="12" t="s">
        <v>7</v>
      </c>
      <c r="M2135" s="12" t="s">
        <v>3258</v>
      </c>
      <c r="N2135" s="25">
        <v>77080</v>
      </c>
      <c r="O2135" s="12" t="s">
        <v>818</v>
      </c>
      <c r="P2135" s="12" t="s">
        <v>3257</v>
      </c>
      <c r="Q2135" s="12" t="s">
        <v>3259</v>
      </c>
      <c r="R2135" s="12">
        <v>144</v>
      </c>
      <c r="S2135" s="12">
        <v>144</v>
      </c>
      <c r="T2135" s="12">
        <v>144</v>
      </c>
      <c r="U2135" s="13">
        <v>11.236111111</v>
      </c>
      <c r="V2135" s="13">
        <v>8.7953472222000002</v>
      </c>
      <c r="W2135" s="13">
        <v>8.7953472222000002</v>
      </c>
      <c r="X2135" s="13">
        <v>9.1270833332999999</v>
      </c>
      <c r="Y2135" s="13">
        <f t="shared" si="199"/>
        <v>1266.5299999968001</v>
      </c>
      <c r="Z2135" s="13">
        <f t="shared" si="200"/>
        <v>1617.9999999839999</v>
      </c>
      <c r="AA2135" s="13">
        <f t="shared" si="201"/>
        <v>2.4407638887999994</v>
      </c>
      <c r="AB2135" s="12" t="str">
        <f t="shared" si="202"/>
        <v>Low</v>
      </c>
      <c r="AC2135" s="12" t="str">
        <f t="shared" si="203"/>
        <v>Medium Volume</v>
      </c>
    </row>
    <row r="2136" spans="1:29" x14ac:dyDescent="0.25">
      <c r="A2136" s="12">
        <v>1003002148</v>
      </c>
      <c r="B2136" s="12" t="s">
        <v>2301</v>
      </c>
      <c r="C2136" s="12" t="s">
        <v>1994</v>
      </c>
      <c r="D2136" s="12" t="s">
        <v>437</v>
      </c>
      <c r="E2136" s="12" t="str">
        <f t="shared" si="198"/>
        <v>Owens,Justin M</v>
      </c>
      <c r="F2136" s="12" t="s">
        <v>3260</v>
      </c>
      <c r="G2136" s="12" t="s">
        <v>2302</v>
      </c>
      <c r="H2136" s="12" t="s">
        <v>1748</v>
      </c>
      <c r="I2136" s="12" t="s">
        <v>5</v>
      </c>
      <c r="J2136" s="12" t="s">
        <v>2338</v>
      </c>
      <c r="K2136" s="12" t="s">
        <v>6</v>
      </c>
      <c r="L2136" s="12" t="s">
        <v>7</v>
      </c>
      <c r="M2136" s="12" t="s">
        <v>3258</v>
      </c>
      <c r="N2136" s="25">
        <v>78226</v>
      </c>
      <c r="O2136" s="12" t="s">
        <v>1215</v>
      </c>
      <c r="P2136" s="12" t="s">
        <v>3257</v>
      </c>
      <c r="Q2136" s="12" t="s">
        <v>3259</v>
      </c>
      <c r="R2136" s="12">
        <v>12</v>
      </c>
      <c r="S2136" s="12">
        <v>12</v>
      </c>
      <c r="T2136" s="12">
        <v>12</v>
      </c>
      <c r="U2136" s="13">
        <v>40</v>
      </c>
      <c r="V2136" s="13">
        <v>32.651666667000001</v>
      </c>
      <c r="W2136" s="13">
        <v>26.018333333000001</v>
      </c>
      <c r="X2136" s="13">
        <v>27.074999999999999</v>
      </c>
      <c r="Y2136" s="13">
        <f t="shared" si="199"/>
        <v>312.21999999600001</v>
      </c>
      <c r="Z2136" s="13">
        <f t="shared" si="200"/>
        <v>480</v>
      </c>
      <c r="AA2136" s="13">
        <f t="shared" si="201"/>
        <v>13.981666666999999</v>
      </c>
      <c r="AB2136" s="12" t="str">
        <f t="shared" si="202"/>
        <v>Low</v>
      </c>
      <c r="AC2136" s="12" t="str">
        <f t="shared" si="203"/>
        <v>Low Volume</v>
      </c>
    </row>
    <row r="2137" spans="1:29" x14ac:dyDescent="0.25">
      <c r="A2137" s="12">
        <v>1003002148</v>
      </c>
      <c r="B2137" s="12" t="s">
        <v>2301</v>
      </c>
      <c r="C2137" s="12" t="s">
        <v>1994</v>
      </c>
      <c r="D2137" s="12" t="s">
        <v>437</v>
      </c>
      <c r="E2137" s="12" t="str">
        <f t="shared" si="198"/>
        <v>Owens,Justin M</v>
      </c>
      <c r="F2137" s="12" t="s">
        <v>3260</v>
      </c>
      <c r="G2137" s="12" t="s">
        <v>2302</v>
      </c>
      <c r="H2137" s="12" t="s">
        <v>1748</v>
      </c>
      <c r="I2137" s="12" t="s">
        <v>5</v>
      </c>
      <c r="J2137" s="12" t="s">
        <v>2338</v>
      </c>
      <c r="K2137" s="12" t="s">
        <v>6</v>
      </c>
      <c r="L2137" s="12" t="s">
        <v>7</v>
      </c>
      <c r="M2137" s="12" t="s">
        <v>3258</v>
      </c>
      <c r="N2137" s="25">
        <v>78306</v>
      </c>
      <c r="O2137" s="12" t="s">
        <v>819</v>
      </c>
      <c r="P2137" s="12" t="s">
        <v>3257</v>
      </c>
      <c r="Q2137" s="12" t="s">
        <v>3259</v>
      </c>
      <c r="R2137" s="12">
        <v>13</v>
      </c>
      <c r="S2137" s="12">
        <v>13</v>
      </c>
      <c r="T2137" s="12">
        <v>13</v>
      </c>
      <c r="U2137" s="13">
        <v>44</v>
      </c>
      <c r="V2137" s="13">
        <v>36.629230769000003</v>
      </c>
      <c r="W2137" s="13">
        <v>29.184615385000001</v>
      </c>
      <c r="X2137" s="13">
        <v>30.046153845999999</v>
      </c>
      <c r="Y2137" s="13">
        <f t="shared" si="199"/>
        <v>379.40000000500004</v>
      </c>
      <c r="Z2137" s="13">
        <f t="shared" si="200"/>
        <v>572</v>
      </c>
      <c r="AA2137" s="13">
        <f t="shared" si="201"/>
        <v>14.815384614999999</v>
      </c>
      <c r="AB2137" s="12" t="str">
        <f t="shared" si="202"/>
        <v>Low</v>
      </c>
      <c r="AC2137" s="12" t="str">
        <f t="shared" si="203"/>
        <v>Low Volume</v>
      </c>
    </row>
    <row r="2138" spans="1:29" x14ac:dyDescent="0.25">
      <c r="A2138" s="12">
        <v>1003002148</v>
      </c>
      <c r="B2138" s="12" t="s">
        <v>2301</v>
      </c>
      <c r="C2138" s="12" t="s">
        <v>1994</v>
      </c>
      <c r="D2138" s="12" t="s">
        <v>437</v>
      </c>
      <c r="E2138" s="12" t="str">
        <f t="shared" si="198"/>
        <v>Owens,Justin M</v>
      </c>
      <c r="F2138" s="12" t="s">
        <v>3260</v>
      </c>
      <c r="G2138" s="12" t="s">
        <v>2302</v>
      </c>
      <c r="H2138" s="12" t="s">
        <v>1748</v>
      </c>
      <c r="I2138" s="12" t="s">
        <v>5</v>
      </c>
      <c r="J2138" s="12" t="s">
        <v>2338</v>
      </c>
      <c r="K2138" s="12" t="s">
        <v>6</v>
      </c>
      <c r="L2138" s="12" t="s">
        <v>7</v>
      </c>
      <c r="M2138" s="12" t="s">
        <v>3258</v>
      </c>
      <c r="N2138" s="25">
        <v>78582</v>
      </c>
      <c r="O2138" s="12" t="s">
        <v>1125</v>
      </c>
      <c r="P2138" s="12" t="s">
        <v>3257</v>
      </c>
      <c r="Q2138" s="12" t="s">
        <v>3259</v>
      </c>
      <c r="R2138" s="12">
        <v>12</v>
      </c>
      <c r="S2138" s="12">
        <v>12</v>
      </c>
      <c r="T2138" s="12">
        <v>12</v>
      </c>
      <c r="U2138" s="13">
        <v>55</v>
      </c>
      <c r="V2138" s="13">
        <v>46.567500000000003</v>
      </c>
      <c r="W2138" s="13">
        <v>37.104999999999997</v>
      </c>
      <c r="X2138" s="13">
        <v>38.21</v>
      </c>
      <c r="Y2138" s="13">
        <f t="shared" si="199"/>
        <v>445.26</v>
      </c>
      <c r="Z2138" s="13">
        <f t="shared" si="200"/>
        <v>660</v>
      </c>
      <c r="AA2138" s="13">
        <f t="shared" si="201"/>
        <v>17.895000000000003</v>
      </c>
      <c r="AB2138" s="12" t="str">
        <f t="shared" si="202"/>
        <v>Low</v>
      </c>
      <c r="AC2138" s="12" t="str">
        <f t="shared" si="203"/>
        <v>Low Volume</v>
      </c>
    </row>
    <row r="2139" spans="1:29" x14ac:dyDescent="0.25">
      <c r="A2139" s="12">
        <v>1003002148</v>
      </c>
      <c r="B2139" s="12" t="s">
        <v>2301</v>
      </c>
      <c r="C2139" s="12" t="s">
        <v>1994</v>
      </c>
      <c r="D2139" s="12" t="s">
        <v>437</v>
      </c>
      <c r="E2139" s="12" t="str">
        <f t="shared" si="198"/>
        <v>Owens,Justin M</v>
      </c>
      <c r="F2139" s="12" t="s">
        <v>3260</v>
      </c>
      <c r="G2139" s="12" t="s">
        <v>2302</v>
      </c>
      <c r="H2139" s="12" t="s">
        <v>1748</v>
      </c>
      <c r="I2139" s="12" t="s">
        <v>5</v>
      </c>
      <c r="J2139" s="12" t="s">
        <v>2338</v>
      </c>
      <c r="K2139" s="12" t="s">
        <v>6</v>
      </c>
      <c r="L2139" s="12" t="s">
        <v>7</v>
      </c>
      <c r="M2139" s="12" t="s">
        <v>3258</v>
      </c>
      <c r="N2139" s="25">
        <v>78815</v>
      </c>
      <c r="O2139" s="12" t="s">
        <v>821</v>
      </c>
      <c r="P2139" s="12" t="s">
        <v>3257</v>
      </c>
      <c r="Q2139" s="12" t="s">
        <v>3259</v>
      </c>
      <c r="R2139" s="12">
        <v>125</v>
      </c>
      <c r="S2139" s="12">
        <v>131</v>
      </c>
      <c r="T2139" s="12">
        <v>131</v>
      </c>
      <c r="U2139" s="13">
        <v>131.38931298</v>
      </c>
      <c r="V2139" s="13">
        <v>103.6321374</v>
      </c>
      <c r="W2139" s="13">
        <v>82.644198473000003</v>
      </c>
      <c r="X2139" s="13">
        <v>84.281068701999999</v>
      </c>
      <c r="Y2139" s="13">
        <f t="shared" si="199"/>
        <v>10826.389999963001</v>
      </c>
      <c r="Z2139" s="13">
        <f t="shared" si="200"/>
        <v>17212.000000380001</v>
      </c>
      <c r="AA2139" s="13">
        <f t="shared" si="201"/>
        <v>48.745114506999997</v>
      </c>
      <c r="AB2139" s="12" t="str">
        <f t="shared" si="202"/>
        <v>High</v>
      </c>
      <c r="AC2139" s="12" t="str">
        <f t="shared" si="203"/>
        <v>Medium Volume</v>
      </c>
    </row>
    <row r="2140" spans="1:29" x14ac:dyDescent="0.25">
      <c r="A2140" s="12">
        <v>1003002148</v>
      </c>
      <c r="B2140" s="12" t="s">
        <v>2301</v>
      </c>
      <c r="C2140" s="12" t="s">
        <v>1994</v>
      </c>
      <c r="D2140" s="12" t="s">
        <v>437</v>
      </c>
      <c r="E2140" s="12" t="str">
        <f t="shared" si="198"/>
        <v>Owens,Justin M</v>
      </c>
      <c r="F2140" s="12" t="s">
        <v>3260</v>
      </c>
      <c r="G2140" s="12" t="s">
        <v>2302</v>
      </c>
      <c r="H2140" s="12" t="s">
        <v>1748</v>
      </c>
      <c r="I2140" s="12" t="s">
        <v>5</v>
      </c>
      <c r="J2140" s="12" t="s">
        <v>2338</v>
      </c>
      <c r="K2140" s="12" t="s">
        <v>6</v>
      </c>
      <c r="L2140" s="12" t="s">
        <v>7</v>
      </c>
      <c r="M2140" s="12" t="s">
        <v>3258</v>
      </c>
      <c r="N2140" s="25">
        <v>93971</v>
      </c>
      <c r="O2140" s="12" t="s">
        <v>68</v>
      </c>
      <c r="P2140" s="12" t="s">
        <v>3257</v>
      </c>
      <c r="Q2140" s="12" t="s">
        <v>3259</v>
      </c>
      <c r="R2140" s="12">
        <v>11</v>
      </c>
      <c r="S2140" s="12">
        <v>11</v>
      </c>
      <c r="T2140" s="12">
        <v>11</v>
      </c>
      <c r="U2140" s="13">
        <v>24</v>
      </c>
      <c r="V2140" s="13">
        <v>19.690000000000001</v>
      </c>
      <c r="W2140" s="13">
        <v>15.690909091</v>
      </c>
      <c r="X2140" s="13">
        <v>15.870909091</v>
      </c>
      <c r="Y2140" s="13">
        <f t="shared" si="199"/>
        <v>172.60000000100001</v>
      </c>
      <c r="Z2140" s="13">
        <f t="shared" si="200"/>
        <v>264</v>
      </c>
      <c r="AA2140" s="13">
        <f t="shared" si="201"/>
        <v>8.309090909</v>
      </c>
      <c r="AB2140" s="12" t="str">
        <f t="shared" si="202"/>
        <v>Low</v>
      </c>
      <c r="AC2140" s="12" t="str">
        <f t="shared" si="203"/>
        <v>Low Volume</v>
      </c>
    </row>
    <row r="2141" spans="1:29" x14ac:dyDescent="0.25">
      <c r="A2141" s="12">
        <v>1003025172</v>
      </c>
      <c r="B2141" s="12" t="s">
        <v>1689</v>
      </c>
      <c r="C2141" s="12" t="s">
        <v>1690</v>
      </c>
      <c r="D2141" s="12" t="s">
        <v>437</v>
      </c>
      <c r="E2141" s="12" t="str">
        <f t="shared" si="198"/>
        <v>Pish,Christina M</v>
      </c>
      <c r="F2141" s="12" t="s">
        <v>3260</v>
      </c>
      <c r="G2141" s="12" t="s">
        <v>1691</v>
      </c>
      <c r="H2141" s="12" t="s">
        <v>236</v>
      </c>
      <c r="I2141" s="12" t="s">
        <v>5</v>
      </c>
      <c r="J2141" s="12" t="s">
        <v>2338</v>
      </c>
      <c r="K2141" s="12" t="s">
        <v>6</v>
      </c>
      <c r="L2141" s="12" t="s">
        <v>1426</v>
      </c>
      <c r="M2141" s="12" t="s">
        <v>3258</v>
      </c>
      <c r="N2141" s="25">
        <v>92004</v>
      </c>
      <c r="O2141" s="12" t="s">
        <v>733</v>
      </c>
      <c r="P2141" s="12" t="s">
        <v>3257</v>
      </c>
      <c r="Q2141" s="12" t="s">
        <v>3239</v>
      </c>
      <c r="R2141" s="12">
        <v>14</v>
      </c>
      <c r="S2141" s="12">
        <v>14</v>
      </c>
      <c r="T2141" s="12">
        <v>14</v>
      </c>
      <c r="U2141" s="13">
        <v>85.785714286000001</v>
      </c>
      <c r="V2141" s="13">
        <v>84.512857143000005</v>
      </c>
      <c r="W2141" s="13">
        <v>62.555714285999997</v>
      </c>
      <c r="X2141" s="13">
        <v>112.15571429000001</v>
      </c>
      <c r="Y2141" s="13">
        <f t="shared" si="199"/>
        <v>875.78000000399993</v>
      </c>
      <c r="Z2141" s="13">
        <f t="shared" si="200"/>
        <v>1201.000000004</v>
      </c>
      <c r="AA2141" s="13">
        <f t="shared" si="201"/>
        <v>23.230000000000004</v>
      </c>
      <c r="AB2141" s="12" t="str">
        <f t="shared" si="202"/>
        <v>Low</v>
      </c>
      <c r="AC2141" s="12" t="str">
        <f t="shared" si="203"/>
        <v>Low Volume</v>
      </c>
    </row>
    <row r="2142" spans="1:29" x14ac:dyDescent="0.25">
      <c r="A2142" s="12">
        <v>1003025172</v>
      </c>
      <c r="B2142" s="12" t="s">
        <v>1689</v>
      </c>
      <c r="C2142" s="12" t="s">
        <v>1690</v>
      </c>
      <c r="D2142" s="12" t="s">
        <v>437</v>
      </c>
      <c r="E2142" s="12" t="str">
        <f t="shared" si="198"/>
        <v>Pish,Christina M</v>
      </c>
      <c r="F2142" s="12" t="s">
        <v>3260</v>
      </c>
      <c r="G2142" s="12" t="s">
        <v>1691</v>
      </c>
      <c r="H2142" s="12" t="s">
        <v>236</v>
      </c>
      <c r="I2142" s="12" t="s">
        <v>5</v>
      </c>
      <c r="J2142" s="12" t="s">
        <v>2338</v>
      </c>
      <c r="K2142" s="12" t="s">
        <v>6</v>
      </c>
      <c r="L2142" s="12" t="s">
        <v>1426</v>
      </c>
      <c r="M2142" s="12" t="s">
        <v>3258</v>
      </c>
      <c r="N2142" s="25">
        <v>92012</v>
      </c>
      <c r="O2142" s="12" t="s">
        <v>734</v>
      </c>
      <c r="P2142" s="12" t="s">
        <v>3257</v>
      </c>
      <c r="Q2142" s="12" t="s">
        <v>3239</v>
      </c>
      <c r="R2142" s="12">
        <v>112</v>
      </c>
      <c r="S2142" s="12">
        <v>154</v>
      </c>
      <c r="T2142" s="12">
        <v>154</v>
      </c>
      <c r="U2142" s="13">
        <v>85.103896104</v>
      </c>
      <c r="V2142" s="13">
        <v>80.834545454999997</v>
      </c>
      <c r="W2142" s="13">
        <v>62.485974026000001</v>
      </c>
      <c r="X2142" s="13">
        <v>67.510584416</v>
      </c>
      <c r="Y2142" s="13">
        <f t="shared" si="199"/>
        <v>9622.8400000040001</v>
      </c>
      <c r="Z2142" s="13">
        <f t="shared" si="200"/>
        <v>13106.000000016</v>
      </c>
      <c r="AA2142" s="13">
        <f t="shared" si="201"/>
        <v>22.617922077999999</v>
      </c>
      <c r="AB2142" s="12" t="str">
        <f t="shared" si="202"/>
        <v>Medium</v>
      </c>
      <c r="AC2142" s="12" t="str">
        <f t="shared" si="203"/>
        <v>Medium Volume</v>
      </c>
    </row>
    <row r="2143" spans="1:29" x14ac:dyDescent="0.25">
      <c r="A2143" s="12">
        <v>1003025172</v>
      </c>
      <c r="B2143" s="12" t="s">
        <v>1689</v>
      </c>
      <c r="C2143" s="12" t="s">
        <v>1690</v>
      </c>
      <c r="D2143" s="12" t="s">
        <v>437</v>
      </c>
      <c r="E2143" s="12" t="str">
        <f t="shared" si="198"/>
        <v>Pish,Christina M</v>
      </c>
      <c r="F2143" s="12" t="s">
        <v>3260</v>
      </c>
      <c r="G2143" s="12" t="s">
        <v>1691</v>
      </c>
      <c r="H2143" s="12" t="s">
        <v>236</v>
      </c>
      <c r="I2143" s="12" t="s">
        <v>5</v>
      </c>
      <c r="J2143" s="12" t="s">
        <v>2338</v>
      </c>
      <c r="K2143" s="12" t="s">
        <v>6</v>
      </c>
      <c r="L2143" s="12" t="s">
        <v>1426</v>
      </c>
      <c r="M2143" s="12" t="s">
        <v>3258</v>
      </c>
      <c r="N2143" s="25">
        <v>92014</v>
      </c>
      <c r="O2143" s="12" t="s">
        <v>710</v>
      </c>
      <c r="P2143" s="12" t="s">
        <v>3257</v>
      </c>
      <c r="Q2143" s="12" t="s">
        <v>3239</v>
      </c>
      <c r="R2143" s="12">
        <v>98</v>
      </c>
      <c r="S2143" s="12">
        <v>99</v>
      </c>
      <c r="T2143" s="12">
        <v>98</v>
      </c>
      <c r="U2143" s="13">
        <v>85.262626263000001</v>
      </c>
      <c r="V2143" s="13">
        <v>83.995050504999995</v>
      </c>
      <c r="W2143" s="13">
        <v>62.290808081000002</v>
      </c>
      <c r="X2143" s="13">
        <v>93.961313130999997</v>
      </c>
      <c r="Y2143" s="13">
        <f t="shared" si="199"/>
        <v>6166.7900000190002</v>
      </c>
      <c r="Z2143" s="13">
        <f t="shared" si="200"/>
        <v>8441.0000000370001</v>
      </c>
      <c r="AA2143" s="13">
        <f t="shared" si="201"/>
        <v>22.971818182</v>
      </c>
      <c r="AB2143" s="12" t="str">
        <f t="shared" si="202"/>
        <v>Medium</v>
      </c>
      <c r="AC2143" s="12" t="str">
        <f t="shared" si="203"/>
        <v>Low Volume</v>
      </c>
    </row>
    <row r="2144" spans="1:29" x14ac:dyDescent="0.25">
      <c r="A2144" s="12">
        <v>1003025172</v>
      </c>
      <c r="B2144" s="12" t="s">
        <v>1689</v>
      </c>
      <c r="C2144" s="12" t="s">
        <v>1690</v>
      </c>
      <c r="D2144" s="12" t="s">
        <v>437</v>
      </c>
      <c r="E2144" s="12" t="str">
        <f t="shared" si="198"/>
        <v>Pish,Christina M</v>
      </c>
      <c r="F2144" s="12" t="s">
        <v>3260</v>
      </c>
      <c r="G2144" s="12" t="s">
        <v>1691</v>
      </c>
      <c r="H2144" s="12" t="s">
        <v>236</v>
      </c>
      <c r="I2144" s="12" t="s">
        <v>5</v>
      </c>
      <c r="J2144" s="12" t="s">
        <v>2338</v>
      </c>
      <c r="K2144" s="12" t="s">
        <v>6</v>
      </c>
      <c r="L2144" s="12" t="s">
        <v>1426</v>
      </c>
      <c r="M2144" s="12" t="s">
        <v>3258</v>
      </c>
      <c r="N2144" s="25">
        <v>92083</v>
      </c>
      <c r="O2144" s="12" t="s">
        <v>712</v>
      </c>
      <c r="P2144" s="12" t="s">
        <v>3257</v>
      </c>
      <c r="Q2144" s="12" t="s">
        <v>3239</v>
      </c>
      <c r="R2144" s="12">
        <v>76</v>
      </c>
      <c r="S2144" s="12">
        <v>76</v>
      </c>
      <c r="T2144" s="12">
        <v>76</v>
      </c>
      <c r="U2144" s="13">
        <v>60</v>
      </c>
      <c r="V2144" s="13">
        <v>57.113815789</v>
      </c>
      <c r="W2144" s="13">
        <v>42.559736842</v>
      </c>
      <c r="X2144" s="13">
        <v>46.579605262999998</v>
      </c>
      <c r="Y2144" s="13">
        <f t="shared" si="199"/>
        <v>3234.539999992</v>
      </c>
      <c r="Z2144" s="13">
        <f t="shared" si="200"/>
        <v>4560</v>
      </c>
      <c r="AA2144" s="13">
        <f t="shared" si="201"/>
        <v>17.440263158</v>
      </c>
      <c r="AB2144" s="12" t="str">
        <f t="shared" si="202"/>
        <v>Low</v>
      </c>
      <c r="AC2144" s="12" t="str">
        <f t="shared" si="203"/>
        <v>Low Volume</v>
      </c>
    </row>
    <row r="2145" spans="1:29" x14ac:dyDescent="0.25">
      <c r="A2145" s="12">
        <v>1003025172</v>
      </c>
      <c r="B2145" s="12" t="s">
        <v>1689</v>
      </c>
      <c r="C2145" s="12" t="s">
        <v>1690</v>
      </c>
      <c r="D2145" s="12" t="s">
        <v>437</v>
      </c>
      <c r="E2145" s="12" t="str">
        <f t="shared" si="198"/>
        <v>Pish,Christina M</v>
      </c>
      <c r="F2145" s="12" t="s">
        <v>3260</v>
      </c>
      <c r="G2145" s="12" t="s">
        <v>1691</v>
      </c>
      <c r="H2145" s="12" t="s">
        <v>236</v>
      </c>
      <c r="I2145" s="12" t="s">
        <v>5</v>
      </c>
      <c r="J2145" s="12" t="s">
        <v>2338</v>
      </c>
      <c r="K2145" s="12" t="s">
        <v>6</v>
      </c>
      <c r="L2145" s="12" t="s">
        <v>1426</v>
      </c>
      <c r="M2145" s="12" t="s">
        <v>3258</v>
      </c>
      <c r="N2145" s="25">
        <v>92133</v>
      </c>
      <c r="O2145" s="12" t="s">
        <v>713</v>
      </c>
      <c r="P2145" s="12" t="s">
        <v>3257</v>
      </c>
      <c r="Q2145" s="12" t="s">
        <v>3239</v>
      </c>
      <c r="R2145" s="12">
        <v>77</v>
      </c>
      <c r="S2145" s="12">
        <v>77</v>
      </c>
      <c r="T2145" s="12">
        <v>77</v>
      </c>
      <c r="U2145" s="13">
        <v>38</v>
      </c>
      <c r="V2145" s="13">
        <v>30.522337662000002</v>
      </c>
      <c r="W2145" s="13">
        <v>22.692337662</v>
      </c>
      <c r="X2145" s="13">
        <v>24.520519481000001</v>
      </c>
      <c r="Y2145" s="13">
        <f t="shared" si="199"/>
        <v>1747.309999974</v>
      </c>
      <c r="Z2145" s="13">
        <f t="shared" si="200"/>
        <v>2926</v>
      </c>
      <c r="AA2145" s="13">
        <f t="shared" si="201"/>
        <v>15.307662338</v>
      </c>
      <c r="AB2145" s="12" t="str">
        <f t="shared" si="202"/>
        <v>Low</v>
      </c>
      <c r="AC2145" s="12" t="str">
        <f t="shared" si="203"/>
        <v>Low Volume</v>
      </c>
    </row>
    <row r="2146" spans="1:29" x14ac:dyDescent="0.25">
      <c r="A2146" s="12">
        <v>1003025172</v>
      </c>
      <c r="B2146" s="12" t="s">
        <v>1689</v>
      </c>
      <c r="C2146" s="12" t="s">
        <v>1690</v>
      </c>
      <c r="D2146" s="12" t="s">
        <v>437</v>
      </c>
      <c r="E2146" s="12" t="str">
        <f t="shared" si="198"/>
        <v>Pish,Christina M</v>
      </c>
      <c r="F2146" s="12" t="s">
        <v>3260</v>
      </c>
      <c r="G2146" s="12" t="s">
        <v>1691</v>
      </c>
      <c r="H2146" s="12" t="s">
        <v>236</v>
      </c>
      <c r="I2146" s="12" t="s">
        <v>5</v>
      </c>
      <c r="J2146" s="12" t="s">
        <v>2338</v>
      </c>
      <c r="K2146" s="12" t="s">
        <v>6</v>
      </c>
      <c r="L2146" s="12" t="s">
        <v>1426</v>
      </c>
      <c r="M2146" s="12" t="s">
        <v>3258</v>
      </c>
      <c r="N2146" s="25">
        <v>92134</v>
      </c>
      <c r="O2146" s="12" t="s">
        <v>714</v>
      </c>
      <c r="P2146" s="12" t="s">
        <v>3257</v>
      </c>
      <c r="Q2146" s="12" t="s">
        <v>3239</v>
      </c>
      <c r="R2146" s="12">
        <v>17</v>
      </c>
      <c r="S2146" s="12">
        <v>17</v>
      </c>
      <c r="T2146" s="12">
        <v>17</v>
      </c>
      <c r="U2146" s="13">
        <v>41.502941176</v>
      </c>
      <c r="V2146" s="13">
        <v>36.310588234999997</v>
      </c>
      <c r="W2146" s="13">
        <v>27.207058824000001</v>
      </c>
      <c r="X2146" s="13">
        <v>29.444117646999999</v>
      </c>
      <c r="Y2146" s="13">
        <f t="shared" si="199"/>
        <v>462.52000000800001</v>
      </c>
      <c r="Z2146" s="13">
        <f t="shared" si="200"/>
        <v>705.54999999200004</v>
      </c>
      <c r="AA2146" s="13">
        <f t="shared" si="201"/>
        <v>14.295882352</v>
      </c>
      <c r="AB2146" s="12" t="str">
        <f t="shared" si="202"/>
        <v>Low</v>
      </c>
      <c r="AC2146" s="12" t="str">
        <f t="shared" si="203"/>
        <v>Low Volume</v>
      </c>
    </row>
    <row r="2147" spans="1:29" x14ac:dyDescent="0.25">
      <c r="A2147" s="12">
        <v>1003004151</v>
      </c>
      <c r="B2147" s="12" t="s">
        <v>1557</v>
      </c>
      <c r="C2147" s="12" t="s">
        <v>1558</v>
      </c>
      <c r="D2147" s="12" t="s">
        <v>437</v>
      </c>
      <c r="E2147" s="12" t="str">
        <f t="shared" si="198"/>
        <v>Pletin,Tanya M</v>
      </c>
      <c r="F2147" s="12" t="s">
        <v>3260</v>
      </c>
      <c r="G2147" s="12" t="s">
        <v>384</v>
      </c>
      <c r="H2147" s="12" t="s">
        <v>164</v>
      </c>
      <c r="I2147" s="12" t="s">
        <v>5</v>
      </c>
      <c r="J2147" s="12" t="s">
        <v>2338</v>
      </c>
      <c r="K2147" s="12" t="s">
        <v>6</v>
      </c>
      <c r="L2147" s="12" t="s">
        <v>1353</v>
      </c>
      <c r="M2147" s="12" t="s">
        <v>3258</v>
      </c>
      <c r="N2147" s="25">
        <v>99291</v>
      </c>
      <c r="O2147" s="12" t="s">
        <v>238</v>
      </c>
      <c r="P2147" s="12" t="s">
        <v>3257</v>
      </c>
      <c r="Q2147" s="12" t="s">
        <v>3259</v>
      </c>
      <c r="R2147" s="12">
        <v>25</v>
      </c>
      <c r="S2147" s="12">
        <v>42</v>
      </c>
      <c r="T2147" s="12">
        <v>42</v>
      </c>
      <c r="U2147" s="13">
        <v>973</v>
      </c>
      <c r="V2147" s="13">
        <v>171.89</v>
      </c>
      <c r="W2147" s="13">
        <v>137.23976189999999</v>
      </c>
      <c r="X2147" s="13">
        <v>139.82190476</v>
      </c>
      <c r="Y2147" s="13">
        <f t="shared" si="199"/>
        <v>5764.0699998</v>
      </c>
      <c r="Z2147" s="13">
        <f t="shared" si="200"/>
        <v>40866</v>
      </c>
      <c r="AA2147" s="13">
        <f t="shared" si="201"/>
        <v>835.76023810000004</v>
      </c>
      <c r="AB2147" s="12" t="str">
        <f t="shared" si="202"/>
        <v>Medium</v>
      </c>
      <c r="AC2147" s="12" t="str">
        <f t="shared" si="203"/>
        <v>Low Volume</v>
      </c>
    </row>
    <row r="2148" spans="1:29" x14ac:dyDescent="0.25">
      <c r="A2148" s="12">
        <v>1003006552</v>
      </c>
      <c r="B2148" s="12" t="s">
        <v>1858</v>
      </c>
      <c r="C2148" s="12" t="s">
        <v>1859</v>
      </c>
      <c r="D2148" s="12" t="s">
        <v>437</v>
      </c>
      <c r="E2148" s="12" t="str">
        <f t="shared" si="198"/>
        <v>Quinonez,Alner M</v>
      </c>
      <c r="F2148" s="12" t="s">
        <v>3260</v>
      </c>
      <c r="G2148" s="12" t="s">
        <v>1860</v>
      </c>
      <c r="H2148" s="12" t="s">
        <v>198</v>
      </c>
      <c r="I2148" s="12" t="s">
        <v>1830</v>
      </c>
      <c r="J2148" s="12" t="s">
        <v>2338</v>
      </c>
      <c r="K2148" s="12" t="s">
        <v>6</v>
      </c>
      <c r="L2148" s="12" t="s">
        <v>138</v>
      </c>
      <c r="M2148" s="12" t="s">
        <v>3258</v>
      </c>
      <c r="N2148" s="25">
        <v>90661</v>
      </c>
      <c r="O2148" s="12" t="s">
        <v>1328</v>
      </c>
      <c r="P2148" s="12" t="s">
        <v>3258</v>
      </c>
      <c r="Q2148" s="12" t="s">
        <v>3239</v>
      </c>
      <c r="R2148" s="12">
        <v>25</v>
      </c>
      <c r="S2148" s="12">
        <v>25</v>
      </c>
      <c r="T2148" s="12">
        <v>25</v>
      </c>
      <c r="U2148" s="13">
        <v>30</v>
      </c>
      <c r="V2148" s="13">
        <v>29.4</v>
      </c>
      <c r="W2148" s="13">
        <v>29.4</v>
      </c>
      <c r="X2148" s="13">
        <v>29.4</v>
      </c>
      <c r="Y2148" s="13">
        <f t="shared" si="199"/>
        <v>735</v>
      </c>
      <c r="Z2148" s="13">
        <f t="shared" si="200"/>
        <v>750</v>
      </c>
      <c r="AA2148" s="13">
        <f t="shared" si="201"/>
        <v>0.60000000000000142</v>
      </c>
      <c r="AB2148" s="12" t="str">
        <f t="shared" si="202"/>
        <v>Low</v>
      </c>
      <c r="AC2148" s="12" t="str">
        <f t="shared" si="203"/>
        <v>Low Volume</v>
      </c>
    </row>
    <row r="2149" spans="1:29" x14ac:dyDescent="0.25">
      <c r="A2149" s="12">
        <v>1003006552</v>
      </c>
      <c r="B2149" s="12" t="s">
        <v>1858</v>
      </c>
      <c r="C2149" s="12" t="s">
        <v>1859</v>
      </c>
      <c r="D2149" s="12" t="s">
        <v>437</v>
      </c>
      <c r="E2149" s="12" t="str">
        <f t="shared" si="198"/>
        <v>Quinonez,Alner M</v>
      </c>
      <c r="F2149" s="12" t="s">
        <v>3260</v>
      </c>
      <c r="G2149" s="12" t="s">
        <v>1860</v>
      </c>
      <c r="H2149" s="12" t="s">
        <v>198</v>
      </c>
      <c r="I2149" s="12" t="s">
        <v>1830</v>
      </c>
      <c r="J2149" s="12" t="s">
        <v>2338</v>
      </c>
      <c r="K2149" s="12" t="s">
        <v>6</v>
      </c>
      <c r="L2149" s="12" t="s">
        <v>138</v>
      </c>
      <c r="M2149" s="12" t="s">
        <v>3258</v>
      </c>
      <c r="N2149" s="25">
        <v>96372</v>
      </c>
      <c r="O2149" s="12" t="s">
        <v>92</v>
      </c>
      <c r="P2149" s="12" t="s">
        <v>3257</v>
      </c>
      <c r="Q2149" s="12" t="s">
        <v>3239</v>
      </c>
      <c r="R2149" s="12">
        <v>16</v>
      </c>
      <c r="S2149" s="12">
        <v>37</v>
      </c>
      <c r="T2149" s="12">
        <v>24</v>
      </c>
      <c r="U2149" s="13">
        <v>25</v>
      </c>
      <c r="V2149" s="13">
        <v>13.699189189</v>
      </c>
      <c r="W2149" s="13">
        <v>9.7340540540999996</v>
      </c>
      <c r="X2149" s="13">
        <v>10.001621622</v>
      </c>
      <c r="Y2149" s="13">
        <f t="shared" si="199"/>
        <v>360.16000000169998</v>
      </c>
      <c r="Z2149" s="13">
        <f t="shared" si="200"/>
        <v>925</v>
      </c>
      <c r="AA2149" s="13">
        <f t="shared" si="201"/>
        <v>15.2659459459</v>
      </c>
      <c r="AB2149" s="12" t="str">
        <f t="shared" si="202"/>
        <v>Low</v>
      </c>
      <c r="AC2149" s="12" t="str">
        <f t="shared" si="203"/>
        <v>Low Volume</v>
      </c>
    </row>
    <row r="2150" spans="1:29" x14ac:dyDescent="0.25">
      <c r="A2150" s="12">
        <v>1003006552</v>
      </c>
      <c r="B2150" s="12" t="s">
        <v>1858</v>
      </c>
      <c r="C2150" s="12" t="s">
        <v>1859</v>
      </c>
      <c r="D2150" s="12" t="s">
        <v>437</v>
      </c>
      <c r="E2150" s="12" t="str">
        <f t="shared" si="198"/>
        <v>Quinonez,Alner M</v>
      </c>
      <c r="F2150" s="12" t="s">
        <v>3260</v>
      </c>
      <c r="G2150" s="12" t="s">
        <v>1860</v>
      </c>
      <c r="H2150" s="12" t="s">
        <v>198</v>
      </c>
      <c r="I2150" s="12" t="s">
        <v>1830</v>
      </c>
      <c r="J2150" s="12" t="s">
        <v>2338</v>
      </c>
      <c r="K2150" s="12" t="s">
        <v>6</v>
      </c>
      <c r="L2150" s="12" t="s">
        <v>138</v>
      </c>
      <c r="M2150" s="12" t="s">
        <v>3258</v>
      </c>
      <c r="N2150" s="25">
        <v>99213</v>
      </c>
      <c r="O2150" s="12" t="s">
        <v>98</v>
      </c>
      <c r="P2150" s="12" t="s">
        <v>3257</v>
      </c>
      <c r="Q2150" s="12" t="s">
        <v>3239</v>
      </c>
      <c r="R2150" s="12">
        <v>44</v>
      </c>
      <c r="S2150" s="12">
        <v>82</v>
      </c>
      <c r="T2150" s="12">
        <v>82</v>
      </c>
      <c r="U2150" s="13">
        <v>120</v>
      </c>
      <c r="V2150" s="13">
        <v>88.248170732000006</v>
      </c>
      <c r="W2150" s="13">
        <v>67.439634146000003</v>
      </c>
      <c r="X2150" s="13">
        <v>68.314634146000003</v>
      </c>
      <c r="Y2150" s="13">
        <f t="shared" si="199"/>
        <v>5530.0499999720005</v>
      </c>
      <c r="Z2150" s="13">
        <f t="shared" si="200"/>
        <v>9840</v>
      </c>
      <c r="AA2150" s="13">
        <f t="shared" si="201"/>
        <v>52.560365853999997</v>
      </c>
      <c r="AB2150" s="12" t="str">
        <f t="shared" si="202"/>
        <v>Medium</v>
      </c>
      <c r="AC2150" s="12" t="str">
        <f t="shared" si="203"/>
        <v>Low Volume</v>
      </c>
    </row>
    <row r="2151" spans="1:29" x14ac:dyDescent="0.25">
      <c r="A2151" s="12">
        <v>1003006552</v>
      </c>
      <c r="B2151" s="12" t="s">
        <v>1858</v>
      </c>
      <c r="C2151" s="12" t="s">
        <v>1859</v>
      </c>
      <c r="D2151" s="12" t="s">
        <v>437</v>
      </c>
      <c r="E2151" s="12" t="str">
        <f t="shared" si="198"/>
        <v>Quinonez,Alner M</v>
      </c>
      <c r="F2151" s="12" t="s">
        <v>3260</v>
      </c>
      <c r="G2151" s="12" t="s">
        <v>1860</v>
      </c>
      <c r="H2151" s="12" t="s">
        <v>198</v>
      </c>
      <c r="I2151" s="12" t="s">
        <v>1830</v>
      </c>
      <c r="J2151" s="12" t="s">
        <v>2338</v>
      </c>
      <c r="K2151" s="12" t="s">
        <v>6</v>
      </c>
      <c r="L2151" s="12" t="s">
        <v>138</v>
      </c>
      <c r="M2151" s="12" t="s">
        <v>3258</v>
      </c>
      <c r="N2151" s="25">
        <v>99214</v>
      </c>
      <c r="O2151" s="12" t="s">
        <v>99</v>
      </c>
      <c r="P2151" s="12" t="s">
        <v>3257</v>
      </c>
      <c r="Q2151" s="12" t="s">
        <v>3239</v>
      </c>
      <c r="R2151" s="12">
        <v>115</v>
      </c>
      <c r="S2151" s="12">
        <v>343</v>
      </c>
      <c r="T2151" s="12">
        <v>343</v>
      </c>
      <c r="U2151" s="13">
        <v>160</v>
      </c>
      <c r="V2151" s="13">
        <v>121.65061224</v>
      </c>
      <c r="W2151" s="13">
        <v>67.831807580000003</v>
      </c>
      <c r="X2151" s="13">
        <v>72.054052478000003</v>
      </c>
      <c r="Y2151" s="13">
        <f t="shared" si="199"/>
        <v>23266.30999994</v>
      </c>
      <c r="Z2151" s="13">
        <f t="shared" si="200"/>
        <v>54880</v>
      </c>
      <c r="AA2151" s="13">
        <f t="shared" si="201"/>
        <v>92.168192419999997</v>
      </c>
      <c r="AB2151" s="12" t="str">
        <f t="shared" si="202"/>
        <v>High</v>
      </c>
      <c r="AC2151" s="12" t="str">
        <f t="shared" si="203"/>
        <v>Medium Volume</v>
      </c>
    </row>
    <row r="2152" spans="1:29" x14ac:dyDescent="0.25">
      <c r="A2152" s="12">
        <v>1003006552</v>
      </c>
      <c r="B2152" s="12" t="s">
        <v>1858</v>
      </c>
      <c r="C2152" s="12" t="s">
        <v>1859</v>
      </c>
      <c r="D2152" s="12" t="s">
        <v>437</v>
      </c>
      <c r="E2152" s="12" t="str">
        <f t="shared" si="198"/>
        <v>Quinonez,Alner M</v>
      </c>
      <c r="F2152" s="12" t="s">
        <v>3260</v>
      </c>
      <c r="G2152" s="12" t="s">
        <v>1860</v>
      </c>
      <c r="H2152" s="12" t="s">
        <v>198</v>
      </c>
      <c r="I2152" s="12" t="s">
        <v>1830</v>
      </c>
      <c r="J2152" s="12" t="s">
        <v>2338</v>
      </c>
      <c r="K2152" s="12" t="s">
        <v>6</v>
      </c>
      <c r="L2152" s="12" t="s">
        <v>138</v>
      </c>
      <c r="M2152" s="12" t="s">
        <v>3258</v>
      </c>
      <c r="N2152" s="25" t="s">
        <v>151</v>
      </c>
      <c r="O2152" s="12" t="s">
        <v>152</v>
      </c>
      <c r="P2152" s="12" t="s">
        <v>3257</v>
      </c>
      <c r="Q2152" s="12" t="s">
        <v>3239</v>
      </c>
      <c r="R2152" s="12">
        <v>25</v>
      </c>
      <c r="S2152" s="12">
        <v>25</v>
      </c>
      <c r="T2152" s="12">
        <v>25</v>
      </c>
      <c r="U2152" s="13">
        <v>25</v>
      </c>
      <c r="V2152" s="13">
        <v>24.5</v>
      </c>
      <c r="W2152" s="13">
        <v>24.5</v>
      </c>
      <c r="X2152" s="13">
        <v>31.92</v>
      </c>
      <c r="Y2152" s="13">
        <f t="shared" si="199"/>
        <v>612.5</v>
      </c>
      <c r="Z2152" s="13">
        <f t="shared" si="200"/>
        <v>625</v>
      </c>
      <c r="AA2152" s="13">
        <f t="shared" si="201"/>
        <v>0.5</v>
      </c>
      <c r="AB2152" s="12" t="str">
        <f t="shared" si="202"/>
        <v>Low</v>
      </c>
      <c r="AC2152" s="12" t="str">
        <f t="shared" si="203"/>
        <v>Low Volume</v>
      </c>
    </row>
    <row r="2153" spans="1:29" x14ac:dyDescent="0.25">
      <c r="A2153" s="12">
        <v>1003006552</v>
      </c>
      <c r="B2153" s="12" t="s">
        <v>1858</v>
      </c>
      <c r="C2153" s="12" t="s">
        <v>1859</v>
      </c>
      <c r="D2153" s="12" t="s">
        <v>437</v>
      </c>
      <c r="E2153" s="12" t="str">
        <f t="shared" si="198"/>
        <v>Quinonez,Alner M</v>
      </c>
      <c r="F2153" s="12" t="s">
        <v>3260</v>
      </c>
      <c r="G2153" s="12" t="s">
        <v>1860</v>
      </c>
      <c r="H2153" s="12" t="s">
        <v>198</v>
      </c>
      <c r="I2153" s="12" t="s">
        <v>1830</v>
      </c>
      <c r="J2153" s="12" t="s">
        <v>2338</v>
      </c>
      <c r="K2153" s="12" t="s">
        <v>6</v>
      </c>
      <c r="L2153" s="12" t="s">
        <v>138</v>
      </c>
      <c r="M2153" s="12" t="s">
        <v>3258</v>
      </c>
      <c r="N2153" s="25" t="s">
        <v>157</v>
      </c>
      <c r="O2153" s="12" t="s">
        <v>158</v>
      </c>
      <c r="P2153" s="12" t="s">
        <v>3257</v>
      </c>
      <c r="Q2153" s="12" t="s">
        <v>3239</v>
      </c>
      <c r="R2153" s="12">
        <v>54</v>
      </c>
      <c r="S2153" s="12">
        <v>54</v>
      </c>
      <c r="T2153" s="12">
        <v>54</v>
      </c>
      <c r="U2153" s="13">
        <v>260</v>
      </c>
      <c r="V2153" s="13">
        <v>125.66111110999999</v>
      </c>
      <c r="W2153" s="13">
        <v>125.66111110999999</v>
      </c>
      <c r="X2153" s="13">
        <v>127.31888889</v>
      </c>
      <c r="Y2153" s="13">
        <f t="shared" si="199"/>
        <v>6785.6999999399995</v>
      </c>
      <c r="Z2153" s="13">
        <f t="shared" si="200"/>
        <v>14040</v>
      </c>
      <c r="AA2153" s="13">
        <f t="shared" si="201"/>
        <v>134.33888889000002</v>
      </c>
      <c r="AB2153" s="12" t="str">
        <f t="shared" si="202"/>
        <v>Medium</v>
      </c>
      <c r="AC2153" s="12" t="str">
        <f t="shared" si="203"/>
        <v>Low Volume</v>
      </c>
    </row>
    <row r="2154" spans="1:29" x14ac:dyDescent="0.25">
      <c r="A2154" s="12">
        <v>1003019498</v>
      </c>
      <c r="B2154" s="12" t="s">
        <v>2222</v>
      </c>
      <c r="C2154" s="12" t="s">
        <v>1409</v>
      </c>
      <c r="D2154" s="12" t="s">
        <v>437</v>
      </c>
      <c r="E2154" s="12" t="str">
        <f t="shared" si="198"/>
        <v>Raser-Schramm,Jonathan M</v>
      </c>
      <c r="F2154" s="12" t="s">
        <v>3260</v>
      </c>
      <c r="G2154" s="12" t="s">
        <v>629</v>
      </c>
      <c r="H2154" s="12" t="s">
        <v>2223</v>
      </c>
      <c r="I2154" s="12" t="s">
        <v>5</v>
      </c>
      <c r="J2154" s="12" t="s">
        <v>2338</v>
      </c>
      <c r="K2154" s="12" t="s">
        <v>6</v>
      </c>
      <c r="L2154" s="12" t="s">
        <v>132</v>
      </c>
      <c r="M2154" s="12" t="s">
        <v>3258</v>
      </c>
      <c r="N2154" s="25">
        <v>99205</v>
      </c>
      <c r="O2154" s="12" t="s">
        <v>133</v>
      </c>
      <c r="P2154" s="12" t="s">
        <v>3257</v>
      </c>
      <c r="Q2154" s="12" t="s">
        <v>3259</v>
      </c>
      <c r="R2154" s="12">
        <v>11</v>
      </c>
      <c r="S2154" s="12">
        <v>11</v>
      </c>
      <c r="T2154" s="12">
        <v>11</v>
      </c>
      <c r="U2154" s="13">
        <v>648.77454545000001</v>
      </c>
      <c r="V2154" s="13">
        <v>176.41636363999999</v>
      </c>
      <c r="W2154" s="13">
        <v>140.56181817999999</v>
      </c>
      <c r="X2154" s="13">
        <v>140.51</v>
      </c>
      <c r="Y2154" s="13">
        <f t="shared" si="199"/>
        <v>1546.1799999799998</v>
      </c>
      <c r="Z2154" s="13">
        <f t="shared" si="200"/>
        <v>7136.5199999500001</v>
      </c>
      <c r="AA2154" s="13">
        <f t="shared" si="201"/>
        <v>508.21272727000002</v>
      </c>
      <c r="AB2154" s="12" t="str">
        <f t="shared" si="202"/>
        <v>Low</v>
      </c>
      <c r="AC2154" s="12" t="str">
        <f t="shared" si="203"/>
        <v>Low Volume</v>
      </c>
    </row>
    <row r="2155" spans="1:29" x14ac:dyDescent="0.25">
      <c r="A2155" s="12">
        <v>1003019498</v>
      </c>
      <c r="B2155" s="12" t="s">
        <v>2222</v>
      </c>
      <c r="C2155" s="12" t="s">
        <v>1409</v>
      </c>
      <c r="D2155" s="12" t="s">
        <v>437</v>
      </c>
      <c r="E2155" s="12" t="str">
        <f t="shared" si="198"/>
        <v>Raser-Schramm,Jonathan M</v>
      </c>
      <c r="F2155" s="12" t="s">
        <v>3260</v>
      </c>
      <c r="G2155" s="12" t="s">
        <v>629</v>
      </c>
      <c r="H2155" s="12" t="s">
        <v>2223</v>
      </c>
      <c r="I2155" s="12" t="s">
        <v>5</v>
      </c>
      <c r="J2155" s="12" t="s">
        <v>2338</v>
      </c>
      <c r="K2155" s="12" t="s">
        <v>6</v>
      </c>
      <c r="L2155" s="12" t="s">
        <v>132</v>
      </c>
      <c r="M2155" s="12" t="s">
        <v>3258</v>
      </c>
      <c r="N2155" s="25">
        <v>99215</v>
      </c>
      <c r="O2155" s="12" t="s">
        <v>209</v>
      </c>
      <c r="P2155" s="12" t="s">
        <v>3257</v>
      </c>
      <c r="Q2155" s="12" t="s">
        <v>3259</v>
      </c>
      <c r="R2155" s="12">
        <v>12</v>
      </c>
      <c r="S2155" s="12">
        <v>12</v>
      </c>
      <c r="T2155" s="12">
        <v>12</v>
      </c>
      <c r="U2155" s="13">
        <v>428.1825</v>
      </c>
      <c r="V2155" s="13">
        <v>139.6275</v>
      </c>
      <c r="W2155" s="13">
        <v>104.64583333</v>
      </c>
      <c r="X2155" s="13">
        <v>104.55583333</v>
      </c>
      <c r="Y2155" s="13">
        <f t="shared" si="199"/>
        <v>1255.74999996</v>
      </c>
      <c r="Z2155" s="13">
        <f t="shared" si="200"/>
        <v>5138.1900000000005</v>
      </c>
      <c r="AA2155" s="13">
        <f t="shared" si="201"/>
        <v>323.53666666999999</v>
      </c>
      <c r="AB2155" s="12" t="str">
        <f t="shared" si="202"/>
        <v>Low</v>
      </c>
      <c r="AC2155" s="12" t="str">
        <f t="shared" si="203"/>
        <v>Low Volume</v>
      </c>
    </row>
    <row r="2156" spans="1:29" x14ac:dyDescent="0.25">
      <c r="A2156" s="12">
        <v>1003019498</v>
      </c>
      <c r="B2156" s="12" t="s">
        <v>2222</v>
      </c>
      <c r="C2156" s="12" t="s">
        <v>1409</v>
      </c>
      <c r="D2156" s="12" t="s">
        <v>437</v>
      </c>
      <c r="E2156" s="12" t="str">
        <f t="shared" si="198"/>
        <v>Raser-Schramm,Jonathan M</v>
      </c>
      <c r="F2156" s="12" t="s">
        <v>3260</v>
      </c>
      <c r="G2156" s="12" t="s">
        <v>629</v>
      </c>
      <c r="H2156" s="12" t="s">
        <v>2223</v>
      </c>
      <c r="I2156" s="12" t="s">
        <v>5</v>
      </c>
      <c r="J2156" s="12" t="s">
        <v>2338</v>
      </c>
      <c r="K2156" s="12" t="s">
        <v>6</v>
      </c>
      <c r="L2156" s="12" t="s">
        <v>132</v>
      </c>
      <c r="M2156" s="12" t="s">
        <v>3258</v>
      </c>
      <c r="N2156" s="25">
        <v>99223</v>
      </c>
      <c r="O2156" s="12" t="s">
        <v>123</v>
      </c>
      <c r="P2156" s="12" t="s">
        <v>3257</v>
      </c>
      <c r="Q2156" s="12" t="s">
        <v>3259</v>
      </c>
      <c r="R2156" s="12">
        <v>167</v>
      </c>
      <c r="S2156" s="12">
        <v>169</v>
      </c>
      <c r="T2156" s="12">
        <v>169</v>
      </c>
      <c r="U2156" s="13">
        <v>600.99568047000002</v>
      </c>
      <c r="V2156" s="13">
        <v>167.39621302</v>
      </c>
      <c r="W2156" s="13">
        <v>132.97775147999999</v>
      </c>
      <c r="X2156" s="13">
        <v>133.44325444</v>
      </c>
      <c r="Y2156" s="13">
        <f t="shared" si="199"/>
        <v>22473.24000012</v>
      </c>
      <c r="Z2156" s="13">
        <f t="shared" si="200"/>
        <v>101568.26999943001</v>
      </c>
      <c r="AA2156" s="13">
        <f t="shared" si="201"/>
        <v>468.01792899000003</v>
      </c>
      <c r="AB2156" s="12" t="str">
        <f t="shared" si="202"/>
        <v>High</v>
      </c>
      <c r="AC2156" s="12" t="str">
        <f t="shared" si="203"/>
        <v>Medium Volume</v>
      </c>
    </row>
    <row r="2157" spans="1:29" x14ac:dyDescent="0.25">
      <c r="A2157" s="12">
        <v>1003019498</v>
      </c>
      <c r="B2157" s="12" t="s">
        <v>2222</v>
      </c>
      <c r="C2157" s="12" t="s">
        <v>1409</v>
      </c>
      <c r="D2157" s="12" t="s">
        <v>437</v>
      </c>
      <c r="E2157" s="12" t="str">
        <f t="shared" si="198"/>
        <v>Raser-Schramm,Jonathan M</v>
      </c>
      <c r="F2157" s="12" t="s">
        <v>3260</v>
      </c>
      <c r="G2157" s="12" t="s">
        <v>629</v>
      </c>
      <c r="H2157" s="12" t="s">
        <v>2223</v>
      </c>
      <c r="I2157" s="12" t="s">
        <v>5</v>
      </c>
      <c r="J2157" s="12" t="s">
        <v>2338</v>
      </c>
      <c r="K2157" s="12" t="s">
        <v>6</v>
      </c>
      <c r="L2157" s="12" t="s">
        <v>132</v>
      </c>
      <c r="M2157" s="12" t="s">
        <v>3258</v>
      </c>
      <c r="N2157" s="25">
        <v>99223</v>
      </c>
      <c r="O2157" s="12" t="s">
        <v>123</v>
      </c>
      <c r="P2157" s="12" t="s">
        <v>3257</v>
      </c>
      <c r="Q2157" s="12" t="s">
        <v>3239</v>
      </c>
      <c r="R2157" s="12">
        <v>80</v>
      </c>
      <c r="S2157" s="12">
        <v>82</v>
      </c>
      <c r="T2157" s="12">
        <v>82</v>
      </c>
      <c r="U2157" s="13">
        <v>571.65499999999997</v>
      </c>
      <c r="V2157" s="13">
        <v>166.97499999999999</v>
      </c>
      <c r="W2157" s="13">
        <v>132.87987805</v>
      </c>
      <c r="X2157" s="13">
        <v>133.80158537</v>
      </c>
      <c r="Y2157" s="13">
        <f t="shared" si="199"/>
        <v>10896.1500001</v>
      </c>
      <c r="Z2157" s="13">
        <f t="shared" si="200"/>
        <v>46875.71</v>
      </c>
      <c r="AA2157" s="13">
        <f t="shared" si="201"/>
        <v>438.77512194999997</v>
      </c>
      <c r="AB2157" s="12" t="str">
        <f t="shared" si="202"/>
        <v>High</v>
      </c>
      <c r="AC2157" s="12" t="str">
        <f t="shared" si="203"/>
        <v>Low Volume</v>
      </c>
    </row>
    <row r="2158" spans="1:29" x14ac:dyDescent="0.25">
      <c r="A2158" s="12">
        <v>1003019498</v>
      </c>
      <c r="B2158" s="12" t="s">
        <v>2222</v>
      </c>
      <c r="C2158" s="12" t="s">
        <v>1409</v>
      </c>
      <c r="D2158" s="12" t="s">
        <v>437</v>
      </c>
      <c r="E2158" s="12" t="str">
        <f t="shared" si="198"/>
        <v>Raser-Schramm,Jonathan M</v>
      </c>
      <c r="F2158" s="12" t="s">
        <v>3260</v>
      </c>
      <c r="G2158" s="12" t="s">
        <v>629</v>
      </c>
      <c r="H2158" s="12" t="s">
        <v>2223</v>
      </c>
      <c r="I2158" s="12" t="s">
        <v>5</v>
      </c>
      <c r="J2158" s="12" t="s">
        <v>2338</v>
      </c>
      <c r="K2158" s="12" t="s">
        <v>6</v>
      </c>
      <c r="L2158" s="12" t="s">
        <v>132</v>
      </c>
      <c r="M2158" s="12" t="s">
        <v>3258</v>
      </c>
      <c r="N2158" s="25">
        <v>99232</v>
      </c>
      <c r="O2158" s="12" t="s">
        <v>125</v>
      </c>
      <c r="P2158" s="12" t="s">
        <v>3257</v>
      </c>
      <c r="Q2158" s="12" t="s">
        <v>3259</v>
      </c>
      <c r="R2158" s="12">
        <v>31</v>
      </c>
      <c r="S2158" s="12">
        <v>42</v>
      </c>
      <c r="T2158" s="12">
        <v>42</v>
      </c>
      <c r="U2158" s="13">
        <v>216.63</v>
      </c>
      <c r="V2158" s="13">
        <v>76.510000000000005</v>
      </c>
      <c r="W2158" s="13">
        <v>60.95952381</v>
      </c>
      <c r="X2158" s="13">
        <v>60.881428571000001</v>
      </c>
      <c r="Y2158" s="13">
        <f t="shared" si="199"/>
        <v>2560.30000002</v>
      </c>
      <c r="Z2158" s="13">
        <f t="shared" si="200"/>
        <v>9098.4599999999991</v>
      </c>
      <c r="AA2158" s="13">
        <f t="shared" si="201"/>
        <v>155.67047618999999</v>
      </c>
      <c r="AB2158" s="12" t="str">
        <f t="shared" si="202"/>
        <v>Low</v>
      </c>
      <c r="AC2158" s="12" t="str">
        <f t="shared" si="203"/>
        <v>Low Volume</v>
      </c>
    </row>
    <row r="2159" spans="1:29" x14ac:dyDescent="0.25">
      <c r="A2159" s="12">
        <v>1003019498</v>
      </c>
      <c r="B2159" s="12" t="s">
        <v>2222</v>
      </c>
      <c r="C2159" s="12" t="s">
        <v>1409</v>
      </c>
      <c r="D2159" s="12" t="s">
        <v>437</v>
      </c>
      <c r="E2159" s="12" t="str">
        <f t="shared" si="198"/>
        <v>Raser-Schramm,Jonathan M</v>
      </c>
      <c r="F2159" s="12" t="s">
        <v>3260</v>
      </c>
      <c r="G2159" s="12" t="s">
        <v>629</v>
      </c>
      <c r="H2159" s="12" t="s">
        <v>2223</v>
      </c>
      <c r="I2159" s="12" t="s">
        <v>5</v>
      </c>
      <c r="J2159" s="12" t="s">
        <v>2338</v>
      </c>
      <c r="K2159" s="12" t="s">
        <v>6</v>
      </c>
      <c r="L2159" s="12" t="s">
        <v>132</v>
      </c>
      <c r="M2159" s="12" t="s">
        <v>3258</v>
      </c>
      <c r="N2159" s="25">
        <v>99233</v>
      </c>
      <c r="O2159" s="12" t="s">
        <v>126</v>
      </c>
      <c r="P2159" s="12" t="s">
        <v>3257</v>
      </c>
      <c r="Q2159" s="12" t="s">
        <v>3259</v>
      </c>
      <c r="R2159" s="12">
        <v>176</v>
      </c>
      <c r="S2159" s="12">
        <v>310</v>
      </c>
      <c r="T2159" s="12">
        <v>310</v>
      </c>
      <c r="U2159" s="13">
        <v>309.64</v>
      </c>
      <c r="V2159" s="13">
        <v>114.88490323000001</v>
      </c>
      <c r="W2159" s="13">
        <v>90.054774194000004</v>
      </c>
      <c r="X2159" s="13">
        <v>90.177806451999999</v>
      </c>
      <c r="Y2159" s="13">
        <f t="shared" si="199"/>
        <v>27916.98000014</v>
      </c>
      <c r="Z2159" s="13">
        <f t="shared" si="200"/>
        <v>95988.4</v>
      </c>
      <c r="AA2159" s="13">
        <f t="shared" si="201"/>
        <v>219.58522580599998</v>
      </c>
      <c r="AB2159" s="12" t="str">
        <f t="shared" si="202"/>
        <v>High</v>
      </c>
      <c r="AC2159" s="12" t="str">
        <f t="shared" si="203"/>
        <v>Medium Volume</v>
      </c>
    </row>
    <row r="2160" spans="1:29" x14ac:dyDescent="0.25">
      <c r="A2160" s="12">
        <v>1003019498</v>
      </c>
      <c r="B2160" s="12" t="s">
        <v>2222</v>
      </c>
      <c r="C2160" s="12" t="s">
        <v>1409</v>
      </c>
      <c r="D2160" s="12" t="s">
        <v>437</v>
      </c>
      <c r="E2160" s="12" t="str">
        <f t="shared" si="198"/>
        <v>Raser-Schramm,Jonathan M</v>
      </c>
      <c r="F2160" s="12" t="s">
        <v>3260</v>
      </c>
      <c r="G2160" s="12" t="s">
        <v>629</v>
      </c>
      <c r="H2160" s="12" t="s">
        <v>2223</v>
      </c>
      <c r="I2160" s="12" t="s">
        <v>5</v>
      </c>
      <c r="J2160" s="12" t="s">
        <v>2338</v>
      </c>
      <c r="K2160" s="12" t="s">
        <v>6</v>
      </c>
      <c r="L2160" s="12" t="s">
        <v>132</v>
      </c>
      <c r="M2160" s="12" t="s">
        <v>3258</v>
      </c>
      <c r="N2160" s="25">
        <v>99239</v>
      </c>
      <c r="O2160" s="12" t="s">
        <v>127</v>
      </c>
      <c r="P2160" s="12" t="s">
        <v>3257</v>
      </c>
      <c r="Q2160" s="12" t="s">
        <v>3259</v>
      </c>
      <c r="R2160" s="12">
        <v>76</v>
      </c>
      <c r="S2160" s="12">
        <v>76</v>
      </c>
      <c r="T2160" s="12">
        <v>76</v>
      </c>
      <c r="U2160" s="13">
        <v>318.70999999999998</v>
      </c>
      <c r="V2160" s="13">
        <v>110.18</v>
      </c>
      <c r="W2160" s="13">
        <v>86.099078946999995</v>
      </c>
      <c r="X2160" s="13">
        <v>86.980526315999995</v>
      </c>
      <c r="Y2160" s="13">
        <f t="shared" si="199"/>
        <v>6543.529999972</v>
      </c>
      <c r="Z2160" s="13">
        <f t="shared" si="200"/>
        <v>24221.96</v>
      </c>
      <c r="AA2160" s="13">
        <f t="shared" si="201"/>
        <v>232.61092105299997</v>
      </c>
      <c r="AB2160" s="12" t="str">
        <f t="shared" si="202"/>
        <v>Medium</v>
      </c>
      <c r="AC2160" s="12" t="str">
        <f t="shared" si="203"/>
        <v>Low Volume</v>
      </c>
    </row>
    <row r="2161" spans="1:29" x14ac:dyDescent="0.25">
      <c r="A2161" s="12">
        <v>1003013392</v>
      </c>
      <c r="B2161" s="12" t="s">
        <v>2032</v>
      </c>
      <c r="C2161" s="12" t="s">
        <v>2033</v>
      </c>
      <c r="D2161" s="12" t="s">
        <v>437</v>
      </c>
      <c r="E2161" s="12" t="str">
        <f t="shared" si="198"/>
        <v>Ratchford,Erik M</v>
      </c>
      <c r="F2161" s="12" t="s">
        <v>3260</v>
      </c>
      <c r="G2161" s="12" t="s">
        <v>2034</v>
      </c>
      <c r="H2161" s="12" t="s">
        <v>242</v>
      </c>
      <c r="I2161" s="12" t="s">
        <v>5</v>
      </c>
      <c r="J2161" s="12" t="s">
        <v>2338</v>
      </c>
      <c r="K2161" s="12" t="s">
        <v>6</v>
      </c>
      <c r="L2161" s="12" t="s">
        <v>494</v>
      </c>
      <c r="M2161" s="12" t="s">
        <v>3258</v>
      </c>
      <c r="N2161" s="25">
        <v>51700</v>
      </c>
      <c r="O2161" s="12" t="s">
        <v>738</v>
      </c>
      <c r="P2161" s="12" t="s">
        <v>3257</v>
      </c>
      <c r="Q2161" s="12" t="s">
        <v>3239</v>
      </c>
      <c r="R2161" s="12">
        <v>13</v>
      </c>
      <c r="S2161" s="12">
        <v>13</v>
      </c>
      <c r="T2161" s="12">
        <v>13</v>
      </c>
      <c r="U2161" s="13">
        <v>170</v>
      </c>
      <c r="V2161" s="13">
        <v>70.881538461999995</v>
      </c>
      <c r="W2161" s="13">
        <v>56.476923077000002</v>
      </c>
      <c r="X2161" s="13">
        <v>59.879230769000003</v>
      </c>
      <c r="Y2161" s="13">
        <f t="shared" si="199"/>
        <v>734.20000000100003</v>
      </c>
      <c r="Z2161" s="13">
        <f t="shared" si="200"/>
        <v>2210</v>
      </c>
      <c r="AA2161" s="13">
        <f t="shared" si="201"/>
        <v>113.52307692299999</v>
      </c>
      <c r="AB2161" s="12" t="str">
        <f t="shared" si="202"/>
        <v>Low</v>
      </c>
      <c r="AC2161" s="12" t="str">
        <f t="shared" si="203"/>
        <v>Low Volume</v>
      </c>
    </row>
    <row r="2162" spans="1:29" x14ac:dyDescent="0.25">
      <c r="A2162" s="12">
        <v>1003013392</v>
      </c>
      <c r="B2162" s="12" t="s">
        <v>2032</v>
      </c>
      <c r="C2162" s="12" t="s">
        <v>2033</v>
      </c>
      <c r="D2162" s="12" t="s">
        <v>437</v>
      </c>
      <c r="E2162" s="12" t="str">
        <f t="shared" si="198"/>
        <v>Ratchford,Erik M</v>
      </c>
      <c r="F2162" s="12" t="s">
        <v>3260</v>
      </c>
      <c r="G2162" s="12" t="s">
        <v>2034</v>
      </c>
      <c r="H2162" s="12" t="s">
        <v>242</v>
      </c>
      <c r="I2162" s="12" t="s">
        <v>5</v>
      </c>
      <c r="J2162" s="12" t="s">
        <v>2338</v>
      </c>
      <c r="K2162" s="12" t="s">
        <v>6</v>
      </c>
      <c r="L2162" s="12" t="s">
        <v>494</v>
      </c>
      <c r="M2162" s="12" t="s">
        <v>3258</v>
      </c>
      <c r="N2162" s="25">
        <v>51798</v>
      </c>
      <c r="O2162" s="12" t="s">
        <v>742</v>
      </c>
      <c r="P2162" s="12" t="s">
        <v>3257</v>
      </c>
      <c r="Q2162" s="12" t="s">
        <v>3239</v>
      </c>
      <c r="R2162" s="12">
        <v>157</v>
      </c>
      <c r="S2162" s="12">
        <v>222</v>
      </c>
      <c r="T2162" s="12">
        <v>222</v>
      </c>
      <c r="U2162" s="13">
        <v>55</v>
      </c>
      <c r="V2162" s="13">
        <v>10.098333332999999</v>
      </c>
      <c r="W2162" s="13">
        <v>7.0505405405000001</v>
      </c>
      <c r="X2162" s="13">
        <v>7.9219369368999999</v>
      </c>
      <c r="Y2162" s="13">
        <f t="shared" si="199"/>
        <v>1565.2199999910001</v>
      </c>
      <c r="Z2162" s="13">
        <f t="shared" si="200"/>
        <v>12210</v>
      </c>
      <c r="AA2162" s="13">
        <f t="shared" si="201"/>
        <v>47.949459459499998</v>
      </c>
      <c r="AB2162" s="12" t="str">
        <f t="shared" si="202"/>
        <v>Low</v>
      </c>
      <c r="AC2162" s="12" t="str">
        <f t="shared" si="203"/>
        <v>Medium Volume</v>
      </c>
    </row>
    <row r="2163" spans="1:29" x14ac:dyDescent="0.25">
      <c r="A2163" s="12">
        <v>1003013392</v>
      </c>
      <c r="B2163" s="12" t="s">
        <v>2032</v>
      </c>
      <c r="C2163" s="12" t="s">
        <v>2033</v>
      </c>
      <c r="D2163" s="12" t="s">
        <v>437</v>
      </c>
      <c r="E2163" s="12" t="str">
        <f t="shared" si="198"/>
        <v>Ratchford,Erik M</v>
      </c>
      <c r="F2163" s="12" t="s">
        <v>3260</v>
      </c>
      <c r="G2163" s="12" t="s">
        <v>2034</v>
      </c>
      <c r="H2163" s="12" t="s">
        <v>242</v>
      </c>
      <c r="I2163" s="12" t="s">
        <v>5</v>
      </c>
      <c r="J2163" s="12" t="s">
        <v>2338</v>
      </c>
      <c r="K2163" s="12" t="s">
        <v>6</v>
      </c>
      <c r="L2163" s="12" t="s">
        <v>494</v>
      </c>
      <c r="M2163" s="12" t="s">
        <v>3258</v>
      </c>
      <c r="N2163" s="25">
        <v>52000</v>
      </c>
      <c r="O2163" s="12" t="s">
        <v>743</v>
      </c>
      <c r="P2163" s="12" t="s">
        <v>3257</v>
      </c>
      <c r="Q2163" s="12" t="s">
        <v>3239</v>
      </c>
      <c r="R2163" s="12">
        <v>32</v>
      </c>
      <c r="S2163" s="12">
        <v>37</v>
      </c>
      <c r="T2163" s="12">
        <v>37</v>
      </c>
      <c r="U2163" s="13">
        <v>500</v>
      </c>
      <c r="V2163" s="13">
        <v>220.29486485999999</v>
      </c>
      <c r="W2163" s="13">
        <v>168.47837838000001</v>
      </c>
      <c r="X2163" s="13">
        <v>180.30162161999999</v>
      </c>
      <c r="Y2163" s="13">
        <f t="shared" si="199"/>
        <v>6233.7000000600001</v>
      </c>
      <c r="Z2163" s="13">
        <f t="shared" si="200"/>
        <v>18500</v>
      </c>
      <c r="AA2163" s="13">
        <f t="shared" si="201"/>
        <v>331.52162162000002</v>
      </c>
      <c r="AB2163" s="12" t="str">
        <f t="shared" si="202"/>
        <v>Medium</v>
      </c>
      <c r="AC2163" s="12" t="str">
        <f t="shared" si="203"/>
        <v>Low Volume</v>
      </c>
    </row>
    <row r="2164" spans="1:29" x14ac:dyDescent="0.25">
      <c r="A2164" s="12">
        <v>1003013392</v>
      </c>
      <c r="B2164" s="12" t="s">
        <v>2032</v>
      </c>
      <c r="C2164" s="12" t="s">
        <v>2033</v>
      </c>
      <c r="D2164" s="12" t="s">
        <v>437</v>
      </c>
      <c r="E2164" s="12" t="str">
        <f t="shared" si="198"/>
        <v>Ratchford,Erik M</v>
      </c>
      <c r="F2164" s="12" t="s">
        <v>3260</v>
      </c>
      <c r="G2164" s="12" t="s">
        <v>2034</v>
      </c>
      <c r="H2164" s="12" t="s">
        <v>242</v>
      </c>
      <c r="I2164" s="12" t="s">
        <v>5</v>
      </c>
      <c r="J2164" s="12" t="s">
        <v>2338</v>
      </c>
      <c r="K2164" s="12" t="s">
        <v>6</v>
      </c>
      <c r="L2164" s="12" t="s">
        <v>494</v>
      </c>
      <c r="M2164" s="12" t="s">
        <v>3258</v>
      </c>
      <c r="N2164" s="25">
        <v>52310</v>
      </c>
      <c r="O2164" s="12" t="s">
        <v>745</v>
      </c>
      <c r="P2164" s="12" t="s">
        <v>3257</v>
      </c>
      <c r="Q2164" s="12" t="s">
        <v>3239</v>
      </c>
      <c r="R2164" s="12">
        <v>14</v>
      </c>
      <c r="S2164" s="12">
        <v>14</v>
      </c>
      <c r="T2164" s="12">
        <v>14</v>
      </c>
      <c r="U2164" s="13">
        <v>575</v>
      </c>
      <c r="V2164" s="13">
        <v>260.36642856999998</v>
      </c>
      <c r="W2164" s="13">
        <v>203.16642856999999</v>
      </c>
      <c r="X2164" s="13">
        <v>251.07785713999999</v>
      </c>
      <c r="Y2164" s="13">
        <f t="shared" si="199"/>
        <v>2844.3299999800001</v>
      </c>
      <c r="Z2164" s="13">
        <f t="shared" si="200"/>
        <v>8050</v>
      </c>
      <c r="AA2164" s="13">
        <f t="shared" si="201"/>
        <v>371.83357143000001</v>
      </c>
      <c r="AB2164" s="12" t="str">
        <f t="shared" si="202"/>
        <v>Low</v>
      </c>
      <c r="AC2164" s="12" t="str">
        <f t="shared" si="203"/>
        <v>Low Volume</v>
      </c>
    </row>
    <row r="2165" spans="1:29" x14ac:dyDescent="0.25">
      <c r="A2165" s="12">
        <v>1003013392</v>
      </c>
      <c r="B2165" s="12" t="s">
        <v>2032</v>
      </c>
      <c r="C2165" s="12" t="s">
        <v>2033</v>
      </c>
      <c r="D2165" s="12" t="s">
        <v>437</v>
      </c>
      <c r="E2165" s="12" t="str">
        <f t="shared" si="198"/>
        <v>Ratchford,Erik M</v>
      </c>
      <c r="F2165" s="12" t="s">
        <v>3260</v>
      </c>
      <c r="G2165" s="12" t="s">
        <v>2034</v>
      </c>
      <c r="H2165" s="12" t="s">
        <v>242</v>
      </c>
      <c r="I2165" s="12" t="s">
        <v>5</v>
      </c>
      <c r="J2165" s="12" t="s">
        <v>2338</v>
      </c>
      <c r="K2165" s="12" t="s">
        <v>6</v>
      </c>
      <c r="L2165" s="12" t="s">
        <v>494</v>
      </c>
      <c r="M2165" s="12" t="s">
        <v>3258</v>
      </c>
      <c r="N2165" s="25">
        <v>76872</v>
      </c>
      <c r="O2165" s="12" t="s">
        <v>626</v>
      </c>
      <c r="P2165" s="12" t="s">
        <v>3257</v>
      </c>
      <c r="Q2165" s="12" t="s">
        <v>3239</v>
      </c>
      <c r="R2165" s="12">
        <v>12</v>
      </c>
      <c r="S2165" s="12">
        <v>12</v>
      </c>
      <c r="T2165" s="12">
        <v>12</v>
      </c>
      <c r="U2165" s="13">
        <v>450</v>
      </c>
      <c r="V2165" s="13">
        <v>125.8925</v>
      </c>
      <c r="W2165" s="13">
        <v>100.3075</v>
      </c>
      <c r="X2165" s="13">
        <v>108.1275</v>
      </c>
      <c r="Y2165" s="13">
        <f t="shared" si="199"/>
        <v>1203.69</v>
      </c>
      <c r="Z2165" s="13">
        <f t="shared" si="200"/>
        <v>5400</v>
      </c>
      <c r="AA2165" s="13">
        <f t="shared" si="201"/>
        <v>349.6925</v>
      </c>
      <c r="AB2165" s="12" t="str">
        <f t="shared" si="202"/>
        <v>Low</v>
      </c>
      <c r="AC2165" s="12" t="str">
        <f t="shared" si="203"/>
        <v>Low Volume</v>
      </c>
    </row>
    <row r="2166" spans="1:29" x14ac:dyDescent="0.25">
      <c r="A2166" s="12">
        <v>1003013392</v>
      </c>
      <c r="B2166" s="12" t="s">
        <v>2032</v>
      </c>
      <c r="C2166" s="12" t="s">
        <v>2033</v>
      </c>
      <c r="D2166" s="12" t="s">
        <v>437</v>
      </c>
      <c r="E2166" s="12" t="str">
        <f t="shared" ref="E2166:E2229" si="204">B2166 &amp; "," &amp; C2166 &amp; " " &amp; D2166</f>
        <v>Ratchford,Erik M</v>
      </c>
      <c r="F2166" s="12" t="s">
        <v>3260</v>
      </c>
      <c r="G2166" s="12" t="s">
        <v>2034</v>
      </c>
      <c r="H2166" s="12" t="s">
        <v>242</v>
      </c>
      <c r="I2166" s="12" t="s">
        <v>5</v>
      </c>
      <c r="J2166" s="12" t="s">
        <v>2338</v>
      </c>
      <c r="K2166" s="12" t="s">
        <v>6</v>
      </c>
      <c r="L2166" s="12" t="s">
        <v>494</v>
      </c>
      <c r="M2166" s="12" t="s">
        <v>3258</v>
      </c>
      <c r="N2166" s="25">
        <v>81000</v>
      </c>
      <c r="O2166" s="12" t="s">
        <v>2035</v>
      </c>
      <c r="P2166" s="12" t="s">
        <v>3257</v>
      </c>
      <c r="Q2166" s="12" t="s">
        <v>3239</v>
      </c>
      <c r="R2166" s="12">
        <v>235</v>
      </c>
      <c r="S2166" s="12">
        <v>340</v>
      </c>
      <c r="T2166" s="12">
        <v>340</v>
      </c>
      <c r="U2166" s="13">
        <v>15</v>
      </c>
      <c r="V2166" s="13">
        <v>3.8495882353000002</v>
      </c>
      <c r="W2166" s="13">
        <v>3.8495882353000002</v>
      </c>
      <c r="X2166" s="13">
        <v>3.94</v>
      </c>
      <c r="Y2166" s="13">
        <f t="shared" si="199"/>
        <v>1308.8600000020001</v>
      </c>
      <c r="Z2166" s="13">
        <f t="shared" si="200"/>
        <v>5100</v>
      </c>
      <c r="AA2166" s="13">
        <f t="shared" si="201"/>
        <v>11.150411764699999</v>
      </c>
      <c r="AB2166" s="12" t="str">
        <f t="shared" si="202"/>
        <v>Low</v>
      </c>
      <c r="AC2166" s="12" t="str">
        <f t="shared" si="203"/>
        <v>Medium Volume</v>
      </c>
    </row>
    <row r="2167" spans="1:29" x14ac:dyDescent="0.25">
      <c r="A2167" s="12">
        <v>1003013392</v>
      </c>
      <c r="B2167" s="12" t="s">
        <v>2032</v>
      </c>
      <c r="C2167" s="12" t="s">
        <v>2033</v>
      </c>
      <c r="D2167" s="12" t="s">
        <v>437</v>
      </c>
      <c r="E2167" s="12" t="str">
        <f t="shared" si="204"/>
        <v>Ratchford,Erik M</v>
      </c>
      <c r="F2167" s="12" t="s">
        <v>3260</v>
      </c>
      <c r="G2167" s="12" t="s">
        <v>2034</v>
      </c>
      <c r="H2167" s="12" t="s">
        <v>242</v>
      </c>
      <c r="I2167" s="12" t="s">
        <v>5</v>
      </c>
      <c r="J2167" s="12" t="s">
        <v>2338</v>
      </c>
      <c r="K2167" s="12" t="s">
        <v>6</v>
      </c>
      <c r="L2167" s="12" t="s">
        <v>494</v>
      </c>
      <c r="M2167" s="12" t="s">
        <v>3258</v>
      </c>
      <c r="N2167" s="25">
        <v>99204</v>
      </c>
      <c r="O2167" s="12" t="s">
        <v>96</v>
      </c>
      <c r="P2167" s="12" t="s">
        <v>3257</v>
      </c>
      <c r="Q2167" s="12" t="s">
        <v>3239</v>
      </c>
      <c r="R2167" s="12">
        <v>71</v>
      </c>
      <c r="S2167" s="12">
        <v>71</v>
      </c>
      <c r="T2167" s="12">
        <v>71</v>
      </c>
      <c r="U2167" s="13">
        <v>266</v>
      </c>
      <c r="V2167" s="13">
        <v>157.10830985999999</v>
      </c>
      <c r="W2167" s="13">
        <v>101.98985915</v>
      </c>
      <c r="X2167" s="13">
        <v>108.33197183</v>
      </c>
      <c r="Y2167" s="13">
        <f t="shared" si="199"/>
        <v>7241.2799996499998</v>
      </c>
      <c r="Z2167" s="13">
        <f t="shared" si="200"/>
        <v>18886</v>
      </c>
      <c r="AA2167" s="13">
        <f t="shared" si="201"/>
        <v>164.01014085</v>
      </c>
      <c r="AB2167" s="12" t="str">
        <f t="shared" si="202"/>
        <v>Medium</v>
      </c>
      <c r="AC2167" s="12" t="str">
        <f t="shared" si="203"/>
        <v>Low Volume</v>
      </c>
    </row>
    <row r="2168" spans="1:29" x14ac:dyDescent="0.25">
      <c r="A2168" s="12">
        <v>1003013392</v>
      </c>
      <c r="B2168" s="12" t="s">
        <v>2032</v>
      </c>
      <c r="C2168" s="12" t="s">
        <v>2033</v>
      </c>
      <c r="D2168" s="12" t="s">
        <v>437</v>
      </c>
      <c r="E2168" s="12" t="str">
        <f t="shared" si="204"/>
        <v>Ratchford,Erik M</v>
      </c>
      <c r="F2168" s="12" t="s">
        <v>3260</v>
      </c>
      <c r="G2168" s="12" t="s">
        <v>2034</v>
      </c>
      <c r="H2168" s="12" t="s">
        <v>242</v>
      </c>
      <c r="I2168" s="12" t="s">
        <v>5</v>
      </c>
      <c r="J2168" s="12" t="s">
        <v>2338</v>
      </c>
      <c r="K2168" s="12" t="s">
        <v>6</v>
      </c>
      <c r="L2168" s="12" t="s">
        <v>494</v>
      </c>
      <c r="M2168" s="12" t="s">
        <v>3258</v>
      </c>
      <c r="N2168" s="25">
        <v>99213</v>
      </c>
      <c r="O2168" s="12" t="s">
        <v>98</v>
      </c>
      <c r="P2168" s="12" t="s">
        <v>3257</v>
      </c>
      <c r="Q2168" s="12" t="s">
        <v>3239</v>
      </c>
      <c r="R2168" s="12">
        <v>76</v>
      </c>
      <c r="S2168" s="12">
        <v>87</v>
      </c>
      <c r="T2168" s="12">
        <v>87</v>
      </c>
      <c r="U2168" s="13">
        <v>114</v>
      </c>
      <c r="V2168" s="13">
        <v>85.030114943000001</v>
      </c>
      <c r="W2168" s="13">
        <v>63.360114942999999</v>
      </c>
      <c r="X2168" s="13">
        <v>67.018735632000002</v>
      </c>
      <c r="Y2168" s="13">
        <f t="shared" si="199"/>
        <v>5512.3300000409999</v>
      </c>
      <c r="Z2168" s="13">
        <f t="shared" si="200"/>
        <v>9918</v>
      </c>
      <c r="AA2168" s="13">
        <f t="shared" si="201"/>
        <v>50.639885057000001</v>
      </c>
      <c r="AB2168" s="12" t="str">
        <f t="shared" si="202"/>
        <v>Medium</v>
      </c>
      <c r="AC2168" s="12" t="str">
        <f t="shared" si="203"/>
        <v>Low Volume</v>
      </c>
    </row>
    <row r="2169" spans="1:29" x14ac:dyDescent="0.25">
      <c r="A2169" s="12">
        <v>1003013392</v>
      </c>
      <c r="B2169" s="12" t="s">
        <v>2032</v>
      </c>
      <c r="C2169" s="12" t="s">
        <v>2033</v>
      </c>
      <c r="D2169" s="12" t="s">
        <v>437</v>
      </c>
      <c r="E2169" s="12" t="str">
        <f t="shared" si="204"/>
        <v>Ratchford,Erik M</v>
      </c>
      <c r="F2169" s="12" t="s">
        <v>3260</v>
      </c>
      <c r="G2169" s="12" t="s">
        <v>2034</v>
      </c>
      <c r="H2169" s="12" t="s">
        <v>242</v>
      </c>
      <c r="I2169" s="12" t="s">
        <v>5</v>
      </c>
      <c r="J2169" s="12" t="s">
        <v>2338</v>
      </c>
      <c r="K2169" s="12" t="s">
        <v>6</v>
      </c>
      <c r="L2169" s="12" t="s">
        <v>494</v>
      </c>
      <c r="M2169" s="12" t="s">
        <v>3258</v>
      </c>
      <c r="N2169" s="25">
        <v>99214</v>
      </c>
      <c r="O2169" s="12" t="s">
        <v>99</v>
      </c>
      <c r="P2169" s="12" t="s">
        <v>3257</v>
      </c>
      <c r="Q2169" s="12" t="s">
        <v>3239</v>
      </c>
      <c r="R2169" s="12">
        <v>213</v>
      </c>
      <c r="S2169" s="12">
        <v>300</v>
      </c>
      <c r="T2169" s="12">
        <v>300</v>
      </c>
      <c r="U2169" s="13">
        <v>172</v>
      </c>
      <c r="V2169" s="13">
        <v>119.48143333</v>
      </c>
      <c r="W2169" s="13">
        <v>83.006900000000002</v>
      </c>
      <c r="X2169" s="13">
        <v>88.660200000000003</v>
      </c>
      <c r="Y2169" s="13">
        <f t="shared" si="199"/>
        <v>24902.07</v>
      </c>
      <c r="Z2169" s="13">
        <f t="shared" si="200"/>
        <v>51600</v>
      </c>
      <c r="AA2169" s="13">
        <f t="shared" si="201"/>
        <v>88.993099999999998</v>
      </c>
      <c r="AB2169" s="12" t="str">
        <f t="shared" si="202"/>
        <v>High</v>
      </c>
      <c r="AC2169" s="12" t="str">
        <f t="shared" si="203"/>
        <v>Medium Volume</v>
      </c>
    </row>
    <row r="2170" spans="1:29" x14ac:dyDescent="0.25">
      <c r="A2170" s="12">
        <v>1003013392</v>
      </c>
      <c r="B2170" s="12" t="s">
        <v>2032</v>
      </c>
      <c r="C2170" s="12" t="s">
        <v>2033</v>
      </c>
      <c r="D2170" s="12" t="s">
        <v>437</v>
      </c>
      <c r="E2170" s="12" t="str">
        <f t="shared" si="204"/>
        <v>Ratchford,Erik M</v>
      </c>
      <c r="F2170" s="12" t="s">
        <v>3260</v>
      </c>
      <c r="G2170" s="12" t="s">
        <v>2034</v>
      </c>
      <c r="H2170" s="12" t="s">
        <v>242</v>
      </c>
      <c r="I2170" s="12" t="s">
        <v>5</v>
      </c>
      <c r="J2170" s="12" t="s">
        <v>2338</v>
      </c>
      <c r="K2170" s="12" t="s">
        <v>6</v>
      </c>
      <c r="L2170" s="12" t="s">
        <v>494</v>
      </c>
      <c r="M2170" s="12" t="s">
        <v>3258</v>
      </c>
      <c r="N2170" s="25">
        <v>99222</v>
      </c>
      <c r="O2170" s="12" t="s">
        <v>122</v>
      </c>
      <c r="P2170" s="12" t="s">
        <v>3257</v>
      </c>
      <c r="Q2170" s="12" t="s">
        <v>3259</v>
      </c>
      <c r="R2170" s="12">
        <v>21</v>
      </c>
      <c r="S2170" s="12">
        <v>21</v>
      </c>
      <c r="T2170" s="12">
        <v>21</v>
      </c>
      <c r="U2170" s="13">
        <v>228</v>
      </c>
      <c r="V2170" s="13">
        <v>124.84428570999999</v>
      </c>
      <c r="W2170" s="13">
        <v>99.471904761999994</v>
      </c>
      <c r="X2170" s="13">
        <v>100.8647619</v>
      </c>
      <c r="Y2170" s="13">
        <f t="shared" si="199"/>
        <v>2088.9100000019998</v>
      </c>
      <c r="Z2170" s="13">
        <f t="shared" si="200"/>
        <v>4788</v>
      </c>
      <c r="AA2170" s="13">
        <f t="shared" si="201"/>
        <v>128.52809523799999</v>
      </c>
      <c r="AB2170" s="12" t="str">
        <f t="shared" si="202"/>
        <v>Low</v>
      </c>
      <c r="AC2170" s="12" t="str">
        <f t="shared" si="203"/>
        <v>Low Volume</v>
      </c>
    </row>
    <row r="2171" spans="1:29" x14ac:dyDescent="0.25">
      <c r="A2171" s="12">
        <v>1003013392</v>
      </c>
      <c r="B2171" s="12" t="s">
        <v>2032</v>
      </c>
      <c r="C2171" s="12" t="s">
        <v>2033</v>
      </c>
      <c r="D2171" s="12" t="s">
        <v>437</v>
      </c>
      <c r="E2171" s="12" t="str">
        <f t="shared" si="204"/>
        <v>Ratchford,Erik M</v>
      </c>
      <c r="F2171" s="12" t="s">
        <v>3260</v>
      </c>
      <c r="G2171" s="12" t="s">
        <v>2034</v>
      </c>
      <c r="H2171" s="12" t="s">
        <v>242</v>
      </c>
      <c r="I2171" s="12" t="s">
        <v>5</v>
      </c>
      <c r="J2171" s="12" t="s">
        <v>2338</v>
      </c>
      <c r="K2171" s="12" t="s">
        <v>6</v>
      </c>
      <c r="L2171" s="12" t="s">
        <v>494</v>
      </c>
      <c r="M2171" s="12" t="s">
        <v>3258</v>
      </c>
      <c r="N2171" s="25" t="s">
        <v>159</v>
      </c>
      <c r="O2171" s="12" t="s">
        <v>160</v>
      </c>
      <c r="P2171" s="12" t="s">
        <v>3257</v>
      </c>
      <c r="Q2171" s="12" t="s">
        <v>3239</v>
      </c>
      <c r="R2171" s="12">
        <v>188</v>
      </c>
      <c r="S2171" s="12">
        <v>249</v>
      </c>
      <c r="T2171" s="12">
        <v>249</v>
      </c>
      <c r="U2171" s="13">
        <v>50</v>
      </c>
      <c r="V2171" s="13">
        <v>15.735542169</v>
      </c>
      <c r="W2171" s="13">
        <v>11.564538153000001</v>
      </c>
      <c r="X2171" s="13">
        <v>11.807269076000001</v>
      </c>
      <c r="Y2171" s="13">
        <f t="shared" si="199"/>
        <v>2879.570000097</v>
      </c>
      <c r="Z2171" s="13">
        <f t="shared" si="200"/>
        <v>12450</v>
      </c>
      <c r="AA2171" s="13">
        <f t="shared" si="201"/>
        <v>38.435461846999999</v>
      </c>
      <c r="AB2171" s="12" t="str">
        <f t="shared" si="202"/>
        <v>Low</v>
      </c>
      <c r="AC2171" s="12" t="str">
        <f t="shared" si="203"/>
        <v>Medium Volume</v>
      </c>
    </row>
    <row r="2172" spans="1:29" x14ac:dyDescent="0.25">
      <c r="A2172" s="12">
        <v>1003000530</v>
      </c>
      <c r="B2172" s="12" t="s">
        <v>2005</v>
      </c>
      <c r="C2172" s="12" t="s">
        <v>1918</v>
      </c>
      <c r="D2172" s="12" t="s">
        <v>437</v>
      </c>
      <c r="E2172" s="12" t="str">
        <f t="shared" si="204"/>
        <v>Semonche,Amanda M</v>
      </c>
      <c r="F2172" s="12" t="s">
        <v>3260</v>
      </c>
      <c r="G2172" s="12" t="s">
        <v>2006</v>
      </c>
      <c r="H2172" s="12" t="s">
        <v>4</v>
      </c>
      <c r="I2172" s="12" t="s">
        <v>5</v>
      </c>
      <c r="J2172" s="12" t="s">
        <v>2338</v>
      </c>
      <c r="K2172" s="12" t="s">
        <v>6</v>
      </c>
      <c r="L2172" s="12" t="s">
        <v>120</v>
      </c>
      <c r="M2172" s="12" t="s">
        <v>3258</v>
      </c>
      <c r="N2172" s="25">
        <v>81002</v>
      </c>
      <c r="O2172" s="12" t="s">
        <v>141</v>
      </c>
      <c r="P2172" s="12" t="s">
        <v>3257</v>
      </c>
      <c r="Q2172" s="12" t="s">
        <v>3239</v>
      </c>
      <c r="R2172" s="12">
        <v>22</v>
      </c>
      <c r="S2172" s="12">
        <v>25</v>
      </c>
      <c r="T2172" s="12">
        <v>25</v>
      </c>
      <c r="U2172" s="13">
        <v>10</v>
      </c>
      <c r="V2172" s="13">
        <v>3.41</v>
      </c>
      <c r="W2172" s="13">
        <v>3.41</v>
      </c>
      <c r="X2172" s="13">
        <v>3.41</v>
      </c>
      <c r="Y2172" s="13">
        <f t="shared" si="199"/>
        <v>85.25</v>
      </c>
      <c r="Z2172" s="13">
        <f t="shared" si="200"/>
        <v>250</v>
      </c>
      <c r="AA2172" s="13">
        <f t="shared" si="201"/>
        <v>6.59</v>
      </c>
      <c r="AB2172" s="12" t="str">
        <f t="shared" si="202"/>
        <v>Low</v>
      </c>
      <c r="AC2172" s="12" t="str">
        <f t="shared" si="203"/>
        <v>Low Volume</v>
      </c>
    </row>
    <row r="2173" spans="1:29" x14ac:dyDescent="0.25">
      <c r="A2173" s="12">
        <v>1003000530</v>
      </c>
      <c r="B2173" s="12" t="s">
        <v>2005</v>
      </c>
      <c r="C2173" s="12" t="s">
        <v>1918</v>
      </c>
      <c r="D2173" s="12" t="s">
        <v>437</v>
      </c>
      <c r="E2173" s="12" t="str">
        <f t="shared" si="204"/>
        <v>Semonche,Amanda M</v>
      </c>
      <c r="F2173" s="12" t="s">
        <v>3260</v>
      </c>
      <c r="G2173" s="12" t="s">
        <v>2006</v>
      </c>
      <c r="H2173" s="12" t="s">
        <v>4</v>
      </c>
      <c r="I2173" s="12" t="s">
        <v>5</v>
      </c>
      <c r="J2173" s="12" t="s">
        <v>2338</v>
      </c>
      <c r="K2173" s="12" t="s">
        <v>6</v>
      </c>
      <c r="L2173" s="12" t="s">
        <v>120</v>
      </c>
      <c r="M2173" s="12" t="s">
        <v>3258</v>
      </c>
      <c r="N2173" s="25">
        <v>90471</v>
      </c>
      <c r="O2173" s="12" t="s">
        <v>2007</v>
      </c>
      <c r="P2173" s="12" t="s">
        <v>3257</v>
      </c>
      <c r="Q2173" s="12" t="s">
        <v>3239</v>
      </c>
      <c r="R2173" s="12">
        <v>11</v>
      </c>
      <c r="S2173" s="12">
        <v>11</v>
      </c>
      <c r="T2173" s="12">
        <v>11</v>
      </c>
      <c r="U2173" s="13">
        <v>46.727272726999999</v>
      </c>
      <c r="V2173" s="13">
        <v>22.121818181999998</v>
      </c>
      <c r="W2173" s="13">
        <v>17.820909091000001</v>
      </c>
      <c r="X2173" s="13">
        <v>16.109090908999999</v>
      </c>
      <c r="Y2173" s="13">
        <f t="shared" si="199"/>
        <v>196.03000000100002</v>
      </c>
      <c r="Z2173" s="13">
        <f t="shared" si="200"/>
        <v>513.99999999700003</v>
      </c>
      <c r="AA2173" s="13">
        <f t="shared" si="201"/>
        <v>28.906363635999998</v>
      </c>
      <c r="AB2173" s="12" t="str">
        <f t="shared" si="202"/>
        <v>Low</v>
      </c>
      <c r="AC2173" s="12" t="str">
        <f t="shared" si="203"/>
        <v>Low Volume</v>
      </c>
    </row>
    <row r="2174" spans="1:29" x14ac:dyDescent="0.25">
      <c r="A2174" s="12">
        <v>1003000530</v>
      </c>
      <c r="B2174" s="12" t="s">
        <v>2005</v>
      </c>
      <c r="C2174" s="12" t="s">
        <v>1918</v>
      </c>
      <c r="D2174" s="12" t="s">
        <v>437</v>
      </c>
      <c r="E2174" s="12" t="str">
        <f t="shared" si="204"/>
        <v>Semonche,Amanda M</v>
      </c>
      <c r="F2174" s="12" t="s">
        <v>3260</v>
      </c>
      <c r="G2174" s="12" t="s">
        <v>2006</v>
      </c>
      <c r="H2174" s="12" t="s">
        <v>4</v>
      </c>
      <c r="I2174" s="12" t="s">
        <v>5</v>
      </c>
      <c r="J2174" s="12" t="s">
        <v>2338</v>
      </c>
      <c r="K2174" s="12" t="s">
        <v>6</v>
      </c>
      <c r="L2174" s="12" t="s">
        <v>120</v>
      </c>
      <c r="M2174" s="12" t="s">
        <v>3258</v>
      </c>
      <c r="N2174" s="25">
        <v>90480</v>
      </c>
      <c r="O2174" s="12" t="s">
        <v>685</v>
      </c>
      <c r="P2174" s="12" t="s">
        <v>3257</v>
      </c>
      <c r="Q2174" s="12" t="s">
        <v>3239</v>
      </c>
      <c r="R2174" s="12">
        <v>17</v>
      </c>
      <c r="S2174" s="12">
        <v>17</v>
      </c>
      <c r="T2174" s="12">
        <v>17</v>
      </c>
      <c r="U2174" s="13">
        <v>82</v>
      </c>
      <c r="V2174" s="13">
        <v>44.39</v>
      </c>
      <c r="W2174" s="13">
        <v>44.39</v>
      </c>
      <c r="X2174" s="13">
        <v>42.56</v>
      </c>
      <c r="Y2174" s="13">
        <f t="shared" si="199"/>
        <v>754.63</v>
      </c>
      <c r="Z2174" s="13">
        <f t="shared" si="200"/>
        <v>1394</v>
      </c>
      <c r="AA2174" s="13">
        <f t="shared" si="201"/>
        <v>37.61</v>
      </c>
      <c r="AB2174" s="12" t="str">
        <f t="shared" si="202"/>
        <v>Low</v>
      </c>
      <c r="AC2174" s="12" t="str">
        <f t="shared" si="203"/>
        <v>Low Volume</v>
      </c>
    </row>
    <row r="2175" spans="1:29" x14ac:dyDescent="0.25">
      <c r="A2175" s="12">
        <v>1003000530</v>
      </c>
      <c r="B2175" s="12" t="s">
        <v>2005</v>
      </c>
      <c r="C2175" s="12" t="s">
        <v>1918</v>
      </c>
      <c r="D2175" s="12" t="s">
        <v>437</v>
      </c>
      <c r="E2175" s="12" t="str">
        <f t="shared" si="204"/>
        <v>Semonche,Amanda M</v>
      </c>
      <c r="F2175" s="12" t="s">
        <v>3260</v>
      </c>
      <c r="G2175" s="12" t="s">
        <v>2006</v>
      </c>
      <c r="H2175" s="12" t="s">
        <v>4</v>
      </c>
      <c r="I2175" s="12" t="s">
        <v>5</v>
      </c>
      <c r="J2175" s="12" t="s">
        <v>2338</v>
      </c>
      <c r="K2175" s="12" t="s">
        <v>6</v>
      </c>
      <c r="L2175" s="12" t="s">
        <v>120</v>
      </c>
      <c r="M2175" s="12" t="s">
        <v>3258</v>
      </c>
      <c r="N2175" s="25">
        <v>90662</v>
      </c>
      <c r="O2175" s="12" t="s">
        <v>147</v>
      </c>
      <c r="P2175" s="12" t="s">
        <v>3258</v>
      </c>
      <c r="Q2175" s="12" t="s">
        <v>3239</v>
      </c>
      <c r="R2175" s="12">
        <v>111</v>
      </c>
      <c r="S2175" s="12">
        <v>113</v>
      </c>
      <c r="T2175" s="12">
        <v>113</v>
      </c>
      <c r="U2175" s="13">
        <v>95.893805310000005</v>
      </c>
      <c r="V2175" s="13">
        <v>81.469911503999995</v>
      </c>
      <c r="W2175" s="13">
        <v>81.469911503999995</v>
      </c>
      <c r="X2175" s="13">
        <v>81.469911503999995</v>
      </c>
      <c r="Y2175" s="13">
        <f t="shared" si="199"/>
        <v>9206.0999999519991</v>
      </c>
      <c r="Z2175" s="13">
        <f t="shared" si="200"/>
        <v>10836.000000030001</v>
      </c>
      <c r="AA2175" s="13">
        <f t="shared" si="201"/>
        <v>14.423893806000009</v>
      </c>
      <c r="AB2175" s="12" t="str">
        <f t="shared" si="202"/>
        <v>Medium</v>
      </c>
      <c r="AC2175" s="12" t="str">
        <f t="shared" si="203"/>
        <v>Medium Volume</v>
      </c>
    </row>
    <row r="2176" spans="1:29" x14ac:dyDescent="0.25">
      <c r="A2176" s="12">
        <v>1003000530</v>
      </c>
      <c r="B2176" s="12" t="s">
        <v>2005</v>
      </c>
      <c r="C2176" s="12" t="s">
        <v>1918</v>
      </c>
      <c r="D2176" s="12" t="s">
        <v>437</v>
      </c>
      <c r="E2176" s="12" t="str">
        <f t="shared" si="204"/>
        <v>Semonche,Amanda M</v>
      </c>
      <c r="F2176" s="12" t="s">
        <v>3260</v>
      </c>
      <c r="G2176" s="12" t="s">
        <v>2006</v>
      </c>
      <c r="H2176" s="12" t="s">
        <v>4</v>
      </c>
      <c r="I2176" s="12" t="s">
        <v>5</v>
      </c>
      <c r="J2176" s="12" t="s">
        <v>2338</v>
      </c>
      <c r="K2176" s="12" t="s">
        <v>6</v>
      </c>
      <c r="L2176" s="12" t="s">
        <v>120</v>
      </c>
      <c r="M2176" s="12" t="s">
        <v>3258</v>
      </c>
      <c r="N2176" s="25">
        <v>91320</v>
      </c>
      <c r="O2176" s="12" t="s">
        <v>453</v>
      </c>
      <c r="P2176" s="12" t="s">
        <v>3258</v>
      </c>
      <c r="Q2176" s="12" t="s">
        <v>3239</v>
      </c>
      <c r="R2176" s="12">
        <v>17</v>
      </c>
      <c r="S2176" s="12">
        <v>17</v>
      </c>
      <c r="T2176" s="12">
        <v>17</v>
      </c>
      <c r="U2176" s="13">
        <v>162</v>
      </c>
      <c r="V2176" s="13">
        <v>152.78</v>
      </c>
      <c r="W2176" s="13">
        <v>152.78</v>
      </c>
      <c r="X2176" s="13">
        <v>152.78</v>
      </c>
      <c r="Y2176" s="13">
        <f t="shared" si="199"/>
        <v>2597.2600000000002</v>
      </c>
      <c r="Z2176" s="13">
        <f t="shared" si="200"/>
        <v>2754</v>
      </c>
      <c r="AA2176" s="13">
        <f t="shared" si="201"/>
        <v>9.2199999999999989</v>
      </c>
      <c r="AB2176" s="12" t="str">
        <f t="shared" si="202"/>
        <v>Low</v>
      </c>
      <c r="AC2176" s="12" t="str">
        <f t="shared" si="203"/>
        <v>Low Volume</v>
      </c>
    </row>
    <row r="2177" spans="1:29" x14ac:dyDescent="0.25">
      <c r="A2177" s="12">
        <v>1003000530</v>
      </c>
      <c r="B2177" s="12" t="s">
        <v>2005</v>
      </c>
      <c r="C2177" s="12" t="s">
        <v>1918</v>
      </c>
      <c r="D2177" s="12" t="s">
        <v>437</v>
      </c>
      <c r="E2177" s="12" t="str">
        <f t="shared" si="204"/>
        <v>Semonche,Amanda M</v>
      </c>
      <c r="F2177" s="12" t="s">
        <v>3260</v>
      </c>
      <c r="G2177" s="12" t="s">
        <v>2006</v>
      </c>
      <c r="H2177" s="12" t="s">
        <v>4</v>
      </c>
      <c r="I2177" s="12" t="s">
        <v>5</v>
      </c>
      <c r="J2177" s="12" t="s">
        <v>2338</v>
      </c>
      <c r="K2177" s="12" t="s">
        <v>6</v>
      </c>
      <c r="L2177" s="12" t="s">
        <v>120</v>
      </c>
      <c r="M2177" s="12" t="s">
        <v>3258</v>
      </c>
      <c r="N2177" s="25">
        <v>93000</v>
      </c>
      <c r="O2177" s="12" t="s">
        <v>149</v>
      </c>
      <c r="P2177" s="12" t="s">
        <v>3257</v>
      </c>
      <c r="Q2177" s="12" t="s">
        <v>3239</v>
      </c>
      <c r="R2177" s="12">
        <v>26</v>
      </c>
      <c r="S2177" s="12">
        <v>26</v>
      </c>
      <c r="T2177" s="12">
        <v>26</v>
      </c>
      <c r="U2177" s="13">
        <v>94.384615385000004</v>
      </c>
      <c r="V2177" s="13">
        <v>15.322692308000001</v>
      </c>
      <c r="W2177" s="13">
        <v>10.956153845999999</v>
      </c>
      <c r="X2177" s="13">
        <v>9.8961538462000007</v>
      </c>
      <c r="Y2177" s="13">
        <f t="shared" si="199"/>
        <v>284.859999996</v>
      </c>
      <c r="Z2177" s="13">
        <f t="shared" si="200"/>
        <v>2454.0000000099999</v>
      </c>
      <c r="AA2177" s="13">
        <f t="shared" si="201"/>
        <v>83.428461539000011</v>
      </c>
      <c r="AB2177" s="12" t="str">
        <f t="shared" si="202"/>
        <v>Low</v>
      </c>
      <c r="AC2177" s="12" t="str">
        <f t="shared" si="203"/>
        <v>Low Volume</v>
      </c>
    </row>
    <row r="2178" spans="1:29" x14ac:dyDescent="0.25">
      <c r="A2178" s="12">
        <v>1003000530</v>
      </c>
      <c r="B2178" s="12" t="s">
        <v>2005</v>
      </c>
      <c r="C2178" s="12" t="s">
        <v>1918</v>
      </c>
      <c r="D2178" s="12" t="s">
        <v>437</v>
      </c>
      <c r="E2178" s="12" t="str">
        <f t="shared" si="204"/>
        <v>Semonche,Amanda M</v>
      </c>
      <c r="F2178" s="12" t="s">
        <v>3260</v>
      </c>
      <c r="G2178" s="12" t="s">
        <v>2006</v>
      </c>
      <c r="H2178" s="12" t="s">
        <v>4</v>
      </c>
      <c r="I2178" s="12" t="s">
        <v>5</v>
      </c>
      <c r="J2178" s="12" t="s">
        <v>2338</v>
      </c>
      <c r="K2178" s="12" t="s">
        <v>6</v>
      </c>
      <c r="L2178" s="12" t="s">
        <v>120</v>
      </c>
      <c r="M2178" s="12" t="s">
        <v>3258</v>
      </c>
      <c r="N2178" s="25">
        <v>99213</v>
      </c>
      <c r="O2178" s="12" t="s">
        <v>98</v>
      </c>
      <c r="P2178" s="12" t="s">
        <v>3257</v>
      </c>
      <c r="Q2178" s="12" t="s">
        <v>3239</v>
      </c>
      <c r="R2178" s="12">
        <v>25</v>
      </c>
      <c r="S2178" s="12">
        <v>25</v>
      </c>
      <c r="T2178" s="12">
        <v>25</v>
      </c>
      <c r="U2178" s="13">
        <v>149.56</v>
      </c>
      <c r="V2178" s="13">
        <v>94.733999999999995</v>
      </c>
      <c r="W2178" s="13">
        <v>67.303600000000003</v>
      </c>
      <c r="X2178" s="13">
        <v>62.815199999999997</v>
      </c>
      <c r="Y2178" s="13">
        <f t="shared" si="199"/>
        <v>1682.5900000000001</v>
      </c>
      <c r="Z2178" s="13">
        <f t="shared" si="200"/>
        <v>3739</v>
      </c>
      <c r="AA2178" s="13">
        <f t="shared" si="201"/>
        <v>82.256399999999999</v>
      </c>
      <c r="AB2178" s="12" t="str">
        <f t="shared" si="202"/>
        <v>Low</v>
      </c>
      <c r="AC2178" s="12" t="str">
        <f t="shared" si="203"/>
        <v>Low Volume</v>
      </c>
    </row>
    <row r="2179" spans="1:29" x14ac:dyDescent="0.25">
      <c r="A2179" s="12">
        <v>1003000530</v>
      </c>
      <c r="B2179" s="12" t="s">
        <v>2005</v>
      </c>
      <c r="C2179" s="12" t="s">
        <v>1918</v>
      </c>
      <c r="D2179" s="12" t="s">
        <v>437</v>
      </c>
      <c r="E2179" s="12" t="str">
        <f t="shared" si="204"/>
        <v>Semonche,Amanda M</v>
      </c>
      <c r="F2179" s="12" t="s">
        <v>3260</v>
      </c>
      <c r="G2179" s="12" t="s">
        <v>2006</v>
      </c>
      <c r="H2179" s="12" t="s">
        <v>4</v>
      </c>
      <c r="I2179" s="12" t="s">
        <v>5</v>
      </c>
      <c r="J2179" s="12" t="s">
        <v>2338</v>
      </c>
      <c r="K2179" s="12" t="s">
        <v>6</v>
      </c>
      <c r="L2179" s="12" t="s">
        <v>120</v>
      </c>
      <c r="M2179" s="12" t="s">
        <v>3258</v>
      </c>
      <c r="N2179" s="25">
        <v>99214</v>
      </c>
      <c r="O2179" s="12" t="s">
        <v>99</v>
      </c>
      <c r="P2179" s="12" t="s">
        <v>3257</v>
      </c>
      <c r="Q2179" s="12" t="s">
        <v>3239</v>
      </c>
      <c r="R2179" s="12">
        <v>357</v>
      </c>
      <c r="S2179" s="12">
        <v>736</v>
      </c>
      <c r="T2179" s="12">
        <v>736</v>
      </c>
      <c r="U2179" s="13">
        <v>218.98369564999999</v>
      </c>
      <c r="V2179" s="13">
        <v>135.77516304</v>
      </c>
      <c r="W2179" s="13">
        <v>88.720298912999993</v>
      </c>
      <c r="X2179" s="13">
        <v>80.750760869999993</v>
      </c>
      <c r="Y2179" s="13">
        <f t="shared" ref="Y2179:Y2242" si="205">S2179*W2179</f>
        <v>65298.139999967992</v>
      </c>
      <c r="Z2179" s="13">
        <f t="shared" ref="Z2179:Z2242" si="206">S2179*U2179</f>
        <v>161171.99999839999</v>
      </c>
      <c r="AA2179" s="13">
        <f t="shared" ref="AA2179:AA2242" si="207">U2179-W2179</f>
        <v>130.26339673699999</v>
      </c>
      <c r="AB2179" s="12" t="str">
        <f t="shared" ref="AB2179:AB2242" si="208">IF(Y2179&lt;5000,"Low",IF(Y2179&lt;=10000,"Medium","High"))</f>
        <v>High</v>
      </c>
      <c r="AC2179" s="12" t="str">
        <f t="shared" ref="AC2179:AC2242" si="209">IF(S2179&lt;100,"Low Volume",IF(S2179&lt;500,"Medium Volume","High Volume"))</f>
        <v>High Volume</v>
      </c>
    </row>
    <row r="2180" spans="1:29" x14ac:dyDescent="0.25">
      <c r="A2180" s="12">
        <v>1003000530</v>
      </c>
      <c r="B2180" s="12" t="s">
        <v>2005</v>
      </c>
      <c r="C2180" s="12" t="s">
        <v>1918</v>
      </c>
      <c r="D2180" s="12" t="s">
        <v>437</v>
      </c>
      <c r="E2180" s="12" t="str">
        <f t="shared" si="204"/>
        <v>Semonche,Amanda M</v>
      </c>
      <c r="F2180" s="12" t="s">
        <v>3260</v>
      </c>
      <c r="G2180" s="12" t="s">
        <v>2006</v>
      </c>
      <c r="H2180" s="12" t="s">
        <v>4</v>
      </c>
      <c r="I2180" s="12" t="s">
        <v>5</v>
      </c>
      <c r="J2180" s="12" t="s">
        <v>2338</v>
      </c>
      <c r="K2180" s="12" t="s">
        <v>6</v>
      </c>
      <c r="L2180" s="12" t="s">
        <v>120</v>
      </c>
      <c r="M2180" s="12" t="s">
        <v>3258</v>
      </c>
      <c r="N2180" s="25">
        <v>99495</v>
      </c>
      <c r="O2180" s="12" t="s">
        <v>1143</v>
      </c>
      <c r="P2180" s="12" t="s">
        <v>3257</v>
      </c>
      <c r="Q2180" s="12" t="s">
        <v>3239</v>
      </c>
      <c r="R2180" s="12">
        <v>23</v>
      </c>
      <c r="S2180" s="12">
        <v>23</v>
      </c>
      <c r="T2180" s="12">
        <v>23</v>
      </c>
      <c r="U2180" s="13">
        <v>358.30434782999998</v>
      </c>
      <c r="V2180" s="13">
        <v>220.71130435000001</v>
      </c>
      <c r="W2180" s="13">
        <v>177.77739130000001</v>
      </c>
      <c r="X2180" s="13">
        <v>161.25652174000001</v>
      </c>
      <c r="Y2180" s="13">
        <f t="shared" si="205"/>
        <v>4088.8799999000003</v>
      </c>
      <c r="Z2180" s="13">
        <f t="shared" si="206"/>
        <v>8241.00000009</v>
      </c>
      <c r="AA2180" s="13">
        <f t="shared" si="207"/>
        <v>180.52695652999998</v>
      </c>
      <c r="AB2180" s="12" t="str">
        <f t="shared" si="208"/>
        <v>Low</v>
      </c>
      <c r="AC2180" s="12" t="str">
        <f t="shared" si="209"/>
        <v>Low Volume</v>
      </c>
    </row>
    <row r="2181" spans="1:29" x14ac:dyDescent="0.25">
      <c r="A2181" s="12">
        <v>1003000530</v>
      </c>
      <c r="B2181" s="12" t="s">
        <v>2005</v>
      </c>
      <c r="C2181" s="12" t="s">
        <v>1918</v>
      </c>
      <c r="D2181" s="12" t="s">
        <v>437</v>
      </c>
      <c r="E2181" s="12" t="str">
        <f t="shared" si="204"/>
        <v>Semonche,Amanda M</v>
      </c>
      <c r="F2181" s="12" t="s">
        <v>3260</v>
      </c>
      <c r="G2181" s="12" t="s">
        <v>2006</v>
      </c>
      <c r="H2181" s="12" t="s">
        <v>4</v>
      </c>
      <c r="I2181" s="12" t="s">
        <v>5</v>
      </c>
      <c r="J2181" s="12" t="s">
        <v>2338</v>
      </c>
      <c r="K2181" s="12" t="s">
        <v>6</v>
      </c>
      <c r="L2181" s="12" t="s">
        <v>120</v>
      </c>
      <c r="M2181" s="12" t="s">
        <v>3258</v>
      </c>
      <c r="N2181" s="25" t="s">
        <v>151</v>
      </c>
      <c r="O2181" s="12" t="s">
        <v>152</v>
      </c>
      <c r="P2181" s="12" t="s">
        <v>3257</v>
      </c>
      <c r="Q2181" s="12" t="s">
        <v>3239</v>
      </c>
      <c r="R2181" s="12">
        <v>110</v>
      </c>
      <c r="S2181" s="12">
        <v>114</v>
      </c>
      <c r="T2181" s="12">
        <v>114</v>
      </c>
      <c r="U2181" s="13">
        <v>37.947368421</v>
      </c>
      <c r="V2181" s="13">
        <v>33.29</v>
      </c>
      <c r="W2181" s="13">
        <v>33.29</v>
      </c>
      <c r="X2181" s="13">
        <v>31.92</v>
      </c>
      <c r="Y2181" s="13">
        <f t="shared" si="205"/>
        <v>3795.06</v>
      </c>
      <c r="Z2181" s="13">
        <f t="shared" si="206"/>
        <v>4325.9999999940001</v>
      </c>
      <c r="AA2181" s="13">
        <f t="shared" si="207"/>
        <v>4.657368421000001</v>
      </c>
      <c r="AB2181" s="12" t="str">
        <f t="shared" si="208"/>
        <v>Low</v>
      </c>
      <c r="AC2181" s="12" t="str">
        <f t="shared" si="209"/>
        <v>Medium Volume</v>
      </c>
    </row>
    <row r="2182" spans="1:29" x14ac:dyDescent="0.25">
      <c r="A2182" s="12">
        <v>1003000530</v>
      </c>
      <c r="B2182" s="12" t="s">
        <v>2005</v>
      </c>
      <c r="C2182" s="12" t="s">
        <v>1918</v>
      </c>
      <c r="D2182" s="12" t="s">
        <v>437</v>
      </c>
      <c r="E2182" s="12" t="str">
        <f t="shared" si="204"/>
        <v>Semonche,Amanda M</v>
      </c>
      <c r="F2182" s="12" t="s">
        <v>3260</v>
      </c>
      <c r="G2182" s="12" t="s">
        <v>2006</v>
      </c>
      <c r="H2182" s="12" t="s">
        <v>4</v>
      </c>
      <c r="I2182" s="12" t="s">
        <v>5</v>
      </c>
      <c r="J2182" s="12" t="s">
        <v>2338</v>
      </c>
      <c r="K2182" s="12" t="s">
        <v>6</v>
      </c>
      <c r="L2182" s="12" t="s">
        <v>120</v>
      </c>
      <c r="M2182" s="12" t="s">
        <v>3258</v>
      </c>
      <c r="N2182" s="25" t="s">
        <v>153</v>
      </c>
      <c r="O2182" s="12" t="s">
        <v>154</v>
      </c>
      <c r="P2182" s="12" t="s">
        <v>3257</v>
      </c>
      <c r="Q2182" s="12" t="s">
        <v>3239</v>
      </c>
      <c r="R2182" s="12">
        <v>12</v>
      </c>
      <c r="S2182" s="12">
        <v>12</v>
      </c>
      <c r="T2182" s="12">
        <v>12</v>
      </c>
      <c r="U2182" s="13">
        <v>273.33333333000002</v>
      </c>
      <c r="V2182" s="13">
        <v>177.86666667</v>
      </c>
      <c r="W2182" s="13">
        <v>177.86666667</v>
      </c>
      <c r="X2182" s="13">
        <v>161.57333333</v>
      </c>
      <c r="Y2182" s="13">
        <f t="shared" si="205"/>
        <v>2134.4000000400001</v>
      </c>
      <c r="Z2182" s="13">
        <f t="shared" si="206"/>
        <v>3279.9999999600004</v>
      </c>
      <c r="AA2182" s="13">
        <f t="shared" si="207"/>
        <v>95.466666660000016</v>
      </c>
      <c r="AB2182" s="12" t="str">
        <f t="shared" si="208"/>
        <v>Low</v>
      </c>
      <c r="AC2182" s="12" t="str">
        <f t="shared" si="209"/>
        <v>Low Volume</v>
      </c>
    </row>
    <row r="2183" spans="1:29" x14ac:dyDescent="0.25">
      <c r="A2183" s="12">
        <v>1003000530</v>
      </c>
      <c r="B2183" s="12" t="s">
        <v>2005</v>
      </c>
      <c r="C2183" s="12" t="s">
        <v>1918</v>
      </c>
      <c r="D2183" s="12" t="s">
        <v>437</v>
      </c>
      <c r="E2183" s="12" t="str">
        <f t="shared" si="204"/>
        <v>Semonche,Amanda M</v>
      </c>
      <c r="F2183" s="12" t="s">
        <v>3260</v>
      </c>
      <c r="G2183" s="12" t="s">
        <v>2006</v>
      </c>
      <c r="H2183" s="12" t="s">
        <v>4</v>
      </c>
      <c r="I2183" s="12" t="s">
        <v>5</v>
      </c>
      <c r="J2183" s="12" t="s">
        <v>2338</v>
      </c>
      <c r="K2183" s="12" t="s">
        <v>6</v>
      </c>
      <c r="L2183" s="12" t="s">
        <v>120</v>
      </c>
      <c r="M2183" s="12" t="s">
        <v>3258</v>
      </c>
      <c r="N2183" s="25" t="s">
        <v>689</v>
      </c>
      <c r="O2183" s="12" t="s">
        <v>690</v>
      </c>
      <c r="P2183" s="12" t="s">
        <v>3257</v>
      </c>
      <c r="Q2183" s="12" t="s">
        <v>3239</v>
      </c>
      <c r="R2183" s="12">
        <v>30</v>
      </c>
      <c r="S2183" s="12">
        <v>30</v>
      </c>
      <c r="T2183" s="12">
        <v>30</v>
      </c>
      <c r="U2183" s="13">
        <v>293.2</v>
      </c>
      <c r="V2183" s="13">
        <v>177.80099999999999</v>
      </c>
      <c r="W2183" s="13">
        <v>177.80099999999999</v>
      </c>
      <c r="X2183" s="13">
        <v>161.51166667000001</v>
      </c>
      <c r="Y2183" s="13">
        <f t="shared" si="205"/>
        <v>5334.03</v>
      </c>
      <c r="Z2183" s="13">
        <f t="shared" si="206"/>
        <v>8796</v>
      </c>
      <c r="AA2183" s="13">
        <f t="shared" si="207"/>
        <v>115.399</v>
      </c>
      <c r="AB2183" s="12" t="str">
        <f t="shared" si="208"/>
        <v>Medium</v>
      </c>
      <c r="AC2183" s="12" t="str">
        <f t="shared" si="209"/>
        <v>Low Volume</v>
      </c>
    </row>
    <row r="2184" spans="1:29" x14ac:dyDescent="0.25">
      <c r="A2184" s="12">
        <v>1003000530</v>
      </c>
      <c r="B2184" s="12" t="s">
        <v>2005</v>
      </c>
      <c r="C2184" s="12" t="s">
        <v>1918</v>
      </c>
      <c r="D2184" s="12" t="s">
        <v>437</v>
      </c>
      <c r="E2184" s="12" t="str">
        <f t="shared" si="204"/>
        <v>Semonche,Amanda M</v>
      </c>
      <c r="F2184" s="12" t="s">
        <v>3260</v>
      </c>
      <c r="G2184" s="12" t="s">
        <v>2006</v>
      </c>
      <c r="H2184" s="12" t="s">
        <v>4</v>
      </c>
      <c r="I2184" s="12" t="s">
        <v>5</v>
      </c>
      <c r="J2184" s="12" t="s">
        <v>2338</v>
      </c>
      <c r="K2184" s="12" t="s">
        <v>6</v>
      </c>
      <c r="L2184" s="12" t="s">
        <v>120</v>
      </c>
      <c r="M2184" s="12" t="s">
        <v>3258</v>
      </c>
      <c r="N2184" s="25" t="s">
        <v>157</v>
      </c>
      <c r="O2184" s="12" t="s">
        <v>158</v>
      </c>
      <c r="P2184" s="12" t="s">
        <v>3257</v>
      </c>
      <c r="Q2184" s="12" t="s">
        <v>3239</v>
      </c>
      <c r="R2184" s="12">
        <v>210</v>
      </c>
      <c r="S2184" s="12">
        <v>210</v>
      </c>
      <c r="T2184" s="12">
        <v>210</v>
      </c>
      <c r="U2184" s="13">
        <v>199.42857143000001</v>
      </c>
      <c r="V2184" s="13">
        <v>140.19047619</v>
      </c>
      <c r="W2184" s="13">
        <v>140.19047619</v>
      </c>
      <c r="X2184" s="13">
        <v>127.24295238000001</v>
      </c>
      <c r="Y2184" s="13">
        <f t="shared" si="205"/>
        <v>29439.999999899999</v>
      </c>
      <c r="Z2184" s="13">
        <f t="shared" si="206"/>
        <v>41880.000000300002</v>
      </c>
      <c r="AA2184" s="13">
        <f t="shared" si="207"/>
        <v>59.238095240000007</v>
      </c>
      <c r="AB2184" s="12" t="str">
        <f t="shared" si="208"/>
        <v>High</v>
      </c>
      <c r="AC2184" s="12" t="str">
        <f t="shared" si="209"/>
        <v>Medium Volume</v>
      </c>
    </row>
    <row r="2185" spans="1:29" x14ac:dyDescent="0.25">
      <c r="A2185" s="12">
        <v>1003000530</v>
      </c>
      <c r="B2185" s="12" t="s">
        <v>2005</v>
      </c>
      <c r="C2185" s="12" t="s">
        <v>1918</v>
      </c>
      <c r="D2185" s="12" t="s">
        <v>437</v>
      </c>
      <c r="E2185" s="12" t="str">
        <f t="shared" si="204"/>
        <v>Semonche,Amanda M</v>
      </c>
      <c r="F2185" s="12" t="s">
        <v>3260</v>
      </c>
      <c r="G2185" s="12" t="s">
        <v>2006</v>
      </c>
      <c r="H2185" s="12" t="s">
        <v>4</v>
      </c>
      <c r="I2185" s="12" t="s">
        <v>5</v>
      </c>
      <c r="J2185" s="12" t="s">
        <v>2338</v>
      </c>
      <c r="K2185" s="12" t="s">
        <v>6</v>
      </c>
      <c r="L2185" s="12" t="s">
        <v>120</v>
      </c>
      <c r="M2185" s="12" t="s">
        <v>3258</v>
      </c>
      <c r="N2185" s="25" t="s">
        <v>159</v>
      </c>
      <c r="O2185" s="12" t="s">
        <v>160</v>
      </c>
      <c r="P2185" s="12" t="s">
        <v>3257</v>
      </c>
      <c r="Q2185" s="12" t="s">
        <v>3239</v>
      </c>
      <c r="R2185" s="12">
        <v>264</v>
      </c>
      <c r="S2185" s="12">
        <v>364</v>
      </c>
      <c r="T2185" s="12">
        <v>364</v>
      </c>
      <c r="U2185" s="13">
        <v>35.532967032999998</v>
      </c>
      <c r="V2185" s="13">
        <v>17.384560440000001</v>
      </c>
      <c r="W2185" s="13">
        <v>13.597967033</v>
      </c>
      <c r="X2185" s="13">
        <v>12.403653845999999</v>
      </c>
      <c r="Y2185" s="13">
        <f t="shared" si="205"/>
        <v>4949.6600000119997</v>
      </c>
      <c r="Z2185" s="13">
        <f t="shared" si="206"/>
        <v>12934.000000012</v>
      </c>
      <c r="AA2185" s="13">
        <f t="shared" si="207"/>
        <v>21.934999999999999</v>
      </c>
      <c r="AB2185" s="12" t="str">
        <f t="shared" si="208"/>
        <v>Low</v>
      </c>
      <c r="AC2185" s="12" t="str">
        <f t="shared" si="209"/>
        <v>Medium Volume</v>
      </c>
    </row>
    <row r="2186" spans="1:29" x14ac:dyDescent="0.25">
      <c r="A2186" s="12">
        <v>1003010349</v>
      </c>
      <c r="B2186" s="12" t="s">
        <v>442</v>
      </c>
      <c r="C2186" s="12" t="s">
        <v>443</v>
      </c>
      <c r="D2186" s="12" t="s">
        <v>437</v>
      </c>
      <c r="E2186" s="12" t="str">
        <f t="shared" si="204"/>
        <v>Shaya,Wissam M</v>
      </c>
      <c r="F2186" s="12" t="s">
        <v>3260</v>
      </c>
      <c r="G2186" s="12" t="s">
        <v>314</v>
      </c>
      <c r="H2186" s="12" t="s">
        <v>198</v>
      </c>
      <c r="I2186" s="12" t="s">
        <v>5</v>
      </c>
      <c r="J2186" s="12" t="s">
        <v>2338</v>
      </c>
      <c r="K2186" s="12" t="s">
        <v>6</v>
      </c>
      <c r="L2186" s="12" t="s">
        <v>138</v>
      </c>
      <c r="M2186" s="12" t="s">
        <v>3258</v>
      </c>
      <c r="N2186" s="25">
        <v>90662</v>
      </c>
      <c r="O2186" s="12" t="s">
        <v>147</v>
      </c>
      <c r="P2186" s="12" t="s">
        <v>3258</v>
      </c>
      <c r="Q2186" s="12" t="s">
        <v>3239</v>
      </c>
      <c r="R2186" s="12">
        <v>16</v>
      </c>
      <c r="S2186" s="12">
        <v>16</v>
      </c>
      <c r="T2186" s="12">
        <v>16</v>
      </c>
      <c r="U2186" s="13">
        <v>146.81</v>
      </c>
      <c r="V2186" s="13">
        <v>81.819999999999993</v>
      </c>
      <c r="W2186" s="13">
        <v>81.819999999999993</v>
      </c>
      <c r="X2186" s="13">
        <v>81.819999999999993</v>
      </c>
      <c r="Y2186" s="13">
        <f t="shared" si="205"/>
        <v>1309.1199999999999</v>
      </c>
      <c r="Z2186" s="13">
        <f t="shared" si="206"/>
        <v>2348.96</v>
      </c>
      <c r="AA2186" s="13">
        <f t="shared" si="207"/>
        <v>64.990000000000009</v>
      </c>
      <c r="AB2186" s="12" t="str">
        <f t="shared" si="208"/>
        <v>Low</v>
      </c>
      <c r="AC2186" s="12" t="str">
        <f t="shared" si="209"/>
        <v>Low Volume</v>
      </c>
    </row>
    <row r="2187" spans="1:29" x14ac:dyDescent="0.25">
      <c r="A2187" s="12">
        <v>1003010349</v>
      </c>
      <c r="B2187" s="12" t="s">
        <v>442</v>
      </c>
      <c r="C2187" s="12" t="s">
        <v>443</v>
      </c>
      <c r="D2187" s="12" t="s">
        <v>437</v>
      </c>
      <c r="E2187" s="12" t="str">
        <f t="shared" si="204"/>
        <v>Shaya,Wissam M</v>
      </c>
      <c r="F2187" s="12" t="s">
        <v>3260</v>
      </c>
      <c r="G2187" s="12" t="s">
        <v>314</v>
      </c>
      <c r="H2187" s="12" t="s">
        <v>198</v>
      </c>
      <c r="I2187" s="12" t="s">
        <v>5</v>
      </c>
      <c r="J2187" s="12" t="s">
        <v>2338</v>
      </c>
      <c r="K2187" s="12" t="s">
        <v>6</v>
      </c>
      <c r="L2187" s="12" t="s">
        <v>138</v>
      </c>
      <c r="M2187" s="12" t="s">
        <v>3258</v>
      </c>
      <c r="N2187" s="25">
        <v>36415</v>
      </c>
      <c r="O2187" s="12" t="s">
        <v>139</v>
      </c>
      <c r="P2187" s="12" t="s">
        <v>3257</v>
      </c>
      <c r="Q2187" s="12" t="s">
        <v>3239</v>
      </c>
      <c r="R2187" s="12">
        <v>71</v>
      </c>
      <c r="S2187" s="12">
        <v>129</v>
      </c>
      <c r="T2187" s="12">
        <v>129</v>
      </c>
      <c r="U2187" s="13">
        <v>17.66</v>
      </c>
      <c r="V2187" s="13">
        <v>8.65</v>
      </c>
      <c r="W2187" s="13">
        <v>8.65</v>
      </c>
      <c r="X2187" s="13">
        <v>8.65</v>
      </c>
      <c r="Y2187" s="13">
        <f t="shared" si="205"/>
        <v>1115.8500000000001</v>
      </c>
      <c r="Z2187" s="13">
        <f t="shared" si="206"/>
        <v>2278.14</v>
      </c>
      <c r="AA2187" s="13">
        <f t="shared" si="207"/>
        <v>9.01</v>
      </c>
      <c r="AB2187" s="12" t="str">
        <f t="shared" si="208"/>
        <v>Low</v>
      </c>
      <c r="AC2187" s="12" t="str">
        <f t="shared" si="209"/>
        <v>Medium Volume</v>
      </c>
    </row>
    <row r="2188" spans="1:29" x14ac:dyDescent="0.25">
      <c r="A2188" s="12">
        <v>1003010349</v>
      </c>
      <c r="B2188" s="12" t="s">
        <v>442</v>
      </c>
      <c r="C2188" s="12" t="s">
        <v>443</v>
      </c>
      <c r="D2188" s="12" t="s">
        <v>437</v>
      </c>
      <c r="E2188" s="12" t="str">
        <f t="shared" si="204"/>
        <v>Shaya,Wissam M</v>
      </c>
      <c r="F2188" s="12" t="s">
        <v>3260</v>
      </c>
      <c r="G2188" s="12" t="s">
        <v>314</v>
      </c>
      <c r="H2188" s="12" t="s">
        <v>198</v>
      </c>
      <c r="I2188" s="12" t="s">
        <v>5</v>
      </c>
      <c r="J2188" s="12" t="s">
        <v>2338</v>
      </c>
      <c r="K2188" s="12" t="s">
        <v>6</v>
      </c>
      <c r="L2188" s="12" t="s">
        <v>138</v>
      </c>
      <c r="M2188" s="12" t="s">
        <v>3258</v>
      </c>
      <c r="N2188" s="25">
        <v>80053</v>
      </c>
      <c r="O2188" s="12" t="s">
        <v>718</v>
      </c>
      <c r="P2188" s="12" t="s">
        <v>3257</v>
      </c>
      <c r="Q2188" s="12" t="s">
        <v>3239</v>
      </c>
      <c r="R2188" s="12">
        <v>55</v>
      </c>
      <c r="S2188" s="12">
        <v>69</v>
      </c>
      <c r="T2188" s="12">
        <v>69</v>
      </c>
      <c r="U2188" s="13">
        <v>21.12</v>
      </c>
      <c r="V2188" s="13">
        <v>10.35</v>
      </c>
      <c r="W2188" s="13">
        <v>10.35</v>
      </c>
      <c r="X2188" s="13">
        <v>10.35</v>
      </c>
      <c r="Y2188" s="13">
        <f t="shared" si="205"/>
        <v>714.15</v>
      </c>
      <c r="Z2188" s="13">
        <f t="shared" si="206"/>
        <v>1457.28</v>
      </c>
      <c r="AA2188" s="13">
        <f t="shared" si="207"/>
        <v>10.770000000000001</v>
      </c>
      <c r="AB2188" s="12" t="str">
        <f t="shared" si="208"/>
        <v>Low</v>
      </c>
      <c r="AC2188" s="12" t="str">
        <f t="shared" si="209"/>
        <v>Low Volume</v>
      </c>
    </row>
    <row r="2189" spans="1:29" x14ac:dyDescent="0.25">
      <c r="A2189" s="12">
        <v>1003010349</v>
      </c>
      <c r="B2189" s="12" t="s">
        <v>442</v>
      </c>
      <c r="C2189" s="12" t="s">
        <v>443</v>
      </c>
      <c r="D2189" s="12" t="s">
        <v>437</v>
      </c>
      <c r="E2189" s="12" t="str">
        <f t="shared" si="204"/>
        <v>Shaya,Wissam M</v>
      </c>
      <c r="F2189" s="12" t="s">
        <v>3260</v>
      </c>
      <c r="G2189" s="12" t="s">
        <v>314</v>
      </c>
      <c r="H2189" s="12" t="s">
        <v>198</v>
      </c>
      <c r="I2189" s="12" t="s">
        <v>5</v>
      </c>
      <c r="J2189" s="12" t="s">
        <v>2338</v>
      </c>
      <c r="K2189" s="12" t="s">
        <v>6</v>
      </c>
      <c r="L2189" s="12" t="s">
        <v>138</v>
      </c>
      <c r="M2189" s="12" t="s">
        <v>3258</v>
      </c>
      <c r="N2189" s="25">
        <v>80061</v>
      </c>
      <c r="O2189" s="12" t="s">
        <v>140</v>
      </c>
      <c r="P2189" s="12" t="s">
        <v>3257</v>
      </c>
      <c r="Q2189" s="12" t="s">
        <v>3239</v>
      </c>
      <c r="R2189" s="12">
        <v>46</v>
      </c>
      <c r="S2189" s="12">
        <v>48</v>
      </c>
      <c r="T2189" s="12">
        <v>48</v>
      </c>
      <c r="U2189" s="13">
        <v>26.78</v>
      </c>
      <c r="V2189" s="13">
        <v>13.12</v>
      </c>
      <c r="W2189" s="13">
        <v>13.12</v>
      </c>
      <c r="X2189" s="13">
        <v>13.12</v>
      </c>
      <c r="Y2189" s="13">
        <f t="shared" si="205"/>
        <v>629.76</v>
      </c>
      <c r="Z2189" s="13">
        <f t="shared" si="206"/>
        <v>1285.44</v>
      </c>
      <c r="AA2189" s="13">
        <f t="shared" si="207"/>
        <v>13.660000000000002</v>
      </c>
      <c r="AB2189" s="12" t="str">
        <f t="shared" si="208"/>
        <v>Low</v>
      </c>
      <c r="AC2189" s="12" t="str">
        <f t="shared" si="209"/>
        <v>Low Volume</v>
      </c>
    </row>
    <row r="2190" spans="1:29" x14ac:dyDescent="0.25">
      <c r="A2190" s="12">
        <v>1003010349</v>
      </c>
      <c r="B2190" s="12" t="s">
        <v>442</v>
      </c>
      <c r="C2190" s="12" t="s">
        <v>443</v>
      </c>
      <c r="D2190" s="12" t="s">
        <v>437</v>
      </c>
      <c r="E2190" s="12" t="str">
        <f t="shared" si="204"/>
        <v>Shaya,Wissam M</v>
      </c>
      <c r="F2190" s="12" t="s">
        <v>3260</v>
      </c>
      <c r="G2190" s="12" t="s">
        <v>314</v>
      </c>
      <c r="H2190" s="12" t="s">
        <v>198</v>
      </c>
      <c r="I2190" s="12" t="s">
        <v>5</v>
      </c>
      <c r="J2190" s="12" t="s">
        <v>2338</v>
      </c>
      <c r="K2190" s="12" t="s">
        <v>6</v>
      </c>
      <c r="L2190" s="12" t="s">
        <v>138</v>
      </c>
      <c r="M2190" s="12" t="s">
        <v>3258</v>
      </c>
      <c r="N2190" s="25">
        <v>81002</v>
      </c>
      <c r="O2190" s="12" t="s">
        <v>141</v>
      </c>
      <c r="P2190" s="12" t="s">
        <v>3257</v>
      </c>
      <c r="Q2190" s="12" t="s">
        <v>3239</v>
      </c>
      <c r="R2190" s="12">
        <v>12</v>
      </c>
      <c r="S2190" s="12">
        <v>17</v>
      </c>
      <c r="T2190" s="12">
        <v>17</v>
      </c>
      <c r="U2190" s="13">
        <v>6.96</v>
      </c>
      <c r="V2190" s="13">
        <v>3.41</v>
      </c>
      <c r="W2190" s="13">
        <v>3.41</v>
      </c>
      <c r="X2190" s="13">
        <v>3.41</v>
      </c>
      <c r="Y2190" s="13">
        <f t="shared" si="205"/>
        <v>57.97</v>
      </c>
      <c r="Z2190" s="13">
        <f t="shared" si="206"/>
        <v>118.32</v>
      </c>
      <c r="AA2190" s="13">
        <f t="shared" si="207"/>
        <v>3.55</v>
      </c>
      <c r="AB2190" s="12" t="str">
        <f t="shared" si="208"/>
        <v>Low</v>
      </c>
      <c r="AC2190" s="12" t="str">
        <f t="shared" si="209"/>
        <v>Low Volume</v>
      </c>
    </row>
    <row r="2191" spans="1:29" x14ac:dyDescent="0.25">
      <c r="A2191" s="12">
        <v>1003010349</v>
      </c>
      <c r="B2191" s="12" t="s">
        <v>442</v>
      </c>
      <c r="C2191" s="12" t="s">
        <v>443</v>
      </c>
      <c r="D2191" s="12" t="s">
        <v>437</v>
      </c>
      <c r="E2191" s="12" t="str">
        <f t="shared" si="204"/>
        <v>Shaya,Wissam M</v>
      </c>
      <c r="F2191" s="12" t="s">
        <v>3260</v>
      </c>
      <c r="G2191" s="12" t="s">
        <v>314</v>
      </c>
      <c r="H2191" s="12" t="s">
        <v>198</v>
      </c>
      <c r="I2191" s="12" t="s">
        <v>5</v>
      </c>
      <c r="J2191" s="12" t="s">
        <v>2338</v>
      </c>
      <c r="K2191" s="12" t="s">
        <v>6</v>
      </c>
      <c r="L2191" s="12" t="s">
        <v>138</v>
      </c>
      <c r="M2191" s="12" t="s">
        <v>3258</v>
      </c>
      <c r="N2191" s="25">
        <v>82306</v>
      </c>
      <c r="O2191" s="12" t="s">
        <v>719</v>
      </c>
      <c r="P2191" s="12" t="s">
        <v>3257</v>
      </c>
      <c r="Q2191" s="12" t="s">
        <v>3239</v>
      </c>
      <c r="R2191" s="12">
        <v>18</v>
      </c>
      <c r="S2191" s="12">
        <v>21</v>
      </c>
      <c r="T2191" s="12">
        <v>21</v>
      </c>
      <c r="U2191" s="13">
        <v>59.2</v>
      </c>
      <c r="V2191" s="13">
        <v>29.01</v>
      </c>
      <c r="W2191" s="13">
        <v>29.01</v>
      </c>
      <c r="X2191" s="13">
        <v>29.01</v>
      </c>
      <c r="Y2191" s="13">
        <f t="shared" si="205"/>
        <v>609.21</v>
      </c>
      <c r="Z2191" s="13">
        <f t="shared" si="206"/>
        <v>1243.2</v>
      </c>
      <c r="AA2191" s="13">
        <f t="shared" si="207"/>
        <v>30.19</v>
      </c>
      <c r="AB2191" s="12" t="str">
        <f t="shared" si="208"/>
        <v>Low</v>
      </c>
      <c r="AC2191" s="12" t="str">
        <f t="shared" si="209"/>
        <v>Low Volume</v>
      </c>
    </row>
    <row r="2192" spans="1:29" x14ac:dyDescent="0.25">
      <c r="A2192" s="12">
        <v>1003010349</v>
      </c>
      <c r="B2192" s="12" t="s">
        <v>442</v>
      </c>
      <c r="C2192" s="12" t="s">
        <v>443</v>
      </c>
      <c r="D2192" s="12" t="s">
        <v>437</v>
      </c>
      <c r="E2192" s="12" t="str">
        <f t="shared" si="204"/>
        <v>Shaya,Wissam M</v>
      </c>
      <c r="F2192" s="12" t="s">
        <v>3260</v>
      </c>
      <c r="G2192" s="12" t="s">
        <v>314</v>
      </c>
      <c r="H2192" s="12" t="s">
        <v>198</v>
      </c>
      <c r="I2192" s="12" t="s">
        <v>5</v>
      </c>
      <c r="J2192" s="12" t="s">
        <v>2338</v>
      </c>
      <c r="K2192" s="12" t="s">
        <v>6</v>
      </c>
      <c r="L2192" s="12" t="s">
        <v>138</v>
      </c>
      <c r="M2192" s="12" t="s">
        <v>3258</v>
      </c>
      <c r="N2192" s="25">
        <v>82607</v>
      </c>
      <c r="O2192" s="12" t="s">
        <v>800</v>
      </c>
      <c r="P2192" s="12" t="s">
        <v>3257</v>
      </c>
      <c r="Q2192" s="12" t="s">
        <v>3239</v>
      </c>
      <c r="R2192" s="12">
        <v>17</v>
      </c>
      <c r="S2192" s="12">
        <v>17</v>
      </c>
      <c r="T2192" s="12">
        <v>17</v>
      </c>
      <c r="U2192" s="13">
        <v>30.16</v>
      </c>
      <c r="V2192" s="13">
        <v>14.78</v>
      </c>
      <c r="W2192" s="13">
        <v>14.78</v>
      </c>
      <c r="X2192" s="13">
        <v>14.78</v>
      </c>
      <c r="Y2192" s="13">
        <f t="shared" si="205"/>
        <v>251.26</v>
      </c>
      <c r="Z2192" s="13">
        <f t="shared" si="206"/>
        <v>512.72</v>
      </c>
      <c r="AA2192" s="13">
        <f t="shared" si="207"/>
        <v>15.38</v>
      </c>
      <c r="AB2192" s="12" t="str">
        <f t="shared" si="208"/>
        <v>Low</v>
      </c>
      <c r="AC2192" s="12" t="str">
        <f t="shared" si="209"/>
        <v>Low Volume</v>
      </c>
    </row>
    <row r="2193" spans="1:29" x14ac:dyDescent="0.25">
      <c r="A2193" s="12">
        <v>1003010349</v>
      </c>
      <c r="B2193" s="12" t="s">
        <v>442</v>
      </c>
      <c r="C2193" s="12" t="s">
        <v>443</v>
      </c>
      <c r="D2193" s="12" t="s">
        <v>437</v>
      </c>
      <c r="E2193" s="12" t="str">
        <f t="shared" si="204"/>
        <v>Shaya,Wissam M</v>
      </c>
      <c r="F2193" s="12" t="s">
        <v>3260</v>
      </c>
      <c r="G2193" s="12" t="s">
        <v>314</v>
      </c>
      <c r="H2193" s="12" t="s">
        <v>198</v>
      </c>
      <c r="I2193" s="12" t="s">
        <v>5</v>
      </c>
      <c r="J2193" s="12" t="s">
        <v>2338</v>
      </c>
      <c r="K2193" s="12" t="s">
        <v>6</v>
      </c>
      <c r="L2193" s="12" t="s">
        <v>138</v>
      </c>
      <c r="M2193" s="12" t="s">
        <v>3258</v>
      </c>
      <c r="N2193" s="25">
        <v>82746</v>
      </c>
      <c r="O2193" s="12" t="s">
        <v>801</v>
      </c>
      <c r="P2193" s="12" t="s">
        <v>3257</v>
      </c>
      <c r="Q2193" s="12" t="s">
        <v>3239</v>
      </c>
      <c r="R2193" s="12">
        <v>17</v>
      </c>
      <c r="S2193" s="12">
        <v>17</v>
      </c>
      <c r="T2193" s="12">
        <v>17</v>
      </c>
      <c r="U2193" s="13">
        <v>29.4</v>
      </c>
      <c r="V2193" s="13">
        <v>14.41</v>
      </c>
      <c r="W2193" s="13">
        <v>14.41</v>
      </c>
      <c r="X2193" s="13">
        <v>14.41</v>
      </c>
      <c r="Y2193" s="13">
        <f t="shared" si="205"/>
        <v>244.97</v>
      </c>
      <c r="Z2193" s="13">
        <f t="shared" si="206"/>
        <v>499.79999999999995</v>
      </c>
      <c r="AA2193" s="13">
        <f t="shared" si="207"/>
        <v>14.989999999999998</v>
      </c>
      <c r="AB2193" s="12" t="str">
        <f t="shared" si="208"/>
        <v>Low</v>
      </c>
      <c r="AC2193" s="12" t="str">
        <f t="shared" si="209"/>
        <v>Low Volume</v>
      </c>
    </row>
    <row r="2194" spans="1:29" x14ac:dyDescent="0.25">
      <c r="A2194" s="12">
        <v>1003010349</v>
      </c>
      <c r="B2194" s="12" t="s">
        <v>442</v>
      </c>
      <c r="C2194" s="12" t="s">
        <v>443</v>
      </c>
      <c r="D2194" s="12" t="s">
        <v>437</v>
      </c>
      <c r="E2194" s="12" t="str">
        <f t="shared" si="204"/>
        <v>Shaya,Wissam M</v>
      </c>
      <c r="F2194" s="12" t="s">
        <v>3260</v>
      </c>
      <c r="G2194" s="12" t="s">
        <v>314</v>
      </c>
      <c r="H2194" s="12" t="s">
        <v>198</v>
      </c>
      <c r="I2194" s="12" t="s">
        <v>5</v>
      </c>
      <c r="J2194" s="12" t="s">
        <v>2338</v>
      </c>
      <c r="K2194" s="12" t="s">
        <v>6</v>
      </c>
      <c r="L2194" s="12" t="s">
        <v>138</v>
      </c>
      <c r="M2194" s="12" t="s">
        <v>3258</v>
      </c>
      <c r="N2194" s="25">
        <v>83036</v>
      </c>
      <c r="O2194" s="12" t="s">
        <v>146</v>
      </c>
      <c r="P2194" s="12" t="s">
        <v>3257</v>
      </c>
      <c r="Q2194" s="12" t="s">
        <v>3239</v>
      </c>
      <c r="R2194" s="12">
        <v>28</v>
      </c>
      <c r="S2194" s="12">
        <v>40</v>
      </c>
      <c r="T2194" s="12">
        <v>40</v>
      </c>
      <c r="U2194" s="13">
        <v>19.420000000000002</v>
      </c>
      <c r="V2194" s="13">
        <v>9.52</v>
      </c>
      <c r="W2194" s="13">
        <v>9.52</v>
      </c>
      <c r="X2194" s="13">
        <v>9.52</v>
      </c>
      <c r="Y2194" s="13">
        <f t="shared" si="205"/>
        <v>380.79999999999995</v>
      </c>
      <c r="Z2194" s="13">
        <f t="shared" si="206"/>
        <v>776.80000000000007</v>
      </c>
      <c r="AA2194" s="13">
        <f t="shared" si="207"/>
        <v>9.9000000000000021</v>
      </c>
      <c r="AB2194" s="12" t="str">
        <f t="shared" si="208"/>
        <v>Low</v>
      </c>
      <c r="AC2194" s="12" t="str">
        <f t="shared" si="209"/>
        <v>Low Volume</v>
      </c>
    </row>
    <row r="2195" spans="1:29" x14ac:dyDescent="0.25">
      <c r="A2195" s="12">
        <v>1003010349</v>
      </c>
      <c r="B2195" s="12" t="s">
        <v>442</v>
      </c>
      <c r="C2195" s="12" t="s">
        <v>443</v>
      </c>
      <c r="D2195" s="12" t="s">
        <v>437</v>
      </c>
      <c r="E2195" s="12" t="str">
        <f t="shared" si="204"/>
        <v>Shaya,Wissam M</v>
      </c>
      <c r="F2195" s="12" t="s">
        <v>3260</v>
      </c>
      <c r="G2195" s="12" t="s">
        <v>314</v>
      </c>
      <c r="H2195" s="12" t="s">
        <v>198</v>
      </c>
      <c r="I2195" s="12" t="s">
        <v>5</v>
      </c>
      <c r="J2195" s="12" t="s">
        <v>2338</v>
      </c>
      <c r="K2195" s="12" t="s">
        <v>6</v>
      </c>
      <c r="L2195" s="12" t="s">
        <v>138</v>
      </c>
      <c r="M2195" s="12" t="s">
        <v>3258</v>
      </c>
      <c r="N2195" s="25">
        <v>83735</v>
      </c>
      <c r="O2195" s="12" t="s">
        <v>802</v>
      </c>
      <c r="P2195" s="12" t="s">
        <v>3257</v>
      </c>
      <c r="Q2195" s="12" t="s">
        <v>3239</v>
      </c>
      <c r="R2195" s="12">
        <v>22</v>
      </c>
      <c r="S2195" s="12">
        <v>27</v>
      </c>
      <c r="T2195" s="12">
        <v>27</v>
      </c>
      <c r="U2195" s="13">
        <v>13.4</v>
      </c>
      <c r="V2195" s="13">
        <v>6.57</v>
      </c>
      <c r="W2195" s="13">
        <v>6.57</v>
      </c>
      <c r="X2195" s="13">
        <v>6.57</v>
      </c>
      <c r="Y2195" s="13">
        <f t="shared" si="205"/>
        <v>177.39000000000001</v>
      </c>
      <c r="Z2195" s="13">
        <f t="shared" si="206"/>
        <v>361.8</v>
      </c>
      <c r="AA2195" s="13">
        <f t="shared" si="207"/>
        <v>6.83</v>
      </c>
      <c r="AB2195" s="12" t="str">
        <f t="shared" si="208"/>
        <v>Low</v>
      </c>
      <c r="AC2195" s="12" t="str">
        <f t="shared" si="209"/>
        <v>Low Volume</v>
      </c>
    </row>
    <row r="2196" spans="1:29" x14ac:dyDescent="0.25">
      <c r="A2196" s="12">
        <v>1003010349</v>
      </c>
      <c r="B2196" s="12" t="s">
        <v>442</v>
      </c>
      <c r="C2196" s="12" t="s">
        <v>443</v>
      </c>
      <c r="D2196" s="12" t="s">
        <v>437</v>
      </c>
      <c r="E2196" s="12" t="str">
        <f t="shared" si="204"/>
        <v>Shaya,Wissam M</v>
      </c>
      <c r="F2196" s="12" t="s">
        <v>3260</v>
      </c>
      <c r="G2196" s="12" t="s">
        <v>314</v>
      </c>
      <c r="H2196" s="12" t="s">
        <v>198</v>
      </c>
      <c r="I2196" s="12" t="s">
        <v>5</v>
      </c>
      <c r="J2196" s="12" t="s">
        <v>2338</v>
      </c>
      <c r="K2196" s="12" t="s">
        <v>6</v>
      </c>
      <c r="L2196" s="12" t="s">
        <v>138</v>
      </c>
      <c r="M2196" s="12" t="s">
        <v>3258</v>
      </c>
      <c r="N2196" s="25">
        <v>84153</v>
      </c>
      <c r="O2196" s="12" t="s">
        <v>720</v>
      </c>
      <c r="P2196" s="12" t="s">
        <v>3257</v>
      </c>
      <c r="Q2196" s="12" t="s">
        <v>3239</v>
      </c>
      <c r="R2196" s="12">
        <v>16</v>
      </c>
      <c r="S2196" s="12">
        <v>16</v>
      </c>
      <c r="T2196" s="12">
        <v>16</v>
      </c>
      <c r="U2196" s="13">
        <v>36.78</v>
      </c>
      <c r="V2196" s="13">
        <v>18.02</v>
      </c>
      <c r="W2196" s="13">
        <v>18.02</v>
      </c>
      <c r="X2196" s="13">
        <v>18.02</v>
      </c>
      <c r="Y2196" s="13">
        <f t="shared" si="205"/>
        <v>288.32</v>
      </c>
      <c r="Z2196" s="13">
        <f t="shared" si="206"/>
        <v>588.48</v>
      </c>
      <c r="AA2196" s="13">
        <f t="shared" si="207"/>
        <v>18.760000000000002</v>
      </c>
      <c r="AB2196" s="12" t="str">
        <f t="shared" si="208"/>
        <v>Low</v>
      </c>
      <c r="AC2196" s="12" t="str">
        <f t="shared" si="209"/>
        <v>Low Volume</v>
      </c>
    </row>
    <row r="2197" spans="1:29" x14ac:dyDescent="0.25">
      <c r="A2197" s="12">
        <v>1003010349</v>
      </c>
      <c r="B2197" s="12" t="s">
        <v>442</v>
      </c>
      <c r="C2197" s="12" t="s">
        <v>443</v>
      </c>
      <c r="D2197" s="12" t="s">
        <v>437</v>
      </c>
      <c r="E2197" s="12" t="str">
        <f t="shared" si="204"/>
        <v>Shaya,Wissam M</v>
      </c>
      <c r="F2197" s="12" t="s">
        <v>3260</v>
      </c>
      <c r="G2197" s="12" t="s">
        <v>314</v>
      </c>
      <c r="H2197" s="12" t="s">
        <v>198</v>
      </c>
      <c r="I2197" s="12" t="s">
        <v>5</v>
      </c>
      <c r="J2197" s="12" t="s">
        <v>2338</v>
      </c>
      <c r="K2197" s="12" t="s">
        <v>6</v>
      </c>
      <c r="L2197" s="12" t="s">
        <v>138</v>
      </c>
      <c r="M2197" s="12" t="s">
        <v>3258</v>
      </c>
      <c r="N2197" s="25">
        <v>84443</v>
      </c>
      <c r="O2197" s="12" t="s">
        <v>721</v>
      </c>
      <c r="P2197" s="12" t="s">
        <v>3257</v>
      </c>
      <c r="Q2197" s="12" t="s">
        <v>3239</v>
      </c>
      <c r="R2197" s="12">
        <v>40</v>
      </c>
      <c r="S2197" s="12">
        <v>42</v>
      </c>
      <c r="T2197" s="12">
        <v>42</v>
      </c>
      <c r="U2197" s="13">
        <v>33.6</v>
      </c>
      <c r="V2197" s="13">
        <v>16.46</v>
      </c>
      <c r="W2197" s="13">
        <v>16.46</v>
      </c>
      <c r="X2197" s="13">
        <v>16.46</v>
      </c>
      <c r="Y2197" s="13">
        <f t="shared" si="205"/>
        <v>691.32</v>
      </c>
      <c r="Z2197" s="13">
        <f t="shared" si="206"/>
        <v>1411.2</v>
      </c>
      <c r="AA2197" s="13">
        <f t="shared" si="207"/>
        <v>17.14</v>
      </c>
      <c r="AB2197" s="12" t="str">
        <f t="shared" si="208"/>
        <v>Low</v>
      </c>
      <c r="AC2197" s="12" t="str">
        <f t="shared" si="209"/>
        <v>Low Volume</v>
      </c>
    </row>
    <row r="2198" spans="1:29" x14ac:dyDescent="0.25">
      <c r="A2198" s="12">
        <v>1003010349</v>
      </c>
      <c r="B2198" s="12" t="s">
        <v>442</v>
      </c>
      <c r="C2198" s="12" t="s">
        <v>443</v>
      </c>
      <c r="D2198" s="12" t="s">
        <v>437</v>
      </c>
      <c r="E2198" s="12" t="str">
        <f t="shared" si="204"/>
        <v>Shaya,Wissam M</v>
      </c>
      <c r="F2198" s="12" t="s">
        <v>3260</v>
      </c>
      <c r="G2198" s="12" t="s">
        <v>314</v>
      </c>
      <c r="H2198" s="12" t="s">
        <v>198</v>
      </c>
      <c r="I2198" s="12" t="s">
        <v>5</v>
      </c>
      <c r="J2198" s="12" t="s">
        <v>2338</v>
      </c>
      <c r="K2198" s="12" t="s">
        <v>6</v>
      </c>
      <c r="L2198" s="12" t="s">
        <v>138</v>
      </c>
      <c r="M2198" s="12" t="s">
        <v>3258</v>
      </c>
      <c r="N2198" s="25">
        <v>85025</v>
      </c>
      <c r="O2198" s="12" t="s">
        <v>722</v>
      </c>
      <c r="P2198" s="12" t="s">
        <v>3257</v>
      </c>
      <c r="Q2198" s="12" t="s">
        <v>3239</v>
      </c>
      <c r="R2198" s="12">
        <v>55</v>
      </c>
      <c r="S2198" s="12">
        <v>73</v>
      </c>
      <c r="T2198" s="12">
        <v>73</v>
      </c>
      <c r="U2198" s="13">
        <v>15.54</v>
      </c>
      <c r="V2198" s="13">
        <v>7.61</v>
      </c>
      <c r="W2198" s="13">
        <v>7.61</v>
      </c>
      <c r="X2198" s="13">
        <v>7.61</v>
      </c>
      <c r="Y2198" s="13">
        <f t="shared" si="205"/>
        <v>555.53</v>
      </c>
      <c r="Z2198" s="13">
        <f t="shared" si="206"/>
        <v>1134.4199999999998</v>
      </c>
      <c r="AA2198" s="13">
        <f t="shared" si="207"/>
        <v>7.9299999999999988</v>
      </c>
      <c r="AB2198" s="12" t="str">
        <f t="shared" si="208"/>
        <v>Low</v>
      </c>
      <c r="AC2198" s="12" t="str">
        <f t="shared" si="209"/>
        <v>Low Volume</v>
      </c>
    </row>
    <row r="2199" spans="1:29" x14ac:dyDescent="0.25">
      <c r="A2199" s="12">
        <v>1003010349</v>
      </c>
      <c r="B2199" s="12" t="s">
        <v>442</v>
      </c>
      <c r="C2199" s="12" t="s">
        <v>443</v>
      </c>
      <c r="D2199" s="12" t="s">
        <v>437</v>
      </c>
      <c r="E2199" s="12" t="str">
        <f t="shared" si="204"/>
        <v>Shaya,Wissam M</v>
      </c>
      <c r="F2199" s="12" t="s">
        <v>3260</v>
      </c>
      <c r="G2199" s="12" t="s">
        <v>314</v>
      </c>
      <c r="H2199" s="12" t="s">
        <v>198</v>
      </c>
      <c r="I2199" s="12" t="s">
        <v>5</v>
      </c>
      <c r="J2199" s="12" t="s">
        <v>2338</v>
      </c>
      <c r="K2199" s="12" t="s">
        <v>6</v>
      </c>
      <c r="L2199" s="12" t="s">
        <v>138</v>
      </c>
      <c r="M2199" s="12" t="s">
        <v>3258</v>
      </c>
      <c r="N2199" s="25">
        <v>96372</v>
      </c>
      <c r="O2199" s="12" t="s">
        <v>92</v>
      </c>
      <c r="P2199" s="12" t="s">
        <v>3257</v>
      </c>
      <c r="Q2199" s="12" t="s">
        <v>3239</v>
      </c>
      <c r="R2199" s="12">
        <v>13</v>
      </c>
      <c r="S2199" s="12">
        <v>47</v>
      </c>
      <c r="T2199" s="12">
        <v>47</v>
      </c>
      <c r="U2199" s="13">
        <v>34.404255319000001</v>
      </c>
      <c r="V2199" s="13">
        <v>13.720851064</v>
      </c>
      <c r="W2199" s="13">
        <v>10.935531915</v>
      </c>
      <c r="X2199" s="13">
        <v>11.187659574</v>
      </c>
      <c r="Y2199" s="13">
        <f t="shared" si="205"/>
        <v>513.97000000499997</v>
      </c>
      <c r="Z2199" s="13">
        <f t="shared" si="206"/>
        <v>1616.9999999930001</v>
      </c>
      <c r="AA2199" s="13">
        <f t="shared" si="207"/>
        <v>23.468723404000002</v>
      </c>
      <c r="AB2199" s="12" t="str">
        <f t="shared" si="208"/>
        <v>Low</v>
      </c>
      <c r="AC2199" s="12" t="str">
        <f t="shared" si="209"/>
        <v>Low Volume</v>
      </c>
    </row>
    <row r="2200" spans="1:29" x14ac:dyDescent="0.25">
      <c r="A2200" s="12">
        <v>1003010349</v>
      </c>
      <c r="B2200" s="12" t="s">
        <v>442</v>
      </c>
      <c r="C2200" s="12" t="s">
        <v>443</v>
      </c>
      <c r="D2200" s="12" t="s">
        <v>437</v>
      </c>
      <c r="E2200" s="12" t="str">
        <f t="shared" si="204"/>
        <v>Shaya,Wissam M</v>
      </c>
      <c r="F2200" s="12" t="s">
        <v>3260</v>
      </c>
      <c r="G2200" s="12" t="s">
        <v>314</v>
      </c>
      <c r="H2200" s="12" t="s">
        <v>198</v>
      </c>
      <c r="I2200" s="12" t="s">
        <v>5</v>
      </c>
      <c r="J2200" s="12" t="s">
        <v>2338</v>
      </c>
      <c r="K2200" s="12" t="s">
        <v>6</v>
      </c>
      <c r="L2200" s="12" t="s">
        <v>138</v>
      </c>
      <c r="M2200" s="12" t="s">
        <v>3258</v>
      </c>
      <c r="N2200" s="25">
        <v>99213</v>
      </c>
      <c r="O2200" s="12" t="s">
        <v>98</v>
      </c>
      <c r="P2200" s="12" t="s">
        <v>3257</v>
      </c>
      <c r="Q2200" s="12" t="s">
        <v>3239</v>
      </c>
      <c r="R2200" s="12">
        <v>60</v>
      </c>
      <c r="S2200" s="12">
        <v>123</v>
      </c>
      <c r="T2200" s="12">
        <v>123</v>
      </c>
      <c r="U2200" s="13">
        <v>185.85073170999999</v>
      </c>
      <c r="V2200" s="13">
        <v>86.867154471999996</v>
      </c>
      <c r="W2200" s="13">
        <v>65.772195121999999</v>
      </c>
      <c r="X2200" s="13">
        <v>67.711626015999997</v>
      </c>
      <c r="Y2200" s="13">
        <f t="shared" si="205"/>
        <v>8089.9800000059995</v>
      </c>
      <c r="Z2200" s="13">
        <f t="shared" si="206"/>
        <v>22859.64000033</v>
      </c>
      <c r="AA2200" s="13">
        <f t="shared" si="207"/>
        <v>120.07853658799999</v>
      </c>
      <c r="AB2200" s="12" t="str">
        <f t="shared" si="208"/>
        <v>Medium</v>
      </c>
      <c r="AC2200" s="12" t="str">
        <f t="shared" si="209"/>
        <v>Medium Volume</v>
      </c>
    </row>
    <row r="2201" spans="1:29" x14ac:dyDescent="0.25">
      <c r="A2201" s="12">
        <v>1003010349</v>
      </c>
      <c r="B2201" s="12" t="s">
        <v>442</v>
      </c>
      <c r="C2201" s="12" t="s">
        <v>443</v>
      </c>
      <c r="D2201" s="12" t="s">
        <v>437</v>
      </c>
      <c r="E2201" s="12" t="str">
        <f t="shared" si="204"/>
        <v>Shaya,Wissam M</v>
      </c>
      <c r="F2201" s="12" t="s">
        <v>3260</v>
      </c>
      <c r="G2201" s="12" t="s">
        <v>314</v>
      </c>
      <c r="H2201" s="12" t="s">
        <v>198</v>
      </c>
      <c r="I2201" s="12" t="s">
        <v>5</v>
      </c>
      <c r="J2201" s="12" t="s">
        <v>2338</v>
      </c>
      <c r="K2201" s="12" t="s">
        <v>6</v>
      </c>
      <c r="L2201" s="12" t="s">
        <v>138</v>
      </c>
      <c r="M2201" s="12" t="s">
        <v>3258</v>
      </c>
      <c r="N2201" s="25">
        <v>99214</v>
      </c>
      <c r="O2201" s="12" t="s">
        <v>99</v>
      </c>
      <c r="P2201" s="12" t="s">
        <v>3257</v>
      </c>
      <c r="Q2201" s="12" t="s">
        <v>3239</v>
      </c>
      <c r="R2201" s="12">
        <v>97</v>
      </c>
      <c r="S2201" s="12">
        <v>312</v>
      </c>
      <c r="T2201" s="12">
        <v>312</v>
      </c>
      <c r="U2201" s="13">
        <v>262.43307692000002</v>
      </c>
      <c r="V2201" s="13">
        <v>124.28227563999999</v>
      </c>
      <c r="W2201" s="13">
        <v>87.457499999999996</v>
      </c>
      <c r="X2201" s="13">
        <v>88.895673076999998</v>
      </c>
      <c r="Y2201" s="13">
        <f t="shared" si="205"/>
        <v>27286.739999999998</v>
      </c>
      <c r="Z2201" s="13">
        <f t="shared" si="206"/>
        <v>81879.119999040005</v>
      </c>
      <c r="AA2201" s="13">
        <f t="shared" si="207"/>
        <v>174.97557692000004</v>
      </c>
      <c r="AB2201" s="12" t="str">
        <f t="shared" si="208"/>
        <v>High</v>
      </c>
      <c r="AC2201" s="12" t="str">
        <f t="shared" si="209"/>
        <v>Medium Volume</v>
      </c>
    </row>
    <row r="2202" spans="1:29" x14ac:dyDescent="0.25">
      <c r="A2202" s="12">
        <v>1003010349</v>
      </c>
      <c r="B2202" s="12" t="s">
        <v>442</v>
      </c>
      <c r="C2202" s="12" t="s">
        <v>443</v>
      </c>
      <c r="D2202" s="12" t="s">
        <v>437</v>
      </c>
      <c r="E2202" s="12" t="str">
        <f t="shared" si="204"/>
        <v>Shaya,Wissam M</v>
      </c>
      <c r="F2202" s="12" t="s">
        <v>3260</v>
      </c>
      <c r="G2202" s="12" t="s">
        <v>314</v>
      </c>
      <c r="H2202" s="12" t="s">
        <v>198</v>
      </c>
      <c r="I2202" s="12" t="s">
        <v>5</v>
      </c>
      <c r="J2202" s="12" t="s">
        <v>2338</v>
      </c>
      <c r="K2202" s="12" t="s">
        <v>6</v>
      </c>
      <c r="L2202" s="12" t="s">
        <v>138</v>
      </c>
      <c r="M2202" s="12" t="s">
        <v>3258</v>
      </c>
      <c r="N2202" s="25" t="s">
        <v>151</v>
      </c>
      <c r="O2202" s="12" t="s">
        <v>152</v>
      </c>
      <c r="P2202" s="12" t="s">
        <v>3257</v>
      </c>
      <c r="Q2202" s="12" t="s">
        <v>3239</v>
      </c>
      <c r="R2202" s="12">
        <v>16</v>
      </c>
      <c r="S2202" s="12">
        <v>16</v>
      </c>
      <c r="T2202" s="12">
        <v>16</v>
      </c>
      <c r="U2202" s="13">
        <v>67.16</v>
      </c>
      <c r="V2202" s="13">
        <v>31.66</v>
      </c>
      <c r="W2202" s="13">
        <v>31.66</v>
      </c>
      <c r="X2202" s="13">
        <v>31.92</v>
      </c>
      <c r="Y2202" s="13">
        <f t="shared" si="205"/>
        <v>506.56</v>
      </c>
      <c r="Z2202" s="13">
        <f t="shared" si="206"/>
        <v>1074.56</v>
      </c>
      <c r="AA2202" s="13">
        <f t="shared" si="207"/>
        <v>35.5</v>
      </c>
      <c r="AB2202" s="12" t="str">
        <f t="shared" si="208"/>
        <v>Low</v>
      </c>
      <c r="AC2202" s="12" t="str">
        <f t="shared" si="209"/>
        <v>Low Volume</v>
      </c>
    </row>
    <row r="2203" spans="1:29" x14ac:dyDescent="0.25">
      <c r="A2203" s="12">
        <v>1003010349</v>
      </c>
      <c r="B2203" s="12" t="s">
        <v>442</v>
      </c>
      <c r="C2203" s="12" t="s">
        <v>443</v>
      </c>
      <c r="D2203" s="12" t="s">
        <v>437</v>
      </c>
      <c r="E2203" s="12" t="str">
        <f t="shared" si="204"/>
        <v>Shaya,Wissam M</v>
      </c>
      <c r="F2203" s="12" t="s">
        <v>3260</v>
      </c>
      <c r="G2203" s="12" t="s">
        <v>314</v>
      </c>
      <c r="H2203" s="12" t="s">
        <v>198</v>
      </c>
      <c r="I2203" s="12" t="s">
        <v>5</v>
      </c>
      <c r="J2203" s="12" t="s">
        <v>2338</v>
      </c>
      <c r="K2203" s="12" t="s">
        <v>6</v>
      </c>
      <c r="L2203" s="12" t="s">
        <v>138</v>
      </c>
      <c r="M2203" s="12" t="s">
        <v>3258</v>
      </c>
      <c r="N2203" s="25" t="s">
        <v>157</v>
      </c>
      <c r="O2203" s="12" t="s">
        <v>158</v>
      </c>
      <c r="P2203" s="12" t="s">
        <v>3257</v>
      </c>
      <c r="Q2203" s="12" t="s">
        <v>3239</v>
      </c>
      <c r="R2203" s="12">
        <v>72</v>
      </c>
      <c r="S2203" s="12">
        <v>72</v>
      </c>
      <c r="T2203" s="12">
        <v>72</v>
      </c>
      <c r="U2203" s="13">
        <v>265.63499999999999</v>
      </c>
      <c r="V2203" s="13">
        <v>123.68375</v>
      </c>
      <c r="W2203" s="13">
        <v>123.68375</v>
      </c>
      <c r="X2203" s="13">
        <v>127.08777778</v>
      </c>
      <c r="Y2203" s="13">
        <f t="shared" si="205"/>
        <v>8905.23</v>
      </c>
      <c r="Z2203" s="13">
        <f t="shared" si="206"/>
        <v>19125.72</v>
      </c>
      <c r="AA2203" s="13">
        <f t="shared" si="207"/>
        <v>141.95124999999999</v>
      </c>
      <c r="AB2203" s="12" t="str">
        <f t="shared" si="208"/>
        <v>Medium</v>
      </c>
      <c r="AC2203" s="12" t="str">
        <f t="shared" si="209"/>
        <v>Low Volume</v>
      </c>
    </row>
    <row r="2204" spans="1:29" x14ac:dyDescent="0.25">
      <c r="A2204" s="12">
        <v>1003010349</v>
      </c>
      <c r="B2204" s="12" t="s">
        <v>442</v>
      </c>
      <c r="C2204" s="12" t="s">
        <v>443</v>
      </c>
      <c r="D2204" s="12" t="s">
        <v>437</v>
      </c>
      <c r="E2204" s="12" t="str">
        <f t="shared" si="204"/>
        <v>Shaya,Wissam M</v>
      </c>
      <c r="F2204" s="12" t="s">
        <v>3260</v>
      </c>
      <c r="G2204" s="12" t="s">
        <v>314</v>
      </c>
      <c r="H2204" s="12" t="s">
        <v>198</v>
      </c>
      <c r="I2204" s="12" t="s">
        <v>5</v>
      </c>
      <c r="J2204" s="12" t="s">
        <v>2338</v>
      </c>
      <c r="K2204" s="12" t="s">
        <v>6</v>
      </c>
      <c r="L2204" s="12" t="s">
        <v>138</v>
      </c>
      <c r="M2204" s="12" t="s">
        <v>3258</v>
      </c>
      <c r="N2204" s="25" t="s">
        <v>650</v>
      </c>
      <c r="O2204" s="12" t="s">
        <v>651</v>
      </c>
      <c r="P2204" s="12" t="s">
        <v>3257</v>
      </c>
      <c r="Q2204" s="12" t="s">
        <v>3239</v>
      </c>
      <c r="R2204" s="12">
        <v>22</v>
      </c>
      <c r="S2204" s="12">
        <v>22</v>
      </c>
      <c r="T2204" s="12">
        <v>22</v>
      </c>
      <c r="U2204" s="13">
        <v>38.090000000000003</v>
      </c>
      <c r="V2204" s="13">
        <v>17.855</v>
      </c>
      <c r="W2204" s="13">
        <v>17.855</v>
      </c>
      <c r="X2204" s="13">
        <v>18.440000000000001</v>
      </c>
      <c r="Y2204" s="13">
        <f t="shared" si="205"/>
        <v>392.81</v>
      </c>
      <c r="Z2204" s="13">
        <f t="shared" si="206"/>
        <v>837.98</v>
      </c>
      <c r="AA2204" s="13">
        <f t="shared" si="207"/>
        <v>20.235000000000003</v>
      </c>
      <c r="AB2204" s="12" t="str">
        <f t="shared" si="208"/>
        <v>Low</v>
      </c>
      <c r="AC2204" s="12" t="str">
        <f t="shared" si="209"/>
        <v>Low Volume</v>
      </c>
    </row>
    <row r="2205" spans="1:29" x14ac:dyDescent="0.25">
      <c r="A2205" s="12">
        <v>1003010349</v>
      </c>
      <c r="B2205" s="12" t="s">
        <v>442</v>
      </c>
      <c r="C2205" s="12" t="s">
        <v>443</v>
      </c>
      <c r="D2205" s="12" t="s">
        <v>437</v>
      </c>
      <c r="E2205" s="12" t="str">
        <f t="shared" si="204"/>
        <v>Shaya,Wissam M</v>
      </c>
      <c r="F2205" s="12" t="s">
        <v>3260</v>
      </c>
      <c r="G2205" s="12" t="s">
        <v>314</v>
      </c>
      <c r="H2205" s="12" t="s">
        <v>198</v>
      </c>
      <c r="I2205" s="12" t="s">
        <v>5</v>
      </c>
      <c r="J2205" s="12" t="s">
        <v>2338</v>
      </c>
      <c r="K2205" s="12" t="s">
        <v>6</v>
      </c>
      <c r="L2205" s="12" t="s">
        <v>138</v>
      </c>
      <c r="M2205" s="12" t="s">
        <v>3258</v>
      </c>
      <c r="N2205" s="25" t="s">
        <v>159</v>
      </c>
      <c r="O2205" s="12" t="s">
        <v>160</v>
      </c>
      <c r="P2205" s="12" t="s">
        <v>3257</v>
      </c>
      <c r="Q2205" s="12" t="s">
        <v>3239</v>
      </c>
      <c r="R2205" s="12">
        <v>92</v>
      </c>
      <c r="S2205" s="12">
        <v>321</v>
      </c>
      <c r="T2205" s="12">
        <v>321</v>
      </c>
      <c r="U2205" s="13">
        <v>35.163177570000002</v>
      </c>
      <c r="V2205" s="13">
        <v>16.061651090000002</v>
      </c>
      <c r="W2205" s="13">
        <v>12.139595015999999</v>
      </c>
      <c r="X2205" s="13">
        <v>12.120560748000001</v>
      </c>
      <c r="Y2205" s="13">
        <f t="shared" si="205"/>
        <v>3896.8100001359999</v>
      </c>
      <c r="Z2205" s="13">
        <f t="shared" si="206"/>
        <v>11287.37999997</v>
      </c>
      <c r="AA2205" s="13">
        <f t="shared" si="207"/>
        <v>23.023582554000001</v>
      </c>
      <c r="AB2205" s="12" t="str">
        <f t="shared" si="208"/>
        <v>Low</v>
      </c>
      <c r="AC2205" s="12" t="str">
        <f t="shared" si="209"/>
        <v>Medium Volume</v>
      </c>
    </row>
    <row r="2206" spans="1:29" x14ac:dyDescent="0.25">
      <c r="A2206" s="12">
        <v>1003016304</v>
      </c>
      <c r="B2206" s="12" t="s">
        <v>1673</v>
      </c>
      <c r="C2206" s="12" t="s">
        <v>987</v>
      </c>
      <c r="D2206" s="12" t="s">
        <v>437</v>
      </c>
      <c r="E2206" s="12" t="str">
        <f t="shared" si="204"/>
        <v>Snyder,John M</v>
      </c>
      <c r="F2206" s="12" t="s">
        <v>3260</v>
      </c>
      <c r="G2206" s="12" t="s">
        <v>1674</v>
      </c>
      <c r="H2206" s="12" t="s">
        <v>4</v>
      </c>
      <c r="I2206" s="12" t="s">
        <v>5</v>
      </c>
      <c r="J2206" s="12" t="s">
        <v>2338</v>
      </c>
      <c r="K2206" s="12" t="s">
        <v>6</v>
      </c>
      <c r="L2206" s="12" t="s">
        <v>1426</v>
      </c>
      <c r="M2206" s="12" t="s">
        <v>3258</v>
      </c>
      <c r="N2206" s="25">
        <v>67820</v>
      </c>
      <c r="O2206" s="12" t="s">
        <v>1675</v>
      </c>
      <c r="P2206" s="12" t="s">
        <v>3257</v>
      </c>
      <c r="Q2206" s="12" t="s">
        <v>3239</v>
      </c>
      <c r="R2206" s="12">
        <v>15</v>
      </c>
      <c r="S2206" s="12">
        <v>23</v>
      </c>
      <c r="T2206" s="12">
        <v>23</v>
      </c>
      <c r="U2206" s="13">
        <v>32.18</v>
      </c>
      <c r="V2206" s="13">
        <v>18.609565217</v>
      </c>
      <c r="W2206" s="13">
        <v>13.765652174</v>
      </c>
      <c r="X2206" s="13">
        <v>13.36</v>
      </c>
      <c r="Y2206" s="13">
        <f t="shared" si="205"/>
        <v>316.61000000199999</v>
      </c>
      <c r="Z2206" s="13">
        <f t="shared" si="206"/>
        <v>740.14</v>
      </c>
      <c r="AA2206" s="13">
        <f t="shared" si="207"/>
        <v>18.414347826</v>
      </c>
      <c r="AB2206" s="12" t="str">
        <f t="shared" si="208"/>
        <v>Low</v>
      </c>
      <c r="AC2206" s="12" t="str">
        <f t="shared" si="209"/>
        <v>Low Volume</v>
      </c>
    </row>
    <row r="2207" spans="1:29" x14ac:dyDescent="0.25">
      <c r="A2207" s="12">
        <v>1003016304</v>
      </c>
      <c r="B2207" s="12" t="s">
        <v>1673</v>
      </c>
      <c r="C2207" s="12" t="s">
        <v>987</v>
      </c>
      <c r="D2207" s="12" t="s">
        <v>437</v>
      </c>
      <c r="E2207" s="12" t="str">
        <f t="shared" si="204"/>
        <v>Snyder,John M</v>
      </c>
      <c r="F2207" s="12" t="s">
        <v>3260</v>
      </c>
      <c r="G2207" s="12" t="s">
        <v>1674</v>
      </c>
      <c r="H2207" s="12" t="s">
        <v>4</v>
      </c>
      <c r="I2207" s="12" t="s">
        <v>5</v>
      </c>
      <c r="J2207" s="12" t="s">
        <v>2338</v>
      </c>
      <c r="K2207" s="12" t="s">
        <v>6</v>
      </c>
      <c r="L2207" s="12" t="s">
        <v>1426</v>
      </c>
      <c r="M2207" s="12" t="s">
        <v>3258</v>
      </c>
      <c r="N2207" s="25">
        <v>76514</v>
      </c>
      <c r="O2207" s="12" t="s">
        <v>731</v>
      </c>
      <c r="P2207" s="12" t="s">
        <v>3257</v>
      </c>
      <c r="Q2207" s="12" t="s">
        <v>3239</v>
      </c>
      <c r="R2207" s="12">
        <v>30</v>
      </c>
      <c r="S2207" s="12">
        <v>30</v>
      </c>
      <c r="T2207" s="12">
        <v>30</v>
      </c>
      <c r="U2207" s="13">
        <v>14.455333333</v>
      </c>
      <c r="V2207" s="13">
        <v>10.511666667</v>
      </c>
      <c r="W2207" s="13">
        <v>7.6790000000000003</v>
      </c>
      <c r="X2207" s="13">
        <v>7.5369999999999999</v>
      </c>
      <c r="Y2207" s="13">
        <f t="shared" si="205"/>
        <v>230.37</v>
      </c>
      <c r="Z2207" s="13">
        <f t="shared" si="206"/>
        <v>433.65999999000002</v>
      </c>
      <c r="AA2207" s="13">
        <f t="shared" si="207"/>
        <v>6.7763333330000002</v>
      </c>
      <c r="AB2207" s="12" t="str">
        <f t="shared" si="208"/>
        <v>Low</v>
      </c>
      <c r="AC2207" s="12" t="str">
        <f t="shared" si="209"/>
        <v>Low Volume</v>
      </c>
    </row>
    <row r="2208" spans="1:29" x14ac:dyDescent="0.25">
      <c r="A2208" s="12">
        <v>1003016304</v>
      </c>
      <c r="B2208" s="12" t="s">
        <v>1673</v>
      </c>
      <c r="C2208" s="12" t="s">
        <v>987</v>
      </c>
      <c r="D2208" s="12" t="s">
        <v>437</v>
      </c>
      <c r="E2208" s="12" t="str">
        <f t="shared" si="204"/>
        <v>Snyder,John M</v>
      </c>
      <c r="F2208" s="12" t="s">
        <v>3260</v>
      </c>
      <c r="G2208" s="12" t="s">
        <v>1674</v>
      </c>
      <c r="H2208" s="12" t="s">
        <v>4</v>
      </c>
      <c r="I2208" s="12" t="s">
        <v>5</v>
      </c>
      <c r="J2208" s="12" t="s">
        <v>2338</v>
      </c>
      <c r="K2208" s="12" t="s">
        <v>6</v>
      </c>
      <c r="L2208" s="12" t="s">
        <v>1426</v>
      </c>
      <c r="M2208" s="12" t="s">
        <v>3258</v>
      </c>
      <c r="N2208" s="25">
        <v>92002</v>
      </c>
      <c r="O2208" s="12" t="s">
        <v>873</v>
      </c>
      <c r="P2208" s="12" t="s">
        <v>3257</v>
      </c>
      <c r="Q2208" s="12" t="s">
        <v>3239</v>
      </c>
      <c r="R2208" s="12">
        <v>12</v>
      </c>
      <c r="S2208" s="12">
        <v>12</v>
      </c>
      <c r="T2208" s="12">
        <v>12</v>
      </c>
      <c r="U2208" s="13">
        <v>82.08</v>
      </c>
      <c r="V2208" s="13">
        <v>82.995833332999993</v>
      </c>
      <c r="W2208" s="13">
        <v>61.570833333000003</v>
      </c>
      <c r="X2208" s="13">
        <v>60.914999999999999</v>
      </c>
      <c r="Y2208" s="13">
        <f t="shared" si="205"/>
        <v>738.84999999600007</v>
      </c>
      <c r="Z2208" s="13">
        <f t="shared" si="206"/>
        <v>984.96</v>
      </c>
      <c r="AA2208" s="13">
        <f t="shared" si="207"/>
        <v>20.509166666999995</v>
      </c>
      <c r="AB2208" s="12" t="str">
        <f t="shared" si="208"/>
        <v>Low</v>
      </c>
      <c r="AC2208" s="12" t="str">
        <f t="shared" si="209"/>
        <v>Low Volume</v>
      </c>
    </row>
    <row r="2209" spans="1:29" x14ac:dyDescent="0.25">
      <c r="A2209" s="12">
        <v>1003016304</v>
      </c>
      <c r="B2209" s="12" t="s">
        <v>1673</v>
      </c>
      <c r="C2209" s="12" t="s">
        <v>987</v>
      </c>
      <c r="D2209" s="12" t="s">
        <v>437</v>
      </c>
      <c r="E2209" s="12" t="str">
        <f t="shared" si="204"/>
        <v>Snyder,John M</v>
      </c>
      <c r="F2209" s="12" t="s">
        <v>3260</v>
      </c>
      <c r="G2209" s="12" t="s">
        <v>1674</v>
      </c>
      <c r="H2209" s="12" t="s">
        <v>4</v>
      </c>
      <c r="I2209" s="12" t="s">
        <v>5</v>
      </c>
      <c r="J2209" s="12" t="s">
        <v>2338</v>
      </c>
      <c r="K2209" s="12" t="s">
        <v>6</v>
      </c>
      <c r="L2209" s="12" t="s">
        <v>1426</v>
      </c>
      <c r="M2209" s="12" t="s">
        <v>3258</v>
      </c>
      <c r="N2209" s="25">
        <v>92004</v>
      </c>
      <c r="O2209" s="12" t="s">
        <v>733</v>
      </c>
      <c r="P2209" s="12" t="s">
        <v>3257</v>
      </c>
      <c r="Q2209" s="12" t="s">
        <v>3239</v>
      </c>
      <c r="R2209" s="12">
        <v>152</v>
      </c>
      <c r="S2209" s="12">
        <v>152</v>
      </c>
      <c r="T2209" s="12">
        <v>152</v>
      </c>
      <c r="U2209" s="13">
        <v>148.33881579000001</v>
      </c>
      <c r="V2209" s="13">
        <v>144.88874999999999</v>
      </c>
      <c r="W2209" s="13">
        <v>94.952171053000001</v>
      </c>
      <c r="X2209" s="13">
        <v>94.891776316000005</v>
      </c>
      <c r="Y2209" s="13">
        <f t="shared" si="205"/>
        <v>14432.730000056001</v>
      </c>
      <c r="Z2209" s="13">
        <f t="shared" si="206"/>
        <v>22547.500000080003</v>
      </c>
      <c r="AA2209" s="13">
        <f t="shared" si="207"/>
        <v>53.386644737000012</v>
      </c>
      <c r="AB2209" s="12" t="str">
        <f t="shared" si="208"/>
        <v>High</v>
      </c>
      <c r="AC2209" s="12" t="str">
        <f t="shared" si="209"/>
        <v>Medium Volume</v>
      </c>
    </row>
    <row r="2210" spans="1:29" x14ac:dyDescent="0.25">
      <c r="A2210" s="12">
        <v>1003016304</v>
      </c>
      <c r="B2210" s="12" t="s">
        <v>1673</v>
      </c>
      <c r="C2210" s="12" t="s">
        <v>987</v>
      </c>
      <c r="D2210" s="12" t="s">
        <v>437</v>
      </c>
      <c r="E2210" s="12" t="str">
        <f t="shared" si="204"/>
        <v>Snyder,John M</v>
      </c>
      <c r="F2210" s="12" t="s">
        <v>3260</v>
      </c>
      <c r="G2210" s="12" t="s">
        <v>1674</v>
      </c>
      <c r="H2210" s="12" t="s">
        <v>4</v>
      </c>
      <c r="I2210" s="12" t="s">
        <v>5</v>
      </c>
      <c r="J2210" s="12" t="s">
        <v>2338</v>
      </c>
      <c r="K2210" s="12" t="s">
        <v>6</v>
      </c>
      <c r="L2210" s="12" t="s">
        <v>1426</v>
      </c>
      <c r="M2210" s="12" t="s">
        <v>3258</v>
      </c>
      <c r="N2210" s="25">
        <v>92012</v>
      </c>
      <c r="O2210" s="12" t="s">
        <v>734</v>
      </c>
      <c r="P2210" s="12" t="s">
        <v>3257</v>
      </c>
      <c r="Q2210" s="12" t="s">
        <v>3239</v>
      </c>
      <c r="R2210" s="12">
        <v>361</v>
      </c>
      <c r="S2210" s="12">
        <v>467</v>
      </c>
      <c r="T2210" s="12">
        <v>467</v>
      </c>
      <c r="U2210" s="13">
        <v>86.284025696</v>
      </c>
      <c r="V2210" s="13">
        <v>86.884346894999993</v>
      </c>
      <c r="W2210" s="13">
        <v>60.442526766999997</v>
      </c>
      <c r="X2210" s="13">
        <v>60.17</v>
      </c>
      <c r="Y2210" s="13">
        <f t="shared" si="205"/>
        <v>28226.660000189</v>
      </c>
      <c r="Z2210" s="13">
        <f t="shared" si="206"/>
        <v>40294.640000031999</v>
      </c>
      <c r="AA2210" s="13">
        <f t="shared" si="207"/>
        <v>25.841498929000004</v>
      </c>
      <c r="AB2210" s="12" t="str">
        <f t="shared" si="208"/>
        <v>High</v>
      </c>
      <c r="AC2210" s="12" t="str">
        <f t="shared" si="209"/>
        <v>Medium Volume</v>
      </c>
    </row>
    <row r="2211" spans="1:29" x14ac:dyDescent="0.25">
      <c r="A2211" s="12">
        <v>1003016304</v>
      </c>
      <c r="B2211" s="12" t="s">
        <v>1673</v>
      </c>
      <c r="C2211" s="12" t="s">
        <v>987</v>
      </c>
      <c r="D2211" s="12" t="s">
        <v>437</v>
      </c>
      <c r="E2211" s="12" t="str">
        <f t="shared" si="204"/>
        <v>Snyder,John M</v>
      </c>
      <c r="F2211" s="12" t="s">
        <v>3260</v>
      </c>
      <c r="G2211" s="12" t="s">
        <v>1674</v>
      </c>
      <c r="H2211" s="12" t="s">
        <v>4</v>
      </c>
      <c r="I2211" s="12" t="s">
        <v>5</v>
      </c>
      <c r="J2211" s="12" t="s">
        <v>2338</v>
      </c>
      <c r="K2211" s="12" t="s">
        <v>6</v>
      </c>
      <c r="L2211" s="12" t="s">
        <v>1426</v>
      </c>
      <c r="M2211" s="12" t="s">
        <v>3258</v>
      </c>
      <c r="N2211" s="25">
        <v>92014</v>
      </c>
      <c r="O2211" s="12" t="s">
        <v>710</v>
      </c>
      <c r="P2211" s="12" t="s">
        <v>3257</v>
      </c>
      <c r="Q2211" s="12" t="s">
        <v>3239</v>
      </c>
      <c r="R2211" s="12">
        <v>1168</v>
      </c>
      <c r="S2211" s="12">
        <v>1190</v>
      </c>
      <c r="T2211" s="12">
        <v>1190</v>
      </c>
      <c r="U2211" s="13">
        <v>124.11114286</v>
      </c>
      <c r="V2211" s="13">
        <v>122.63793277000001</v>
      </c>
      <c r="W2211" s="13">
        <v>81.962999999999994</v>
      </c>
      <c r="X2211" s="13">
        <v>81.788563025000002</v>
      </c>
      <c r="Y2211" s="13">
        <f t="shared" si="205"/>
        <v>97535.969999999987</v>
      </c>
      <c r="Z2211" s="13">
        <f t="shared" si="206"/>
        <v>147692.26000340001</v>
      </c>
      <c r="AA2211" s="13">
        <f t="shared" si="207"/>
        <v>42.148142860000007</v>
      </c>
      <c r="AB2211" s="12" t="str">
        <f t="shared" si="208"/>
        <v>High</v>
      </c>
      <c r="AC2211" s="12" t="str">
        <f t="shared" si="209"/>
        <v>High Volume</v>
      </c>
    </row>
    <row r="2212" spans="1:29" x14ac:dyDescent="0.25">
      <c r="A2212" s="12">
        <v>1003016304</v>
      </c>
      <c r="B2212" s="12" t="s">
        <v>1673</v>
      </c>
      <c r="C2212" s="12" t="s">
        <v>987</v>
      </c>
      <c r="D2212" s="12" t="s">
        <v>437</v>
      </c>
      <c r="E2212" s="12" t="str">
        <f t="shared" si="204"/>
        <v>Snyder,John M</v>
      </c>
      <c r="F2212" s="12" t="s">
        <v>3260</v>
      </c>
      <c r="G2212" s="12" t="s">
        <v>1674</v>
      </c>
      <c r="H2212" s="12" t="s">
        <v>4</v>
      </c>
      <c r="I2212" s="12" t="s">
        <v>5</v>
      </c>
      <c r="J2212" s="12" t="s">
        <v>2338</v>
      </c>
      <c r="K2212" s="12" t="s">
        <v>6</v>
      </c>
      <c r="L2212" s="12" t="s">
        <v>1426</v>
      </c>
      <c r="M2212" s="12" t="s">
        <v>3258</v>
      </c>
      <c r="N2212" s="25">
        <v>92082</v>
      </c>
      <c r="O2212" s="12" t="s">
        <v>1676</v>
      </c>
      <c r="P2212" s="12" t="s">
        <v>3257</v>
      </c>
      <c r="Q2212" s="12" t="s">
        <v>3239</v>
      </c>
      <c r="R2212" s="12">
        <v>14</v>
      </c>
      <c r="S2212" s="12">
        <v>14</v>
      </c>
      <c r="T2212" s="12">
        <v>14</v>
      </c>
      <c r="U2212" s="13">
        <v>49.688571429</v>
      </c>
      <c r="V2212" s="13">
        <v>42.594999999999999</v>
      </c>
      <c r="W2212" s="13">
        <v>29.459285714</v>
      </c>
      <c r="X2212" s="13">
        <v>32.497142857</v>
      </c>
      <c r="Y2212" s="13">
        <f t="shared" si="205"/>
        <v>412.42999999599999</v>
      </c>
      <c r="Z2212" s="13">
        <f t="shared" si="206"/>
        <v>695.64000000600004</v>
      </c>
      <c r="AA2212" s="13">
        <f t="shared" si="207"/>
        <v>20.229285715</v>
      </c>
      <c r="AB2212" s="12" t="str">
        <f t="shared" si="208"/>
        <v>Low</v>
      </c>
      <c r="AC2212" s="12" t="str">
        <f t="shared" si="209"/>
        <v>Low Volume</v>
      </c>
    </row>
    <row r="2213" spans="1:29" x14ac:dyDescent="0.25">
      <c r="A2213" s="12">
        <v>1003016304</v>
      </c>
      <c r="B2213" s="12" t="s">
        <v>1673</v>
      </c>
      <c r="C2213" s="12" t="s">
        <v>987</v>
      </c>
      <c r="D2213" s="12" t="s">
        <v>437</v>
      </c>
      <c r="E2213" s="12" t="str">
        <f t="shared" si="204"/>
        <v>Snyder,John M</v>
      </c>
      <c r="F2213" s="12" t="s">
        <v>3260</v>
      </c>
      <c r="G2213" s="12" t="s">
        <v>1674</v>
      </c>
      <c r="H2213" s="12" t="s">
        <v>4</v>
      </c>
      <c r="I2213" s="12" t="s">
        <v>5</v>
      </c>
      <c r="J2213" s="12" t="s">
        <v>2338</v>
      </c>
      <c r="K2213" s="12" t="s">
        <v>6</v>
      </c>
      <c r="L2213" s="12" t="s">
        <v>1426</v>
      </c>
      <c r="M2213" s="12" t="s">
        <v>3258</v>
      </c>
      <c r="N2213" s="25">
        <v>92083</v>
      </c>
      <c r="O2213" s="12" t="s">
        <v>712</v>
      </c>
      <c r="P2213" s="12" t="s">
        <v>3257</v>
      </c>
      <c r="Q2213" s="12" t="s">
        <v>3239</v>
      </c>
      <c r="R2213" s="12">
        <v>97</v>
      </c>
      <c r="S2213" s="12">
        <v>103</v>
      </c>
      <c r="T2213" s="12">
        <v>103</v>
      </c>
      <c r="U2213" s="13">
        <v>62.52</v>
      </c>
      <c r="V2213" s="13">
        <v>59.876019417000002</v>
      </c>
      <c r="W2213" s="13">
        <v>43.805145631000002</v>
      </c>
      <c r="X2213" s="13">
        <v>43.724757281999999</v>
      </c>
      <c r="Y2213" s="13">
        <f t="shared" si="205"/>
        <v>4511.9299999929999</v>
      </c>
      <c r="Z2213" s="13">
        <f t="shared" si="206"/>
        <v>6439.56</v>
      </c>
      <c r="AA2213" s="13">
        <f t="shared" si="207"/>
        <v>18.714854369000001</v>
      </c>
      <c r="AB2213" s="12" t="str">
        <f t="shared" si="208"/>
        <v>Low</v>
      </c>
      <c r="AC2213" s="12" t="str">
        <f t="shared" si="209"/>
        <v>Medium Volume</v>
      </c>
    </row>
    <row r="2214" spans="1:29" x14ac:dyDescent="0.25">
      <c r="A2214" s="12">
        <v>1003016304</v>
      </c>
      <c r="B2214" s="12" t="s">
        <v>1673</v>
      </c>
      <c r="C2214" s="12" t="s">
        <v>987</v>
      </c>
      <c r="D2214" s="12" t="s">
        <v>437</v>
      </c>
      <c r="E2214" s="12" t="str">
        <f t="shared" si="204"/>
        <v>Snyder,John M</v>
      </c>
      <c r="F2214" s="12" t="s">
        <v>3260</v>
      </c>
      <c r="G2214" s="12" t="s">
        <v>1674</v>
      </c>
      <c r="H2214" s="12" t="s">
        <v>4</v>
      </c>
      <c r="I2214" s="12" t="s">
        <v>5</v>
      </c>
      <c r="J2214" s="12" t="s">
        <v>2338</v>
      </c>
      <c r="K2214" s="12" t="s">
        <v>6</v>
      </c>
      <c r="L2214" s="12" t="s">
        <v>1426</v>
      </c>
      <c r="M2214" s="12" t="s">
        <v>3258</v>
      </c>
      <c r="N2214" s="25">
        <v>92133</v>
      </c>
      <c r="O2214" s="12" t="s">
        <v>713</v>
      </c>
      <c r="P2214" s="12" t="s">
        <v>3257</v>
      </c>
      <c r="Q2214" s="12" t="s">
        <v>3239</v>
      </c>
      <c r="R2214" s="12">
        <v>244</v>
      </c>
      <c r="S2214" s="12">
        <v>246</v>
      </c>
      <c r="T2214" s="12">
        <v>246</v>
      </c>
      <c r="U2214" s="13">
        <v>36.520487805000002</v>
      </c>
      <c r="V2214" s="13">
        <v>35.390365854000002</v>
      </c>
      <c r="W2214" s="13">
        <v>24.806504064999999</v>
      </c>
      <c r="X2214" s="13">
        <v>24.712926829000001</v>
      </c>
      <c r="Y2214" s="13">
        <f t="shared" si="205"/>
        <v>6102.3999999899997</v>
      </c>
      <c r="Z2214" s="13">
        <f t="shared" si="206"/>
        <v>8984.0400000299996</v>
      </c>
      <c r="AA2214" s="13">
        <f t="shared" si="207"/>
        <v>11.713983740000003</v>
      </c>
      <c r="AB2214" s="12" t="str">
        <f t="shared" si="208"/>
        <v>Medium</v>
      </c>
      <c r="AC2214" s="12" t="str">
        <f t="shared" si="209"/>
        <v>Medium Volume</v>
      </c>
    </row>
    <row r="2215" spans="1:29" x14ac:dyDescent="0.25">
      <c r="A2215" s="12">
        <v>1003016304</v>
      </c>
      <c r="B2215" s="12" t="s">
        <v>1673</v>
      </c>
      <c r="C2215" s="12" t="s">
        <v>987</v>
      </c>
      <c r="D2215" s="12" t="s">
        <v>437</v>
      </c>
      <c r="E2215" s="12" t="str">
        <f t="shared" si="204"/>
        <v>Snyder,John M</v>
      </c>
      <c r="F2215" s="12" t="s">
        <v>3260</v>
      </c>
      <c r="G2215" s="12" t="s">
        <v>1674</v>
      </c>
      <c r="H2215" s="12" t="s">
        <v>4</v>
      </c>
      <c r="I2215" s="12" t="s">
        <v>5</v>
      </c>
      <c r="J2215" s="12" t="s">
        <v>2338</v>
      </c>
      <c r="K2215" s="12" t="s">
        <v>6</v>
      </c>
      <c r="L2215" s="12" t="s">
        <v>1426</v>
      </c>
      <c r="M2215" s="12" t="s">
        <v>3258</v>
      </c>
      <c r="N2215" s="25">
        <v>92134</v>
      </c>
      <c r="O2215" s="12" t="s">
        <v>714</v>
      </c>
      <c r="P2215" s="12" t="s">
        <v>3257</v>
      </c>
      <c r="Q2215" s="12" t="s">
        <v>3239</v>
      </c>
      <c r="R2215" s="12">
        <v>126</v>
      </c>
      <c r="S2215" s="12">
        <v>130</v>
      </c>
      <c r="T2215" s="12">
        <v>130</v>
      </c>
      <c r="U2215" s="13">
        <v>40.301000000000002</v>
      </c>
      <c r="V2215" s="13">
        <v>39.024230768999999</v>
      </c>
      <c r="W2215" s="13">
        <v>28.393615385</v>
      </c>
      <c r="X2215" s="13">
        <v>28.337615384999999</v>
      </c>
      <c r="Y2215" s="13">
        <f t="shared" si="205"/>
        <v>3691.17000005</v>
      </c>
      <c r="Z2215" s="13">
        <f t="shared" si="206"/>
        <v>5239.13</v>
      </c>
      <c r="AA2215" s="13">
        <f t="shared" si="207"/>
        <v>11.907384615000002</v>
      </c>
      <c r="AB2215" s="12" t="str">
        <f t="shared" si="208"/>
        <v>Low</v>
      </c>
      <c r="AC2215" s="12" t="str">
        <f t="shared" si="209"/>
        <v>Medium Volume</v>
      </c>
    </row>
    <row r="2216" spans="1:29" x14ac:dyDescent="0.25">
      <c r="A2216" s="12">
        <v>1003009283</v>
      </c>
      <c r="B2216" s="12" t="s">
        <v>941</v>
      </c>
      <c r="C2216" s="12" t="s">
        <v>942</v>
      </c>
      <c r="D2216" s="12" t="s">
        <v>437</v>
      </c>
      <c r="E2216" s="12" t="str">
        <f t="shared" si="204"/>
        <v>Solberg-Shankle,Heidi M</v>
      </c>
      <c r="F2216" s="12" t="s">
        <v>3260</v>
      </c>
      <c r="G2216" s="12" t="s">
        <v>943</v>
      </c>
      <c r="H2216" s="12" t="s">
        <v>944</v>
      </c>
      <c r="I2216" s="12" t="s">
        <v>5</v>
      </c>
      <c r="J2216" s="12" t="s">
        <v>2338</v>
      </c>
      <c r="K2216" s="12" t="s">
        <v>6</v>
      </c>
      <c r="L2216" s="12" t="s">
        <v>223</v>
      </c>
      <c r="M2216" s="12" t="s">
        <v>3258</v>
      </c>
      <c r="N2216" s="25">
        <v>99284</v>
      </c>
      <c r="O2216" s="12" t="s">
        <v>225</v>
      </c>
      <c r="P2216" s="12" t="s">
        <v>3257</v>
      </c>
      <c r="Q2216" s="12" t="s">
        <v>3259</v>
      </c>
      <c r="R2216" s="12">
        <v>15</v>
      </c>
      <c r="S2216" s="12">
        <v>15</v>
      </c>
      <c r="T2216" s="12">
        <v>15</v>
      </c>
      <c r="U2216" s="13">
        <v>542</v>
      </c>
      <c r="V2216" s="13">
        <v>116.15666667000001</v>
      </c>
      <c r="W2216" s="13">
        <v>85.939333332999993</v>
      </c>
      <c r="X2216" s="13">
        <v>87.105999999999995</v>
      </c>
      <c r="Y2216" s="13">
        <f t="shared" si="205"/>
        <v>1289.089999995</v>
      </c>
      <c r="Z2216" s="13">
        <f t="shared" si="206"/>
        <v>8130</v>
      </c>
      <c r="AA2216" s="13">
        <f t="shared" si="207"/>
        <v>456.06066666700002</v>
      </c>
      <c r="AB2216" s="12" t="str">
        <f t="shared" si="208"/>
        <v>Low</v>
      </c>
      <c r="AC2216" s="12" t="str">
        <f t="shared" si="209"/>
        <v>Low Volume</v>
      </c>
    </row>
    <row r="2217" spans="1:29" x14ac:dyDescent="0.25">
      <c r="A2217" s="12">
        <v>1003009283</v>
      </c>
      <c r="B2217" s="12" t="s">
        <v>941</v>
      </c>
      <c r="C2217" s="12" t="s">
        <v>942</v>
      </c>
      <c r="D2217" s="12" t="s">
        <v>437</v>
      </c>
      <c r="E2217" s="12" t="str">
        <f t="shared" si="204"/>
        <v>Solberg-Shankle,Heidi M</v>
      </c>
      <c r="F2217" s="12" t="s">
        <v>3260</v>
      </c>
      <c r="G2217" s="12" t="s">
        <v>943</v>
      </c>
      <c r="H2217" s="12" t="s">
        <v>944</v>
      </c>
      <c r="I2217" s="12" t="s">
        <v>5</v>
      </c>
      <c r="J2217" s="12" t="s">
        <v>2338</v>
      </c>
      <c r="K2217" s="12" t="s">
        <v>6</v>
      </c>
      <c r="L2217" s="12" t="s">
        <v>223</v>
      </c>
      <c r="M2217" s="12" t="s">
        <v>3258</v>
      </c>
      <c r="N2217" s="25">
        <v>99285</v>
      </c>
      <c r="O2217" s="12" t="s">
        <v>226</v>
      </c>
      <c r="P2217" s="12" t="s">
        <v>3257</v>
      </c>
      <c r="Q2217" s="12" t="s">
        <v>3259</v>
      </c>
      <c r="R2217" s="12">
        <v>21</v>
      </c>
      <c r="S2217" s="12">
        <v>22</v>
      </c>
      <c r="T2217" s="12">
        <v>22</v>
      </c>
      <c r="U2217" s="13">
        <v>786</v>
      </c>
      <c r="V2217" s="13">
        <v>168.07727273</v>
      </c>
      <c r="W2217" s="13">
        <v>116.35909091000001</v>
      </c>
      <c r="X2217" s="13">
        <v>118.17454545</v>
      </c>
      <c r="Y2217" s="13">
        <f t="shared" si="205"/>
        <v>2559.9000000200003</v>
      </c>
      <c r="Z2217" s="13">
        <f t="shared" si="206"/>
        <v>17292</v>
      </c>
      <c r="AA2217" s="13">
        <f t="shared" si="207"/>
        <v>669.64090909000004</v>
      </c>
      <c r="AB2217" s="12" t="str">
        <f t="shared" si="208"/>
        <v>Low</v>
      </c>
      <c r="AC2217" s="12" t="str">
        <f t="shared" si="209"/>
        <v>Low Volume</v>
      </c>
    </row>
    <row r="2218" spans="1:29" x14ac:dyDescent="0.25">
      <c r="A2218" s="12">
        <v>1003019613</v>
      </c>
      <c r="B2218" s="12" t="s">
        <v>1034</v>
      </c>
      <c r="C2218" s="12" t="s">
        <v>1035</v>
      </c>
      <c r="D2218" s="12" t="s">
        <v>437</v>
      </c>
      <c r="E2218" s="12" t="str">
        <f t="shared" si="204"/>
        <v>Stefan,Delia M</v>
      </c>
      <c r="F2218" s="12" t="s">
        <v>3260</v>
      </c>
      <c r="G2218" s="12" t="s">
        <v>1036</v>
      </c>
      <c r="H2218" s="12" t="s">
        <v>137</v>
      </c>
      <c r="I2218" s="12" t="s">
        <v>5</v>
      </c>
      <c r="J2218" s="12" t="s">
        <v>2338</v>
      </c>
      <c r="K2218" s="12" t="s">
        <v>6</v>
      </c>
      <c r="L2218" s="12" t="s">
        <v>231</v>
      </c>
      <c r="M2218" s="12" t="s">
        <v>3258</v>
      </c>
      <c r="N2218" s="25">
        <v>82962</v>
      </c>
      <c r="O2218" s="12" t="s">
        <v>1037</v>
      </c>
      <c r="P2218" s="12" t="s">
        <v>3257</v>
      </c>
      <c r="Q2218" s="12" t="s">
        <v>3239</v>
      </c>
      <c r="R2218" s="12">
        <v>101</v>
      </c>
      <c r="S2218" s="12">
        <v>167</v>
      </c>
      <c r="T2218" s="12">
        <v>167</v>
      </c>
      <c r="U2218" s="13">
        <v>14</v>
      </c>
      <c r="V2218" s="13">
        <v>3.21</v>
      </c>
      <c r="W2218" s="13">
        <v>3.21</v>
      </c>
      <c r="X2218" s="13">
        <v>3.21</v>
      </c>
      <c r="Y2218" s="13">
        <f t="shared" si="205"/>
        <v>536.07000000000005</v>
      </c>
      <c r="Z2218" s="13">
        <f t="shared" si="206"/>
        <v>2338</v>
      </c>
      <c r="AA2218" s="13">
        <f t="shared" si="207"/>
        <v>10.79</v>
      </c>
      <c r="AB2218" s="12" t="str">
        <f t="shared" si="208"/>
        <v>Low</v>
      </c>
      <c r="AC2218" s="12" t="str">
        <f t="shared" si="209"/>
        <v>Medium Volume</v>
      </c>
    </row>
    <row r="2219" spans="1:29" x14ac:dyDescent="0.25">
      <c r="A2219" s="12">
        <v>1003019613</v>
      </c>
      <c r="B2219" s="12" t="s">
        <v>1034</v>
      </c>
      <c r="C2219" s="12" t="s">
        <v>1035</v>
      </c>
      <c r="D2219" s="12" t="s">
        <v>437</v>
      </c>
      <c r="E2219" s="12" t="str">
        <f t="shared" si="204"/>
        <v>Stefan,Delia M</v>
      </c>
      <c r="F2219" s="12" t="s">
        <v>3260</v>
      </c>
      <c r="G2219" s="12" t="s">
        <v>1036</v>
      </c>
      <c r="H2219" s="12" t="s">
        <v>137</v>
      </c>
      <c r="I2219" s="12" t="s">
        <v>5</v>
      </c>
      <c r="J2219" s="12" t="s">
        <v>2338</v>
      </c>
      <c r="K2219" s="12" t="s">
        <v>6</v>
      </c>
      <c r="L2219" s="12" t="s">
        <v>231</v>
      </c>
      <c r="M2219" s="12" t="s">
        <v>3258</v>
      </c>
      <c r="N2219" s="25">
        <v>95251</v>
      </c>
      <c r="O2219" s="12" t="s">
        <v>232</v>
      </c>
      <c r="P2219" s="12" t="s">
        <v>3257</v>
      </c>
      <c r="Q2219" s="12" t="s">
        <v>3239</v>
      </c>
      <c r="R2219" s="12">
        <v>73</v>
      </c>
      <c r="S2219" s="12">
        <v>191</v>
      </c>
      <c r="T2219" s="12">
        <v>191</v>
      </c>
      <c r="U2219" s="13">
        <v>189</v>
      </c>
      <c r="V2219" s="13">
        <v>38.969371727999999</v>
      </c>
      <c r="W2219" s="13">
        <v>30.813717276999999</v>
      </c>
      <c r="X2219" s="13">
        <v>26.462879580999999</v>
      </c>
      <c r="Y2219" s="13">
        <f t="shared" si="205"/>
        <v>5885.4199999069997</v>
      </c>
      <c r="Z2219" s="13">
        <f t="shared" si="206"/>
        <v>36099</v>
      </c>
      <c r="AA2219" s="13">
        <f t="shared" si="207"/>
        <v>158.18628272300001</v>
      </c>
      <c r="AB2219" s="12" t="str">
        <f t="shared" si="208"/>
        <v>Medium</v>
      </c>
      <c r="AC2219" s="12" t="str">
        <f t="shared" si="209"/>
        <v>Medium Volume</v>
      </c>
    </row>
    <row r="2220" spans="1:29" x14ac:dyDescent="0.25">
      <c r="A2220" s="12">
        <v>1003019613</v>
      </c>
      <c r="B2220" s="12" t="s">
        <v>1034</v>
      </c>
      <c r="C2220" s="12" t="s">
        <v>1035</v>
      </c>
      <c r="D2220" s="12" t="s">
        <v>437</v>
      </c>
      <c r="E2220" s="12" t="str">
        <f t="shared" si="204"/>
        <v>Stefan,Delia M</v>
      </c>
      <c r="F2220" s="12" t="s">
        <v>3260</v>
      </c>
      <c r="G2220" s="12" t="s">
        <v>1036</v>
      </c>
      <c r="H2220" s="12" t="s">
        <v>137</v>
      </c>
      <c r="I2220" s="12" t="s">
        <v>5</v>
      </c>
      <c r="J2220" s="12" t="s">
        <v>2338</v>
      </c>
      <c r="K2220" s="12" t="s">
        <v>6</v>
      </c>
      <c r="L2220" s="12" t="s">
        <v>231</v>
      </c>
      <c r="M2220" s="12" t="s">
        <v>3258</v>
      </c>
      <c r="N2220" s="25">
        <v>99205</v>
      </c>
      <c r="O2220" s="12" t="s">
        <v>133</v>
      </c>
      <c r="P2220" s="12" t="s">
        <v>3257</v>
      </c>
      <c r="Q2220" s="12" t="s">
        <v>3239</v>
      </c>
      <c r="R2220" s="12">
        <v>20</v>
      </c>
      <c r="S2220" s="12">
        <v>20</v>
      </c>
      <c r="T2220" s="12">
        <v>20</v>
      </c>
      <c r="U2220" s="13">
        <v>1212</v>
      </c>
      <c r="V2220" s="13">
        <v>256.97699999999998</v>
      </c>
      <c r="W2220" s="13">
        <v>196.16</v>
      </c>
      <c r="X2220" s="13">
        <v>163.8485</v>
      </c>
      <c r="Y2220" s="13">
        <f t="shared" si="205"/>
        <v>3923.2</v>
      </c>
      <c r="Z2220" s="13">
        <f t="shared" si="206"/>
        <v>24240</v>
      </c>
      <c r="AA2220" s="13">
        <f t="shared" si="207"/>
        <v>1015.84</v>
      </c>
      <c r="AB2220" s="12" t="str">
        <f t="shared" si="208"/>
        <v>Low</v>
      </c>
      <c r="AC2220" s="12" t="str">
        <f t="shared" si="209"/>
        <v>Low Volume</v>
      </c>
    </row>
    <row r="2221" spans="1:29" x14ac:dyDescent="0.25">
      <c r="A2221" s="12">
        <v>1003019613</v>
      </c>
      <c r="B2221" s="12" t="s">
        <v>1034</v>
      </c>
      <c r="C2221" s="12" t="s">
        <v>1035</v>
      </c>
      <c r="D2221" s="12" t="s">
        <v>437</v>
      </c>
      <c r="E2221" s="12" t="str">
        <f t="shared" si="204"/>
        <v>Stefan,Delia M</v>
      </c>
      <c r="F2221" s="12" t="s">
        <v>3260</v>
      </c>
      <c r="G2221" s="12" t="s">
        <v>1036</v>
      </c>
      <c r="H2221" s="12" t="s">
        <v>137</v>
      </c>
      <c r="I2221" s="12" t="s">
        <v>5</v>
      </c>
      <c r="J2221" s="12" t="s">
        <v>2338</v>
      </c>
      <c r="K2221" s="12" t="s">
        <v>6</v>
      </c>
      <c r="L2221" s="12" t="s">
        <v>231</v>
      </c>
      <c r="M2221" s="12" t="s">
        <v>3258</v>
      </c>
      <c r="N2221" s="25">
        <v>99215</v>
      </c>
      <c r="O2221" s="12" t="s">
        <v>209</v>
      </c>
      <c r="P2221" s="12" t="s">
        <v>3257</v>
      </c>
      <c r="Q2221" s="12" t="s">
        <v>3239</v>
      </c>
      <c r="R2221" s="12">
        <v>282</v>
      </c>
      <c r="S2221" s="12">
        <v>619</v>
      </c>
      <c r="T2221" s="12">
        <v>619</v>
      </c>
      <c r="U2221" s="13">
        <v>979</v>
      </c>
      <c r="V2221" s="13">
        <v>207.14633279</v>
      </c>
      <c r="W2221" s="13">
        <v>156.59838449</v>
      </c>
      <c r="X2221" s="13">
        <v>133.27166396999999</v>
      </c>
      <c r="Y2221" s="13">
        <f t="shared" si="205"/>
        <v>96934.399999310001</v>
      </c>
      <c r="Z2221" s="13">
        <f t="shared" si="206"/>
        <v>606001</v>
      </c>
      <c r="AA2221" s="13">
        <f t="shared" si="207"/>
        <v>822.40161551000006</v>
      </c>
      <c r="AB2221" s="12" t="str">
        <f t="shared" si="208"/>
        <v>High</v>
      </c>
      <c r="AC2221" s="12" t="str">
        <f t="shared" si="209"/>
        <v>High Volume</v>
      </c>
    </row>
    <row r="2222" spans="1:29" x14ac:dyDescent="0.25">
      <c r="A2222" s="12">
        <v>1003019613</v>
      </c>
      <c r="B2222" s="12" t="s">
        <v>1034</v>
      </c>
      <c r="C2222" s="12" t="s">
        <v>1035</v>
      </c>
      <c r="D2222" s="12" t="s">
        <v>437</v>
      </c>
      <c r="E2222" s="12" t="str">
        <f t="shared" si="204"/>
        <v>Stefan,Delia M</v>
      </c>
      <c r="F2222" s="12" t="s">
        <v>3260</v>
      </c>
      <c r="G2222" s="12" t="s">
        <v>1036</v>
      </c>
      <c r="H2222" s="12" t="s">
        <v>137</v>
      </c>
      <c r="I2222" s="12" t="s">
        <v>5</v>
      </c>
      <c r="J2222" s="12" t="s">
        <v>2338</v>
      </c>
      <c r="K2222" s="12" t="s">
        <v>6</v>
      </c>
      <c r="L2222" s="12" t="s">
        <v>231</v>
      </c>
      <c r="M2222" s="12" t="s">
        <v>3258</v>
      </c>
      <c r="N2222" s="25">
        <v>99443</v>
      </c>
      <c r="O2222" s="12" t="s">
        <v>897</v>
      </c>
      <c r="P2222" s="12" t="s">
        <v>3257</v>
      </c>
      <c r="Q2222" s="12" t="s">
        <v>3239</v>
      </c>
      <c r="R2222" s="12">
        <v>21</v>
      </c>
      <c r="S2222" s="12">
        <v>23</v>
      </c>
      <c r="T2222" s="12">
        <v>23</v>
      </c>
      <c r="U2222" s="13">
        <v>584</v>
      </c>
      <c r="V2222" s="13">
        <v>148.36608695999999</v>
      </c>
      <c r="W2222" s="13">
        <v>118.80130435</v>
      </c>
      <c r="X2222" s="13">
        <v>100.05217390999999</v>
      </c>
      <c r="Y2222" s="13">
        <f t="shared" si="205"/>
        <v>2732.4300000499998</v>
      </c>
      <c r="Z2222" s="13">
        <f t="shared" si="206"/>
        <v>13432</v>
      </c>
      <c r="AA2222" s="13">
        <f t="shared" si="207"/>
        <v>465.19869564999999</v>
      </c>
      <c r="AB2222" s="12" t="str">
        <f t="shared" si="208"/>
        <v>Low</v>
      </c>
      <c r="AC2222" s="12" t="str">
        <f t="shared" si="209"/>
        <v>Low Volume</v>
      </c>
    </row>
    <row r="2223" spans="1:29" x14ac:dyDescent="0.25">
      <c r="A2223" s="12">
        <v>1003019613</v>
      </c>
      <c r="B2223" s="12" t="s">
        <v>1034</v>
      </c>
      <c r="C2223" s="12" t="s">
        <v>1035</v>
      </c>
      <c r="D2223" s="12" t="s">
        <v>437</v>
      </c>
      <c r="E2223" s="12" t="str">
        <f t="shared" si="204"/>
        <v>Stefan,Delia M</v>
      </c>
      <c r="F2223" s="12" t="s">
        <v>3260</v>
      </c>
      <c r="G2223" s="12" t="s">
        <v>1036</v>
      </c>
      <c r="H2223" s="12" t="s">
        <v>137</v>
      </c>
      <c r="I2223" s="12" t="s">
        <v>5</v>
      </c>
      <c r="J2223" s="12" t="s">
        <v>2338</v>
      </c>
      <c r="K2223" s="12" t="s">
        <v>6</v>
      </c>
      <c r="L2223" s="12" t="s">
        <v>231</v>
      </c>
      <c r="M2223" s="12" t="s">
        <v>3258</v>
      </c>
      <c r="N2223" s="25">
        <v>99491</v>
      </c>
      <c r="O2223" s="12" t="s">
        <v>1038</v>
      </c>
      <c r="P2223" s="12" t="s">
        <v>3257</v>
      </c>
      <c r="Q2223" s="12" t="s">
        <v>3239</v>
      </c>
      <c r="R2223" s="12">
        <v>30</v>
      </c>
      <c r="S2223" s="12">
        <v>33</v>
      </c>
      <c r="T2223" s="12">
        <v>33</v>
      </c>
      <c r="U2223" s="13">
        <v>431</v>
      </c>
      <c r="V2223" s="13">
        <v>96.389696970000003</v>
      </c>
      <c r="W2223" s="13">
        <v>69.870909091000001</v>
      </c>
      <c r="X2223" s="13">
        <v>58.739393939000003</v>
      </c>
      <c r="Y2223" s="13">
        <f t="shared" si="205"/>
        <v>2305.7400000030002</v>
      </c>
      <c r="Z2223" s="13">
        <f t="shared" si="206"/>
        <v>14223</v>
      </c>
      <c r="AA2223" s="13">
        <f t="shared" si="207"/>
        <v>361.12909090900001</v>
      </c>
      <c r="AB2223" s="12" t="str">
        <f t="shared" si="208"/>
        <v>Low</v>
      </c>
      <c r="AC2223" s="12" t="str">
        <f t="shared" si="209"/>
        <v>Low Volume</v>
      </c>
    </row>
    <row r="2224" spans="1:29" x14ac:dyDescent="0.25">
      <c r="A2224" s="12">
        <v>1003019613</v>
      </c>
      <c r="B2224" s="12" t="s">
        <v>1034</v>
      </c>
      <c r="C2224" s="12" t="s">
        <v>1035</v>
      </c>
      <c r="D2224" s="12" t="s">
        <v>437</v>
      </c>
      <c r="E2224" s="12" t="str">
        <f t="shared" si="204"/>
        <v>Stefan,Delia M</v>
      </c>
      <c r="F2224" s="12" t="s">
        <v>3260</v>
      </c>
      <c r="G2224" s="12" t="s">
        <v>1036</v>
      </c>
      <c r="H2224" s="12" t="s">
        <v>137</v>
      </c>
      <c r="I2224" s="12" t="s">
        <v>5</v>
      </c>
      <c r="J2224" s="12" t="s">
        <v>2338</v>
      </c>
      <c r="K2224" s="12" t="s">
        <v>6</v>
      </c>
      <c r="L2224" s="12" t="s">
        <v>231</v>
      </c>
      <c r="M2224" s="12" t="s">
        <v>3258</v>
      </c>
      <c r="N2224" s="25" t="s">
        <v>650</v>
      </c>
      <c r="O2224" s="12" t="s">
        <v>651</v>
      </c>
      <c r="P2224" s="12" t="s">
        <v>3257</v>
      </c>
      <c r="Q2224" s="12" t="s">
        <v>3239</v>
      </c>
      <c r="R2224" s="12">
        <v>24</v>
      </c>
      <c r="S2224" s="12">
        <v>24</v>
      </c>
      <c r="T2224" s="12">
        <v>24</v>
      </c>
      <c r="U2224" s="13">
        <v>91</v>
      </c>
      <c r="V2224" s="13">
        <v>21.34</v>
      </c>
      <c r="W2224" s="13">
        <v>21.34</v>
      </c>
      <c r="X2224" s="13">
        <v>18.552499999999998</v>
      </c>
      <c r="Y2224" s="13">
        <f t="shared" si="205"/>
        <v>512.16</v>
      </c>
      <c r="Z2224" s="13">
        <f t="shared" si="206"/>
        <v>2184</v>
      </c>
      <c r="AA2224" s="13">
        <f t="shared" si="207"/>
        <v>69.66</v>
      </c>
      <c r="AB2224" s="12" t="str">
        <f t="shared" si="208"/>
        <v>Low</v>
      </c>
      <c r="AC2224" s="12" t="str">
        <f t="shared" si="209"/>
        <v>Low Volume</v>
      </c>
    </row>
    <row r="2225" spans="1:29" x14ac:dyDescent="0.25">
      <c r="A2225" s="12">
        <v>1003019613</v>
      </c>
      <c r="B2225" s="12" t="s">
        <v>1034</v>
      </c>
      <c r="C2225" s="12" t="s">
        <v>1035</v>
      </c>
      <c r="D2225" s="12" t="s">
        <v>437</v>
      </c>
      <c r="E2225" s="12" t="str">
        <f t="shared" si="204"/>
        <v>Stefan,Delia M</v>
      </c>
      <c r="F2225" s="12" t="s">
        <v>3260</v>
      </c>
      <c r="G2225" s="12" t="s">
        <v>1036</v>
      </c>
      <c r="H2225" s="12" t="s">
        <v>137</v>
      </c>
      <c r="I2225" s="12" t="s">
        <v>5</v>
      </c>
      <c r="J2225" s="12" t="s">
        <v>2338</v>
      </c>
      <c r="K2225" s="12" t="s">
        <v>6</v>
      </c>
      <c r="L2225" s="12" t="s">
        <v>231</v>
      </c>
      <c r="M2225" s="12" t="s">
        <v>3258</v>
      </c>
      <c r="N2225" s="25" t="s">
        <v>159</v>
      </c>
      <c r="O2225" s="12" t="s">
        <v>160</v>
      </c>
      <c r="P2225" s="12" t="s">
        <v>3257</v>
      </c>
      <c r="Q2225" s="12" t="s">
        <v>3239</v>
      </c>
      <c r="R2225" s="12">
        <v>255</v>
      </c>
      <c r="S2225" s="12">
        <v>431</v>
      </c>
      <c r="T2225" s="12">
        <v>431</v>
      </c>
      <c r="U2225" s="13">
        <v>84</v>
      </c>
      <c r="V2225" s="13">
        <v>18.472923433999998</v>
      </c>
      <c r="W2225" s="13">
        <v>14.449141531</v>
      </c>
      <c r="X2225" s="13">
        <v>12.496334106999999</v>
      </c>
      <c r="Y2225" s="13">
        <f t="shared" si="205"/>
        <v>6227.579999861</v>
      </c>
      <c r="Z2225" s="13">
        <f t="shared" si="206"/>
        <v>36204</v>
      </c>
      <c r="AA2225" s="13">
        <f t="shared" si="207"/>
        <v>69.550858469000005</v>
      </c>
      <c r="AB2225" s="12" t="str">
        <f t="shared" si="208"/>
        <v>Medium</v>
      </c>
      <c r="AC2225" s="12" t="str">
        <f t="shared" si="209"/>
        <v>Medium Volume</v>
      </c>
    </row>
    <row r="2226" spans="1:29" x14ac:dyDescent="0.25">
      <c r="A2226" s="12">
        <v>1003009739</v>
      </c>
      <c r="B2226" s="12" t="s">
        <v>1019</v>
      </c>
      <c r="C2226" s="12" t="s">
        <v>1652</v>
      </c>
      <c r="D2226" s="12" t="s">
        <v>437</v>
      </c>
      <c r="E2226" s="12" t="str">
        <f t="shared" si="204"/>
        <v>Thomas,Rachelle M</v>
      </c>
      <c r="F2226" s="12" t="s">
        <v>3260</v>
      </c>
      <c r="G2226" s="12" t="s">
        <v>1653</v>
      </c>
      <c r="H2226" s="12" t="s">
        <v>242</v>
      </c>
      <c r="I2226" s="12" t="s">
        <v>5</v>
      </c>
      <c r="J2226" s="12" t="s">
        <v>2338</v>
      </c>
      <c r="K2226" s="12" t="s">
        <v>6</v>
      </c>
      <c r="L2226" s="12" t="s">
        <v>1393</v>
      </c>
      <c r="M2226" s="12" t="s">
        <v>3258</v>
      </c>
      <c r="N2226" s="25">
        <v>97110</v>
      </c>
      <c r="O2226" s="12" t="s">
        <v>93</v>
      </c>
      <c r="P2226" s="12" t="s">
        <v>3257</v>
      </c>
      <c r="Q2226" s="12" t="s">
        <v>3239</v>
      </c>
      <c r="R2226" s="12">
        <v>27</v>
      </c>
      <c r="S2226" s="12">
        <v>262</v>
      </c>
      <c r="T2226" s="12">
        <v>197</v>
      </c>
      <c r="U2226" s="13">
        <v>53</v>
      </c>
      <c r="V2226" s="13">
        <v>20.605916031</v>
      </c>
      <c r="W2226" s="13">
        <v>15.807519084000001</v>
      </c>
      <c r="X2226" s="13">
        <v>17.392328244000002</v>
      </c>
      <c r="Y2226" s="13">
        <f t="shared" si="205"/>
        <v>4141.5700000080005</v>
      </c>
      <c r="Z2226" s="13">
        <f t="shared" si="206"/>
        <v>13886</v>
      </c>
      <c r="AA2226" s="13">
        <f t="shared" si="207"/>
        <v>37.192480916000001</v>
      </c>
      <c r="AB2226" s="12" t="str">
        <f t="shared" si="208"/>
        <v>Low</v>
      </c>
      <c r="AC2226" s="12" t="str">
        <f t="shared" si="209"/>
        <v>Medium Volume</v>
      </c>
    </row>
    <row r="2227" spans="1:29" x14ac:dyDescent="0.25">
      <c r="A2227" s="12">
        <v>1003009739</v>
      </c>
      <c r="B2227" s="12" t="s">
        <v>1019</v>
      </c>
      <c r="C2227" s="12" t="s">
        <v>1652</v>
      </c>
      <c r="D2227" s="12" t="s">
        <v>437</v>
      </c>
      <c r="E2227" s="12" t="str">
        <f t="shared" si="204"/>
        <v>Thomas,Rachelle M</v>
      </c>
      <c r="F2227" s="12" t="s">
        <v>3260</v>
      </c>
      <c r="G2227" s="12" t="s">
        <v>1653</v>
      </c>
      <c r="H2227" s="12" t="s">
        <v>242</v>
      </c>
      <c r="I2227" s="12" t="s">
        <v>5</v>
      </c>
      <c r="J2227" s="12" t="s">
        <v>2338</v>
      </c>
      <c r="K2227" s="12" t="s">
        <v>6</v>
      </c>
      <c r="L2227" s="12" t="s">
        <v>1393</v>
      </c>
      <c r="M2227" s="12" t="s">
        <v>3258</v>
      </c>
      <c r="N2227" s="25">
        <v>97112</v>
      </c>
      <c r="O2227" s="12" t="s">
        <v>1395</v>
      </c>
      <c r="P2227" s="12" t="s">
        <v>3257</v>
      </c>
      <c r="Q2227" s="12" t="s">
        <v>3239</v>
      </c>
      <c r="R2227" s="12">
        <v>23</v>
      </c>
      <c r="S2227" s="12">
        <v>213</v>
      </c>
      <c r="T2227" s="12">
        <v>159</v>
      </c>
      <c r="U2227" s="13">
        <v>56</v>
      </c>
      <c r="V2227" s="13">
        <v>26.921784037999998</v>
      </c>
      <c r="W2227" s="13">
        <v>20.708122066000001</v>
      </c>
      <c r="X2227" s="13">
        <v>21.515727699999999</v>
      </c>
      <c r="Y2227" s="13">
        <f t="shared" si="205"/>
        <v>4410.8300000580002</v>
      </c>
      <c r="Z2227" s="13">
        <f t="shared" si="206"/>
        <v>11928</v>
      </c>
      <c r="AA2227" s="13">
        <f t="shared" si="207"/>
        <v>35.291877933999999</v>
      </c>
      <c r="AB2227" s="12" t="str">
        <f t="shared" si="208"/>
        <v>Low</v>
      </c>
      <c r="AC2227" s="12" t="str">
        <f t="shared" si="209"/>
        <v>Medium Volume</v>
      </c>
    </row>
    <row r="2228" spans="1:29" x14ac:dyDescent="0.25">
      <c r="A2228" s="12">
        <v>1003009739</v>
      </c>
      <c r="B2228" s="12" t="s">
        <v>1019</v>
      </c>
      <c r="C2228" s="12" t="s">
        <v>1652</v>
      </c>
      <c r="D2228" s="12" t="s">
        <v>437</v>
      </c>
      <c r="E2228" s="12" t="str">
        <f t="shared" si="204"/>
        <v>Thomas,Rachelle M</v>
      </c>
      <c r="F2228" s="12" t="s">
        <v>3260</v>
      </c>
      <c r="G2228" s="12" t="s">
        <v>1653</v>
      </c>
      <c r="H2228" s="12" t="s">
        <v>242</v>
      </c>
      <c r="I2228" s="12" t="s">
        <v>5</v>
      </c>
      <c r="J2228" s="12" t="s">
        <v>2338</v>
      </c>
      <c r="K2228" s="12" t="s">
        <v>6</v>
      </c>
      <c r="L2228" s="12" t="s">
        <v>1393</v>
      </c>
      <c r="M2228" s="12" t="s">
        <v>3258</v>
      </c>
      <c r="N2228" s="25">
        <v>97140</v>
      </c>
      <c r="O2228" s="12" t="s">
        <v>1396</v>
      </c>
      <c r="P2228" s="12" t="s">
        <v>3257</v>
      </c>
      <c r="Q2228" s="12" t="s">
        <v>3239</v>
      </c>
      <c r="R2228" s="12">
        <v>22</v>
      </c>
      <c r="S2228" s="12">
        <v>144</v>
      </c>
      <c r="T2228" s="12">
        <v>112</v>
      </c>
      <c r="U2228" s="13">
        <v>52</v>
      </c>
      <c r="V2228" s="13">
        <v>18.260694443999999</v>
      </c>
      <c r="W2228" s="13">
        <v>14.043263889</v>
      </c>
      <c r="X2228" s="13">
        <v>15.165138889</v>
      </c>
      <c r="Y2228" s="13">
        <f t="shared" si="205"/>
        <v>2022.2300000160001</v>
      </c>
      <c r="Z2228" s="13">
        <f t="shared" si="206"/>
        <v>7488</v>
      </c>
      <c r="AA2228" s="13">
        <f t="shared" si="207"/>
        <v>37.956736110999998</v>
      </c>
      <c r="AB2228" s="12" t="str">
        <f t="shared" si="208"/>
        <v>Low</v>
      </c>
      <c r="AC2228" s="12" t="str">
        <f t="shared" si="209"/>
        <v>Medium Volume</v>
      </c>
    </row>
    <row r="2229" spans="1:29" x14ac:dyDescent="0.25">
      <c r="A2229" s="12">
        <v>1003009739</v>
      </c>
      <c r="B2229" s="12" t="s">
        <v>1019</v>
      </c>
      <c r="C2229" s="12" t="s">
        <v>1652</v>
      </c>
      <c r="D2229" s="12" t="s">
        <v>437</v>
      </c>
      <c r="E2229" s="12" t="str">
        <f t="shared" si="204"/>
        <v>Thomas,Rachelle M</v>
      </c>
      <c r="F2229" s="12" t="s">
        <v>3260</v>
      </c>
      <c r="G2229" s="12" t="s">
        <v>1653</v>
      </c>
      <c r="H2229" s="12" t="s">
        <v>242</v>
      </c>
      <c r="I2229" s="12" t="s">
        <v>5</v>
      </c>
      <c r="J2229" s="12" t="s">
        <v>2338</v>
      </c>
      <c r="K2229" s="12" t="s">
        <v>6</v>
      </c>
      <c r="L2229" s="12" t="s">
        <v>1393</v>
      </c>
      <c r="M2229" s="12" t="s">
        <v>3258</v>
      </c>
      <c r="N2229" s="25">
        <v>97530</v>
      </c>
      <c r="O2229" s="12" t="s">
        <v>1400</v>
      </c>
      <c r="P2229" s="12" t="s">
        <v>3257</v>
      </c>
      <c r="Q2229" s="12" t="s">
        <v>3239</v>
      </c>
      <c r="R2229" s="12">
        <v>13</v>
      </c>
      <c r="S2229" s="12">
        <v>27</v>
      </c>
      <c r="T2229" s="12">
        <v>22</v>
      </c>
      <c r="U2229" s="13">
        <v>56</v>
      </c>
      <c r="V2229" s="13">
        <v>25.873333333000001</v>
      </c>
      <c r="W2229" s="13">
        <v>19.643703704</v>
      </c>
      <c r="X2229" s="13">
        <v>23.308888888999999</v>
      </c>
      <c r="Y2229" s="13">
        <f t="shared" si="205"/>
        <v>530.38000000800002</v>
      </c>
      <c r="Z2229" s="13">
        <f t="shared" si="206"/>
        <v>1512</v>
      </c>
      <c r="AA2229" s="13">
        <f t="shared" si="207"/>
        <v>36.356296295999996</v>
      </c>
      <c r="AB2229" s="12" t="str">
        <f t="shared" si="208"/>
        <v>Low</v>
      </c>
      <c r="AC2229" s="12" t="str">
        <f t="shared" si="209"/>
        <v>Low Volume</v>
      </c>
    </row>
    <row r="2230" spans="1:29" x14ac:dyDescent="0.25">
      <c r="A2230" s="12">
        <v>1003009739</v>
      </c>
      <c r="B2230" s="12" t="s">
        <v>1019</v>
      </c>
      <c r="C2230" s="12" t="s">
        <v>1652</v>
      </c>
      <c r="D2230" s="12" t="s">
        <v>437</v>
      </c>
      <c r="E2230" s="12" t="str">
        <f t="shared" ref="E2230:E2293" si="210">B2230 &amp; "," &amp; C2230 &amp; " " &amp; D2230</f>
        <v>Thomas,Rachelle M</v>
      </c>
      <c r="F2230" s="12" t="s">
        <v>3260</v>
      </c>
      <c r="G2230" s="12" t="s">
        <v>1653</v>
      </c>
      <c r="H2230" s="12" t="s">
        <v>242</v>
      </c>
      <c r="I2230" s="12" t="s">
        <v>5</v>
      </c>
      <c r="J2230" s="12" t="s">
        <v>2338</v>
      </c>
      <c r="K2230" s="12" t="s">
        <v>6</v>
      </c>
      <c r="L2230" s="12" t="s">
        <v>1393</v>
      </c>
      <c r="M2230" s="12" t="s">
        <v>3258</v>
      </c>
      <c r="N2230" s="25">
        <v>97535</v>
      </c>
      <c r="O2230" s="12" t="s">
        <v>1453</v>
      </c>
      <c r="P2230" s="12" t="s">
        <v>3257</v>
      </c>
      <c r="Q2230" s="12" t="s">
        <v>3239</v>
      </c>
      <c r="R2230" s="12">
        <v>17</v>
      </c>
      <c r="S2230" s="12">
        <v>52</v>
      </c>
      <c r="T2230" s="12">
        <v>40</v>
      </c>
      <c r="U2230" s="13">
        <v>56</v>
      </c>
      <c r="V2230" s="13">
        <v>26.214807692000001</v>
      </c>
      <c r="W2230" s="13">
        <v>20.495961538</v>
      </c>
      <c r="X2230" s="13">
        <v>21.326923077</v>
      </c>
      <c r="Y2230" s="13">
        <f t="shared" si="205"/>
        <v>1065.789999976</v>
      </c>
      <c r="Z2230" s="13">
        <f t="shared" si="206"/>
        <v>2912</v>
      </c>
      <c r="AA2230" s="13">
        <f t="shared" si="207"/>
        <v>35.504038461999997</v>
      </c>
      <c r="AB2230" s="12" t="str">
        <f t="shared" si="208"/>
        <v>Low</v>
      </c>
      <c r="AC2230" s="12" t="str">
        <f t="shared" si="209"/>
        <v>Low Volume</v>
      </c>
    </row>
    <row r="2231" spans="1:29" x14ac:dyDescent="0.25">
      <c r="A2231" s="12">
        <v>1003030628</v>
      </c>
      <c r="B2231" s="12" t="s">
        <v>1078</v>
      </c>
      <c r="C2231" s="12" t="s">
        <v>1019</v>
      </c>
      <c r="D2231" s="12" t="s">
        <v>437</v>
      </c>
      <c r="E2231" s="12" t="str">
        <f t="shared" si="210"/>
        <v>Wernimont,Thomas M</v>
      </c>
      <c r="F2231" s="12" t="s">
        <v>3260</v>
      </c>
      <c r="G2231" s="12" t="s">
        <v>1079</v>
      </c>
      <c r="H2231" s="12" t="s">
        <v>369</v>
      </c>
      <c r="I2231" s="12" t="s">
        <v>5</v>
      </c>
      <c r="J2231" s="12" t="s">
        <v>2338</v>
      </c>
      <c r="K2231" s="12" t="s">
        <v>6</v>
      </c>
      <c r="L2231" s="12" t="s">
        <v>223</v>
      </c>
      <c r="M2231" s="12" t="s">
        <v>3258</v>
      </c>
      <c r="N2231" s="25">
        <v>93010</v>
      </c>
      <c r="O2231" s="12" t="s">
        <v>303</v>
      </c>
      <c r="P2231" s="12" t="s">
        <v>3257</v>
      </c>
      <c r="Q2231" s="12" t="s">
        <v>3259</v>
      </c>
      <c r="R2231" s="12">
        <v>687</v>
      </c>
      <c r="S2231" s="12">
        <v>754</v>
      </c>
      <c r="T2231" s="12">
        <v>743</v>
      </c>
      <c r="U2231" s="13">
        <v>31.014588859</v>
      </c>
      <c r="V2231" s="13">
        <v>7.4235543767000003</v>
      </c>
      <c r="W2231" s="13">
        <v>5.1389124667999999</v>
      </c>
      <c r="X2231" s="13">
        <v>5.4929840848999998</v>
      </c>
      <c r="Y2231" s="13">
        <f t="shared" si="205"/>
        <v>3874.7399999671998</v>
      </c>
      <c r="Z2231" s="13">
        <f t="shared" si="206"/>
        <v>23384.999999685999</v>
      </c>
      <c r="AA2231" s="13">
        <f t="shared" si="207"/>
        <v>25.875676392199999</v>
      </c>
      <c r="AB2231" s="12" t="str">
        <f t="shared" si="208"/>
        <v>Low</v>
      </c>
      <c r="AC2231" s="12" t="str">
        <f t="shared" si="209"/>
        <v>High Volume</v>
      </c>
    </row>
    <row r="2232" spans="1:29" x14ac:dyDescent="0.25">
      <c r="A2232" s="12">
        <v>1003030628</v>
      </c>
      <c r="B2232" s="12" t="s">
        <v>1078</v>
      </c>
      <c r="C2232" s="12" t="s">
        <v>1019</v>
      </c>
      <c r="D2232" s="12" t="s">
        <v>437</v>
      </c>
      <c r="E2232" s="12" t="str">
        <f t="shared" si="210"/>
        <v>Wernimont,Thomas M</v>
      </c>
      <c r="F2232" s="12" t="s">
        <v>3260</v>
      </c>
      <c r="G2232" s="12" t="s">
        <v>1079</v>
      </c>
      <c r="H2232" s="12" t="s">
        <v>369</v>
      </c>
      <c r="I2232" s="12" t="s">
        <v>5</v>
      </c>
      <c r="J2232" s="12" t="s">
        <v>2338</v>
      </c>
      <c r="K2232" s="12" t="s">
        <v>6</v>
      </c>
      <c r="L2232" s="12" t="s">
        <v>223</v>
      </c>
      <c r="M2232" s="12" t="s">
        <v>3258</v>
      </c>
      <c r="N2232" s="25">
        <v>99283</v>
      </c>
      <c r="O2232" s="12" t="s">
        <v>224</v>
      </c>
      <c r="P2232" s="12" t="s">
        <v>3257</v>
      </c>
      <c r="Q2232" s="12" t="s">
        <v>3259</v>
      </c>
      <c r="R2232" s="12">
        <v>44</v>
      </c>
      <c r="S2232" s="12">
        <v>45</v>
      </c>
      <c r="T2232" s="12">
        <v>45</v>
      </c>
      <c r="U2232" s="13">
        <v>127.75555556</v>
      </c>
      <c r="V2232" s="13">
        <v>62.961111111000001</v>
      </c>
      <c r="W2232" s="13">
        <v>45.141111111000001</v>
      </c>
      <c r="X2232" s="13">
        <v>50.454222221999999</v>
      </c>
      <c r="Y2232" s="13">
        <f t="shared" si="205"/>
        <v>2031.349999995</v>
      </c>
      <c r="Z2232" s="13">
        <f t="shared" si="206"/>
        <v>5749.0000002000006</v>
      </c>
      <c r="AA2232" s="13">
        <f t="shared" si="207"/>
        <v>82.614444449000004</v>
      </c>
      <c r="AB2232" s="12" t="str">
        <f t="shared" si="208"/>
        <v>Low</v>
      </c>
      <c r="AC2232" s="12" t="str">
        <f t="shared" si="209"/>
        <v>Low Volume</v>
      </c>
    </row>
    <row r="2233" spans="1:29" x14ac:dyDescent="0.25">
      <c r="A2233" s="12">
        <v>1003030628</v>
      </c>
      <c r="B2233" s="12" t="s">
        <v>1078</v>
      </c>
      <c r="C2233" s="12" t="s">
        <v>1019</v>
      </c>
      <c r="D2233" s="12" t="s">
        <v>437</v>
      </c>
      <c r="E2233" s="12" t="str">
        <f t="shared" si="210"/>
        <v>Wernimont,Thomas M</v>
      </c>
      <c r="F2233" s="12" t="s">
        <v>3260</v>
      </c>
      <c r="G2233" s="12" t="s">
        <v>1079</v>
      </c>
      <c r="H2233" s="12" t="s">
        <v>369</v>
      </c>
      <c r="I2233" s="12" t="s">
        <v>5</v>
      </c>
      <c r="J2233" s="12" t="s">
        <v>2338</v>
      </c>
      <c r="K2233" s="12" t="s">
        <v>6</v>
      </c>
      <c r="L2233" s="12" t="s">
        <v>223</v>
      </c>
      <c r="M2233" s="12" t="s">
        <v>3258</v>
      </c>
      <c r="N2233" s="25">
        <v>99284</v>
      </c>
      <c r="O2233" s="12" t="s">
        <v>225</v>
      </c>
      <c r="P2233" s="12" t="s">
        <v>3257</v>
      </c>
      <c r="Q2233" s="12" t="s">
        <v>3259</v>
      </c>
      <c r="R2233" s="12">
        <v>142</v>
      </c>
      <c r="S2233" s="12">
        <v>144</v>
      </c>
      <c r="T2233" s="12">
        <v>144</v>
      </c>
      <c r="U2233" s="13">
        <v>339.9375</v>
      </c>
      <c r="V2233" s="13">
        <v>110.620625</v>
      </c>
      <c r="W2233" s="13">
        <v>80.263263889000001</v>
      </c>
      <c r="X2233" s="13">
        <v>85.726527778000005</v>
      </c>
      <c r="Y2233" s="13">
        <f t="shared" si="205"/>
        <v>11557.910000016</v>
      </c>
      <c r="Z2233" s="13">
        <f t="shared" si="206"/>
        <v>48951</v>
      </c>
      <c r="AA2233" s="13">
        <f t="shared" si="207"/>
        <v>259.67423611100003</v>
      </c>
      <c r="AB2233" s="12" t="str">
        <f t="shared" si="208"/>
        <v>High</v>
      </c>
      <c r="AC2233" s="12" t="str">
        <f t="shared" si="209"/>
        <v>Medium Volume</v>
      </c>
    </row>
    <row r="2234" spans="1:29" x14ac:dyDescent="0.25">
      <c r="A2234" s="12">
        <v>1003030628</v>
      </c>
      <c r="B2234" s="12" t="s">
        <v>1078</v>
      </c>
      <c r="C2234" s="12" t="s">
        <v>1019</v>
      </c>
      <c r="D2234" s="12" t="s">
        <v>437</v>
      </c>
      <c r="E2234" s="12" t="str">
        <f t="shared" si="210"/>
        <v>Wernimont,Thomas M</v>
      </c>
      <c r="F2234" s="12" t="s">
        <v>3260</v>
      </c>
      <c r="G2234" s="12" t="s">
        <v>1079</v>
      </c>
      <c r="H2234" s="12" t="s">
        <v>369</v>
      </c>
      <c r="I2234" s="12" t="s">
        <v>5</v>
      </c>
      <c r="J2234" s="12" t="s">
        <v>2338</v>
      </c>
      <c r="K2234" s="12" t="s">
        <v>6</v>
      </c>
      <c r="L2234" s="12" t="s">
        <v>223</v>
      </c>
      <c r="M2234" s="12" t="s">
        <v>3258</v>
      </c>
      <c r="N2234" s="25">
        <v>99285</v>
      </c>
      <c r="O2234" s="12" t="s">
        <v>226</v>
      </c>
      <c r="P2234" s="12" t="s">
        <v>3257</v>
      </c>
      <c r="Q2234" s="12" t="s">
        <v>3259</v>
      </c>
      <c r="R2234" s="12">
        <v>374</v>
      </c>
      <c r="S2234" s="12">
        <v>390</v>
      </c>
      <c r="T2234" s="12">
        <v>390</v>
      </c>
      <c r="U2234" s="13">
        <v>628.81282051000005</v>
      </c>
      <c r="V2234" s="13">
        <v>159.54466667</v>
      </c>
      <c r="W2234" s="13">
        <v>121.31335897</v>
      </c>
      <c r="X2234" s="13">
        <v>129.68582051000001</v>
      </c>
      <c r="Y2234" s="13">
        <f t="shared" si="205"/>
        <v>47312.209998300001</v>
      </c>
      <c r="Z2234" s="13">
        <f t="shared" si="206"/>
        <v>245236.99999890002</v>
      </c>
      <c r="AA2234" s="13">
        <f t="shared" si="207"/>
        <v>507.49946154000008</v>
      </c>
      <c r="AB2234" s="12" t="str">
        <f t="shared" si="208"/>
        <v>High</v>
      </c>
      <c r="AC2234" s="12" t="str">
        <f t="shared" si="209"/>
        <v>Medium Volume</v>
      </c>
    </row>
    <row r="2235" spans="1:29" x14ac:dyDescent="0.25">
      <c r="A2235" s="12">
        <v>1003030628</v>
      </c>
      <c r="B2235" s="12" t="s">
        <v>1078</v>
      </c>
      <c r="C2235" s="12" t="s">
        <v>1019</v>
      </c>
      <c r="D2235" s="12" t="s">
        <v>437</v>
      </c>
      <c r="E2235" s="12" t="str">
        <f t="shared" si="210"/>
        <v>Wernimont,Thomas M</v>
      </c>
      <c r="F2235" s="12" t="s">
        <v>3260</v>
      </c>
      <c r="G2235" s="12" t="s">
        <v>1079</v>
      </c>
      <c r="H2235" s="12" t="s">
        <v>369</v>
      </c>
      <c r="I2235" s="12" t="s">
        <v>5</v>
      </c>
      <c r="J2235" s="12" t="s">
        <v>2338</v>
      </c>
      <c r="K2235" s="12" t="s">
        <v>6</v>
      </c>
      <c r="L2235" s="12" t="s">
        <v>223</v>
      </c>
      <c r="M2235" s="12" t="s">
        <v>3258</v>
      </c>
      <c r="N2235" s="25">
        <v>99291</v>
      </c>
      <c r="O2235" s="12" t="s">
        <v>238</v>
      </c>
      <c r="P2235" s="12" t="s">
        <v>3257</v>
      </c>
      <c r="Q2235" s="12" t="s">
        <v>3259</v>
      </c>
      <c r="R2235" s="12">
        <v>46</v>
      </c>
      <c r="S2235" s="12">
        <v>46</v>
      </c>
      <c r="T2235" s="12">
        <v>46</v>
      </c>
      <c r="U2235" s="13">
        <v>791.97826086999999</v>
      </c>
      <c r="V2235" s="13">
        <v>194.60239129999999</v>
      </c>
      <c r="W2235" s="13">
        <v>142.88326086999999</v>
      </c>
      <c r="X2235" s="13">
        <v>152.03934783</v>
      </c>
      <c r="Y2235" s="13">
        <f t="shared" si="205"/>
        <v>6572.630000019999</v>
      </c>
      <c r="Z2235" s="13">
        <f t="shared" si="206"/>
        <v>36431.000000020002</v>
      </c>
      <c r="AA2235" s="13">
        <f t="shared" si="207"/>
        <v>649.09500000000003</v>
      </c>
      <c r="AB2235" s="12" t="str">
        <f t="shared" si="208"/>
        <v>Medium</v>
      </c>
      <c r="AC2235" s="12" t="str">
        <f t="shared" si="209"/>
        <v>Low Volume</v>
      </c>
    </row>
    <row r="2236" spans="1:29" x14ac:dyDescent="0.25">
      <c r="A2236" s="12">
        <v>1003020413</v>
      </c>
      <c r="B2236" s="12" t="s">
        <v>1915</v>
      </c>
      <c r="C2236" s="12" t="s">
        <v>992</v>
      </c>
      <c r="D2236" s="12" t="s">
        <v>10</v>
      </c>
      <c r="E2236" s="12" t="str">
        <f t="shared" si="210"/>
        <v>Batty,George N</v>
      </c>
      <c r="F2236" s="12" t="s">
        <v>3260</v>
      </c>
      <c r="G2236" s="12" t="s">
        <v>1916</v>
      </c>
      <c r="H2236" s="12" t="s">
        <v>1322</v>
      </c>
      <c r="I2236" s="12" t="s">
        <v>1767</v>
      </c>
      <c r="J2236" s="12" t="s">
        <v>2339</v>
      </c>
      <c r="K2236" s="12" t="s">
        <v>6</v>
      </c>
      <c r="L2236" s="12" t="s">
        <v>1592</v>
      </c>
      <c r="M2236" s="12" t="s">
        <v>3258</v>
      </c>
      <c r="N2236" s="25">
        <v>99205</v>
      </c>
      <c r="O2236" s="12" t="s">
        <v>133</v>
      </c>
      <c r="P2236" s="12" t="s">
        <v>3257</v>
      </c>
      <c r="Q2236" s="12" t="s">
        <v>3239</v>
      </c>
      <c r="R2236" s="12">
        <v>22</v>
      </c>
      <c r="S2236" s="12">
        <v>22</v>
      </c>
      <c r="T2236" s="12">
        <v>22</v>
      </c>
      <c r="U2236" s="13">
        <v>375.40909090999997</v>
      </c>
      <c r="V2236" s="13">
        <v>202.22409091</v>
      </c>
      <c r="W2236" s="13">
        <v>146.80818181999999</v>
      </c>
      <c r="X2236" s="13">
        <v>156.70727273</v>
      </c>
      <c r="Y2236" s="13">
        <f t="shared" si="205"/>
        <v>3229.7800000399998</v>
      </c>
      <c r="Z2236" s="13">
        <f t="shared" si="206"/>
        <v>8259.0000000199998</v>
      </c>
      <c r="AA2236" s="13">
        <f t="shared" si="207"/>
        <v>228.60090908999999</v>
      </c>
      <c r="AB2236" s="12" t="str">
        <f t="shared" si="208"/>
        <v>Low</v>
      </c>
      <c r="AC2236" s="12" t="str">
        <f t="shared" si="209"/>
        <v>Low Volume</v>
      </c>
    </row>
    <row r="2237" spans="1:29" x14ac:dyDescent="0.25">
      <c r="A2237" s="12">
        <v>1003020413</v>
      </c>
      <c r="B2237" s="12" t="s">
        <v>1915</v>
      </c>
      <c r="C2237" s="12" t="s">
        <v>992</v>
      </c>
      <c r="D2237" s="12" t="s">
        <v>10</v>
      </c>
      <c r="E2237" s="12" t="str">
        <f t="shared" si="210"/>
        <v>Batty,George N</v>
      </c>
      <c r="F2237" s="12" t="s">
        <v>3260</v>
      </c>
      <c r="G2237" s="12" t="s">
        <v>1916</v>
      </c>
      <c r="H2237" s="12" t="s">
        <v>1322</v>
      </c>
      <c r="I2237" s="12" t="s">
        <v>1767</v>
      </c>
      <c r="J2237" s="12" t="s">
        <v>2339</v>
      </c>
      <c r="K2237" s="12" t="s">
        <v>6</v>
      </c>
      <c r="L2237" s="12" t="s">
        <v>1592</v>
      </c>
      <c r="M2237" s="12" t="s">
        <v>3258</v>
      </c>
      <c r="N2237" s="25">
        <v>99213</v>
      </c>
      <c r="O2237" s="12" t="s">
        <v>98</v>
      </c>
      <c r="P2237" s="12" t="s">
        <v>3257</v>
      </c>
      <c r="Q2237" s="12" t="s">
        <v>3239</v>
      </c>
      <c r="R2237" s="12">
        <v>12</v>
      </c>
      <c r="S2237" s="12">
        <v>13</v>
      </c>
      <c r="T2237" s="12">
        <v>13</v>
      </c>
      <c r="U2237" s="13">
        <v>142</v>
      </c>
      <c r="V2237" s="13">
        <v>69.803846153999999</v>
      </c>
      <c r="W2237" s="13">
        <v>55.612307692000002</v>
      </c>
      <c r="X2237" s="13">
        <v>57.331538461999997</v>
      </c>
      <c r="Y2237" s="13">
        <f t="shared" si="205"/>
        <v>722.95999999600008</v>
      </c>
      <c r="Z2237" s="13">
        <f t="shared" si="206"/>
        <v>1846</v>
      </c>
      <c r="AA2237" s="13">
        <f t="shared" si="207"/>
        <v>86.387692307999998</v>
      </c>
      <c r="AB2237" s="12" t="str">
        <f t="shared" si="208"/>
        <v>Low</v>
      </c>
      <c r="AC2237" s="12" t="str">
        <f t="shared" si="209"/>
        <v>Low Volume</v>
      </c>
    </row>
    <row r="2238" spans="1:29" x14ac:dyDescent="0.25">
      <c r="A2238" s="12">
        <v>1003020413</v>
      </c>
      <c r="B2238" s="12" t="s">
        <v>1915</v>
      </c>
      <c r="C2238" s="12" t="s">
        <v>992</v>
      </c>
      <c r="D2238" s="12" t="s">
        <v>10</v>
      </c>
      <c r="E2238" s="12" t="str">
        <f t="shared" si="210"/>
        <v>Batty,George N</v>
      </c>
      <c r="F2238" s="12" t="s">
        <v>3260</v>
      </c>
      <c r="G2238" s="12" t="s">
        <v>1916</v>
      </c>
      <c r="H2238" s="12" t="s">
        <v>1322</v>
      </c>
      <c r="I2238" s="12" t="s">
        <v>1767</v>
      </c>
      <c r="J2238" s="12" t="s">
        <v>2339</v>
      </c>
      <c r="K2238" s="12" t="s">
        <v>6</v>
      </c>
      <c r="L2238" s="12" t="s">
        <v>1592</v>
      </c>
      <c r="M2238" s="12" t="s">
        <v>3258</v>
      </c>
      <c r="N2238" s="25">
        <v>99214</v>
      </c>
      <c r="O2238" s="12" t="s">
        <v>99</v>
      </c>
      <c r="P2238" s="12" t="s">
        <v>3257</v>
      </c>
      <c r="Q2238" s="12" t="s">
        <v>3239</v>
      </c>
      <c r="R2238" s="12">
        <v>84</v>
      </c>
      <c r="S2238" s="12">
        <v>125</v>
      </c>
      <c r="T2238" s="12">
        <v>125</v>
      </c>
      <c r="U2238" s="13">
        <v>185.91200000000001</v>
      </c>
      <c r="V2238" s="13">
        <v>117.16584</v>
      </c>
      <c r="W2238" s="13">
        <v>88.081440000000001</v>
      </c>
      <c r="X2238" s="13">
        <v>93.900239999999997</v>
      </c>
      <c r="Y2238" s="13">
        <f t="shared" si="205"/>
        <v>11010.18</v>
      </c>
      <c r="Z2238" s="13">
        <f t="shared" si="206"/>
        <v>23239</v>
      </c>
      <c r="AA2238" s="13">
        <f t="shared" si="207"/>
        <v>97.830560000000006</v>
      </c>
      <c r="AB2238" s="12" t="str">
        <f t="shared" si="208"/>
        <v>High</v>
      </c>
      <c r="AC2238" s="12" t="str">
        <f t="shared" si="209"/>
        <v>Medium Volume</v>
      </c>
    </row>
    <row r="2239" spans="1:29" x14ac:dyDescent="0.25">
      <c r="A2239" s="12">
        <v>1003020413</v>
      </c>
      <c r="B2239" s="12" t="s">
        <v>1915</v>
      </c>
      <c r="C2239" s="12" t="s">
        <v>992</v>
      </c>
      <c r="D2239" s="12" t="s">
        <v>10</v>
      </c>
      <c r="E2239" s="12" t="str">
        <f t="shared" si="210"/>
        <v>Batty,George N</v>
      </c>
      <c r="F2239" s="12" t="s">
        <v>3260</v>
      </c>
      <c r="G2239" s="12" t="s">
        <v>1916</v>
      </c>
      <c r="H2239" s="12" t="s">
        <v>1322</v>
      </c>
      <c r="I2239" s="12" t="s">
        <v>1767</v>
      </c>
      <c r="J2239" s="12" t="s">
        <v>2339</v>
      </c>
      <c r="K2239" s="12" t="s">
        <v>6</v>
      </c>
      <c r="L2239" s="12" t="s">
        <v>1592</v>
      </c>
      <c r="M2239" s="12" t="s">
        <v>3258</v>
      </c>
      <c r="N2239" s="25">
        <v>99215</v>
      </c>
      <c r="O2239" s="12" t="s">
        <v>209</v>
      </c>
      <c r="P2239" s="12" t="s">
        <v>3257</v>
      </c>
      <c r="Q2239" s="12" t="s">
        <v>3239</v>
      </c>
      <c r="R2239" s="12">
        <v>11</v>
      </c>
      <c r="S2239" s="12">
        <v>12</v>
      </c>
      <c r="T2239" s="12">
        <v>12</v>
      </c>
      <c r="U2239" s="13">
        <v>253</v>
      </c>
      <c r="V2239" s="13">
        <v>164.8125</v>
      </c>
      <c r="W2239" s="13">
        <v>121.63666667</v>
      </c>
      <c r="X2239" s="13">
        <v>131.73166667000001</v>
      </c>
      <c r="Y2239" s="13">
        <f t="shared" si="205"/>
        <v>1459.6400000399999</v>
      </c>
      <c r="Z2239" s="13">
        <f t="shared" si="206"/>
        <v>3036</v>
      </c>
      <c r="AA2239" s="13">
        <f t="shared" si="207"/>
        <v>131.36333332999999</v>
      </c>
      <c r="AB2239" s="12" t="str">
        <f t="shared" si="208"/>
        <v>Low</v>
      </c>
      <c r="AC2239" s="12" t="str">
        <f t="shared" si="209"/>
        <v>Low Volume</v>
      </c>
    </row>
    <row r="2240" spans="1:29" x14ac:dyDescent="0.25">
      <c r="A2240" s="12">
        <v>1003020413</v>
      </c>
      <c r="B2240" s="12" t="s">
        <v>1915</v>
      </c>
      <c r="C2240" s="12" t="s">
        <v>992</v>
      </c>
      <c r="D2240" s="12" t="s">
        <v>10</v>
      </c>
      <c r="E2240" s="12" t="str">
        <f t="shared" si="210"/>
        <v>Batty,George N</v>
      </c>
      <c r="F2240" s="12" t="s">
        <v>3260</v>
      </c>
      <c r="G2240" s="12" t="s">
        <v>1916</v>
      </c>
      <c r="H2240" s="12" t="s">
        <v>1322</v>
      </c>
      <c r="I2240" s="12" t="s">
        <v>1767</v>
      </c>
      <c r="J2240" s="12" t="s">
        <v>2339</v>
      </c>
      <c r="K2240" s="12" t="s">
        <v>6</v>
      </c>
      <c r="L2240" s="12" t="s">
        <v>1592</v>
      </c>
      <c r="M2240" s="12" t="s">
        <v>3258</v>
      </c>
      <c r="N2240" s="25">
        <v>99223</v>
      </c>
      <c r="O2240" s="12" t="s">
        <v>123</v>
      </c>
      <c r="P2240" s="12" t="s">
        <v>3257</v>
      </c>
      <c r="Q2240" s="12" t="s">
        <v>3259</v>
      </c>
      <c r="R2240" s="12">
        <v>15</v>
      </c>
      <c r="S2240" s="12">
        <v>17</v>
      </c>
      <c r="T2240" s="12">
        <v>17</v>
      </c>
      <c r="U2240" s="13">
        <v>381</v>
      </c>
      <c r="V2240" s="13">
        <v>160.14176470999999</v>
      </c>
      <c r="W2240" s="13">
        <v>127.59411765</v>
      </c>
      <c r="X2240" s="13">
        <v>133.88235294</v>
      </c>
      <c r="Y2240" s="13">
        <f t="shared" si="205"/>
        <v>2169.1000000499998</v>
      </c>
      <c r="Z2240" s="13">
        <f t="shared" si="206"/>
        <v>6477</v>
      </c>
      <c r="AA2240" s="13">
        <f t="shared" si="207"/>
        <v>253.40588235000001</v>
      </c>
      <c r="AB2240" s="12" t="str">
        <f t="shared" si="208"/>
        <v>Low</v>
      </c>
      <c r="AC2240" s="12" t="str">
        <f t="shared" si="209"/>
        <v>Low Volume</v>
      </c>
    </row>
    <row r="2241" spans="1:29" x14ac:dyDescent="0.25">
      <c r="A2241" s="12">
        <v>1003012451</v>
      </c>
      <c r="B2241" s="12" t="s">
        <v>880</v>
      </c>
      <c r="C2241" s="12" t="s">
        <v>881</v>
      </c>
      <c r="D2241" s="12" t="s">
        <v>10</v>
      </c>
      <c r="E2241" s="12" t="str">
        <f t="shared" si="210"/>
        <v>Mitra,Ranjana N</v>
      </c>
      <c r="F2241" s="12" t="s">
        <v>3260</v>
      </c>
      <c r="G2241" s="12" t="s">
        <v>882</v>
      </c>
      <c r="H2241" s="12" t="s">
        <v>483</v>
      </c>
      <c r="I2241" s="12" t="s">
        <v>5</v>
      </c>
      <c r="J2241" s="12" t="s">
        <v>2338</v>
      </c>
      <c r="K2241" s="12" t="s">
        <v>6</v>
      </c>
      <c r="L2241" s="12" t="s">
        <v>474</v>
      </c>
      <c r="M2241" s="12" t="s">
        <v>3258</v>
      </c>
      <c r="N2241" s="25">
        <v>99232</v>
      </c>
      <c r="O2241" s="12" t="s">
        <v>125</v>
      </c>
      <c r="P2241" s="12" t="s">
        <v>3257</v>
      </c>
      <c r="Q2241" s="12" t="s">
        <v>3259</v>
      </c>
      <c r="R2241" s="12">
        <v>21</v>
      </c>
      <c r="S2241" s="12">
        <v>21</v>
      </c>
      <c r="T2241" s="12">
        <v>21</v>
      </c>
      <c r="U2241" s="13">
        <v>152.14285713999999</v>
      </c>
      <c r="V2241" s="13">
        <v>78.617142857000005</v>
      </c>
      <c r="W2241" s="13">
        <v>54.704761904999998</v>
      </c>
      <c r="X2241" s="13">
        <v>52.465238094999997</v>
      </c>
      <c r="Y2241" s="13">
        <f t="shared" si="205"/>
        <v>1148.8000000049999</v>
      </c>
      <c r="Z2241" s="13">
        <f t="shared" si="206"/>
        <v>3194.9999999399997</v>
      </c>
      <c r="AA2241" s="13">
        <f t="shared" si="207"/>
        <v>97.438095234999992</v>
      </c>
      <c r="AB2241" s="12" t="str">
        <f t="shared" si="208"/>
        <v>Low</v>
      </c>
      <c r="AC2241" s="12" t="str">
        <f t="shared" si="209"/>
        <v>Low Volume</v>
      </c>
    </row>
    <row r="2242" spans="1:29" x14ac:dyDescent="0.25">
      <c r="A2242" s="12">
        <v>1003012451</v>
      </c>
      <c r="B2242" s="12" t="s">
        <v>880</v>
      </c>
      <c r="C2242" s="12" t="s">
        <v>881</v>
      </c>
      <c r="D2242" s="12" t="s">
        <v>10</v>
      </c>
      <c r="E2242" s="12" t="str">
        <f t="shared" si="210"/>
        <v>Mitra,Ranjana N</v>
      </c>
      <c r="F2242" s="12" t="s">
        <v>3260</v>
      </c>
      <c r="G2242" s="12" t="s">
        <v>882</v>
      </c>
      <c r="H2242" s="12" t="s">
        <v>483</v>
      </c>
      <c r="I2242" s="12" t="s">
        <v>5</v>
      </c>
      <c r="J2242" s="12" t="s">
        <v>2338</v>
      </c>
      <c r="K2242" s="12" t="s">
        <v>6</v>
      </c>
      <c r="L2242" s="12" t="s">
        <v>474</v>
      </c>
      <c r="M2242" s="12" t="s">
        <v>3258</v>
      </c>
      <c r="N2242" s="25">
        <v>99233</v>
      </c>
      <c r="O2242" s="12" t="s">
        <v>126</v>
      </c>
      <c r="P2242" s="12" t="s">
        <v>3257</v>
      </c>
      <c r="Q2242" s="12" t="s">
        <v>3259</v>
      </c>
      <c r="R2242" s="12">
        <v>21</v>
      </c>
      <c r="S2242" s="12">
        <v>29</v>
      </c>
      <c r="T2242" s="12">
        <v>29</v>
      </c>
      <c r="U2242" s="13">
        <v>227.62068966000001</v>
      </c>
      <c r="V2242" s="13">
        <v>116.10275862</v>
      </c>
      <c r="W2242" s="13">
        <v>88.483448276000004</v>
      </c>
      <c r="X2242" s="13">
        <v>86.775517241000003</v>
      </c>
      <c r="Y2242" s="13">
        <f t="shared" si="205"/>
        <v>2566.0200000039999</v>
      </c>
      <c r="Z2242" s="13">
        <f t="shared" si="206"/>
        <v>6601.0000001400003</v>
      </c>
      <c r="AA2242" s="13">
        <f t="shared" si="207"/>
        <v>139.13724138399999</v>
      </c>
      <c r="AB2242" s="12" t="str">
        <f t="shared" si="208"/>
        <v>Low</v>
      </c>
      <c r="AC2242" s="12" t="str">
        <f t="shared" si="209"/>
        <v>Low Volume</v>
      </c>
    </row>
    <row r="2243" spans="1:29" x14ac:dyDescent="0.25">
      <c r="A2243" s="12">
        <v>1003012451</v>
      </c>
      <c r="B2243" s="12" t="s">
        <v>880</v>
      </c>
      <c r="C2243" s="12" t="s">
        <v>881</v>
      </c>
      <c r="D2243" s="12" t="s">
        <v>10</v>
      </c>
      <c r="E2243" s="12" t="str">
        <f t="shared" si="210"/>
        <v>Mitra,Ranjana N</v>
      </c>
      <c r="F2243" s="12" t="s">
        <v>3260</v>
      </c>
      <c r="G2243" s="12" t="s">
        <v>882</v>
      </c>
      <c r="H2243" s="12" t="s">
        <v>483</v>
      </c>
      <c r="I2243" s="12" t="s">
        <v>5</v>
      </c>
      <c r="J2243" s="12" t="s">
        <v>2338</v>
      </c>
      <c r="K2243" s="12" t="s">
        <v>6</v>
      </c>
      <c r="L2243" s="12" t="s">
        <v>474</v>
      </c>
      <c r="M2243" s="12" t="s">
        <v>3258</v>
      </c>
      <c r="N2243" s="25">
        <v>99239</v>
      </c>
      <c r="O2243" s="12" t="s">
        <v>127</v>
      </c>
      <c r="P2243" s="12" t="s">
        <v>3257</v>
      </c>
      <c r="Q2243" s="12" t="s">
        <v>3259</v>
      </c>
      <c r="R2243" s="12">
        <v>15</v>
      </c>
      <c r="S2243" s="12">
        <v>15</v>
      </c>
      <c r="T2243" s="12">
        <v>15</v>
      </c>
      <c r="U2243" s="13">
        <v>220</v>
      </c>
      <c r="V2243" s="13">
        <v>115.14400000000001</v>
      </c>
      <c r="W2243" s="13">
        <v>91.717333332999999</v>
      </c>
      <c r="X2243" s="13">
        <v>87.635333333000005</v>
      </c>
      <c r="Y2243" s="13">
        <f t="shared" ref="Y2243:Y2306" si="211">S2243*W2243</f>
        <v>1375.759999995</v>
      </c>
      <c r="Z2243" s="13">
        <f t="shared" ref="Z2243:Z2306" si="212">S2243*U2243</f>
        <v>3300</v>
      </c>
      <c r="AA2243" s="13">
        <f t="shared" ref="AA2243:AA2306" si="213">U2243-W2243</f>
        <v>128.282666667</v>
      </c>
      <c r="AB2243" s="12" t="str">
        <f t="shared" ref="AB2243:AB2306" si="214">IF(Y2243&lt;5000,"Low",IF(Y2243&lt;=10000,"Medium","High"))</f>
        <v>Low</v>
      </c>
      <c r="AC2243" s="12" t="str">
        <f t="shared" ref="AC2243:AC2306" si="215">IF(S2243&lt;100,"Low Volume",IF(S2243&lt;500,"Medium Volume","High Volume"))</f>
        <v>Low Volume</v>
      </c>
    </row>
    <row r="2244" spans="1:29" x14ac:dyDescent="0.25">
      <c r="A2244" s="12">
        <v>1003024365</v>
      </c>
      <c r="B2244" s="12" t="s">
        <v>2288</v>
      </c>
      <c r="C2244" s="12" t="s">
        <v>2289</v>
      </c>
      <c r="D2244" s="12" t="s">
        <v>10</v>
      </c>
      <c r="E2244" s="12" t="str">
        <f t="shared" si="210"/>
        <v>Omalley,Rika N</v>
      </c>
      <c r="F2244" s="12" t="s">
        <v>3260</v>
      </c>
      <c r="G2244" s="12" t="s">
        <v>1047</v>
      </c>
      <c r="H2244" s="12" t="s">
        <v>4</v>
      </c>
      <c r="I2244" s="12" t="s">
        <v>5</v>
      </c>
      <c r="J2244" s="12" t="s">
        <v>2338</v>
      </c>
      <c r="K2244" s="12" t="s">
        <v>6</v>
      </c>
      <c r="L2244" s="12" t="s">
        <v>223</v>
      </c>
      <c r="M2244" s="12" t="s">
        <v>3258</v>
      </c>
      <c r="N2244" s="25">
        <v>99283</v>
      </c>
      <c r="O2244" s="12" t="s">
        <v>224</v>
      </c>
      <c r="P2244" s="12" t="s">
        <v>3257</v>
      </c>
      <c r="Q2244" s="12" t="s">
        <v>3259</v>
      </c>
      <c r="R2244" s="12">
        <v>27</v>
      </c>
      <c r="S2244" s="12">
        <v>27</v>
      </c>
      <c r="T2244" s="12">
        <v>27</v>
      </c>
      <c r="U2244" s="13">
        <v>497.37037036999999</v>
      </c>
      <c r="V2244" s="13">
        <v>67.598148148000007</v>
      </c>
      <c r="W2244" s="13">
        <v>52.996666667</v>
      </c>
      <c r="X2244" s="13">
        <v>54.040740741</v>
      </c>
      <c r="Y2244" s="13">
        <f t="shared" si="211"/>
        <v>1430.910000009</v>
      </c>
      <c r="Z2244" s="13">
        <f t="shared" si="212"/>
        <v>13428.999999989999</v>
      </c>
      <c r="AA2244" s="13">
        <f t="shared" si="213"/>
        <v>444.37370370299999</v>
      </c>
      <c r="AB2244" s="12" t="str">
        <f t="shared" si="214"/>
        <v>Low</v>
      </c>
      <c r="AC2244" s="12" t="str">
        <f t="shared" si="215"/>
        <v>Low Volume</v>
      </c>
    </row>
    <row r="2245" spans="1:29" x14ac:dyDescent="0.25">
      <c r="A2245" s="12">
        <v>1003024365</v>
      </c>
      <c r="B2245" s="12" t="s">
        <v>2288</v>
      </c>
      <c r="C2245" s="12" t="s">
        <v>2289</v>
      </c>
      <c r="D2245" s="12" t="s">
        <v>10</v>
      </c>
      <c r="E2245" s="12" t="str">
        <f t="shared" si="210"/>
        <v>Omalley,Rika N</v>
      </c>
      <c r="F2245" s="12" t="s">
        <v>3260</v>
      </c>
      <c r="G2245" s="12" t="s">
        <v>1047</v>
      </c>
      <c r="H2245" s="12" t="s">
        <v>4</v>
      </c>
      <c r="I2245" s="12" t="s">
        <v>5</v>
      </c>
      <c r="J2245" s="12" t="s">
        <v>2338</v>
      </c>
      <c r="K2245" s="12" t="s">
        <v>6</v>
      </c>
      <c r="L2245" s="12" t="s">
        <v>223</v>
      </c>
      <c r="M2245" s="12" t="s">
        <v>3258</v>
      </c>
      <c r="N2245" s="25">
        <v>99284</v>
      </c>
      <c r="O2245" s="12" t="s">
        <v>225</v>
      </c>
      <c r="P2245" s="12" t="s">
        <v>3257</v>
      </c>
      <c r="Q2245" s="12" t="s">
        <v>3259</v>
      </c>
      <c r="R2245" s="12">
        <v>114</v>
      </c>
      <c r="S2245" s="12">
        <v>114</v>
      </c>
      <c r="T2245" s="12">
        <v>114</v>
      </c>
      <c r="U2245" s="13">
        <v>884.88596490999998</v>
      </c>
      <c r="V2245" s="13">
        <v>113.90061403999999</v>
      </c>
      <c r="W2245" s="13">
        <v>83.057456139999999</v>
      </c>
      <c r="X2245" s="13">
        <v>85.919035088000001</v>
      </c>
      <c r="Y2245" s="13">
        <f t="shared" si="211"/>
        <v>9468.5499999599997</v>
      </c>
      <c r="Z2245" s="13">
        <f t="shared" si="212"/>
        <v>100876.99999974</v>
      </c>
      <c r="AA2245" s="13">
        <f t="shared" si="213"/>
        <v>801.82850876999998</v>
      </c>
      <c r="AB2245" s="12" t="str">
        <f t="shared" si="214"/>
        <v>Medium</v>
      </c>
      <c r="AC2245" s="12" t="str">
        <f t="shared" si="215"/>
        <v>Medium Volume</v>
      </c>
    </row>
    <row r="2246" spans="1:29" x14ac:dyDescent="0.25">
      <c r="A2246" s="12">
        <v>1003024365</v>
      </c>
      <c r="B2246" s="12" t="s">
        <v>2288</v>
      </c>
      <c r="C2246" s="12" t="s">
        <v>2289</v>
      </c>
      <c r="D2246" s="12" t="s">
        <v>10</v>
      </c>
      <c r="E2246" s="12" t="str">
        <f t="shared" si="210"/>
        <v>Omalley,Rika N</v>
      </c>
      <c r="F2246" s="12" t="s">
        <v>3260</v>
      </c>
      <c r="G2246" s="12" t="s">
        <v>1047</v>
      </c>
      <c r="H2246" s="12" t="s">
        <v>4</v>
      </c>
      <c r="I2246" s="12" t="s">
        <v>5</v>
      </c>
      <c r="J2246" s="12" t="s">
        <v>2338</v>
      </c>
      <c r="K2246" s="12" t="s">
        <v>6</v>
      </c>
      <c r="L2246" s="12" t="s">
        <v>223</v>
      </c>
      <c r="M2246" s="12" t="s">
        <v>3258</v>
      </c>
      <c r="N2246" s="25">
        <v>99285</v>
      </c>
      <c r="O2246" s="12" t="s">
        <v>226</v>
      </c>
      <c r="P2246" s="12" t="s">
        <v>3257</v>
      </c>
      <c r="Q2246" s="12" t="s">
        <v>3259</v>
      </c>
      <c r="R2246" s="12">
        <v>257</v>
      </c>
      <c r="S2246" s="12">
        <v>260</v>
      </c>
      <c r="T2246" s="12">
        <v>260</v>
      </c>
      <c r="U2246" s="13">
        <v>1517.1461538000001</v>
      </c>
      <c r="V2246" s="13">
        <v>165.55211538</v>
      </c>
      <c r="W2246" s="13">
        <v>127.36838462</v>
      </c>
      <c r="X2246" s="13">
        <v>130.69073076999999</v>
      </c>
      <c r="Y2246" s="13">
        <f t="shared" si="211"/>
        <v>33115.780001200001</v>
      </c>
      <c r="Z2246" s="13">
        <f t="shared" si="212"/>
        <v>394457.99998800003</v>
      </c>
      <c r="AA2246" s="13">
        <f t="shared" si="213"/>
        <v>1389.7777691800002</v>
      </c>
      <c r="AB2246" s="12" t="str">
        <f t="shared" si="214"/>
        <v>High</v>
      </c>
      <c r="AC2246" s="12" t="str">
        <f t="shared" si="215"/>
        <v>Medium Volume</v>
      </c>
    </row>
    <row r="2247" spans="1:29" x14ac:dyDescent="0.25">
      <c r="A2247" s="12">
        <v>1003024365</v>
      </c>
      <c r="B2247" s="12" t="s">
        <v>2288</v>
      </c>
      <c r="C2247" s="12" t="s">
        <v>2289</v>
      </c>
      <c r="D2247" s="12" t="s">
        <v>10</v>
      </c>
      <c r="E2247" s="12" t="str">
        <f t="shared" si="210"/>
        <v>Omalley,Rika N</v>
      </c>
      <c r="F2247" s="12" t="s">
        <v>3260</v>
      </c>
      <c r="G2247" s="12" t="s">
        <v>1047</v>
      </c>
      <c r="H2247" s="12" t="s">
        <v>4</v>
      </c>
      <c r="I2247" s="12" t="s">
        <v>5</v>
      </c>
      <c r="J2247" s="12" t="s">
        <v>2338</v>
      </c>
      <c r="K2247" s="12" t="s">
        <v>6</v>
      </c>
      <c r="L2247" s="12" t="s">
        <v>223</v>
      </c>
      <c r="M2247" s="12" t="s">
        <v>3258</v>
      </c>
      <c r="N2247" s="25">
        <v>99291</v>
      </c>
      <c r="O2247" s="12" t="s">
        <v>238</v>
      </c>
      <c r="P2247" s="12" t="s">
        <v>3257</v>
      </c>
      <c r="Q2247" s="12" t="s">
        <v>3259</v>
      </c>
      <c r="R2247" s="12">
        <v>23</v>
      </c>
      <c r="S2247" s="12">
        <v>23</v>
      </c>
      <c r="T2247" s="12">
        <v>23</v>
      </c>
      <c r="U2247" s="13">
        <v>1481.1304348000001</v>
      </c>
      <c r="V2247" s="13">
        <v>199.96956521999999</v>
      </c>
      <c r="W2247" s="13">
        <v>159.52913043000001</v>
      </c>
      <c r="X2247" s="13">
        <v>163.50130435</v>
      </c>
      <c r="Y2247" s="13">
        <f t="shared" si="211"/>
        <v>3669.1699998900003</v>
      </c>
      <c r="Z2247" s="13">
        <f t="shared" si="212"/>
        <v>34066.000000400003</v>
      </c>
      <c r="AA2247" s="13">
        <f t="shared" si="213"/>
        <v>1321.60130437</v>
      </c>
      <c r="AB2247" s="12" t="str">
        <f t="shared" si="214"/>
        <v>Low</v>
      </c>
      <c r="AC2247" s="12" t="str">
        <f t="shared" si="215"/>
        <v>Low Volume</v>
      </c>
    </row>
    <row r="2248" spans="1:29" x14ac:dyDescent="0.25">
      <c r="A2248" s="12">
        <v>1003026329</v>
      </c>
      <c r="B2248" s="12" t="s">
        <v>1920</v>
      </c>
      <c r="C2248" s="12" t="s">
        <v>1921</v>
      </c>
      <c r="D2248" s="12" t="s">
        <v>10</v>
      </c>
      <c r="E2248" s="12" t="str">
        <f t="shared" si="210"/>
        <v>Razdan,Rishi N</v>
      </c>
      <c r="F2248" s="12" t="s">
        <v>3260</v>
      </c>
      <c r="G2248" s="12" t="s">
        <v>314</v>
      </c>
      <c r="H2248" s="12" t="s">
        <v>198</v>
      </c>
      <c r="I2248" s="12" t="s">
        <v>1830</v>
      </c>
      <c r="J2248" s="12" t="s">
        <v>2338</v>
      </c>
      <c r="K2248" s="12" t="s">
        <v>6</v>
      </c>
      <c r="L2248" s="12" t="s">
        <v>1922</v>
      </c>
      <c r="M2248" s="12" t="s">
        <v>3258</v>
      </c>
      <c r="N2248" s="25">
        <v>36215</v>
      </c>
      <c r="O2248" s="12" t="s">
        <v>1923</v>
      </c>
      <c r="P2248" s="12" t="s">
        <v>3257</v>
      </c>
      <c r="Q2248" s="12" t="s">
        <v>3259</v>
      </c>
      <c r="R2248" s="12">
        <v>66</v>
      </c>
      <c r="S2248" s="12">
        <v>81</v>
      </c>
      <c r="T2248" s="12">
        <v>81</v>
      </c>
      <c r="U2248" s="13">
        <v>525</v>
      </c>
      <c r="V2248" s="13">
        <v>124.18382716000001</v>
      </c>
      <c r="W2248" s="13">
        <v>100.56518518999999</v>
      </c>
      <c r="X2248" s="13">
        <v>87.022222221999996</v>
      </c>
      <c r="Y2248" s="13">
        <f t="shared" si="211"/>
        <v>8145.7800003899993</v>
      </c>
      <c r="Z2248" s="13">
        <f t="shared" si="212"/>
        <v>42525</v>
      </c>
      <c r="AA2248" s="13">
        <f t="shared" si="213"/>
        <v>424.43481481000003</v>
      </c>
      <c r="AB2248" s="12" t="str">
        <f t="shared" si="214"/>
        <v>Medium</v>
      </c>
      <c r="AC2248" s="12" t="str">
        <f t="shared" si="215"/>
        <v>Low Volume</v>
      </c>
    </row>
    <row r="2249" spans="1:29" x14ac:dyDescent="0.25">
      <c r="A2249" s="12">
        <v>1003026329</v>
      </c>
      <c r="B2249" s="12" t="s">
        <v>1920</v>
      </c>
      <c r="C2249" s="12" t="s">
        <v>1921</v>
      </c>
      <c r="D2249" s="12" t="s">
        <v>10</v>
      </c>
      <c r="E2249" s="12" t="str">
        <f t="shared" si="210"/>
        <v>Razdan,Rishi N</v>
      </c>
      <c r="F2249" s="12" t="s">
        <v>3260</v>
      </c>
      <c r="G2249" s="12" t="s">
        <v>314</v>
      </c>
      <c r="H2249" s="12" t="s">
        <v>198</v>
      </c>
      <c r="I2249" s="12" t="s">
        <v>1830</v>
      </c>
      <c r="J2249" s="12" t="s">
        <v>2338</v>
      </c>
      <c r="K2249" s="12" t="s">
        <v>6</v>
      </c>
      <c r="L2249" s="12" t="s">
        <v>1922</v>
      </c>
      <c r="M2249" s="12" t="s">
        <v>3258</v>
      </c>
      <c r="N2249" s="25">
        <v>36558</v>
      </c>
      <c r="O2249" s="12" t="s">
        <v>1924</v>
      </c>
      <c r="P2249" s="12" t="s">
        <v>3257</v>
      </c>
      <c r="Q2249" s="12" t="s">
        <v>3259</v>
      </c>
      <c r="R2249" s="12">
        <v>11</v>
      </c>
      <c r="S2249" s="12">
        <v>11</v>
      </c>
      <c r="T2249" s="12">
        <v>11</v>
      </c>
      <c r="U2249" s="13">
        <v>638</v>
      </c>
      <c r="V2249" s="13">
        <v>269.75181817999999</v>
      </c>
      <c r="W2249" s="13">
        <v>218.30818181999999</v>
      </c>
      <c r="X2249" s="13">
        <v>188.59181817999999</v>
      </c>
      <c r="Y2249" s="13">
        <f t="shared" si="211"/>
        <v>2401.3900000199997</v>
      </c>
      <c r="Z2249" s="13">
        <f t="shared" si="212"/>
        <v>7018</v>
      </c>
      <c r="AA2249" s="13">
        <f t="shared" si="213"/>
        <v>419.69181818000004</v>
      </c>
      <c r="AB2249" s="12" t="str">
        <f t="shared" si="214"/>
        <v>Low</v>
      </c>
      <c r="AC2249" s="12" t="str">
        <f t="shared" si="215"/>
        <v>Low Volume</v>
      </c>
    </row>
    <row r="2250" spans="1:29" x14ac:dyDescent="0.25">
      <c r="A2250" s="12">
        <v>1003026329</v>
      </c>
      <c r="B2250" s="12" t="s">
        <v>1920</v>
      </c>
      <c r="C2250" s="12" t="s">
        <v>1921</v>
      </c>
      <c r="D2250" s="12" t="s">
        <v>10</v>
      </c>
      <c r="E2250" s="12" t="str">
        <f t="shared" si="210"/>
        <v>Razdan,Rishi N</v>
      </c>
      <c r="F2250" s="12" t="s">
        <v>3260</v>
      </c>
      <c r="G2250" s="12" t="s">
        <v>314</v>
      </c>
      <c r="H2250" s="12" t="s">
        <v>198</v>
      </c>
      <c r="I2250" s="12" t="s">
        <v>1830</v>
      </c>
      <c r="J2250" s="12" t="s">
        <v>2338</v>
      </c>
      <c r="K2250" s="12" t="s">
        <v>6</v>
      </c>
      <c r="L2250" s="12" t="s">
        <v>1922</v>
      </c>
      <c r="M2250" s="12" t="s">
        <v>3258</v>
      </c>
      <c r="N2250" s="25">
        <v>36581</v>
      </c>
      <c r="O2250" s="12" t="s">
        <v>1925</v>
      </c>
      <c r="P2250" s="12" t="s">
        <v>3257</v>
      </c>
      <c r="Q2250" s="12" t="s">
        <v>3259</v>
      </c>
      <c r="R2250" s="12">
        <v>46</v>
      </c>
      <c r="S2250" s="12">
        <v>51</v>
      </c>
      <c r="T2250" s="12">
        <v>51</v>
      </c>
      <c r="U2250" s="13">
        <v>448</v>
      </c>
      <c r="V2250" s="13">
        <v>128.74607843000001</v>
      </c>
      <c r="W2250" s="13">
        <v>104.19254902</v>
      </c>
      <c r="X2250" s="13">
        <v>94.616862745000006</v>
      </c>
      <c r="Y2250" s="13">
        <f t="shared" si="211"/>
        <v>5313.8200000200004</v>
      </c>
      <c r="Z2250" s="13">
        <f t="shared" si="212"/>
        <v>22848</v>
      </c>
      <c r="AA2250" s="13">
        <f t="shared" si="213"/>
        <v>343.80745098</v>
      </c>
      <c r="AB2250" s="12" t="str">
        <f t="shared" si="214"/>
        <v>Medium</v>
      </c>
      <c r="AC2250" s="12" t="str">
        <f t="shared" si="215"/>
        <v>Low Volume</v>
      </c>
    </row>
    <row r="2251" spans="1:29" x14ac:dyDescent="0.25">
      <c r="A2251" s="12">
        <v>1003026329</v>
      </c>
      <c r="B2251" s="12" t="s">
        <v>1920</v>
      </c>
      <c r="C2251" s="12" t="s">
        <v>1921</v>
      </c>
      <c r="D2251" s="12" t="s">
        <v>10</v>
      </c>
      <c r="E2251" s="12" t="str">
        <f t="shared" si="210"/>
        <v>Razdan,Rishi N</v>
      </c>
      <c r="F2251" s="12" t="s">
        <v>3260</v>
      </c>
      <c r="G2251" s="12" t="s">
        <v>314</v>
      </c>
      <c r="H2251" s="12" t="s">
        <v>198</v>
      </c>
      <c r="I2251" s="12" t="s">
        <v>1830</v>
      </c>
      <c r="J2251" s="12" t="s">
        <v>2338</v>
      </c>
      <c r="K2251" s="12" t="s">
        <v>6</v>
      </c>
      <c r="L2251" s="12" t="s">
        <v>1922</v>
      </c>
      <c r="M2251" s="12" t="s">
        <v>3258</v>
      </c>
      <c r="N2251" s="25">
        <v>36589</v>
      </c>
      <c r="O2251" s="12" t="s">
        <v>1595</v>
      </c>
      <c r="P2251" s="12" t="s">
        <v>3257</v>
      </c>
      <c r="Q2251" s="12" t="s">
        <v>3259</v>
      </c>
      <c r="R2251" s="12">
        <v>55</v>
      </c>
      <c r="S2251" s="12">
        <v>56</v>
      </c>
      <c r="T2251" s="12">
        <v>55</v>
      </c>
      <c r="U2251" s="13">
        <v>336</v>
      </c>
      <c r="V2251" s="13">
        <v>122.59660714</v>
      </c>
      <c r="W2251" s="13">
        <v>99.316249999999997</v>
      </c>
      <c r="X2251" s="13">
        <v>91.176071429000004</v>
      </c>
      <c r="Y2251" s="13">
        <f t="shared" si="211"/>
        <v>5561.71</v>
      </c>
      <c r="Z2251" s="13">
        <f t="shared" si="212"/>
        <v>18816</v>
      </c>
      <c r="AA2251" s="13">
        <f t="shared" si="213"/>
        <v>236.68375</v>
      </c>
      <c r="AB2251" s="12" t="str">
        <f t="shared" si="214"/>
        <v>Medium</v>
      </c>
      <c r="AC2251" s="12" t="str">
        <f t="shared" si="215"/>
        <v>Low Volume</v>
      </c>
    </row>
    <row r="2252" spans="1:29" x14ac:dyDescent="0.25">
      <c r="A2252" s="12">
        <v>1003026329</v>
      </c>
      <c r="B2252" s="12" t="s">
        <v>1920</v>
      </c>
      <c r="C2252" s="12" t="s">
        <v>1921</v>
      </c>
      <c r="D2252" s="12" t="s">
        <v>10</v>
      </c>
      <c r="E2252" s="12" t="str">
        <f t="shared" si="210"/>
        <v>Razdan,Rishi N</v>
      </c>
      <c r="F2252" s="12" t="s">
        <v>3260</v>
      </c>
      <c r="G2252" s="12" t="s">
        <v>314</v>
      </c>
      <c r="H2252" s="12" t="s">
        <v>198</v>
      </c>
      <c r="I2252" s="12" t="s">
        <v>1830</v>
      </c>
      <c r="J2252" s="12" t="s">
        <v>2338</v>
      </c>
      <c r="K2252" s="12" t="s">
        <v>6</v>
      </c>
      <c r="L2252" s="12" t="s">
        <v>1922</v>
      </c>
      <c r="M2252" s="12" t="s">
        <v>3258</v>
      </c>
      <c r="N2252" s="25">
        <v>36832</v>
      </c>
      <c r="O2252" s="12" t="s">
        <v>1926</v>
      </c>
      <c r="P2252" s="12" t="s">
        <v>3257</v>
      </c>
      <c r="Q2252" s="12" t="s">
        <v>3259</v>
      </c>
      <c r="R2252" s="12">
        <v>22</v>
      </c>
      <c r="S2252" s="12">
        <v>24</v>
      </c>
      <c r="T2252" s="12">
        <v>24</v>
      </c>
      <c r="U2252" s="13">
        <v>1921</v>
      </c>
      <c r="V2252" s="13">
        <v>761.15625</v>
      </c>
      <c r="W2252" s="13">
        <v>617.26458333000005</v>
      </c>
      <c r="X2252" s="13">
        <v>564.05250000000001</v>
      </c>
      <c r="Y2252" s="13">
        <f t="shared" si="211"/>
        <v>14814.349999920001</v>
      </c>
      <c r="Z2252" s="13">
        <f t="shared" si="212"/>
        <v>46104</v>
      </c>
      <c r="AA2252" s="13">
        <f t="shared" si="213"/>
        <v>1303.7354166699999</v>
      </c>
      <c r="AB2252" s="12" t="str">
        <f t="shared" si="214"/>
        <v>High</v>
      </c>
      <c r="AC2252" s="12" t="str">
        <f t="shared" si="215"/>
        <v>Low Volume</v>
      </c>
    </row>
    <row r="2253" spans="1:29" x14ac:dyDescent="0.25">
      <c r="A2253" s="12">
        <v>1003026329</v>
      </c>
      <c r="B2253" s="12" t="s">
        <v>1920</v>
      </c>
      <c r="C2253" s="12" t="s">
        <v>1921</v>
      </c>
      <c r="D2253" s="12" t="s">
        <v>10</v>
      </c>
      <c r="E2253" s="12" t="str">
        <f t="shared" si="210"/>
        <v>Razdan,Rishi N</v>
      </c>
      <c r="F2253" s="12" t="s">
        <v>3260</v>
      </c>
      <c r="G2253" s="12" t="s">
        <v>314</v>
      </c>
      <c r="H2253" s="12" t="s">
        <v>198</v>
      </c>
      <c r="I2253" s="12" t="s">
        <v>1830</v>
      </c>
      <c r="J2253" s="12" t="s">
        <v>2338</v>
      </c>
      <c r="K2253" s="12" t="s">
        <v>6</v>
      </c>
      <c r="L2253" s="12" t="s">
        <v>1922</v>
      </c>
      <c r="M2253" s="12" t="s">
        <v>3258</v>
      </c>
      <c r="N2253" s="25">
        <v>36836</v>
      </c>
      <c r="O2253" s="12" t="s">
        <v>1927</v>
      </c>
      <c r="P2253" s="12" t="s">
        <v>3257</v>
      </c>
      <c r="Q2253" s="12" t="s">
        <v>3259</v>
      </c>
      <c r="R2253" s="12">
        <v>38</v>
      </c>
      <c r="S2253" s="12">
        <v>38</v>
      </c>
      <c r="T2253" s="12">
        <v>38</v>
      </c>
      <c r="U2253" s="13">
        <v>880</v>
      </c>
      <c r="V2253" s="13">
        <v>374.15342105000002</v>
      </c>
      <c r="W2253" s="13">
        <v>302.80605263000001</v>
      </c>
      <c r="X2253" s="13">
        <v>270.83578947000001</v>
      </c>
      <c r="Y2253" s="13">
        <f t="shared" si="211"/>
        <v>11506.62999994</v>
      </c>
      <c r="Z2253" s="13">
        <f t="shared" si="212"/>
        <v>33440</v>
      </c>
      <c r="AA2253" s="13">
        <f t="shared" si="213"/>
        <v>577.19394736999993</v>
      </c>
      <c r="AB2253" s="12" t="str">
        <f t="shared" si="214"/>
        <v>High</v>
      </c>
      <c r="AC2253" s="12" t="str">
        <f t="shared" si="215"/>
        <v>Low Volume</v>
      </c>
    </row>
    <row r="2254" spans="1:29" x14ac:dyDescent="0.25">
      <c r="A2254" s="12">
        <v>1003026329</v>
      </c>
      <c r="B2254" s="12" t="s">
        <v>1920</v>
      </c>
      <c r="C2254" s="12" t="s">
        <v>1921</v>
      </c>
      <c r="D2254" s="12" t="s">
        <v>10</v>
      </c>
      <c r="E2254" s="12" t="str">
        <f t="shared" si="210"/>
        <v>Razdan,Rishi N</v>
      </c>
      <c r="F2254" s="12" t="s">
        <v>3260</v>
      </c>
      <c r="G2254" s="12" t="s">
        <v>314</v>
      </c>
      <c r="H2254" s="12" t="s">
        <v>198</v>
      </c>
      <c r="I2254" s="12" t="s">
        <v>1830</v>
      </c>
      <c r="J2254" s="12" t="s">
        <v>2338</v>
      </c>
      <c r="K2254" s="12" t="s">
        <v>6</v>
      </c>
      <c r="L2254" s="12" t="s">
        <v>1922</v>
      </c>
      <c r="M2254" s="12" t="s">
        <v>3258</v>
      </c>
      <c r="N2254" s="25">
        <v>36901</v>
      </c>
      <c r="O2254" s="12" t="s">
        <v>1928</v>
      </c>
      <c r="P2254" s="12" t="s">
        <v>3257</v>
      </c>
      <c r="Q2254" s="12" t="s">
        <v>3259</v>
      </c>
      <c r="R2254" s="12">
        <v>33</v>
      </c>
      <c r="S2254" s="12">
        <v>38</v>
      </c>
      <c r="T2254" s="12">
        <v>38</v>
      </c>
      <c r="U2254" s="13">
        <v>416</v>
      </c>
      <c r="V2254" s="13">
        <v>162.73289474000001</v>
      </c>
      <c r="W2254" s="13">
        <v>131.69710526</v>
      </c>
      <c r="X2254" s="13">
        <v>117.42</v>
      </c>
      <c r="Y2254" s="13">
        <f t="shared" si="211"/>
        <v>5004.4899998800001</v>
      </c>
      <c r="Z2254" s="13">
        <f t="shared" si="212"/>
        <v>15808</v>
      </c>
      <c r="AA2254" s="13">
        <f t="shared" si="213"/>
        <v>284.30289474</v>
      </c>
      <c r="AB2254" s="12" t="str">
        <f t="shared" si="214"/>
        <v>Medium</v>
      </c>
      <c r="AC2254" s="12" t="str">
        <f t="shared" si="215"/>
        <v>Low Volume</v>
      </c>
    </row>
    <row r="2255" spans="1:29" x14ac:dyDescent="0.25">
      <c r="A2255" s="12">
        <v>1003026329</v>
      </c>
      <c r="B2255" s="12" t="s">
        <v>1920</v>
      </c>
      <c r="C2255" s="12" t="s">
        <v>1921</v>
      </c>
      <c r="D2255" s="12" t="s">
        <v>10</v>
      </c>
      <c r="E2255" s="12" t="str">
        <f t="shared" si="210"/>
        <v>Razdan,Rishi N</v>
      </c>
      <c r="F2255" s="12" t="s">
        <v>3260</v>
      </c>
      <c r="G2255" s="12" t="s">
        <v>314</v>
      </c>
      <c r="H2255" s="12" t="s">
        <v>198</v>
      </c>
      <c r="I2255" s="12" t="s">
        <v>1830</v>
      </c>
      <c r="J2255" s="12" t="s">
        <v>2338</v>
      </c>
      <c r="K2255" s="12" t="s">
        <v>6</v>
      </c>
      <c r="L2255" s="12" t="s">
        <v>1922</v>
      </c>
      <c r="M2255" s="12" t="s">
        <v>3258</v>
      </c>
      <c r="N2255" s="25">
        <v>36902</v>
      </c>
      <c r="O2255" s="12" t="s">
        <v>1373</v>
      </c>
      <c r="P2255" s="12" t="s">
        <v>3257</v>
      </c>
      <c r="Q2255" s="12" t="s">
        <v>3259</v>
      </c>
      <c r="R2255" s="12">
        <v>169</v>
      </c>
      <c r="S2255" s="12">
        <v>218</v>
      </c>
      <c r="T2255" s="12">
        <v>218</v>
      </c>
      <c r="U2255" s="13">
        <v>593</v>
      </c>
      <c r="V2255" s="13">
        <v>246.57036697000001</v>
      </c>
      <c r="W2255" s="13">
        <v>199.62986239</v>
      </c>
      <c r="X2255" s="13">
        <v>179.73192660999999</v>
      </c>
      <c r="Y2255" s="13">
        <f t="shared" si="211"/>
        <v>43519.31000102</v>
      </c>
      <c r="Z2255" s="13">
        <f t="shared" si="212"/>
        <v>129274</v>
      </c>
      <c r="AA2255" s="13">
        <f t="shared" si="213"/>
        <v>393.37013761000003</v>
      </c>
      <c r="AB2255" s="12" t="str">
        <f t="shared" si="214"/>
        <v>High</v>
      </c>
      <c r="AC2255" s="12" t="str">
        <f t="shared" si="215"/>
        <v>Medium Volume</v>
      </c>
    </row>
    <row r="2256" spans="1:29" x14ac:dyDescent="0.25">
      <c r="A2256" s="12">
        <v>1003026329</v>
      </c>
      <c r="B2256" s="12" t="s">
        <v>1920</v>
      </c>
      <c r="C2256" s="12" t="s">
        <v>1921</v>
      </c>
      <c r="D2256" s="12" t="s">
        <v>10</v>
      </c>
      <c r="E2256" s="12" t="str">
        <f t="shared" si="210"/>
        <v>Razdan,Rishi N</v>
      </c>
      <c r="F2256" s="12" t="s">
        <v>3260</v>
      </c>
      <c r="G2256" s="12" t="s">
        <v>314</v>
      </c>
      <c r="H2256" s="12" t="s">
        <v>198</v>
      </c>
      <c r="I2256" s="12" t="s">
        <v>1830</v>
      </c>
      <c r="J2256" s="12" t="s">
        <v>2338</v>
      </c>
      <c r="K2256" s="12" t="s">
        <v>6</v>
      </c>
      <c r="L2256" s="12" t="s">
        <v>1922</v>
      </c>
      <c r="M2256" s="12" t="s">
        <v>3258</v>
      </c>
      <c r="N2256" s="25">
        <v>36903</v>
      </c>
      <c r="O2256" s="12" t="s">
        <v>1929</v>
      </c>
      <c r="P2256" s="12" t="s">
        <v>3257</v>
      </c>
      <c r="Q2256" s="12" t="s">
        <v>3259</v>
      </c>
      <c r="R2256" s="12">
        <v>33</v>
      </c>
      <c r="S2256" s="12">
        <v>33</v>
      </c>
      <c r="T2256" s="12">
        <v>33</v>
      </c>
      <c r="U2256" s="13">
        <v>783</v>
      </c>
      <c r="V2256" s="13">
        <v>332.75393939000003</v>
      </c>
      <c r="W2256" s="13">
        <v>269.29454544999999</v>
      </c>
      <c r="X2256" s="13">
        <v>239.00636363999999</v>
      </c>
      <c r="Y2256" s="13">
        <f t="shared" si="211"/>
        <v>8886.71999985</v>
      </c>
      <c r="Z2256" s="13">
        <f t="shared" si="212"/>
        <v>25839</v>
      </c>
      <c r="AA2256" s="13">
        <f t="shared" si="213"/>
        <v>513.70545455000001</v>
      </c>
      <c r="AB2256" s="12" t="str">
        <f t="shared" si="214"/>
        <v>Medium</v>
      </c>
      <c r="AC2256" s="12" t="str">
        <f t="shared" si="215"/>
        <v>Low Volume</v>
      </c>
    </row>
    <row r="2257" spans="1:29" x14ac:dyDescent="0.25">
      <c r="A2257" s="12">
        <v>1003026329</v>
      </c>
      <c r="B2257" s="12" t="s">
        <v>1920</v>
      </c>
      <c r="C2257" s="12" t="s">
        <v>1921</v>
      </c>
      <c r="D2257" s="12" t="s">
        <v>10</v>
      </c>
      <c r="E2257" s="12" t="str">
        <f t="shared" si="210"/>
        <v>Razdan,Rishi N</v>
      </c>
      <c r="F2257" s="12" t="s">
        <v>3260</v>
      </c>
      <c r="G2257" s="12" t="s">
        <v>314</v>
      </c>
      <c r="H2257" s="12" t="s">
        <v>198</v>
      </c>
      <c r="I2257" s="12" t="s">
        <v>1830</v>
      </c>
      <c r="J2257" s="12" t="s">
        <v>2338</v>
      </c>
      <c r="K2257" s="12" t="s">
        <v>6</v>
      </c>
      <c r="L2257" s="12" t="s">
        <v>1922</v>
      </c>
      <c r="M2257" s="12" t="s">
        <v>3258</v>
      </c>
      <c r="N2257" s="25">
        <v>36905</v>
      </c>
      <c r="O2257" s="12" t="s">
        <v>1930</v>
      </c>
      <c r="P2257" s="12" t="s">
        <v>3257</v>
      </c>
      <c r="Q2257" s="12" t="s">
        <v>3259</v>
      </c>
      <c r="R2257" s="12">
        <v>25</v>
      </c>
      <c r="S2257" s="12">
        <v>28</v>
      </c>
      <c r="T2257" s="12">
        <v>28</v>
      </c>
      <c r="U2257" s="13">
        <v>1089</v>
      </c>
      <c r="V2257" s="13">
        <v>462.11500000000001</v>
      </c>
      <c r="W2257" s="13">
        <v>373.98750000000001</v>
      </c>
      <c r="X2257" s="13">
        <v>334.5025</v>
      </c>
      <c r="Y2257" s="13">
        <f t="shared" si="211"/>
        <v>10471.65</v>
      </c>
      <c r="Z2257" s="13">
        <f t="shared" si="212"/>
        <v>30492</v>
      </c>
      <c r="AA2257" s="13">
        <f t="shared" si="213"/>
        <v>715.01250000000005</v>
      </c>
      <c r="AB2257" s="12" t="str">
        <f t="shared" si="214"/>
        <v>High</v>
      </c>
      <c r="AC2257" s="12" t="str">
        <f t="shared" si="215"/>
        <v>Low Volume</v>
      </c>
    </row>
    <row r="2258" spans="1:29" x14ac:dyDescent="0.25">
      <c r="A2258" s="12">
        <v>1003026329</v>
      </c>
      <c r="B2258" s="12" t="s">
        <v>1920</v>
      </c>
      <c r="C2258" s="12" t="s">
        <v>1921</v>
      </c>
      <c r="D2258" s="12" t="s">
        <v>10</v>
      </c>
      <c r="E2258" s="12" t="str">
        <f t="shared" si="210"/>
        <v>Razdan,Rishi N</v>
      </c>
      <c r="F2258" s="12" t="s">
        <v>3260</v>
      </c>
      <c r="G2258" s="12" t="s">
        <v>314</v>
      </c>
      <c r="H2258" s="12" t="s">
        <v>198</v>
      </c>
      <c r="I2258" s="12" t="s">
        <v>1830</v>
      </c>
      <c r="J2258" s="12" t="s">
        <v>2338</v>
      </c>
      <c r="K2258" s="12" t="s">
        <v>6</v>
      </c>
      <c r="L2258" s="12" t="s">
        <v>1922</v>
      </c>
      <c r="M2258" s="12" t="s">
        <v>3258</v>
      </c>
      <c r="N2258" s="25">
        <v>36906</v>
      </c>
      <c r="O2258" s="12" t="s">
        <v>1931</v>
      </c>
      <c r="P2258" s="12" t="s">
        <v>3257</v>
      </c>
      <c r="Q2258" s="12" t="s">
        <v>3259</v>
      </c>
      <c r="R2258" s="12">
        <v>17</v>
      </c>
      <c r="S2258" s="12">
        <v>19</v>
      </c>
      <c r="T2258" s="12">
        <v>19</v>
      </c>
      <c r="U2258" s="13">
        <v>1260</v>
      </c>
      <c r="V2258" s="13">
        <v>535.86526316000004</v>
      </c>
      <c r="W2258" s="13">
        <v>433.67894737</v>
      </c>
      <c r="X2258" s="13">
        <v>386.81052632000001</v>
      </c>
      <c r="Y2258" s="13">
        <f t="shared" si="211"/>
        <v>8239.9000000300002</v>
      </c>
      <c r="Z2258" s="13">
        <f t="shared" si="212"/>
        <v>23940</v>
      </c>
      <c r="AA2258" s="13">
        <f t="shared" si="213"/>
        <v>826.32105262999994</v>
      </c>
      <c r="AB2258" s="12" t="str">
        <f t="shared" si="214"/>
        <v>Medium</v>
      </c>
      <c r="AC2258" s="12" t="str">
        <f t="shared" si="215"/>
        <v>Low Volume</v>
      </c>
    </row>
    <row r="2259" spans="1:29" x14ac:dyDescent="0.25">
      <c r="A2259" s="12">
        <v>1003026329</v>
      </c>
      <c r="B2259" s="12" t="s">
        <v>1920</v>
      </c>
      <c r="C2259" s="12" t="s">
        <v>1921</v>
      </c>
      <c r="D2259" s="12" t="s">
        <v>10</v>
      </c>
      <c r="E2259" s="12" t="str">
        <f t="shared" si="210"/>
        <v>Razdan,Rishi N</v>
      </c>
      <c r="F2259" s="12" t="s">
        <v>3260</v>
      </c>
      <c r="G2259" s="12" t="s">
        <v>314</v>
      </c>
      <c r="H2259" s="12" t="s">
        <v>198</v>
      </c>
      <c r="I2259" s="12" t="s">
        <v>1830</v>
      </c>
      <c r="J2259" s="12" t="s">
        <v>2338</v>
      </c>
      <c r="K2259" s="12" t="s">
        <v>6</v>
      </c>
      <c r="L2259" s="12" t="s">
        <v>1922</v>
      </c>
      <c r="M2259" s="12" t="s">
        <v>3258</v>
      </c>
      <c r="N2259" s="25">
        <v>36907</v>
      </c>
      <c r="O2259" s="12" t="s">
        <v>1932</v>
      </c>
      <c r="P2259" s="12" t="s">
        <v>3257</v>
      </c>
      <c r="Q2259" s="12" t="s">
        <v>3259</v>
      </c>
      <c r="R2259" s="12">
        <v>69</v>
      </c>
      <c r="S2259" s="12">
        <v>94</v>
      </c>
      <c r="T2259" s="12">
        <v>94</v>
      </c>
      <c r="U2259" s="13">
        <v>362</v>
      </c>
      <c r="V2259" s="13">
        <v>153.47702128</v>
      </c>
      <c r="W2259" s="13">
        <v>124.21425532000001</v>
      </c>
      <c r="X2259" s="13">
        <v>110.51563830000001</v>
      </c>
      <c r="Y2259" s="13">
        <f t="shared" si="211"/>
        <v>11676.14000008</v>
      </c>
      <c r="Z2259" s="13">
        <f t="shared" si="212"/>
        <v>34028</v>
      </c>
      <c r="AA2259" s="13">
        <f t="shared" si="213"/>
        <v>237.78574467999999</v>
      </c>
      <c r="AB2259" s="12" t="str">
        <f t="shared" si="214"/>
        <v>High</v>
      </c>
      <c r="AC2259" s="12" t="str">
        <f t="shared" si="215"/>
        <v>Low Volume</v>
      </c>
    </row>
    <row r="2260" spans="1:29" x14ac:dyDescent="0.25">
      <c r="A2260" s="12">
        <v>1003026329</v>
      </c>
      <c r="B2260" s="12" t="s">
        <v>1920</v>
      </c>
      <c r="C2260" s="12" t="s">
        <v>1921</v>
      </c>
      <c r="D2260" s="12" t="s">
        <v>10</v>
      </c>
      <c r="E2260" s="12" t="str">
        <f t="shared" si="210"/>
        <v>Razdan,Rishi N</v>
      </c>
      <c r="F2260" s="12" t="s">
        <v>3260</v>
      </c>
      <c r="G2260" s="12" t="s">
        <v>314</v>
      </c>
      <c r="H2260" s="12" t="s">
        <v>198</v>
      </c>
      <c r="I2260" s="12" t="s">
        <v>1830</v>
      </c>
      <c r="J2260" s="12" t="s">
        <v>2338</v>
      </c>
      <c r="K2260" s="12" t="s">
        <v>6</v>
      </c>
      <c r="L2260" s="12" t="s">
        <v>1922</v>
      </c>
      <c r="M2260" s="12" t="s">
        <v>3258</v>
      </c>
      <c r="N2260" s="25">
        <v>36909</v>
      </c>
      <c r="O2260" s="12" t="s">
        <v>1933</v>
      </c>
      <c r="P2260" s="12" t="s">
        <v>3257</v>
      </c>
      <c r="Q2260" s="12" t="s">
        <v>3259</v>
      </c>
      <c r="R2260" s="12">
        <v>26</v>
      </c>
      <c r="S2260" s="12">
        <v>31</v>
      </c>
      <c r="T2260" s="12">
        <v>31</v>
      </c>
      <c r="U2260" s="13">
        <v>500</v>
      </c>
      <c r="V2260" s="13">
        <v>212.14645161000001</v>
      </c>
      <c r="W2260" s="13">
        <v>171.68774194</v>
      </c>
      <c r="X2260" s="13">
        <v>152.10774194000001</v>
      </c>
      <c r="Y2260" s="13">
        <f t="shared" si="211"/>
        <v>5322.32000014</v>
      </c>
      <c r="Z2260" s="13">
        <f t="shared" si="212"/>
        <v>15500</v>
      </c>
      <c r="AA2260" s="13">
        <f t="shared" si="213"/>
        <v>328.31225805999998</v>
      </c>
      <c r="AB2260" s="12" t="str">
        <f t="shared" si="214"/>
        <v>Medium</v>
      </c>
      <c r="AC2260" s="12" t="str">
        <f t="shared" si="215"/>
        <v>Low Volume</v>
      </c>
    </row>
    <row r="2261" spans="1:29" x14ac:dyDescent="0.25">
      <c r="A2261" s="12">
        <v>1003026329</v>
      </c>
      <c r="B2261" s="12" t="s">
        <v>1920</v>
      </c>
      <c r="C2261" s="12" t="s">
        <v>1921</v>
      </c>
      <c r="D2261" s="12" t="s">
        <v>10</v>
      </c>
      <c r="E2261" s="12" t="str">
        <f t="shared" si="210"/>
        <v>Razdan,Rishi N</v>
      </c>
      <c r="F2261" s="12" t="s">
        <v>3260</v>
      </c>
      <c r="G2261" s="12" t="s">
        <v>314</v>
      </c>
      <c r="H2261" s="12" t="s">
        <v>198</v>
      </c>
      <c r="I2261" s="12" t="s">
        <v>1830</v>
      </c>
      <c r="J2261" s="12" t="s">
        <v>2338</v>
      </c>
      <c r="K2261" s="12" t="s">
        <v>6</v>
      </c>
      <c r="L2261" s="12" t="s">
        <v>1922</v>
      </c>
      <c r="M2261" s="12" t="s">
        <v>3258</v>
      </c>
      <c r="N2261" s="25">
        <v>37187</v>
      </c>
      <c r="O2261" s="12" t="s">
        <v>1934</v>
      </c>
      <c r="P2261" s="12" t="s">
        <v>3257</v>
      </c>
      <c r="Q2261" s="12" t="s">
        <v>3259</v>
      </c>
      <c r="R2261" s="12">
        <v>32</v>
      </c>
      <c r="S2261" s="12">
        <v>35</v>
      </c>
      <c r="T2261" s="12">
        <v>35</v>
      </c>
      <c r="U2261" s="13">
        <v>975</v>
      </c>
      <c r="V2261" s="13">
        <v>407.33828570999998</v>
      </c>
      <c r="W2261" s="13">
        <v>329.65542857000003</v>
      </c>
      <c r="X2261" s="13">
        <v>293.00771429000002</v>
      </c>
      <c r="Y2261" s="13">
        <f t="shared" si="211"/>
        <v>11537.93999995</v>
      </c>
      <c r="Z2261" s="13">
        <f t="shared" si="212"/>
        <v>34125</v>
      </c>
      <c r="AA2261" s="13">
        <f t="shared" si="213"/>
        <v>645.34457142999997</v>
      </c>
      <c r="AB2261" s="12" t="str">
        <f t="shared" si="214"/>
        <v>High</v>
      </c>
      <c r="AC2261" s="12" t="str">
        <f t="shared" si="215"/>
        <v>Low Volume</v>
      </c>
    </row>
    <row r="2262" spans="1:29" x14ac:dyDescent="0.25">
      <c r="A2262" s="12">
        <v>1003026329</v>
      </c>
      <c r="B2262" s="12" t="s">
        <v>1920</v>
      </c>
      <c r="C2262" s="12" t="s">
        <v>1921</v>
      </c>
      <c r="D2262" s="12" t="s">
        <v>10</v>
      </c>
      <c r="E2262" s="12" t="str">
        <f t="shared" si="210"/>
        <v>Razdan,Rishi N</v>
      </c>
      <c r="F2262" s="12" t="s">
        <v>3260</v>
      </c>
      <c r="G2262" s="12" t="s">
        <v>314</v>
      </c>
      <c r="H2262" s="12" t="s">
        <v>198</v>
      </c>
      <c r="I2262" s="12" t="s">
        <v>1830</v>
      </c>
      <c r="J2262" s="12" t="s">
        <v>2338</v>
      </c>
      <c r="K2262" s="12" t="s">
        <v>6</v>
      </c>
      <c r="L2262" s="12" t="s">
        <v>1922</v>
      </c>
      <c r="M2262" s="12" t="s">
        <v>3258</v>
      </c>
      <c r="N2262" s="25">
        <v>37248</v>
      </c>
      <c r="O2262" s="12" t="s">
        <v>1935</v>
      </c>
      <c r="P2262" s="12" t="s">
        <v>3257</v>
      </c>
      <c r="Q2262" s="12" t="s">
        <v>3259</v>
      </c>
      <c r="R2262" s="12">
        <v>11</v>
      </c>
      <c r="S2262" s="12">
        <v>12</v>
      </c>
      <c r="T2262" s="12">
        <v>12</v>
      </c>
      <c r="U2262" s="13">
        <v>735</v>
      </c>
      <c r="V2262" s="13">
        <v>273.17333332999999</v>
      </c>
      <c r="W2262" s="13">
        <v>221.08083332999999</v>
      </c>
      <c r="X2262" s="13">
        <v>196.90916666999999</v>
      </c>
      <c r="Y2262" s="13">
        <f t="shared" si="211"/>
        <v>2652.9699999599998</v>
      </c>
      <c r="Z2262" s="13">
        <f t="shared" si="212"/>
        <v>8820</v>
      </c>
      <c r="AA2262" s="13">
        <f t="shared" si="213"/>
        <v>513.91916666999998</v>
      </c>
      <c r="AB2262" s="12" t="str">
        <f t="shared" si="214"/>
        <v>Low</v>
      </c>
      <c r="AC2262" s="12" t="str">
        <f t="shared" si="215"/>
        <v>Low Volume</v>
      </c>
    </row>
    <row r="2263" spans="1:29" x14ac:dyDescent="0.25">
      <c r="A2263" s="12">
        <v>1003026329</v>
      </c>
      <c r="B2263" s="12" t="s">
        <v>1920</v>
      </c>
      <c r="C2263" s="12" t="s">
        <v>1921</v>
      </c>
      <c r="D2263" s="12" t="s">
        <v>10</v>
      </c>
      <c r="E2263" s="12" t="str">
        <f t="shared" si="210"/>
        <v>Razdan,Rishi N</v>
      </c>
      <c r="F2263" s="12" t="s">
        <v>3260</v>
      </c>
      <c r="G2263" s="12" t="s">
        <v>314</v>
      </c>
      <c r="H2263" s="12" t="s">
        <v>198</v>
      </c>
      <c r="I2263" s="12" t="s">
        <v>1830</v>
      </c>
      <c r="J2263" s="12" t="s">
        <v>2338</v>
      </c>
      <c r="K2263" s="12" t="s">
        <v>6</v>
      </c>
      <c r="L2263" s="12" t="s">
        <v>1922</v>
      </c>
      <c r="M2263" s="12" t="s">
        <v>3258</v>
      </c>
      <c r="N2263" s="25">
        <v>37252</v>
      </c>
      <c r="O2263" s="12" t="s">
        <v>1283</v>
      </c>
      <c r="P2263" s="12" t="s">
        <v>3257</v>
      </c>
      <c r="Q2263" s="12" t="s">
        <v>3259</v>
      </c>
      <c r="R2263" s="12">
        <v>39</v>
      </c>
      <c r="S2263" s="12">
        <v>43</v>
      </c>
      <c r="T2263" s="12">
        <v>43</v>
      </c>
      <c r="U2263" s="13">
        <v>224</v>
      </c>
      <c r="V2263" s="13">
        <v>94.810930232999993</v>
      </c>
      <c r="W2263" s="13">
        <v>76.727674418999996</v>
      </c>
      <c r="X2263" s="13">
        <v>67.308604650999996</v>
      </c>
      <c r="Y2263" s="13">
        <f t="shared" si="211"/>
        <v>3299.2900000169998</v>
      </c>
      <c r="Z2263" s="13">
        <f t="shared" si="212"/>
        <v>9632</v>
      </c>
      <c r="AA2263" s="13">
        <f t="shared" si="213"/>
        <v>147.27232558100002</v>
      </c>
      <c r="AB2263" s="12" t="str">
        <f t="shared" si="214"/>
        <v>Low</v>
      </c>
      <c r="AC2263" s="12" t="str">
        <f t="shared" si="215"/>
        <v>Low Volume</v>
      </c>
    </row>
    <row r="2264" spans="1:29" x14ac:dyDescent="0.25">
      <c r="A2264" s="12">
        <v>1003026329</v>
      </c>
      <c r="B2264" s="12" t="s">
        <v>1920</v>
      </c>
      <c r="C2264" s="12" t="s">
        <v>1921</v>
      </c>
      <c r="D2264" s="12" t="s">
        <v>10</v>
      </c>
      <c r="E2264" s="12" t="str">
        <f t="shared" si="210"/>
        <v>Razdan,Rishi N</v>
      </c>
      <c r="F2264" s="12" t="s">
        <v>3260</v>
      </c>
      <c r="G2264" s="12" t="s">
        <v>314</v>
      </c>
      <c r="H2264" s="12" t="s">
        <v>198</v>
      </c>
      <c r="I2264" s="12" t="s">
        <v>1830</v>
      </c>
      <c r="J2264" s="12" t="s">
        <v>2338</v>
      </c>
      <c r="K2264" s="12" t="s">
        <v>6</v>
      </c>
      <c r="L2264" s="12" t="s">
        <v>1922</v>
      </c>
      <c r="M2264" s="12" t="s">
        <v>3258</v>
      </c>
      <c r="N2264" s="25">
        <v>37253</v>
      </c>
      <c r="O2264" s="12" t="s">
        <v>1284</v>
      </c>
      <c r="P2264" s="12" t="s">
        <v>3257</v>
      </c>
      <c r="Q2264" s="12" t="s">
        <v>3259</v>
      </c>
      <c r="R2264" s="12">
        <v>37</v>
      </c>
      <c r="S2264" s="12">
        <v>109</v>
      </c>
      <c r="T2264" s="12">
        <v>41</v>
      </c>
      <c r="U2264" s="13">
        <v>178</v>
      </c>
      <c r="V2264" s="13">
        <v>75.321743119000004</v>
      </c>
      <c r="W2264" s="13">
        <v>60.957798165</v>
      </c>
      <c r="X2264" s="13">
        <v>53.576788991000001</v>
      </c>
      <c r="Y2264" s="13">
        <f t="shared" si="211"/>
        <v>6644.3999999850002</v>
      </c>
      <c r="Z2264" s="13">
        <f t="shared" si="212"/>
        <v>19402</v>
      </c>
      <c r="AA2264" s="13">
        <f t="shared" si="213"/>
        <v>117.042201835</v>
      </c>
      <c r="AB2264" s="12" t="str">
        <f t="shared" si="214"/>
        <v>Medium</v>
      </c>
      <c r="AC2264" s="12" t="str">
        <f t="shared" si="215"/>
        <v>Medium Volume</v>
      </c>
    </row>
    <row r="2265" spans="1:29" x14ac:dyDescent="0.25">
      <c r="A2265" s="12">
        <v>1003026329</v>
      </c>
      <c r="B2265" s="12" t="s">
        <v>1920</v>
      </c>
      <c r="C2265" s="12" t="s">
        <v>1921</v>
      </c>
      <c r="D2265" s="12" t="s">
        <v>10</v>
      </c>
      <c r="E2265" s="12" t="str">
        <f t="shared" si="210"/>
        <v>Razdan,Rishi N</v>
      </c>
      <c r="F2265" s="12" t="s">
        <v>3260</v>
      </c>
      <c r="G2265" s="12" t="s">
        <v>314</v>
      </c>
      <c r="H2265" s="12" t="s">
        <v>198</v>
      </c>
      <c r="I2265" s="12" t="s">
        <v>1830</v>
      </c>
      <c r="J2265" s="12" t="s">
        <v>2338</v>
      </c>
      <c r="K2265" s="12" t="s">
        <v>6</v>
      </c>
      <c r="L2265" s="12" t="s">
        <v>1922</v>
      </c>
      <c r="M2265" s="12" t="s">
        <v>3258</v>
      </c>
      <c r="N2265" s="25">
        <v>37799</v>
      </c>
      <c r="O2265" s="12" t="s">
        <v>1936</v>
      </c>
      <c r="P2265" s="12" t="s">
        <v>3257</v>
      </c>
      <c r="Q2265" s="12" t="s">
        <v>3259</v>
      </c>
      <c r="R2265" s="12">
        <v>33</v>
      </c>
      <c r="S2265" s="12">
        <v>36</v>
      </c>
      <c r="T2265" s="12">
        <v>36</v>
      </c>
      <c r="U2265" s="13">
        <v>1000</v>
      </c>
      <c r="V2265" s="13">
        <v>108.17055556</v>
      </c>
      <c r="W2265" s="13">
        <v>87.543333333000007</v>
      </c>
      <c r="X2265" s="13">
        <v>80.727222221999995</v>
      </c>
      <c r="Y2265" s="13">
        <f t="shared" si="211"/>
        <v>3151.5599999880001</v>
      </c>
      <c r="Z2265" s="13">
        <f t="shared" si="212"/>
        <v>36000</v>
      </c>
      <c r="AA2265" s="13">
        <f t="shared" si="213"/>
        <v>912.45666666700004</v>
      </c>
      <c r="AB2265" s="12" t="str">
        <f t="shared" si="214"/>
        <v>Low</v>
      </c>
      <c r="AC2265" s="12" t="str">
        <f t="shared" si="215"/>
        <v>Low Volume</v>
      </c>
    </row>
    <row r="2266" spans="1:29" x14ac:dyDescent="0.25">
      <c r="A2266" s="12">
        <v>1003026329</v>
      </c>
      <c r="B2266" s="12" t="s">
        <v>1920</v>
      </c>
      <c r="C2266" s="12" t="s">
        <v>1921</v>
      </c>
      <c r="D2266" s="12" t="s">
        <v>10</v>
      </c>
      <c r="E2266" s="12" t="str">
        <f t="shared" si="210"/>
        <v>Razdan,Rishi N</v>
      </c>
      <c r="F2266" s="12" t="s">
        <v>3260</v>
      </c>
      <c r="G2266" s="12" t="s">
        <v>314</v>
      </c>
      <c r="H2266" s="12" t="s">
        <v>198</v>
      </c>
      <c r="I2266" s="12" t="s">
        <v>1830</v>
      </c>
      <c r="J2266" s="12" t="s">
        <v>2338</v>
      </c>
      <c r="K2266" s="12" t="s">
        <v>6</v>
      </c>
      <c r="L2266" s="12" t="s">
        <v>1922</v>
      </c>
      <c r="M2266" s="12" t="s">
        <v>3258</v>
      </c>
      <c r="N2266" s="25">
        <v>75710</v>
      </c>
      <c r="O2266" s="12" t="s">
        <v>1937</v>
      </c>
      <c r="P2266" s="12" t="s">
        <v>3257</v>
      </c>
      <c r="Q2266" s="12" t="s">
        <v>3259</v>
      </c>
      <c r="R2266" s="12">
        <v>57</v>
      </c>
      <c r="S2266" s="12">
        <v>68</v>
      </c>
      <c r="T2266" s="12">
        <v>68</v>
      </c>
      <c r="U2266" s="13">
        <v>206</v>
      </c>
      <c r="V2266" s="13">
        <v>86.272499999999994</v>
      </c>
      <c r="W2266" s="13">
        <v>69.851911764999997</v>
      </c>
      <c r="X2266" s="13">
        <v>57.999264705999998</v>
      </c>
      <c r="Y2266" s="13">
        <f t="shared" si="211"/>
        <v>4749.9300000200001</v>
      </c>
      <c r="Z2266" s="13">
        <f t="shared" si="212"/>
        <v>14008</v>
      </c>
      <c r="AA2266" s="13">
        <f t="shared" si="213"/>
        <v>136.14808823499999</v>
      </c>
      <c r="AB2266" s="12" t="str">
        <f t="shared" si="214"/>
        <v>Low</v>
      </c>
      <c r="AC2266" s="12" t="str">
        <f t="shared" si="215"/>
        <v>Low Volume</v>
      </c>
    </row>
    <row r="2267" spans="1:29" x14ac:dyDescent="0.25">
      <c r="A2267" s="12">
        <v>1003026329</v>
      </c>
      <c r="B2267" s="12" t="s">
        <v>1920</v>
      </c>
      <c r="C2267" s="12" t="s">
        <v>1921</v>
      </c>
      <c r="D2267" s="12" t="s">
        <v>10</v>
      </c>
      <c r="E2267" s="12" t="str">
        <f t="shared" si="210"/>
        <v>Razdan,Rishi N</v>
      </c>
      <c r="F2267" s="12" t="s">
        <v>3260</v>
      </c>
      <c r="G2267" s="12" t="s">
        <v>314</v>
      </c>
      <c r="H2267" s="12" t="s">
        <v>198</v>
      </c>
      <c r="I2267" s="12" t="s">
        <v>1830</v>
      </c>
      <c r="J2267" s="12" t="s">
        <v>2338</v>
      </c>
      <c r="K2267" s="12" t="s">
        <v>6</v>
      </c>
      <c r="L2267" s="12" t="s">
        <v>1922</v>
      </c>
      <c r="M2267" s="12" t="s">
        <v>3258</v>
      </c>
      <c r="N2267" s="25">
        <v>76937</v>
      </c>
      <c r="O2267" s="12" t="s">
        <v>952</v>
      </c>
      <c r="P2267" s="12" t="s">
        <v>3257</v>
      </c>
      <c r="Q2267" s="12" t="s">
        <v>3259</v>
      </c>
      <c r="R2267" s="12">
        <v>70</v>
      </c>
      <c r="S2267" s="12">
        <v>106</v>
      </c>
      <c r="T2267" s="12">
        <v>104</v>
      </c>
      <c r="U2267" s="13">
        <v>35.537735849000001</v>
      </c>
      <c r="V2267" s="13">
        <v>14.596226415</v>
      </c>
      <c r="W2267" s="13">
        <v>11.822358490999999</v>
      </c>
      <c r="X2267" s="13">
        <v>10.896603774000001</v>
      </c>
      <c r="Y2267" s="13">
        <f t="shared" si="211"/>
        <v>1253.1700000459998</v>
      </c>
      <c r="Z2267" s="13">
        <f t="shared" si="212"/>
        <v>3766.9999999940001</v>
      </c>
      <c r="AA2267" s="13">
        <f t="shared" si="213"/>
        <v>23.715377358000001</v>
      </c>
      <c r="AB2267" s="12" t="str">
        <f t="shared" si="214"/>
        <v>Low</v>
      </c>
      <c r="AC2267" s="12" t="str">
        <f t="shared" si="215"/>
        <v>Medium Volume</v>
      </c>
    </row>
    <row r="2268" spans="1:29" x14ac:dyDescent="0.25">
      <c r="A2268" s="12">
        <v>1003026329</v>
      </c>
      <c r="B2268" s="12" t="s">
        <v>1920</v>
      </c>
      <c r="C2268" s="12" t="s">
        <v>1921</v>
      </c>
      <c r="D2268" s="12" t="s">
        <v>10</v>
      </c>
      <c r="E2268" s="12" t="str">
        <f t="shared" si="210"/>
        <v>Razdan,Rishi N</v>
      </c>
      <c r="F2268" s="12" t="s">
        <v>3260</v>
      </c>
      <c r="G2268" s="12" t="s">
        <v>314</v>
      </c>
      <c r="H2268" s="12" t="s">
        <v>198</v>
      </c>
      <c r="I2268" s="12" t="s">
        <v>1830</v>
      </c>
      <c r="J2268" s="12" t="s">
        <v>2338</v>
      </c>
      <c r="K2268" s="12" t="s">
        <v>6</v>
      </c>
      <c r="L2268" s="12" t="s">
        <v>1922</v>
      </c>
      <c r="M2268" s="12" t="s">
        <v>3258</v>
      </c>
      <c r="N2268" s="25">
        <v>77001</v>
      </c>
      <c r="O2268" s="12" t="s">
        <v>1938</v>
      </c>
      <c r="P2268" s="12" t="s">
        <v>3257</v>
      </c>
      <c r="Q2268" s="12" t="s">
        <v>3259</v>
      </c>
      <c r="R2268" s="12">
        <v>98</v>
      </c>
      <c r="S2268" s="12">
        <v>111</v>
      </c>
      <c r="T2268" s="12">
        <v>110</v>
      </c>
      <c r="U2268" s="13">
        <v>45</v>
      </c>
      <c r="V2268" s="13">
        <v>18.855765766000001</v>
      </c>
      <c r="W2268" s="13">
        <v>15.258198198000001</v>
      </c>
      <c r="X2268" s="13">
        <v>13.784414414</v>
      </c>
      <c r="Y2268" s="13">
        <f t="shared" si="211"/>
        <v>1693.6599999780001</v>
      </c>
      <c r="Z2268" s="13">
        <f t="shared" si="212"/>
        <v>4995</v>
      </c>
      <c r="AA2268" s="13">
        <f t="shared" si="213"/>
        <v>29.741801801999998</v>
      </c>
      <c r="AB2268" s="12" t="str">
        <f t="shared" si="214"/>
        <v>Low</v>
      </c>
      <c r="AC2268" s="12" t="str">
        <f t="shared" si="215"/>
        <v>Medium Volume</v>
      </c>
    </row>
    <row r="2269" spans="1:29" x14ac:dyDescent="0.25">
      <c r="A2269" s="12">
        <v>1003026329</v>
      </c>
      <c r="B2269" s="12" t="s">
        <v>1920</v>
      </c>
      <c r="C2269" s="12" t="s">
        <v>1921</v>
      </c>
      <c r="D2269" s="12" t="s">
        <v>10</v>
      </c>
      <c r="E2269" s="12" t="str">
        <f t="shared" si="210"/>
        <v>Razdan,Rishi N</v>
      </c>
      <c r="F2269" s="12" t="s">
        <v>3260</v>
      </c>
      <c r="G2269" s="12" t="s">
        <v>314</v>
      </c>
      <c r="H2269" s="12" t="s">
        <v>198</v>
      </c>
      <c r="I2269" s="12" t="s">
        <v>1830</v>
      </c>
      <c r="J2269" s="12" t="s">
        <v>2338</v>
      </c>
      <c r="K2269" s="12" t="s">
        <v>6</v>
      </c>
      <c r="L2269" s="12" t="s">
        <v>1922</v>
      </c>
      <c r="M2269" s="12" t="s">
        <v>3258</v>
      </c>
      <c r="N2269" s="25">
        <v>93985</v>
      </c>
      <c r="O2269" s="12" t="s">
        <v>1939</v>
      </c>
      <c r="P2269" s="12" t="s">
        <v>3257</v>
      </c>
      <c r="Q2269" s="12" t="s">
        <v>3259</v>
      </c>
      <c r="R2269" s="12">
        <v>52</v>
      </c>
      <c r="S2269" s="12">
        <v>52</v>
      </c>
      <c r="T2269" s="12">
        <v>52</v>
      </c>
      <c r="U2269" s="13">
        <v>95</v>
      </c>
      <c r="V2269" s="13">
        <v>40.225384615000003</v>
      </c>
      <c r="W2269" s="13">
        <v>31.355192307999999</v>
      </c>
      <c r="X2269" s="13">
        <v>25.837884615</v>
      </c>
      <c r="Y2269" s="13">
        <f t="shared" si="211"/>
        <v>1630.4700000160001</v>
      </c>
      <c r="Z2269" s="13">
        <f t="shared" si="212"/>
        <v>4940</v>
      </c>
      <c r="AA2269" s="13">
        <f t="shared" si="213"/>
        <v>63.644807692000001</v>
      </c>
      <c r="AB2269" s="12" t="str">
        <f t="shared" si="214"/>
        <v>Low</v>
      </c>
      <c r="AC2269" s="12" t="str">
        <f t="shared" si="215"/>
        <v>Low Volume</v>
      </c>
    </row>
    <row r="2270" spans="1:29" x14ac:dyDescent="0.25">
      <c r="A2270" s="12">
        <v>1003026329</v>
      </c>
      <c r="B2270" s="12" t="s">
        <v>1920</v>
      </c>
      <c r="C2270" s="12" t="s">
        <v>1921</v>
      </c>
      <c r="D2270" s="12" t="s">
        <v>10</v>
      </c>
      <c r="E2270" s="12" t="str">
        <f t="shared" si="210"/>
        <v>Razdan,Rishi N</v>
      </c>
      <c r="F2270" s="12" t="s">
        <v>3260</v>
      </c>
      <c r="G2270" s="12" t="s">
        <v>314</v>
      </c>
      <c r="H2270" s="12" t="s">
        <v>198</v>
      </c>
      <c r="I2270" s="12" t="s">
        <v>1830</v>
      </c>
      <c r="J2270" s="12" t="s">
        <v>2338</v>
      </c>
      <c r="K2270" s="12" t="s">
        <v>6</v>
      </c>
      <c r="L2270" s="12" t="s">
        <v>1922</v>
      </c>
      <c r="M2270" s="12" t="s">
        <v>3258</v>
      </c>
      <c r="N2270" s="25">
        <v>93986</v>
      </c>
      <c r="O2270" s="12" t="s">
        <v>1940</v>
      </c>
      <c r="P2270" s="12" t="s">
        <v>3257</v>
      </c>
      <c r="Q2270" s="12" t="s">
        <v>3259</v>
      </c>
      <c r="R2270" s="12">
        <v>12</v>
      </c>
      <c r="S2270" s="12">
        <v>12</v>
      </c>
      <c r="T2270" s="12">
        <v>12</v>
      </c>
      <c r="U2270" s="13">
        <v>59</v>
      </c>
      <c r="V2270" s="13">
        <v>24.843333333</v>
      </c>
      <c r="W2270" s="13">
        <v>20.106666666999999</v>
      </c>
      <c r="X2270" s="13">
        <v>16.873333333000001</v>
      </c>
      <c r="Y2270" s="13">
        <f t="shared" si="211"/>
        <v>241.28000000399999</v>
      </c>
      <c r="Z2270" s="13">
        <f t="shared" si="212"/>
        <v>708</v>
      </c>
      <c r="AA2270" s="13">
        <f t="shared" si="213"/>
        <v>38.893333333000001</v>
      </c>
      <c r="AB2270" s="12" t="str">
        <f t="shared" si="214"/>
        <v>Low</v>
      </c>
      <c r="AC2270" s="12" t="str">
        <f t="shared" si="215"/>
        <v>Low Volume</v>
      </c>
    </row>
    <row r="2271" spans="1:29" x14ac:dyDescent="0.25">
      <c r="A2271" s="12">
        <v>1003026329</v>
      </c>
      <c r="B2271" s="12" t="s">
        <v>1920</v>
      </c>
      <c r="C2271" s="12" t="s">
        <v>1921</v>
      </c>
      <c r="D2271" s="12" t="s">
        <v>10</v>
      </c>
      <c r="E2271" s="12" t="str">
        <f t="shared" si="210"/>
        <v>Razdan,Rishi N</v>
      </c>
      <c r="F2271" s="12" t="s">
        <v>3260</v>
      </c>
      <c r="G2271" s="12" t="s">
        <v>314</v>
      </c>
      <c r="H2271" s="12" t="s">
        <v>198</v>
      </c>
      <c r="I2271" s="12" t="s">
        <v>1830</v>
      </c>
      <c r="J2271" s="12" t="s">
        <v>2338</v>
      </c>
      <c r="K2271" s="12" t="s">
        <v>6</v>
      </c>
      <c r="L2271" s="12" t="s">
        <v>1922</v>
      </c>
      <c r="M2271" s="12" t="s">
        <v>3258</v>
      </c>
      <c r="N2271" s="25">
        <v>99152</v>
      </c>
      <c r="O2271" s="12" t="s">
        <v>534</v>
      </c>
      <c r="P2271" s="12" t="s">
        <v>3257</v>
      </c>
      <c r="Q2271" s="12" t="s">
        <v>3259</v>
      </c>
      <c r="R2271" s="12">
        <v>212</v>
      </c>
      <c r="S2271" s="12">
        <v>332</v>
      </c>
      <c r="T2271" s="12">
        <v>332</v>
      </c>
      <c r="U2271" s="13">
        <v>31</v>
      </c>
      <c r="V2271" s="13">
        <v>12.781746988</v>
      </c>
      <c r="W2271" s="13">
        <v>10.315391566000001</v>
      </c>
      <c r="X2271" s="13">
        <v>9.3436746987999992</v>
      </c>
      <c r="Y2271" s="13">
        <f t="shared" si="211"/>
        <v>3424.7099999120001</v>
      </c>
      <c r="Z2271" s="13">
        <f t="shared" si="212"/>
        <v>10292</v>
      </c>
      <c r="AA2271" s="13">
        <f t="shared" si="213"/>
        <v>20.684608433999998</v>
      </c>
      <c r="AB2271" s="12" t="str">
        <f t="shared" si="214"/>
        <v>Low</v>
      </c>
      <c r="AC2271" s="12" t="str">
        <f t="shared" si="215"/>
        <v>Medium Volume</v>
      </c>
    </row>
    <row r="2272" spans="1:29" x14ac:dyDescent="0.25">
      <c r="A2272" s="12">
        <v>1003026329</v>
      </c>
      <c r="B2272" s="12" t="s">
        <v>1920</v>
      </c>
      <c r="C2272" s="12" t="s">
        <v>1921</v>
      </c>
      <c r="D2272" s="12" t="s">
        <v>10</v>
      </c>
      <c r="E2272" s="12" t="str">
        <f t="shared" si="210"/>
        <v>Razdan,Rishi N</v>
      </c>
      <c r="F2272" s="12" t="s">
        <v>3260</v>
      </c>
      <c r="G2272" s="12" t="s">
        <v>314</v>
      </c>
      <c r="H2272" s="12" t="s">
        <v>198</v>
      </c>
      <c r="I2272" s="12" t="s">
        <v>1830</v>
      </c>
      <c r="J2272" s="12" t="s">
        <v>2338</v>
      </c>
      <c r="K2272" s="12" t="s">
        <v>6</v>
      </c>
      <c r="L2272" s="12" t="s">
        <v>1922</v>
      </c>
      <c r="M2272" s="12" t="s">
        <v>3258</v>
      </c>
      <c r="N2272" s="25">
        <v>99153</v>
      </c>
      <c r="O2272" s="12" t="s">
        <v>1941</v>
      </c>
      <c r="P2272" s="12" t="s">
        <v>3257</v>
      </c>
      <c r="Q2272" s="12" t="s">
        <v>3259</v>
      </c>
      <c r="R2272" s="12">
        <v>74</v>
      </c>
      <c r="S2272" s="12">
        <v>175</v>
      </c>
      <c r="T2272" s="12">
        <v>119</v>
      </c>
      <c r="U2272" s="13">
        <v>28</v>
      </c>
      <c r="V2272" s="13">
        <v>11.8216</v>
      </c>
      <c r="W2272" s="13">
        <v>9.5673714285999996</v>
      </c>
      <c r="X2272" s="13">
        <v>9.1096571428999997</v>
      </c>
      <c r="Y2272" s="13">
        <f t="shared" si="211"/>
        <v>1674.2900000049999</v>
      </c>
      <c r="Z2272" s="13">
        <f t="shared" si="212"/>
        <v>4900</v>
      </c>
      <c r="AA2272" s="13">
        <f t="shared" si="213"/>
        <v>18.432628571400002</v>
      </c>
      <c r="AB2272" s="12" t="str">
        <f t="shared" si="214"/>
        <v>Low</v>
      </c>
      <c r="AC2272" s="12" t="str">
        <f t="shared" si="215"/>
        <v>Medium Volume</v>
      </c>
    </row>
    <row r="2273" spans="1:29" x14ac:dyDescent="0.25">
      <c r="A2273" s="12">
        <v>1003020660</v>
      </c>
      <c r="B2273" s="12" t="s">
        <v>1600</v>
      </c>
      <c r="C2273" s="12" t="s">
        <v>1601</v>
      </c>
      <c r="D2273" s="12" t="s">
        <v>10</v>
      </c>
      <c r="E2273" s="12" t="str">
        <f t="shared" si="210"/>
        <v>Tierney,Shannon N</v>
      </c>
      <c r="F2273" s="12" t="s">
        <v>3260</v>
      </c>
      <c r="G2273" s="12" t="s">
        <v>891</v>
      </c>
      <c r="H2273" s="12" t="s">
        <v>483</v>
      </c>
      <c r="I2273" s="12" t="s">
        <v>5</v>
      </c>
      <c r="J2273" s="12" t="s">
        <v>2338</v>
      </c>
      <c r="K2273" s="12" t="s">
        <v>6</v>
      </c>
      <c r="L2273" s="12" t="s">
        <v>292</v>
      </c>
      <c r="M2273" s="12" t="s">
        <v>3258</v>
      </c>
      <c r="N2273" s="25">
        <v>19301</v>
      </c>
      <c r="O2273" s="12" t="s">
        <v>1602</v>
      </c>
      <c r="P2273" s="12" t="s">
        <v>3257</v>
      </c>
      <c r="Q2273" s="12" t="s">
        <v>3259</v>
      </c>
      <c r="R2273" s="12">
        <v>23</v>
      </c>
      <c r="S2273" s="12">
        <v>25</v>
      </c>
      <c r="T2273" s="12">
        <v>25</v>
      </c>
      <c r="U2273" s="13">
        <v>1007</v>
      </c>
      <c r="V2273" s="13">
        <v>582.39959999999996</v>
      </c>
      <c r="W2273" s="13">
        <v>466.03719999999998</v>
      </c>
      <c r="X2273" s="13">
        <v>453.32</v>
      </c>
      <c r="Y2273" s="13">
        <f t="shared" si="211"/>
        <v>11650.93</v>
      </c>
      <c r="Z2273" s="13">
        <f t="shared" si="212"/>
        <v>25175</v>
      </c>
      <c r="AA2273" s="13">
        <f t="shared" si="213"/>
        <v>540.96280000000002</v>
      </c>
      <c r="AB2273" s="12" t="str">
        <f t="shared" si="214"/>
        <v>High</v>
      </c>
      <c r="AC2273" s="12" t="str">
        <f t="shared" si="215"/>
        <v>Low Volume</v>
      </c>
    </row>
    <row r="2274" spans="1:29" x14ac:dyDescent="0.25">
      <c r="A2274" s="12">
        <v>1003020660</v>
      </c>
      <c r="B2274" s="12" t="s">
        <v>1600</v>
      </c>
      <c r="C2274" s="12" t="s">
        <v>1601</v>
      </c>
      <c r="D2274" s="12" t="s">
        <v>10</v>
      </c>
      <c r="E2274" s="12" t="str">
        <f t="shared" si="210"/>
        <v>Tierney,Shannon N</v>
      </c>
      <c r="F2274" s="12" t="s">
        <v>3260</v>
      </c>
      <c r="G2274" s="12" t="s">
        <v>891</v>
      </c>
      <c r="H2274" s="12" t="s">
        <v>483</v>
      </c>
      <c r="I2274" s="12" t="s">
        <v>5</v>
      </c>
      <c r="J2274" s="12" t="s">
        <v>2338</v>
      </c>
      <c r="K2274" s="12" t="s">
        <v>6</v>
      </c>
      <c r="L2274" s="12" t="s">
        <v>292</v>
      </c>
      <c r="M2274" s="12" t="s">
        <v>3258</v>
      </c>
      <c r="N2274" s="25">
        <v>38525</v>
      </c>
      <c r="O2274" s="12" t="s">
        <v>1603</v>
      </c>
      <c r="P2274" s="12" t="s">
        <v>3257</v>
      </c>
      <c r="Q2274" s="12" t="s">
        <v>3259</v>
      </c>
      <c r="R2274" s="12">
        <v>23</v>
      </c>
      <c r="S2274" s="12">
        <v>24</v>
      </c>
      <c r="T2274" s="12">
        <v>24</v>
      </c>
      <c r="U2274" s="13">
        <v>673.91666667000004</v>
      </c>
      <c r="V2274" s="13">
        <v>240.24083332999999</v>
      </c>
      <c r="W2274" s="13">
        <v>193.89208332999999</v>
      </c>
      <c r="X2274" s="13">
        <v>188.28749999999999</v>
      </c>
      <c r="Y2274" s="13">
        <f t="shared" si="211"/>
        <v>4653.4099999199998</v>
      </c>
      <c r="Z2274" s="13">
        <f t="shared" si="212"/>
        <v>16174.000000080001</v>
      </c>
      <c r="AA2274" s="13">
        <f t="shared" si="213"/>
        <v>480.02458334000005</v>
      </c>
      <c r="AB2274" s="12" t="str">
        <f t="shared" si="214"/>
        <v>Low</v>
      </c>
      <c r="AC2274" s="12" t="str">
        <f t="shared" si="215"/>
        <v>Low Volume</v>
      </c>
    </row>
    <row r="2275" spans="1:29" x14ac:dyDescent="0.25">
      <c r="A2275" s="12">
        <v>1003020660</v>
      </c>
      <c r="B2275" s="12" t="s">
        <v>1600</v>
      </c>
      <c r="C2275" s="12" t="s">
        <v>1601</v>
      </c>
      <c r="D2275" s="12" t="s">
        <v>10</v>
      </c>
      <c r="E2275" s="12" t="str">
        <f t="shared" si="210"/>
        <v>Tierney,Shannon N</v>
      </c>
      <c r="F2275" s="12" t="s">
        <v>3260</v>
      </c>
      <c r="G2275" s="12" t="s">
        <v>891</v>
      </c>
      <c r="H2275" s="12" t="s">
        <v>483</v>
      </c>
      <c r="I2275" s="12" t="s">
        <v>5</v>
      </c>
      <c r="J2275" s="12" t="s">
        <v>2338</v>
      </c>
      <c r="K2275" s="12" t="s">
        <v>6</v>
      </c>
      <c r="L2275" s="12" t="s">
        <v>292</v>
      </c>
      <c r="M2275" s="12" t="s">
        <v>3258</v>
      </c>
      <c r="N2275" s="25">
        <v>38900</v>
      </c>
      <c r="O2275" s="12" t="s">
        <v>1604</v>
      </c>
      <c r="P2275" s="12" t="s">
        <v>3257</v>
      </c>
      <c r="Q2275" s="12" t="s">
        <v>3259</v>
      </c>
      <c r="R2275" s="12">
        <v>23</v>
      </c>
      <c r="S2275" s="12">
        <v>23</v>
      </c>
      <c r="T2275" s="12">
        <v>23</v>
      </c>
      <c r="U2275" s="13">
        <v>212.7826087</v>
      </c>
      <c r="V2275" s="13">
        <v>141.42304347999999</v>
      </c>
      <c r="W2275" s="13">
        <v>114.14</v>
      </c>
      <c r="X2275" s="13">
        <v>111.19086957</v>
      </c>
      <c r="Y2275" s="13">
        <f t="shared" si="211"/>
        <v>2625.22</v>
      </c>
      <c r="Z2275" s="13">
        <f t="shared" si="212"/>
        <v>4894.0000000999999</v>
      </c>
      <c r="AA2275" s="13">
        <f t="shared" si="213"/>
        <v>98.642608699999997</v>
      </c>
      <c r="AB2275" s="12" t="str">
        <f t="shared" si="214"/>
        <v>Low</v>
      </c>
      <c r="AC2275" s="12" t="str">
        <f t="shared" si="215"/>
        <v>Low Volume</v>
      </c>
    </row>
    <row r="2276" spans="1:29" x14ac:dyDescent="0.25">
      <c r="A2276" s="12">
        <v>1003020660</v>
      </c>
      <c r="B2276" s="12" t="s">
        <v>1600</v>
      </c>
      <c r="C2276" s="12" t="s">
        <v>1601</v>
      </c>
      <c r="D2276" s="12" t="s">
        <v>10</v>
      </c>
      <c r="E2276" s="12" t="str">
        <f t="shared" si="210"/>
        <v>Tierney,Shannon N</v>
      </c>
      <c r="F2276" s="12" t="s">
        <v>3260</v>
      </c>
      <c r="G2276" s="12" t="s">
        <v>891</v>
      </c>
      <c r="H2276" s="12" t="s">
        <v>483</v>
      </c>
      <c r="I2276" s="12" t="s">
        <v>5</v>
      </c>
      <c r="J2276" s="12" t="s">
        <v>2338</v>
      </c>
      <c r="K2276" s="12" t="s">
        <v>6</v>
      </c>
      <c r="L2276" s="12" t="s">
        <v>292</v>
      </c>
      <c r="M2276" s="12" t="s">
        <v>3258</v>
      </c>
      <c r="N2276" s="25">
        <v>99204</v>
      </c>
      <c r="O2276" s="12" t="s">
        <v>96</v>
      </c>
      <c r="P2276" s="12" t="s">
        <v>3257</v>
      </c>
      <c r="Q2276" s="12" t="s">
        <v>3259</v>
      </c>
      <c r="R2276" s="12">
        <v>13</v>
      </c>
      <c r="S2276" s="12">
        <v>13</v>
      </c>
      <c r="T2276" s="12">
        <v>13</v>
      </c>
      <c r="U2276" s="13">
        <v>254</v>
      </c>
      <c r="V2276" s="13">
        <v>127.80615385</v>
      </c>
      <c r="W2276" s="13">
        <v>88.963076923000003</v>
      </c>
      <c r="X2276" s="13">
        <v>90.56</v>
      </c>
      <c r="Y2276" s="13">
        <f t="shared" si="211"/>
        <v>1156.519999999</v>
      </c>
      <c r="Z2276" s="13">
        <f t="shared" si="212"/>
        <v>3302</v>
      </c>
      <c r="AA2276" s="13">
        <f t="shared" si="213"/>
        <v>165.03692307699998</v>
      </c>
      <c r="AB2276" s="12" t="str">
        <f t="shared" si="214"/>
        <v>Low</v>
      </c>
      <c r="AC2276" s="12" t="str">
        <f t="shared" si="215"/>
        <v>Low Volume</v>
      </c>
    </row>
    <row r="2277" spans="1:29" x14ac:dyDescent="0.25">
      <c r="A2277" s="12">
        <v>1003020660</v>
      </c>
      <c r="B2277" s="12" t="s">
        <v>1600</v>
      </c>
      <c r="C2277" s="12" t="s">
        <v>1601</v>
      </c>
      <c r="D2277" s="12" t="s">
        <v>10</v>
      </c>
      <c r="E2277" s="12" t="str">
        <f t="shared" si="210"/>
        <v>Tierney,Shannon N</v>
      </c>
      <c r="F2277" s="12" t="s">
        <v>3260</v>
      </c>
      <c r="G2277" s="12" t="s">
        <v>891</v>
      </c>
      <c r="H2277" s="12" t="s">
        <v>483</v>
      </c>
      <c r="I2277" s="12" t="s">
        <v>5</v>
      </c>
      <c r="J2277" s="12" t="s">
        <v>2338</v>
      </c>
      <c r="K2277" s="12" t="s">
        <v>6</v>
      </c>
      <c r="L2277" s="12" t="s">
        <v>292</v>
      </c>
      <c r="M2277" s="12" t="s">
        <v>3258</v>
      </c>
      <c r="N2277" s="25">
        <v>99205</v>
      </c>
      <c r="O2277" s="12" t="s">
        <v>133</v>
      </c>
      <c r="P2277" s="12" t="s">
        <v>3257</v>
      </c>
      <c r="Q2277" s="12" t="s">
        <v>3259</v>
      </c>
      <c r="R2277" s="12">
        <v>26</v>
      </c>
      <c r="S2277" s="12">
        <v>26</v>
      </c>
      <c r="T2277" s="12">
        <v>26</v>
      </c>
      <c r="U2277" s="13">
        <v>335</v>
      </c>
      <c r="V2277" s="13">
        <v>182.17961538</v>
      </c>
      <c r="W2277" s="13">
        <v>140.82153846</v>
      </c>
      <c r="X2277" s="13">
        <v>134.56615385000001</v>
      </c>
      <c r="Y2277" s="13">
        <f t="shared" si="211"/>
        <v>3661.3599999600001</v>
      </c>
      <c r="Z2277" s="13">
        <f t="shared" si="212"/>
        <v>8710</v>
      </c>
      <c r="AA2277" s="13">
        <f t="shared" si="213"/>
        <v>194.17846154</v>
      </c>
      <c r="AB2277" s="12" t="str">
        <f t="shared" si="214"/>
        <v>Low</v>
      </c>
      <c r="AC2277" s="12" t="str">
        <f t="shared" si="215"/>
        <v>Low Volume</v>
      </c>
    </row>
    <row r="2278" spans="1:29" x14ac:dyDescent="0.25">
      <c r="A2278" s="12">
        <v>1003020660</v>
      </c>
      <c r="B2278" s="12" t="s">
        <v>1600</v>
      </c>
      <c r="C2278" s="12" t="s">
        <v>1601</v>
      </c>
      <c r="D2278" s="12" t="s">
        <v>10</v>
      </c>
      <c r="E2278" s="12" t="str">
        <f t="shared" si="210"/>
        <v>Tierney,Shannon N</v>
      </c>
      <c r="F2278" s="12" t="s">
        <v>3260</v>
      </c>
      <c r="G2278" s="12" t="s">
        <v>891</v>
      </c>
      <c r="H2278" s="12" t="s">
        <v>483</v>
      </c>
      <c r="I2278" s="12" t="s">
        <v>5</v>
      </c>
      <c r="J2278" s="12" t="s">
        <v>2338</v>
      </c>
      <c r="K2278" s="12" t="s">
        <v>6</v>
      </c>
      <c r="L2278" s="12" t="s">
        <v>292</v>
      </c>
      <c r="M2278" s="12" t="s">
        <v>3258</v>
      </c>
      <c r="N2278" s="25">
        <v>99213</v>
      </c>
      <c r="O2278" s="12" t="s">
        <v>98</v>
      </c>
      <c r="P2278" s="12" t="s">
        <v>3257</v>
      </c>
      <c r="Q2278" s="12" t="s">
        <v>3259</v>
      </c>
      <c r="R2278" s="12">
        <v>42</v>
      </c>
      <c r="S2278" s="12">
        <v>45</v>
      </c>
      <c r="T2278" s="12">
        <v>45</v>
      </c>
      <c r="U2278" s="13">
        <v>138</v>
      </c>
      <c r="V2278" s="13">
        <v>65.828444443999999</v>
      </c>
      <c r="W2278" s="13">
        <v>48.804666666999999</v>
      </c>
      <c r="X2278" s="13">
        <v>46.849555555999999</v>
      </c>
      <c r="Y2278" s="13">
        <f t="shared" si="211"/>
        <v>2196.2100000149999</v>
      </c>
      <c r="Z2278" s="13">
        <f t="shared" si="212"/>
        <v>6210</v>
      </c>
      <c r="AA2278" s="13">
        <f t="shared" si="213"/>
        <v>89.195333333000008</v>
      </c>
      <c r="AB2278" s="12" t="str">
        <f t="shared" si="214"/>
        <v>Low</v>
      </c>
      <c r="AC2278" s="12" t="str">
        <f t="shared" si="215"/>
        <v>Low Volume</v>
      </c>
    </row>
    <row r="2279" spans="1:29" x14ac:dyDescent="0.25">
      <c r="A2279" s="12">
        <v>1003020660</v>
      </c>
      <c r="B2279" s="12" t="s">
        <v>1600</v>
      </c>
      <c r="C2279" s="12" t="s">
        <v>1601</v>
      </c>
      <c r="D2279" s="12" t="s">
        <v>10</v>
      </c>
      <c r="E2279" s="12" t="str">
        <f t="shared" si="210"/>
        <v>Tierney,Shannon N</v>
      </c>
      <c r="F2279" s="12" t="s">
        <v>3260</v>
      </c>
      <c r="G2279" s="12" t="s">
        <v>891</v>
      </c>
      <c r="H2279" s="12" t="s">
        <v>483</v>
      </c>
      <c r="I2279" s="12" t="s">
        <v>5</v>
      </c>
      <c r="J2279" s="12" t="s">
        <v>2338</v>
      </c>
      <c r="K2279" s="12" t="s">
        <v>6</v>
      </c>
      <c r="L2279" s="12" t="s">
        <v>292</v>
      </c>
      <c r="M2279" s="12" t="s">
        <v>3258</v>
      </c>
      <c r="N2279" s="25">
        <v>99214</v>
      </c>
      <c r="O2279" s="12" t="s">
        <v>99</v>
      </c>
      <c r="P2279" s="12" t="s">
        <v>3257</v>
      </c>
      <c r="Q2279" s="12" t="s">
        <v>3259</v>
      </c>
      <c r="R2279" s="12">
        <v>96</v>
      </c>
      <c r="S2279" s="12">
        <v>114</v>
      </c>
      <c r="T2279" s="12">
        <v>114</v>
      </c>
      <c r="U2279" s="13">
        <v>196</v>
      </c>
      <c r="V2279" s="13">
        <v>96.369912280999998</v>
      </c>
      <c r="W2279" s="13">
        <v>64.552456140000004</v>
      </c>
      <c r="X2279" s="13">
        <v>62.493245614000003</v>
      </c>
      <c r="Y2279" s="13">
        <f t="shared" si="211"/>
        <v>7358.97999996</v>
      </c>
      <c r="Z2279" s="13">
        <f t="shared" si="212"/>
        <v>22344</v>
      </c>
      <c r="AA2279" s="13">
        <f t="shared" si="213"/>
        <v>131.44754386</v>
      </c>
      <c r="AB2279" s="12" t="str">
        <f t="shared" si="214"/>
        <v>Medium</v>
      </c>
      <c r="AC2279" s="12" t="str">
        <f t="shared" si="215"/>
        <v>Medium Volume</v>
      </c>
    </row>
    <row r="2280" spans="1:29" x14ac:dyDescent="0.25">
      <c r="A2280" s="12">
        <v>1003020660</v>
      </c>
      <c r="B2280" s="12" t="s">
        <v>1600</v>
      </c>
      <c r="C2280" s="12" t="s">
        <v>1601</v>
      </c>
      <c r="D2280" s="12" t="s">
        <v>10</v>
      </c>
      <c r="E2280" s="12" t="str">
        <f t="shared" si="210"/>
        <v>Tierney,Shannon N</v>
      </c>
      <c r="F2280" s="12" t="s">
        <v>3260</v>
      </c>
      <c r="G2280" s="12" t="s">
        <v>891</v>
      </c>
      <c r="H2280" s="12" t="s">
        <v>483</v>
      </c>
      <c r="I2280" s="12" t="s">
        <v>5</v>
      </c>
      <c r="J2280" s="12" t="s">
        <v>2338</v>
      </c>
      <c r="K2280" s="12" t="s">
        <v>6</v>
      </c>
      <c r="L2280" s="12" t="s">
        <v>292</v>
      </c>
      <c r="M2280" s="12" t="s">
        <v>3258</v>
      </c>
      <c r="N2280" s="25">
        <v>99215</v>
      </c>
      <c r="O2280" s="12" t="s">
        <v>209</v>
      </c>
      <c r="P2280" s="12" t="s">
        <v>3257</v>
      </c>
      <c r="Q2280" s="12" t="s">
        <v>3259</v>
      </c>
      <c r="R2280" s="12">
        <v>44</v>
      </c>
      <c r="S2280" s="12">
        <v>50</v>
      </c>
      <c r="T2280" s="12">
        <v>50</v>
      </c>
      <c r="U2280" s="13">
        <v>274</v>
      </c>
      <c r="V2280" s="13">
        <v>144.40639999999999</v>
      </c>
      <c r="W2280" s="13">
        <v>101.44240000000001</v>
      </c>
      <c r="X2280" s="13">
        <v>96.900999999999996</v>
      </c>
      <c r="Y2280" s="13">
        <f t="shared" si="211"/>
        <v>5072.12</v>
      </c>
      <c r="Z2280" s="13">
        <f t="shared" si="212"/>
        <v>13700</v>
      </c>
      <c r="AA2280" s="13">
        <f t="shared" si="213"/>
        <v>172.55759999999998</v>
      </c>
      <c r="AB2280" s="12" t="str">
        <f t="shared" si="214"/>
        <v>Medium</v>
      </c>
      <c r="AC2280" s="12" t="str">
        <f t="shared" si="215"/>
        <v>Low Volume</v>
      </c>
    </row>
    <row r="2281" spans="1:29" x14ac:dyDescent="0.25">
      <c r="A2281" s="12">
        <v>1003020660</v>
      </c>
      <c r="B2281" s="12" t="s">
        <v>1600</v>
      </c>
      <c r="C2281" s="12" t="s">
        <v>1601</v>
      </c>
      <c r="D2281" s="12" t="s">
        <v>10</v>
      </c>
      <c r="E2281" s="12" t="str">
        <f t="shared" si="210"/>
        <v>Tierney,Shannon N</v>
      </c>
      <c r="F2281" s="12" t="s">
        <v>3260</v>
      </c>
      <c r="G2281" s="12" t="s">
        <v>891</v>
      </c>
      <c r="H2281" s="12" t="s">
        <v>483</v>
      </c>
      <c r="I2281" s="12" t="s">
        <v>5</v>
      </c>
      <c r="J2281" s="12" t="s">
        <v>2338</v>
      </c>
      <c r="K2281" s="12" t="s">
        <v>6</v>
      </c>
      <c r="L2281" s="12" t="s">
        <v>292</v>
      </c>
      <c r="M2281" s="12" t="s">
        <v>3258</v>
      </c>
      <c r="N2281" s="25" t="s">
        <v>1000</v>
      </c>
      <c r="O2281" s="12" t="s">
        <v>1001</v>
      </c>
      <c r="P2281" s="12" t="s">
        <v>3257</v>
      </c>
      <c r="Q2281" s="12" t="s">
        <v>3259</v>
      </c>
      <c r="R2281" s="12">
        <v>13</v>
      </c>
      <c r="S2281" s="12">
        <v>15</v>
      </c>
      <c r="T2281" s="12">
        <v>13</v>
      </c>
      <c r="U2281" s="13">
        <v>50</v>
      </c>
      <c r="V2281" s="13">
        <v>31.493333332999999</v>
      </c>
      <c r="W2281" s="13">
        <v>25.416666667000001</v>
      </c>
      <c r="X2281" s="13">
        <v>24.216666666999998</v>
      </c>
      <c r="Y2281" s="13">
        <f t="shared" si="211"/>
        <v>381.250000005</v>
      </c>
      <c r="Z2281" s="13">
        <f t="shared" si="212"/>
        <v>750</v>
      </c>
      <c r="AA2281" s="13">
        <f t="shared" si="213"/>
        <v>24.583333332999999</v>
      </c>
      <c r="AB2281" s="12" t="str">
        <f t="shared" si="214"/>
        <v>Low</v>
      </c>
      <c r="AC2281" s="12" t="str">
        <f t="shared" si="215"/>
        <v>Low Volume</v>
      </c>
    </row>
    <row r="2282" spans="1:29" x14ac:dyDescent="0.25">
      <c r="A2282" s="12">
        <v>1003007204</v>
      </c>
      <c r="B2282" s="12" t="s">
        <v>1991</v>
      </c>
      <c r="C2282" s="12" t="s">
        <v>1992</v>
      </c>
      <c r="D2282" s="12" t="s">
        <v>10</v>
      </c>
      <c r="E2282" s="12" t="str">
        <f t="shared" si="210"/>
        <v>Yamani,Hussein N</v>
      </c>
      <c r="F2282" s="12" t="s">
        <v>3260</v>
      </c>
      <c r="G2282" s="12" t="s">
        <v>1758</v>
      </c>
      <c r="H2282" s="12" t="s">
        <v>164</v>
      </c>
      <c r="I2282" s="12" t="s">
        <v>1759</v>
      </c>
      <c r="J2282" s="12" t="s">
        <v>2338</v>
      </c>
      <c r="K2282" s="12" t="s">
        <v>6</v>
      </c>
      <c r="L2282" s="12" t="s">
        <v>434</v>
      </c>
      <c r="M2282" s="12" t="s">
        <v>3258</v>
      </c>
      <c r="N2282" s="25">
        <v>78452</v>
      </c>
      <c r="O2282" s="12" t="s">
        <v>664</v>
      </c>
      <c r="P2282" s="12" t="s">
        <v>3257</v>
      </c>
      <c r="Q2282" s="12" t="s">
        <v>3259</v>
      </c>
      <c r="R2282" s="12">
        <v>40</v>
      </c>
      <c r="S2282" s="12">
        <v>40</v>
      </c>
      <c r="T2282" s="12">
        <v>40</v>
      </c>
      <c r="U2282" s="13">
        <v>1165</v>
      </c>
      <c r="V2282" s="13">
        <v>73.211749999999995</v>
      </c>
      <c r="W2282" s="13">
        <v>58.633749999999999</v>
      </c>
      <c r="X2282" s="13">
        <v>58.553750000000001</v>
      </c>
      <c r="Y2282" s="13">
        <f t="shared" si="211"/>
        <v>2345.35</v>
      </c>
      <c r="Z2282" s="13">
        <f t="shared" si="212"/>
        <v>46600</v>
      </c>
      <c r="AA2282" s="13">
        <f t="shared" si="213"/>
        <v>1106.36625</v>
      </c>
      <c r="AB2282" s="12" t="str">
        <f t="shared" si="214"/>
        <v>Low</v>
      </c>
      <c r="AC2282" s="12" t="str">
        <f t="shared" si="215"/>
        <v>Low Volume</v>
      </c>
    </row>
    <row r="2283" spans="1:29" x14ac:dyDescent="0.25">
      <c r="A2283" s="12">
        <v>1003007204</v>
      </c>
      <c r="B2283" s="12" t="s">
        <v>1991</v>
      </c>
      <c r="C2283" s="12" t="s">
        <v>1992</v>
      </c>
      <c r="D2283" s="12" t="s">
        <v>10</v>
      </c>
      <c r="E2283" s="12" t="str">
        <f t="shared" si="210"/>
        <v>Yamani,Hussein N</v>
      </c>
      <c r="F2283" s="12" t="s">
        <v>3260</v>
      </c>
      <c r="G2283" s="12" t="s">
        <v>1758</v>
      </c>
      <c r="H2283" s="12" t="s">
        <v>164</v>
      </c>
      <c r="I2283" s="12" t="s">
        <v>1759</v>
      </c>
      <c r="J2283" s="12" t="s">
        <v>2338</v>
      </c>
      <c r="K2283" s="12" t="s">
        <v>6</v>
      </c>
      <c r="L2283" s="12" t="s">
        <v>434</v>
      </c>
      <c r="M2283" s="12" t="s">
        <v>3258</v>
      </c>
      <c r="N2283" s="25">
        <v>78452</v>
      </c>
      <c r="O2283" s="12" t="s">
        <v>664</v>
      </c>
      <c r="P2283" s="12" t="s">
        <v>3257</v>
      </c>
      <c r="Q2283" s="12" t="s">
        <v>3239</v>
      </c>
      <c r="R2283" s="12">
        <v>31</v>
      </c>
      <c r="S2283" s="12">
        <v>31</v>
      </c>
      <c r="T2283" s="12">
        <v>31</v>
      </c>
      <c r="U2283" s="13">
        <v>1165</v>
      </c>
      <c r="V2283" s="13">
        <v>398.54354839000001</v>
      </c>
      <c r="W2283" s="13">
        <v>318.05580644999998</v>
      </c>
      <c r="X2283" s="13">
        <v>339.89483870999999</v>
      </c>
      <c r="Y2283" s="13">
        <f t="shared" si="211"/>
        <v>9859.7299999499992</v>
      </c>
      <c r="Z2283" s="13">
        <f t="shared" si="212"/>
        <v>36115</v>
      </c>
      <c r="AA2283" s="13">
        <f t="shared" si="213"/>
        <v>846.94419355000002</v>
      </c>
      <c r="AB2283" s="12" t="str">
        <f t="shared" si="214"/>
        <v>Medium</v>
      </c>
      <c r="AC2283" s="12" t="str">
        <f t="shared" si="215"/>
        <v>Low Volume</v>
      </c>
    </row>
    <row r="2284" spans="1:29" x14ac:dyDescent="0.25">
      <c r="A2284" s="12">
        <v>1003007204</v>
      </c>
      <c r="B2284" s="12" t="s">
        <v>1991</v>
      </c>
      <c r="C2284" s="12" t="s">
        <v>1992</v>
      </c>
      <c r="D2284" s="12" t="s">
        <v>10</v>
      </c>
      <c r="E2284" s="12" t="str">
        <f t="shared" si="210"/>
        <v>Yamani,Hussein N</v>
      </c>
      <c r="F2284" s="12" t="s">
        <v>3260</v>
      </c>
      <c r="G2284" s="12" t="s">
        <v>1758</v>
      </c>
      <c r="H2284" s="12" t="s">
        <v>164</v>
      </c>
      <c r="I2284" s="12" t="s">
        <v>1759</v>
      </c>
      <c r="J2284" s="12" t="s">
        <v>2338</v>
      </c>
      <c r="K2284" s="12" t="s">
        <v>6</v>
      </c>
      <c r="L2284" s="12" t="s">
        <v>434</v>
      </c>
      <c r="M2284" s="12" t="s">
        <v>3258</v>
      </c>
      <c r="N2284" s="25">
        <v>78492</v>
      </c>
      <c r="O2284" s="12" t="s">
        <v>1287</v>
      </c>
      <c r="P2284" s="12" t="s">
        <v>3257</v>
      </c>
      <c r="Q2284" s="12" t="s">
        <v>3239</v>
      </c>
      <c r="R2284" s="12">
        <v>48</v>
      </c>
      <c r="S2284" s="12">
        <v>48</v>
      </c>
      <c r="T2284" s="12">
        <v>48</v>
      </c>
      <c r="U2284" s="13">
        <v>3215</v>
      </c>
      <c r="V2284" s="13">
        <v>1516.4133333</v>
      </c>
      <c r="W2284" s="13">
        <v>1209.47</v>
      </c>
      <c r="X2284" s="13">
        <v>1177.9575</v>
      </c>
      <c r="Y2284" s="13">
        <f t="shared" si="211"/>
        <v>58054.559999999998</v>
      </c>
      <c r="Z2284" s="13">
        <f t="shared" si="212"/>
        <v>154320</v>
      </c>
      <c r="AA2284" s="13">
        <f t="shared" si="213"/>
        <v>2005.53</v>
      </c>
      <c r="AB2284" s="12" t="str">
        <f t="shared" si="214"/>
        <v>High</v>
      </c>
      <c r="AC2284" s="12" t="str">
        <f t="shared" si="215"/>
        <v>Low Volume</v>
      </c>
    </row>
    <row r="2285" spans="1:29" x14ac:dyDescent="0.25">
      <c r="A2285" s="12">
        <v>1003007204</v>
      </c>
      <c r="B2285" s="12" t="s">
        <v>1991</v>
      </c>
      <c r="C2285" s="12" t="s">
        <v>1992</v>
      </c>
      <c r="D2285" s="12" t="s">
        <v>10</v>
      </c>
      <c r="E2285" s="12" t="str">
        <f t="shared" si="210"/>
        <v>Yamani,Hussein N</v>
      </c>
      <c r="F2285" s="12" t="s">
        <v>3260</v>
      </c>
      <c r="G2285" s="12" t="s">
        <v>1758</v>
      </c>
      <c r="H2285" s="12" t="s">
        <v>164</v>
      </c>
      <c r="I2285" s="12" t="s">
        <v>1759</v>
      </c>
      <c r="J2285" s="12" t="s">
        <v>2338</v>
      </c>
      <c r="K2285" s="12" t="s">
        <v>6</v>
      </c>
      <c r="L2285" s="12" t="s">
        <v>434</v>
      </c>
      <c r="M2285" s="12" t="s">
        <v>3258</v>
      </c>
      <c r="N2285" s="25">
        <v>93000</v>
      </c>
      <c r="O2285" s="12" t="s">
        <v>149</v>
      </c>
      <c r="P2285" s="12" t="s">
        <v>3257</v>
      </c>
      <c r="Q2285" s="12" t="s">
        <v>3239</v>
      </c>
      <c r="R2285" s="12">
        <v>292</v>
      </c>
      <c r="S2285" s="12">
        <v>378</v>
      </c>
      <c r="T2285" s="12">
        <v>378</v>
      </c>
      <c r="U2285" s="13">
        <v>43.237883598000003</v>
      </c>
      <c r="V2285" s="13">
        <v>13.753412698</v>
      </c>
      <c r="W2285" s="13">
        <v>9.7392328042000003</v>
      </c>
      <c r="X2285" s="13">
        <v>9.9070899470999993</v>
      </c>
      <c r="Y2285" s="13">
        <f t="shared" si="211"/>
        <v>3681.4299999876002</v>
      </c>
      <c r="Z2285" s="13">
        <f t="shared" si="212"/>
        <v>16343.920000044001</v>
      </c>
      <c r="AA2285" s="13">
        <f t="shared" si="213"/>
        <v>33.498650793800003</v>
      </c>
      <c r="AB2285" s="12" t="str">
        <f t="shared" si="214"/>
        <v>Low</v>
      </c>
      <c r="AC2285" s="12" t="str">
        <f t="shared" si="215"/>
        <v>Medium Volume</v>
      </c>
    </row>
    <row r="2286" spans="1:29" x14ac:dyDescent="0.25">
      <c r="A2286" s="12">
        <v>1003007204</v>
      </c>
      <c r="B2286" s="12" t="s">
        <v>1991</v>
      </c>
      <c r="C2286" s="12" t="s">
        <v>1992</v>
      </c>
      <c r="D2286" s="12" t="s">
        <v>10</v>
      </c>
      <c r="E2286" s="12" t="str">
        <f t="shared" si="210"/>
        <v>Yamani,Hussein N</v>
      </c>
      <c r="F2286" s="12" t="s">
        <v>3260</v>
      </c>
      <c r="G2286" s="12" t="s">
        <v>1758</v>
      </c>
      <c r="H2286" s="12" t="s">
        <v>164</v>
      </c>
      <c r="I2286" s="12" t="s">
        <v>1759</v>
      </c>
      <c r="J2286" s="12" t="s">
        <v>2338</v>
      </c>
      <c r="K2286" s="12" t="s">
        <v>6</v>
      </c>
      <c r="L2286" s="12" t="s">
        <v>434</v>
      </c>
      <c r="M2286" s="12" t="s">
        <v>3258</v>
      </c>
      <c r="N2286" s="25">
        <v>93015</v>
      </c>
      <c r="O2286" s="12" t="s">
        <v>304</v>
      </c>
      <c r="P2286" s="12" t="s">
        <v>3257</v>
      </c>
      <c r="Q2286" s="12" t="s">
        <v>3239</v>
      </c>
      <c r="R2286" s="12">
        <v>82</v>
      </c>
      <c r="S2286" s="12">
        <v>83</v>
      </c>
      <c r="T2286" s="12">
        <v>83</v>
      </c>
      <c r="U2286" s="13">
        <v>208.8</v>
      </c>
      <c r="V2286" s="13">
        <v>63.960240964</v>
      </c>
      <c r="W2286" s="13">
        <v>51.227951806999997</v>
      </c>
      <c r="X2286" s="13">
        <v>51.7</v>
      </c>
      <c r="Y2286" s="13">
        <f t="shared" si="211"/>
        <v>4251.9199999809998</v>
      </c>
      <c r="Z2286" s="13">
        <f t="shared" si="212"/>
        <v>17330.400000000001</v>
      </c>
      <c r="AA2286" s="13">
        <f t="shared" si="213"/>
        <v>157.572048193</v>
      </c>
      <c r="AB2286" s="12" t="str">
        <f t="shared" si="214"/>
        <v>Low</v>
      </c>
      <c r="AC2286" s="12" t="str">
        <f t="shared" si="215"/>
        <v>Low Volume</v>
      </c>
    </row>
    <row r="2287" spans="1:29" x14ac:dyDescent="0.25">
      <c r="A2287" s="12">
        <v>1003007204</v>
      </c>
      <c r="B2287" s="12" t="s">
        <v>1991</v>
      </c>
      <c r="C2287" s="12" t="s">
        <v>1992</v>
      </c>
      <c r="D2287" s="12" t="s">
        <v>10</v>
      </c>
      <c r="E2287" s="12" t="str">
        <f t="shared" si="210"/>
        <v>Yamani,Hussein N</v>
      </c>
      <c r="F2287" s="12" t="s">
        <v>3260</v>
      </c>
      <c r="G2287" s="12" t="s">
        <v>1758</v>
      </c>
      <c r="H2287" s="12" t="s">
        <v>164</v>
      </c>
      <c r="I2287" s="12" t="s">
        <v>1759</v>
      </c>
      <c r="J2287" s="12" t="s">
        <v>2338</v>
      </c>
      <c r="K2287" s="12" t="s">
        <v>6</v>
      </c>
      <c r="L2287" s="12" t="s">
        <v>434</v>
      </c>
      <c r="M2287" s="12" t="s">
        <v>3258</v>
      </c>
      <c r="N2287" s="25">
        <v>93228</v>
      </c>
      <c r="O2287" s="12" t="s">
        <v>1292</v>
      </c>
      <c r="P2287" s="12" t="s">
        <v>3257</v>
      </c>
      <c r="Q2287" s="12" t="s">
        <v>3239</v>
      </c>
      <c r="R2287" s="12">
        <v>22</v>
      </c>
      <c r="S2287" s="12">
        <v>24</v>
      </c>
      <c r="T2287" s="12">
        <v>24</v>
      </c>
      <c r="U2287" s="13">
        <v>75.06</v>
      </c>
      <c r="V2287" s="13">
        <v>24.172083333</v>
      </c>
      <c r="W2287" s="13">
        <v>18.553750000000001</v>
      </c>
      <c r="X2287" s="13">
        <v>18.458333332999999</v>
      </c>
      <c r="Y2287" s="13">
        <f t="shared" si="211"/>
        <v>445.29</v>
      </c>
      <c r="Z2287" s="13">
        <f t="shared" si="212"/>
        <v>1801.44</v>
      </c>
      <c r="AA2287" s="13">
        <f t="shared" si="213"/>
        <v>56.506250000000001</v>
      </c>
      <c r="AB2287" s="12" t="str">
        <f t="shared" si="214"/>
        <v>Low</v>
      </c>
      <c r="AC2287" s="12" t="str">
        <f t="shared" si="215"/>
        <v>Low Volume</v>
      </c>
    </row>
    <row r="2288" spans="1:29" x14ac:dyDescent="0.25">
      <c r="A2288" s="12">
        <v>1003007204</v>
      </c>
      <c r="B2288" s="12" t="s">
        <v>1991</v>
      </c>
      <c r="C2288" s="12" t="s">
        <v>1992</v>
      </c>
      <c r="D2288" s="12" t="s">
        <v>10</v>
      </c>
      <c r="E2288" s="12" t="str">
        <f t="shared" si="210"/>
        <v>Yamani,Hussein N</v>
      </c>
      <c r="F2288" s="12" t="s">
        <v>3260</v>
      </c>
      <c r="G2288" s="12" t="s">
        <v>1758</v>
      </c>
      <c r="H2288" s="12" t="s">
        <v>164</v>
      </c>
      <c r="I2288" s="12" t="s">
        <v>1759</v>
      </c>
      <c r="J2288" s="12" t="s">
        <v>2338</v>
      </c>
      <c r="K2288" s="12" t="s">
        <v>6</v>
      </c>
      <c r="L2288" s="12" t="s">
        <v>434</v>
      </c>
      <c r="M2288" s="12" t="s">
        <v>3258</v>
      </c>
      <c r="N2288" s="25">
        <v>93229</v>
      </c>
      <c r="O2288" s="12" t="s">
        <v>1517</v>
      </c>
      <c r="P2288" s="12" t="s">
        <v>3257</v>
      </c>
      <c r="Q2288" s="12" t="s">
        <v>3239</v>
      </c>
      <c r="R2288" s="12">
        <v>22</v>
      </c>
      <c r="S2288" s="12">
        <v>24</v>
      </c>
      <c r="T2288" s="12">
        <v>24</v>
      </c>
      <c r="U2288" s="13">
        <v>2608.6799999999998</v>
      </c>
      <c r="V2288" s="13">
        <v>768.99874999999997</v>
      </c>
      <c r="W2288" s="13">
        <v>614.86249999999995</v>
      </c>
      <c r="X2288" s="13">
        <v>634.11708333000001</v>
      </c>
      <c r="Y2288" s="13">
        <f t="shared" si="211"/>
        <v>14756.699999999999</v>
      </c>
      <c r="Z2288" s="13">
        <f t="shared" si="212"/>
        <v>62608.319999999992</v>
      </c>
      <c r="AA2288" s="13">
        <f t="shared" si="213"/>
        <v>1993.8174999999999</v>
      </c>
      <c r="AB2288" s="12" t="str">
        <f t="shared" si="214"/>
        <v>High</v>
      </c>
      <c r="AC2288" s="12" t="str">
        <f t="shared" si="215"/>
        <v>Low Volume</v>
      </c>
    </row>
    <row r="2289" spans="1:29" x14ac:dyDescent="0.25">
      <c r="A2289" s="12">
        <v>1003007204</v>
      </c>
      <c r="B2289" s="12" t="s">
        <v>1991</v>
      </c>
      <c r="C2289" s="12" t="s">
        <v>1992</v>
      </c>
      <c r="D2289" s="12" t="s">
        <v>10</v>
      </c>
      <c r="E2289" s="12" t="str">
        <f t="shared" si="210"/>
        <v>Yamani,Hussein N</v>
      </c>
      <c r="F2289" s="12" t="s">
        <v>3260</v>
      </c>
      <c r="G2289" s="12" t="s">
        <v>1758</v>
      </c>
      <c r="H2289" s="12" t="s">
        <v>164</v>
      </c>
      <c r="I2289" s="12" t="s">
        <v>1759</v>
      </c>
      <c r="J2289" s="12" t="s">
        <v>2338</v>
      </c>
      <c r="K2289" s="12" t="s">
        <v>6</v>
      </c>
      <c r="L2289" s="12" t="s">
        <v>434</v>
      </c>
      <c r="M2289" s="12" t="s">
        <v>3258</v>
      </c>
      <c r="N2289" s="25">
        <v>93296</v>
      </c>
      <c r="O2289" s="12" t="s">
        <v>780</v>
      </c>
      <c r="P2289" s="12" t="s">
        <v>3257</v>
      </c>
      <c r="Q2289" s="12" t="s">
        <v>3239</v>
      </c>
      <c r="R2289" s="12">
        <v>13</v>
      </c>
      <c r="S2289" s="12">
        <v>31</v>
      </c>
      <c r="T2289" s="12">
        <v>31</v>
      </c>
      <c r="U2289" s="13">
        <v>72.100645161000003</v>
      </c>
      <c r="V2289" s="13">
        <v>20.226774194000001</v>
      </c>
      <c r="W2289" s="13">
        <v>15.164516129000001</v>
      </c>
      <c r="X2289" s="13">
        <v>15.670322581000001</v>
      </c>
      <c r="Y2289" s="13">
        <f t="shared" si="211"/>
        <v>470.09999999900003</v>
      </c>
      <c r="Z2289" s="13">
        <f t="shared" si="212"/>
        <v>2235.119999991</v>
      </c>
      <c r="AA2289" s="13">
        <f t="shared" si="213"/>
        <v>56.936129032000004</v>
      </c>
      <c r="AB2289" s="12" t="str">
        <f t="shared" si="214"/>
        <v>Low</v>
      </c>
      <c r="AC2289" s="12" t="str">
        <f t="shared" si="215"/>
        <v>Low Volume</v>
      </c>
    </row>
    <row r="2290" spans="1:29" x14ac:dyDescent="0.25">
      <c r="A2290" s="12">
        <v>1003007204</v>
      </c>
      <c r="B2290" s="12" t="s">
        <v>1991</v>
      </c>
      <c r="C2290" s="12" t="s">
        <v>1992</v>
      </c>
      <c r="D2290" s="12" t="s">
        <v>10</v>
      </c>
      <c r="E2290" s="12" t="str">
        <f t="shared" si="210"/>
        <v>Yamani,Hussein N</v>
      </c>
      <c r="F2290" s="12" t="s">
        <v>3260</v>
      </c>
      <c r="G2290" s="12" t="s">
        <v>1758</v>
      </c>
      <c r="H2290" s="12" t="s">
        <v>164</v>
      </c>
      <c r="I2290" s="12" t="s">
        <v>1759</v>
      </c>
      <c r="J2290" s="12" t="s">
        <v>2338</v>
      </c>
      <c r="K2290" s="12" t="s">
        <v>6</v>
      </c>
      <c r="L2290" s="12" t="s">
        <v>434</v>
      </c>
      <c r="M2290" s="12" t="s">
        <v>3258</v>
      </c>
      <c r="N2290" s="25">
        <v>93306</v>
      </c>
      <c r="O2290" s="12" t="s">
        <v>305</v>
      </c>
      <c r="P2290" s="12" t="s">
        <v>3257</v>
      </c>
      <c r="Q2290" s="12" t="s">
        <v>3259</v>
      </c>
      <c r="R2290" s="12">
        <v>197</v>
      </c>
      <c r="S2290" s="12">
        <v>198</v>
      </c>
      <c r="T2290" s="12">
        <v>198</v>
      </c>
      <c r="U2290" s="13">
        <v>504.04040404</v>
      </c>
      <c r="V2290" s="13">
        <v>66.025909091000003</v>
      </c>
      <c r="W2290" s="13">
        <v>52.376616161999998</v>
      </c>
      <c r="X2290" s="13">
        <v>51.528787878999999</v>
      </c>
      <c r="Y2290" s="13">
        <f t="shared" si="211"/>
        <v>10370.570000075999</v>
      </c>
      <c r="Z2290" s="13">
        <f t="shared" si="212"/>
        <v>99799.999999919994</v>
      </c>
      <c r="AA2290" s="13">
        <f t="shared" si="213"/>
        <v>451.66378787799999</v>
      </c>
      <c r="AB2290" s="12" t="str">
        <f t="shared" si="214"/>
        <v>High</v>
      </c>
      <c r="AC2290" s="12" t="str">
        <f t="shared" si="215"/>
        <v>Medium Volume</v>
      </c>
    </row>
    <row r="2291" spans="1:29" x14ac:dyDescent="0.25">
      <c r="A2291" s="12">
        <v>1003007204</v>
      </c>
      <c r="B2291" s="12" t="s">
        <v>1991</v>
      </c>
      <c r="C2291" s="12" t="s">
        <v>1992</v>
      </c>
      <c r="D2291" s="12" t="s">
        <v>10</v>
      </c>
      <c r="E2291" s="12" t="str">
        <f t="shared" si="210"/>
        <v>Yamani,Hussein N</v>
      </c>
      <c r="F2291" s="12" t="s">
        <v>3260</v>
      </c>
      <c r="G2291" s="12" t="s">
        <v>1758</v>
      </c>
      <c r="H2291" s="12" t="s">
        <v>164</v>
      </c>
      <c r="I2291" s="12" t="s">
        <v>1759</v>
      </c>
      <c r="J2291" s="12" t="s">
        <v>2338</v>
      </c>
      <c r="K2291" s="12" t="s">
        <v>6</v>
      </c>
      <c r="L2291" s="12" t="s">
        <v>434</v>
      </c>
      <c r="M2291" s="12" t="s">
        <v>3258</v>
      </c>
      <c r="N2291" s="25">
        <v>93306</v>
      </c>
      <c r="O2291" s="12" t="s">
        <v>305</v>
      </c>
      <c r="P2291" s="12" t="s">
        <v>3257</v>
      </c>
      <c r="Q2291" s="12" t="s">
        <v>3239</v>
      </c>
      <c r="R2291" s="12">
        <v>112</v>
      </c>
      <c r="S2291" s="12">
        <v>116</v>
      </c>
      <c r="T2291" s="12">
        <v>116</v>
      </c>
      <c r="U2291" s="13">
        <v>500</v>
      </c>
      <c r="V2291" s="13">
        <v>177.25974138000001</v>
      </c>
      <c r="W2291" s="13">
        <v>133.79905171999999</v>
      </c>
      <c r="X2291" s="13">
        <v>136.90974138000001</v>
      </c>
      <c r="Y2291" s="13">
        <f t="shared" si="211"/>
        <v>15520.68999952</v>
      </c>
      <c r="Z2291" s="13">
        <f t="shared" si="212"/>
        <v>58000</v>
      </c>
      <c r="AA2291" s="13">
        <f t="shared" si="213"/>
        <v>366.20094828000003</v>
      </c>
      <c r="AB2291" s="12" t="str">
        <f t="shared" si="214"/>
        <v>High</v>
      </c>
      <c r="AC2291" s="12" t="str">
        <f t="shared" si="215"/>
        <v>Medium Volume</v>
      </c>
    </row>
    <row r="2292" spans="1:29" x14ac:dyDescent="0.25">
      <c r="A2292" s="12">
        <v>1003007204</v>
      </c>
      <c r="B2292" s="12" t="s">
        <v>1991</v>
      </c>
      <c r="C2292" s="12" t="s">
        <v>1992</v>
      </c>
      <c r="D2292" s="12" t="s">
        <v>10</v>
      </c>
      <c r="E2292" s="12" t="str">
        <f t="shared" si="210"/>
        <v>Yamani,Hussein N</v>
      </c>
      <c r="F2292" s="12" t="s">
        <v>3260</v>
      </c>
      <c r="G2292" s="12" t="s">
        <v>1758</v>
      </c>
      <c r="H2292" s="12" t="s">
        <v>164</v>
      </c>
      <c r="I2292" s="12" t="s">
        <v>1759</v>
      </c>
      <c r="J2292" s="12" t="s">
        <v>2338</v>
      </c>
      <c r="K2292" s="12" t="s">
        <v>6</v>
      </c>
      <c r="L2292" s="12" t="s">
        <v>434</v>
      </c>
      <c r="M2292" s="12" t="s">
        <v>3258</v>
      </c>
      <c r="N2292" s="25">
        <v>93308</v>
      </c>
      <c r="O2292" s="12" t="s">
        <v>758</v>
      </c>
      <c r="P2292" s="12" t="s">
        <v>3257</v>
      </c>
      <c r="Q2292" s="12" t="s">
        <v>3259</v>
      </c>
      <c r="R2292" s="12">
        <v>36</v>
      </c>
      <c r="S2292" s="12">
        <v>38</v>
      </c>
      <c r="T2292" s="12">
        <v>38</v>
      </c>
      <c r="U2292" s="13">
        <v>250.23684211</v>
      </c>
      <c r="V2292" s="13">
        <v>23.945263157999999</v>
      </c>
      <c r="W2292" s="13">
        <v>19.174210526</v>
      </c>
      <c r="X2292" s="13">
        <v>18.976578947</v>
      </c>
      <c r="Y2292" s="13">
        <f t="shared" si="211"/>
        <v>728.61999998800002</v>
      </c>
      <c r="Z2292" s="13">
        <f t="shared" si="212"/>
        <v>9509.0000001799999</v>
      </c>
      <c r="AA2292" s="13">
        <f t="shared" si="213"/>
        <v>231.062631584</v>
      </c>
      <c r="AB2292" s="12" t="str">
        <f t="shared" si="214"/>
        <v>Low</v>
      </c>
      <c r="AC2292" s="12" t="str">
        <f t="shared" si="215"/>
        <v>Low Volume</v>
      </c>
    </row>
    <row r="2293" spans="1:29" x14ac:dyDescent="0.25">
      <c r="A2293" s="12">
        <v>1003007204</v>
      </c>
      <c r="B2293" s="12" t="s">
        <v>1991</v>
      </c>
      <c r="C2293" s="12" t="s">
        <v>1992</v>
      </c>
      <c r="D2293" s="12" t="s">
        <v>10</v>
      </c>
      <c r="E2293" s="12" t="str">
        <f t="shared" si="210"/>
        <v>Yamani,Hussein N</v>
      </c>
      <c r="F2293" s="12" t="s">
        <v>3260</v>
      </c>
      <c r="G2293" s="12" t="s">
        <v>1758</v>
      </c>
      <c r="H2293" s="12" t="s">
        <v>164</v>
      </c>
      <c r="I2293" s="12" t="s">
        <v>1759</v>
      </c>
      <c r="J2293" s="12" t="s">
        <v>2338</v>
      </c>
      <c r="K2293" s="12" t="s">
        <v>6</v>
      </c>
      <c r="L2293" s="12" t="s">
        <v>434</v>
      </c>
      <c r="M2293" s="12" t="s">
        <v>3258</v>
      </c>
      <c r="N2293" s="25">
        <v>93312</v>
      </c>
      <c r="O2293" s="12" t="s">
        <v>530</v>
      </c>
      <c r="P2293" s="12" t="s">
        <v>3257</v>
      </c>
      <c r="Q2293" s="12" t="s">
        <v>3259</v>
      </c>
      <c r="R2293" s="12">
        <v>11</v>
      </c>
      <c r="S2293" s="12">
        <v>11</v>
      </c>
      <c r="T2293" s="12">
        <v>11</v>
      </c>
      <c r="U2293" s="13">
        <v>318.60000000000002</v>
      </c>
      <c r="V2293" s="13">
        <v>102.16636364</v>
      </c>
      <c r="W2293" s="13">
        <v>81.826363635999996</v>
      </c>
      <c r="X2293" s="13">
        <v>79.621818181999998</v>
      </c>
      <c r="Y2293" s="13">
        <f t="shared" si="211"/>
        <v>900.08999999599996</v>
      </c>
      <c r="Z2293" s="13">
        <f t="shared" si="212"/>
        <v>3504.6000000000004</v>
      </c>
      <c r="AA2293" s="13">
        <f t="shared" si="213"/>
        <v>236.77363636400003</v>
      </c>
      <c r="AB2293" s="12" t="str">
        <f t="shared" si="214"/>
        <v>Low</v>
      </c>
      <c r="AC2293" s="12" t="str">
        <f t="shared" si="215"/>
        <v>Low Volume</v>
      </c>
    </row>
    <row r="2294" spans="1:29" x14ac:dyDescent="0.25">
      <c r="A2294" s="12">
        <v>1003007204</v>
      </c>
      <c r="B2294" s="12" t="s">
        <v>1991</v>
      </c>
      <c r="C2294" s="12" t="s">
        <v>1992</v>
      </c>
      <c r="D2294" s="12" t="s">
        <v>10</v>
      </c>
      <c r="E2294" s="12" t="str">
        <f t="shared" ref="E2294:E2357" si="216">B2294 &amp; "," &amp; C2294 &amp; " " &amp; D2294</f>
        <v>Yamani,Hussein N</v>
      </c>
      <c r="F2294" s="12" t="s">
        <v>3260</v>
      </c>
      <c r="G2294" s="12" t="s">
        <v>1758</v>
      </c>
      <c r="H2294" s="12" t="s">
        <v>164</v>
      </c>
      <c r="I2294" s="12" t="s">
        <v>1759</v>
      </c>
      <c r="J2294" s="12" t="s">
        <v>2338</v>
      </c>
      <c r="K2294" s="12" t="s">
        <v>6</v>
      </c>
      <c r="L2294" s="12" t="s">
        <v>434</v>
      </c>
      <c r="M2294" s="12" t="s">
        <v>3258</v>
      </c>
      <c r="N2294" s="25">
        <v>93325</v>
      </c>
      <c r="O2294" s="12" t="s">
        <v>532</v>
      </c>
      <c r="P2294" s="12" t="s">
        <v>3257</v>
      </c>
      <c r="Q2294" s="12" t="s">
        <v>3259</v>
      </c>
      <c r="R2294" s="12">
        <v>11</v>
      </c>
      <c r="S2294" s="12">
        <v>11</v>
      </c>
      <c r="T2294" s="12">
        <v>11</v>
      </c>
      <c r="U2294" s="13">
        <v>70.709999999999994</v>
      </c>
      <c r="V2294" s="13">
        <v>2.9609090909</v>
      </c>
      <c r="W2294" s="13">
        <v>2.3727272727000002</v>
      </c>
      <c r="X2294" s="13">
        <v>2.3427272726999999</v>
      </c>
      <c r="Y2294" s="13">
        <f t="shared" si="211"/>
        <v>26.099999999700003</v>
      </c>
      <c r="Z2294" s="13">
        <f t="shared" si="212"/>
        <v>777.81</v>
      </c>
      <c r="AA2294" s="13">
        <f t="shared" si="213"/>
        <v>68.33727272729999</v>
      </c>
      <c r="AB2294" s="12" t="str">
        <f t="shared" si="214"/>
        <v>Low</v>
      </c>
      <c r="AC2294" s="12" t="str">
        <f t="shared" si="215"/>
        <v>Low Volume</v>
      </c>
    </row>
    <row r="2295" spans="1:29" x14ac:dyDescent="0.25">
      <c r="A2295" s="12">
        <v>1003007204</v>
      </c>
      <c r="B2295" s="12" t="s">
        <v>1991</v>
      </c>
      <c r="C2295" s="12" t="s">
        <v>1992</v>
      </c>
      <c r="D2295" s="12" t="s">
        <v>10</v>
      </c>
      <c r="E2295" s="12" t="str">
        <f t="shared" si="216"/>
        <v>Yamani,Hussein N</v>
      </c>
      <c r="F2295" s="12" t="s">
        <v>3260</v>
      </c>
      <c r="G2295" s="12" t="s">
        <v>1758</v>
      </c>
      <c r="H2295" s="12" t="s">
        <v>164</v>
      </c>
      <c r="I2295" s="12" t="s">
        <v>1759</v>
      </c>
      <c r="J2295" s="12" t="s">
        <v>2338</v>
      </c>
      <c r="K2295" s="12" t="s">
        <v>6</v>
      </c>
      <c r="L2295" s="12" t="s">
        <v>434</v>
      </c>
      <c r="M2295" s="12" t="s">
        <v>3258</v>
      </c>
      <c r="N2295" s="25">
        <v>93458</v>
      </c>
      <c r="O2295" s="12" t="s">
        <v>307</v>
      </c>
      <c r="P2295" s="12" t="s">
        <v>3257</v>
      </c>
      <c r="Q2295" s="12" t="s">
        <v>3259</v>
      </c>
      <c r="R2295" s="12">
        <v>26</v>
      </c>
      <c r="S2295" s="12">
        <v>26</v>
      </c>
      <c r="T2295" s="12">
        <v>26</v>
      </c>
      <c r="U2295" s="13">
        <v>839.58</v>
      </c>
      <c r="V2295" s="13">
        <v>264.40384614999999</v>
      </c>
      <c r="W2295" s="13">
        <v>211.76461538000001</v>
      </c>
      <c r="X2295" s="13">
        <v>210.68230768999999</v>
      </c>
      <c r="Y2295" s="13">
        <f t="shared" si="211"/>
        <v>5505.8799998800005</v>
      </c>
      <c r="Z2295" s="13">
        <f t="shared" si="212"/>
        <v>21829.08</v>
      </c>
      <c r="AA2295" s="13">
        <f t="shared" si="213"/>
        <v>627.81538462000003</v>
      </c>
      <c r="AB2295" s="12" t="str">
        <f t="shared" si="214"/>
        <v>Medium</v>
      </c>
      <c r="AC2295" s="12" t="str">
        <f t="shared" si="215"/>
        <v>Low Volume</v>
      </c>
    </row>
    <row r="2296" spans="1:29" x14ac:dyDescent="0.25">
      <c r="A2296" s="12">
        <v>1003007204</v>
      </c>
      <c r="B2296" s="12" t="s">
        <v>1991</v>
      </c>
      <c r="C2296" s="12" t="s">
        <v>1992</v>
      </c>
      <c r="D2296" s="12" t="s">
        <v>10</v>
      </c>
      <c r="E2296" s="12" t="str">
        <f t="shared" si="216"/>
        <v>Yamani,Hussein N</v>
      </c>
      <c r="F2296" s="12" t="s">
        <v>3260</v>
      </c>
      <c r="G2296" s="12" t="s">
        <v>1758</v>
      </c>
      <c r="H2296" s="12" t="s">
        <v>164</v>
      </c>
      <c r="I2296" s="12" t="s">
        <v>1759</v>
      </c>
      <c r="J2296" s="12" t="s">
        <v>2338</v>
      </c>
      <c r="K2296" s="12" t="s">
        <v>6</v>
      </c>
      <c r="L2296" s="12" t="s">
        <v>434</v>
      </c>
      <c r="M2296" s="12" t="s">
        <v>3258</v>
      </c>
      <c r="N2296" s="25">
        <v>93880</v>
      </c>
      <c r="O2296" s="12" t="s">
        <v>66</v>
      </c>
      <c r="P2296" s="12" t="s">
        <v>3257</v>
      </c>
      <c r="Q2296" s="12" t="s">
        <v>3259</v>
      </c>
      <c r="R2296" s="12">
        <v>12</v>
      </c>
      <c r="S2296" s="12">
        <v>12</v>
      </c>
      <c r="T2296" s="12">
        <v>12</v>
      </c>
      <c r="U2296" s="13">
        <v>488</v>
      </c>
      <c r="V2296" s="13">
        <v>36.64</v>
      </c>
      <c r="W2296" s="13">
        <v>29.35</v>
      </c>
      <c r="X2296" s="13">
        <v>28.036666666999999</v>
      </c>
      <c r="Y2296" s="13">
        <f t="shared" si="211"/>
        <v>352.20000000000005</v>
      </c>
      <c r="Z2296" s="13">
        <f t="shared" si="212"/>
        <v>5856</v>
      </c>
      <c r="AA2296" s="13">
        <f t="shared" si="213"/>
        <v>458.65</v>
      </c>
      <c r="AB2296" s="12" t="str">
        <f t="shared" si="214"/>
        <v>Low</v>
      </c>
      <c r="AC2296" s="12" t="str">
        <f t="shared" si="215"/>
        <v>Low Volume</v>
      </c>
    </row>
    <row r="2297" spans="1:29" x14ac:dyDescent="0.25">
      <c r="A2297" s="12">
        <v>1003007204</v>
      </c>
      <c r="B2297" s="12" t="s">
        <v>1991</v>
      </c>
      <c r="C2297" s="12" t="s">
        <v>1992</v>
      </c>
      <c r="D2297" s="12" t="s">
        <v>10</v>
      </c>
      <c r="E2297" s="12" t="str">
        <f t="shared" si="216"/>
        <v>Yamani,Hussein N</v>
      </c>
      <c r="F2297" s="12" t="s">
        <v>3260</v>
      </c>
      <c r="G2297" s="12" t="s">
        <v>1758</v>
      </c>
      <c r="H2297" s="12" t="s">
        <v>164</v>
      </c>
      <c r="I2297" s="12" t="s">
        <v>1759</v>
      </c>
      <c r="J2297" s="12" t="s">
        <v>2338</v>
      </c>
      <c r="K2297" s="12" t="s">
        <v>6</v>
      </c>
      <c r="L2297" s="12" t="s">
        <v>434</v>
      </c>
      <c r="M2297" s="12" t="s">
        <v>3258</v>
      </c>
      <c r="N2297" s="25">
        <v>93880</v>
      </c>
      <c r="O2297" s="12" t="s">
        <v>66</v>
      </c>
      <c r="P2297" s="12" t="s">
        <v>3257</v>
      </c>
      <c r="Q2297" s="12" t="s">
        <v>3239</v>
      </c>
      <c r="R2297" s="12">
        <v>50</v>
      </c>
      <c r="S2297" s="12">
        <v>51</v>
      </c>
      <c r="T2297" s="12">
        <v>51</v>
      </c>
      <c r="U2297" s="13">
        <v>488</v>
      </c>
      <c r="V2297" s="13">
        <v>172.36235293999999</v>
      </c>
      <c r="W2297" s="13">
        <v>133.68274510000001</v>
      </c>
      <c r="X2297" s="13">
        <v>135.8772549</v>
      </c>
      <c r="Y2297" s="13">
        <f t="shared" si="211"/>
        <v>6817.8200001000005</v>
      </c>
      <c r="Z2297" s="13">
        <f t="shared" si="212"/>
        <v>24888</v>
      </c>
      <c r="AA2297" s="13">
        <f t="shared" si="213"/>
        <v>354.31725489999997</v>
      </c>
      <c r="AB2297" s="12" t="str">
        <f t="shared" si="214"/>
        <v>Medium</v>
      </c>
      <c r="AC2297" s="12" t="str">
        <f t="shared" si="215"/>
        <v>Low Volume</v>
      </c>
    </row>
    <row r="2298" spans="1:29" x14ac:dyDescent="0.25">
      <c r="A2298" s="12">
        <v>1003007204</v>
      </c>
      <c r="B2298" s="12" t="s">
        <v>1991</v>
      </c>
      <c r="C2298" s="12" t="s">
        <v>1992</v>
      </c>
      <c r="D2298" s="12" t="s">
        <v>10</v>
      </c>
      <c r="E2298" s="12" t="str">
        <f t="shared" si="216"/>
        <v>Yamani,Hussein N</v>
      </c>
      <c r="F2298" s="12" t="s">
        <v>3260</v>
      </c>
      <c r="G2298" s="12" t="s">
        <v>1758</v>
      </c>
      <c r="H2298" s="12" t="s">
        <v>164</v>
      </c>
      <c r="I2298" s="12" t="s">
        <v>1759</v>
      </c>
      <c r="J2298" s="12" t="s">
        <v>2338</v>
      </c>
      <c r="K2298" s="12" t="s">
        <v>6</v>
      </c>
      <c r="L2298" s="12" t="s">
        <v>434</v>
      </c>
      <c r="M2298" s="12" t="s">
        <v>3258</v>
      </c>
      <c r="N2298" s="25">
        <v>93922</v>
      </c>
      <c r="O2298" s="12" t="s">
        <v>84</v>
      </c>
      <c r="P2298" s="12" t="s">
        <v>3257</v>
      </c>
      <c r="Q2298" s="12" t="s">
        <v>3239</v>
      </c>
      <c r="R2298" s="12">
        <v>11</v>
      </c>
      <c r="S2298" s="12">
        <v>11</v>
      </c>
      <c r="T2298" s="12">
        <v>11</v>
      </c>
      <c r="U2298" s="13">
        <v>242.16</v>
      </c>
      <c r="V2298" s="13">
        <v>61.651818182</v>
      </c>
      <c r="W2298" s="13">
        <v>48.252727272999998</v>
      </c>
      <c r="X2298" s="13">
        <v>49.199090908999999</v>
      </c>
      <c r="Y2298" s="13">
        <f t="shared" si="211"/>
        <v>530.78000000299994</v>
      </c>
      <c r="Z2298" s="13">
        <f t="shared" si="212"/>
        <v>2663.7599999999998</v>
      </c>
      <c r="AA2298" s="13">
        <f t="shared" si="213"/>
        <v>193.90727272699999</v>
      </c>
      <c r="AB2298" s="12" t="str">
        <f t="shared" si="214"/>
        <v>Low</v>
      </c>
      <c r="AC2298" s="12" t="str">
        <f t="shared" si="215"/>
        <v>Low Volume</v>
      </c>
    </row>
    <row r="2299" spans="1:29" x14ac:dyDescent="0.25">
      <c r="A2299" s="12">
        <v>1003007204</v>
      </c>
      <c r="B2299" s="12" t="s">
        <v>1991</v>
      </c>
      <c r="C2299" s="12" t="s">
        <v>1992</v>
      </c>
      <c r="D2299" s="12" t="s">
        <v>10</v>
      </c>
      <c r="E2299" s="12" t="str">
        <f t="shared" si="216"/>
        <v>Yamani,Hussein N</v>
      </c>
      <c r="F2299" s="12" t="s">
        <v>3260</v>
      </c>
      <c r="G2299" s="12" t="s">
        <v>1758</v>
      </c>
      <c r="H2299" s="12" t="s">
        <v>164</v>
      </c>
      <c r="I2299" s="12" t="s">
        <v>1759</v>
      </c>
      <c r="J2299" s="12" t="s">
        <v>2338</v>
      </c>
      <c r="K2299" s="12" t="s">
        <v>6</v>
      </c>
      <c r="L2299" s="12" t="s">
        <v>434</v>
      </c>
      <c r="M2299" s="12" t="s">
        <v>3258</v>
      </c>
      <c r="N2299" s="25">
        <v>93925</v>
      </c>
      <c r="O2299" s="12" t="s">
        <v>760</v>
      </c>
      <c r="P2299" s="12" t="s">
        <v>3257</v>
      </c>
      <c r="Q2299" s="12" t="s">
        <v>3239</v>
      </c>
      <c r="R2299" s="12">
        <v>21</v>
      </c>
      <c r="S2299" s="12">
        <v>28</v>
      </c>
      <c r="T2299" s="12">
        <v>28</v>
      </c>
      <c r="U2299" s="13">
        <v>722.28</v>
      </c>
      <c r="V2299" s="13">
        <v>226.83535714000001</v>
      </c>
      <c r="W2299" s="13">
        <v>175.24785714000001</v>
      </c>
      <c r="X2299" s="13">
        <v>179.19285714</v>
      </c>
      <c r="Y2299" s="13">
        <f t="shared" si="211"/>
        <v>4906.9399999200004</v>
      </c>
      <c r="Z2299" s="13">
        <f t="shared" si="212"/>
        <v>20223.84</v>
      </c>
      <c r="AA2299" s="13">
        <f t="shared" si="213"/>
        <v>547.03214286000002</v>
      </c>
      <c r="AB2299" s="12" t="str">
        <f t="shared" si="214"/>
        <v>Low</v>
      </c>
      <c r="AC2299" s="12" t="str">
        <f t="shared" si="215"/>
        <v>Low Volume</v>
      </c>
    </row>
    <row r="2300" spans="1:29" x14ac:dyDescent="0.25">
      <c r="A2300" s="12">
        <v>1003007204</v>
      </c>
      <c r="B2300" s="12" t="s">
        <v>1991</v>
      </c>
      <c r="C2300" s="12" t="s">
        <v>1992</v>
      </c>
      <c r="D2300" s="12" t="s">
        <v>10</v>
      </c>
      <c r="E2300" s="12" t="str">
        <f t="shared" si="216"/>
        <v>Yamani,Hussein N</v>
      </c>
      <c r="F2300" s="12" t="s">
        <v>3260</v>
      </c>
      <c r="G2300" s="12" t="s">
        <v>1758</v>
      </c>
      <c r="H2300" s="12" t="s">
        <v>164</v>
      </c>
      <c r="I2300" s="12" t="s">
        <v>1759</v>
      </c>
      <c r="J2300" s="12" t="s">
        <v>2338</v>
      </c>
      <c r="K2300" s="12" t="s">
        <v>6</v>
      </c>
      <c r="L2300" s="12" t="s">
        <v>434</v>
      </c>
      <c r="M2300" s="12" t="s">
        <v>3258</v>
      </c>
      <c r="N2300" s="25">
        <v>93970</v>
      </c>
      <c r="O2300" s="12" t="s">
        <v>67</v>
      </c>
      <c r="P2300" s="12" t="s">
        <v>3257</v>
      </c>
      <c r="Q2300" s="12" t="s">
        <v>3239</v>
      </c>
      <c r="R2300" s="12">
        <v>17</v>
      </c>
      <c r="S2300" s="12">
        <v>18</v>
      </c>
      <c r="T2300" s="12">
        <v>18</v>
      </c>
      <c r="U2300" s="13">
        <v>560.97</v>
      </c>
      <c r="V2300" s="13">
        <v>165.69777778</v>
      </c>
      <c r="W2300" s="13">
        <v>132.71</v>
      </c>
      <c r="X2300" s="13">
        <v>135.035</v>
      </c>
      <c r="Y2300" s="13">
        <f t="shared" si="211"/>
        <v>2388.7800000000002</v>
      </c>
      <c r="Z2300" s="13">
        <f t="shared" si="212"/>
        <v>10097.460000000001</v>
      </c>
      <c r="AA2300" s="13">
        <f t="shared" si="213"/>
        <v>428.26</v>
      </c>
      <c r="AB2300" s="12" t="str">
        <f t="shared" si="214"/>
        <v>Low</v>
      </c>
      <c r="AC2300" s="12" t="str">
        <f t="shared" si="215"/>
        <v>Low Volume</v>
      </c>
    </row>
    <row r="2301" spans="1:29" x14ac:dyDescent="0.25">
      <c r="A2301" s="12">
        <v>1003007204</v>
      </c>
      <c r="B2301" s="12" t="s">
        <v>1991</v>
      </c>
      <c r="C2301" s="12" t="s">
        <v>1992</v>
      </c>
      <c r="D2301" s="12" t="s">
        <v>10</v>
      </c>
      <c r="E2301" s="12" t="str">
        <f t="shared" si="216"/>
        <v>Yamani,Hussein N</v>
      </c>
      <c r="F2301" s="12" t="s">
        <v>3260</v>
      </c>
      <c r="G2301" s="12" t="s">
        <v>1758</v>
      </c>
      <c r="H2301" s="12" t="s">
        <v>164</v>
      </c>
      <c r="I2301" s="12" t="s">
        <v>1759</v>
      </c>
      <c r="J2301" s="12" t="s">
        <v>2338</v>
      </c>
      <c r="K2301" s="12" t="s">
        <v>6</v>
      </c>
      <c r="L2301" s="12" t="s">
        <v>434</v>
      </c>
      <c r="M2301" s="12" t="s">
        <v>3258</v>
      </c>
      <c r="N2301" s="25">
        <v>99152</v>
      </c>
      <c r="O2301" s="12" t="s">
        <v>534</v>
      </c>
      <c r="P2301" s="12" t="s">
        <v>3257</v>
      </c>
      <c r="Q2301" s="12" t="s">
        <v>3259</v>
      </c>
      <c r="R2301" s="12">
        <v>28</v>
      </c>
      <c r="S2301" s="12">
        <v>29</v>
      </c>
      <c r="T2301" s="12">
        <v>29</v>
      </c>
      <c r="U2301" s="13">
        <v>149.34</v>
      </c>
      <c r="V2301" s="13">
        <v>11.809310345</v>
      </c>
      <c r="W2301" s="13">
        <v>9.4624137930999996</v>
      </c>
      <c r="X2301" s="13">
        <v>9.3834482758999993</v>
      </c>
      <c r="Y2301" s="13">
        <f t="shared" si="211"/>
        <v>274.40999999989998</v>
      </c>
      <c r="Z2301" s="13">
        <f t="shared" si="212"/>
        <v>4330.8599999999997</v>
      </c>
      <c r="AA2301" s="13">
        <f t="shared" si="213"/>
        <v>139.87758620689999</v>
      </c>
      <c r="AB2301" s="12" t="str">
        <f t="shared" si="214"/>
        <v>Low</v>
      </c>
      <c r="AC2301" s="12" t="str">
        <f t="shared" si="215"/>
        <v>Low Volume</v>
      </c>
    </row>
    <row r="2302" spans="1:29" x14ac:dyDescent="0.25">
      <c r="A2302" s="12">
        <v>1003007204</v>
      </c>
      <c r="B2302" s="12" t="s">
        <v>1991</v>
      </c>
      <c r="C2302" s="12" t="s">
        <v>1992</v>
      </c>
      <c r="D2302" s="12" t="s">
        <v>10</v>
      </c>
      <c r="E2302" s="12" t="str">
        <f t="shared" si="216"/>
        <v>Yamani,Hussein N</v>
      </c>
      <c r="F2302" s="12" t="s">
        <v>3260</v>
      </c>
      <c r="G2302" s="12" t="s">
        <v>1758</v>
      </c>
      <c r="H2302" s="12" t="s">
        <v>164</v>
      </c>
      <c r="I2302" s="12" t="s">
        <v>1759</v>
      </c>
      <c r="J2302" s="12" t="s">
        <v>2338</v>
      </c>
      <c r="K2302" s="12" t="s">
        <v>6</v>
      </c>
      <c r="L2302" s="12" t="s">
        <v>434</v>
      </c>
      <c r="M2302" s="12" t="s">
        <v>3258</v>
      </c>
      <c r="N2302" s="25">
        <v>99203</v>
      </c>
      <c r="O2302" s="12" t="s">
        <v>95</v>
      </c>
      <c r="P2302" s="12" t="s">
        <v>3257</v>
      </c>
      <c r="Q2302" s="12" t="s">
        <v>3239</v>
      </c>
      <c r="R2302" s="12">
        <v>21</v>
      </c>
      <c r="S2302" s="12">
        <v>21</v>
      </c>
      <c r="T2302" s="12">
        <v>21</v>
      </c>
      <c r="U2302" s="13">
        <v>327.12</v>
      </c>
      <c r="V2302" s="13">
        <v>108.65523810000001</v>
      </c>
      <c r="W2302" s="13">
        <v>87.021904762000005</v>
      </c>
      <c r="X2302" s="13">
        <v>87.361904761999995</v>
      </c>
      <c r="Y2302" s="13">
        <f t="shared" si="211"/>
        <v>1827.460000002</v>
      </c>
      <c r="Z2302" s="13">
        <f t="shared" si="212"/>
        <v>6869.52</v>
      </c>
      <c r="AA2302" s="13">
        <f t="shared" si="213"/>
        <v>240.09809523799998</v>
      </c>
      <c r="AB2302" s="12" t="str">
        <f t="shared" si="214"/>
        <v>Low</v>
      </c>
      <c r="AC2302" s="12" t="str">
        <f t="shared" si="215"/>
        <v>Low Volume</v>
      </c>
    </row>
    <row r="2303" spans="1:29" x14ac:dyDescent="0.25">
      <c r="A2303" s="12">
        <v>1003007204</v>
      </c>
      <c r="B2303" s="12" t="s">
        <v>1991</v>
      </c>
      <c r="C2303" s="12" t="s">
        <v>1992</v>
      </c>
      <c r="D2303" s="12" t="s">
        <v>10</v>
      </c>
      <c r="E2303" s="12" t="str">
        <f t="shared" si="216"/>
        <v>Yamani,Hussein N</v>
      </c>
      <c r="F2303" s="12" t="s">
        <v>3260</v>
      </c>
      <c r="G2303" s="12" t="s">
        <v>1758</v>
      </c>
      <c r="H2303" s="12" t="s">
        <v>164</v>
      </c>
      <c r="I2303" s="12" t="s">
        <v>1759</v>
      </c>
      <c r="J2303" s="12" t="s">
        <v>2338</v>
      </c>
      <c r="K2303" s="12" t="s">
        <v>6</v>
      </c>
      <c r="L2303" s="12" t="s">
        <v>434</v>
      </c>
      <c r="M2303" s="12" t="s">
        <v>3258</v>
      </c>
      <c r="N2303" s="25">
        <v>99204</v>
      </c>
      <c r="O2303" s="12" t="s">
        <v>96</v>
      </c>
      <c r="P2303" s="12" t="s">
        <v>3257</v>
      </c>
      <c r="Q2303" s="12" t="s">
        <v>3239</v>
      </c>
      <c r="R2303" s="12">
        <v>19</v>
      </c>
      <c r="S2303" s="12">
        <v>19</v>
      </c>
      <c r="T2303" s="12">
        <v>19</v>
      </c>
      <c r="U2303" s="13">
        <v>491.52631579000001</v>
      </c>
      <c r="V2303" s="13">
        <v>162.32473684000001</v>
      </c>
      <c r="W2303" s="13">
        <v>103.15736842</v>
      </c>
      <c r="X2303" s="13">
        <v>104.19421053000001</v>
      </c>
      <c r="Y2303" s="13">
        <f t="shared" si="211"/>
        <v>1959.98999998</v>
      </c>
      <c r="Z2303" s="13">
        <f t="shared" si="212"/>
        <v>9339.0000000100008</v>
      </c>
      <c r="AA2303" s="13">
        <f t="shared" si="213"/>
        <v>388.36894737</v>
      </c>
      <c r="AB2303" s="12" t="str">
        <f t="shared" si="214"/>
        <v>Low</v>
      </c>
      <c r="AC2303" s="12" t="str">
        <f t="shared" si="215"/>
        <v>Low Volume</v>
      </c>
    </row>
    <row r="2304" spans="1:29" x14ac:dyDescent="0.25">
      <c r="A2304" s="12">
        <v>1003007204</v>
      </c>
      <c r="B2304" s="12" t="s">
        <v>1991</v>
      </c>
      <c r="C2304" s="12" t="s">
        <v>1992</v>
      </c>
      <c r="D2304" s="12" t="s">
        <v>10</v>
      </c>
      <c r="E2304" s="12" t="str">
        <f t="shared" si="216"/>
        <v>Yamani,Hussein N</v>
      </c>
      <c r="F2304" s="12" t="s">
        <v>3260</v>
      </c>
      <c r="G2304" s="12" t="s">
        <v>1758</v>
      </c>
      <c r="H2304" s="12" t="s">
        <v>164</v>
      </c>
      <c r="I2304" s="12" t="s">
        <v>1759</v>
      </c>
      <c r="J2304" s="12" t="s">
        <v>2338</v>
      </c>
      <c r="K2304" s="12" t="s">
        <v>6</v>
      </c>
      <c r="L2304" s="12" t="s">
        <v>434</v>
      </c>
      <c r="M2304" s="12" t="s">
        <v>3258</v>
      </c>
      <c r="N2304" s="25">
        <v>99213</v>
      </c>
      <c r="O2304" s="12" t="s">
        <v>98</v>
      </c>
      <c r="P2304" s="12" t="s">
        <v>3257</v>
      </c>
      <c r="Q2304" s="12" t="s">
        <v>3239</v>
      </c>
      <c r="R2304" s="12">
        <v>11</v>
      </c>
      <c r="S2304" s="12">
        <v>13</v>
      </c>
      <c r="T2304" s="12">
        <v>13</v>
      </c>
      <c r="U2304" s="13">
        <v>265.95</v>
      </c>
      <c r="V2304" s="13">
        <v>88.066153846000006</v>
      </c>
      <c r="W2304" s="13">
        <v>70.533846154000003</v>
      </c>
      <c r="X2304" s="13">
        <v>70.8</v>
      </c>
      <c r="Y2304" s="13">
        <f t="shared" si="211"/>
        <v>916.94000000200003</v>
      </c>
      <c r="Z2304" s="13">
        <f t="shared" si="212"/>
        <v>3457.35</v>
      </c>
      <c r="AA2304" s="13">
        <f t="shared" si="213"/>
        <v>195.41615384599999</v>
      </c>
      <c r="AB2304" s="12" t="str">
        <f t="shared" si="214"/>
        <v>Low</v>
      </c>
      <c r="AC2304" s="12" t="str">
        <f t="shared" si="215"/>
        <v>Low Volume</v>
      </c>
    </row>
    <row r="2305" spans="1:29" x14ac:dyDescent="0.25">
      <c r="A2305" s="12">
        <v>1003007204</v>
      </c>
      <c r="B2305" s="12" t="s">
        <v>1991</v>
      </c>
      <c r="C2305" s="12" t="s">
        <v>1992</v>
      </c>
      <c r="D2305" s="12" t="s">
        <v>10</v>
      </c>
      <c r="E2305" s="12" t="str">
        <f t="shared" si="216"/>
        <v>Yamani,Hussein N</v>
      </c>
      <c r="F2305" s="12" t="s">
        <v>3260</v>
      </c>
      <c r="G2305" s="12" t="s">
        <v>1758</v>
      </c>
      <c r="H2305" s="12" t="s">
        <v>164</v>
      </c>
      <c r="I2305" s="12" t="s">
        <v>1759</v>
      </c>
      <c r="J2305" s="12" t="s">
        <v>2338</v>
      </c>
      <c r="K2305" s="12" t="s">
        <v>6</v>
      </c>
      <c r="L2305" s="12" t="s">
        <v>434</v>
      </c>
      <c r="M2305" s="12" t="s">
        <v>3258</v>
      </c>
      <c r="N2305" s="25">
        <v>99214</v>
      </c>
      <c r="O2305" s="12" t="s">
        <v>99</v>
      </c>
      <c r="P2305" s="12" t="s">
        <v>3257</v>
      </c>
      <c r="Q2305" s="12" t="s">
        <v>3239</v>
      </c>
      <c r="R2305" s="12">
        <v>314</v>
      </c>
      <c r="S2305" s="12">
        <v>781</v>
      </c>
      <c r="T2305" s="12">
        <v>781</v>
      </c>
      <c r="U2305" s="13">
        <v>379.11941101000002</v>
      </c>
      <c r="V2305" s="13">
        <v>124.19412292</v>
      </c>
      <c r="W2305" s="13">
        <v>91.948770807000002</v>
      </c>
      <c r="X2305" s="13">
        <v>92.917503201000002</v>
      </c>
      <c r="Y2305" s="13">
        <f t="shared" si="211"/>
        <v>71811.990000267004</v>
      </c>
      <c r="Z2305" s="13">
        <f t="shared" si="212"/>
        <v>296092.25999881001</v>
      </c>
      <c r="AA2305" s="13">
        <f t="shared" si="213"/>
        <v>287.170640203</v>
      </c>
      <c r="AB2305" s="12" t="str">
        <f t="shared" si="214"/>
        <v>High</v>
      </c>
      <c r="AC2305" s="12" t="str">
        <f t="shared" si="215"/>
        <v>High Volume</v>
      </c>
    </row>
    <row r="2306" spans="1:29" x14ac:dyDescent="0.25">
      <c r="A2306" s="12">
        <v>1003007204</v>
      </c>
      <c r="B2306" s="12" t="s">
        <v>1991</v>
      </c>
      <c r="C2306" s="12" t="s">
        <v>1992</v>
      </c>
      <c r="D2306" s="12" t="s">
        <v>10</v>
      </c>
      <c r="E2306" s="12" t="str">
        <f t="shared" si="216"/>
        <v>Yamani,Hussein N</v>
      </c>
      <c r="F2306" s="12" t="s">
        <v>3260</v>
      </c>
      <c r="G2306" s="12" t="s">
        <v>1758</v>
      </c>
      <c r="H2306" s="12" t="s">
        <v>164</v>
      </c>
      <c r="I2306" s="12" t="s">
        <v>1759</v>
      </c>
      <c r="J2306" s="12" t="s">
        <v>2338</v>
      </c>
      <c r="K2306" s="12" t="s">
        <v>6</v>
      </c>
      <c r="L2306" s="12" t="s">
        <v>434</v>
      </c>
      <c r="M2306" s="12" t="s">
        <v>3258</v>
      </c>
      <c r="N2306" s="25">
        <v>99222</v>
      </c>
      <c r="O2306" s="12" t="s">
        <v>122</v>
      </c>
      <c r="P2306" s="12" t="s">
        <v>3257</v>
      </c>
      <c r="Q2306" s="12" t="s">
        <v>3259</v>
      </c>
      <c r="R2306" s="12">
        <v>178</v>
      </c>
      <c r="S2306" s="12">
        <v>199</v>
      </c>
      <c r="T2306" s="12">
        <v>199</v>
      </c>
      <c r="U2306" s="13">
        <v>391.38</v>
      </c>
      <c r="V2306" s="13">
        <v>126.86949749</v>
      </c>
      <c r="W2306" s="13">
        <v>99.862361809000006</v>
      </c>
      <c r="X2306" s="13">
        <v>99.208492461999995</v>
      </c>
      <c r="Y2306" s="13">
        <f t="shared" si="211"/>
        <v>19872.609999991</v>
      </c>
      <c r="Z2306" s="13">
        <f t="shared" si="212"/>
        <v>77884.62</v>
      </c>
      <c r="AA2306" s="13">
        <f t="shared" si="213"/>
        <v>291.517638191</v>
      </c>
      <c r="AB2306" s="12" t="str">
        <f t="shared" si="214"/>
        <v>High</v>
      </c>
      <c r="AC2306" s="12" t="str">
        <f t="shared" si="215"/>
        <v>Medium Volume</v>
      </c>
    </row>
    <row r="2307" spans="1:29" x14ac:dyDescent="0.25">
      <c r="A2307" s="12">
        <v>1003007204</v>
      </c>
      <c r="B2307" s="12" t="s">
        <v>1991</v>
      </c>
      <c r="C2307" s="12" t="s">
        <v>1992</v>
      </c>
      <c r="D2307" s="12" t="s">
        <v>10</v>
      </c>
      <c r="E2307" s="12" t="str">
        <f t="shared" si="216"/>
        <v>Yamani,Hussein N</v>
      </c>
      <c r="F2307" s="12" t="s">
        <v>3260</v>
      </c>
      <c r="G2307" s="12" t="s">
        <v>1758</v>
      </c>
      <c r="H2307" s="12" t="s">
        <v>164</v>
      </c>
      <c r="I2307" s="12" t="s">
        <v>1759</v>
      </c>
      <c r="J2307" s="12" t="s">
        <v>2338</v>
      </c>
      <c r="K2307" s="12" t="s">
        <v>6</v>
      </c>
      <c r="L2307" s="12" t="s">
        <v>434</v>
      </c>
      <c r="M2307" s="12" t="s">
        <v>3258</v>
      </c>
      <c r="N2307" s="25">
        <v>99223</v>
      </c>
      <c r="O2307" s="12" t="s">
        <v>123</v>
      </c>
      <c r="P2307" s="12" t="s">
        <v>3257</v>
      </c>
      <c r="Q2307" s="12" t="s">
        <v>3259</v>
      </c>
      <c r="R2307" s="12">
        <v>27</v>
      </c>
      <c r="S2307" s="12">
        <v>28</v>
      </c>
      <c r="T2307" s="12">
        <v>28</v>
      </c>
      <c r="U2307" s="13">
        <v>585.58785713999998</v>
      </c>
      <c r="V2307" s="13">
        <v>168.43821428999999</v>
      </c>
      <c r="W2307" s="13">
        <v>130.09714285999999</v>
      </c>
      <c r="X2307" s="13">
        <v>129.22321428999999</v>
      </c>
      <c r="Y2307" s="13">
        <f t="shared" ref="Y2307:Y2370" si="217">S2307*W2307</f>
        <v>3642.7200000799999</v>
      </c>
      <c r="Z2307" s="13">
        <f t="shared" ref="Z2307:Z2370" si="218">S2307*U2307</f>
        <v>16396.45999992</v>
      </c>
      <c r="AA2307" s="13">
        <f t="shared" ref="AA2307:AA2370" si="219">U2307-W2307</f>
        <v>455.49071428000002</v>
      </c>
      <c r="AB2307" s="12" t="str">
        <f t="shared" ref="AB2307:AB2370" si="220">IF(Y2307&lt;5000,"Low",IF(Y2307&lt;=10000,"Medium","High"))</f>
        <v>Low</v>
      </c>
      <c r="AC2307" s="12" t="str">
        <f t="shared" ref="AC2307:AC2370" si="221">IF(S2307&lt;100,"Low Volume",IF(S2307&lt;500,"Medium Volume","High Volume"))</f>
        <v>Low Volume</v>
      </c>
    </row>
    <row r="2308" spans="1:29" x14ac:dyDescent="0.25">
      <c r="A2308" s="12">
        <v>1003007204</v>
      </c>
      <c r="B2308" s="12" t="s">
        <v>1991</v>
      </c>
      <c r="C2308" s="12" t="s">
        <v>1992</v>
      </c>
      <c r="D2308" s="12" t="s">
        <v>10</v>
      </c>
      <c r="E2308" s="12" t="str">
        <f t="shared" si="216"/>
        <v>Yamani,Hussein N</v>
      </c>
      <c r="F2308" s="12" t="s">
        <v>3260</v>
      </c>
      <c r="G2308" s="12" t="s">
        <v>1758</v>
      </c>
      <c r="H2308" s="12" t="s">
        <v>164</v>
      </c>
      <c r="I2308" s="12" t="s">
        <v>1759</v>
      </c>
      <c r="J2308" s="12" t="s">
        <v>2338</v>
      </c>
      <c r="K2308" s="12" t="s">
        <v>6</v>
      </c>
      <c r="L2308" s="12" t="s">
        <v>434</v>
      </c>
      <c r="M2308" s="12" t="s">
        <v>3258</v>
      </c>
      <c r="N2308" s="25">
        <v>99232</v>
      </c>
      <c r="O2308" s="12" t="s">
        <v>125</v>
      </c>
      <c r="P2308" s="12" t="s">
        <v>3257</v>
      </c>
      <c r="Q2308" s="12" t="s">
        <v>3259</v>
      </c>
      <c r="R2308" s="12">
        <v>95</v>
      </c>
      <c r="S2308" s="12">
        <v>135</v>
      </c>
      <c r="T2308" s="12">
        <v>135</v>
      </c>
      <c r="U2308" s="13">
        <v>206.88</v>
      </c>
      <c r="V2308" s="13">
        <v>76.567481481000002</v>
      </c>
      <c r="W2308" s="13">
        <v>60.871703703999998</v>
      </c>
      <c r="X2308" s="13">
        <v>60.435111110999998</v>
      </c>
      <c r="Y2308" s="13">
        <f t="shared" si="217"/>
        <v>8217.6800000399999</v>
      </c>
      <c r="Z2308" s="13">
        <f t="shared" si="218"/>
        <v>27928.799999999999</v>
      </c>
      <c r="AA2308" s="13">
        <f t="shared" si="219"/>
        <v>146.008296296</v>
      </c>
      <c r="AB2308" s="12" t="str">
        <f t="shared" si="220"/>
        <v>Medium</v>
      </c>
      <c r="AC2308" s="12" t="str">
        <f t="shared" si="221"/>
        <v>Medium Volume</v>
      </c>
    </row>
    <row r="2309" spans="1:29" x14ac:dyDescent="0.25">
      <c r="A2309" s="12">
        <v>1003007204</v>
      </c>
      <c r="B2309" s="12" t="s">
        <v>1991</v>
      </c>
      <c r="C2309" s="12" t="s">
        <v>1992</v>
      </c>
      <c r="D2309" s="12" t="s">
        <v>10</v>
      </c>
      <c r="E2309" s="12" t="str">
        <f t="shared" si="216"/>
        <v>Yamani,Hussein N</v>
      </c>
      <c r="F2309" s="12" t="s">
        <v>3260</v>
      </c>
      <c r="G2309" s="12" t="s">
        <v>1758</v>
      </c>
      <c r="H2309" s="12" t="s">
        <v>164</v>
      </c>
      <c r="I2309" s="12" t="s">
        <v>1759</v>
      </c>
      <c r="J2309" s="12" t="s">
        <v>2338</v>
      </c>
      <c r="K2309" s="12" t="s">
        <v>6</v>
      </c>
      <c r="L2309" s="12" t="s">
        <v>434</v>
      </c>
      <c r="M2309" s="12" t="s">
        <v>3258</v>
      </c>
      <c r="N2309" s="25">
        <v>99233</v>
      </c>
      <c r="O2309" s="12" t="s">
        <v>126</v>
      </c>
      <c r="P2309" s="12" t="s">
        <v>3257</v>
      </c>
      <c r="Q2309" s="12" t="s">
        <v>3259</v>
      </c>
      <c r="R2309" s="12">
        <v>25</v>
      </c>
      <c r="S2309" s="12">
        <v>36</v>
      </c>
      <c r="T2309" s="12">
        <v>36</v>
      </c>
      <c r="U2309" s="13">
        <v>297.42</v>
      </c>
      <c r="V2309" s="13">
        <v>115.3175</v>
      </c>
      <c r="W2309" s="13">
        <v>92.358888888999999</v>
      </c>
      <c r="X2309" s="13">
        <v>91.660277777999994</v>
      </c>
      <c r="Y2309" s="13">
        <f t="shared" si="217"/>
        <v>3324.920000004</v>
      </c>
      <c r="Z2309" s="13">
        <f t="shared" si="218"/>
        <v>10707.12</v>
      </c>
      <c r="AA2309" s="13">
        <f t="shared" si="219"/>
        <v>205.061111111</v>
      </c>
      <c r="AB2309" s="12" t="str">
        <f t="shared" si="220"/>
        <v>Low</v>
      </c>
      <c r="AC2309" s="12" t="str">
        <f t="shared" si="221"/>
        <v>Low Volume</v>
      </c>
    </row>
    <row r="2310" spans="1:29" x14ac:dyDescent="0.25">
      <c r="A2310" s="12">
        <v>1003007204</v>
      </c>
      <c r="B2310" s="12" t="s">
        <v>1991</v>
      </c>
      <c r="C2310" s="12" t="s">
        <v>1992</v>
      </c>
      <c r="D2310" s="12" t="s">
        <v>10</v>
      </c>
      <c r="E2310" s="12" t="str">
        <f t="shared" si="216"/>
        <v>Yamani,Hussein N</v>
      </c>
      <c r="F2310" s="12" t="s">
        <v>3260</v>
      </c>
      <c r="G2310" s="12" t="s">
        <v>1758</v>
      </c>
      <c r="H2310" s="12" t="s">
        <v>164</v>
      </c>
      <c r="I2310" s="12" t="s">
        <v>1759</v>
      </c>
      <c r="J2310" s="12" t="s">
        <v>2338</v>
      </c>
      <c r="K2310" s="12" t="s">
        <v>6</v>
      </c>
      <c r="L2310" s="12" t="s">
        <v>434</v>
      </c>
      <c r="M2310" s="12" t="s">
        <v>3258</v>
      </c>
      <c r="N2310" s="25">
        <v>99454</v>
      </c>
      <c r="O2310" s="12" t="s">
        <v>386</v>
      </c>
      <c r="P2310" s="12" t="s">
        <v>3257</v>
      </c>
      <c r="Q2310" s="12" t="s">
        <v>3239</v>
      </c>
      <c r="R2310" s="12">
        <v>46</v>
      </c>
      <c r="S2310" s="12">
        <v>411</v>
      </c>
      <c r="T2310" s="12">
        <v>411</v>
      </c>
      <c r="U2310" s="13">
        <v>159.24</v>
      </c>
      <c r="V2310" s="13">
        <v>44.742992700999999</v>
      </c>
      <c r="W2310" s="13">
        <v>35.053138685999997</v>
      </c>
      <c r="X2310" s="13">
        <v>36.199781022000003</v>
      </c>
      <c r="Y2310" s="13">
        <f t="shared" si="217"/>
        <v>14406.839999945998</v>
      </c>
      <c r="Z2310" s="13">
        <f t="shared" si="218"/>
        <v>65447.640000000007</v>
      </c>
      <c r="AA2310" s="13">
        <f t="shared" si="219"/>
        <v>124.18686131400001</v>
      </c>
      <c r="AB2310" s="12" t="str">
        <f t="shared" si="220"/>
        <v>High</v>
      </c>
      <c r="AC2310" s="12" t="str">
        <f t="shared" si="221"/>
        <v>Medium Volume</v>
      </c>
    </row>
    <row r="2311" spans="1:29" x14ac:dyDescent="0.25">
      <c r="A2311" s="12">
        <v>1003007204</v>
      </c>
      <c r="B2311" s="12" t="s">
        <v>1991</v>
      </c>
      <c r="C2311" s="12" t="s">
        <v>1992</v>
      </c>
      <c r="D2311" s="12" t="s">
        <v>10</v>
      </c>
      <c r="E2311" s="12" t="str">
        <f t="shared" si="216"/>
        <v>Yamani,Hussein N</v>
      </c>
      <c r="F2311" s="12" t="s">
        <v>3260</v>
      </c>
      <c r="G2311" s="12" t="s">
        <v>1758</v>
      </c>
      <c r="H2311" s="12" t="s">
        <v>164</v>
      </c>
      <c r="I2311" s="12" t="s">
        <v>1759</v>
      </c>
      <c r="J2311" s="12" t="s">
        <v>2338</v>
      </c>
      <c r="K2311" s="12" t="s">
        <v>6</v>
      </c>
      <c r="L2311" s="12" t="s">
        <v>434</v>
      </c>
      <c r="M2311" s="12" t="s">
        <v>3258</v>
      </c>
      <c r="N2311" s="25">
        <v>99457</v>
      </c>
      <c r="O2311" s="12" t="s">
        <v>387</v>
      </c>
      <c r="P2311" s="12" t="s">
        <v>3257</v>
      </c>
      <c r="Q2311" s="12" t="s">
        <v>3239</v>
      </c>
      <c r="R2311" s="12">
        <v>53</v>
      </c>
      <c r="S2311" s="12">
        <v>512</v>
      </c>
      <c r="T2311" s="12">
        <v>512</v>
      </c>
      <c r="U2311" s="13">
        <v>145.08000000000001</v>
      </c>
      <c r="V2311" s="13">
        <v>47.419433593999997</v>
      </c>
      <c r="W2311" s="13">
        <v>37.233496094000003</v>
      </c>
      <c r="X2311" s="13">
        <v>37.534804688000001</v>
      </c>
      <c r="Y2311" s="13">
        <f t="shared" si="217"/>
        <v>19063.550000128002</v>
      </c>
      <c r="Z2311" s="13">
        <f t="shared" si="218"/>
        <v>74280.960000000006</v>
      </c>
      <c r="AA2311" s="13">
        <f t="shared" si="219"/>
        <v>107.84650390600001</v>
      </c>
      <c r="AB2311" s="12" t="str">
        <f t="shared" si="220"/>
        <v>High</v>
      </c>
      <c r="AC2311" s="12" t="str">
        <f t="shared" si="221"/>
        <v>High Volume</v>
      </c>
    </row>
    <row r="2312" spans="1:29" x14ac:dyDescent="0.25">
      <c r="A2312" s="12">
        <v>1003007204</v>
      </c>
      <c r="B2312" s="12" t="s">
        <v>1991</v>
      </c>
      <c r="C2312" s="12" t="s">
        <v>1992</v>
      </c>
      <c r="D2312" s="12" t="s">
        <v>10</v>
      </c>
      <c r="E2312" s="12" t="str">
        <f t="shared" si="216"/>
        <v>Yamani,Hussein N</v>
      </c>
      <c r="F2312" s="12" t="s">
        <v>3260</v>
      </c>
      <c r="G2312" s="12" t="s">
        <v>1758</v>
      </c>
      <c r="H2312" s="12" t="s">
        <v>164</v>
      </c>
      <c r="I2312" s="12" t="s">
        <v>1759</v>
      </c>
      <c r="J2312" s="12" t="s">
        <v>2338</v>
      </c>
      <c r="K2312" s="12" t="s">
        <v>6</v>
      </c>
      <c r="L2312" s="12" t="s">
        <v>434</v>
      </c>
      <c r="M2312" s="12" t="s">
        <v>3258</v>
      </c>
      <c r="N2312" s="25">
        <v>99458</v>
      </c>
      <c r="O2312" s="12" t="s">
        <v>388</v>
      </c>
      <c r="P2312" s="12" t="s">
        <v>3257</v>
      </c>
      <c r="Q2312" s="12" t="s">
        <v>3239</v>
      </c>
      <c r="R2312" s="12">
        <v>49</v>
      </c>
      <c r="S2312" s="12">
        <v>846</v>
      </c>
      <c r="T2312" s="12">
        <v>445</v>
      </c>
      <c r="U2312" s="13">
        <v>118.29</v>
      </c>
      <c r="V2312" s="13">
        <v>38.268026005000003</v>
      </c>
      <c r="W2312" s="13">
        <v>30.335484634</v>
      </c>
      <c r="X2312" s="13">
        <v>30.392482269999999</v>
      </c>
      <c r="Y2312" s="13">
        <f t="shared" si="217"/>
        <v>25663.820000364001</v>
      </c>
      <c r="Z2312" s="13">
        <f t="shared" si="218"/>
        <v>100073.34000000001</v>
      </c>
      <c r="AA2312" s="13">
        <f t="shared" si="219"/>
        <v>87.95451536600001</v>
      </c>
      <c r="AB2312" s="12" t="str">
        <f t="shared" si="220"/>
        <v>High</v>
      </c>
      <c r="AC2312" s="12" t="str">
        <f t="shared" si="221"/>
        <v>High Volume</v>
      </c>
    </row>
    <row r="2313" spans="1:29" x14ac:dyDescent="0.25">
      <c r="A2313" s="12">
        <v>1003007204</v>
      </c>
      <c r="B2313" s="12" t="s">
        <v>1991</v>
      </c>
      <c r="C2313" s="12" t="s">
        <v>1992</v>
      </c>
      <c r="D2313" s="12" t="s">
        <v>10</v>
      </c>
      <c r="E2313" s="12" t="str">
        <f t="shared" si="216"/>
        <v>Yamani,Hussein N</v>
      </c>
      <c r="F2313" s="12" t="s">
        <v>3260</v>
      </c>
      <c r="G2313" s="12" t="s">
        <v>1758</v>
      </c>
      <c r="H2313" s="12" t="s">
        <v>164</v>
      </c>
      <c r="I2313" s="12" t="s">
        <v>1759</v>
      </c>
      <c r="J2313" s="12" t="s">
        <v>2338</v>
      </c>
      <c r="K2313" s="12" t="s">
        <v>6</v>
      </c>
      <c r="L2313" s="12" t="s">
        <v>434</v>
      </c>
      <c r="M2313" s="12" t="s">
        <v>3258</v>
      </c>
      <c r="N2313" s="25" t="s">
        <v>665</v>
      </c>
      <c r="O2313" s="12" t="s">
        <v>666</v>
      </c>
      <c r="P2313" s="12" t="s">
        <v>3257</v>
      </c>
      <c r="Q2313" s="12" t="s">
        <v>3239</v>
      </c>
      <c r="R2313" s="12">
        <v>31</v>
      </c>
      <c r="S2313" s="12">
        <v>61</v>
      </c>
      <c r="T2313" s="12">
        <v>31</v>
      </c>
      <c r="U2313" s="13">
        <v>660.65573770000003</v>
      </c>
      <c r="V2313" s="13">
        <v>38.714754098</v>
      </c>
      <c r="W2313" s="13">
        <v>30.845901639000001</v>
      </c>
      <c r="X2313" s="13">
        <v>31.501639344000001</v>
      </c>
      <c r="Y2313" s="13">
        <f t="shared" si="217"/>
        <v>1881.5999999790001</v>
      </c>
      <c r="Z2313" s="13">
        <f t="shared" si="218"/>
        <v>40299.999999700005</v>
      </c>
      <c r="AA2313" s="13">
        <f t="shared" si="219"/>
        <v>629.80983606100006</v>
      </c>
      <c r="AB2313" s="12" t="str">
        <f t="shared" si="220"/>
        <v>Low</v>
      </c>
      <c r="AC2313" s="12" t="str">
        <f t="shared" si="221"/>
        <v>Low Volume</v>
      </c>
    </row>
    <row r="2314" spans="1:29" x14ac:dyDescent="0.25">
      <c r="A2314" s="12">
        <v>1003007204</v>
      </c>
      <c r="B2314" s="12" t="s">
        <v>1991</v>
      </c>
      <c r="C2314" s="12" t="s">
        <v>1992</v>
      </c>
      <c r="D2314" s="12" t="s">
        <v>10</v>
      </c>
      <c r="E2314" s="12" t="str">
        <f t="shared" si="216"/>
        <v>Yamani,Hussein N</v>
      </c>
      <c r="F2314" s="12" t="s">
        <v>3260</v>
      </c>
      <c r="G2314" s="12" t="s">
        <v>1758</v>
      </c>
      <c r="H2314" s="12" t="s">
        <v>164</v>
      </c>
      <c r="I2314" s="12" t="s">
        <v>1759</v>
      </c>
      <c r="J2314" s="12" t="s">
        <v>2338</v>
      </c>
      <c r="K2314" s="12" t="s">
        <v>6</v>
      </c>
      <c r="L2314" s="12" t="s">
        <v>434</v>
      </c>
      <c r="M2314" s="12" t="s">
        <v>3258</v>
      </c>
      <c r="N2314" s="25" t="s">
        <v>308</v>
      </c>
      <c r="O2314" s="12" t="s">
        <v>309</v>
      </c>
      <c r="P2314" s="12" t="s">
        <v>3257</v>
      </c>
      <c r="Q2314" s="12" t="s">
        <v>3239</v>
      </c>
      <c r="R2314" s="12">
        <v>48</v>
      </c>
      <c r="S2314" s="12">
        <v>96</v>
      </c>
      <c r="T2314" s="12">
        <v>48</v>
      </c>
      <c r="U2314" s="13">
        <v>1600</v>
      </c>
      <c r="V2314" s="13">
        <v>393.6</v>
      </c>
      <c r="W2314" s="13">
        <v>313.60000000000002</v>
      </c>
      <c r="X2314" s="13">
        <v>313.60000000000002</v>
      </c>
      <c r="Y2314" s="13">
        <f t="shared" si="217"/>
        <v>30105.600000000002</v>
      </c>
      <c r="Z2314" s="13">
        <f t="shared" si="218"/>
        <v>153600</v>
      </c>
      <c r="AA2314" s="13">
        <f t="shared" si="219"/>
        <v>1286.4000000000001</v>
      </c>
      <c r="AB2314" s="12" t="str">
        <f t="shared" si="220"/>
        <v>High</v>
      </c>
      <c r="AC2314" s="12" t="str">
        <f t="shared" si="221"/>
        <v>Low Volume</v>
      </c>
    </row>
    <row r="2315" spans="1:29" x14ac:dyDescent="0.25">
      <c r="A2315" s="12">
        <v>1003007204</v>
      </c>
      <c r="B2315" s="12" t="s">
        <v>1991</v>
      </c>
      <c r="C2315" s="12" t="s">
        <v>1992</v>
      </c>
      <c r="D2315" s="12" t="s">
        <v>10</v>
      </c>
      <c r="E2315" s="12" t="str">
        <f t="shared" si="216"/>
        <v>Yamani,Hussein N</v>
      </c>
      <c r="F2315" s="12" t="s">
        <v>3260</v>
      </c>
      <c r="G2315" s="12" t="s">
        <v>1758</v>
      </c>
      <c r="H2315" s="12" t="s">
        <v>164</v>
      </c>
      <c r="I2315" s="12" t="s">
        <v>1759</v>
      </c>
      <c r="J2315" s="12" t="s">
        <v>2338</v>
      </c>
      <c r="K2315" s="12" t="s">
        <v>6</v>
      </c>
      <c r="L2315" s="12" t="s">
        <v>434</v>
      </c>
      <c r="M2315" s="12" t="s">
        <v>3258</v>
      </c>
      <c r="N2315" s="25" t="s">
        <v>310</v>
      </c>
      <c r="O2315" s="12" t="s">
        <v>311</v>
      </c>
      <c r="P2315" s="12" t="s">
        <v>3258</v>
      </c>
      <c r="Q2315" s="12" t="s">
        <v>3239</v>
      </c>
      <c r="R2315" s="12">
        <v>65</v>
      </c>
      <c r="S2315" s="12">
        <v>260</v>
      </c>
      <c r="T2315" s="12">
        <v>65</v>
      </c>
      <c r="U2315" s="13">
        <v>70</v>
      </c>
      <c r="V2315" s="13">
        <v>7.2547692308</v>
      </c>
      <c r="W2315" s="13">
        <v>5.7810384614999997</v>
      </c>
      <c r="X2315" s="13">
        <v>5.7810384614999997</v>
      </c>
      <c r="Y2315" s="13">
        <f t="shared" si="217"/>
        <v>1503.0699999899998</v>
      </c>
      <c r="Z2315" s="13">
        <f t="shared" si="218"/>
        <v>18200</v>
      </c>
      <c r="AA2315" s="13">
        <f t="shared" si="219"/>
        <v>64.218961538499997</v>
      </c>
      <c r="AB2315" s="12" t="str">
        <f t="shared" si="220"/>
        <v>Low</v>
      </c>
      <c r="AC2315" s="12" t="str">
        <f t="shared" si="221"/>
        <v>Medium Volume</v>
      </c>
    </row>
    <row r="2316" spans="1:29" x14ac:dyDescent="0.25">
      <c r="A2316" s="12">
        <v>1003008111</v>
      </c>
      <c r="B2316" s="12" t="s">
        <v>2246</v>
      </c>
      <c r="C2316" s="12" t="s">
        <v>2247</v>
      </c>
      <c r="D2316" s="12" t="s">
        <v>20</v>
      </c>
      <c r="E2316" s="12" t="str">
        <f t="shared" si="216"/>
        <v>Easterlin,Marie O</v>
      </c>
      <c r="F2316" s="12" t="s">
        <v>3260</v>
      </c>
      <c r="G2316" s="12" t="s">
        <v>2248</v>
      </c>
      <c r="H2316" s="12" t="s">
        <v>358</v>
      </c>
      <c r="I2316" s="12" t="s">
        <v>5</v>
      </c>
      <c r="J2316" s="12" t="s">
        <v>2338</v>
      </c>
      <c r="K2316" s="12" t="s">
        <v>6</v>
      </c>
      <c r="L2316" s="12" t="s">
        <v>426</v>
      </c>
      <c r="M2316" s="12" t="s">
        <v>3258</v>
      </c>
      <c r="N2316" s="25">
        <v>81002</v>
      </c>
      <c r="O2316" s="12" t="s">
        <v>141</v>
      </c>
      <c r="P2316" s="12" t="s">
        <v>3257</v>
      </c>
      <c r="Q2316" s="12" t="s">
        <v>3239</v>
      </c>
      <c r="R2316" s="12">
        <v>12</v>
      </c>
      <c r="S2316" s="12">
        <v>12</v>
      </c>
      <c r="T2316" s="12">
        <v>12</v>
      </c>
      <c r="U2316" s="13">
        <v>10</v>
      </c>
      <c r="V2316" s="13">
        <v>3.41</v>
      </c>
      <c r="W2316" s="13">
        <v>3.41</v>
      </c>
      <c r="X2316" s="13">
        <v>3.41</v>
      </c>
      <c r="Y2316" s="13">
        <f t="shared" si="217"/>
        <v>40.92</v>
      </c>
      <c r="Z2316" s="13">
        <f t="shared" si="218"/>
        <v>120</v>
      </c>
      <c r="AA2316" s="13">
        <f t="shared" si="219"/>
        <v>6.59</v>
      </c>
      <c r="AB2316" s="12" t="str">
        <f t="shared" si="220"/>
        <v>Low</v>
      </c>
      <c r="AC2316" s="12" t="str">
        <f t="shared" si="221"/>
        <v>Low Volume</v>
      </c>
    </row>
    <row r="2317" spans="1:29" x14ac:dyDescent="0.25">
      <c r="A2317" s="12">
        <v>1003008111</v>
      </c>
      <c r="B2317" s="12" t="s">
        <v>2246</v>
      </c>
      <c r="C2317" s="12" t="s">
        <v>2247</v>
      </c>
      <c r="D2317" s="12" t="s">
        <v>20</v>
      </c>
      <c r="E2317" s="12" t="str">
        <f t="shared" si="216"/>
        <v>Easterlin,Marie O</v>
      </c>
      <c r="F2317" s="12" t="s">
        <v>3260</v>
      </c>
      <c r="G2317" s="12" t="s">
        <v>2248</v>
      </c>
      <c r="H2317" s="12" t="s">
        <v>358</v>
      </c>
      <c r="I2317" s="12" t="s">
        <v>5</v>
      </c>
      <c r="J2317" s="12" t="s">
        <v>2338</v>
      </c>
      <c r="K2317" s="12" t="s">
        <v>6</v>
      </c>
      <c r="L2317" s="12" t="s">
        <v>426</v>
      </c>
      <c r="M2317" s="12" t="s">
        <v>3258</v>
      </c>
      <c r="N2317" s="25">
        <v>99203</v>
      </c>
      <c r="O2317" s="12" t="s">
        <v>95</v>
      </c>
      <c r="P2317" s="12" t="s">
        <v>3257</v>
      </c>
      <c r="Q2317" s="12" t="s">
        <v>3239</v>
      </c>
      <c r="R2317" s="12">
        <v>22</v>
      </c>
      <c r="S2317" s="12">
        <v>22</v>
      </c>
      <c r="T2317" s="12">
        <v>22</v>
      </c>
      <c r="U2317" s="13">
        <v>271</v>
      </c>
      <c r="V2317" s="13">
        <v>104.32090909</v>
      </c>
      <c r="W2317" s="13">
        <v>66.206818182000006</v>
      </c>
      <c r="X2317" s="13">
        <v>70.725909091000005</v>
      </c>
      <c r="Y2317" s="13">
        <f t="shared" si="217"/>
        <v>1456.5500000040001</v>
      </c>
      <c r="Z2317" s="13">
        <f t="shared" si="218"/>
        <v>5962</v>
      </c>
      <c r="AA2317" s="13">
        <f t="shared" si="219"/>
        <v>204.79318181799999</v>
      </c>
      <c r="AB2317" s="12" t="str">
        <f t="shared" si="220"/>
        <v>Low</v>
      </c>
      <c r="AC2317" s="12" t="str">
        <f t="shared" si="221"/>
        <v>Low Volume</v>
      </c>
    </row>
    <row r="2318" spans="1:29" x14ac:dyDescent="0.25">
      <c r="A2318" s="12">
        <v>1003008111</v>
      </c>
      <c r="B2318" s="12" t="s">
        <v>2246</v>
      </c>
      <c r="C2318" s="12" t="s">
        <v>2247</v>
      </c>
      <c r="D2318" s="12" t="s">
        <v>20</v>
      </c>
      <c r="E2318" s="12" t="str">
        <f t="shared" si="216"/>
        <v>Easterlin,Marie O</v>
      </c>
      <c r="F2318" s="12" t="s">
        <v>3260</v>
      </c>
      <c r="G2318" s="12" t="s">
        <v>2248</v>
      </c>
      <c r="H2318" s="12" t="s">
        <v>358</v>
      </c>
      <c r="I2318" s="12" t="s">
        <v>5</v>
      </c>
      <c r="J2318" s="12" t="s">
        <v>2338</v>
      </c>
      <c r="K2318" s="12" t="s">
        <v>6</v>
      </c>
      <c r="L2318" s="12" t="s">
        <v>426</v>
      </c>
      <c r="M2318" s="12" t="s">
        <v>3258</v>
      </c>
      <c r="N2318" s="25">
        <v>99213</v>
      </c>
      <c r="O2318" s="12" t="s">
        <v>98</v>
      </c>
      <c r="P2318" s="12" t="s">
        <v>3257</v>
      </c>
      <c r="Q2318" s="12" t="s">
        <v>3239</v>
      </c>
      <c r="R2318" s="12">
        <v>35</v>
      </c>
      <c r="S2318" s="12">
        <v>41</v>
      </c>
      <c r="T2318" s="12">
        <v>41</v>
      </c>
      <c r="U2318" s="13">
        <v>183</v>
      </c>
      <c r="V2318" s="13">
        <v>84.661463415</v>
      </c>
      <c r="W2318" s="13">
        <v>55.831463415000002</v>
      </c>
      <c r="X2318" s="13">
        <v>59.690731706999998</v>
      </c>
      <c r="Y2318" s="13">
        <f t="shared" si="217"/>
        <v>2289.090000015</v>
      </c>
      <c r="Z2318" s="13">
        <f t="shared" si="218"/>
        <v>7503</v>
      </c>
      <c r="AA2318" s="13">
        <f t="shared" si="219"/>
        <v>127.168536585</v>
      </c>
      <c r="AB2318" s="12" t="str">
        <f t="shared" si="220"/>
        <v>Low</v>
      </c>
      <c r="AC2318" s="12" t="str">
        <f t="shared" si="221"/>
        <v>Low Volume</v>
      </c>
    </row>
    <row r="2319" spans="1:29" x14ac:dyDescent="0.25">
      <c r="A2319" s="12">
        <v>1003008111</v>
      </c>
      <c r="B2319" s="12" t="s">
        <v>2246</v>
      </c>
      <c r="C2319" s="12" t="s">
        <v>2247</v>
      </c>
      <c r="D2319" s="12" t="s">
        <v>20</v>
      </c>
      <c r="E2319" s="12" t="str">
        <f t="shared" si="216"/>
        <v>Easterlin,Marie O</v>
      </c>
      <c r="F2319" s="12" t="s">
        <v>3260</v>
      </c>
      <c r="G2319" s="12" t="s">
        <v>2248</v>
      </c>
      <c r="H2319" s="12" t="s">
        <v>358</v>
      </c>
      <c r="I2319" s="12" t="s">
        <v>5</v>
      </c>
      <c r="J2319" s="12" t="s">
        <v>2338</v>
      </c>
      <c r="K2319" s="12" t="s">
        <v>6</v>
      </c>
      <c r="L2319" s="12" t="s">
        <v>426</v>
      </c>
      <c r="M2319" s="12" t="s">
        <v>3258</v>
      </c>
      <c r="N2319" s="25">
        <v>99214</v>
      </c>
      <c r="O2319" s="12" t="s">
        <v>99</v>
      </c>
      <c r="P2319" s="12" t="s">
        <v>3257</v>
      </c>
      <c r="Q2319" s="12" t="s">
        <v>3239</v>
      </c>
      <c r="R2319" s="12">
        <v>89</v>
      </c>
      <c r="S2319" s="12">
        <v>106</v>
      </c>
      <c r="T2319" s="12">
        <v>106</v>
      </c>
      <c r="U2319" s="13">
        <v>270</v>
      </c>
      <c r="V2319" s="13">
        <v>118.76792453</v>
      </c>
      <c r="W2319" s="13">
        <v>76.025188678999996</v>
      </c>
      <c r="X2319" s="13">
        <v>82.370754716999997</v>
      </c>
      <c r="Y2319" s="13">
        <f t="shared" si="217"/>
        <v>8058.6699999739994</v>
      </c>
      <c r="Z2319" s="13">
        <f t="shared" si="218"/>
        <v>28620</v>
      </c>
      <c r="AA2319" s="13">
        <f t="shared" si="219"/>
        <v>193.974811321</v>
      </c>
      <c r="AB2319" s="12" t="str">
        <f t="shared" si="220"/>
        <v>Medium</v>
      </c>
      <c r="AC2319" s="12" t="str">
        <f t="shared" si="221"/>
        <v>Medium Volume</v>
      </c>
    </row>
    <row r="2320" spans="1:29" x14ac:dyDescent="0.25">
      <c r="A2320" s="12">
        <v>1003011578</v>
      </c>
      <c r="B2320" s="12" t="s">
        <v>2255</v>
      </c>
      <c r="C2320" s="12" t="s">
        <v>2256</v>
      </c>
      <c r="D2320" s="12" t="s">
        <v>20</v>
      </c>
      <c r="E2320" s="12" t="str">
        <f t="shared" si="216"/>
        <v>Richardson,Gaa O</v>
      </c>
      <c r="F2320" s="12" t="s">
        <v>3260</v>
      </c>
      <c r="G2320" s="12" t="s">
        <v>2257</v>
      </c>
      <c r="H2320" s="12" t="s">
        <v>373</v>
      </c>
      <c r="I2320" s="12" t="s">
        <v>5</v>
      </c>
      <c r="J2320" s="12" t="s">
        <v>2338</v>
      </c>
      <c r="K2320" s="12" t="s">
        <v>6</v>
      </c>
      <c r="L2320" s="12" t="s">
        <v>548</v>
      </c>
      <c r="M2320" s="12" t="s">
        <v>3258</v>
      </c>
      <c r="N2320" s="25">
        <v>43239</v>
      </c>
      <c r="O2320" s="12" t="s">
        <v>549</v>
      </c>
      <c r="P2320" s="12" t="s">
        <v>3257</v>
      </c>
      <c r="Q2320" s="12" t="s">
        <v>3259</v>
      </c>
      <c r="R2320" s="12">
        <v>48</v>
      </c>
      <c r="S2320" s="12">
        <v>50</v>
      </c>
      <c r="T2320" s="12">
        <v>50</v>
      </c>
      <c r="U2320" s="13">
        <v>1035</v>
      </c>
      <c r="V2320" s="13">
        <v>93.360399999999998</v>
      </c>
      <c r="W2320" s="13">
        <v>72.956199999999995</v>
      </c>
      <c r="X2320" s="13">
        <v>72.211799999999997</v>
      </c>
      <c r="Y2320" s="13">
        <f t="shared" si="217"/>
        <v>3647.81</v>
      </c>
      <c r="Z2320" s="13">
        <f t="shared" si="218"/>
        <v>51750</v>
      </c>
      <c r="AA2320" s="13">
        <f t="shared" si="219"/>
        <v>962.04380000000003</v>
      </c>
      <c r="AB2320" s="12" t="str">
        <f t="shared" si="220"/>
        <v>Low</v>
      </c>
      <c r="AC2320" s="12" t="str">
        <f t="shared" si="221"/>
        <v>Low Volume</v>
      </c>
    </row>
    <row r="2321" spans="1:29" x14ac:dyDescent="0.25">
      <c r="A2321" s="12">
        <v>1003011578</v>
      </c>
      <c r="B2321" s="12" t="s">
        <v>2255</v>
      </c>
      <c r="C2321" s="12" t="s">
        <v>2256</v>
      </c>
      <c r="D2321" s="12" t="s">
        <v>20</v>
      </c>
      <c r="E2321" s="12" t="str">
        <f t="shared" si="216"/>
        <v>Richardson,Gaa O</v>
      </c>
      <c r="F2321" s="12" t="s">
        <v>3260</v>
      </c>
      <c r="G2321" s="12" t="s">
        <v>2257</v>
      </c>
      <c r="H2321" s="12" t="s">
        <v>373</v>
      </c>
      <c r="I2321" s="12" t="s">
        <v>5</v>
      </c>
      <c r="J2321" s="12" t="s">
        <v>2338</v>
      </c>
      <c r="K2321" s="12" t="s">
        <v>6</v>
      </c>
      <c r="L2321" s="12" t="s">
        <v>548</v>
      </c>
      <c r="M2321" s="12" t="s">
        <v>3258</v>
      </c>
      <c r="N2321" s="25">
        <v>43249</v>
      </c>
      <c r="O2321" s="12" t="s">
        <v>2258</v>
      </c>
      <c r="P2321" s="12" t="s">
        <v>3257</v>
      </c>
      <c r="Q2321" s="12" t="s">
        <v>3259</v>
      </c>
      <c r="R2321" s="12">
        <v>14</v>
      </c>
      <c r="S2321" s="12">
        <v>17</v>
      </c>
      <c r="T2321" s="12">
        <v>17</v>
      </c>
      <c r="U2321" s="13">
        <v>3030</v>
      </c>
      <c r="V2321" s="13">
        <v>100.87588235</v>
      </c>
      <c r="W2321" s="13">
        <v>76.19</v>
      </c>
      <c r="X2321" s="13">
        <v>72.467647059000001</v>
      </c>
      <c r="Y2321" s="13">
        <f t="shared" si="217"/>
        <v>1295.23</v>
      </c>
      <c r="Z2321" s="13">
        <f t="shared" si="218"/>
        <v>51510</v>
      </c>
      <c r="AA2321" s="13">
        <f t="shared" si="219"/>
        <v>2953.81</v>
      </c>
      <c r="AB2321" s="12" t="str">
        <f t="shared" si="220"/>
        <v>Low</v>
      </c>
      <c r="AC2321" s="12" t="str">
        <f t="shared" si="221"/>
        <v>Low Volume</v>
      </c>
    </row>
    <row r="2322" spans="1:29" x14ac:dyDescent="0.25">
      <c r="A2322" s="12">
        <v>1003011578</v>
      </c>
      <c r="B2322" s="12" t="s">
        <v>2255</v>
      </c>
      <c r="C2322" s="12" t="s">
        <v>2256</v>
      </c>
      <c r="D2322" s="12" t="s">
        <v>20</v>
      </c>
      <c r="E2322" s="12" t="str">
        <f t="shared" si="216"/>
        <v>Richardson,Gaa O</v>
      </c>
      <c r="F2322" s="12" t="s">
        <v>3260</v>
      </c>
      <c r="G2322" s="12" t="s">
        <v>2257</v>
      </c>
      <c r="H2322" s="12" t="s">
        <v>373</v>
      </c>
      <c r="I2322" s="12" t="s">
        <v>5</v>
      </c>
      <c r="J2322" s="12" t="s">
        <v>2338</v>
      </c>
      <c r="K2322" s="12" t="s">
        <v>6</v>
      </c>
      <c r="L2322" s="12" t="s">
        <v>548</v>
      </c>
      <c r="M2322" s="12" t="s">
        <v>3258</v>
      </c>
      <c r="N2322" s="25">
        <v>43450</v>
      </c>
      <c r="O2322" s="12" t="s">
        <v>2259</v>
      </c>
      <c r="P2322" s="12" t="s">
        <v>3257</v>
      </c>
      <c r="Q2322" s="12" t="s">
        <v>3259</v>
      </c>
      <c r="R2322" s="12">
        <v>11</v>
      </c>
      <c r="S2322" s="12">
        <v>11</v>
      </c>
      <c r="T2322" s="12">
        <v>11</v>
      </c>
      <c r="U2322" s="13">
        <v>361</v>
      </c>
      <c r="V2322" s="13">
        <v>39.144545454999999</v>
      </c>
      <c r="W2322" s="13">
        <v>32.190909091000002</v>
      </c>
      <c r="X2322" s="13">
        <v>31.350909090999998</v>
      </c>
      <c r="Y2322" s="13">
        <f t="shared" si="217"/>
        <v>354.10000000100001</v>
      </c>
      <c r="Z2322" s="13">
        <f t="shared" si="218"/>
        <v>3971</v>
      </c>
      <c r="AA2322" s="13">
        <f t="shared" si="219"/>
        <v>328.80909090900002</v>
      </c>
      <c r="AB2322" s="12" t="str">
        <f t="shared" si="220"/>
        <v>Low</v>
      </c>
      <c r="AC2322" s="12" t="str">
        <f t="shared" si="221"/>
        <v>Low Volume</v>
      </c>
    </row>
    <row r="2323" spans="1:29" x14ac:dyDescent="0.25">
      <c r="A2323" s="12">
        <v>1003011578</v>
      </c>
      <c r="B2323" s="12" t="s">
        <v>2255</v>
      </c>
      <c r="C2323" s="12" t="s">
        <v>2256</v>
      </c>
      <c r="D2323" s="12" t="s">
        <v>20</v>
      </c>
      <c r="E2323" s="12" t="str">
        <f t="shared" si="216"/>
        <v>Richardson,Gaa O</v>
      </c>
      <c r="F2323" s="12" t="s">
        <v>3260</v>
      </c>
      <c r="G2323" s="12" t="s">
        <v>2257</v>
      </c>
      <c r="H2323" s="12" t="s">
        <v>373</v>
      </c>
      <c r="I2323" s="12" t="s">
        <v>5</v>
      </c>
      <c r="J2323" s="12" t="s">
        <v>2338</v>
      </c>
      <c r="K2323" s="12" t="s">
        <v>6</v>
      </c>
      <c r="L2323" s="12" t="s">
        <v>548</v>
      </c>
      <c r="M2323" s="12" t="s">
        <v>3258</v>
      </c>
      <c r="N2323" s="25">
        <v>45380</v>
      </c>
      <c r="O2323" s="12" t="s">
        <v>551</v>
      </c>
      <c r="P2323" s="12" t="s">
        <v>3257</v>
      </c>
      <c r="Q2323" s="12" t="s">
        <v>3259</v>
      </c>
      <c r="R2323" s="12">
        <v>90</v>
      </c>
      <c r="S2323" s="12">
        <v>94</v>
      </c>
      <c r="T2323" s="12">
        <v>94</v>
      </c>
      <c r="U2323" s="13">
        <v>1789.7473404</v>
      </c>
      <c r="V2323" s="13">
        <v>72.680957446999997</v>
      </c>
      <c r="W2323" s="13">
        <v>61.540106383000001</v>
      </c>
      <c r="X2323" s="13">
        <v>55.156276595999998</v>
      </c>
      <c r="Y2323" s="13">
        <f t="shared" si="217"/>
        <v>5784.7700000020004</v>
      </c>
      <c r="Z2323" s="13">
        <f t="shared" si="218"/>
        <v>168236.24999760001</v>
      </c>
      <c r="AA2323" s="13">
        <f t="shared" si="219"/>
        <v>1728.207234017</v>
      </c>
      <c r="AB2323" s="12" t="str">
        <f t="shared" si="220"/>
        <v>Medium</v>
      </c>
      <c r="AC2323" s="12" t="str">
        <f t="shared" si="221"/>
        <v>Low Volume</v>
      </c>
    </row>
    <row r="2324" spans="1:29" x14ac:dyDescent="0.25">
      <c r="A2324" s="12">
        <v>1003011578</v>
      </c>
      <c r="B2324" s="12" t="s">
        <v>2255</v>
      </c>
      <c r="C2324" s="12" t="s">
        <v>2256</v>
      </c>
      <c r="D2324" s="12" t="s">
        <v>20</v>
      </c>
      <c r="E2324" s="12" t="str">
        <f t="shared" si="216"/>
        <v>Richardson,Gaa O</v>
      </c>
      <c r="F2324" s="12" t="s">
        <v>3260</v>
      </c>
      <c r="G2324" s="12" t="s">
        <v>2257</v>
      </c>
      <c r="H2324" s="12" t="s">
        <v>373</v>
      </c>
      <c r="I2324" s="12" t="s">
        <v>5</v>
      </c>
      <c r="J2324" s="12" t="s">
        <v>2338</v>
      </c>
      <c r="K2324" s="12" t="s">
        <v>6</v>
      </c>
      <c r="L2324" s="12" t="s">
        <v>548</v>
      </c>
      <c r="M2324" s="12" t="s">
        <v>3258</v>
      </c>
      <c r="N2324" s="25">
        <v>45385</v>
      </c>
      <c r="O2324" s="12" t="s">
        <v>552</v>
      </c>
      <c r="P2324" s="12" t="s">
        <v>3257</v>
      </c>
      <c r="Q2324" s="12" t="s">
        <v>3259</v>
      </c>
      <c r="R2324" s="12">
        <v>104</v>
      </c>
      <c r="S2324" s="12">
        <v>107</v>
      </c>
      <c r="T2324" s="12">
        <v>107</v>
      </c>
      <c r="U2324" s="13">
        <v>1903</v>
      </c>
      <c r="V2324" s="13">
        <v>242.27962617</v>
      </c>
      <c r="W2324" s="13">
        <v>205.63364486</v>
      </c>
      <c r="X2324" s="13">
        <v>200.46345794000001</v>
      </c>
      <c r="Y2324" s="13">
        <f t="shared" si="217"/>
        <v>22002.800000020001</v>
      </c>
      <c r="Z2324" s="13">
        <f t="shared" si="218"/>
        <v>203621</v>
      </c>
      <c r="AA2324" s="13">
        <f t="shared" si="219"/>
        <v>1697.36635514</v>
      </c>
      <c r="AB2324" s="12" t="str">
        <f t="shared" si="220"/>
        <v>High</v>
      </c>
      <c r="AC2324" s="12" t="str">
        <f t="shared" si="221"/>
        <v>Medium Volume</v>
      </c>
    </row>
    <row r="2325" spans="1:29" x14ac:dyDescent="0.25">
      <c r="A2325" s="12">
        <v>1003011578</v>
      </c>
      <c r="B2325" s="12" t="s">
        <v>2255</v>
      </c>
      <c r="C2325" s="12" t="s">
        <v>2256</v>
      </c>
      <c r="D2325" s="12" t="s">
        <v>20</v>
      </c>
      <c r="E2325" s="12" t="str">
        <f t="shared" si="216"/>
        <v>Richardson,Gaa O</v>
      </c>
      <c r="F2325" s="12" t="s">
        <v>3260</v>
      </c>
      <c r="G2325" s="12" t="s">
        <v>2257</v>
      </c>
      <c r="H2325" s="12" t="s">
        <v>373</v>
      </c>
      <c r="I2325" s="12" t="s">
        <v>5</v>
      </c>
      <c r="J2325" s="12" t="s">
        <v>2338</v>
      </c>
      <c r="K2325" s="12" t="s">
        <v>6</v>
      </c>
      <c r="L2325" s="12" t="s">
        <v>548</v>
      </c>
      <c r="M2325" s="12" t="s">
        <v>3258</v>
      </c>
      <c r="N2325" s="25">
        <v>88305</v>
      </c>
      <c r="O2325" s="12" t="s">
        <v>345</v>
      </c>
      <c r="P2325" s="12" t="s">
        <v>3257</v>
      </c>
      <c r="Q2325" s="12" t="s">
        <v>3239</v>
      </c>
      <c r="R2325" s="12">
        <v>93</v>
      </c>
      <c r="S2325" s="12">
        <v>253</v>
      </c>
      <c r="T2325" s="12">
        <v>98</v>
      </c>
      <c r="U2325" s="13">
        <v>110</v>
      </c>
      <c r="V2325" s="13">
        <v>33.969565217000003</v>
      </c>
      <c r="W2325" s="13">
        <v>25.604110672000001</v>
      </c>
      <c r="X2325" s="13">
        <v>26.096007905</v>
      </c>
      <c r="Y2325" s="13">
        <f t="shared" si="217"/>
        <v>6477.840000016</v>
      </c>
      <c r="Z2325" s="13">
        <f t="shared" si="218"/>
        <v>27830</v>
      </c>
      <c r="AA2325" s="13">
        <f t="shared" si="219"/>
        <v>84.395889327999996</v>
      </c>
      <c r="AB2325" s="12" t="str">
        <f t="shared" si="220"/>
        <v>Medium</v>
      </c>
      <c r="AC2325" s="12" t="str">
        <f t="shared" si="221"/>
        <v>Medium Volume</v>
      </c>
    </row>
    <row r="2326" spans="1:29" x14ac:dyDescent="0.25">
      <c r="A2326" s="12">
        <v>1003011578</v>
      </c>
      <c r="B2326" s="12" t="s">
        <v>2255</v>
      </c>
      <c r="C2326" s="12" t="s">
        <v>2256</v>
      </c>
      <c r="D2326" s="12" t="s">
        <v>20</v>
      </c>
      <c r="E2326" s="12" t="str">
        <f t="shared" si="216"/>
        <v>Richardson,Gaa O</v>
      </c>
      <c r="F2326" s="12" t="s">
        <v>3260</v>
      </c>
      <c r="G2326" s="12" t="s">
        <v>2257</v>
      </c>
      <c r="H2326" s="12" t="s">
        <v>373</v>
      </c>
      <c r="I2326" s="12" t="s">
        <v>5</v>
      </c>
      <c r="J2326" s="12" t="s">
        <v>2338</v>
      </c>
      <c r="K2326" s="12" t="s">
        <v>6</v>
      </c>
      <c r="L2326" s="12" t="s">
        <v>548</v>
      </c>
      <c r="M2326" s="12" t="s">
        <v>3258</v>
      </c>
      <c r="N2326" s="25">
        <v>88312</v>
      </c>
      <c r="O2326" s="12" t="s">
        <v>612</v>
      </c>
      <c r="P2326" s="12" t="s">
        <v>3257</v>
      </c>
      <c r="Q2326" s="12" t="s">
        <v>3239</v>
      </c>
      <c r="R2326" s="12">
        <v>26</v>
      </c>
      <c r="S2326" s="12">
        <v>38</v>
      </c>
      <c r="T2326" s="12">
        <v>27</v>
      </c>
      <c r="U2326" s="13">
        <v>155</v>
      </c>
      <c r="V2326" s="13">
        <v>81.859210525999998</v>
      </c>
      <c r="W2326" s="13">
        <v>66.273684211000003</v>
      </c>
      <c r="X2326" s="13">
        <v>68.300789473999998</v>
      </c>
      <c r="Y2326" s="13">
        <f t="shared" si="217"/>
        <v>2518.4000000179999</v>
      </c>
      <c r="Z2326" s="13">
        <f t="shared" si="218"/>
        <v>5890</v>
      </c>
      <c r="AA2326" s="13">
        <f t="shared" si="219"/>
        <v>88.726315788999997</v>
      </c>
      <c r="AB2326" s="12" t="str">
        <f t="shared" si="220"/>
        <v>Low</v>
      </c>
      <c r="AC2326" s="12" t="str">
        <f t="shared" si="221"/>
        <v>Low Volume</v>
      </c>
    </row>
    <row r="2327" spans="1:29" x14ac:dyDescent="0.25">
      <c r="A2327" s="12">
        <v>1003011578</v>
      </c>
      <c r="B2327" s="12" t="s">
        <v>2255</v>
      </c>
      <c r="C2327" s="12" t="s">
        <v>2256</v>
      </c>
      <c r="D2327" s="12" t="s">
        <v>20</v>
      </c>
      <c r="E2327" s="12" t="str">
        <f t="shared" si="216"/>
        <v>Richardson,Gaa O</v>
      </c>
      <c r="F2327" s="12" t="s">
        <v>3260</v>
      </c>
      <c r="G2327" s="12" t="s">
        <v>2257</v>
      </c>
      <c r="H2327" s="12" t="s">
        <v>373</v>
      </c>
      <c r="I2327" s="12" t="s">
        <v>5</v>
      </c>
      <c r="J2327" s="12" t="s">
        <v>2338</v>
      </c>
      <c r="K2327" s="12" t="s">
        <v>6</v>
      </c>
      <c r="L2327" s="12" t="s">
        <v>548</v>
      </c>
      <c r="M2327" s="12" t="s">
        <v>3258</v>
      </c>
      <c r="N2327" s="25">
        <v>88313</v>
      </c>
      <c r="O2327" s="12" t="s">
        <v>349</v>
      </c>
      <c r="P2327" s="12" t="s">
        <v>3257</v>
      </c>
      <c r="Q2327" s="12" t="s">
        <v>3239</v>
      </c>
      <c r="R2327" s="12">
        <v>30</v>
      </c>
      <c r="S2327" s="12">
        <v>73</v>
      </c>
      <c r="T2327" s="12">
        <v>32</v>
      </c>
      <c r="U2327" s="13">
        <v>113.49315068</v>
      </c>
      <c r="V2327" s="13">
        <v>66.967534247000003</v>
      </c>
      <c r="W2327" s="13">
        <v>53.035205478999998</v>
      </c>
      <c r="X2327" s="13">
        <v>54.890958904000001</v>
      </c>
      <c r="Y2327" s="13">
        <f t="shared" si="217"/>
        <v>3871.5699999670001</v>
      </c>
      <c r="Z2327" s="13">
        <f t="shared" si="218"/>
        <v>8284.9999996400002</v>
      </c>
      <c r="AA2327" s="13">
        <f t="shared" si="219"/>
        <v>60.457945201000001</v>
      </c>
      <c r="AB2327" s="12" t="str">
        <f t="shared" si="220"/>
        <v>Low</v>
      </c>
      <c r="AC2327" s="12" t="str">
        <f t="shared" si="221"/>
        <v>Low Volume</v>
      </c>
    </row>
    <row r="2328" spans="1:29" x14ac:dyDescent="0.25">
      <c r="A2328" s="12">
        <v>1003011578</v>
      </c>
      <c r="B2328" s="12" t="s">
        <v>2255</v>
      </c>
      <c r="C2328" s="12" t="s">
        <v>2256</v>
      </c>
      <c r="D2328" s="12" t="s">
        <v>20</v>
      </c>
      <c r="E2328" s="12" t="str">
        <f t="shared" si="216"/>
        <v>Richardson,Gaa O</v>
      </c>
      <c r="F2328" s="12" t="s">
        <v>3260</v>
      </c>
      <c r="G2328" s="12" t="s">
        <v>2257</v>
      </c>
      <c r="H2328" s="12" t="s">
        <v>373</v>
      </c>
      <c r="I2328" s="12" t="s">
        <v>5</v>
      </c>
      <c r="J2328" s="12" t="s">
        <v>2338</v>
      </c>
      <c r="K2328" s="12" t="s">
        <v>6</v>
      </c>
      <c r="L2328" s="12" t="s">
        <v>548</v>
      </c>
      <c r="M2328" s="12" t="s">
        <v>3258</v>
      </c>
      <c r="N2328" s="25">
        <v>99213</v>
      </c>
      <c r="O2328" s="12" t="s">
        <v>98</v>
      </c>
      <c r="P2328" s="12" t="s">
        <v>3257</v>
      </c>
      <c r="Q2328" s="12" t="s">
        <v>3239</v>
      </c>
      <c r="R2328" s="12">
        <v>34</v>
      </c>
      <c r="S2328" s="12">
        <v>36</v>
      </c>
      <c r="T2328" s="12">
        <v>36</v>
      </c>
      <c r="U2328" s="13">
        <v>200</v>
      </c>
      <c r="V2328" s="13">
        <v>88.853055556000001</v>
      </c>
      <c r="W2328" s="13">
        <v>46.822499999999998</v>
      </c>
      <c r="X2328" s="13">
        <v>46.995277778000002</v>
      </c>
      <c r="Y2328" s="13">
        <f t="shared" si="217"/>
        <v>1685.61</v>
      </c>
      <c r="Z2328" s="13">
        <f t="shared" si="218"/>
        <v>7200</v>
      </c>
      <c r="AA2328" s="13">
        <f t="shared" si="219"/>
        <v>153.17750000000001</v>
      </c>
      <c r="AB2328" s="12" t="str">
        <f t="shared" si="220"/>
        <v>Low</v>
      </c>
      <c r="AC2328" s="12" t="str">
        <f t="shared" si="221"/>
        <v>Low Volume</v>
      </c>
    </row>
    <row r="2329" spans="1:29" x14ac:dyDescent="0.25">
      <c r="A2329" s="12">
        <v>1003011578</v>
      </c>
      <c r="B2329" s="12" t="s">
        <v>2255</v>
      </c>
      <c r="C2329" s="12" t="s">
        <v>2256</v>
      </c>
      <c r="D2329" s="12" t="s">
        <v>20</v>
      </c>
      <c r="E2329" s="12" t="str">
        <f t="shared" si="216"/>
        <v>Richardson,Gaa O</v>
      </c>
      <c r="F2329" s="12" t="s">
        <v>3260</v>
      </c>
      <c r="G2329" s="12" t="s">
        <v>2257</v>
      </c>
      <c r="H2329" s="12" t="s">
        <v>373</v>
      </c>
      <c r="I2329" s="12" t="s">
        <v>5</v>
      </c>
      <c r="J2329" s="12" t="s">
        <v>2338</v>
      </c>
      <c r="K2329" s="12" t="s">
        <v>6</v>
      </c>
      <c r="L2329" s="12" t="s">
        <v>548</v>
      </c>
      <c r="M2329" s="12" t="s">
        <v>3258</v>
      </c>
      <c r="N2329" s="25">
        <v>99214</v>
      </c>
      <c r="O2329" s="12" t="s">
        <v>99</v>
      </c>
      <c r="P2329" s="12" t="s">
        <v>3257</v>
      </c>
      <c r="Q2329" s="12" t="s">
        <v>3239</v>
      </c>
      <c r="R2329" s="12">
        <v>43</v>
      </c>
      <c r="S2329" s="12">
        <v>58</v>
      </c>
      <c r="T2329" s="12">
        <v>58</v>
      </c>
      <c r="U2329" s="13">
        <v>300</v>
      </c>
      <c r="V2329" s="13">
        <v>127.42431034000001</v>
      </c>
      <c r="W2329" s="13">
        <v>96.624655172000004</v>
      </c>
      <c r="X2329" s="13">
        <v>93.990689654999997</v>
      </c>
      <c r="Y2329" s="13">
        <f t="shared" si="217"/>
        <v>5604.2299999759998</v>
      </c>
      <c r="Z2329" s="13">
        <f t="shared" si="218"/>
        <v>17400</v>
      </c>
      <c r="AA2329" s="13">
        <f t="shared" si="219"/>
        <v>203.37534482799998</v>
      </c>
      <c r="AB2329" s="12" t="str">
        <f t="shared" si="220"/>
        <v>Medium</v>
      </c>
      <c r="AC2329" s="12" t="str">
        <f t="shared" si="221"/>
        <v>Low Volume</v>
      </c>
    </row>
    <row r="2330" spans="1:29" x14ac:dyDescent="0.25">
      <c r="A2330" s="12">
        <v>1003011578</v>
      </c>
      <c r="B2330" s="12" t="s">
        <v>2255</v>
      </c>
      <c r="C2330" s="12" t="s">
        <v>2256</v>
      </c>
      <c r="D2330" s="12" t="s">
        <v>20</v>
      </c>
      <c r="E2330" s="12" t="str">
        <f t="shared" si="216"/>
        <v>Richardson,Gaa O</v>
      </c>
      <c r="F2330" s="12" t="s">
        <v>3260</v>
      </c>
      <c r="G2330" s="12" t="s">
        <v>2257</v>
      </c>
      <c r="H2330" s="12" t="s">
        <v>373</v>
      </c>
      <c r="I2330" s="12" t="s">
        <v>5</v>
      </c>
      <c r="J2330" s="12" t="s">
        <v>2338</v>
      </c>
      <c r="K2330" s="12" t="s">
        <v>6</v>
      </c>
      <c r="L2330" s="12" t="s">
        <v>548</v>
      </c>
      <c r="M2330" s="12" t="s">
        <v>3258</v>
      </c>
      <c r="N2330" s="25">
        <v>99222</v>
      </c>
      <c r="O2330" s="12" t="s">
        <v>122</v>
      </c>
      <c r="P2330" s="12" t="s">
        <v>3257</v>
      </c>
      <c r="Q2330" s="12" t="s">
        <v>3259</v>
      </c>
      <c r="R2330" s="12">
        <v>44</v>
      </c>
      <c r="S2330" s="12">
        <v>44</v>
      </c>
      <c r="T2330" s="12">
        <v>44</v>
      </c>
      <c r="U2330" s="13">
        <v>400</v>
      </c>
      <c r="V2330" s="13">
        <v>129.56045455</v>
      </c>
      <c r="W2330" s="13">
        <v>104.85136364</v>
      </c>
      <c r="X2330" s="13">
        <v>100.88272727</v>
      </c>
      <c r="Y2330" s="13">
        <f t="shared" si="217"/>
        <v>4613.4600001600002</v>
      </c>
      <c r="Z2330" s="13">
        <f t="shared" si="218"/>
        <v>17600</v>
      </c>
      <c r="AA2330" s="13">
        <f t="shared" si="219"/>
        <v>295.14863636000001</v>
      </c>
      <c r="AB2330" s="12" t="str">
        <f t="shared" si="220"/>
        <v>Low</v>
      </c>
      <c r="AC2330" s="12" t="str">
        <f t="shared" si="221"/>
        <v>Low Volume</v>
      </c>
    </row>
    <row r="2331" spans="1:29" x14ac:dyDescent="0.25">
      <c r="A2331" s="12">
        <v>1003011578</v>
      </c>
      <c r="B2331" s="12" t="s">
        <v>2255</v>
      </c>
      <c r="C2331" s="12" t="s">
        <v>2256</v>
      </c>
      <c r="D2331" s="12" t="s">
        <v>20</v>
      </c>
      <c r="E2331" s="12" t="str">
        <f t="shared" si="216"/>
        <v>Richardson,Gaa O</v>
      </c>
      <c r="F2331" s="12" t="s">
        <v>3260</v>
      </c>
      <c r="G2331" s="12" t="s">
        <v>2257</v>
      </c>
      <c r="H2331" s="12" t="s">
        <v>373</v>
      </c>
      <c r="I2331" s="12" t="s">
        <v>5</v>
      </c>
      <c r="J2331" s="12" t="s">
        <v>2338</v>
      </c>
      <c r="K2331" s="12" t="s">
        <v>6</v>
      </c>
      <c r="L2331" s="12" t="s">
        <v>548</v>
      </c>
      <c r="M2331" s="12" t="s">
        <v>3258</v>
      </c>
      <c r="N2331" s="25">
        <v>99223</v>
      </c>
      <c r="O2331" s="12" t="s">
        <v>123</v>
      </c>
      <c r="P2331" s="12" t="s">
        <v>3257</v>
      </c>
      <c r="Q2331" s="12" t="s">
        <v>3259</v>
      </c>
      <c r="R2331" s="12">
        <v>11</v>
      </c>
      <c r="S2331" s="12">
        <v>11</v>
      </c>
      <c r="T2331" s="12">
        <v>11</v>
      </c>
      <c r="U2331" s="13">
        <v>600</v>
      </c>
      <c r="V2331" s="13">
        <v>172.84</v>
      </c>
      <c r="W2331" s="13">
        <v>139.88</v>
      </c>
      <c r="X2331" s="13">
        <v>134.13999999999999</v>
      </c>
      <c r="Y2331" s="13">
        <f t="shared" si="217"/>
        <v>1538.6799999999998</v>
      </c>
      <c r="Z2331" s="13">
        <f t="shared" si="218"/>
        <v>6600</v>
      </c>
      <c r="AA2331" s="13">
        <f t="shared" si="219"/>
        <v>460.12</v>
      </c>
      <c r="AB2331" s="12" t="str">
        <f t="shared" si="220"/>
        <v>Low</v>
      </c>
      <c r="AC2331" s="12" t="str">
        <f t="shared" si="221"/>
        <v>Low Volume</v>
      </c>
    </row>
    <row r="2332" spans="1:29" x14ac:dyDescent="0.25">
      <c r="A2332" s="12">
        <v>1003011578</v>
      </c>
      <c r="B2332" s="12" t="s">
        <v>2255</v>
      </c>
      <c r="C2332" s="12" t="s">
        <v>2256</v>
      </c>
      <c r="D2332" s="12" t="s">
        <v>20</v>
      </c>
      <c r="E2332" s="12" t="str">
        <f t="shared" si="216"/>
        <v>Richardson,Gaa O</v>
      </c>
      <c r="F2332" s="12" t="s">
        <v>3260</v>
      </c>
      <c r="G2332" s="12" t="s">
        <v>2257</v>
      </c>
      <c r="H2332" s="12" t="s">
        <v>373</v>
      </c>
      <c r="I2332" s="12" t="s">
        <v>5</v>
      </c>
      <c r="J2332" s="12" t="s">
        <v>2338</v>
      </c>
      <c r="K2332" s="12" t="s">
        <v>6</v>
      </c>
      <c r="L2332" s="12" t="s">
        <v>548</v>
      </c>
      <c r="M2332" s="12" t="s">
        <v>3258</v>
      </c>
      <c r="N2332" s="25">
        <v>99232</v>
      </c>
      <c r="O2332" s="12" t="s">
        <v>125</v>
      </c>
      <c r="P2332" s="12" t="s">
        <v>3257</v>
      </c>
      <c r="Q2332" s="12" t="s">
        <v>3259</v>
      </c>
      <c r="R2332" s="12">
        <v>53</v>
      </c>
      <c r="S2332" s="12">
        <v>94</v>
      </c>
      <c r="T2332" s="12">
        <v>94</v>
      </c>
      <c r="U2332" s="13">
        <v>225</v>
      </c>
      <c r="V2332" s="13">
        <v>78.298723404</v>
      </c>
      <c r="W2332" s="13">
        <v>61.440212766000002</v>
      </c>
      <c r="X2332" s="13">
        <v>59.029893616999999</v>
      </c>
      <c r="Y2332" s="13">
        <f t="shared" si="217"/>
        <v>5775.3800000040001</v>
      </c>
      <c r="Z2332" s="13">
        <f t="shared" si="218"/>
        <v>21150</v>
      </c>
      <c r="AA2332" s="13">
        <f t="shared" si="219"/>
        <v>163.559787234</v>
      </c>
      <c r="AB2332" s="12" t="str">
        <f t="shared" si="220"/>
        <v>Medium</v>
      </c>
      <c r="AC2332" s="12" t="str">
        <f t="shared" si="221"/>
        <v>Low Volume</v>
      </c>
    </row>
    <row r="2333" spans="1:29" x14ac:dyDescent="0.25">
      <c r="A2333" s="12">
        <v>1003014911</v>
      </c>
      <c r="B2333" s="12" t="s">
        <v>1731</v>
      </c>
      <c r="C2333" s="12" t="s">
        <v>987</v>
      </c>
      <c r="D2333" s="12" t="s">
        <v>451</v>
      </c>
      <c r="E2333" s="12" t="str">
        <f t="shared" si="216"/>
        <v>Berger,John P</v>
      </c>
      <c r="F2333" s="12" t="s">
        <v>3260</v>
      </c>
      <c r="G2333" s="12" t="s">
        <v>1732</v>
      </c>
      <c r="H2333" s="12" t="s">
        <v>448</v>
      </c>
      <c r="I2333" s="12" t="s">
        <v>5</v>
      </c>
      <c r="J2333" s="12" t="s">
        <v>2338</v>
      </c>
      <c r="K2333" s="12" t="s">
        <v>6</v>
      </c>
      <c r="L2333" s="12" t="s">
        <v>237</v>
      </c>
      <c r="M2333" s="12" t="s">
        <v>3258</v>
      </c>
      <c r="N2333" s="25">
        <v>94010</v>
      </c>
      <c r="O2333" s="12" t="s">
        <v>1049</v>
      </c>
      <c r="P2333" s="12" t="s">
        <v>3257</v>
      </c>
      <c r="Q2333" s="12" t="s">
        <v>3239</v>
      </c>
      <c r="R2333" s="12">
        <v>20</v>
      </c>
      <c r="S2333" s="12">
        <v>21</v>
      </c>
      <c r="T2333" s="12">
        <v>21</v>
      </c>
      <c r="U2333" s="13">
        <v>81</v>
      </c>
      <c r="V2333" s="13">
        <v>28.826666667000001</v>
      </c>
      <c r="W2333" s="13">
        <v>23.175714286000002</v>
      </c>
      <c r="X2333" s="13">
        <v>21.333333332999999</v>
      </c>
      <c r="Y2333" s="13">
        <f t="shared" si="217"/>
        <v>486.69000000600005</v>
      </c>
      <c r="Z2333" s="13">
        <f t="shared" si="218"/>
        <v>1701</v>
      </c>
      <c r="AA2333" s="13">
        <f t="shared" si="219"/>
        <v>57.824285713999998</v>
      </c>
      <c r="AB2333" s="12" t="str">
        <f t="shared" si="220"/>
        <v>Low</v>
      </c>
      <c r="AC2333" s="12" t="str">
        <f t="shared" si="221"/>
        <v>Low Volume</v>
      </c>
    </row>
    <row r="2334" spans="1:29" x14ac:dyDescent="0.25">
      <c r="A2334" s="12">
        <v>1003014911</v>
      </c>
      <c r="B2334" s="12" t="s">
        <v>1731</v>
      </c>
      <c r="C2334" s="12" t="s">
        <v>987</v>
      </c>
      <c r="D2334" s="12" t="s">
        <v>451</v>
      </c>
      <c r="E2334" s="12" t="str">
        <f t="shared" si="216"/>
        <v>Berger,John P</v>
      </c>
      <c r="F2334" s="12" t="s">
        <v>3260</v>
      </c>
      <c r="G2334" s="12" t="s">
        <v>1732</v>
      </c>
      <c r="H2334" s="12" t="s">
        <v>448</v>
      </c>
      <c r="I2334" s="12" t="s">
        <v>5</v>
      </c>
      <c r="J2334" s="12" t="s">
        <v>2338</v>
      </c>
      <c r="K2334" s="12" t="s">
        <v>6</v>
      </c>
      <c r="L2334" s="12" t="s">
        <v>237</v>
      </c>
      <c r="M2334" s="12" t="s">
        <v>3258</v>
      </c>
      <c r="N2334" s="25">
        <v>94060</v>
      </c>
      <c r="O2334" s="12" t="s">
        <v>1050</v>
      </c>
      <c r="P2334" s="12" t="s">
        <v>3257</v>
      </c>
      <c r="Q2334" s="12" t="s">
        <v>3239</v>
      </c>
      <c r="R2334" s="12">
        <v>22</v>
      </c>
      <c r="S2334" s="12">
        <v>23</v>
      </c>
      <c r="T2334" s="12">
        <v>23</v>
      </c>
      <c r="U2334" s="13">
        <v>136</v>
      </c>
      <c r="V2334" s="13">
        <v>41.146086957000001</v>
      </c>
      <c r="W2334" s="13">
        <v>33.078695652</v>
      </c>
      <c r="X2334" s="13">
        <v>30.380869565000001</v>
      </c>
      <c r="Y2334" s="13">
        <f t="shared" si="217"/>
        <v>760.80999999599999</v>
      </c>
      <c r="Z2334" s="13">
        <f t="shared" si="218"/>
        <v>3128</v>
      </c>
      <c r="AA2334" s="13">
        <f t="shared" si="219"/>
        <v>102.92130434800001</v>
      </c>
      <c r="AB2334" s="12" t="str">
        <f t="shared" si="220"/>
        <v>Low</v>
      </c>
      <c r="AC2334" s="12" t="str">
        <f t="shared" si="221"/>
        <v>Low Volume</v>
      </c>
    </row>
    <row r="2335" spans="1:29" x14ac:dyDescent="0.25">
      <c r="A2335" s="12">
        <v>1003014911</v>
      </c>
      <c r="B2335" s="12" t="s">
        <v>1731</v>
      </c>
      <c r="C2335" s="12" t="s">
        <v>987</v>
      </c>
      <c r="D2335" s="12" t="s">
        <v>451</v>
      </c>
      <c r="E2335" s="12" t="str">
        <f t="shared" si="216"/>
        <v>Berger,John P</v>
      </c>
      <c r="F2335" s="12" t="s">
        <v>3260</v>
      </c>
      <c r="G2335" s="12" t="s">
        <v>1732</v>
      </c>
      <c r="H2335" s="12" t="s">
        <v>448</v>
      </c>
      <c r="I2335" s="12" t="s">
        <v>5</v>
      </c>
      <c r="J2335" s="12" t="s">
        <v>2338</v>
      </c>
      <c r="K2335" s="12" t="s">
        <v>6</v>
      </c>
      <c r="L2335" s="12" t="s">
        <v>237</v>
      </c>
      <c r="M2335" s="12" t="s">
        <v>3258</v>
      </c>
      <c r="N2335" s="25">
        <v>94726</v>
      </c>
      <c r="O2335" s="12" t="s">
        <v>657</v>
      </c>
      <c r="P2335" s="12" t="s">
        <v>3257</v>
      </c>
      <c r="Q2335" s="12" t="s">
        <v>3239</v>
      </c>
      <c r="R2335" s="12">
        <v>24</v>
      </c>
      <c r="S2335" s="12">
        <v>25</v>
      </c>
      <c r="T2335" s="12">
        <v>25</v>
      </c>
      <c r="U2335" s="13">
        <v>124</v>
      </c>
      <c r="V2335" s="13">
        <v>59.178400000000003</v>
      </c>
      <c r="W2335" s="13">
        <v>47.581600000000002</v>
      </c>
      <c r="X2335" s="13">
        <v>43.648400000000002</v>
      </c>
      <c r="Y2335" s="13">
        <f t="shared" si="217"/>
        <v>1189.54</v>
      </c>
      <c r="Z2335" s="13">
        <f t="shared" si="218"/>
        <v>3100</v>
      </c>
      <c r="AA2335" s="13">
        <f t="shared" si="219"/>
        <v>76.418399999999991</v>
      </c>
      <c r="AB2335" s="12" t="str">
        <f t="shared" si="220"/>
        <v>Low</v>
      </c>
      <c r="AC2335" s="12" t="str">
        <f t="shared" si="221"/>
        <v>Low Volume</v>
      </c>
    </row>
    <row r="2336" spans="1:29" x14ac:dyDescent="0.25">
      <c r="A2336" s="12">
        <v>1003014911</v>
      </c>
      <c r="B2336" s="12" t="s">
        <v>1731</v>
      </c>
      <c r="C2336" s="12" t="s">
        <v>987</v>
      </c>
      <c r="D2336" s="12" t="s">
        <v>451</v>
      </c>
      <c r="E2336" s="12" t="str">
        <f t="shared" si="216"/>
        <v>Berger,John P</v>
      </c>
      <c r="F2336" s="12" t="s">
        <v>3260</v>
      </c>
      <c r="G2336" s="12" t="s">
        <v>1732</v>
      </c>
      <c r="H2336" s="12" t="s">
        <v>448</v>
      </c>
      <c r="I2336" s="12" t="s">
        <v>5</v>
      </c>
      <c r="J2336" s="12" t="s">
        <v>2338</v>
      </c>
      <c r="K2336" s="12" t="s">
        <v>6</v>
      </c>
      <c r="L2336" s="12" t="s">
        <v>237</v>
      </c>
      <c r="M2336" s="12" t="s">
        <v>3258</v>
      </c>
      <c r="N2336" s="25">
        <v>94729</v>
      </c>
      <c r="O2336" s="12" t="s">
        <v>658</v>
      </c>
      <c r="P2336" s="12" t="s">
        <v>3257</v>
      </c>
      <c r="Q2336" s="12" t="s">
        <v>3259</v>
      </c>
      <c r="R2336" s="12">
        <v>16</v>
      </c>
      <c r="S2336" s="12">
        <v>16</v>
      </c>
      <c r="T2336" s="12">
        <v>16</v>
      </c>
      <c r="U2336" s="13">
        <v>25</v>
      </c>
      <c r="V2336" s="13">
        <v>8.92</v>
      </c>
      <c r="W2336" s="13">
        <v>7.17</v>
      </c>
      <c r="X2336" s="13">
        <v>6.79</v>
      </c>
      <c r="Y2336" s="13">
        <f t="shared" si="217"/>
        <v>114.72</v>
      </c>
      <c r="Z2336" s="13">
        <f t="shared" si="218"/>
        <v>400</v>
      </c>
      <c r="AA2336" s="13">
        <f t="shared" si="219"/>
        <v>17.829999999999998</v>
      </c>
      <c r="AB2336" s="12" t="str">
        <f t="shared" si="220"/>
        <v>Low</v>
      </c>
      <c r="AC2336" s="12" t="str">
        <f t="shared" si="221"/>
        <v>Low Volume</v>
      </c>
    </row>
    <row r="2337" spans="1:29" x14ac:dyDescent="0.25">
      <c r="A2337" s="12">
        <v>1003014911</v>
      </c>
      <c r="B2337" s="12" t="s">
        <v>1731</v>
      </c>
      <c r="C2337" s="12" t="s">
        <v>987</v>
      </c>
      <c r="D2337" s="12" t="s">
        <v>451</v>
      </c>
      <c r="E2337" s="12" t="str">
        <f t="shared" si="216"/>
        <v>Berger,John P</v>
      </c>
      <c r="F2337" s="12" t="s">
        <v>3260</v>
      </c>
      <c r="G2337" s="12" t="s">
        <v>1732</v>
      </c>
      <c r="H2337" s="12" t="s">
        <v>448</v>
      </c>
      <c r="I2337" s="12" t="s">
        <v>5</v>
      </c>
      <c r="J2337" s="12" t="s">
        <v>2338</v>
      </c>
      <c r="K2337" s="12" t="s">
        <v>6</v>
      </c>
      <c r="L2337" s="12" t="s">
        <v>237</v>
      </c>
      <c r="M2337" s="12" t="s">
        <v>3258</v>
      </c>
      <c r="N2337" s="25">
        <v>94729</v>
      </c>
      <c r="O2337" s="12" t="s">
        <v>658</v>
      </c>
      <c r="P2337" s="12" t="s">
        <v>3257</v>
      </c>
      <c r="Q2337" s="12" t="s">
        <v>3239</v>
      </c>
      <c r="R2337" s="12">
        <v>26</v>
      </c>
      <c r="S2337" s="12">
        <v>27</v>
      </c>
      <c r="T2337" s="12">
        <v>27</v>
      </c>
      <c r="U2337" s="13">
        <v>123</v>
      </c>
      <c r="V2337" s="13">
        <v>60.092962962999998</v>
      </c>
      <c r="W2337" s="13">
        <v>48.110740741000001</v>
      </c>
      <c r="X2337" s="13">
        <v>43.975925926000002</v>
      </c>
      <c r="Y2337" s="13">
        <f t="shared" si="217"/>
        <v>1298.9900000069999</v>
      </c>
      <c r="Z2337" s="13">
        <f t="shared" si="218"/>
        <v>3321</v>
      </c>
      <c r="AA2337" s="13">
        <f t="shared" si="219"/>
        <v>74.889259258999999</v>
      </c>
      <c r="AB2337" s="12" t="str">
        <f t="shared" si="220"/>
        <v>Low</v>
      </c>
      <c r="AC2337" s="12" t="str">
        <f t="shared" si="221"/>
        <v>Low Volume</v>
      </c>
    </row>
    <row r="2338" spans="1:29" x14ac:dyDescent="0.25">
      <c r="A2338" s="12">
        <v>1003014911</v>
      </c>
      <c r="B2338" s="12" t="s">
        <v>1731</v>
      </c>
      <c r="C2338" s="12" t="s">
        <v>987</v>
      </c>
      <c r="D2338" s="12" t="s">
        <v>451</v>
      </c>
      <c r="E2338" s="12" t="str">
        <f t="shared" si="216"/>
        <v>Berger,John P</v>
      </c>
      <c r="F2338" s="12" t="s">
        <v>3260</v>
      </c>
      <c r="G2338" s="12" t="s">
        <v>1732</v>
      </c>
      <c r="H2338" s="12" t="s">
        <v>448</v>
      </c>
      <c r="I2338" s="12" t="s">
        <v>5</v>
      </c>
      <c r="J2338" s="12" t="s">
        <v>2338</v>
      </c>
      <c r="K2338" s="12" t="s">
        <v>6</v>
      </c>
      <c r="L2338" s="12" t="s">
        <v>237</v>
      </c>
      <c r="M2338" s="12" t="s">
        <v>3258</v>
      </c>
      <c r="N2338" s="25">
        <v>95012</v>
      </c>
      <c r="O2338" s="12" t="s">
        <v>1733</v>
      </c>
      <c r="P2338" s="12" t="s">
        <v>3257</v>
      </c>
      <c r="Q2338" s="12" t="s">
        <v>3239</v>
      </c>
      <c r="R2338" s="12">
        <v>12</v>
      </c>
      <c r="S2338" s="12">
        <v>13</v>
      </c>
      <c r="T2338" s="12">
        <v>13</v>
      </c>
      <c r="U2338" s="13">
        <v>45</v>
      </c>
      <c r="V2338" s="13">
        <v>20.146923077</v>
      </c>
      <c r="W2338" s="13">
        <v>13.776153846</v>
      </c>
      <c r="X2338" s="13">
        <v>12.552307691999999</v>
      </c>
      <c r="Y2338" s="13">
        <f t="shared" si="217"/>
        <v>179.089999998</v>
      </c>
      <c r="Z2338" s="13">
        <f t="shared" si="218"/>
        <v>585</v>
      </c>
      <c r="AA2338" s="13">
        <f t="shared" si="219"/>
        <v>31.223846154</v>
      </c>
      <c r="AB2338" s="12" t="str">
        <f t="shared" si="220"/>
        <v>Low</v>
      </c>
      <c r="AC2338" s="12" t="str">
        <f t="shared" si="221"/>
        <v>Low Volume</v>
      </c>
    </row>
    <row r="2339" spans="1:29" x14ac:dyDescent="0.25">
      <c r="A2339" s="12">
        <v>1003014911</v>
      </c>
      <c r="B2339" s="12" t="s">
        <v>1731</v>
      </c>
      <c r="C2339" s="12" t="s">
        <v>987</v>
      </c>
      <c r="D2339" s="12" t="s">
        <v>451</v>
      </c>
      <c r="E2339" s="12" t="str">
        <f t="shared" si="216"/>
        <v>Berger,John P</v>
      </c>
      <c r="F2339" s="12" t="s">
        <v>3260</v>
      </c>
      <c r="G2339" s="12" t="s">
        <v>1732</v>
      </c>
      <c r="H2339" s="12" t="s">
        <v>448</v>
      </c>
      <c r="I2339" s="12" t="s">
        <v>5</v>
      </c>
      <c r="J2339" s="12" t="s">
        <v>2338</v>
      </c>
      <c r="K2339" s="12" t="s">
        <v>6</v>
      </c>
      <c r="L2339" s="12" t="s">
        <v>237</v>
      </c>
      <c r="M2339" s="12" t="s">
        <v>3258</v>
      </c>
      <c r="N2339" s="25">
        <v>99204</v>
      </c>
      <c r="O2339" s="12" t="s">
        <v>96</v>
      </c>
      <c r="P2339" s="12" t="s">
        <v>3257</v>
      </c>
      <c r="Q2339" s="12" t="s">
        <v>3239</v>
      </c>
      <c r="R2339" s="12">
        <v>48</v>
      </c>
      <c r="S2339" s="12">
        <v>48</v>
      </c>
      <c r="T2339" s="12">
        <v>48</v>
      </c>
      <c r="U2339" s="13">
        <v>338</v>
      </c>
      <c r="V2339" s="13">
        <v>172.78749999999999</v>
      </c>
      <c r="W2339" s="13">
        <v>132.45583332999999</v>
      </c>
      <c r="X2339" s="13">
        <v>124.22958333</v>
      </c>
      <c r="Y2339" s="13">
        <f t="shared" si="217"/>
        <v>6357.8799998399991</v>
      </c>
      <c r="Z2339" s="13">
        <f t="shared" si="218"/>
        <v>16224</v>
      </c>
      <c r="AA2339" s="13">
        <f t="shared" si="219"/>
        <v>205.54416667000001</v>
      </c>
      <c r="AB2339" s="12" t="str">
        <f t="shared" si="220"/>
        <v>Medium</v>
      </c>
      <c r="AC2339" s="12" t="str">
        <f t="shared" si="221"/>
        <v>Low Volume</v>
      </c>
    </row>
    <row r="2340" spans="1:29" x14ac:dyDescent="0.25">
      <c r="A2340" s="12">
        <v>1003014911</v>
      </c>
      <c r="B2340" s="12" t="s">
        <v>1731</v>
      </c>
      <c r="C2340" s="12" t="s">
        <v>987</v>
      </c>
      <c r="D2340" s="12" t="s">
        <v>451</v>
      </c>
      <c r="E2340" s="12" t="str">
        <f t="shared" si="216"/>
        <v>Berger,John P</v>
      </c>
      <c r="F2340" s="12" t="s">
        <v>3260</v>
      </c>
      <c r="G2340" s="12" t="s">
        <v>1732</v>
      </c>
      <c r="H2340" s="12" t="s">
        <v>448</v>
      </c>
      <c r="I2340" s="12" t="s">
        <v>5</v>
      </c>
      <c r="J2340" s="12" t="s">
        <v>2338</v>
      </c>
      <c r="K2340" s="12" t="s">
        <v>6</v>
      </c>
      <c r="L2340" s="12" t="s">
        <v>237</v>
      </c>
      <c r="M2340" s="12" t="s">
        <v>3258</v>
      </c>
      <c r="N2340" s="25">
        <v>99213</v>
      </c>
      <c r="O2340" s="12" t="s">
        <v>98</v>
      </c>
      <c r="P2340" s="12" t="s">
        <v>3257</v>
      </c>
      <c r="Q2340" s="12" t="s">
        <v>3239</v>
      </c>
      <c r="R2340" s="12">
        <v>45</v>
      </c>
      <c r="S2340" s="12">
        <v>59</v>
      </c>
      <c r="T2340" s="12">
        <v>59</v>
      </c>
      <c r="U2340" s="13">
        <v>173.83050847000001</v>
      </c>
      <c r="V2340" s="13">
        <v>92.776610168999994</v>
      </c>
      <c r="W2340" s="13">
        <v>71.097118644000005</v>
      </c>
      <c r="X2340" s="13">
        <v>68.143728813999999</v>
      </c>
      <c r="Y2340" s="13">
        <f t="shared" si="217"/>
        <v>4194.7299999960005</v>
      </c>
      <c r="Z2340" s="13">
        <f t="shared" si="218"/>
        <v>10255.99999973</v>
      </c>
      <c r="AA2340" s="13">
        <f t="shared" si="219"/>
        <v>102.73338982600001</v>
      </c>
      <c r="AB2340" s="12" t="str">
        <f t="shared" si="220"/>
        <v>Low</v>
      </c>
      <c r="AC2340" s="12" t="str">
        <f t="shared" si="221"/>
        <v>Low Volume</v>
      </c>
    </row>
    <row r="2341" spans="1:29" x14ac:dyDescent="0.25">
      <c r="A2341" s="12">
        <v>1003014911</v>
      </c>
      <c r="B2341" s="12" t="s">
        <v>1731</v>
      </c>
      <c r="C2341" s="12" t="s">
        <v>987</v>
      </c>
      <c r="D2341" s="12" t="s">
        <v>451</v>
      </c>
      <c r="E2341" s="12" t="str">
        <f t="shared" si="216"/>
        <v>Berger,John P</v>
      </c>
      <c r="F2341" s="12" t="s">
        <v>3260</v>
      </c>
      <c r="G2341" s="12" t="s">
        <v>1732</v>
      </c>
      <c r="H2341" s="12" t="s">
        <v>448</v>
      </c>
      <c r="I2341" s="12" t="s">
        <v>5</v>
      </c>
      <c r="J2341" s="12" t="s">
        <v>2338</v>
      </c>
      <c r="K2341" s="12" t="s">
        <v>6</v>
      </c>
      <c r="L2341" s="12" t="s">
        <v>237</v>
      </c>
      <c r="M2341" s="12" t="s">
        <v>3258</v>
      </c>
      <c r="N2341" s="25">
        <v>99214</v>
      </c>
      <c r="O2341" s="12" t="s">
        <v>99</v>
      </c>
      <c r="P2341" s="12" t="s">
        <v>3257</v>
      </c>
      <c r="Q2341" s="12" t="s">
        <v>3239</v>
      </c>
      <c r="R2341" s="12">
        <v>71</v>
      </c>
      <c r="S2341" s="12">
        <v>113</v>
      </c>
      <c r="T2341" s="12">
        <v>113</v>
      </c>
      <c r="U2341" s="13">
        <v>249.48672565999999</v>
      </c>
      <c r="V2341" s="13">
        <v>133.10115044</v>
      </c>
      <c r="W2341" s="13">
        <v>100.18964602</v>
      </c>
      <c r="X2341" s="13">
        <v>93.637168141999993</v>
      </c>
      <c r="Y2341" s="13">
        <f t="shared" si="217"/>
        <v>11321.430000259999</v>
      </c>
      <c r="Z2341" s="13">
        <f t="shared" si="218"/>
        <v>28191.999999579999</v>
      </c>
      <c r="AA2341" s="13">
        <f t="shared" si="219"/>
        <v>149.29707963999999</v>
      </c>
      <c r="AB2341" s="12" t="str">
        <f t="shared" si="220"/>
        <v>High</v>
      </c>
      <c r="AC2341" s="12" t="str">
        <f t="shared" si="221"/>
        <v>Medium Volume</v>
      </c>
    </row>
    <row r="2342" spans="1:29" x14ac:dyDescent="0.25">
      <c r="A2342" s="12">
        <v>1003014911</v>
      </c>
      <c r="B2342" s="12" t="s">
        <v>1731</v>
      </c>
      <c r="C2342" s="12" t="s">
        <v>987</v>
      </c>
      <c r="D2342" s="12" t="s">
        <v>451</v>
      </c>
      <c r="E2342" s="12" t="str">
        <f t="shared" si="216"/>
        <v>Berger,John P</v>
      </c>
      <c r="F2342" s="12" t="s">
        <v>3260</v>
      </c>
      <c r="G2342" s="12" t="s">
        <v>1732</v>
      </c>
      <c r="H2342" s="12" t="s">
        <v>448</v>
      </c>
      <c r="I2342" s="12" t="s">
        <v>5</v>
      </c>
      <c r="J2342" s="12" t="s">
        <v>2338</v>
      </c>
      <c r="K2342" s="12" t="s">
        <v>6</v>
      </c>
      <c r="L2342" s="12" t="s">
        <v>237</v>
      </c>
      <c r="M2342" s="12" t="s">
        <v>3258</v>
      </c>
      <c r="N2342" s="25">
        <v>99215</v>
      </c>
      <c r="O2342" s="12" t="s">
        <v>209</v>
      </c>
      <c r="P2342" s="12" t="s">
        <v>3257</v>
      </c>
      <c r="Q2342" s="12" t="s">
        <v>3239</v>
      </c>
      <c r="R2342" s="12">
        <v>20</v>
      </c>
      <c r="S2342" s="12">
        <v>28</v>
      </c>
      <c r="T2342" s="12">
        <v>28</v>
      </c>
      <c r="U2342" s="13">
        <v>341.53571428999999</v>
      </c>
      <c r="V2342" s="13">
        <v>187.29035714</v>
      </c>
      <c r="W2342" s="13">
        <v>144.92892857000001</v>
      </c>
      <c r="X2342" s="13">
        <v>135.70785713999999</v>
      </c>
      <c r="Y2342" s="13">
        <f t="shared" si="217"/>
        <v>4058.0099999600002</v>
      </c>
      <c r="Z2342" s="13">
        <f t="shared" si="218"/>
        <v>9563.0000001199987</v>
      </c>
      <c r="AA2342" s="13">
        <f t="shared" si="219"/>
        <v>196.60678571999998</v>
      </c>
      <c r="AB2342" s="12" t="str">
        <f t="shared" si="220"/>
        <v>Low</v>
      </c>
      <c r="AC2342" s="12" t="str">
        <f t="shared" si="221"/>
        <v>Low Volume</v>
      </c>
    </row>
    <row r="2343" spans="1:29" x14ac:dyDescent="0.25">
      <c r="A2343" s="12">
        <v>1003014911</v>
      </c>
      <c r="B2343" s="12" t="s">
        <v>1731</v>
      </c>
      <c r="C2343" s="12" t="s">
        <v>987</v>
      </c>
      <c r="D2343" s="12" t="s">
        <v>451</v>
      </c>
      <c r="E2343" s="12" t="str">
        <f t="shared" si="216"/>
        <v>Berger,John P</v>
      </c>
      <c r="F2343" s="12" t="s">
        <v>3260</v>
      </c>
      <c r="G2343" s="12" t="s">
        <v>1732</v>
      </c>
      <c r="H2343" s="12" t="s">
        <v>448</v>
      </c>
      <c r="I2343" s="12" t="s">
        <v>5</v>
      </c>
      <c r="J2343" s="12" t="s">
        <v>2338</v>
      </c>
      <c r="K2343" s="12" t="s">
        <v>6</v>
      </c>
      <c r="L2343" s="12" t="s">
        <v>237</v>
      </c>
      <c r="M2343" s="12" t="s">
        <v>3258</v>
      </c>
      <c r="N2343" s="25">
        <v>99223</v>
      </c>
      <c r="O2343" s="12" t="s">
        <v>123</v>
      </c>
      <c r="P2343" s="12" t="s">
        <v>3257</v>
      </c>
      <c r="Q2343" s="12" t="s">
        <v>3259</v>
      </c>
      <c r="R2343" s="12">
        <v>27</v>
      </c>
      <c r="S2343" s="12">
        <v>28</v>
      </c>
      <c r="T2343" s="12">
        <v>28</v>
      </c>
      <c r="U2343" s="13">
        <v>402</v>
      </c>
      <c r="V2343" s="13">
        <v>175.86821429</v>
      </c>
      <c r="W2343" s="13">
        <v>133.50535714</v>
      </c>
      <c r="X2343" s="13">
        <v>126.13142857</v>
      </c>
      <c r="Y2343" s="13">
        <f t="shared" si="217"/>
        <v>3738.14999992</v>
      </c>
      <c r="Z2343" s="13">
        <f t="shared" si="218"/>
        <v>11256</v>
      </c>
      <c r="AA2343" s="13">
        <f t="shared" si="219"/>
        <v>268.49464286</v>
      </c>
      <c r="AB2343" s="12" t="str">
        <f t="shared" si="220"/>
        <v>Low</v>
      </c>
      <c r="AC2343" s="12" t="str">
        <f t="shared" si="221"/>
        <v>Low Volume</v>
      </c>
    </row>
    <row r="2344" spans="1:29" x14ac:dyDescent="0.25">
      <c r="A2344" s="12">
        <v>1003014911</v>
      </c>
      <c r="B2344" s="12" t="s">
        <v>1731</v>
      </c>
      <c r="C2344" s="12" t="s">
        <v>987</v>
      </c>
      <c r="D2344" s="12" t="s">
        <v>451</v>
      </c>
      <c r="E2344" s="12" t="str">
        <f t="shared" si="216"/>
        <v>Berger,John P</v>
      </c>
      <c r="F2344" s="12" t="s">
        <v>3260</v>
      </c>
      <c r="G2344" s="12" t="s">
        <v>1732</v>
      </c>
      <c r="H2344" s="12" t="s">
        <v>448</v>
      </c>
      <c r="I2344" s="12" t="s">
        <v>5</v>
      </c>
      <c r="J2344" s="12" t="s">
        <v>2338</v>
      </c>
      <c r="K2344" s="12" t="s">
        <v>6</v>
      </c>
      <c r="L2344" s="12" t="s">
        <v>237</v>
      </c>
      <c r="M2344" s="12" t="s">
        <v>3258</v>
      </c>
      <c r="N2344" s="25">
        <v>99232</v>
      </c>
      <c r="O2344" s="12" t="s">
        <v>125</v>
      </c>
      <c r="P2344" s="12" t="s">
        <v>3257</v>
      </c>
      <c r="Q2344" s="12" t="s">
        <v>3259</v>
      </c>
      <c r="R2344" s="12">
        <v>44</v>
      </c>
      <c r="S2344" s="12">
        <v>60</v>
      </c>
      <c r="T2344" s="12">
        <v>60</v>
      </c>
      <c r="U2344" s="13">
        <v>190</v>
      </c>
      <c r="V2344" s="13">
        <v>80.133666667</v>
      </c>
      <c r="W2344" s="13">
        <v>62.348666667000003</v>
      </c>
      <c r="X2344" s="13">
        <v>58.951833333000003</v>
      </c>
      <c r="Y2344" s="13">
        <f t="shared" si="217"/>
        <v>3740.9200000200003</v>
      </c>
      <c r="Z2344" s="13">
        <f t="shared" si="218"/>
        <v>11400</v>
      </c>
      <c r="AA2344" s="13">
        <f t="shared" si="219"/>
        <v>127.651333333</v>
      </c>
      <c r="AB2344" s="12" t="str">
        <f t="shared" si="220"/>
        <v>Low</v>
      </c>
      <c r="AC2344" s="12" t="str">
        <f t="shared" si="221"/>
        <v>Low Volume</v>
      </c>
    </row>
    <row r="2345" spans="1:29" x14ac:dyDescent="0.25">
      <c r="A2345" s="12">
        <v>1003014911</v>
      </c>
      <c r="B2345" s="12" t="s">
        <v>1731</v>
      </c>
      <c r="C2345" s="12" t="s">
        <v>987</v>
      </c>
      <c r="D2345" s="12" t="s">
        <v>451</v>
      </c>
      <c r="E2345" s="12" t="str">
        <f t="shared" si="216"/>
        <v>Berger,John P</v>
      </c>
      <c r="F2345" s="12" t="s">
        <v>3260</v>
      </c>
      <c r="G2345" s="12" t="s">
        <v>1732</v>
      </c>
      <c r="H2345" s="12" t="s">
        <v>448</v>
      </c>
      <c r="I2345" s="12" t="s">
        <v>5</v>
      </c>
      <c r="J2345" s="12" t="s">
        <v>2338</v>
      </c>
      <c r="K2345" s="12" t="s">
        <v>6</v>
      </c>
      <c r="L2345" s="12" t="s">
        <v>237</v>
      </c>
      <c r="M2345" s="12" t="s">
        <v>3258</v>
      </c>
      <c r="N2345" s="25">
        <v>99233</v>
      </c>
      <c r="O2345" s="12" t="s">
        <v>126</v>
      </c>
      <c r="P2345" s="12" t="s">
        <v>3257</v>
      </c>
      <c r="Q2345" s="12" t="s">
        <v>3259</v>
      </c>
      <c r="R2345" s="12">
        <v>62</v>
      </c>
      <c r="S2345" s="12">
        <v>111</v>
      </c>
      <c r="T2345" s="12">
        <v>111</v>
      </c>
      <c r="U2345" s="13">
        <v>254</v>
      </c>
      <c r="V2345" s="13">
        <v>120.53072072000001</v>
      </c>
      <c r="W2345" s="13">
        <v>95.200270270000004</v>
      </c>
      <c r="X2345" s="13">
        <v>90.016936936999997</v>
      </c>
      <c r="Y2345" s="13">
        <f t="shared" si="217"/>
        <v>10567.229999970001</v>
      </c>
      <c r="Z2345" s="13">
        <f t="shared" si="218"/>
        <v>28194</v>
      </c>
      <c r="AA2345" s="13">
        <f t="shared" si="219"/>
        <v>158.79972973</v>
      </c>
      <c r="AB2345" s="12" t="str">
        <f t="shared" si="220"/>
        <v>High</v>
      </c>
      <c r="AC2345" s="12" t="str">
        <f t="shared" si="221"/>
        <v>Medium Volume</v>
      </c>
    </row>
    <row r="2346" spans="1:29" x14ac:dyDescent="0.25">
      <c r="A2346" s="12">
        <v>1003014911</v>
      </c>
      <c r="B2346" s="12" t="s">
        <v>1731</v>
      </c>
      <c r="C2346" s="12" t="s">
        <v>987</v>
      </c>
      <c r="D2346" s="12" t="s">
        <v>451</v>
      </c>
      <c r="E2346" s="12" t="str">
        <f t="shared" si="216"/>
        <v>Berger,John P</v>
      </c>
      <c r="F2346" s="12" t="s">
        <v>3260</v>
      </c>
      <c r="G2346" s="12" t="s">
        <v>1732</v>
      </c>
      <c r="H2346" s="12" t="s">
        <v>448</v>
      </c>
      <c r="I2346" s="12" t="s">
        <v>5</v>
      </c>
      <c r="J2346" s="12" t="s">
        <v>2338</v>
      </c>
      <c r="K2346" s="12" t="s">
        <v>6</v>
      </c>
      <c r="L2346" s="12" t="s">
        <v>237</v>
      </c>
      <c r="M2346" s="12" t="s">
        <v>3258</v>
      </c>
      <c r="N2346" s="25">
        <v>99291</v>
      </c>
      <c r="O2346" s="12" t="s">
        <v>238</v>
      </c>
      <c r="P2346" s="12" t="s">
        <v>3257</v>
      </c>
      <c r="Q2346" s="12" t="s">
        <v>3259</v>
      </c>
      <c r="R2346" s="12">
        <v>46</v>
      </c>
      <c r="S2346" s="12">
        <v>79</v>
      </c>
      <c r="T2346" s="12">
        <v>79</v>
      </c>
      <c r="U2346" s="13">
        <v>722</v>
      </c>
      <c r="V2346" s="13">
        <v>214.57341772000001</v>
      </c>
      <c r="W2346" s="13">
        <v>171.86278480999999</v>
      </c>
      <c r="X2346" s="13">
        <v>163.29101266000001</v>
      </c>
      <c r="Y2346" s="13">
        <f t="shared" si="217"/>
        <v>13577.159999989999</v>
      </c>
      <c r="Z2346" s="13">
        <f t="shared" si="218"/>
        <v>57038</v>
      </c>
      <c r="AA2346" s="13">
        <f t="shared" si="219"/>
        <v>550.13721519000001</v>
      </c>
      <c r="AB2346" s="12" t="str">
        <f t="shared" si="220"/>
        <v>High</v>
      </c>
      <c r="AC2346" s="12" t="str">
        <f t="shared" si="221"/>
        <v>Low Volume</v>
      </c>
    </row>
    <row r="2347" spans="1:29" x14ac:dyDescent="0.25">
      <c r="A2347" s="12">
        <v>1003014911</v>
      </c>
      <c r="B2347" s="12" t="s">
        <v>1731</v>
      </c>
      <c r="C2347" s="12" t="s">
        <v>987</v>
      </c>
      <c r="D2347" s="12" t="s">
        <v>451</v>
      </c>
      <c r="E2347" s="12" t="str">
        <f t="shared" si="216"/>
        <v>Berger,John P</v>
      </c>
      <c r="F2347" s="12" t="s">
        <v>3260</v>
      </c>
      <c r="G2347" s="12" t="s">
        <v>1732</v>
      </c>
      <c r="H2347" s="12" t="s">
        <v>448</v>
      </c>
      <c r="I2347" s="12" t="s">
        <v>5</v>
      </c>
      <c r="J2347" s="12" t="s">
        <v>2338</v>
      </c>
      <c r="K2347" s="12" t="s">
        <v>6</v>
      </c>
      <c r="L2347" s="12" t="s">
        <v>237</v>
      </c>
      <c r="M2347" s="12" t="s">
        <v>3258</v>
      </c>
      <c r="N2347" s="25" t="s">
        <v>1734</v>
      </c>
      <c r="O2347" s="12" t="s">
        <v>1735</v>
      </c>
      <c r="P2347" s="12" t="s">
        <v>3258</v>
      </c>
      <c r="Q2347" s="12" t="s">
        <v>3239</v>
      </c>
      <c r="R2347" s="12">
        <v>16</v>
      </c>
      <c r="S2347" s="12">
        <v>48</v>
      </c>
      <c r="T2347" s="12">
        <v>16</v>
      </c>
      <c r="U2347" s="13">
        <v>0.23499999999999999</v>
      </c>
      <c r="V2347" s="13">
        <v>5.1458333299999999E-2</v>
      </c>
      <c r="W2347" s="13">
        <v>4.0625000000000001E-2</v>
      </c>
      <c r="X2347" s="13">
        <v>4.0625000000000001E-2</v>
      </c>
      <c r="Y2347" s="13">
        <f t="shared" si="217"/>
        <v>1.9500000000000002</v>
      </c>
      <c r="Z2347" s="13">
        <f t="shared" si="218"/>
        <v>11.28</v>
      </c>
      <c r="AA2347" s="13">
        <f t="shared" si="219"/>
        <v>0.19437499999999999</v>
      </c>
      <c r="AB2347" s="12" t="str">
        <f t="shared" si="220"/>
        <v>Low</v>
      </c>
      <c r="AC2347" s="12" t="str">
        <f t="shared" si="221"/>
        <v>Low Volume</v>
      </c>
    </row>
    <row r="2348" spans="1:29" x14ac:dyDescent="0.25">
      <c r="A2348" s="12">
        <v>1003028713</v>
      </c>
      <c r="B2348" s="12" t="s">
        <v>1705</v>
      </c>
      <c r="C2348" s="12" t="s">
        <v>1043</v>
      </c>
      <c r="D2348" s="12" t="s">
        <v>451</v>
      </c>
      <c r="E2348" s="12" t="str">
        <f t="shared" si="216"/>
        <v>Campbell,Catherine P</v>
      </c>
      <c r="F2348" s="12" t="s">
        <v>3260</v>
      </c>
      <c r="G2348" s="12" t="s">
        <v>1706</v>
      </c>
      <c r="H2348" s="12" t="s">
        <v>164</v>
      </c>
      <c r="I2348" s="12" t="s">
        <v>5</v>
      </c>
      <c r="J2348" s="12" t="s">
        <v>2338</v>
      </c>
      <c r="K2348" s="12" t="s">
        <v>6</v>
      </c>
      <c r="L2348" s="12" t="s">
        <v>1405</v>
      </c>
      <c r="M2348" s="12" t="s">
        <v>3258</v>
      </c>
      <c r="N2348" s="25">
        <v>90837</v>
      </c>
      <c r="O2348" s="12" t="s">
        <v>1707</v>
      </c>
      <c r="P2348" s="12" t="s">
        <v>3257</v>
      </c>
      <c r="Q2348" s="12" t="s">
        <v>3239</v>
      </c>
      <c r="R2348" s="12">
        <v>12</v>
      </c>
      <c r="S2348" s="12">
        <v>69</v>
      </c>
      <c r="T2348" s="12">
        <v>69</v>
      </c>
      <c r="U2348" s="13">
        <v>295.92927536000002</v>
      </c>
      <c r="V2348" s="13">
        <v>105.22927536</v>
      </c>
      <c r="W2348" s="13">
        <v>73.619710144999999</v>
      </c>
      <c r="X2348" s="13">
        <v>78.708260870000004</v>
      </c>
      <c r="Y2348" s="13">
        <f t="shared" si="217"/>
        <v>5079.7600000049997</v>
      </c>
      <c r="Z2348" s="13">
        <f t="shared" si="218"/>
        <v>20419.119999840001</v>
      </c>
      <c r="AA2348" s="13">
        <f t="shared" si="219"/>
        <v>222.30956521500002</v>
      </c>
      <c r="AB2348" s="12" t="str">
        <f t="shared" si="220"/>
        <v>Medium</v>
      </c>
      <c r="AC2348" s="12" t="str">
        <f t="shared" si="221"/>
        <v>Low Volume</v>
      </c>
    </row>
    <row r="2349" spans="1:29" x14ac:dyDescent="0.25">
      <c r="A2349" s="12">
        <v>1003013160</v>
      </c>
      <c r="B2349" s="12" t="s">
        <v>454</v>
      </c>
      <c r="C2349" s="12" t="s">
        <v>455</v>
      </c>
      <c r="D2349" s="12" t="s">
        <v>451</v>
      </c>
      <c r="E2349" s="12" t="str">
        <f t="shared" si="216"/>
        <v>Grabenstein,William P</v>
      </c>
      <c r="F2349" s="12" t="s">
        <v>3260</v>
      </c>
      <c r="G2349" s="12" t="s">
        <v>456</v>
      </c>
      <c r="H2349" s="12" t="s">
        <v>236</v>
      </c>
      <c r="I2349" s="12" t="s">
        <v>5</v>
      </c>
      <c r="J2349" s="12" t="s">
        <v>2338</v>
      </c>
      <c r="K2349" s="12" t="s">
        <v>6</v>
      </c>
      <c r="L2349" s="12" t="s">
        <v>138</v>
      </c>
      <c r="M2349" s="12" t="s">
        <v>3258</v>
      </c>
      <c r="N2349" s="25">
        <v>90658</v>
      </c>
      <c r="O2349" s="12" t="s">
        <v>457</v>
      </c>
      <c r="P2349" s="12" t="s">
        <v>3258</v>
      </c>
      <c r="Q2349" s="12" t="s">
        <v>3239</v>
      </c>
      <c r="R2349" s="12">
        <v>74</v>
      </c>
      <c r="S2349" s="12">
        <v>74</v>
      </c>
      <c r="T2349" s="12">
        <v>74</v>
      </c>
      <c r="U2349" s="13">
        <v>30</v>
      </c>
      <c r="V2349" s="13">
        <v>20.378918919</v>
      </c>
      <c r="W2349" s="13">
        <v>20.378918919</v>
      </c>
      <c r="X2349" s="13">
        <v>20.378918919</v>
      </c>
      <c r="Y2349" s="13">
        <f t="shared" si="217"/>
        <v>1508.0400000059999</v>
      </c>
      <c r="Z2349" s="13">
        <f t="shared" si="218"/>
        <v>2220</v>
      </c>
      <c r="AA2349" s="13">
        <f t="shared" si="219"/>
        <v>9.6210810809999998</v>
      </c>
      <c r="AB2349" s="12" t="str">
        <f t="shared" si="220"/>
        <v>Low</v>
      </c>
      <c r="AC2349" s="12" t="str">
        <f t="shared" si="221"/>
        <v>Low Volume</v>
      </c>
    </row>
    <row r="2350" spans="1:29" x14ac:dyDescent="0.25">
      <c r="A2350" s="12">
        <v>1003013160</v>
      </c>
      <c r="B2350" s="12" t="s">
        <v>454</v>
      </c>
      <c r="C2350" s="12" t="s">
        <v>455</v>
      </c>
      <c r="D2350" s="12" t="s">
        <v>451</v>
      </c>
      <c r="E2350" s="12" t="str">
        <f t="shared" si="216"/>
        <v>Grabenstein,William P</v>
      </c>
      <c r="F2350" s="12" t="s">
        <v>3260</v>
      </c>
      <c r="G2350" s="12" t="s">
        <v>456</v>
      </c>
      <c r="H2350" s="12" t="s">
        <v>236</v>
      </c>
      <c r="I2350" s="12" t="s">
        <v>5</v>
      </c>
      <c r="J2350" s="12" t="s">
        <v>2338</v>
      </c>
      <c r="K2350" s="12" t="s">
        <v>6</v>
      </c>
      <c r="L2350" s="12" t="s">
        <v>138</v>
      </c>
      <c r="M2350" s="12" t="s">
        <v>3258</v>
      </c>
      <c r="N2350" s="25" t="s">
        <v>404</v>
      </c>
      <c r="O2350" s="12" t="s">
        <v>405</v>
      </c>
      <c r="P2350" s="12" t="s">
        <v>3258</v>
      </c>
      <c r="Q2350" s="12" t="s">
        <v>3239</v>
      </c>
      <c r="R2350" s="12">
        <v>34</v>
      </c>
      <c r="S2350" s="12">
        <v>324</v>
      </c>
      <c r="T2350" s="12">
        <v>60</v>
      </c>
      <c r="U2350" s="13">
        <v>3</v>
      </c>
      <c r="V2350" s="13">
        <v>0.91984567900000003</v>
      </c>
      <c r="W2350" s="13">
        <v>0.62055555559999998</v>
      </c>
      <c r="X2350" s="13">
        <v>0.62055555559999998</v>
      </c>
      <c r="Y2350" s="13">
        <f t="shared" si="217"/>
        <v>201.0600000144</v>
      </c>
      <c r="Z2350" s="13">
        <f t="shared" si="218"/>
        <v>972</v>
      </c>
      <c r="AA2350" s="13">
        <f t="shared" si="219"/>
        <v>2.3794444443999998</v>
      </c>
      <c r="AB2350" s="12" t="str">
        <f t="shared" si="220"/>
        <v>Low</v>
      </c>
      <c r="AC2350" s="12" t="str">
        <f t="shared" si="221"/>
        <v>Medium Volume</v>
      </c>
    </row>
    <row r="2351" spans="1:29" x14ac:dyDescent="0.25">
      <c r="A2351" s="12">
        <v>1003013160</v>
      </c>
      <c r="B2351" s="12" t="s">
        <v>454</v>
      </c>
      <c r="C2351" s="12" t="s">
        <v>455</v>
      </c>
      <c r="D2351" s="12" t="s">
        <v>451</v>
      </c>
      <c r="E2351" s="12" t="str">
        <f t="shared" si="216"/>
        <v>Grabenstein,William P</v>
      </c>
      <c r="F2351" s="12" t="s">
        <v>3260</v>
      </c>
      <c r="G2351" s="12" t="s">
        <v>456</v>
      </c>
      <c r="H2351" s="12" t="s">
        <v>236</v>
      </c>
      <c r="I2351" s="12" t="s">
        <v>5</v>
      </c>
      <c r="J2351" s="12" t="s">
        <v>2338</v>
      </c>
      <c r="K2351" s="12" t="s">
        <v>6</v>
      </c>
      <c r="L2351" s="12" t="s">
        <v>138</v>
      </c>
      <c r="M2351" s="12" t="s">
        <v>3258</v>
      </c>
      <c r="N2351" s="25" t="s">
        <v>364</v>
      </c>
      <c r="O2351" s="12" t="s">
        <v>365</v>
      </c>
      <c r="P2351" s="12" t="s">
        <v>3258</v>
      </c>
      <c r="Q2351" s="12" t="s">
        <v>3239</v>
      </c>
      <c r="R2351" s="12">
        <v>14</v>
      </c>
      <c r="S2351" s="12">
        <v>93</v>
      </c>
      <c r="T2351" s="12">
        <v>93</v>
      </c>
      <c r="U2351" s="13">
        <v>20.430107527000001</v>
      </c>
      <c r="V2351" s="13">
        <v>1.2079569891999999</v>
      </c>
      <c r="W2351" s="13">
        <v>0.93967741940000005</v>
      </c>
      <c r="X2351" s="13">
        <v>0.93967741940000005</v>
      </c>
      <c r="Y2351" s="13">
        <f t="shared" si="217"/>
        <v>87.390000004200004</v>
      </c>
      <c r="Z2351" s="13">
        <f t="shared" si="218"/>
        <v>1900.0000000110001</v>
      </c>
      <c r="AA2351" s="13">
        <f t="shared" si="219"/>
        <v>19.490430107600002</v>
      </c>
      <c r="AB2351" s="12" t="str">
        <f t="shared" si="220"/>
        <v>Low</v>
      </c>
      <c r="AC2351" s="12" t="str">
        <f t="shared" si="221"/>
        <v>Low Volume</v>
      </c>
    </row>
    <row r="2352" spans="1:29" x14ac:dyDescent="0.25">
      <c r="A2352" s="12">
        <v>1003013160</v>
      </c>
      <c r="B2352" s="12" t="s">
        <v>454</v>
      </c>
      <c r="C2352" s="12" t="s">
        <v>455</v>
      </c>
      <c r="D2352" s="12" t="s">
        <v>451</v>
      </c>
      <c r="E2352" s="12" t="str">
        <f t="shared" si="216"/>
        <v>Grabenstein,William P</v>
      </c>
      <c r="F2352" s="12" t="s">
        <v>3260</v>
      </c>
      <c r="G2352" s="12" t="s">
        <v>456</v>
      </c>
      <c r="H2352" s="12" t="s">
        <v>236</v>
      </c>
      <c r="I2352" s="12" t="s">
        <v>5</v>
      </c>
      <c r="J2352" s="12" t="s">
        <v>2338</v>
      </c>
      <c r="K2352" s="12" t="s">
        <v>6</v>
      </c>
      <c r="L2352" s="12" t="s">
        <v>138</v>
      </c>
      <c r="M2352" s="12" t="s">
        <v>3258</v>
      </c>
      <c r="N2352" s="25">
        <v>17000</v>
      </c>
      <c r="O2352" s="12" t="s">
        <v>281</v>
      </c>
      <c r="P2352" s="12" t="s">
        <v>3257</v>
      </c>
      <c r="Q2352" s="12" t="s">
        <v>3239</v>
      </c>
      <c r="R2352" s="12">
        <v>27</v>
      </c>
      <c r="S2352" s="12">
        <v>34</v>
      </c>
      <c r="T2352" s="12">
        <v>34</v>
      </c>
      <c r="U2352" s="13">
        <v>90</v>
      </c>
      <c r="V2352" s="13">
        <v>55.950882352999997</v>
      </c>
      <c r="W2352" s="13">
        <v>39.288529412000003</v>
      </c>
      <c r="X2352" s="13">
        <v>47.617058823999997</v>
      </c>
      <c r="Y2352" s="13">
        <f t="shared" si="217"/>
        <v>1335.8100000080001</v>
      </c>
      <c r="Z2352" s="13">
        <f t="shared" si="218"/>
        <v>3060</v>
      </c>
      <c r="AA2352" s="13">
        <f t="shared" si="219"/>
        <v>50.711470587999997</v>
      </c>
      <c r="AB2352" s="12" t="str">
        <f t="shared" si="220"/>
        <v>Low</v>
      </c>
      <c r="AC2352" s="12" t="str">
        <f t="shared" si="221"/>
        <v>Low Volume</v>
      </c>
    </row>
    <row r="2353" spans="1:29" x14ac:dyDescent="0.25">
      <c r="A2353" s="12">
        <v>1003013160</v>
      </c>
      <c r="B2353" s="12" t="s">
        <v>454</v>
      </c>
      <c r="C2353" s="12" t="s">
        <v>455</v>
      </c>
      <c r="D2353" s="12" t="s">
        <v>451</v>
      </c>
      <c r="E2353" s="12" t="str">
        <f t="shared" si="216"/>
        <v>Grabenstein,William P</v>
      </c>
      <c r="F2353" s="12" t="s">
        <v>3260</v>
      </c>
      <c r="G2353" s="12" t="s">
        <v>456</v>
      </c>
      <c r="H2353" s="12" t="s">
        <v>236</v>
      </c>
      <c r="I2353" s="12" t="s">
        <v>5</v>
      </c>
      <c r="J2353" s="12" t="s">
        <v>2338</v>
      </c>
      <c r="K2353" s="12" t="s">
        <v>6</v>
      </c>
      <c r="L2353" s="12" t="s">
        <v>138</v>
      </c>
      <c r="M2353" s="12" t="s">
        <v>3258</v>
      </c>
      <c r="N2353" s="25">
        <v>17003</v>
      </c>
      <c r="O2353" s="12" t="s">
        <v>282</v>
      </c>
      <c r="P2353" s="12" t="s">
        <v>3257</v>
      </c>
      <c r="Q2353" s="12" t="s">
        <v>3239</v>
      </c>
      <c r="R2353" s="12">
        <v>16</v>
      </c>
      <c r="S2353" s="12">
        <v>18</v>
      </c>
      <c r="T2353" s="12">
        <v>18</v>
      </c>
      <c r="U2353" s="13">
        <v>50</v>
      </c>
      <c r="V2353" s="13">
        <v>5.7027777777999997</v>
      </c>
      <c r="W2353" s="13">
        <v>3.7827777777999998</v>
      </c>
      <c r="X2353" s="13">
        <v>4.4788888889000003</v>
      </c>
      <c r="Y2353" s="13">
        <f t="shared" si="217"/>
        <v>68.090000000399996</v>
      </c>
      <c r="Z2353" s="13">
        <f t="shared" si="218"/>
        <v>900</v>
      </c>
      <c r="AA2353" s="13">
        <f t="shared" si="219"/>
        <v>46.2172222222</v>
      </c>
      <c r="AB2353" s="12" t="str">
        <f t="shared" si="220"/>
        <v>Low</v>
      </c>
      <c r="AC2353" s="12" t="str">
        <f t="shared" si="221"/>
        <v>Low Volume</v>
      </c>
    </row>
    <row r="2354" spans="1:29" x14ac:dyDescent="0.25">
      <c r="A2354" s="12">
        <v>1003013160</v>
      </c>
      <c r="B2354" s="12" t="s">
        <v>454</v>
      </c>
      <c r="C2354" s="12" t="s">
        <v>455</v>
      </c>
      <c r="D2354" s="12" t="s">
        <v>451</v>
      </c>
      <c r="E2354" s="12" t="str">
        <f t="shared" si="216"/>
        <v>Grabenstein,William P</v>
      </c>
      <c r="F2354" s="12" t="s">
        <v>3260</v>
      </c>
      <c r="G2354" s="12" t="s">
        <v>456</v>
      </c>
      <c r="H2354" s="12" t="s">
        <v>236</v>
      </c>
      <c r="I2354" s="12" t="s">
        <v>5</v>
      </c>
      <c r="J2354" s="12" t="s">
        <v>2338</v>
      </c>
      <c r="K2354" s="12" t="s">
        <v>6</v>
      </c>
      <c r="L2354" s="12" t="s">
        <v>138</v>
      </c>
      <c r="M2354" s="12" t="s">
        <v>3258</v>
      </c>
      <c r="N2354" s="25">
        <v>20610</v>
      </c>
      <c r="O2354" s="12" t="s">
        <v>73</v>
      </c>
      <c r="P2354" s="12" t="s">
        <v>3257</v>
      </c>
      <c r="Q2354" s="12" t="s">
        <v>3239</v>
      </c>
      <c r="R2354" s="12">
        <v>15</v>
      </c>
      <c r="S2354" s="12">
        <v>23</v>
      </c>
      <c r="T2354" s="12">
        <v>23</v>
      </c>
      <c r="U2354" s="13">
        <v>125</v>
      </c>
      <c r="V2354" s="13">
        <v>63.009130435000003</v>
      </c>
      <c r="W2354" s="13">
        <v>37.011304348000003</v>
      </c>
      <c r="X2354" s="13">
        <v>43.273043477999998</v>
      </c>
      <c r="Y2354" s="13">
        <f t="shared" si="217"/>
        <v>851.26000000400006</v>
      </c>
      <c r="Z2354" s="13">
        <f t="shared" si="218"/>
        <v>2875</v>
      </c>
      <c r="AA2354" s="13">
        <f t="shared" si="219"/>
        <v>87.98869565199999</v>
      </c>
      <c r="AB2354" s="12" t="str">
        <f t="shared" si="220"/>
        <v>Low</v>
      </c>
      <c r="AC2354" s="12" t="str">
        <f t="shared" si="221"/>
        <v>Low Volume</v>
      </c>
    </row>
    <row r="2355" spans="1:29" x14ac:dyDescent="0.25">
      <c r="A2355" s="12">
        <v>1003013160</v>
      </c>
      <c r="B2355" s="12" t="s">
        <v>454</v>
      </c>
      <c r="C2355" s="12" t="s">
        <v>455</v>
      </c>
      <c r="D2355" s="12" t="s">
        <v>451</v>
      </c>
      <c r="E2355" s="12" t="str">
        <f t="shared" si="216"/>
        <v>Grabenstein,William P</v>
      </c>
      <c r="F2355" s="12" t="s">
        <v>3260</v>
      </c>
      <c r="G2355" s="12" t="s">
        <v>456</v>
      </c>
      <c r="H2355" s="12" t="s">
        <v>236</v>
      </c>
      <c r="I2355" s="12" t="s">
        <v>5</v>
      </c>
      <c r="J2355" s="12" t="s">
        <v>2338</v>
      </c>
      <c r="K2355" s="12" t="s">
        <v>6</v>
      </c>
      <c r="L2355" s="12" t="s">
        <v>138</v>
      </c>
      <c r="M2355" s="12" t="s">
        <v>3258</v>
      </c>
      <c r="N2355" s="25">
        <v>69210</v>
      </c>
      <c r="O2355" s="12" t="s">
        <v>682</v>
      </c>
      <c r="P2355" s="12" t="s">
        <v>3257</v>
      </c>
      <c r="Q2355" s="12" t="s">
        <v>3239</v>
      </c>
      <c r="R2355" s="12">
        <v>22</v>
      </c>
      <c r="S2355" s="12">
        <v>23</v>
      </c>
      <c r="T2355" s="12">
        <v>23</v>
      </c>
      <c r="U2355" s="13">
        <v>80</v>
      </c>
      <c r="V2355" s="13">
        <v>39.772608695999999</v>
      </c>
      <c r="W2355" s="13">
        <v>27.38173913</v>
      </c>
      <c r="X2355" s="13">
        <v>31.759130434999999</v>
      </c>
      <c r="Y2355" s="13">
        <f t="shared" si="217"/>
        <v>629.77999998999996</v>
      </c>
      <c r="Z2355" s="13">
        <f t="shared" si="218"/>
        <v>1840</v>
      </c>
      <c r="AA2355" s="13">
        <f t="shared" si="219"/>
        <v>52.61826087</v>
      </c>
      <c r="AB2355" s="12" t="str">
        <f t="shared" si="220"/>
        <v>Low</v>
      </c>
      <c r="AC2355" s="12" t="str">
        <f t="shared" si="221"/>
        <v>Low Volume</v>
      </c>
    </row>
    <row r="2356" spans="1:29" x14ac:dyDescent="0.25">
      <c r="A2356" s="12">
        <v>1003013160</v>
      </c>
      <c r="B2356" s="12" t="s">
        <v>454</v>
      </c>
      <c r="C2356" s="12" t="s">
        <v>455</v>
      </c>
      <c r="D2356" s="12" t="s">
        <v>451</v>
      </c>
      <c r="E2356" s="12" t="str">
        <f t="shared" si="216"/>
        <v>Grabenstein,William P</v>
      </c>
      <c r="F2356" s="12" t="s">
        <v>3260</v>
      </c>
      <c r="G2356" s="12" t="s">
        <v>456</v>
      </c>
      <c r="H2356" s="12" t="s">
        <v>236</v>
      </c>
      <c r="I2356" s="12" t="s">
        <v>5</v>
      </c>
      <c r="J2356" s="12" t="s">
        <v>2338</v>
      </c>
      <c r="K2356" s="12" t="s">
        <v>6</v>
      </c>
      <c r="L2356" s="12" t="s">
        <v>138</v>
      </c>
      <c r="M2356" s="12" t="s">
        <v>3258</v>
      </c>
      <c r="N2356" s="25">
        <v>81002</v>
      </c>
      <c r="O2356" s="12" t="s">
        <v>141</v>
      </c>
      <c r="P2356" s="12" t="s">
        <v>3257</v>
      </c>
      <c r="Q2356" s="12" t="s">
        <v>3239</v>
      </c>
      <c r="R2356" s="12">
        <v>34</v>
      </c>
      <c r="S2356" s="12">
        <v>48</v>
      </c>
      <c r="T2356" s="12">
        <v>48</v>
      </c>
      <c r="U2356" s="13">
        <v>15</v>
      </c>
      <c r="V2356" s="13">
        <v>3.41</v>
      </c>
      <c r="W2356" s="13">
        <v>3.41</v>
      </c>
      <c r="X2356" s="13">
        <v>3.41</v>
      </c>
      <c r="Y2356" s="13">
        <f t="shared" si="217"/>
        <v>163.68</v>
      </c>
      <c r="Z2356" s="13">
        <f t="shared" si="218"/>
        <v>720</v>
      </c>
      <c r="AA2356" s="13">
        <f t="shared" si="219"/>
        <v>11.59</v>
      </c>
      <c r="AB2356" s="12" t="str">
        <f t="shared" si="220"/>
        <v>Low</v>
      </c>
      <c r="AC2356" s="12" t="str">
        <f t="shared" si="221"/>
        <v>Low Volume</v>
      </c>
    </row>
    <row r="2357" spans="1:29" x14ac:dyDescent="0.25">
      <c r="A2357" s="12">
        <v>1003013160</v>
      </c>
      <c r="B2357" s="12" t="s">
        <v>454</v>
      </c>
      <c r="C2357" s="12" t="s">
        <v>455</v>
      </c>
      <c r="D2357" s="12" t="s">
        <v>451</v>
      </c>
      <c r="E2357" s="12" t="str">
        <f t="shared" si="216"/>
        <v>Grabenstein,William P</v>
      </c>
      <c r="F2357" s="12" t="s">
        <v>3260</v>
      </c>
      <c r="G2357" s="12" t="s">
        <v>456</v>
      </c>
      <c r="H2357" s="12" t="s">
        <v>236</v>
      </c>
      <c r="I2357" s="12" t="s">
        <v>5</v>
      </c>
      <c r="J2357" s="12" t="s">
        <v>2338</v>
      </c>
      <c r="K2357" s="12" t="s">
        <v>6</v>
      </c>
      <c r="L2357" s="12" t="s">
        <v>138</v>
      </c>
      <c r="M2357" s="12" t="s">
        <v>3258</v>
      </c>
      <c r="N2357" s="25">
        <v>87635</v>
      </c>
      <c r="O2357" s="12" t="s">
        <v>684</v>
      </c>
      <c r="P2357" s="12" t="s">
        <v>3257</v>
      </c>
      <c r="Q2357" s="12" t="s">
        <v>3239</v>
      </c>
      <c r="R2357" s="12">
        <v>24</v>
      </c>
      <c r="S2357" s="12">
        <v>27</v>
      </c>
      <c r="T2357" s="12">
        <v>27</v>
      </c>
      <c r="U2357" s="13">
        <v>75</v>
      </c>
      <c r="V2357" s="13">
        <v>50.28</v>
      </c>
      <c r="W2357" s="13">
        <v>50.28</v>
      </c>
      <c r="X2357" s="13">
        <v>50.28</v>
      </c>
      <c r="Y2357" s="13">
        <f t="shared" si="217"/>
        <v>1357.56</v>
      </c>
      <c r="Z2357" s="13">
        <f t="shared" si="218"/>
        <v>2025</v>
      </c>
      <c r="AA2357" s="13">
        <f t="shared" si="219"/>
        <v>24.72</v>
      </c>
      <c r="AB2357" s="12" t="str">
        <f t="shared" si="220"/>
        <v>Low</v>
      </c>
      <c r="AC2357" s="12" t="str">
        <f t="shared" si="221"/>
        <v>Low Volume</v>
      </c>
    </row>
    <row r="2358" spans="1:29" x14ac:dyDescent="0.25">
      <c r="A2358" s="12">
        <v>1003013160</v>
      </c>
      <c r="B2358" s="12" t="s">
        <v>454</v>
      </c>
      <c r="C2358" s="12" t="s">
        <v>455</v>
      </c>
      <c r="D2358" s="12" t="s">
        <v>451</v>
      </c>
      <c r="E2358" s="12" t="str">
        <f t="shared" ref="E2358:E2421" si="222">B2358 &amp; "," &amp; C2358 &amp; " " &amp; D2358</f>
        <v>Grabenstein,William P</v>
      </c>
      <c r="F2358" s="12" t="s">
        <v>3260</v>
      </c>
      <c r="G2358" s="12" t="s">
        <v>456</v>
      </c>
      <c r="H2358" s="12" t="s">
        <v>236</v>
      </c>
      <c r="I2358" s="12" t="s">
        <v>5</v>
      </c>
      <c r="J2358" s="12" t="s">
        <v>2338</v>
      </c>
      <c r="K2358" s="12" t="s">
        <v>6</v>
      </c>
      <c r="L2358" s="12" t="s">
        <v>138</v>
      </c>
      <c r="M2358" s="12" t="s">
        <v>3258</v>
      </c>
      <c r="N2358" s="25">
        <v>96372</v>
      </c>
      <c r="O2358" s="12" t="s">
        <v>92</v>
      </c>
      <c r="P2358" s="12" t="s">
        <v>3257</v>
      </c>
      <c r="Q2358" s="12" t="s">
        <v>3239</v>
      </c>
      <c r="R2358" s="12">
        <v>41</v>
      </c>
      <c r="S2358" s="12">
        <v>187</v>
      </c>
      <c r="T2358" s="12">
        <v>154</v>
      </c>
      <c r="U2358" s="13">
        <v>40</v>
      </c>
      <c r="V2358" s="13">
        <v>12.407272727000001</v>
      </c>
      <c r="W2358" s="13">
        <v>9.3902139036999994</v>
      </c>
      <c r="X2358" s="13">
        <v>10.710641710999999</v>
      </c>
      <c r="Y2358" s="13">
        <f t="shared" si="217"/>
        <v>1755.9699999918998</v>
      </c>
      <c r="Z2358" s="13">
        <f t="shared" si="218"/>
        <v>7480</v>
      </c>
      <c r="AA2358" s="13">
        <f t="shared" si="219"/>
        <v>30.609786096299999</v>
      </c>
      <c r="AB2358" s="12" t="str">
        <f t="shared" si="220"/>
        <v>Low</v>
      </c>
      <c r="AC2358" s="12" t="str">
        <f t="shared" si="221"/>
        <v>Medium Volume</v>
      </c>
    </row>
    <row r="2359" spans="1:29" x14ac:dyDescent="0.25">
      <c r="A2359" s="12">
        <v>1003013160</v>
      </c>
      <c r="B2359" s="12" t="s">
        <v>454</v>
      </c>
      <c r="C2359" s="12" t="s">
        <v>455</v>
      </c>
      <c r="D2359" s="12" t="s">
        <v>451</v>
      </c>
      <c r="E2359" s="12" t="str">
        <f t="shared" si="222"/>
        <v>Grabenstein,William P</v>
      </c>
      <c r="F2359" s="12" t="s">
        <v>3260</v>
      </c>
      <c r="G2359" s="12" t="s">
        <v>456</v>
      </c>
      <c r="H2359" s="12" t="s">
        <v>236</v>
      </c>
      <c r="I2359" s="12" t="s">
        <v>5</v>
      </c>
      <c r="J2359" s="12" t="s">
        <v>2338</v>
      </c>
      <c r="K2359" s="12" t="s">
        <v>6</v>
      </c>
      <c r="L2359" s="12" t="s">
        <v>138</v>
      </c>
      <c r="M2359" s="12" t="s">
        <v>3258</v>
      </c>
      <c r="N2359" s="25">
        <v>99211</v>
      </c>
      <c r="O2359" s="12" t="s">
        <v>686</v>
      </c>
      <c r="P2359" s="12" t="s">
        <v>3257</v>
      </c>
      <c r="Q2359" s="12" t="s">
        <v>3239</v>
      </c>
      <c r="R2359" s="12">
        <v>19</v>
      </c>
      <c r="S2359" s="12">
        <v>26</v>
      </c>
      <c r="T2359" s="12">
        <v>26</v>
      </c>
      <c r="U2359" s="13">
        <v>50</v>
      </c>
      <c r="V2359" s="13">
        <v>19.943846153999999</v>
      </c>
      <c r="W2359" s="13">
        <v>14.033076922999999</v>
      </c>
      <c r="X2359" s="13">
        <v>16.438461537999999</v>
      </c>
      <c r="Y2359" s="13">
        <f t="shared" si="217"/>
        <v>364.85999999799998</v>
      </c>
      <c r="Z2359" s="13">
        <f t="shared" si="218"/>
        <v>1300</v>
      </c>
      <c r="AA2359" s="13">
        <f t="shared" si="219"/>
        <v>35.966923077000004</v>
      </c>
      <c r="AB2359" s="12" t="str">
        <f t="shared" si="220"/>
        <v>Low</v>
      </c>
      <c r="AC2359" s="12" t="str">
        <f t="shared" si="221"/>
        <v>Low Volume</v>
      </c>
    </row>
    <row r="2360" spans="1:29" x14ac:dyDescent="0.25">
      <c r="A2360" s="12">
        <v>1003013160</v>
      </c>
      <c r="B2360" s="12" t="s">
        <v>454</v>
      </c>
      <c r="C2360" s="12" t="s">
        <v>455</v>
      </c>
      <c r="D2360" s="12" t="s">
        <v>451</v>
      </c>
      <c r="E2360" s="12" t="str">
        <f t="shared" si="222"/>
        <v>Grabenstein,William P</v>
      </c>
      <c r="F2360" s="12" t="s">
        <v>3260</v>
      </c>
      <c r="G2360" s="12" t="s">
        <v>456</v>
      </c>
      <c r="H2360" s="12" t="s">
        <v>236</v>
      </c>
      <c r="I2360" s="12" t="s">
        <v>5</v>
      </c>
      <c r="J2360" s="12" t="s">
        <v>2338</v>
      </c>
      <c r="K2360" s="12" t="s">
        <v>6</v>
      </c>
      <c r="L2360" s="12" t="s">
        <v>138</v>
      </c>
      <c r="M2360" s="12" t="s">
        <v>3258</v>
      </c>
      <c r="N2360" s="25">
        <v>99213</v>
      </c>
      <c r="O2360" s="12" t="s">
        <v>98</v>
      </c>
      <c r="P2360" s="12" t="s">
        <v>3257</v>
      </c>
      <c r="Q2360" s="12" t="s">
        <v>3239</v>
      </c>
      <c r="R2360" s="12">
        <v>59</v>
      </c>
      <c r="S2360" s="12">
        <v>83</v>
      </c>
      <c r="T2360" s="12">
        <v>83</v>
      </c>
      <c r="U2360" s="13">
        <v>125</v>
      </c>
      <c r="V2360" s="13">
        <v>78.451204818999997</v>
      </c>
      <c r="W2360" s="13">
        <v>57.967710842999999</v>
      </c>
      <c r="X2360" s="13">
        <v>66.901325301</v>
      </c>
      <c r="Y2360" s="13">
        <f t="shared" si="217"/>
        <v>4811.3199999689996</v>
      </c>
      <c r="Z2360" s="13">
        <f t="shared" si="218"/>
        <v>10375</v>
      </c>
      <c r="AA2360" s="13">
        <f t="shared" si="219"/>
        <v>67.032289157000008</v>
      </c>
      <c r="AB2360" s="12" t="str">
        <f t="shared" si="220"/>
        <v>Low</v>
      </c>
      <c r="AC2360" s="12" t="str">
        <f t="shared" si="221"/>
        <v>Low Volume</v>
      </c>
    </row>
    <row r="2361" spans="1:29" x14ac:dyDescent="0.25">
      <c r="A2361" s="12">
        <v>1003013160</v>
      </c>
      <c r="B2361" s="12" t="s">
        <v>454</v>
      </c>
      <c r="C2361" s="12" t="s">
        <v>455</v>
      </c>
      <c r="D2361" s="12" t="s">
        <v>451</v>
      </c>
      <c r="E2361" s="12" t="str">
        <f t="shared" si="222"/>
        <v>Grabenstein,William P</v>
      </c>
      <c r="F2361" s="12" t="s">
        <v>3260</v>
      </c>
      <c r="G2361" s="12" t="s">
        <v>456</v>
      </c>
      <c r="H2361" s="12" t="s">
        <v>236</v>
      </c>
      <c r="I2361" s="12" t="s">
        <v>5</v>
      </c>
      <c r="J2361" s="12" t="s">
        <v>2338</v>
      </c>
      <c r="K2361" s="12" t="s">
        <v>6</v>
      </c>
      <c r="L2361" s="12" t="s">
        <v>138</v>
      </c>
      <c r="M2361" s="12" t="s">
        <v>3258</v>
      </c>
      <c r="N2361" s="25">
        <v>99214</v>
      </c>
      <c r="O2361" s="12" t="s">
        <v>99</v>
      </c>
      <c r="P2361" s="12" t="s">
        <v>3257</v>
      </c>
      <c r="Q2361" s="12" t="s">
        <v>3239</v>
      </c>
      <c r="R2361" s="12">
        <v>184</v>
      </c>
      <c r="S2361" s="12">
        <v>486</v>
      </c>
      <c r="T2361" s="12">
        <v>486</v>
      </c>
      <c r="U2361" s="13">
        <v>135</v>
      </c>
      <c r="V2361" s="13">
        <v>111.16065844000001</v>
      </c>
      <c r="W2361" s="13">
        <v>73.609753085999998</v>
      </c>
      <c r="X2361" s="13">
        <v>85.949958847999994</v>
      </c>
      <c r="Y2361" s="13">
        <f t="shared" si="217"/>
        <v>35774.339999796</v>
      </c>
      <c r="Z2361" s="13">
        <f t="shared" si="218"/>
        <v>65610</v>
      </c>
      <c r="AA2361" s="13">
        <f t="shared" si="219"/>
        <v>61.390246914000002</v>
      </c>
      <c r="AB2361" s="12" t="str">
        <f t="shared" si="220"/>
        <v>High</v>
      </c>
      <c r="AC2361" s="12" t="str">
        <f t="shared" si="221"/>
        <v>Medium Volume</v>
      </c>
    </row>
    <row r="2362" spans="1:29" x14ac:dyDescent="0.25">
      <c r="A2362" s="12">
        <v>1003013160</v>
      </c>
      <c r="B2362" s="12" t="s">
        <v>454</v>
      </c>
      <c r="C2362" s="12" t="s">
        <v>455</v>
      </c>
      <c r="D2362" s="12" t="s">
        <v>451</v>
      </c>
      <c r="E2362" s="12" t="str">
        <f t="shared" si="222"/>
        <v>Grabenstein,William P</v>
      </c>
      <c r="F2362" s="12" t="s">
        <v>3260</v>
      </c>
      <c r="G2362" s="12" t="s">
        <v>456</v>
      </c>
      <c r="H2362" s="12" t="s">
        <v>236</v>
      </c>
      <c r="I2362" s="12" t="s">
        <v>5</v>
      </c>
      <c r="J2362" s="12" t="s">
        <v>2338</v>
      </c>
      <c r="K2362" s="12" t="s">
        <v>6</v>
      </c>
      <c r="L2362" s="12" t="s">
        <v>138</v>
      </c>
      <c r="M2362" s="12" t="s">
        <v>3258</v>
      </c>
      <c r="N2362" s="25">
        <v>99441</v>
      </c>
      <c r="O2362" s="12" t="s">
        <v>696</v>
      </c>
      <c r="P2362" s="12" t="s">
        <v>3257</v>
      </c>
      <c r="Q2362" s="12" t="s">
        <v>3239</v>
      </c>
      <c r="R2362" s="12">
        <v>59</v>
      </c>
      <c r="S2362" s="12">
        <v>79</v>
      </c>
      <c r="T2362" s="12">
        <v>79</v>
      </c>
      <c r="U2362" s="13">
        <v>75</v>
      </c>
      <c r="V2362" s="13">
        <v>47.455063291000002</v>
      </c>
      <c r="W2362" s="13">
        <v>30.651898734</v>
      </c>
      <c r="X2362" s="13">
        <v>37.169113924000001</v>
      </c>
      <c r="Y2362" s="13">
        <f t="shared" si="217"/>
        <v>2421.4999999860001</v>
      </c>
      <c r="Z2362" s="13">
        <f t="shared" si="218"/>
        <v>5925</v>
      </c>
      <c r="AA2362" s="13">
        <f t="shared" si="219"/>
        <v>44.348101266</v>
      </c>
      <c r="AB2362" s="12" t="str">
        <f t="shared" si="220"/>
        <v>Low</v>
      </c>
      <c r="AC2362" s="12" t="str">
        <f t="shared" si="221"/>
        <v>Low Volume</v>
      </c>
    </row>
    <row r="2363" spans="1:29" x14ac:dyDescent="0.25">
      <c r="A2363" s="12">
        <v>1003013160</v>
      </c>
      <c r="B2363" s="12" t="s">
        <v>454</v>
      </c>
      <c r="C2363" s="12" t="s">
        <v>455</v>
      </c>
      <c r="D2363" s="12" t="s">
        <v>451</v>
      </c>
      <c r="E2363" s="12" t="str">
        <f t="shared" si="222"/>
        <v>Grabenstein,William P</v>
      </c>
      <c r="F2363" s="12" t="s">
        <v>3260</v>
      </c>
      <c r="G2363" s="12" t="s">
        <v>456</v>
      </c>
      <c r="H2363" s="12" t="s">
        <v>236</v>
      </c>
      <c r="I2363" s="12" t="s">
        <v>5</v>
      </c>
      <c r="J2363" s="12" t="s">
        <v>2338</v>
      </c>
      <c r="K2363" s="12" t="s">
        <v>6</v>
      </c>
      <c r="L2363" s="12" t="s">
        <v>138</v>
      </c>
      <c r="M2363" s="12" t="s">
        <v>3258</v>
      </c>
      <c r="N2363" s="25" t="s">
        <v>151</v>
      </c>
      <c r="O2363" s="12" t="s">
        <v>152</v>
      </c>
      <c r="P2363" s="12" t="s">
        <v>3257</v>
      </c>
      <c r="Q2363" s="12" t="s">
        <v>3239</v>
      </c>
      <c r="R2363" s="12">
        <v>76</v>
      </c>
      <c r="S2363" s="12">
        <v>76</v>
      </c>
      <c r="T2363" s="12">
        <v>76</v>
      </c>
      <c r="U2363" s="13">
        <v>30</v>
      </c>
      <c r="V2363" s="13">
        <v>29.4</v>
      </c>
      <c r="W2363" s="13">
        <v>29.4</v>
      </c>
      <c r="X2363" s="13">
        <v>31.92</v>
      </c>
      <c r="Y2363" s="13">
        <f t="shared" si="217"/>
        <v>2234.4</v>
      </c>
      <c r="Z2363" s="13">
        <f t="shared" si="218"/>
        <v>2280</v>
      </c>
      <c r="AA2363" s="13">
        <f t="shared" si="219"/>
        <v>0.60000000000000142</v>
      </c>
      <c r="AB2363" s="12" t="str">
        <f t="shared" si="220"/>
        <v>Low</v>
      </c>
      <c r="AC2363" s="12" t="str">
        <f t="shared" si="221"/>
        <v>Low Volume</v>
      </c>
    </row>
    <row r="2364" spans="1:29" x14ac:dyDescent="0.25">
      <c r="A2364" s="12">
        <v>1003013160</v>
      </c>
      <c r="B2364" s="12" t="s">
        <v>454</v>
      </c>
      <c r="C2364" s="12" t="s">
        <v>455</v>
      </c>
      <c r="D2364" s="12" t="s">
        <v>451</v>
      </c>
      <c r="E2364" s="12" t="str">
        <f t="shared" si="222"/>
        <v>Grabenstein,William P</v>
      </c>
      <c r="F2364" s="12" t="s">
        <v>3260</v>
      </c>
      <c r="G2364" s="12" t="s">
        <v>456</v>
      </c>
      <c r="H2364" s="12" t="s">
        <v>236</v>
      </c>
      <c r="I2364" s="12" t="s">
        <v>5</v>
      </c>
      <c r="J2364" s="12" t="s">
        <v>2338</v>
      </c>
      <c r="K2364" s="12" t="s">
        <v>6</v>
      </c>
      <c r="L2364" s="12" t="s">
        <v>138</v>
      </c>
      <c r="M2364" s="12" t="s">
        <v>3258</v>
      </c>
      <c r="N2364" s="25" t="s">
        <v>159</v>
      </c>
      <c r="O2364" s="12" t="s">
        <v>160</v>
      </c>
      <c r="P2364" s="12" t="s">
        <v>3257</v>
      </c>
      <c r="Q2364" s="12" t="s">
        <v>3239</v>
      </c>
      <c r="R2364" s="12">
        <v>29</v>
      </c>
      <c r="S2364" s="12">
        <v>33</v>
      </c>
      <c r="T2364" s="12">
        <v>33</v>
      </c>
      <c r="U2364" s="13">
        <v>25</v>
      </c>
      <c r="V2364" s="13">
        <v>14.521818182000001</v>
      </c>
      <c r="W2364" s="13">
        <v>10.5</v>
      </c>
      <c r="X2364" s="13">
        <v>11.767272727</v>
      </c>
      <c r="Y2364" s="13">
        <f t="shared" si="217"/>
        <v>346.5</v>
      </c>
      <c r="Z2364" s="13">
        <f t="shared" si="218"/>
        <v>825</v>
      </c>
      <c r="AA2364" s="13">
        <f t="shared" si="219"/>
        <v>14.5</v>
      </c>
      <c r="AB2364" s="12" t="str">
        <f t="shared" si="220"/>
        <v>Low</v>
      </c>
      <c r="AC2364" s="12" t="str">
        <f t="shared" si="221"/>
        <v>Low Volume</v>
      </c>
    </row>
    <row r="2365" spans="1:29" x14ac:dyDescent="0.25">
      <c r="A2365" s="12">
        <v>1003023284</v>
      </c>
      <c r="B2365" s="12" t="s">
        <v>1550</v>
      </c>
      <c r="C2365" s="12" t="s">
        <v>1551</v>
      </c>
      <c r="D2365" s="12" t="s">
        <v>451</v>
      </c>
      <c r="E2365" s="12" t="str">
        <f t="shared" si="222"/>
        <v>Mcelroy,Allegra P</v>
      </c>
      <c r="F2365" s="12" t="s">
        <v>3260</v>
      </c>
      <c r="G2365" s="12" t="s">
        <v>1552</v>
      </c>
      <c r="H2365" s="12" t="s">
        <v>410</v>
      </c>
      <c r="I2365" s="12" t="s">
        <v>5</v>
      </c>
      <c r="J2365" s="12" t="s">
        <v>2338</v>
      </c>
      <c r="K2365" s="12" t="s">
        <v>6</v>
      </c>
      <c r="L2365" s="12" t="s">
        <v>1389</v>
      </c>
      <c r="M2365" s="12" t="s">
        <v>3258</v>
      </c>
      <c r="N2365" s="25">
        <v>90662</v>
      </c>
      <c r="O2365" s="12" t="s">
        <v>147</v>
      </c>
      <c r="P2365" s="12" t="s">
        <v>3258</v>
      </c>
      <c r="Q2365" s="12" t="s">
        <v>3239</v>
      </c>
      <c r="R2365" s="12">
        <v>18</v>
      </c>
      <c r="S2365" s="12">
        <v>18</v>
      </c>
      <c r="T2365" s="12">
        <v>18</v>
      </c>
      <c r="U2365" s="13">
        <v>173.77777778000001</v>
      </c>
      <c r="V2365" s="13">
        <v>81.819999999999993</v>
      </c>
      <c r="W2365" s="13">
        <v>81.819999999999993</v>
      </c>
      <c r="X2365" s="13">
        <v>81.819999999999993</v>
      </c>
      <c r="Y2365" s="13">
        <f t="shared" si="217"/>
        <v>1472.7599999999998</v>
      </c>
      <c r="Z2365" s="13">
        <f t="shared" si="218"/>
        <v>3128.00000004</v>
      </c>
      <c r="AA2365" s="13">
        <f t="shared" si="219"/>
        <v>91.957777780000015</v>
      </c>
      <c r="AB2365" s="12" t="str">
        <f t="shared" si="220"/>
        <v>Low</v>
      </c>
      <c r="AC2365" s="12" t="str">
        <f t="shared" si="221"/>
        <v>Low Volume</v>
      </c>
    </row>
    <row r="2366" spans="1:29" x14ac:dyDescent="0.25">
      <c r="A2366" s="12">
        <v>1003023284</v>
      </c>
      <c r="B2366" s="12" t="s">
        <v>1550</v>
      </c>
      <c r="C2366" s="12" t="s">
        <v>1551</v>
      </c>
      <c r="D2366" s="12" t="s">
        <v>451</v>
      </c>
      <c r="E2366" s="12" t="str">
        <f t="shared" si="222"/>
        <v>Mcelroy,Allegra P</v>
      </c>
      <c r="F2366" s="12" t="s">
        <v>3260</v>
      </c>
      <c r="G2366" s="12" t="s">
        <v>1552</v>
      </c>
      <c r="H2366" s="12" t="s">
        <v>410</v>
      </c>
      <c r="I2366" s="12" t="s">
        <v>5</v>
      </c>
      <c r="J2366" s="12" t="s">
        <v>2338</v>
      </c>
      <c r="K2366" s="12" t="s">
        <v>6</v>
      </c>
      <c r="L2366" s="12" t="s">
        <v>1389</v>
      </c>
      <c r="M2366" s="12" t="s">
        <v>3258</v>
      </c>
      <c r="N2366" s="25">
        <v>90677</v>
      </c>
      <c r="O2366" s="12" t="s">
        <v>361</v>
      </c>
      <c r="P2366" s="12" t="s">
        <v>3258</v>
      </c>
      <c r="Q2366" s="12" t="s">
        <v>3239</v>
      </c>
      <c r="R2366" s="12">
        <v>14</v>
      </c>
      <c r="S2366" s="12">
        <v>14</v>
      </c>
      <c r="T2366" s="12">
        <v>14</v>
      </c>
      <c r="U2366" s="13">
        <v>713</v>
      </c>
      <c r="V2366" s="13">
        <v>289.45428571000002</v>
      </c>
      <c r="W2366" s="13">
        <v>289.45428571000002</v>
      </c>
      <c r="X2366" s="13">
        <v>289.45428571000002</v>
      </c>
      <c r="Y2366" s="13">
        <f t="shared" si="217"/>
        <v>4052.3599999400003</v>
      </c>
      <c r="Z2366" s="13">
        <f t="shared" si="218"/>
        <v>9982</v>
      </c>
      <c r="AA2366" s="13">
        <f t="shared" si="219"/>
        <v>423.54571428999998</v>
      </c>
      <c r="AB2366" s="12" t="str">
        <f t="shared" si="220"/>
        <v>Low</v>
      </c>
      <c r="AC2366" s="12" t="str">
        <f t="shared" si="221"/>
        <v>Low Volume</v>
      </c>
    </row>
    <row r="2367" spans="1:29" x14ac:dyDescent="0.25">
      <c r="A2367" s="12">
        <v>1003023284</v>
      </c>
      <c r="B2367" s="12" t="s">
        <v>1550</v>
      </c>
      <c r="C2367" s="12" t="s">
        <v>1551</v>
      </c>
      <c r="D2367" s="12" t="s">
        <v>451</v>
      </c>
      <c r="E2367" s="12" t="str">
        <f t="shared" si="222"/>
        <v>Mcelroy,Allegra P</v>
      </c>
      <c r="F2367" s="12" t="s">
        <v>3260</v>
      </c>
      <c r="G2367" s="12" t="s">
        <v>1552</v>
      </c>
      <c r="H2367" s="12" t="s">
        <v>410</v>
      </c>
      <c r="I2367" s="12" t="s">
        <v>5</v>
      </c>
      <c r="J2367" s="12" t="s">
        <v>2338</v>
      </c>
      <c r="K2367" s="12" t="s">
        <v>6</v>
      </c>
      <c r="L2367" s="12" t="s">
        <v>1389</v>
      </c>
      <c r="M2367" s="12" t="s">
        <v>3258</v>
      </c>
      <c r="N2367" s="25">
        <v>83036</v>
      </c>
      <c r="O2367" s="12" t="s">
        <v>146</v>
      </c>
      <c r="P2367" s="12" t="s">
        <v>3257</v>
      </c>
      <c r="Q2367" s="12" t="s">
        <v>3239</v>
      </c>
      <c r="R2367" s="12">
        <v>25</v>
      </c>
      <c r="S2367" s="12">
        <v>32</v>
      </c>
      <c r="T2367" s="12">
        <v>32</v>
      </c>
      <c r="U2367" s="13">
        <v>34.3125</v>
      </c>
      <c r="V2367" s="13">
        <v>9.52</v>
      </c>
      <c r="W2367" s="13">
        <v>9.52</v>
      </c>
      <c r="X2367" s="13">
        <v>9.52</v>
      </c>
      <c r="Y2367" s="13">
        <f t="shared" si="217"/>
        <v>304.64</v>
      </c>
      <c r="Z2367" s="13">
        <f t="shared" si="218"/>
        <v>1098</v>
      </c>
      <c r="AA2367" s="13">
        <f t="shared" si="219"/>
        <v>24.7925</v>
      </c>
      <c r="AB2367" s="12" t="str">
        <f t="shared" si="220"/>
        <v>Low</v>
      </c>
      <c r="AC2367" s="12" t="str">
        <f t="shared" si="221"/>
        <v>Low Volume</v>
      </c>
    </row>
    <row r="2368" spans="1:29" x14ac:dyDescent="0.25">
      <c r="A2368" s="12">
        <v>1003023284</v>
      </c>
      <c r="B2368" s="12" t="s">
        <v>1550</v>
      </c>
      <c r="C2368" s="12" t="s">
        <v>1551</v>
      </c>
      <c r="D2368" s="12" t="s">
        <v>451</v>
      </c>
      <c r="E2368" s="12" t="str">
        <f t="shared" si="222"/>
        <v>Mcelroy,Allegra P</v>
      </c>
      <c r="F2368" s="12" t="s">
        <v>3260</v>
      </c>
      <c r="G2368" s="12" t="s">
        <v>1552</v>
      </c>
      <c r="H2368" s="12" t="s">
        <v>410</v>
      </c>
      <c r="I2368" s="12" t="s">
        <v>5</v>
      </c>
      <c r="J2368" s="12" t="s">
        <v>2338</v>
      </c>
      <c r="K2368" s="12" t="s">
        <v>6</v>
      </c>
      <c r="L2368" s="12" t="s">
        <v>1389</v>
      </c>
      <c r="M2368" s="12" t="s">
        <v>3258</v>
      </c>
      <c r="N2368" s="25">
        <v>93000</v>
      </c>
      <c r="O2368" s="12" t="s">
        <v>149</v>
      </c>
      <c r="P2368" s="12" t="s">
        <v>3257</v>
      </c>
      <c r="Q2368" s="12" t="s">
        <v>3239</v>
      </c>
      <c r="R2368" s="12">
        <v>27</v>
      </c>
      <c r="S2368" s="12">
        <v>27</v>
      </c>
      <c r="T2368" s="12">
        <v>27</v>
      </c>
      <c r="U2368" s="13">
        <v>60.259259258999997</v>
      </c>
      <c r="V2368" s="13">
        <v>12.31</v>
      </c>
      <c r="W2368" s="13">
        <v>8.7025925926000003</v>
      </c>
      <c r="X2368" s="13">
        <v>8.4385185185000005</v>
      </c>
      <c r="Y2368" s="13">
        <f t="shared" si="217"/>
        <v>234.9700000002</v>
      </c>
      <c r="Z2368" s="13">
        <f t="shared" si="218"/>
        <v>1626.9999999929998</v>
      </c>
      <c r="AA2368" s="13">
        <f t="shared" si="219"/>
        <v>51.556666666399998</v>
      </c>
      <c r="AB2368" s="12" t="str">
        <f t="shared" si="220"/>
        <v>Low</v>
      </c>
      <c r="AC2368" s="12" t="str">
        <f t="shared" si="221"/>
        <v>Low Volume</v>
      </c>
    </row>
    <row r="2369" spans="1:29" x14ac:dyDescent="0.25">
      <c r="A2369" s="12">
        <v>1003023284</v>
      </c>
      <c r="B2369" s="12" t="s">
        <v>1550</v>
      </c>
      <c r="C2369" s="12" t="s">
        <v>1551</v>
      </c>
      <c r="D2369" s="12" t="s">
        <v>451</v>
      </c>
      <c r="E2369" s="12" t="str">
        <f t="shared" si="222"/>
        <v>Mcelroy,Allegra P</v>
      </c>
      <c r="F2369" s="12" t="s">
        <v>3260</v>
      </c>
      <c r="G2369" s="12" t="s">
        <v>1552</v>
      </c>
      <c r="H2369" s="12" t="s">
        <v>410</v>
      </c>
      <c r="I2369" s="12" t="s">
        <v>5</v>
      </c>
      <c r="J2369" s="12" t="s">
        <v>2338</v>
      </c>
      <c r="K2369" s="12" t="s">
        <v>6</v>
      </c>
      <c r="L2369" s="12" t="s">
        <v>1389</v>
      </c>
      <c r="M2369" s="12" t="s">
        <v>3258</v>
      </c>
      <c r="N2369" s="25">
        <v>99213</v>
      </c>
      <c r="O2369" s="12" t="s">
        <v>98</v>
      </c>
      <c r="P2369" s="12" t="s">
        <v>3257</v>
      </c>
      <c r="Q2369" s="12" t="s">
        <v>3239</v>
      </c>
      <c r="R2369" s="12">
        <v>74</v>
      </c>
      <c r="S2369" s="12">
        <v>82</v>
      </c>
      <c r="T2369" s="12">
        <v>82</v>
      </c>
      <c r="U2369" s="13">
        <v>282.53658537000001</v>
      </c>
      <c r="V2369" s="13">
        <v>77.574268293000003</v>
      </c>
      <c r="W2369" s="13">
        <v>51.398414633999998</v>
      </c>
      <c r="X2369" s="13">
        <v>50.420365854000003</v>
      </c>
      <c r="Y2369" s="13">
        <f t="shared" si="217"/>
        <v>4214.6699999880002</v>
      </c>
      <c r="Z2369" s="13">
        <f t="shared" si="218"/>
        <v>23168.000000340002</v>
      </c>
      <c r="AA2369" s="13">
        <f t="shared" si="219"/>
        <v>231.13817073600001</v>
      </c>
      <c r="AB2369" s="12" t="str">
        <f t="shared" si="220"/>
        <v>Low</v>
      </c>
      <c r="AC2369" s="12" t="str">
        <f t="shared" si="221"/>
        <v>Low Volume</v>
      </c>
    </row>
    <row r="2370" spans="1:29" x14ac:dyDescent="0.25">
      <c r="A2370" s="12">
        <v>1003023284</v>
      </c>
      <c r="B2370" s="12" t="s">
        <v>1550</v>
      </c>
      <c r="C2370" s="12" t="s">
        <v>1551</v>
      </c>
      <c r="D2370" s="12" t="s">
        <v>451</v>
      </c>
      <c r="E2370" s="12" t="str">
        <f t="shared" si="222"/>
        <v>Mcelroy,Allegra P</v>
      </c>
      <c r="F2370" s="12" t="s">
        <v>3260</v>
      </c>
      <c r="G2370" s="12" t="s">
        <v>1552</v>
      </c>
      <c r="H2370" s="12" t="s">
        <v>410</v>
      </c>
      <c r="I2370" s="12" t="s">
        <v>5</v>
      </c>
      <c r="J2370" s="12" t="s">
        <v>2338</v>
      </c>
      <c r="K2370" s="12" t="s">
        <v>6</v>
      </c>
      <c r="L2370" s="12" t="s">
        <v>1389</v>
      </c>
      <c r="M2370" s="12" t="s">
        <v>3258</v>
      </c>
      <c r="N2370" s="25">
        <v>99214</v>
      </c>
      <c r="O2370" s="12" t="s">
        <v>99</v>
      </c>
      <c r="P2370" s="12" t="s">
        <v>3257</v>
      </c>
      <c r="Q2370" s="12" t="s">
        <v>3239</v>
      </c>
      <c r="R2370" s="12">
        <v>235</v>
      </c>
      <c r="S2370" s="12">
        <v>374</v>
      </c>
      <c r="T2370" s="12">
        <v>374</v>
      </c>
      <c r="U2370" s="13">
        <v>395.79679143999999</v>
      </c>
      <c r="V2370" s="13">
        <v>110.10542780999999</v>
      </c>
      <c r="W2370" s="13">
        <v>79.636550802000002</v>
      </c>
      <c r="X2370" s="13">
        <v>77.330481282999997</v>
      </c>
      <c r="Y2370" s="13">
        <f t="shared" si="217"/>
        <v>29784.069999948002</v>
      </c>
      <c r="Z2370" s="13">
        <f t="shared" si="218"/>
        <v>148027.99999856</v>
      </c>
      <c r="AA2370" s="13">
        <f t="shared" si="219"/>
        <v>316.160240638</v>
      </c>
      <c r="AB2370" s="12" t="str">
        <f t="shared" si="220"/>
        <v>High</v>
      </c>
      <c r="AC2370" s="12" t="str">
        <f t="shared" si="221"/>
        <v>Medium Volume</v>
      </c>
    </row>
    <row r="2371" spans="1:29" x14ac:dyDescent="0.25">
      <c r="A2371" s="12">
        <v>1003023284</v>
      </c>
      <c r="B2371" s="12" t="s">
        <v>1550</v>
      </c>
      <c r="C2371" s="12" t="s">
        <v>1551</v>
      </c>
      <c r="D2371" s="12" t="s">
        <v>451</v>
      </c>
      <c r="E2371" s="12" t="str">
        <f t="shared" si="222"/>
        <v>Mcelroy,Allegra P</v>
      </c>
      <c r="F2371" s="12" t="s">
        <v>3260</v>
      </c>
      <c r="G2371" s="12" t="s">
        <v>1552</v>
      </c>
      <c r="H2371" s="12" t="s">
        <v>410</v>
      </c>
      <c r="I2371" s="12" t="s">
        <v>5</v>
      </c>
      <c r="J2371" s="12" t="s">
        <v>2338</v>
      </c>
      <c r="K2371" s="12" t="s">
        <v>6</v>
      </c>
      <c r="L2371" s="12" t="s">
        <v>1389</v>
      </c>
      <c r="M2371" s="12" t="s">
        <v>3258</v>
      </c>
      <c r="N2371" s="25" t="s">
        <v>151</v>
      </c>
      <c r="O2371" s="12" t="s">
        <v>152</v>
      </c>
      <c r="P2371" s="12" t="s">
        <v>3257</v>
      </c>
      <c r="Q2371" s="12" t="s">
        <v>3239</v>
      </c>
      <c r="R2371" s="12">
        <v>19</v>
      </c>
      <c r="S2371" s="12">
        <v>19</v>
      </c>
      <c r="T2371" s="12">
        <v>19</v>
      </c>
      <c r="U2371" s="13">
        <v>95.631578946999994</v>
      </c>
      <c r="V2371" s="13">
        <v>32.81</v>
      </c>
      <c r="W2371" s="13">
        <v>32.81</v>
      </c>
      <c r="X2371" s="13">
        <v>31.92</v>
      </c>
      <c r="Y2371" s="13">
        <f t="shared" ref="Y2371:Y2434" si="223">S2371*W2371</f>
        <v>623.3900000000001</v>
      </c>
      <c r="Z2371" s="13">
        <f t="shared" ref="Z2371:Z2434" si="224">S2371*U2371</f>
        <v>1816.9999999929998</v>
      </c>
      <c r="AA2371" s="13">
        <f t="shared" ref="AA2371:AA2434" si="225">U2371-W2371</f>
        <v>62.821578946999992</v>
      </c>
      <c r="AB2371" s="12" t="str">
        <f t="shared" ref="AB2371:AB2434" si="226">IF(Y2371&lt;5000,"Low",IF(Y2371&lt;=10000,"Medium","High"))</f>
        <v>Low</v>
      </c>
      <c r="AC2371" s="12" t="str">
        <f t="shared" ref="AC2371:AC2434" si="227">IF(S2371&lt;100,"Low Volume",IF(S2371&lt;500,"Medium Volume","High Volume"))</f>
        <v>Low Volume</v>
      </c>
    </row>
    <row r="2372" spans="1:29" x14ac:dyDescent="0.25">
      <c r="A2372" s="12">
        <v>1003023284</v>
      </c>
      <c r="B2372" s="12" t="s">
        <v>1550</v>
      </c>
      <c r="C2372" s="12" t="s">
        <v>1551</v>
      </c>
      <c r="D2372" s="12" t="s">
        <v>451</v>
      </c>
      <c r="E2372" s="12" t="str">
        <f t="shared" si="222"/>
        <v>Mcelroy,Allegra P</v>
      </c>
      <c r="F2372" s="12" t="s">
        <v>3260</v>
      </c>
      <c r="G2372" s="12" t="s">
        <v>1552</v>
      </c>
      <c r="H2372" s="12" t="s">
        <v>410</v>
      </c>
      <c r="I2372" s="12" t="s">
        <v>5</v>
      </c>
      <c r="J2372" s="12" t="s">
        <v>2338</v>
      </c>
      <c r="K2372" s="12" t="s">
        <v>6</v>
      </c>
      <c r="L2372" s="12" t="s">
        <v>1389</v>
      </c>
      <c r="M2372" s="12" t="s">
        <v>3258</v>
      </c>
      <c r="N2372" s="25" t="s">
        <v>362</v>
      </c>
      <c r="O2372" s="12" t="s">
        <v>363</v>
      </c>
      <c r="P2372" s="12" t="s">
        <v>3257</v>
      </c>
      <c r="Q2372" s="12" t="s">
        <v>3239</v>
      </c>
      <c r="R2372" s="12">
        <v>14</v>
      </c>
      <c r="S2372" s="12">
        <v>14</v>
      </c>
      <c r="T2372" s="12">
        <v>14</v>
      </c>
      <c r="U2372" s="13">
        <v>95</v>
      </c>
      <c r="V2372" s="13">
        <v>32.81</v>
      </c>
      <c r="W2372" s="13">
        <v>32.81</v>
      </c>
      <c r="X2372" s="13">
        <v>31.92</v>
      </c>
      <c r="Y2372" s="13">
        <f t="shared" si="223"/>
        <v>459.34000000000003</v>
      </c>
      <c r="Z2372" s="13">
        <f t="shared" si="224"/>
        <v>1330</v>
      </c>
      <c r="AA2372" s="13">
        <f t="shared" si="225"/>
        <v>62.19</v>
      </c>
      <c r="AB2372" s="12" t="str">
        <f t="shared" si="226"/>
        <v>Low</v>
      </c>
      <c r="AC2372" s="12" t="str">
        <f t="shared" si="227"/>
        <v>Low Volume</v>
      </c>
    </row>
    <row r="2373" spans="1:29" x14ac:dyDescent="0.25">
      <c r="A2373" s="12">
        <v>1003023284</v>
      </c>
      <c r="B2373" s="12" t="s">
        <v>1550</v>
      </c>
      <c r="C2373" s="12" t="s">
        <v>1551</v>
      </c>
      <c r="D2373" s="12" t="s">
        <v>451</v>
      </c>
      <c r="E2373" s="12" t="str">
        <f t="shared" si="222"/>
        <v>Mcelroy,Allegra P</v>
      </c>
      <c r="F2373" s="12" t="s">
        <v>3260</v>
      </c>
      <c r="G2373" s="12" t="s">
        <v>1552</v>
      </c>
      <c r="H2373" s="12" t="s">
        <v>410</v>
      </c>
      <c r="I2373" s="12" t="s">
        <v>5</v>
      </c>
      <c r="J2373" s="12" t="s">
        <v>2338</v>
      </c>
      <c r="K2373" s="12" t="s">
        <v>6</v>
      </c>
      <c r="L2373" s="12" t="s">
        <v>1389</v>
      </c>
      <c r="M2373" s="12" t="s">
        <v>3258</v>
      </c>
      <c r="N2373" s="25" t="s">
        <v>157</v>
      </c>
      <c r="O2373" s="12" t="s">
        <v>158</v>
      </c>
      <c r="P2373" s="12" t="s">
        <v>3257</v>
      </c>
      <c r="Q2373" s="12" t="s">
        <v>3239</v>
      </c>
      <c r="R2373" s="12">
        <v>97</v>
      </c>
      <c r="S2373" s="12">
        <v>97</v>
      </c>
      <c r="T2373" s="12">
        <v>97</v>
      </c>
      <c r="U2373" s="13">
        <v>412.64948454</v>
      </c>
      <c r="V2373" s="13">
        <v>111.37546392</v>
      </c>
      <c r="W2373" s="13">
        <v>111.37546392</v>
      </c>
      <c r="X2373" s="13">
        <v>108.07329897</v>
      </c>
      <c r="Y2373" s="13">
        <f t="shared" si="223"/>
        <v>10803.420000239999</v>
      </c>
      <c r="Z2373" s="13">
        <f t="shared" si="224"/>
        <v>40027.000000380001</v>
      </c>
      <c r="AA2373" s="13">
        <f t="shared" si="225"/>
        <v>301.27402061999999</v>
      </c>
      <c r="AB2373" s="12" t="str">
        <f t="shared" si="226"/>
        <v>High</v>
      </c>
      <c r="AC2373" s="12" t="str">
        <f t="shared" si="227"/>
        <v>Low Volume</v>
      </c>
    </row>
    <row r="2374" spans="1:29" x14ac:dyDescent="0.25">
      <c r="A2374" s="12">
        <v>1003023284</v>
      </c>
      <c r="B2374" s="12" t="s">
        <v>1550</v>
      </c>
      <c r="C2374" s="12" t="s">
        <v>1551</v>
      </c>
      <c r="D2374" s="12" t="s">
        <v>451</v>
      </c>
      <c r="E2374" s="12" t="str">
        <f t="shared" si="222"/>
        <v>Mcelroy,Allegra P</v>
      </c>
      <c r="F2374" s="12" t="s">
        <v>3260</v>
      </c>
      <c r="G2374" s="12" t="s">
        <v>1552</v>
      </c>
      <c r="H2374" s="12" t="s">
        <v>410</v>
      </c>
      <c r="I2374" s="12" t="s">
        <v>5</v>
      </c>
      <c r="J2374" s="12" t="s">
        <v>2338</v>
      </c>
      <c r="K2374" s="12" t="s">
        <v>6</v>
      </c>
      <c r="L2374" s="12" t="s">
        <v>1389</v>
      </c>
      <c r="M2374" s="12" t="s">
        <v>3258</v>
      </c>
      <c r="N2374" s="25" t="s">
        <v>691</v>
      </c>
      <c r="O2374" s="12" t="s">
        <v>692</v>
      </c>
      <c r="P2374" s="12" t="s">
        <v>3257</v>
      </c>
      <c r="Q2374" s="12" t="s">
        <v>3239</v>
      </c>
      <c r="R2374" s="12">
        <v>108</v>
      </c>
      <c r="S2374" s="12">
        <v>108</v>
      </c>
      <c r="T2374" s="12">
        <v>108</v>
      </c>
      <c r="U2374" s="13">
        <v>64.712962962999995</v>
      </c>
      <c r="V2374" s="13">
        <v>16.412222222</v>
      </c>
      <c r="W2374" s="13">
        <v>16.412222222</v>
      </c>
      <c r="X2374" s="13">
        <v>15.752222222</v>
      </c>
      <c r="Y2374" s="13">
        <f t="shared" si="223"/>
        <v>1772.519999976</v>
      </c>
      <c r="Z2374" s="13">
        <f t="shared" si="224"/>
        <v>6989.000000004</v>
      </c>
      <c r="AA2374" s="13">
        <f t="shared" si="225"/>
        <v>48.300740740999998</v>
      </c>
      <c r="AB2374" s="12" t="str">
        <f t="shared" si="226"/>
        <v>Low</v>
      </c>
      <c r="AC2374" s="12" t="str">
        <f t="shared" si="227"/>
        <v>Medium Volume</v>
      </c>
    </row>
    <row r="2375" spans="1:29" x14ac:dyDescent="0.25">
      <c r="A2375" s="12">
        <v>1003023284</v>
      </c>
      <c r="B2375" s="12" t="s">
        <v>1550</v>
      </c>
      <c r="C2375" s="12" t="s">
        <v>1551</v>
      </c>
      <c r="D2375" s="12" t="s">
        <v>451</v>
      </c>
      <c r="E2375" s="12" t="str">
        <f t="shared" si="222"/>
        <v>Mcelroy,Allegra P</v>
      </c>
      <c r="F2375" s="12" t="s">
        <v>3260</v>
      </c>
      <c r="G2375" s="12" t="s">
        <v>1552</v>
      </c>
      <c r="H2375" s="12" t="s">
        <v>410</v>
      </c>
      <c r="I2375" s="12" t="s">
        <v>5</v>
      </c>
      <c r="J2375" s="12" t="s">
        <v>2338</v>
      </c>
      <c r="K2375" s="12" t="s">
        <v>6</v>
      </c>
      <c r="L2375" s="12" t="s">
        <v>1389</v>
      </c>
      <c r="M2375" s="12" t="s">
        <v>3258</v>
      </c>
      <c r="N2375" s="25" t="s">
        <v>650</v>
      </c>
      <c r="O2375" s="12" t="s">
        <v>651</v>
      </c>
      <c r="P2375" s="12" t="s">
        <v>3257</v>
      </c>
      <c r="Q2375" s="12" t="s">
        <v>3239</v>
      </c>
      <c r="R2375" s="12">
        <v>103</v>
      </c>
      <c r="S2375" s="12">
        <v>103</v>
      </c>
      <c r="T2375" s="12">
        <v>103</v>
      </c>
      <c r="U2375" s="13">
        <v>64.679611649999998</v>
      </c>
      <c r="V2375" s="13">
        <v>16.419514563</v>
      </c>
      <c r="W2375" s="13">
        <v>16.419514563</v>
      </c>
      <c r="X2375" s="13">
        <v>15.759514563</v>
      </c>
      <c r="Y2375" s="13">
        <f t="shared" si="223"/>
        <v>1691.2099999889999</v>
      </c>
      <c r="Z2375" s="13">
        <f t="shared" si="224"/>
        <v>6661.9999999499996</v>
      </c>
      <c r="AA2375" s="13">
        <f t="shared" si="225"/>
        <v>48.260097086999998</v>
      </c>
      <c r="AB2375" s="12" t="str">
        <f t="shared" si="226"/>
        <v>Low</v>
      </c>
      <c r="AC2375" s="12" t="str">
        <f t="shared" si="227"/>
        <v>Medium Volume</v>
      </c>
    </row>
    <row r="2376" spans="1:29" x14ac:dyDescent="0.25">
      <c r="A2376" s="12">
        <v>1003023284</v>
      </c>
      <c r="B2376" s="12" t="s">
        <v>1550</v>
      </c>
      <c r="C2376" s="12" t="s">
        <v>1551</v>
      </c>
      <c r="D2376" s="12" t="s">
        <v>451</v>
      </c>
      <c r="E2376" s="12" t="str">
        <f t="shared" si="222"/>
        <v>Mcelroy,Allegra P</v>
      </c>
      <c r="F2376" s="12" t="s">
        <v>3260</v>
      </c>
      <c r="G2376" s="12" t="s">
        <v>1552</v>
      </c>
      <c r="H2376" s="12" t="s">
        <v>410</v>
      </c>
      <c r="I2376" s="12" t="s">
        <v>5</v>
      </c>
      <c r="J2376" s="12" t="s">
        <v>2338</v>
      </c>
      <c r="K2376" s="12" t="s">
        <v>6</v>
      </c>
      <c r="L2376" s="12" t="s">
        <v>1389</v>
      </c>
      <c r="M2376" s="12" t="s">
        <v>3258</v>
      </c>
      <c r="N2376" s="25" t="s">
        <v>1443</v>
      </c>
      <c r="O2376" s="12" t="s">
        <v>1444</v>
      </c>
      <c r="P2376" s="12" t="s">
        <v>3257</v>
      </c>
      <c r="Q2376" s="12" t="s">
        <v>3239</v>
      </c>
      <c r="R2376" s="12">
        <v>23</v>
      </c>
      <c r="S2376" s="12">
        <v>30</v>
      </c>
      <c r="T2376" s="12">
        <v>30</v>
      </c>
      <c r="U2376" s="13">
        <v>97.4</v>
      </c>
      <c r="V2376" s="13">
        <v>21.52</v>
      </c>
      <c r="W2376" s="13">
        <v>21.52</v>
      </c>
      <c r="X2376" s="13">
        <v>21.001999999999999</v>
      </c>
      <c r="Y2376" s="13">
        <f t="shared" si="223"/>
        <v>645.6</v>
      </c>
      <c r="Z2376" s="13">
        <f t="shared" si="224"/>
        <v>2922</v>
      </c>
      <c r="AA2376" s="13">
        <f t="shared" si="225"/>
        <v>75.88000000000001</v>
      </c>
      <c r="AB2376" s="12" t="str">
        <f t="shared" si="226"/>
        <v>Low</v>
      </c>
      <c r="AC2376" s="12" t="str">
        <f t="shared" si="227"/>
        <v>Low Volume</v>
      </c>
    </row>
    <row r="2377" spans="1:29" x14ac:dyDescent="0.25">
      <c r="A2377" s="12">
        <v>1003023284</v>
      </c>
      <c r="B2377" s="12" t="s">
        <v>1550</v>
      </c>
      <c r="C2377" s="12" t="s">
        <v>1551</v>
      </c>
      <c r="D2377" s="12" t="s">
        <v>451</v>
      </c>
      <c r="E2377" s="12" t="str">
        <f t="shared" si="222"/>
        <v>Mcelroy,Allegra P</v>
      </c>
      <c r="F2377" s="12" t="s">
        <v>3260</v>
      </c>
      <c r="G2377" s="12" t="s">
        <v>1552</v>
      </c>
      <c r="H2377" s="12" t="s">
        <v>410</v>
      </c>
      <c r="I2377" s="12" t="s">
        <v>5</v>
      </c>
      <c r="J2377" s="12" t="s">
        <v>2338</v>
      </c>
      <c r="K2377" s="12" t="s">
        <v>6</v>
      </c>
      <c r="L2377" s="12" t="s">
        <v>1389</v>
      </c>
      <c r="M2377" s="12" t="s">
        <v>3258</v>
      </c>
      <c r="N2377" s="25" t="s">
        <v>159</v>
      </c>
      <c r="O2377" s="12" t="s">
        <v>160</v>
      </c>
      <c r="P2377" s="12" t="s">
        <v>3257</v>
      </c>
      <c r="Q2377" s="12" t="s">
        <v>3239</v>
      </c>
      <c r="R2377" s="12">
        <v>200</v>
      </c>
      <c r="S2377" s="12">
        <v>293</v>
      </c>
      <c r="T2377" s="12">
        <v>293</v>
      </c>
      <c r="U2377" s="13">
        <v>53.904436859999997</v>
      </c>
      <c r="V2377" s="13">
        <v>13.882389077999999</v>
      </c>
      <c r="W2377" s="13">
        <v>10.352764505</v>
      </c>
      <c r="X2377" s="13">
        <v>10.146279863</v>
      </c>
      <c r="Y2377" s="13">
        <f t="shared" si="223"/>
        <v>3033.359999965</v>
      </c>
      <c r="Z2377" s="13">
        <f t="shared" si="224"/>
        <v>15793.999999979998</v>
      </c>
      <c r="AA2377" s="13">
        <f t="shared" si="225"/>
        <v>43.551672354999994</v>
      </c>
      <c r="AB2377" s="12" t="str">
        <f t="shared" si="226"/>
        <v>Low</v>
      </c>
      <c r="AC2377" s="12" t="str">
        <f t="shared" si="227"/>
        <v>Medium Volume</v>
      </c>
    </row>
    <row r="2378" spans="1:29" x14ac:dyDescent="0.25">
      <c r="A2378" s="12">
        <v>1003016916</v>
      </c>
      <c r="B2378" s="12" t="s">
        <v>1536</v>
      </c>
      <c r="C2378" s="12" t="s">
        <v>1537</v>
      </c>
      <c r="D2378" s="12" t="s">
        <v>451</v>
      </c>
      <c r="E2378" s="12" t="str">
        <f t="shared" si="222"/>
        <v>Nicholson,Benjamin P</v>
      </c>
      <c r="F2378" s="12" t="s">
        <v>3260</v>
      </c>
      <c r="G2378" s="12" t="s">
        <v>1538</v>
      </c>
      <c r="H2378" s="12" t="s">
        <v>242</v>
      </c>
      <c r="I2378" s="12" t="s">
        <v>5</v>
      </c>
      <c r="J2378" s="12" t="s">
        <v>2338</v>
      </c>
      <c r="K2378" s="12" t="s">
        <v>6</v>
      </c>
      <c r="L2378" s="12" t="s">
        <v>596</v>
      </c>
      <c r="M2378" s="12" t="s">
        <v>3258</v>
      </c>
      <c r="N2378" s="25" t="s">
        <v>1539</v>
      </c>
      <c r="O2378" s="12" t="s">
        <v>1540</v>
      </c>
      <c r="P2378" s="12" t="s">
        <v>3258</v>
      </c>
      <c r="Q2378" s="12" t="s">
        <v>3239</v>
      </c>
      <c r="R2378" s="12">
        <v>28</v>
      </c>
      <c r="S2378" s="12">
        <v>408</v>
      </c>
      <c r="T2378" s="12">
        <v>49</v>
      </c>
      <c r="U2378" s="13">
        <v>483.72990196000001</v>
      </c>
      <c r="V2378" s="13">
        <v>330.84247549000003</v>
      </c>
      <c r="W2378" s="13">
        <v>263.59833333</v>
      </c>
      <c r="X2378" s="13">
        <v>263.59833333</v>
      </c>
      <c r="Y2378" s="13">
        <f t="shared" si="223"/>
        <v>107548.11999864</v>
      </c>
      <c r="Z2378" s="13">
        <f t="shared" si="224"/>
        <v>197361.79999967999</v>
      </c>
      <c r="AA2378" s="13">
        <f t="shared" si="225"/>
        <v>220.13156863</v>
      </c>
      <c r="AB2378" s="12" t="str">
        <f t="shared" si="226"/>
        <v>High</v>
      </c>
      <c r="AC2378" s="12" t="str">
        <f t="shared" si="227"/>
        <v>Medium Volume</v>
      </c>
    </row>
    <row r="2379" spans="1:29" x14ac:dyDescent="0.25">
      <c r="A2379" s="12">
        <v>1003016916</v>
      </c>
      <c r="B2379" s="12" t="s">
        <v>1536</v>
      </c>
      <c r="C2379" s="12" t="s">
        <v>1537</v>
      </c>
      <c r="D2379" s="12" t="s">
        <v>451</v>
      </c>
      <c r="E2379" s="12" t="str">
        <f t="shared" si="222"/>
        <v>Nicholson,Benjamin P</v>
      </c>
      <c r="F2379" s="12" t="s">
        <v>3260</v>
      </c>
      <c r="G2379" s="12" t="s">
        <v>1538</v>
      </c>
      <c r="H2379" s="12" t="s">
        <v>242</v>
      </c>
      <c r="I2379" s="12" t="s">
        <v>5</v>
      </c>
      <c r="J2379" s="12" t="s">
        <v>2338</v>
      </c>
      <c r="K2379" s="12" t="s">
        <v>6</v>
      </c>
      <c r="L2379" s="12" t="s">
        <v>596</v>
      </c>
      <c r="M2379" s="12" t="s">
        <v>3258</v>
      </c>
      <c r="N2379" s="25" t="s">
        <v>1541</v>
      </c>
      <c r="O2379" s="12" t="s">
        <v>1542</v>
      </c>
      <c r="P2379" s="12" t="s">
        <v>3258</v>
      </c>
      <c r="Q2379" s="12" t="s">
        <v>3239</v>
      </c>
      <c r="R2379" s="12">
        <v>179</v>
      </c>
      <c r="S2379" s="12">
        <v>1120</v>
      </c>
      <c r="T2379" s="12">
        <v>553</v>
      </c>
      <c r="U2379" s="13">
        <v>1460</v>
      </c>
      <c r="V2379" s="13">
        <v>827.65962500000001</v>
      </c>
      <c r="W2379" s="13">
        <v>656.79953570999999</v>
      </c>
      <c r="X2379" s="13">
        <v>658.29470535999997</v>
      </c>
      <c r="Y2379" s="13">
        <f t="shared" si="223"/>
        <v>735615.47999519994</v>
      </c>
      <c r="Z2379" s="13">
        <f t="shared" si="224"/>
        <v>1635200</v>
      </c>
      <c r="AA2379" s="13">
        <f t="shared" si="225"/>
        <v>803.20046429000001</v>
      </c>
      <c r="AB2379" s="12" t="str">
        <f t="shared" si="226"/>
        <v>High</v>
      </c>
      <c r="AC2379" s="12" t="str">
        <f t="shared" si="227"/>
        <v>High Volume</v>
      </c>
    </row>
    <row r="2380" spans="1:29" x14ac:dyDescent="0.25">
      <c r="A2380" s="12">
        <v>1003016916</v>
      </c>
      <c r="B2380" s="12" t="s">
        <v>1536</v>
      </c>
      <c r="C2380" s="12" t="s">
        <v>1537</v>
      </c>
      <c r="D2380" s="12" t="s">
        <v>451</v>
      </c>
      <c r="E2380" s="12" t="str">
        <f t="shared" si="222"/>
        <v>Nicholson,Benjamin P</v>
      </c>
      <c r="F2380" s="12" t="s">
        <v>3260</v>
      </c>
      <c r="G2380" s="12" t="s">
        <v>1538</v>
      </c>
      <c r="H2380" s="12" t="s">
        <v>242</v>
      </c>
      <c r="I2380" s="12" t="s">
        <v>5</v>
      </c>
      <c r="J2380" s="12" t="s">
        <v>2338</v>
      </c>
      <c r="K2380" s="12" t="s">
        <v>6</v>
      </c>
      <c r="L2380" s="12" t="s">
        <v>596</v>
      </c>
      <c r="M2380" s="12" t="s">
        <v>3258</v>
      </c>
      <c r="N2380" s="25" t="s">
        <v>1543</v>
      </c>
      <c r="O2380" s="12" t="s">
        <v>1544</v>
      </c>
      <c r="P2380" s="12" t="s">
        <v>3258</v>
      </c>
      <c r="Q2380" s="12" t="s">
        <v>3239</v>
      </c>
      <c r="R2380" s="12">
        <v>90</v>
      </c>
      <c r="S2380" s="12">
        <v>21360</v>
      </c>
      <c r="T2380" s="12">
        <v>347</v>
      </c>
      <c r="U2380" s="13">
        <v>40.467415729999999</v>
      </c>
      <c r="V2380" s="13">
        <v>34.700627808999997</v>
      </c>
      <c r="W2380" s="13">
        <v>27.603088951</v>
      </c>
      <c r="X2380" s="13">
        <v>27.603088951</v>
      </c>
      <c r="Y2380" s="13">
        <f t="shared" si="223"/>
        <v>589601.97999336</v>
      </c>
      <c r="Z2380" s="13">
        <f t="shared" si="224"/>
        <v>864383.99999279995</v>
      </c>
      <c r="AA2380" s="13">
        <f t="shared" si="225"/>
        <v>12.864326778999999</v>
      </c>
      <c r="AB2380" s="12" t="str">
        <f t="shared" si="226"/>
        <v>High</v>
      </c>
      <c r="AC2380" s="12" t="str">
        <f t="shared" si="227"/>
        <v>High Volume</v>
      </c>
    </row>
    <row r="2381" spans="1:29" x14ac:dyDescent="0.25">
      <c r="A2381" s="12">
        <v>1003016916</v>
      </c>
      <c r="B2381" s="12" t="s">
        <v>1536</v>
      </c>
      <c r="C2381" s="12" t="s">
        <v>1537</v>
      </c>
      <c r="D2381" s="12" t="s">
        <v>451</v>
      </c>
      <c r="E2381" s="12" t="str">
        <f t="shared" si="222"/>
        <v>Nicholson,Benjamin P</v>
      </c>
      <c r="F2381" s="12" t="s">
        <v>3260</v>
      </c>
      <c r="G2381" s="12" t="s">
        <v>1538</v>
      </c>
      <c r="H2381" s="12" t="s">
        <v>242</v>
      </c>
      <c r="I2381" s="12" t="s">
        <v>5</v>
      </c>
      <c r="J2381" s="12" t="s">
        <v>2338</v>
      </c>
      <c r="K2381" s="12" t="s">
        <v>6</v>
      </c>
      <c r="L2381" s="12" t="s">
        <v>596</v>
      </c>
      <c r="M2381" s="12" t="s">
        <v>3258</v>
      </c>
      <c r="N2381" s="25" t="s">
        <v>1545</v>
      </c>
      <c r="O2381" s="12" t="s">
        <v>1546</v>
      </c>
      <c r="P2381" s="12" t="s">
        <v>3258</v>
      </c>
      <c r="Q2381" s="12" t="s">
        <v>3239</v>
      </c>
      <c r="R2381" s="12">
        <v>75</v>
      </c>
      <c r="S2381" s="12">
        <v>3285</v>
      </c>
      <c r="T2381" s="12">
        <v>203</v>
      </c>
      <c r="U2381" s="13">
        <v>159</v>
      </c>
      <c r="V2381" s="13">
        <v>146.99548858</v>
      </c>
      <c r="W2381" s="13">
        <v>117.06013394</v>
      </c>
      <c r="X2381" s="13">
        <v>117.06013394</v>
      </c>
      <c r="Y2381" s="13">
        <f t="shared" si="223"/>
        <v>384542.53999289998</v>
      </c>
      <c r="Z2381" s="13">
        <f t="shared" si="224"/>
        <v>522315</v>
      </c>
      <c r="AA2381" s="13">
        <f t="shared" si="225"/>
        <v>41.93986606</v>
      </c>
      <c r="AB2381" s="12" t="str">
        <f t="shared" si="226"/>
        <v>High</v>
      </c>
      <c r="AC2381" s="12" t="str">
        <f t="shared" si="227"/>
        <v>High Volume</v>
      </c>
    </row>
    <row r="2382" spans="1:29" x14ac:dyDescent="0.25">
      <c r="A2382" s="12">
        <v>1003016916</v>
      </c>
      <c r="B2382" s="12" t="s">
        <v>1536</v>
      </c>
      <c r="C2382" s="12" t="s">
        <v>1537</v>
      </c>
      <c r="D2382" s="12" t="s">
        <v>451</v>
      </c>
      <c r="E2382" s="12" t="str">
        <f t="shared" si="222"/>
        <v>Nicholson,Benjamin P</v>
      </c>
      <c r="F2382" s="12" t="s">
        <v>3260</v>
      </c>
      <c r="G2382" s="12" t="s">
        <v>1538</v>
      </c>
      <c r="H2382" s="12" t="s">
        <v>242</v>
      </c>
      <c r="I2382" s="12" t="s">
        <v>5</v>
      </c>
      <c r="J2382" s="12" t="s">
        <v>2338</v>
      </c>
      <c r="K2382" s="12" t="s">
        <v>6</v>
      </c>
      <c r="L2382" s="12" t="s">
        <v>596</v>
      </c>
      <c r="M2382" s="12" t="s">
        <v>3258</v>
      </c>
      <c r="N2382" s="25">
        <v>67028</v>
      </c>
      <c r="O2382" s="12" t="s">
        <v>1276</v>
      </c>
      <c r="P2382" s="12" t="s">
        <v>3257</v>
      </c>
      <c r="Q2382" s="12" t="s">
        <v>3239</v>
      </c>
      <c r="R2382" s="12">
        <v>468</v>
      </c>
      <c r="S2382" s="12">
        <v>1811</v>
      </c>
      <c r="T2382" s="12">
        <v>1811</v>
      </c>
      <c r="U2382" s="13">
        <v>322.03202649999997</v>
      </c>
      <c r="V2382" s="13">
        <v>114.60658752000001</v>
      </c>
      <c r="W2382" s="13">
        <v>85.624130315000002</v>
      </c>
      <c r="X2382" s="13">
        <v>84.159486471999998</v>
      </c>
      <c r="Y2382" s="13">
        <f t="shared" si="223"/>
        <v>155065.30000046501</v>
      </c>
      <c r="Z2382" s="13">
        <f t="shared" si="224"/>
        <v>583199.99999149994</v>
      </c>
      <c r="AA2382" s="13">
        <f t="shared" si="225"/>
        <v>236.40789618499997</v>
      </c>
      <c r="AB2382" s="12" t="str">
        <f t="shared" si="226"/>
        <v>High</v>
      </c>
      <c r="AC2382" s="12" t="str">
        <f t="shared" si="227"/>
        <v>High Volume</v>
      </c>
    </row>
    <row r="2383" spans="1:29" x14ac:dyDescent="0.25">
      <c r="A2383" s="12">
        <v>1003016916</v>
      </c>
      <c r="B2383" s="12" t="s">
        <v>1536</v>
      </c>
      <c r="C2383" s="12" t="s">
        <v>1537</v>
      </c>
      <c r="D2383" s="12" t="s">
        <v>451</v>
      </c>
      <c r="E2383" s="12" t="str">
        <f t="shared" si="222"/>
        <v>Nicholson,Benjamin P</v>
      </c>
      <c r="F2383" s="12" t="s">
        <v>3260</v>
      </c>
      <c r="G2383" s="12" t="s">
        <v>1538</v>
      </c>
      <c r="H2383" s="12" t="s">
        <v>242</v>
      </c>
      <c r="I2383" s="12" t="s">
        <v>5</v>
      </c>
      <c r="J2383" s="12" t="s">
        <v>2338</v>
      </c>
      <c r="K2383" s="12" t="s">
        <v>6</v>
      </c>
      <c r="L2383" s="12" t="s">
        <v>596</v>
      </c>
      <c r="M2383" s="12" t="s">
        <v>3258</v>
      </c>
      <c r="N2383" s="25">
        <v>67145</v>
      </c>
      <c r="O2383" s="12" t="s">
        <v>1677</v>
      </c>
      <c r="P2383" s="12" t="s">
        <v>3257</v>
      </c>
      <c r="Q2383" s="12" t="s">
        <v>3239</v>
      </c>
      <c r="R2383" s="12">
        <v>12</v>
      </c>
      <c r="S2383" s="12">
        <v>13</v>
      </c>
      <c r="T2383" s="12">
        <v>13</v>
      </c>
      <c r="U2383" s="13">
        <v>936</v>
      </c>
      <c r="V2383" s="13">
        <v>237.14230769</v>
      </c>
      <c r="W2383" s="13">
        <v>177.54923077000001</v>
      </c>
      <c r="X2383" s="13">
        <v>175.33</v>
      </c>
      <c r="Y2383" s="13">
        <f t="shared" si="223"/>
        <v>2308.1400000100002</v>
      </c>
      <c r="Z2383" s="13">
        <f t="shared" si="224"/>
        <v>12168</v>
      </c>
      <c r="AA2383" s="13">
        <f t="shared" si="225"/>
        <v>758.45076922999999</v>
      </c>
      <c r="AB2383" s="12" t="str">
        <f t="shared" si="226"/>
        <v>Low</v>
      </c>
      <c r="AC2383" s="12" t="str">
        <f t="shared" si="227"/>
        <v>Low Volume</v>
      </c>
    </row>
    <row r="2384" spans="1:29" x14ac:dyDescent="0.25">
      <c r="A2384" s="12">
        <v>1003016916</v>
      </c>
      <c r="B2384" s="12" t="s">
        <v>1536</v>
      </c>
      <c r="C2384" s="12" t="s">
        <v>1537</v>
      </c>
      <c r="D2384" s="12" t="s">
        <v>451</v>
      </c>
      <c r="E2384" s="12" t="str">
        <f t="shared" si="222"/>
        <v>Nicholson,Benjamin P</v>
      </c>
      <c r="F2384" s="12" t="s">
        <v>3260</v>
      </c>
      <c r="G2384" s="12" t="s">
        <v>1538</v>
      </c>
      <c r="H2384" s="12" t="s">
        <v>242</v>
      </c>
      <c r="I2384" s="12" t="s">
        <v>5</v>
      </c>
      <c r="J2384" s="12" t="s">
        <v>2338</v>
      </c>
      <c r="K2384" s="12" t="s">
        <v>6</v>
      </c>
      <c r="L2384" s="12" t="s">
        <v>596</v>
      </c>
      <c r="M2384" s="12" t="s">
        <v>3258</v>
      </c>
      <c r="N2384" s="25">
        <v>67210</v>
      </c>
      <c r="O2384" s="12" t="s">
        <v>1678</v>
      </c>
      <c r="P2384" s="12" t="s">
        <v>3257</v>
      </c>
      <c r="Q2384" s="12" t="s">
        <v>3239</v>
      </c>
      <c r="R2384" s="12">
        <v>15</v>
      </c>
      <c r="S2384" s="12">
        <v>18</v>
      </c>
      <c r="T2384" s="12">
        <v>18</v>
      </c>
      <c r="U2384" s="13">
        <v>926</v>
      </c>
      <c r="V2384" s="13">
        <v>502.67666666999997</v>
      </c>
      <c r="W2384" s="13">
        <v>396.87555556000001</v>
      </c>
      <c r="X2384" s="13">
        <v>388.85833332999999</v>
      </c>
      <c r="Y2384" s="13">
        <f t="shared" si="223"/>
        <v>7143.7600000800003</v>
      </c>
      <c r="Z2384" s="13">
        <f t="shared" si="224"/>
        <v>16668</v>
      </c>
      <c r="AA2384" s="13">
        <f t="shared" si="225"/>
        <v>529.12444443999993</v>
      </c>
      <c r="AB2384" s="12" t="str">
        <f t="shared" si="226"/>
        <v>Medium</v>
      </c>
      <c r="AC2384" s="12" t="str">
        <f t="shared" si="227"/>
        <v>Low Volume</v>
      </c>
    </row>
    <row r="2385" spans="1:29" x14ac:dyDescent="0.25">
      <c r="A2385" s="12">
        <v>1003016916</v>
      </c>
      <c r="B2385" s="12" t="s">
        <v>1536</v>
      </c>
      <c r="C2385" s="12" t="s">
        <v>1537</v>
      </c>
      <c r="D2385" s="12" t="s">
        <v>451</v>
      </c>
      <c r="E2385" s="12" t="str">
        <f t="shared" si="222"/>
        <v>Nicholson,Benjamin P</v>
      </c>
      <c r="F2385" s="12" t="s">
        <v>3260</v>
      </c>
      <c r="G2385" s="12" t="s">
        <v>1538</v>
      </c>
      <c r="H2385" s="12" t="s">
        <v>242</v>
      </c>
      <c r="I2385" s="12" t="s">
        <v>5</v>
      </c>
      <c r="J2385" s="12" t="s">
        <v>2338</v>
      </c>
      <c r="K2385" s="12" t="s">
        <v>6</v>
      </c>
      <c r="L2385" s="12" t="s">
        <v>596</v>
      </c>
      <c r="M2385" s="12" t="s">
        <v>3258</v>
      </c>
      <c r="N2385" s="25">
        <v>76512</v>
      </c>
      <c r="O2385" s="12" t="s">
        <v>1277</v>
      </c>
      <c r="P2385" s="12" t="s">
        <v>3257</v>
      </c>
      <c r="Q2385" s="12" t="s">
        <v>3239</v>
      </c>
      <c r="R2385" s="12">
        <v>13</v>
      </c>
      <c r="S2385" s="12">
        <v>17</v>
      </c>
      <c r="T2385" s="12">
        <v>17</v>
      </c>
      <c r="U2385" s="13">
        <v>234.70588235</v>
      </c>
      <c r="V2385" s="13">
        <v>58.011764706000001</v>
      </c>
      <c r="W2385" s="13">
        <v>42.582352941000003</v>
      </c>
      <c r="X2385" s="13">
        <v>42.144705881999997</v>
      </c>
      <c r="Y2385" s="13">
        <f t="shared" si="223"/>
        <v>723.89999999700001</v>
      </c>
      <c r="Z2385" s="13">
        <f t="shared" si="224"/>
        <v>3989.9999999500001</v>
      </c>
      <c r="AA2385" s="13">
        <f t="shared" si="225"/>
        <v>192.12352940899999</v>
      </c>
      <c r="AB2385" s="12" t="str">
        <f t="shared" si="226"/>
        <v>Low</v>
      </c>
      <c r="AC2385" s="12" t="str">
        <f t="shared" si="227"/>
        <v>Low Volume</v>
      </c>
    </row>
    <row r="2386" spans="1:29" x14ac:dyDescent="0.25">
      <c r="A2386" s="12">
        <v>1003016916</v>
      </c>
      <c r="B2386" s="12" t="s">
        <v>1536</v>
      </c>
      <c r="C2386" s="12" t="s">
        <v>1537</v>
      </c>
      <c r="D2386" s="12" t="s">
        <v>451</v>
      </c>
      <c r="E2386" s="12" t="str">
        <f t="shared" si="222"/>
        <v>Nicholson,Benjamin P</v>
      </c>
      <c r="F2386" s="12" t="s">
        <v>3260</v>
      </c>
      <c r="G2386" s="12" t="s">
        <v>1538</v>
      </c>
      <c r="H2386" s="12" t="s">
        <v>242</v>
      </c>
      <c r="I2386" s="12" t="s">
        <v>5</v>
      </c>
      <c r="J2386" s="12" t="s">
        <v>2338</v>
      </c>
      <c r="K2386" s="12" t="s">
        <v>6</v>
      </c>
      <c r="L2386" s="12" t="s">
        <v>596</v>
      </c>
      <c r="M2386" s="12" t="s">
        <v>3258</v>
      </c>
      <c r="N2386" s="25">
        <v>92004</v>
      </c>
      <c r="O2386" s="12" t="s">
        <v>733</v>
      </c>
      <c r="P2386" s="12" t="s">
        <v>3257</v>
      </c>
      <c r="Q2386" s="12" t="s">
        <v>3239</v>
      </c>
      <c r="R2386" s="12">
        <v>27</v>
      </c>
      <c r="S2386" s="12">
        <v>27</v>
      </c>
      <c r="T2386" s="12">
        <v>27</v>
      </c>
      <c r="U2386" s="13">
        <v>260</v>
      </c>
      <c r="V2386" s="13">
        <v>144.57777777999999</v>
      </c>
      <c r="W2386" s="13">
        <v>92.285925926000004</v>
      </c>
      <c r="X2386" s="13">
        <v>92.047407406999994</v>
      </c>
      <c r="Y2386" s="13">
        <f t="shared" si="223"/>
        <v>2491.7200000020002</v>
      </c>
      <c r="Z2386" s="13">
        <f t="shared" si="224"/>
        <v>7020</v>
      </c>
      <c r="AA2386" s="13">
        <f t="shared" si="225"/>
        <v>167.714074074</v>
      </c>
      <c r="AB2386" s="12" t="str">
        <f t="shared" si="226"/>
        <v>Low</v>
      </c>
      <c r="AC2386" s="12" t="str">
        <f t="shared" si="227"/>
        <v>Low Volume</v>
      </c>
    </row>
    <row r="2387" spans="1:29" x14ac:dyDescent="0.25">
      <c r="A2387" s="12">
        <v>1003016916</v>
      </c>
      <c r="B2387" s="12" t="s">
        <v>1536</v>
      </c>
      <c r="C2387" s="12" t="s">
        <v>1537</v>
      </c>
      <c r="D2387" s="12" t="s">
        <v>451</v>
      </c>
      <c r="E2387" s="12" t="str">
        <f t="shared" si="222"/>
        <v>Nicholson,Benjamin P</v>
      </c>
      <c r="F2387" s="12" t="s">
        <v>3260</v>
      </c>
      <c r="G2387" s="12" t="s">
        <v>1538</v>
      </c>
      <c r="H2387" s="12" t="s">
        <v>242</v>
      </c>
      <c r="I2387" s="12" t="s">
        <v>5</v>
      </c>
      <c r="J2387" s="12" t="s">
        <v>2338</v>
      </c>
      <c r="K2387" s="12" t="s">
        <v>6</v>
      </c>
      <c r="L2387" s="12" t="s">
        <v>596</v>
      </c>
      <c r="M2387" s="12" t="s">
        <v>3258</v>
      </c>
      <c r="N2387" s="25">
        <v>92014</v>
      </c>
      <c r="O2387" s="12" t="s">
        <v>710</v>
      </c>
      <c r="P2387" s="12" t="s">
        <v>3257</v>
      </c>
      <c r="Q2387" s="12" t="s">
        <v>3239</v>
      </c>
      <c r="R2387" s="12">
        <v>387</v>
      </c>
      <c r="S2387" s="12">
        <v>477</v>
      </c>
      <c r="T2387" s="12">
        <v>477</v>
      </c>
      <c r="U2387" s="13">
        <v>216</v>
      </c>
      <c r="V2387" s="13">
        <v>122.41993711000001</v>
      </c>
      <c r="W2387" s="13">
        <v>85.930188678999997</v>
      </c>
      <c r="X2387" s="13">
        <v>85.626813416999994</v>
      </c>
      <c r="Y2387" s="13">
        <f t="shared" si="223"/>
        <v>40988.699999883</v>
      </c>
      <c r="Z2387" s="13">
        <f t="shared" si="224"/>
        <v>103032</v>
      </c>
      <c r="AA2387" s="13">
        <f t="shared" si="225"/>
        <v>130.069811321</v>
      </c>
      <c r="AB2387" s="12" t="str">
        <f t="shared" si="226"/>
        <v>High</v>
      </c>
      <c r="AC2387" s="12" t="str">
        <f t="shared" si="227"/>
        <v>Medium Volume</v>
      </c>
    </row>
    <row r="2388" spans="1:29" x14ac:dyDescent="0.25">
      <c r="A2388" s="12">
        <v>1003016916</v>
      </c>
      <c r="B2388" s="12" t="s">
        <v>1536</v>
      </c>
      <c r="C2388" s="12" t="s">
        <v>1537</v>
      </c>
      <c r="D2388" s="12" t="s">
        <v>451</v>
      </c>
      <c r="E2388" s="12" t="str">
        <f t="shared" si="222"/>
        <v>Nicholson,Benjamin P</v>
      </c>
      <c r="F2388" s="12" t="s">
        <v>3260</v>
      </c>
      <c r="G2388" s="12" t="s">
        <v>1538</v>
      </c>
      <c r="H2388" s="12" t="s">
        <v>242</v>
      </c>
      <c r="I2388" s="12" t="s">
        <v>5</v>
      </c>
      <c r="J2388" s="12" t="s">
        <v>2338</v>
      </c>
      <c r="K2388" s="12" t="s">
        <v>6</v>
      </c>
      <c r="L2388" s="12" t="s">
        <v>596</v>
      </c>
      <c r="M2388" s="12" t="s">
        <v>3258</v>
      </c>
      <c r="N2388" s="25">
        <v>92134</v>
      </c>
      <c r="O2388" s="12" t="s">
        <v>714</v>
      </c>
      <c r="P2388" s="12" t="s">
        <v>3257</v>
      </c>
      <c r="Q2388" s="12" t="s">
        <v>3239</v>
      </c>
      <c r="R2388" s="12">
        <v>679</v>
      </c>
      <c r="S2388" s="12">
        <v>1315</v>
      </c>
      <c r="T2388" s="12">
        <v>1315</v>
      </c>
      <c r="U2388" s="13">
        <v>80</v>
      </c>
      <c r="V2388" s="13">
        <v>39.257969582000001</v>
      </c>
      <c r="W2388" s="13">
        <v>28.141049429999999</v>
      </c>
      <c r="X2388" s="13">
        <v>28.010539924</v>
      </c>
      <c r="Y2388" s="13">
        <f t="shared" si="223"/>
        <v>37005.480000449999</v>
      </c>
      <c r="Z2388" s="13">
        <f t="shared" si="224"/>
        <v>105200</v>
      </c>
      <c r="AA2388" s="13">
        <f t="shared" si="225"/>
        <v>51.858950570000005</v>
      </c>
      <c r="AB2388" s="12" t="str">
        <f t="shared" si="226"/>
        <v>High</v>
      </c>
      <c r="AC2388" s="12" t="str">
        <f t="shared" si="227"/>
        <v>High Volume</v>
      </c>
    </row>
    <row r="2389" spans="1:29" x14ac:dyDescent="0.25">
      <c r="A2389" s="12">
        <v>1003016916</v>
      </c>
      <c r="B2389" s="12" t="s">
        <v>1536</v>
      </c>
      <c r="C2389" s="12" t="s">
        <v>1537</v>
      </c>
      <c r="D2389" s="12" t="s">
        <v>451</v>
      </c>
      <c r="E2389" s="12" t="str">
        <f t="shared" si="222"/>
        <v>Nicholson,Benjamin P</v>
      </c>
      <c r="F2389" s="12" t="s">
        <v>3260</v>
      </c>
      <c r="G2389" s="12" t="s">
        <v>1538</v>
      </c>
      <c r="H2389" s="12" t="s">
        <v>242</v>
      </c>
      <c r="I2389" s="12" t="s">
        <v>5</v>
      </c>
      <c r="J2389" s="12" t="s">
        <v>2338</v>
      </c>
      <c r="K2389" s="12" t="s">
        <v>6</v>
      </c>
      <c r="L2389" s="12" t="s">
        <v>596</v>
      </c>
      <c r="M2389" s="12" t="s">
        <v>3258</v>
      </c>
      <c r="N2389" s="25">
        <v>92201</v>
      </c>
      <c r="O2389" s="12" t="s">
        <v>1679</v>
      </c>
      <c r="P2389" s="12" t="s">
        <v>3257</v>
      </c>
      <c r="Q2389" s="12" t="s">
        <v>3239</v>
      </c>
      <c r="R2389" s="12">
        <v>11</v>
      </c>
      <c r="S2389" s="12">
        <v>11</v>
      </c>
      <c r="T2389" s="12">
        <v>11</v>
      </c>
      <c r="U2389" s="13">
        <v>110</v>
      </c>
      <c r="V2389" s="13">
        <v>24.573636363999999</v>
      </c>
      <c r="W2389" s="13">
        <v>18.132727273</v>
      </c>
      <c r="X2389" s="13">
        <v>17.570909091000001</v>
      </c>
      <c r="Y2389" s="13">
        <f t="shared" si="223"/>
        <v>199.460000003</v>
      </c>
      <c r="Z2389" s="13">
        <f t="shared" si="224"/>
        <v>1210</v>
      </c>
      <c r="AA2389" s="13">
        <f t="shared" si="225"/>
        <v>91.867272727</v>
      </c>
      <c r="AB2389" s="12" t="str">
        <f t="shared" si="226"/>
        <v>Low</v>
      </c>
      <c r="AC2389" s="12" t="str">
        <f t="shared" si="227"/>
        <v>Low Volume</v>
      </c>
    </row>
    <row r="2390" spans="1:29" x14ac:dyDescent="0.25">
      <c r="A2390" s="12">
        <v>1003016916</v>
      </c>
      <c r="B2390" s="12" t="s">
        <v>1536</v>
      </c>
      <c r="C2390" s="12" t="s">
        <v>1537</v>
      </c>
      <c r="D2390" s="12" t="s">
        <v>451</v>
      </c>
      <c r="E2390" s="12" t="str">
        <f t="shared" si="222"/>
        <v>Nicholson,Benjamin P</v>
      </c>
      <c r="F2390" s="12" t="s">
        <v>3260</v>
      </c>
      <c r="G2390" s="12" t="s">
        <v>1538</v>
      </c>
      <c r="H2390" s="12" t="s">
        <v>242</v>
      </c>
      <c r="I2390" s="12" t="s">
        <v>5</v>
      </c>
      <c r="J2390" s="12" t="s">
        <v>2338</v>
      </c>
      <c r="K2390" s="12" t="s">
        <v>6</v>
      </c>
      <c r="L2390" s="12" t="s">
        <v>596</v>
      </c>
      <c r="M2390" s="12" t="s">
        <v>3258</v>
      </c>
      <c r="N2390" s="25">
        <v>92250</v>
      </c>
      <c r="O2390" s="12" t="s">
        <v>716</v>
      </c>
      <c r="P2390" s="12" t="s">
        <v>3257</v>
      </c>
      <c r="Q2390" s="12" t="s">
        <v>3239</v>
      </c>
      <c r="R2390" s="12">
        <v>52</v>
      </c>
      <c r="S2390" s="12">
        <v>52</v>
      </c>
      <c r="T2390" s="12">
        <v>52</v>
      </c>
      <c r="U2390" s="13">
        <v>125</v>
      </c>
      <c r="V2390" s="13">
        <v>36.251346153999997</v>
      </c>
      <c r="W2390" s="13">
        <v>29.288846154000002</v>
      </c>
      <c r="X2390" s="13">
        <v>28.841923077000001</v>
      </c>
      <c r="Y2390" s="13">
        <f t="shared" si="223"/>
        <v>1523.0200000080001</v>
      </c>
      <c r="Z2390" s="13">
        <f t="shared" si="224"/>
        <v>6500</v>
      </c>
      <c r="AA2390" s="13">
        <f t="shared" si="225"/>
        <v>95.711153846000002</v>
      </c>
      <c r="AB2390" s="12" t="str">
        <f t="shared" si="226"/>
        <v>Low</v>
      </c>
      <c r="AC2390" s="12" t="str">
        <f t="shared" si="227"/>
        <v>Low Volume</v>
      </c>
    </row>
    <row r="2391" spans="1:29" x14ac:dyDescent="0.25">
      <c r="A2391" s="12">
        <v>1003016916</v>
      </c>
      <c r="B2391" s="12" t="s">
        <v>1536</v>
      </c>
      <c r="C2391" s="12" t="s">
        <v>1537</v>
      </c>
      <c r="D2391" s="12" t="s">
        <v>451</v>
      </c>
      <c r="E2391" s="12" t="str">
        <f t="shared" si="222"/>
        <v>Nicholson,Benjamin P</v>
      </c>
      <c r="F2391" s="12" t="s">
        <v>3260</v>
      </c>
      <c r="G2391" s="12" t="s">
        <v>1538</v>
      </c>
      <c r="H2391" s="12" t="s">
        <v>242</v>
      </c>
      <c r="I2391" s="12" t="s">
        <v>5</v>
      </c>
      <c r="J2391" s="12" t="s">
        <v>2338</v>
      </c>
      <c r="K2391" s="12" t="s">
        <v>6</v>
      </c>
      <c r="L2391" s="12" t="s">
        <v>596</v>
      </c>
      <c r="M2391" s="12" t="s">
        <v>3258</v>
      </c>
      <c r="N2391" s="25">
        <v>99204</v>
      </c>
      <c r="O2391" s="12" t="s">
        <v>96</v>
      </c>
      <c r="P2391" s="12" t="s">
        <v>3257</v>
      </c>
      <c r="Q2391" s="12" t="s">
        <v>3239</v>
      </c>
      <c r="R2391" s="12">
        <v>37</v>
      </c>
      <c r="S2391" s="12">
        <v>37</v>
      </c>
      <c r="T2391" s="12">
        <v>37</v>
      </c>
      <c r="U2391" s="13">
        <v>265</v>
      </c>
      <c r="V2391" s="13">
        <v>165.91459459000001</v>
      </c>
      <c r="W2391" s="13">
        <v>114.34891892</v>
      </c>
      <c r="X2391" s="13">
        <v>111.57270269999999</v>
      </c>
      <c r="Y2391" s="13">
        <f t="shared" si="223"/>
        <v>4230.9100000400003</v>
      </c>
      <c r="Z2391" s="13">
        <f t="shared" si="224"/>
        <v>9805</v>
      </c>
      <c r="AA2391" s="13">
        <f t="shared" si="225"/>
        <v>150.65108107999998</v>
      </c>
      <c r="AB2391" s="12" t="str">
        <f t="shared" si="226"/>
        <v>Low</v>
      </c>
      <c r="AC2391" s="12" t="str">
        <f t="shared" si="227"/>
        <v>Low Volume</v>
      </c>
    </row>
    <row r="2392" spans="1:29" x14ac:dyDescent="0.25">
      <c r="A2392" s="12">
        <v>1003016916</v>
      </c>
      <c r="B2392" s="12" t="s">
        <v>1536</v>
      </c>
      <c r="C2392" s="12" t="s">
        <v>1537</v>
      </c>
      <c r="D2392" s="12" t="s">
        <v>451</v>
      </c>
      <c r="E2392" s="12" t="str">
        <f t="shared" si="222"/>
        <v>Nicholson,Benjamin P</v>
      </c>
      <c r="F2392" s="12" t="s">
        <v>3260</v>
      </c>
      <c r="G2392" s="12" t="s">
        <v>1538</v>
      </c>
      <c r="H2392" s="12" t="s">
        <v>242</v>
      </c>
      <c r="I2392" s="12" t="s">
        <v>5</v>
      </c>
      <c r="J2392" s="12" t="s">
        <v>2338</v>
      </c>
      <c r="K2392" s="12" t="s">
        <v>6</v>
      </c>
      <c r="L2392" s="12" t="s">
        <v>596</v>
      </c>
      <c r="M2392" s="12" t="s">
        <v>3258</v>
      </c>
      <c r="N2392" s="25">
        <v>99213</v>
      </c>
      <c r="O2392" s="12" t="s">
        <v>98</v>
      </c>
      <c r="P2392" s="12" t="s">
        <v>3257</v>
      </c>
      <c r="Q2392" s="12" t="s">
        <v>3239</v>
      </c>
      <c r="R2392" s="12">
        <v>214</v>
      </c>
      <c r="S2392" s="12">
        <v>303</v>
      </c>
      <c r="T2392" s="12">
        <v>303</v>
      </c>
      <c r="U2392" s="13">
        <v>155.51155116000001</v>
      </c>
      <c r="V2392" s="13">
        <v>89.849801979999995</v>
      </c>
      <c r="W2392" s="13">
        <v>63.843795380000003</v>
      </c>
      <c r="X2392" s="13">
        <v>62.621419142000001</v>
      </c>
      <c r="Y2392" s="13">
        <f t="shared" si="223"/>
        <v>19344.670000140002</v>
      </c>
      <c r="Z2392" s="13">
        <f t="shared" si="224"/>
        <v>47120.000001480003</v>
      </c>
      <c r="AA2392" s="13">
        <f t="shared" si="225"/>
        <v>91.667755780000007</v>
      </c>
      <c r="AB2392" s="12" t="str">
        <f t="shared" si="226"/>
        <v>High</v>
      </c>
      <c r="AC2392" s="12" t="str">
        <f t="shared" si="227"/>
        <v>Medium Volume</v>
      </c>
    </row>
    <row r="2393" spans="1:29" x14ac:dyDescent="0.25">
      <c r="A2393" s="12">
        <v>1003016916</v>
      </c>
      <c r="B2393" s="12" t="s">
        <v>1536</v>
      </c>
      <c r="C2393" s="12" t="s">
        <v>1537</v>
      </c>
      <c r="D2393" s="12" t="s">
        <v>451</v>
      </c>
      <c r="E2393" s="12" t="str">
        <f t="shared" si="222"/>
        <v>Nicholson,Benjamin P</v>
      </c>
      <c r="F2393" s="12" t="s">
        <v>3260</v>
      </c>
      <c r="G2393" s="12" t="s">
        <v>1538</v>
      </c>
      <c r="H2393" s="12" t="s">
        <v>242</v>
      </c>
      <c r="I2393" s="12" t="s">
        <v>5</v>
      </c>
      <c r="J2393" s="12" t="s">
        <v>2338</v>
      </c>
      <c r="K2393" s="12" t="s">
        <v>6</v>
      </c>
      <c r="L2393" s="12" t="s">
        <v>596</v>
      </c>
      <c r="M2393" s="12" t="s">
        <v>3258</v>
      </c>
      <c r="N2393" s="25">
        <v>99214</v>
      </c>
      <c r="O2393" s="12" t="s">
        <v>99</v>
      </c>
      <c r="P2393" s="12" t="s">
        <v>3257</v>
      </c>
      <c r="Q2393" s="12" t="s">
        <v>3239</v>
      </c>
      <c r="R2393" s="12">
        <v>290</v>
      </c>
      <c r="S2393" s="12">
        <v>363</v>
      </c>
      <c r="T2393" s="12">
        <v>363</v>
      </c>
      <c r="U2393" s="13">
        <v>220.60606060999999</v>
      </c>
      <c r="V2393" s="13">
        <v>126.82801653</v>
      </c>
      <c r="W2393" s="13">
        <v>90.581432507000002</v>
      </c>
      <c r="X2393" s="13">
        <v>88.696143250999995</v>
      </c>
      <c r="Y2393" s="13">
        <f t="shared" si="223"/>
        <v>32881.060000040998</v>
      </c>
      <c r="Z2393" s="13">
        <f t="shared" si="224"/>
        <v>80080.000001429988</v>
      </c>
      <c r="AA2393" s="13">
        <f t="shared" si="225"/>
        <v>130.024628103</v>
      </c>
      <c r="AB2393" s="12" t="str">
        <f t="shared" si="226"/>
        <v>High</v>
      </c>
      <c r="AC2393" s="12" t="str">
        <f t="shared" si="227"/>
        <v>Medium Volume</v>
      </c>
    </row>
    <row r="2394" spans="1:29" x14ac:dyDescent="0.25">
      <c r="A2394" s="12">
        <v>1003016916</v>
      </c>
      <c r="B2394" s="12" t="s">
        <v>1536</v>
      </c>
      <c r="C2394" s="12" t="s">
        <v>1537</v>
      </c>
      <c r="D2394" s="12" t="s">
        <v>451</v>
      </c>
      <c r="E2394" s="12" t="str">
        <f t="shared" si="222"/>
        <v>Nicholson,Benjamin P</v>
      </c>
      <c r="F2394" s="12" t="s">
        <v>3260</v>
      </c>
      <c r="G2394" s="12" t="s">
        <v>1538</v>
      </c>
      <c r="H2394" s="12" t="s">
        <v>242</v>
      </c>
      <c r="I2394" s="12" t="s">
        <v>5</v>
      </c>
      <c r="J2394" s="12" t="s">
        <v>2338</v>
      </c>
      <c r="K2394" s="12" t="s">
        <v>6</v>
      </c>
      <c r="L2394" s="12" t="s">
        <v>596</v>
      </c>
      <c r="M2394" s="12" t="s">
        <v>3258</v>
      </c>
      <c r="N2394" s="25" t="s">
        <v>1680</v>
      </c>
      <c r="O2394" s="12" t="s">
        <v>1681</v>
      </c>
      <c r="P2394" s="12" t="s">
        <v>3257</v>
      </c>
      <c r="Q2394" s="12" t="s">
        <v>3239</v>
      </c>
      <c r="R2394" s="12">
        <v>203</v>
      </c>
      <c r="S2394" s="12">
        <v>617</v>
      </c>
      <c r="T2394" s="12">
        <v>617</v>
      </c>
      <c r="U2394" s="13">
        <v>417.82820097000001</v>
      </c>
      <c r="V2394" s="13">
        <v>96.855948135999995</v>
      </c>
      <c r="W2394" s="13">
        <v>74.212836304999996</v>
      </c>
      <c r="X2394" s="13">
        <v>74.302625608</v>
      </c>
      <c r="Y2394" s="13">
        <f t="shared" si="223"/>
        <v>45789.320000184998</v>
      </c>
      <c r="Z2394" s="13">
        <f t="shared" si="224"/>
        <v>257799.99999849001</v>
      </c>
      <c r="AA2394" s="13">
        <f t="shared" si="225"/>
        <v>343.61536466500002</v>
      </c>
      <c r="AB2394" s="12" t="str">
        <f t="shared" si="226"/>
        <v>High</v>
      </c>
      <c r="AC2394" s="12" t="str">
        <f t="shared" si="227"/>
        <v>High Volume</v>
      </c>
    </row>
    <row r="2395" spans="1:29" x14ac:dyDescent="0.25">
      <c r="A2395" s="12">
        <v>1003026055</v>
      </c>
      <c r="B2395" s="12" t="s">
        <v>1553</v>
      </c>
      <c r="C2395" s="12" t="s">
        <v>1554</v>
      </c>
      <c r="D2395" s="12" t="s">
        <v>451</v>
      </c>
      <c r="E2395" s="12" t="str">
        <f t="shared" si="222"/>
        <v>Phadke,Radhika P</v>
      </c>
      <c r="F2395" s="12" t="s">
        <v>3260</v>
      </c>
      <c r="G2395" s="12" t="s">
        <v>1555</v>
      </c>
      <c r="H2395" s="12" t="s">
        <v>198</v>
      </c>
      <c r="I2395" s="12" t="s">
        <v>5</v>
      </c>
      <c r="J2395" s="12" t="s">
        <v>2338</v>
      </c>
      <c r="K2395" s="12" t="s">
        <v>6</v>
      </c>
      <c r="L2395" s="12" t="s">
        <v>231</v>
      </c>
      <c r="M2395" s="12" t="s">
        <v>3258</v>
      </c>
      <c r="N2395" s="25">
        <v>90673</v>
      </c>
      <c r="O2395" s="12" t="s">
        <v>1556</v>
      </c>
      <c r="P2395" s="12" t="s">
        <v>3258</v>
      </c>
      <c r="Q2395" s="12" t="s">
        <v>3239</v>
      </c>
      <c r="R2395" s="12">
        <v>14</v>
      </c>
      <c r="S2395" s="12">
        <v>14</v>
      </c>
      <c r="T2395" s="12">
        <v>14</v>
      </c>
      <c r="U2395" s="13">
        <v>100</v>
      </c>
      <c r="V2395" s="13">
        <v>75.975714285999999</v>
      </c>
      <c r="W2395" s="13">
        <v>75.975714285999999</v>
      </c>
      <c r="X2395" s="13">
        <v>81.939285713999993</v>
      </c>
      <c r="Y2395" s="13">
        <f t="shared" si="223"/>
        <v>1063.660000004</v>
      </c>
      <c r="Z2395" s="13">
        <f t="shared" si="224"/>
        <v>1400</v>
      </c>
      <c r="AA2395" s="13">
        <f t="shared" si="225"/>
        <v>24.024285714000001</v>
      </c>
      <c r="AB2395" s="12" t="str">
        <f t="shared" si="226"/>
        <v>Low</v>
      </c>
      <c r="AC2395" s="12" t="str">
        <f t="shared" si="227"/>
        <v>Low Volume</v>
      </c>
    </row>
    <row r="2396" spans="1:29" x14ac:dyDescent="0.25">
      <c r="A2396" s="12">
        <v>1003026055</v>
      </c>
      <c r="B2396" s="12" t="s">
        <v>1553</v>
      </c>
      <c r="C2396" s="12" t="s">
        <v>1554</v>
      </c>
      <c r="D2396" s="12" t="s">
        <v>451</v>
      </c>
      <c r="E2396" s="12" t="str">
        <f t="shared" si="222"/>
        <v>Phadke,Radhika P</v>
      </c>
      <c r="F2396" s="12" t="s">
        <v>3260</v>
      </c>
      <c r="G2396" s="12" t="s">
        <v>1555</v>
      </c>
      <c r="H2396" s="12" t="s">
        <v>198</v>
      </c>
      <c r="I2396" s="12" t="s">
        <v>5</v>
      </c>
      <c r="J2396" s="12" t="s">
        <v>2338</v>
      </c>
      <c r="K2396" s="12" t="s">
        <v>6</v>
      </c>
      <c r="L2396" s="12" t="s">
        <v>231</v>
      </c>
      <c r="M2396" s="12" t="s">
        <v>3258</v>
      </c>
      <c r="N2396" s="25">
        <v>36415</v>
      </c>
      <c r="O2396" s="12" t="s">
        <v>139</v>
      </c>
      <c r="P2396" s="12" t="s">
        <v>3257</v>
      </c>
      <c r="Q2396" s="12" t="s">
        <v>3239</v>
      </c>
      <c r="R2396" s="12">
        <v>124</v>
      </c>
      <c r="S2396" s="12">
        <v>201</v>
      </c>
      <c r="T2396" s="12">
        <v>201</v>
      </c>
      <c r="U2396" s="13">
        <v>26</v>
      </c>
      <c r="V2396" s="13">
        <v>8.5226368159000003</v>
      </c>
      <c r="W2396" s="13">
        <v>8.5226368159000003</v>
      </c>
      <c r="X2396" s="13">
        <v>8.65</v>
      </c>
      <c r="Y2396" s="13">
        <f t="shared" si="223"/>
        <v>1713.0499999959002</v>
      </c>
      <c r="Z2396" s="13">
        <f t="shared" si="224"/>
        <v>5226</v>
      </c>
      <c r="AA2396" s="13">
        <f t="shared" si="225"/>
        <v>17.4773631841</v>
      </c>
      <c r="AB2396" s="12" t="str">
        <f t="shared" si="226"/>
        <v>Low</v>
      </c>
      <c r="AC2396" s="12" t="str">
        <f t="shared" si="227"/>
        <v>Medium Volume</v>
      </c>
    </row>
    <row r="2397" spans="1:29" x14ac:dyDescent="0.25">
      <c r="A2397" s="12">
        <v>1003026055</v>
      </c>
      <c r="B2397" s="12" t="s">
        <v>1553</v>
      </c>
      <c r="C2397" s="12" t="s">
        <v>1554</v>
      </c>
      <c r="D2397" s="12" t="s">
        <v>451</v>
      </c>
      <c r="E2397" s="12" t="str">
        <f t="shared" si="222"/>
        <v>Phadke,Radhika P</v>
      </c>
      <c r="F2397" s="12" t="s">
        <v>3260</v>
      </c>
      <c r="G2397" s="12" t="s">
        <v>1555</v>
      </c>
      <c r="H2397" s="12" t="s">
        <v>198</v>
      </c>
      <c r="I2397" s="12" t="s">
        <v>5</v>
      </c>
      <c r="J2397" s="12" t="s">
        <v>2338</v>
      </c>
      <c r="K2397" s="12" t="s">
        <v>6</v>
      </c>
      <c r="L2397" s="12" t="s">
        <v>231</v>
      </c>
      <c r="M2397" s="12" t="s">
        <v>3258</v>
      </c>
      <c r="N2397" s="25">
        <v>83036</v>
      </c>
      <c r="O2397" s="12" t="s">
        <v>146</v>
      </c>
      <c r="P2397" s="12" t="s">
        <v>3257</v>
      </c>
      <c r="Q2397" s="12" t="s">
        <v>3239</v>
      </c>
      <c r="R2397" s="12">
        <v>19</v>
      </c>
      <c r="S2397" s="12">
        <v>24</v>
      </c>
      <c r="T2397" s="12">
        <v>24</v>
      </c>
      <c r="U2397" s="13">
        <v>18</v>
      </c>
      <c r="V2397" s="13">
        <v>9.52</v>
      </c>
      <c r="W2397" s="13">
        <v>9.52</v>
      </c>
      <c r="X2397" s="13">
        <v>9.52</v>
      </c>
      <c r="Y2397" s="13">
        <f t="shared" si="223"/>
        <v>228.48</v>
      </c>
      <c r="Z2397" s="13">
        <f t="shared" si="224"/>
        <v>432</v>
      </c>
      <c r="AA2397" s="13">
        <f t="shared" si="225"/>
        <v>8.48</v>
      </c>
      <c r="AB2397" s="12" t="str">
        <f t="shared" si="226"/>
        <v>Low</v>
      </c>
      <c r="AC2397" s="12" t="str">
        <f t="shared" si="227"/>
        <v>Low Volume</v>
      </c>
    </row>
    <row r="2398" spans="1:29" x14ac:dyDescent="0.25">
      <c r="A2398" s="12">
        <v>1003026055</v>
      </c>
      <c r="B2398" s="12" t="s">
        <v>1553</v>
      </c>
      <c r="C2398" s="12" t="s">
        <v>1554</v>
      </c>
      <c r="D2398" s="12" t="s">
        <v>451</v>
      </c>
      <c r="E2398" s="12" t="str">
        <f t="shared" si="222"/>
        <v>Phadke,Radhika P</v>
      </c>
      <c r="F2398" s="12" t="s">
        <v>3260</v>
      </c>
      <c r="G2398" s="12" t="s">
        <v>1555</v>
      </c>
      <c r="H2398" s="12" t="s">
        <v>198</v>
      </c>
      <c r="I2398" s="12" t="s">
        <v>5</v>
      </c>
      <c r="J2398" s="12" t="s">
        <v>2338</v>
      </c>
      <c r="K2398" s="12" t="s">
        <v>6</v>
      </c>
      <c r="L2398" s="12" t="s">
        <v>231</v>
      </c>
      <c r="M2398" s="12" t="s">
        <v>3258</v>
      </c>
      <c r="N2398" s="25">
        <v>95251</v>
      </c>
      <c r="O2398" s="12" t="s">
        <v>232</v>
      </c>
      <c r="P2398" s="12" t="s">
        <v>3257</v>
      </c>
      <c r="Q2398" s="12" t="s">
        <v>3239</v>
      </c>
      <c r="R2398" s="12">
        <v>37</v>
      </c>
      <c r="S2398" s="12">
        <v>84</v>
      </c>
      <c r="T2398" s="12">
        <v>84</v>
      </c>
      <c r="U2398" s="13">
        <v>113</v>
      </c>
      <c r="V2398" s="13">
        <v>34.641428570999999</v>
      </c>
      <c r="W2398" s="13">
        <v>26.612142856999998</v>
      </c>
      <c r="X2398" s="13">
        <v>25.853452381</v>
      </c>
      <c r="Y2398" s="13">
        <f t="shared" si="223"/>
        <v>2235.4199999879997</v>
      </c>
      <c r="Z2398" s="13">
        <f t="shared" si="224"/>
        <v>9492</v>
      </c>
      <c r="AA2398" s="13">
        <f t="shared" si="225"/>
        <v>86.387857143000005</v>
      </c>
      <c r="AB2398" s="12" t="str">
        <f t="shared" si="226"/>
        <v>Low</v>
      </c>
      <c r="AC2398" s="12" t="str">
        <f t="shared" si="227"/>
        <v>Low Volume</v>
      </c>
    </row>
    <row r="2399" spans="1:29" x14ac:dyDescent="0.25">
      <c r="A2399" s="12">
        <v>1003026055</v>
      </c>
      <c r="B2399" s="12" t="s">
        <v>1553</v>
      </c>
      <c r="C2399" s="12" t="s">
        <v>1554</v>
      </c>
      <c r="D2399" s="12" t="s">
        <v>451</v>
      </c>
      <c r="E2399" s="12" t="str">
        <f t="shared" si="222"/>
        <v>Phadke,Radhika P</v>
      </c>
      <c r="F2399" s="12" t="s">
        <v>3260</v>
      </c>
      <c r="G2399" s="12" t="s">
        <v>1555</v>
      </c>
      <c r="H2399" s="12" t="s">
        <v>198</v>
      </c>
      <c r="I2399" s="12" t="s">
        <v>5</v>
      </c>
      <c r="J2399" s="12" t="s">
        <v>2338</v>
      </c>
      <c r="K2399" s="12" t="s">
        <v>6</v>
      </c>
      <c r="L2399" s="12" t="s">
        <v>231</v>
      </c>
      <c r="M2399" s="12" t="s">
        <v>3258</v>
      </c>
      <c r="N2399" s="25">
        <v>99204</v>
      </c>
      <c r="O2399" s="12" t="s">
        <v>96</v>
      </c>
      <c r="P2399" s="12" t="s">
        <v>3257</v>
      </c>
      <c r="Q2399" s="12" t="s">
        <v>3239</v>
      </c>
      <c r="R2399" s="12">
        <v>44</v>
      </c>
      <c r="S2399" s="12">
        <v>44</v>
      </c>
      <c r="T2399" s="12">
        <v>44</v>
      </c>
      <c r="U2399" s="13">
        <v>268</v>
      </c>
      <c r="V2399" s="13">
        <v>169.90727272999999</v>
      </c>
      <c r="W2399" s="13">
        <v>125.44454545000001</v>
      </c>
      <c r="X2399" s="13">
        <v>120.96318182</v>
      </c>
      <c r="Y2399" s="13">
        <f t="shared" si="223"/>
        <v>5519.5599998000007</v>
      </c>
      <c r="Z2399" s="13">
        <f t="shared" si="224"/>
        <v>11792</v>
      </c>
      <c r="AA2399" s="13">
        <f t="shared" si="225"/>
        <v>142.55545454999998</v>
      </c>
      <c r="AB2399" s="12" t="str">
        <f t="shared" si="226"/>
        <v>Medium</v>
      </c>
      <c r="AC2399" s="12" t="str">
        <f t="shared" si="227"/>
        <v>Low Volume</v>
      </c>
    </row>
    <row r="2400" spans="1:29" x14ac:dyDescent="0.25">
      <c r="A2400" s="12">
        <v>1003026055</v>
      </c>
      <c r="B2400" s="12" t="s">
        <v>1553</v>
      </c>
      <c r="C2400" s="12" t="s">
        <v>1554</v>
      </c>
      <c r="D2400" s="12" t="s">
        <v>451</v>
      </c>
      <c r="E2400" s="12" t="str">
        <f t="shared" si="222"/>
        <v>Phadke,Radhika P</v>
      </c>
      <c r="F2400" s="12" t="s">
        <v>3260</v>
      </c>
      <c r="G2400" s="12" t="s">
        <v>1555</v>
      </c>
      <c r="H2400" s="12" t="s">
        <v>198</v>
      </c>
      <c r="I2400" s="12" t="s">
        <v>5</v>
      </c>
      <c r="J2400" s="12" t="s">
        <v>2338</v>
      </c>
      <c r="K2400" s="12" t="s">
        <v>6</v>
      </c>
      <c r="L2400" s="12" t="s">
        <v>231</v>
      </c>
      <c r="M2400" s="12" t="s">
        <v>3258</v>
      </c>
      <c r="N2400" s="25">
        <v>99213</v>
      </c>
      <c r="O2400" s="12" t="s">
        <v>98</v>
      </c>
      <c r="P2400" s="12" t="s">
        <v>3257</v>
      </c>
      <c r="Q2400" s="12" t="s">
        <v>3239</v>
      </c>
      <c r="R2400" s="12">
        <v>47</v>
      </c>
      <c r="S2400" s="12">
        <v>65</v>
      </c>
      <c r="T2400" s="12">
        <v>65</v>
      </c>
      <c r="U2400" s="13">
        <v>150</v>
      </c>
      <c r="V2400" s="13">
        <v>91.344615384999997</v>
      </c>
      <c r="W2400" s="13">
        <v>65.360615385000003</v>
      </c>
      <c r="X2400" s="13">
        <v>63.882615385000001</v>
      </c>
      <c r="Y2400" s="13">
        <f t="shared" si="223"/>
        <v>4248.4400000249998</v>
      </c>
      <c r="Z2400" s="13">
        <f t="shared" si="224"/>
        <v>9750</v>
      </c>
      <c r="AA2400" s="13">
        <f t="shared" si="225"/>
        <v>84.639384614999997</v>
      </c>
      <c r="AB2400" s="12" t="str">
        <f t="shared" si="226"/>
        <v>Low</v>
      </c>
      <c r="AC2400" s="12" t="str">
        <f t="shared" si="227"/>
        <v>Low Volume</v>
      </c>
    </row>
    <row r="2401" spans="1:29" x14ac:dyDescent="0.25">
      <c r="A2401" s="12">
        <v>1003026055</v>
      </c>
      <c r="B2401" s="12" t="s">
        <v>1553</v>
      </c>
      <c r="C2401" s="12" t="s">
        <v>1554</v>
      </c>
      <c r="D2401" s="12" t="s">
        <v>451</v>
      </c>
      <c r="E2401" s="12" t="str">
        <f t="shared" si="222"/>
        <v>Phadke,Radhika P</v>
      </c>
      <c r="F2401" s="12" t="s">
        <v>3260</v>
      </c>
      <c r="G2401" s="12" t="s">
        <v>1555</v>
      </c>
      <c r="H2401" s="12" t="s">
        <v>198</v>
      </c>
      <c r="I2401" s="12" t="s">
        <v>5</v>
      </c>
      <c r="J2401" s="12" t="s">
        <v>2338</v>
      </c>
      <c r="K2401" s="12" t="s">
        <v>6</v>
      </c>
      <c r="L2401" s="12" t="s">
        <v>231</v>
      </c>
      <c r="M2401" s="12" t="s">
        <v>3258</v>
      </c>
      <c r="N2401" s="25">
        <v>99214</v>
      </c>
      <c r="O2401" s="12" t="s">
        <v>99</v>
      </c>
      <c r="P2401" s="12" t="s">
        <v>3257</v>
      </c>
      <c r="Q2401" s="12" t="s">
        <v>3239</v>
      </c>
      <c r="R2401" s="12">
        <v>201</v>
      </c>
      <c r="S2401" s="12">
        <v>438</v>
      </c>
      <c r="T2401" s="12">
        <v>438</v>
      </c>
      <c r="U2401" s="13">
        <v>186.13698629999999</v>
      </c>
      <c r="V2401" s="13">
        <v>128.42468037</v>
      </c>
      <c r="W2401" s="13">
        <v>97.150502282999994</v>
      </c>
      <c r="X2401" s="13">
        <v>95.329657534000006</v>
      </c>
      <c r="Y2401" s="13">
        <f t="shared" si="223"/>
        <v>42551.919999954</v>
      </c>
      <c r="Z2401" s="13">
        <f t="shared" si="224"/>
        <v>81527.999999399995</v>
      </c>
      <c r="AA2401" s="13">
        <f t="shared" si="225"/>
        <v>88.986484016999995</v>
      </c>
      <c r="AB2401" s="12" t="str">
        <f t="shared" si="226"/>
        <v>High</v>
      </c>
      <c r="AC2401" s="12" t="str">
        <f t="shared" si="227"/>
        <v>Medium Volume</v>
      </c>
    </row>
    <row r="2402" spans="1:29" x14ac:dyDescent="0.25">
      <c r="A2402" s="12">
        <v>1003026055</v>
      </c>
      <c r="B2402" s="12" t="s">
        <v>1553</v>
      </c>
      <c r="C2402" s="12" t="s">
        <v>1554</v>
      </c>
      <c r="D2402" s="12" t="s">
        <v>451</v>
      </c>
      <c r="E2402" s="12" t="str">
        <f t="shared" si="222"/>
        <v>Phadke,Radhika P</v>
      </c>
      <c r="F2402" s="12" t="s">
        <v>3260</v>
      </c>
      <c r="G2402" s="12" t="s">
        <v>1555</v>
      </c>
      <c r="H2402" s="12" t="s">
        <v>198</v>
      </c>
      <c r="I2402" s="12" t="s">
        <v>5</v>
      </c>
      <c r="J2402" s="12" t="s">
        <v>2338</v>
      </c>
      <c r="K2402" s="12" t="s">
        <v>6</v>
      </c>
      <c r="L2402" s="12" t="s">
        <v>231</v>
      </c>
      <c r="M2402" s="12" t="s">
        <v>3258</v>
      </c>
      <c r="N2402" s="25">
        <v>99215</v>
      </c>
      <c r="O2402" s="12" t="s">
        <v>209</v>
      </c>
      <c r="P2402" s="12" t="s">
        <v>3257</v>
      </c>
      <c r="Q2402" s="12" t="s">
        <v>3239</v>
      </c>
      <c r="R2402" s="12">
        <v>29</v>
      </c>
      <c r="S2402" s="12">
        <v>43</v>
      </c>
      <c r="T2402" s="12">
        <v>43</v>
      </c>
      <c r="U2402" s="13">
        <v>269.20930233000001</v>
      </c>
      <c r="V2402" s="13">
        <v>182.50976743999999</v>
      </c>
      <c r="W2402" s="13">
        <v>142.02697674000001</v>
      </c>
      <c r="X2402" s="13">
        <v>137.83813953000001</v>
      </c>
      <c r="Y2402" s="13">
        <f t="shared" si="223"/>
        <v>6107.1599998199999</v>
      </c>
      <c r="Z2402" s="13">
        <f t="shared" si="224"/>
        <v>11576.000000190001</v>
      </c>
      <c r="AA2402" s="13">
        <f t="shared" si="225"/>
        <v>127.18232559</v>
      </c>
      <c r="AB2402" s="12" t="str">
        <f t="shared" si="226"/>
        <v>Medium</v>
      </c>
      <c r="AC2402" s="12" t="str">
        <f t="shared" si="227"/>
        <v>Low Volume</v>
      </c>
    </row>
    <row r="2403" spans="1:29" x14ac:dyDescent="0.25">
      <c r="A2403" s="12">
        <v>1003026055</v>
      </c>
      <c r="B2403" s="12" t="s">
        <v>1553</v>
      </c>
      <c r="C2403" s="12" t="s">
        <v>1554</v>
      </c>
      <c r="D2403" s="12" t="s">
        <v>451</v>
      </c>
      <c r="E2403" s="12" t="str">
        <f t="shared" si="222"/>
        <v>Phadke,Radhika P</v>
      </c>
      <c r="F2403" s="12" t="s">
        <v>3260</v>
      </c>
      <c r="G2403" s="12" t="s">
        <v>1555</v>
      </c>
      <c r="H2403" s="12" t="s">
        <v>198</v>
      </c>
      <c r="I2403" s="12" t="s">
        <v>5</v>
      </c>
      <c r="J2403" s="12" t="s">
        <v>2338</v>
      </c>
      <c r="K2403" s="12" t="s">
        <v>6</v>
      </c>
      <c r="L2403" s="12" t="s">
        <v>231</v>
      </c>
      <c r="M2403" s="12" t="s">
        <v>3258</v>
      </c>
      <c r="N2403" s="25">
        <v>99490</v>
      </c>
      <c r="O2403" s="12" t="s">
        <v>103</v>
      </c>
      <c r="P2403" s="12" t="s">
        <v>3257</v>
      </c>
      <c r="Q2403" s="12" t="s">
        <v>3239</v>
      </c>
      <c r="R2403" s="12">
        <v>32</v>
      </c>
      <c r="S2403" s="12">
        <v>214</v>
      </c>
      <c r="T2403" s="12">
        <v>214</v>
      </c>
      <c r="U2403" s="13">
        <v>78</v>
      </c>
      <c r="V2403" s="13">
        <v>63.237056074999998</v>
      </c>
      <c r="W2403" s="13">
        <v>50.148364485999998</v>
      </c>
      <c r="X2403" s="13">
        <v>48.795280374000001</v>
      </c>
      <c r="Y2403" s="13">
        <f t="shared" si="223"/>
        <v>10731.750000004</v>
      </c>
      <c r="Z2403" s="13">
        <f t="shared" si="224"/>
        <v>16692</v>
      </c>
      <c r="AA2403" s="13">
        <f t="shared" si="225"/>
        <v>27.851635514000002</v>
      </c>
      <c r="AB2403" s="12" t="str">
        <f t="shared" si="226"/>
        <v>High</v>
      </c>
      <c r="AC2403" s="12" t="str">
        <f t="shared" si="227"/>
        <v>Medium Volume</v>
      </c>
    </row>
    <row r="2404" spans="1:29" x14ac:dyDescent="0.25">
      <c r="A2404" s="12">
        <v>1003026055</v>
      </c>
      <c r="B2404" s="12" t="s">
        <v>1553</v>
      </c>
      <c r="C2404" s="12" t="s">
        <v>1554</v>
      </c>
      <c r="D2404" s="12" t="s">
        <v>451</v>
      </c>
      <c r="E2404" s="12" t="str">
        <f t="shared" si="222"/>
        <v>Phadke,Radhika P</v>
      </c>
      <c r="F2404" s="12" t="s">
        <v>3260</v>
      </c>
      <c r="G2404" s="12" t="s">
        <v>1555</v>
      </c>
      <c r="H2404" s="12" t="s">
        <v>198</v>
      </c>
      <c r="I2404" s="12" t="s">
        <v>5</v>
      </c>
      <c r="J2404" s="12" t="s">
        <v>2338</v>
      </c>
      <c r="K2404" s="12" t="s">
        <v>6</v>
      </c>
      <c r="L2404" s="12" t="s">
        <v>231</v>
      </c>
      <c r="M2404" s="12" t="s">
        <v>3258</v>
      </c>
      <c r="N2404" s="25" t="s">
        <v>151</v>
      </c>
      <c r="O2404" s="12" t="s">
        <v>152</v>
      </c>
      <c r="P2404" s="12" t="s">
        <v>3257</v>
      </c>
      <c r="Q2404" s="12" t="s">
        <v>3239</v>
      </c>
      <c r="R2404" s="12">
        <v>13</v>
      </c>
      <c r="S2404" s="12">
        <v>13</v>
      </c>
      <c r="T2404" s="12">
        <v>13</v>
      </c>
      <c r="U2404" s="13">
        <v>41</v>
      </c>
      <c r="V2404" s="13">
        <v>30.378461538</v>
      </c>
      <c r="W2404" s="13">
        <v>30.378461538</v>
      </c>
      <c r="X2404" s="13">
        <v>31.92</v>
      </c>
      <c r="Y2404" s="13">
        <f t="shared" si="223"/>
        <v>394.91999999400002</v>
      </c>
      <c r="Z2404" s="13">
        <f t="shared" si="224"/>
        <v>533</v>
      </c>
      <c r="AA2404" s="13">
        <f t="shared" si="225"/>
        <v>10.621538462</v>
      </c>
      <c r="AB2404" s="12" t="str">
        <f t="shared" si="226"/>
        <v>Low</v>
      </c>
      <c r="AC2404" s="12" t="str">
        <f t="shared" si="227"/>
        <v>Low Volume</v>
      </c>
    </row>
    <row r="2405" spans="1:29" x14ac:dyDescent="0.25">
      <c r="A2405" s="12">
        <v>1003026055</v>
      </c>
      <c r="B2405" s="12" t="s">
        <v>1553</v>
      </c>
      <c r="C2405" s="12" t="s">
        <v>1554</v>
      </c>
      <c r="D2405" s="12" t="s">
        <v>451</v>
      </c>
      <c r="E2405" s="12" t="str">
        <f t="shared" si="222"/>
        <v>Phadke,Radhika P</v>
      </c>
      <c r="F2405" s="12" t="s">
        <v>3260</v>
      </c>
      <c r="G2405" s="12" t="s">
        <v>1555</v>
      </c>
      <c r="H2405" s="12" t="s">
        <v>198</v>
      </c>
      <c r="I2405" s="12" t="s">
        <v>5</v>
      </c>
      <c r="J2405" s="12" t="s">
        <v>2338</v>
      </c>
      <c r="K2405" s="12" t="s">
        <v>6</v>
      </c>
      <c r="L2405" s="12" t="s">
        <v>231</v>
      </c>
      <c r="M2405" s="12" t="s">
        <v>3258</v>
      </c>
      <c r="N2405" s="25" t="s">
        <v>159</v>
      </c>
      <c r="O2405" s="12" t="s">
        <v>160</v>
      </c>
      <c r="P2405" s="12" t="s">
        <v>3257</v>
      </c>
      <c r="Q2405" s="12" t="s">
        <v>3239</v>
      </c>
      <c r="R2405" s="12">
        <v>237</v>
      </c>
      <c r="S2405" s="12">
        <v>473</v>
      </c>
      <c r="T2405" s="12">
        <v>473</v>
      </c>
      <c r="U2405" s="13">
        <v>20</v>
      </c>
      <c r="V2405" s="13">
        <v>16.499408033999998</v>
      </c>
      <c r="W2405" s="13">
        <v>12.753742072</v>
      </c>
      <c r="X2405" s="13">
        <v>12.374482029999999</v>
      </c>
      <c r="Y2405" s="13">
        <f t="shared" si="223"/>
        <v>6032.5200000559998</v>
      </c>
      <c r="Z2405" s="13">
        <f t="shared" si="224"/>
        <v>9460</v>
      </c>
      <c r="AA2405" s="13">
        <f t="shared" si="225"/>
        <v>7.2462579280000003</v>
      </c>
      <c r="AB2405" s="12" t="str">
        <f t="shared" si="226"/>
        <v>Medium</v>
      </c>
      <c r="AC2405" s="12" t="str">
        <f t="shared" si="227"/>
        <v>Medium Volume</v>
      </c>
    </row>
    <row r="2406" spans="1:29" x14ac:dyDescent="0.25">
      <c r="A2406" s="12">
        <v>1003012410</v>
      </c>
      <c r="B2406" s="12" t="s">
        <v>449</v>
      </c>
      <c r="C2406" s="12" t="s">
        <v>450</v>
      </c>
      <c r="D2406" s="12" t="s">
        <v>451</v>
      </c>
      <c r="E2406" s="12" t="str">
        <f t="shared" si="222"/>
        <v>Tindoc,Lorelane P</v>
      </c>
      <c r="F2406" s="12" t="s">
        <v>3260</v>
      </c>
      <c r="G2406" s="12" t="s">
        <v>452</v>
      </c>
      <c r="H2406" s="12" t="s">
        <v>131</v>
      </c>
      <c r="I2406" s="12" t="s">
        <v>5</v>
      </c>
      <c r="J2406" s="12" t="s">
        <v>2338</v>
      </c>
      <c r="K2406" s="12" t="s">
        <v>6</v>
      </c>
      <c r="L2406" s="12" t="s">
        <v>138</v>
      </c>
      <c r="M2406" s="12" t="s">
        <v>3258</v>
      </c>
      <c r="N2406" s="25">
        <v>90662</v>
      </c>
      <c r="O2406" s="12" t="s">
        <v>147</v>
      </c>
      <c r="P2406" s="12" t="s">
        <v>3258</v>
      </c>
      <c r="Q2406" s="12" t="s">
        <v>3239</v>
      </c>
      <c r="R2406" s="12">
        <v>22</v>
      </c>
      <c r="S2406" s="12">
        <v>22</v>
      </c>
      <c r="T2406" s="12">
        <v>22</v>
      </c>
      <c r="U2406" s="13">
        <v>83.49</v>
      </c>
      <c r="V2406" s="13">
        <v>81.819999999999993</v>
      </c>
      <c r="W2406" s="13">
        <v>81.819999999999993</v>
      </c>
      <c r="X2406" s="13">
        <v>81.819999999999993</v>
      </c>
      <c r="Y2406" s="13">
        <f t="shared" si="223"/>
        <v>1800.04</v>
      </c>
      <c r="Z2406" s="13">
        <f t="shared" si="224"/>
        <v>1836.78</v>
      </c>
      <c r="AA2406" s="13">
        <f t="shared" si="225"/>
        <v>1.6700000000000017</v>
      </c>
      <c r="AB2406" s="12" t="str">
        <f t="shared" si="226"/>
        <v>Low</v>
      </c>
      <c r="AC2406" s="12" t="str">
        <f t="shared" si="227"/>
        <v>Low Volume</v>
      </c>
    </row>
    <row r="2407" spans="1:29" x14ac:dyDescent="0.25">
      <c r="A2407" s="12">
        <v>1003012410</v>
      </c>
      <c r="B2407" s="12" t="s">
        <v>449</v>
      </c>
      <c r="C2407" s="12" t="s">
        <v>450</v>
      </c>
      <c r="D2407" s="12" t="s">
        <v>451</v>
      </c>
      <c r="E2407" s="12" t="str">
        <f t="shared" si="222"/>
        <v>Tindoc,Lorelane P</v>
      </c>
      <c r="F2407" s="12" t="s">
        <v>3260</v>
      </c>
      <c r="G2407" s="12" t="s">
        <v>452</v>
      </c>
      <c r="H2407" s="12" t="s">
        <v>131</v>
      </c>
      <c r="I2407" s="12" t="s">
        <v>5</v>
      </c>
      <c r="J2407" s="12" t="s">
        <v>2338</v>
      </c>
      <c r="K2407" s="12" t="s">
        <v>6</v>
      </c>
      <c r="L2407" s="12" t="s">
        <v>138</v>
      </c>
      <c r="M2407" s="12" t="s">
        <v>3258</v>
      </c>
      <c r="N2407" s="25">
        <v>91320</v>
      </c>
      <c r="O2407" s="12" t="s">
        <v>453</v>
      </c>
      <c r="P2407" s="12" t="s">
        <v>3258</v>
      </c>
      <c r="Q2407" s="12" t="s">
        <v>3239</v>
      </c>
      <c r="R2407" s="12">
        <v>25</v>
      </c>
      <c r="S2407" s="12">
        <v>25</v>
      </c>
      <c r="T2407" s="12">
        <v>25</v>
      </c>
      <c r="U2407" s="13">
        <v>138.0412</v>
      </c>
      <c r="V2407" s="13">
        <v>135.28120000000001</v>
      </c>
      <c r="W2407" s="13">
        <v>135.28120000000001</v>
      </c>
      <c r="X2407" s="13">
        <v>135.28120000000001</v>
      </c>
      <c r="Y2407" s="13">
        <f t="shared" si="223"/>
        <v>3382.03</v>
      </c>
      <c r="Z2407" s="13">
        <f t="shared" si="224"/>
        <v>3451.03</v>
      </c>
      <c r="AA2407" s="13">
        <f t="shared" si="225"/>
        <v>2.7599999999999909</v>
      </c>
      <c r="AB2407" s="12" t="str">
        <f t="shared" si="226"/>
        <v>Low</v>
      </c>
      <c r="AC2407" s="12" t="str">
        <f t="shared" si="227"/>
        <v>Low Volume</v>
      </c>
    </row>
    <row r="2408" spans="1:29" x14ac:dyDescent="0.25">
      <c r="A2408" s="12">
        <v>1003012410</v>
      </c>
      <c r="B2408" s="12" t="s">
        <v>449</v>
      </c>
      <c r="C2408" s="12" t="s">
        <v>450</v>
      </c>
      <c r="D2408" s="12" t="s">
        <v>451</v>
      </c>
      <c r="E2408" s="12" t="str">
        <f t="shared" si="222"/>
        <v>Tindoc,Lorelane P</v>
      </c>
      <c r="F2408" s="12" t="s">
        <v>3260</v>
      </c>
      <c r="G2408" s="12" t="s">
        <v>452</v>
      </c>
      <c r="H2408" s="12" t="s">
        <v>131</v>
      </c>
      <c r="I2408" s="12" t="s">
        <v>5</v>
      </c>
      <c r="J2408" s="12" t="s">
        <v>2338</v>
      </c>
      <c r="K2408" s="12" t="s">
        <v>6</v>
      </c>
      <c r="L2408" s="12" t="s">
        <v>138</v>
      </c>
      <c r="M2408" s="12" t="s">
        <v>3258</v>
      </c>
      <c r="N2408" s="25">
        <v>99306</v>
      </c>
      <c r="O2408" s="12" t="s">
        <v>553</v>
      </c>
      <c r="P2408" s="12" t="s">
        <v>3257</v>
      </c>
      <c r="Q2408" s="12" t="s">
        <v>3259</v>
      </c>
      <c r="R2408" s="12">
        <v>47</v>
      </c>
      <c r="S2408" s="12">
        <v>50</v>
      </c>
      <c r="T2408" s="12">
        <v>50</v>
      </c>
      <c r="U2408" s="13">
        <v>197.154</v>
      </c>
      <c r="V2408" s="13">
        <v>194.06620000000001</v>
      </c>
      <c r="W2408" s="13">
        <v>151.523</v>
      </c>
      <c r="X2408" s="13">
        <v>138.25139999999999</v>
      </c>
      <c r="Y2408" s="13">
        <f t="shared" si="223"/>
        <v>7576.15</v>
      </c>
      <c r="Z2408" s="13">
        <f t="shared" si="224"/>
        <v>9857.7000000000007</v>
      </c>
      <c r="AA2408" s="13">
        <f t="shared" si="225"/>
        <v>45.631</v>
      </c>
      <c r="AB2408" s="12" t="str">
        <f t="shared" si="226"/>
        <v>Medium</v>
      </c>
      <c r="AC2408" s="12" t="str">
        <f t="shared" si="227"/>
        <v>Low Volume</v>
      </c>
    </row>
    <row r="2409" spans="1:29" x14ac:dyDescent="0.25">
      <c r="A2409" s="12">
        <v>1003012410</v>
      </c>
      <c r="B2409" s="12" t="s">
        <v>449</v>
      </c>
      <c r="C2409" s="12" t="s">
        <v>450</v>
      </c>
      <c r="D2409" s="12" t="s">
        <v>451</v>
      </c>
      <c r="E2409" s="12" t="str">
        <f t="shared" si="222"/>
        <v>Tindoc,Lorelane P</v>
      </c>
      <c r="F2409" s="12" t="s">
        <v>3260</v>
      </c>
      <c r="G2409" s="12" t="s">
        <v>452</v>
      </c>
      <c r="H2409" s="12" t="s">
        <v>131</v>
      </c>
      <c r="I2409" s="12" t="s">
        <v>5</v>
      </c>
      <c r="J2409" s="12" t="s">
        <v>2338</v>
      </c>
      <c r="K2409" s="12" t="s">
        <v>6</v>
      </c>
      <c r="L2409" s="12" t="s">
        <v>138</v>
      </c>
      <c r="M2409" s="12" t="s">
        <v>3258</v>
      </c>
      <c r="N2409" s="25">
        <v>99309</v>
      </c>
      <c r="O2409" s="12" t="s">
        <v>554</v>
      </c>
      <c r="P2409" s="12" t="s">
        <v>3257</v>
      </c>
      <c r="Q2409" s="12" t="s">
        <v>3259</v>
      </c>
      <c r="R2409" s="12">
        <v>70</v>
      </c>
      <c r="S2409" s="12">
        <v>207</v>
      </c>
      <c r="T2409" s="12">
        <v>207</v>
      </c>
      <c r="U2409" s="13">
        <v>117.41391304</v>
      </c>
      <c r="V2409" s="13">
        <v>115.54217391</v>
      </c>
      <c r="W2409" s="13">
        <v>91.887198068000004</v>
      </c>
      <c r="X2409" s="13">
        <v>83.413961353000005</v>
      </c>
      <c r="Y2409" s="13">
        <f t="shared" si="223"/>
        <v>19020.650000076002</v>
      </c>
      <c r="Z2409" s="13">
        <f t="shared" si="224"/>
        <v>24304.679999280001</v>
      </c>
      <c r="AA2409" s="13">
        <f t="shared" si="225"/>
        <v>25.526714971999994</v>
      </c>
      <c r="AB2409" s="12" t="str">
        <f t="shared" si="226"/>
        <v>High</v>
      </c>
      <c r="AC2409" s="12" t="str">
        <f t="shared" si="227"/>
        <v>Medium Volume</v>
      </c>
    </row>
    <row r="2410" spans="1:29" x14ac:dyDescent="0.25">
      <c r="A2410" s="12">
        <v>1003012410</v>
      </c>
      <c r="B2410" s="12" t="s">
        <v>449</v>
      </c>
      <c r="C2410" s="12" t="s">
        <v>450</v>
      </c>
      <c r="D2410" s="12" t="s">
        <v>451</v>
      </c>
      <c r="E2410" s="12" t="str">
        <f t="shared" si="222"/>
        <v>Tindoc,Lorelane P</v>
      </c>
      <c r="F2410" s="12" t="s">
        <v>3260</v>
      </c>
      <c r="G2410" s="12" t="s">
        <v>452</v>
      </c>
      <c r="H2410" s="12" t="s">
        <v>131</v>
      </c>
      <c r="I2410" s="12" t="s">
        <v>5</v>
      </c>
      <c r="J2410" s="12" t="s">
        <v>2338</v>
      </c>
      <c r="K2410" s="12" t="s">
        <v>6</v>
      </c>
      <c r="L2410" s="12" t="s">
        <v>138</v>
      </c>
      <c r="M2410" s="12" t="s">
        <v>3258</v>
      </c>
      <c r="N2410" s="25">
        <v>99316</v>
      </c>
      <c r="O2410" s="12" t="s">
        <v>555</v>
      </c>
      <c r="P2410" s="12" t="s">
        <v>3257</v>
      </c>
      <c r="Q2410" s="12" t="s">
        <v>3259</v>
      </c>
      <c r="R2410" s="12">
        <v>14</v>
      </c>
      <c r="S2410" s="12">
        <v>14</v>
      </c>
      <c r="T2410" s="12">
        <v>14</v>
      </c>
      <c r="U2410" s="13">
        <v>140.87857142999999</v>
      </c>
      <c r="V2410" s="13">
        <v>138.62428571000001</v>
      </c>
      <c r="W2410" s="13">
        <v>110.45</v>
      </c>
      <c r="X2410" s="13">
        <v>100.95</v>
      </c>
      <c r="Y2410" s="13">
        <f t="shared" si="223"/>
        <v>1546.3</v>
      </c>
      <c r="Z2410" s="13">
        <f t="shared" si="224"/>
        <v>1972.30000002</v>
      </c>
      <c r="AA2410" s="13">
        <f t="shared" si="225"/>
        <v>30.428571429999991</v>
      </c>
      <c r="AB2410" s="12" t="str">
        <f t="shared" si="226"/>
        <v>Low</v>
      </c>
      <c r="AC2410" s="12" t="str">
        <f t="shared" si="227"/>
        <v>Low Volume</v>
      </c>
    </row>
    <row r="2411" spans="1:29" x14ac:dyDescent="0.25">
      <c r="A2411" s="12">
        <v>1003012410</v>
      </c>
      <c r="B2411" s="12" t="s">
        <v>449</v>
      </c>
      <c r="C2411" s="12" t="s">
        <v>450</v>
      </c>
      <c r="D2411" s="12" t="s">
        <v>451</v>
      </c>
      <c r="E2411" s="12" t="str">
        <f t="shared" si="222"/>
        <v>Tindoc,Lorelane P</v>
      </c>
      <c r="F2411" s="12" t="s">
        <v>3260</v>
      </c>
      <c r="G2411" s="12" t="s">
        <v>452</v>
      </c>
      <c r="H2411" s="12" t="s">
        <v>131</v>
      </c>
      <c r="I2411" s="12" t="s">
        <v>5</v>
      </c>
      <c r="J2411" s="12" t="s">
        <v>2338</v>
      </c>
      <c r="K2411" s="12" t="s">
        <v>6</v>
      </c>
      <c r="L2411" s="12" t="s">
        <v>138</v>
      </c>
      <c r="M2411" s="12" t="s">
        <v>3258</v>
      </c>
      <c r="N2411" s="25">
        <v>36415</v>
      </c>
      <c r="O2411" s="12" t="s">
        <v>139</v>
      </c>
      <c r="P2411" s="12" t="s">
        <v>3257</v>
      </c>
      <c r="Q2411" s="12" t="s">
        <v>3239</v>
      </c>
      <c r="R2411" s="12">
        <v>27</v>
      </c>
      <c r="S2411" s="12">
        <v>27</v>
      </c>
      <c r="T2411" s="12">
        <v>27</v>
      </c>
      <c r="U2411" s="13">
        <v>8.83</v>
      </c>
      <c r="V2411" s="13">
        <v>8.65</v>
      </c>
      <c r="W2411" s="13">
        <v>8.65</v>
      </c>
      <c r="X2411" s="13">
        <v>8.65</v>
      </c>
      <c r="Y2411" s="13">
        <f t="shared" si="223"/>
        <v>233.55</v>
      </c>
      <c r="Z2411" s="13">
        <f t="shared" si="224"/>
        <v>238.41</v>
      </c>
      <c r="AA2411" s="13">
        <f t="shared" si="225"/>
        <v>0.17999999999999972</v>
      </c>
      <c r="AB2411" s="12" t="str">
        <f t="shared" si="226"/>
        <v>Low</v>
      </c>
      <c r="AC2411" s="12" t="str">
        <f t="shared" si="227"/>
        <v>Low Volume</v>
      </c>
    </row>
    <row r="2412" spans="1:29" x14ac:dyDescent="0.25">
      <c r="A2412" s="12">
        <v>1003012410</v>
      </c>
      <c r="B2412" s="12" t="s">
        <v>449</v>
      </c>
      <c r="C2412" s="12" t="s">
        <v>450</v>
      </c>
      <c r="D2412" s="12" t="s">
        <v>451</v>
      </c>
      <c r="E2412" s="12" t="str">
        <f t="shared" si="222"/>
        <v>Tindoc,Lorelane P</v>
      </c>
      <c r="F2412" s="12" t="s">
        <v>3260</v>
      </c>
      <c r="G2412" s="12" t="s">
        <v>452</v>
      </c>
      <c r="H2412" s="12" t="s">
        <v>131</v>
      </c>
      <c r="I2412" s="12" t="s">
        <v>5</v>
      </c>
      <c r="J2412" s="12" t="s">
        <v>2338</v>
      </c>
      <c r="K2412" s="12" t="s">
        <v>6</v>
      </c>
      <c r="L2412" s="12" t="s">
        <v>138</v>
      </c>
      <c r="M2412" s="12" t="s">
        <v>3258</v>
      </c>
      <c r="N2412" s="25">
        <v>69210</v>
      </c>
      <c r="O2412" s="12" t="s">
        <v>682</v>
      </c>
      <c r="P2412" s="12" t="s">
        <v>3257</v>
      </c>
      <c r="Q2412" s="12" t="s">
        <v>3239</v>
      </c>
      <c r="R2412" s="12">
        <v>27</v>
      </c>
      <c r="S2412" s="12">
        <v>28</v>
      </c>
      <c r="T2412" s="12">
        <v>28</v>
      </c>
      <c r="U2412" s="13">
        <v>53.516785714000001</v>
      </c>
      <c r="V2412" s="13">
        <v>52.658928570999997</v>
      </c>
      <c r="W2412" s="13">
        <v>41.957142857000001</v>
      </c>
      <c r="X2412" s="13">
        <v>37.514642856999998</v>
      </c>
      <c r="Y2412" s="13">
        <f t="shared" si="223"/>
        <v>1174.799999996</v>
      </c>
      <c r="Z2412" s="13">
        <f t="shared" si="224"/>
        <v>1498.4699999920001</v>
      </c>
      <c r="AA2412" s="13">
        <f t="shared" si="225"/>
        <v>11.559642857</v>
      </c>
      <c r="AB2412" s="12" t="str">
        <f t="shared" si="226"/>
        <v>Low</v>
      </c>
      <c r="AC2412" s="12" t="str">
        <f t="shared" si="227"/>
        <v>Low Volume</v>
      </c>
    </row>
    <row r="2413" spans="1:29" x14ac:dyDescent="0.25">
      <c r="A2413" s="12">
        <v>1003012410</v>
      </c>
      <c r="B2413" s="12" t="s">
        <v>449</v>
      </c>
      <c r="C2413" s="12" t="s">
        <v>450</v>
      </c>
      <c r="D2413" s="12" t="s">
        <v>451</v>
      </c>
      <c r="E2413" s="12" t="str">
        <f t="shared" si="222"/>
        <v>Tindoc,Lorelane P</v>
      </c>
      <c r="F2413" s="12" t="s">
        <v>3260</v>
      </c>
      <c r="G2413" s="12" t="s">
        <v>452</v>
      </c>
      <c r="H2413" s="12" t="s">
        <v>131</v>
      </c>
      <c r="I2413" s="12" t="s">
        <v>5</v>
      </c>
      <c r="J2413" s="12" t="s">
        <v>2338</v>
      </c>
      <c r="K2413" s="12" t="s">
        <v>6</v>
      </c>
      <c r="L2413" s="12" t="s">
        <v>138</v>
      </c>
      <c r="M2413" s="12" t="s">
        <v>3258</v>
      </c>
      <c r="N2413" s="25">
        <v>81003</v>
      </c>
      <c r="O2413" s="12" t="s">
        <v>142</v>
      </c>
      <c r="P2413" s="12" t="s">
        <v>3257</v>
      </c>
      <c r="Q2413" s="12" t="s">
        <v>3239</v>
      </c>
      <c r="R2413" s="12">
        <v>43</v>
      </c>
      <c r="S2413" s="12">
        <v>57</v>
      </c>
      <c r="T2413" s="12">
        <v>57</v>
      </c>
      <c r="U2413" s="13">
        <v>2.25</v>
      </c>
      <c r="V2413" s="13">
        <v>2.2000000000000002</v>
      </c>
      <c r="W2413" s="13">
        <v>2.2000000000000002</v>
      </c>
      <c r="X2413" s="13">
        <v>2.21</v>
      </c>
      <c r="Y2413" s="13">
        <f t="shared" si="223"/>
        <v>125.4</v>
      </c>
      <c r="Z2413" s="13">
        <f t="shared" si="224"/>
        <v>128.25</v>
      </c>
      <c r="AA2413" s="13">
        <f t="shared" si="225"/>
        <v>4.9999999999999822E-2</v>
      </c>
      <c r="AB2413" s="12" t="str">
        <f t="shared" si="226"/>
        <v>Low</v>
      </c>
      <c r="AC2413" s="12" t="str">
        <f t="shared" si="227"/>
        <v>Low Volume</v>
      </c>
    </row>
    <row r="2414" spans="1:29" x14ac:dyDescent="0.25">
      <c r="A2414" s="12">
        <v>1003012410</v>
      </c>
      <c r="B2414" s="12" t="s">
        <v>449</v>
      </c>
      <c r="C2414" s="12" t="s">
        <v>450</v>
      </c>
      <c r="D2414" s="12" t="s">
        <v>451</v>
      </c>
      <c r="E2414" s="12" t="str">
        <f t="shared" si="222"/>
        <v>Tindoc,Lorelane P</v>
      </c>
      <c r="F2414" s="12" t="s">
        <v>3260</v>
      </c>
      <c r="G2414" s="12" t="s">
        <v>452</v>
      </c>
      <c r="H2414" s="12" t="s">
        <v>131</v>
      </c>
      <c r="I2414" s="12" t="s">
        <v>5</v>
      </c>
      <c r="J2414" s="12" t="s">
        <v>2338</v>
      </c>
      <c r="K2414" s="12" t="s">
        <v>6</v>
      </c>
      <c r="L2414" s="12" t="s">
        <v>138</v>
      </c>
      <c r="M2414" s="12" t="s">
        <v>3258</v>
      </c>
      <c r="N2414" s="25">
        <v>87502</v>
      </c>
      <c r="O2414" s="12" t="s">
        <v>683</v>
      </c>
      <c r="P2414" s="12" t="s">
        <v>3257</v>
      </c>
      <c r="Q2414" s="12" t="s">
        <v>3239</v>
      </c>
      <c r="R2414" s="12">
        <v>20</v>
      </c>
      <c r="S2414" s="12">
        <v>21</v>
      </c>
      <c r="T2414" s="12">
        <v>21</v>
      </c>
      <c r="U2414" s="13">
        <v>95.8</v>
      </c>
      <c r="V2414" s="13">
        <v>93.88</v>
      </c>
      <c r="W2414" s="13">
        <v>93.88</v>
      </c>
      <c r="X2414" s="13">
        <v>93.88</v>
      </c>
      <c r="Y2414" s="13">
        <f t="shared" si="223"/>
        <v>1971.48</v>
      </c>
      <c r="Z2414" s="13">
        <f t="shared" si="224"/>
        <v>2011.8</v>
      </c>
      <c r="AA2414" s="13">
        <f t="shared" si="225"/>
        <v>1.9200000000000017</v>
      </c>
      <c r="AB2414" s="12" t="str">
        <f t="shared" si="226"/>
        <v>Low</v>
      </c>
      <c r="AC2414" s="12" t="str">
        <f t="shared" si="227"/>
        <v>Low Volume</v>
      </c>
    </row>
    <row r="2415" spans="1:29" x14ac:dyDescent="0.25">
      <c r="A2415" s="12">
        <v>1003012410</v>
      </c>
      <c r="B2415" s="12" t="s">
        <v>449</v>
      </c>
      <c r="C2415" s="12" t="s">
        <v>450</v>
      </c>
      <c r="D2415" s="12" t="s">
        <v>451</v>
      </c>
      <c r="E2415" s="12" t="str">
        <f t="shared" si="222"/>
        <v>Tindoc,Lorelane P</v>
      </c>
      <c r="F2415" s="12" t="s">
        <v>3260</v>
      </c>
      <c r="G2415" s="12" t="s">
        <v>452</v>
      </c>
      <c r="H2415" s="12" t="s">
        <v>131</v>
      </c>
      <c r="I2415" s="12" t="s">
        <v>5</v>
      </c>
      <c r="J2415" s="12" t="s">
        <v>2338</v>
      </c>
      <c r="K2415" s="12" t="s">
        <v>6</v>
      </c>
      <c r="L2415" s="12" t="s">
        <v>138</v>
      </c>
      <c r="M2415" s="12" t="s">
        <v>3258</v>
      </c>
      <c r="N2415" s="25">
        <v>87635</v>
      </c>
      <c r="O2415" s="12" t="s">
        <v>684</v>
      </c>
      <c r="P2415" s="12" t="s">
        <v>3257</v>
      </c>
      <c r="Q2415" s="12" t="s">
        <v>3239</v>
      </c>
      <c r="R2415" s="12">
        <v>36</v>
      </c>
      <c r="S2415" s="12">
        <v>41</v>
      </c>
      <c r="T2415" s="12">
        <v>41</v>
      </c>
      <c r="U2415" s="13">
        <v>51.31</v>
      </c>
      <c r="V2415" s="13">
        <v>50.28</v>
      </c>
      <c r="W2415" s="13">
        <v>50.28</v>
      </c>
      <c r="X2415" s="13">
        <v>50.28</v>
      </c>
      <c r="Y2415" s="13">
        <f t="shared" si="223"/>
        <v>2061.48</v>
      </c>
      <c r="Z2415" s="13">
        <f t="shared" si="224"/>
        <v>2103.71</v>
      </c>
      <c r="AA2415" s="13">
        <f t="shared" si="225"/>
        <v>1.0300000000000011</v>
      </c>
      <c r="AB2415" s="12" t="str">
        <f t="shared" si="226"/>
        <v>Low</v>
      </c>
      <c r="AC2415" s="12" t="str">
        <f t="shared" si="227"/>
        <v>Low Volume</v>
      </c>
    </row>
    <row r="2416" spans="1:29" x14ac:dyDescent="0.25">
      <c r="A2416" s="12">
        <v>1003012410</v>
      </c>
      <c r="B2416" s="12" t="s">
        <v>449</v>
      </c>
      <c r="C2416" s="12" t="s">
        <v>450</v>
      </c>
      <c r="D2416" s="12" t="s">
        <v>451</v>
      </c>
      <c r="E2416" s="12" t="str">
        <f t="shared" si="222"/>
        <v>Tindoc,Lorelane P</v>
      </c>
      <c r="F2416" s="12" t="s">
        <v>3260</v>
      </c>
      <c r="G2416" s="12" t="s">
        <v>452</v>
      </c>
      <c r="H2416" s="12" t="s">
        <v>131</v>
      </c>
      <c r="I2416" s="12" t="s">
        <v>5</v>
      </c>
      <c r="J2416" s="12" t="s">
        <v>2338</v>
      </c>
      <c r="K2416" s="12" t="s">
        <v>6</v>
      </c>
      <c r="L2416" s="12" t="s">
        <v>138</v>
      </c>
      <c r="M2416" s="12" t="s">
        <v>3258</v>
      </c>
      <c r="N2416" s="25">
        <v>90480</v>
      </c>
      <c r="O2416" s="12" t="s">
        <v>685</v>
      </c>
      <c r="P2416" s="12" t="s">
        <v>3257</v>
      </c>
      <c r="Q2416" s="12" t="s">
        <v>3239</v>
      </c>
      <c r="R2416" s="12">
        <v>25</v>
      </c>
      <c r="S2416" s="12">
        <v>25</v>
      </c>
      <c r="T2416" s="12">
        <v>25</v>
      </c>
      <c r="U2416" s="13">
        <v>40</v>
      </c>
      <c r="V2416" s="13">
        <v>39.200000000000003</v>
      </c>
      <c r="W2416" s="13">
        <v>39.200000000000003</v>
      </c>
      <c r="X2416" s="13">
        <v>42.56</v>
      </c>
      <c r="Y2416" s="13">
        <f t="shared" si="223"/>
        <v>980.00000000000011</v>
      </c>
      <c r="Z2416" s="13">
        <f t="shared" si="224"/>
        <v>1000</v>
      </c>
      <c r="AA2416" s="13">
        <f t="shared" si="225"/>
        <v>0.79999999999999716</v>
      </c>
      <c r="AB2416" s="12" t="str">
        <f t="shared" si="226"/>
        <v>Low</v>
      </c>
      <c r="AC2416" s="12" t="str">
        <f t="shared" si="227"/>
        <v>Low Volume</v>
      </c>
    </row>
    <row r="2417" spans="1:29" x14ac:dyDescent="0.25">
      <c r="A2417" s="12">
        <v>1003012410</v>
      </c>
      <c r="B2417" s="12" t="s">
        <v>449</v>
      </c>
      <c r="C2417" s="12" t="s">
        <v>450</v>
      </c>
      <c r="D2417" s="12" t="s">
        <v>451</v>
      </c>
      <c r="E2417" s="12" t="str">
        <f t="shared" si="222"/>
        <v>Tindoc,Lorelane P</v>
      </c>
      <c r="F2417" s="12" t="s">
        <v>3260</v>
      </c>
      <c r="G2417" s="12" t="s">
        <v>452</v>
      </c>
      <c r="H2417" s="12" t="s">
        <v>131</v>
      </c>
      <c r="I2417" s="12" t="s">
        <v>5</v>
      </c>
      <c r="J2417" s="12" t="s">
        <v>2338</v>
      </c>
      <c r="K2417" s="12" t="s">
        <v>6</v>
      </c>
      <c r="L2417" s="12" t="s">
        <v>138</v>
      </c>
      <c r="M2417" s="12" t="s">
        <v>3258</v>
      </c>
      <c r="N2417" s="25">
        <v>93000</v>
      </c>
      <c r="O2417" s="12" t="s">
        <v>149</v>
      </c>
      <c r="P2417" s="12" t="s">
        <v>3257</v>
      </c>
      <c r="Q2417" s="12" t="s">
        <v>3239</v>
      </c>
      <c r="R2417" s="12">
        <v>15</v>
      </c>
      <c r="S2417" s="12">
        <v>15</v>
      </c>
      <c r="T2417" s="12">
        <v>15</v>
      </c>
      <c r="U2417" s="13">
        <v>15.983333332999999</v>
      </c>
      <c r="V2417" s="13">
        <v>15.743333333000001</v>
      </c>
      <c r="W2417" s="13">
        <v>11.706666667</v>
      </c>
      <c r="X2417" s="13">
        <v>10.423999999999999</v>
      </c>
      <c r="Y2417" s="13">
        <f t="shared" si="223"/>
        <v>175.600000005</v>
      </c>
      <c r="Z2417" s="13">
        <f t="shared" si="224"/>
        <v>239.749999995</v>
      </c>
      <c r="AA2417" s="13">
        <f t="shared" si="225"/>
        <v>4.2766666659999988</v>
      </c>
      <c r="AB2417" s="12" t="str">
        <f t="shared" si="226"/>
        <v>Low</v>
      </c>
      <c r="AC2417" s="12" t="str">
        <f t="shared" si="227"/>
        <v>Low Volume</v>
      </c>
    </row>
    <row r="2418" spans="1:29" x14ac:dyDescent="0.25">
      <c r="A2418" s="12">
        <v>1003012410</v>
      </c>
      <c r="B2418" s="12" t="s">
        <v>449</v>
      </c>
      <c r="C2418" s="12" t="s">
        <v>450</v>
      </c>
      <c r="D2418" s="12" t="s">
        <v>451</v>
      </c>
      <c r="E2418" s="12" t="str">
        <f t="shared" si="222"/>
        <v>Tindoc,Lorelane P</v>
      </c>
      <c r="F2418" s="12" t="s">
        <v>3260</v>
      </c>
      <c r="G2418" s="12" t="s">
        <v>452</v>
      </c>
      <c r="H2418" s="12" t="s">
        <v>131</v>
      </c>
      <c r="I2418" s="12" t="s">
        <v>5</v>
      </c>
      <c r="J2418" s="12" t="s">
        <v>2338</v>
      </c>
      <c r="K2418" s="12" t="s">
        <v>6</v>
      </c>
      <c r="L2418" s="12" t="s">
        <v>138</v>
      </c>
      <c r="M2418" s="12" t="s">
        <v>3258</v>
      </c>
      <c r="N2418" s="25">
        <v>99211</v>
      </c>
      <c r="O2418" s="12" t="s">
        <v>686</v>
      </c>
      <c r="P2418" s="12" t="s">
        <v>3257</v>
      </c>
      <c r="Q2418" s="12" t="s">
        <v>3239</v>
      </c>
      <c r="R2418" s="12">
        <v>29</v>
      </c>
      <c r="S2418" s="12">
        <v>39</v>
      </c>
      <c r="T2418" s="12">
        <v>39</v>
      </c>
      <c r="U2418" s="13">
        <v>26.541025641000001</v>
      </c>
      <c r="V2418" s="13">
        <v>40.692307692</v>
      </c>
      <c r="W2418" s="13">
        <v>33.775897436000001</v>
      </c>
      <c r="X2418" s="13">
        <v>16.832820513000001</v>
      </c>
      <c r="Y2418" s="13">
        <f t="shared" si="223"/>
        <v>1317.2600000039999</v>
      </c>
      <c r="Z2418" s="13">
        <f t="shared" si="224"/>
        <v>1035.0999999990001</v>
      </c>
      <c r="AA2418" s="13">
        <f t="shared" si="225"/>
        <v>-7.2348717950000001</v>
      </c>
      <c r="AB2418" s="12" t="str">
        <f t="shared" si="226"/>
        <v>Low</v>
      </c>
      <c r="AC2418" s="12" t="str">
        <f t="shared" si="227"/>
        <v>Low Volume</v>
      </c>
    </row>
    <row r="2419" spans="1:29" x14ac:dyDescent="0.25">
      <c r="A2419" s="12">
        <v>1003012410</v>
      </c>
      <c r="B2419" s="12" t="s">
        <v>449</v>
      </c>
      <c r="C2419" s="12" t="s">
        <v>450</v>
      </c>
      <c r="D2419" s="12" t="s">
        <v>451</v>
      </c>
      <c r="E2419" s="12" t="str">
        <f t="shared" si="222"/>
        <v>Tindoc,Lorelane P</v>
      </c>
      <c r="F2419" s="12" t="s">
        <v>3260</v>
      </c>
      <c r="G2419" s="12" t="s">
        <v>452</v>
      </c>
      <c r="H2419" s="12" t="s">
        <v>131</v>
      </c>
      <c r="I2419" s="12" t="s">
        <v>5</v>
      </c>
      <c r="J2419" s="12" t="s">
        <v>2338</v>
      </c>
      <c r="K2419" s="12" t="s">
        <v>6</v>
      </c>
      <c r="L2419" s="12" t="s">
        <v>138</v>
      </c>
      <c r="M2419" s="12" t="s">
        <v>3258</v>
      </c>
      <c r="N2419" s="25">
        <v>99213</v>
      </c>
      <c r="O2419" s="12" t="s">
        <v>98</v>
      </c>
      <c r="P2419" s="12" t="s">
        <v>3257</v>
      </c>
      <c r="Q2419" s="12" t="s">
        <v>3239</v>
      </c>
      <c r="R2419" s="12">
        <v>32</v>
      </c>
      <c r="S2419" s="12">
        <v>33</v>
      </c>
      <c r="T2419" s="12">
        <v>33</v>
      </c>
      <c r="U2419" s="13">
        <v>100.76636363999999</v>
      </c>
      <c r="V2419" s="13">
        <v>86.804848484999994</v>
      </c>
      <c r="W2419" s="13">
        <v>51.609393939</v>
      </c>
      <c r="X2419" s="13">
        <v>57.342121212000002</v>
      </c>
      <c r="Y2419" s="13">
        <f t="shared" si="223"/>
        <v>1703.109999987</v>
      </c>
      <c r="Z2419" s="13">
        <f t="shared" si="224"/>
        <v>3325.2900001199996</v>
      </c>
      <c r="AA2419" s="13">
        <f t="shared" si="225"/>
        <v>49.156969700999994</v>
      </c>
      <c r="AB2419" s="12" t="str">
        <f t="shared" si="226"/>
        <v>Low</v>
      </c>
      <c r="AC2419" s="12" t="str">
        <f t="shared" si="227"/>
        <v>Low Volume</v>
      </c>
    </row>
    <row r="2420" spans="1:29" x14ac:dyDescent="0.25">
      <c r="A2420" s="12">
        <v>1003012410</v>
      </c>
      <c r="B2420" s="12" t="s">
        <v>449</v>
      </c>
      <c r="C2420" s="12" t="s">
        <v>450</v>
      </c>
      <c r="D2420" s="12" t="s">
        <v>451</v>
      </c>
      <c r="E2420" s="12" t="str">
        <f t="shared" si="222"/>
        <v>Tindoc,Lorelane P</v>
      </c>
      <c r="F2420" s="12" t="s">
        <v>3260</v>
      </c>
      <c r="G2420" s="12" t="s">
        <v>452</v>
      </c>
      <c r="H2420" s="12" t="s">
        <v>131</v>
      </c>
      <c r="I2420" s="12" t="s">
        <v>5</v>
      </c>
      <c r="J2420" s="12" t="s">
        <v>2338</v>
      </c>
      <c r="K2420" s="12" t="s">
        <v>6</v>
      </c>
      <c r="L2420" s="12" t="s">
        <v>138</v>
      </c>
      <c r="M2420" s="12" t="s">
        <v>3258</v>
      </c>
      <c r="N2420" s="25">
        <v>99214</v>
      </c>
      <c r="O2420" s="12" t="s">
        <v>99</v>
      </c>
      <c r="P2420" s="12" t="s">
        <v>3257</v>
      </c>
      <c r="Q2420" s="12" t="s">
        <v>3239</v>
      </c>
      <c r="R2420" s="12">
        <v>300</v>
      </c>
      <c r="S2420" s="12">
        <v>718</v>
      </c>
      <c r="T2420" s="12">
        <v>718</v>
      </c>
      <c r="U2420" s="13">
        <v>142.10362117</v>
      </c>
      <c r="V2420" s="13">
        <v>105.59462396000001</v>
      </c>
      <c r="W2420" s="13">
        <v>64.179331476000002</v>
      </c>
      <c r="X2420" s="13">
        <v>88.423885794</v>
      </c>
      <c r="Y2420" s="13">
        <f t="shared" si="223"/>
        <v>46080.759999768001</v>
      </c>
      <c r="Z2420" s="13">
        <f t="shared" si="224"/>
        <v>102030.40000005999</v>
      </c>
      <c r="AA2420" s="13">
        <f t="shared" si="225"/>
        <v>77.924289693999995</v>
      </c>
      <c r="AB2420" s="12" t="str">
        <f t="shared" si="226"/>
        <v>High</v>
      </c>
      <c r="AC2420" s="12" t="str">
        <f t="shared" si="227"/>
        <v>High Volume</v>
      </c>
    </row>
    <row r="2421" spans="1:29" x14ac:dyDescent="0.25">
      <c r="A2421" s="12">
        <v>1003012410</v>
      </c>
      <c r="B2421" s="12" t="s">
        <v>449</v>
      </c>
      <c r="C2421" s="12" t="s">
        <v>450</v>
      </c>
      <c r="D2421" s="12" t="s">
        <v>451</v>
      </c>
      <c r="E2421" s="12" t="str">
        <f t="shared" si="222"/>
        <v>Tindoc,Lorelane P</v>
      </c>
      <c r="F2421" s="12" t="s">
        <v>3260</v>
      </c>
      <c r="G2421" s="12" t="s">
        <v>452</v>
      </c>
      <c r="H2421" s="12" t="s">
        <v>131</v>
      </c>
      <c r="I2421" s="12" t="s">
        <v>5</v>
      </c>
      <c r="J2421" s="12" t="s">
        <v>2338</v>
      </c>
      <c r="K2421" s="12" t="s">
        <v>6</v>
      </c>
      <c r="L2421" s="12" t="s">
        <v>138</v>
      </c>
      <c r="M2421" s="12" t="s">
        <v>3258</v>
      </c>
      <c r="N2421" s="25">
        <v>99215</v>
      </c>
      <c r="O2421" s="12" t="s">
        <v>209</v>
      </c>
      <c r="P2421" s="12" t="s">
        <v>3257</v>
      </c>
      <c r="Q2421" s="12" t="s">
        <v>3239</v>
      </c>
      <c r="R2421" s="12">
        <v>35</v>
      </c>
      <c r="S2421" s="12">
        <v>44</v>
      </c>
      <c r="T2421" s="12">
        <v>44</v>
      </c>
      <c r="U2421" s="13">
        <v>199.69113636</v>
      </c>
      <c r="V2421" s="13">
        <v>139.77159090999999</v>
      </c>
      <c r="W2421" s="13">
        <v>93.849318182000005</v>
      </c>
      <c r="X2421" s="13">
        <v>135.16272727</v>
      </c>
      <c r="Y2421" s="13">
        <f t="shared" si="223"/>
        <v>4129.3700000079998</v>
      </c>
      <c r="Z2421" s="13">
        <f t="shared" si="224"/>
        <v>8786.4099998399997</v>
      </c>
      <c r="AA2421" s="13">
        <f t="shared" si="225"/>
        <v>105.841818178</v>
      </c>
      <c r="AB2421" s="12" t="str">
        <f t="shared" si="226"/>
        <v>Low</v>
      </c>
      <c r="AC2421" s="12" t="str">
        <f t="shared" si="227"/>
        <v>Low Volume</v>
      </c>
    </row>
    <row r="2422" spans="1:29" x14ac:dyDescent="0.25">
      <c r="A2422" s="12">
        <v>1003012410</v>
      </c>
      <c r="B2422" s="12" t="s">
        <v>449</v>
      </c>
      <c r="C2422" s="12" t="s">
        <v>450</v>
      </c>
      <c r="D2422" s="12" t="s">
        <v>451</v>
      </c>
      <c r="E2422" s="12" t="str">
        <f t="shared" ref="E2422:E2485" si="228">B2422 &amp; "," &amp; C2422 &amp; " " &amp; D2422</f>
        <v>Tindoc,Lorelane P</v>
      </c>
      <c r="F2422" s="12" t="s">
        <v>3260</v>
      </c>
      <c r="G2422" s="12" t="s">
        <v>452</v>
      </c>
      <c r="H2422" s="12" t="s">
        <v>131</v>
      </c>
      <c r="I2422" s="12" t="s">
        <v>5</v>
      </c>
      <c r="J2422" s="12" t="s">
        <v>2338</v>
      </c>
      <c r="K2422" s="12" t="s">
        <v>6</v>
      </c>
      <c r="L2422" s="12" t="s">
        <v>138</v>
      </c>
      <c r="M2422" s="12" t="s">
        <v>3258</v>
      </c>
      <c r="N2422" s="25">
        <v>99306</v>
      </c>
      <c r="O2422" s="12" t="s">
        <v>553</v>
      </c>
      <c r="P2422" s="12" t="s">
        <v>3257</v>
      </c>
      <c r="Q2422" s="12" t="s">
        <v>3239</v>
      </c>
      <c r="R2422" s="12">
        <v>17</v>
      </c>
      <c r="S2422" s="12">
        <v>17</v>
      </c>
      <c r="T2422" s="12">
        <v>17</v>
      </c>
      <c r="U2422" s="13">
        <v>196.85</v>
      </c>
      <c r="V2422" s="13">
        <v>193.70470588000001</v>
      </c>
      <c r="W2422" s="13">
        <v>154.33588234999999</v>
      </c>
      <c r="X2422" s="13">
        <v>140.77058824</v>
      </c>
      <c r="Y2422" s="13">
        <f t="shared" si="223"/>
        <v>2623.7099999499997</v>
      </c>
      <c r="Z2422" s="13">
        <f t="shared" si="224"/>
        <v>3346.45</v>
      </c>
      <c r="AA2422" s="13">
        <f t="shared" si="225"/>
        <v>42.514117650000003</v>
      </c>
      <c r="AB2422" s="12" t="str">
        <f t="shared" si="226"/>
        <v>Low</v>
      </c>
      <c r="AC2422" s="12" t="str">
        <f t="shared" si="227"/>
        <v>Low Volume</v>
      </c>
    </row>
    <row r="2423" spans="1:29" x14ac:dyDescent="0.25">
      <c r="A2423" s="12">
        <v>1003012410</v>
      </c>
      <c r="B2423" s="12" t="s">
        <v>449</v>
      </c>
      <c r="C2423" s="12" t="s">
        <v>450</v>
      </c>
      <c r="D2423" s="12" t="s">
        <v>451</v>
      </c>
      <c r="E2423" s="12" t="str">
        <f t="shared" si="228"/>
        <v>Tindoc,Lorelane P</v>
      </c>
      <c r="F2423" s="12" t="s">
        <v>3260</v>
      </c>
      <c r="G2423" s="12" t="s">
        <v>452</v>
      </c>
      <c r="H2423" s="12" t="s">
        <v>131</v>
      </c>
      <c r="I2423" s="12" t="s">
        <v>5</v>
      </c>
      <c r="J2423" s="12" t="s">
        <v>2338</v>
      </c>
      <c r="K2423" s="12" t="s">
        <v>6</v>
      </c>
      <c r="L2423" s="12" t="s">
        <v>138</v>
      </c>
      <c r="M2423" s="12" t="s">
        <v>3258</v>
      </c>
      <c r="N2423" s="25">
        <v>99308</v>
      </c>
      <c r="O2423" s="12" t="s">
        <v>687</v>
      </c>
      <c r="P2423" s="12" t="s">
        <v>3257</v>
      </c>
      <c r="Q2423" s="12" t="s">
        <v>3239</v>
      </c>
      <c r="R2423" s="12">
        <v>12</v>
      </c>
      <c r="S2423" s="12">
        <v>17</v>
      </c>
      <c r="T2423" s="12">
        <v>17</v>
      </c>
      <c r="U2423" s="13">
        <v>80.815882353000006</v>
      </c>
      <c r="V2423" s="13">
        <v>79.677058824</v>
      </c>
      <c r="W2423" s="13">
        <v>55.967647059000001</v>
      </c>
      <c r="X2423" s="13">
        <v>50.732352941000002</v>
      </c>
      <c r="Y2423" s="13">
        <f t="shared" si="223"/>
        <v>951.45000000300001</v>
      </c>
      <c r="Z2423" s="13">
        <f t="shared" si="224"/>
        <v>1373.8700000010001</v>
      </c>
      <c r="AA2423" s="13">
        <f t="shared" si="225"/>
        <v>24.848235294000006</v>
      </c>
      <c r="AB2423" s="12" t="str">
        <f t="shared" si="226"/>
        <v>Low</v>
      </c>
      <c r="AC2423" s="12" t="str">
        <f t="shared" si="227"/>
        <v>Low Volume</v>
      </c>
    </row>
    <row r="2424" spans="1:29" x14ac:dyDescent="0.25">
      <c r="A2424" s="12">
        <v>1003012410</v>
      </c>
      <c r="B2424" s="12" t="s">
        <v>449</v>
      </c>
      <c r="C2424" s="12" t="s">
        <v>450</v>
      </c>
      <c r="D2424" s="12" t="s">
        <v>451</v>
      </c>
      <c r="E2424" s="12" t="str">
        <f t="shared" si="228"/>
        <v>Tindoc,Lorelane P</v>
      </c>
      <c r="F2424" s="12" t="s">
        <v>3260</v>
      </c>
      <c r="G2424" s="12" t="s">
        <v>452</v>
      </c>
      <c r="H2424" s="12" t="s">
        <v>131</v>
      </c>
      <c r="I2424" s="12" t="s">
        <v>5</v>
      </c>
      <c r="J2424" s="12" t="s">
        <v>2338</v>
      </c>
      <c r="K2424" s="12" t="s">
        <v>6</v>
      </c>
      <c r="L2424" s="12" t="s">
        <v>138</v>
      </c>
      <c r="M2424" s="12" t="s">
        <v>3258</v>
      </c>
      <c r="N2424" s="25">
        <v>99309</v>
      </c>
      <c r="O2424" s="12" t="s">
        <v>554</v>
      </c>
      <c r="P2424" s="12" t="s">
        <v>3257</v>
      </c>
      <c r="Q2424" s="12" t="s">
        <v>3239</v>
      </c>
      <c r="R2424" s="12">
        <v>77</v>
      </c>
      <c r="S2424" s="12">
        <v>149</v>
      </c>
      <c r="T2424" s="12">
        <v>149</v>
      </c>
      <c r="U2424" s="13">
        <v>117.25610738</v>
      </c>
      <c r="V2424" s="13">
        <v>115.58516779</v>
      </c>
      <c r="W2424" s="13">
        <v>82.028724831999995</v>
      </c>
      <c r="X2424" s="13">
        <v>74.349127516999999</v>
      </c>
      <c r="Y2424" s="13">
        <f t="shared" si="223"/>
        <v>12222.279999967999</v>
      </c>
      <c r="Z2424" s="13">
        <f t="shared" si="224"/>
        <v>17471.159999620002</v>
      </c>
      <c r="AA2424" s="13">
        <f t="shared" si="225"/>
        <v>35.227382548000008</v>
      </c>
      <c r="AB2424" s="12" t="str">
        <f t="shared" si="226"/>
        <v>High</v>
      </c>
      <c r="AC2424" s="12" t="str">
        <f t="shared" si="227"/>
        <v>Medium Volume</v>
      </c>
    </row>
    <row r="2425" spans="1:29" x14ac:dyDescent="0.25">
      <c r="A2425" s="12">
        <v>1003012410</v>
      </c>
      <c r="B2425" s="12" t="s">
        <v>449</v>
      </c>
      <c r="C2425" s="12" t="s">
        <v>450</v>
      </c>
      <c r="D2425" s="12" t="s">
        <v>451</v>
      </c>
      <c r="E2425" s="12" t="str">
        <f t="shared" si="228"/>
        <v>Tindoc,Lorelane P</v>
      </c>
      <c r="F2425" s="12" t="s">
        <v>3260</v>
      </c>
      <c r="G2425" s="12" t="s">
        <v>452</v>
      </c>
      <c r="H2425" s="12" t="s">
        <v>131</v>
      </c>
      <c r="I2425" s="12" t="s">
        <v>5</v>
      </c>
      <c r="J2425" s="12" t="s">
        <v>2338</v>
      </c>
      <c r="K2425" s="12" t="s">
        <v>6</v>
      </c>
      <c r="L2425" s="12" t="s">
        <v>138</v>
      </c>
      <c r="M2425" s="12" t="s">
        <v>3258</v>
      </c>
      <c r="N2425" s="25">
        <v>99496</v>
      </c>
      <c r="O2425" s="12" t="s">
        <v>688</v>
      </c>
      <c r="P2425" s="12" t="s">
        <v>3257</v>
      </c>
      <c r="Q2425" s="12" t="s">
        <v>3239</v>
      </c>
      <c r="R2425" s="12">
        <v>18</v>
      </c>
      <c r="S2425" s="12">
        <v>19</v>
      </c>
      <c r="T2425" s="12">
        <v>19</v>
      </c>
      <c r="U2425" s="13">
        <v>310.54947368000001</v>
      </c>
      <c r="V2425" s="13">
        <v>200.69</v>
      </c>
      <c r="W2425" s="13">
        <v>138.58315789</v>
      </c>
      <c r="X2425" s="13">
        <v>217.52421053</v>
      </c>
      <c r="Y2425" s="13">
        <f t="shared" si="223"/>
        <v>2633.07999991</v>
      </c>
      <c r="Z2425" s="13">
        <f t="shared" si="224"/>
        <v>5900.4399999200004</v>
      </c>
      <c r="AA2425" s="13">
        <f t="shared" si="225"/>
        <v>171.96631579000001</v>
      </c>
      <c r="AB2425" s="12" t="str">
        <f t="shared" si="226"/>
        <v>Low</v>
      </c>
      <c r="AC2425" s="12" t="str">
        <f t="shared" si="227"/>
        <v>Low Volume</v>
      </c>
    </row>
    <row r="2426" spans="1:29" x14ac:dyDescent="0.25">
      <c r="A2426" s="12">
        <v>1003012410</v>
      </c>
      <c r="B2426" s="12" t="s">
        <v>449</v>
      </c>
      <c r="C2426" s="12" t="s">
        <v>450</v>
      </c>
      <c r="D2426" s="12" t="s">
        <v>451</v>
      </c>
      <c r="E2426" s="12" t="str">
        <f t="shared" si="228"/>
        <v>Tindoc,Lorelane P</v>
      </c>
      <c r="F2426" s="12" t="s">
        <v>3260</v>
      </c>
      <c r="G2426" s="12" t="s">
        <v>452</v>
      </c>
      <c r="H2426" s="12" t="s">
        <v>131</v>
      </c>
      <c r="I2426" s="12" t="s">
        <v>5</v>
      </c>
      <c r="J2426" s="12" t="s">
        <v>2338</v>
      </c>
      <c r="K2426" s="12" t="s">
        <v>6</v>
      </c>
      <c r="L2426" s="12" t="s">
        <v>138</v>
      </c>
      <c r="M2426" s="12" t="s">
        <v>3258</v>
      </c>
      <c r="N2426" s="25">
        <v>99497</v>
      </c>
      <c r="O2426" s="12" t="s">
        <v>150</v>
      </c>
      <c r="P2426" s="12" t="s">
        <v>3257</v>
      </c>
      <c r="Q2426" s="12" t="s">
        <v>3239</v>
      </c>
      <c r="R2426" s="12">
        <v>16</v>
      </c>
      <c r="S2426" s="12">
        <v>17</v>
      </c>
      <c r="T2426" s="12">
        <v>17</v>
      </c>
      <c r="U2426" s="13">
        <v>90.023529412000002</v>
      </c>
      <c r="V2426" s="13">
        <v>46.382941176000003</v>
      </c>
      <c r="W2426" s="13">
        <v>38.979999999999997</v>
      </c>
      <c r="X2426" s="13">
        <v>73.641176470999994</v>
      </c>
      <c r="Y2426" s="13">
        <f t="shared" si="223"/>
        <v>662.66</v>
      </c>
      <c r="Z2426" s="13">
        <f t="shared" si="224"/>
        <v>1530.400000004</v>
      </c>
      <c r="AA2426" s="13">
        <f t="shared" si="225"/>
        <v>51.043529412000005</v>
      </c>
      <c r="AB2426" s="12" t="str">
        <f t="shared" si="226"/>
        <v>Low</v>
      </c>
      <c r="AC2426" s="12" t="str">
        <f t="shared" si="227"/>
        <v>Low Volume</v>
      </c>
    </row>
    <row r="2427" spans="1:29" x14ac:dyDescent="0.25">
      <c r="A2427" s="12">
        <v>1003012410</v>
      </c>
      <c r="B2427" s="12" t="s">
        <v>449</v>
      </c>
      <c r="C2427" s="12" t="s">
        <v>450</v>
      </c>
      <c r="D2427" s="12" t="s">
        <v>451</v>
      </c>
      <c r="E2427" s="12" t="str">
        <f t="shared" si="228"/>
        <v>Tindoc,Lorelane P</v>
      </c>
      <c r="F2427" s="12" t="s">
        <v>3260</v>
      </c>
      <c r="G2427" s="12" t="s">
        <v>452</v>
      </c>
      <c r="H2427" s="12" t="s">
        <v>131</v>
      </c>
      <c r="I2427" s="12" t="s">
        <v>5</v>
      </c>
      <c r="J2427" s="12" t="s">
        <v>2338</v>
      </c>
      <c r="K2427" s="12" t="s">
        <v>6</v>
      </c>
      <c r="L2427" s="12" t="s">
        <v>138</v>
      </c>
      <c r="M2427" s="12" t="s">
        <v>3258</v>
      </c>
      <c r="N2427" s="25" t="s">
        <v>151</v>
      </c>
      <c r="O2427" s="12" t="s">
        <v>152</v>
      </c>
      <c r="P2427" s="12" t="s">
        <v>3257</v>
      </c>
      <c r="Q2427" s="12" t="s">
        <v>3239</v>
      </c>
      <c r="R2427" s="12">
        <v>23</v>
      </c>
      <c r="S2427" s="12">
        <v>23</v>
      </c>
      <c r="T2427" s="12">
        <v>23</v>
      </c>
      <c r="U2427" s="13">
        <v>33</v>
      </c>
      <c r="V2427" s="13">
        <v>32.340000000000003</v>
      </c>
      <c r="W2427" s="13">
        <v>32.340000000000003</v>
      </c>
      <c r="X2427" s="13">
        <v>31.92</v>
      </c>
      <c r="Y2427" s="13">
        <f t="shared" si="223"/>
        <v>743.82</v>
      </c>
      <c r="Z2427" s="13">
        <f t="shared" si="224"/>
        <v>759</v>
      </c>
      <c r="AA2427" s="13">
        <f t="shared" si="225"/>
        <v>0.65999999999999659</v>
      </c>
      <c r="AB2427" s="12" t="str">
        <f t="shared" si="226"/>
        <v>Low</v>
      </c>
      <c r="AC2427" s="12" t="str">
        <f t="shared" si="227"/>
        <v>Low Volume</v>
      </c>
    </row>
    <row r="2428" spans="1:29" x14ac:dyDescent="0.25">
      <c r="A2428" s="12">
        <v>1003012410</v>
      </c>
      <c r="B2428" s="12" t="s">
        <v>449</v>
      </c>
      <c r="C2428" s="12" t="s">
        <v>450</v>
      </c>
      <c r="D2428" s="12" t="s">
        <v>451</v>
      </c>
      <c r="E2428" s="12" t="str">
        <f t="shared" si="228"/>
        <v>Tindoc,Lorelane P</v>
      </c>
      <c r="F2428" s="12" t="s">
        <v>3260</v>
      </c>
      <c r="G2428" s="12" t="s">
        <v>452</v>
      </c>
      <c r="H2428" s="12" t="s">
        <v>131</v>
      </c>
      <c r="I2428" s="12" t="s">
        <v>5</v>
      </c>
      <c r="J2428" s="12" t="s">
        <v>2338</v>
      </c>
      <c r="K2428" s="12" t="s">
        <v>6</v>
      </c>
      <c r="L2428" s="12" t="s">
        <v>138</v>
      </c>
      <c r="M2428" s="12" t="s">
        <v>3258</v>
      </c>
      <c r="N2428" s="25" t="s">
        <v>212</v>
      </c>
      <c r="O2428" s="12" t="s">
        <v>213</v>
      </c>
      <c r="P2428" s="12" t="s">
        <v>3257</v>
      </c>
      <c r="Q2428" s="12" t="s">
        <v>3239</v>
      </c>
      <c r="R2428" s="12">
        <v>46</v>
      </c>
      <c r="S2428" s="12">
        <v>49</v>
      </c>
      <c r="T2428" s="12">
        <v>49</v>
      </c>
      <c r="U2428" s="13">
        <v>60.01</v>
      </c>
      <c r="V2428" s="13">
        <v>59.051632652999999</v>
      </c>
      <c r="W2428" s="13">
        <v>47.052653061000001</v>
      </c>
      <c r="X2428" s="13">
        <v>41.905714285999998</v>
      </c>
      <c r="Y2428" s="13">
        <f t="shared" si="223"/>
        <v>2305.579999989</v>
      </c>
      <c r="Z2428" s="13">
        <f t="shared" si="224"/>
        <v>2940.49</v>
      </c>
      <c r="AA2428" s="13">
        <f t="shared" si="225"/>
        <v>12.957346938999997</v>
      </c>
      <c r="AB2428" s="12" t="str">
        <f t="shared" si="226"/>
        <v>Low</v>
      </c>
      <c r="AC2428" s="12" t="str">
        <f t="shared" si="227"/>
        <v>Low Volume</v>
      </c>
    </row>
    <row r="2429" spans="1:29" x14ac:dyDescent="0.25">
      <c r="A2429" s="12">
        <v>1003012410</v>
      </c>
      <c r="B2429" s="12" t="s">
        <v>449</v>
      </c>
      <c r="C2429" s="12" t="s">
        <v>450</v>
      </c>
      <c r="D2429" s="12" t="s">
        <v>451</v>
      </c>
      <c r="E2429" s="12" t="str">
        <f t="shared" si="228"/>
        <v>Tindoc,Lorelane P</v>
      </c>
      <c r="F2429" s="12" t="s">
        <v>3260</v>
      </c>
      <c r="G2429" s="12" t="s">
        <v>452</v>
      </c>
      <c r="H2429" s="12" t="s">
        <v>131</v>
      </c>
      <c r="I2429" s="12" t="s">
        <v>5</v>
      </c>
      <c r="J2429" s="12" t="s">
        <v>2338</v>
      </c>
      <c r="K2429" s="12" t="s">
        <v>6</v>
      </c>
      <c r="L2429" s="12" t="s">
        <v>138</v>
      </c>
      <c r="M2429" s="12" t="s">
        <v>3258</v>
      </c>
      <c r="N2429" s="25" t="s">
        <v>689</v>
      </c>
      <c r="O2429" s="12" t="s">
        <v>690</v>
      </c>
      <c r="P2429" s="12" t="s">
        <v>3257</v>
      </c>
      <c r="Q2429" s="12" t="s">
        <v>3239</v>
      </c>
      <c r="R2429" s="12">
        <v>27</v>
      </c>
      <c r="S2429" s="12">
        <v>27</v>
      </c>
      <c r="T2429" s="12">
        <v>27</v>
      </c>
      <c r="U2429" s="13">
        <v>183.75</v>
      </c>
      <c r="V2429" s="13">
        <v>73.361851852000001</v>
      </c>
      <c r="W2429" s="13">
        <v>73.361851852000001</v>
      </c>
      <c r="X2429" s="13">
        <v>162.13</v>
      </c>
      <c r="Y2429" s="13">
        <f t="shared" si="223"/>
        <v>1980.7700000039999</v>
      </c>
      <c r="Z2429" s="13">
        <f t="shared" si="224"/>
        <v>4961.25</v>
      </c>
      <c r="AA2429" s="13">
        <f t="shared" si="225"/>
        <v>110.388148148</v>
      </c>
      <c r="AB2429" s="12" t="str">
        <f t="shared" si="226"/>
        <v>Low</v>
      </c>
      <c r="AC2429" s="12" t="str">
        <f t="shared" si="227"/>
        <v>Low Volume</v>
      </c>
    </row>
    <row r="2430" spans="1:29" x14ac:dyDescent="0.25">
      <c r="A2430" s="12">
        <v>1003012410</v>
      </c>
      <c r="B2430" s="12" t="s">
        <v>449</v>
      </c>
      <c r="C2430" s="12" t="s">
        <v>450</v>
      </c>
      <c r="D2430" s="12" t="s">
        <v>451</v>
      </c>
      <c r="E2430" s="12" t="str">
        <f t="shared" si="228"/>
        <v>Tindoc,Lorelane P</v>
      </c>
      <c r="F2430" s="12" t="s">
        <v>3260</v>
      </c>
      <c r="G2430" s="12" t="s">
        <v>452</v>
      </c>
      <c r="H2430" s="12" t="s">
        <v>131</v>
      </c>
      <c r="I2430" s="12" t="s">
        <v>5</v>
      </c>
      <c r="J2430" s="12" t="s">
        <v>2338</v>
      </c>
      <c r="K2430" s="12" t="s">
        <v>6</v>
      </c>
      <c r="L2430" s="12" t="s">
        <v>138</v>
      </c>
      <c r="M2430" s="12" t="s">
        <v>3258</v>
      </c>
      <c r="N2430" s="25" t="s">
        <v>157</v>
      </c>
      <c r="O2430" s="12" t="s">
        <v>158</v>
      </c>
      <c r="P2430" s="12" t="s">
        <v>3257</v>
      </c>
      <c r="Q2430" s="12" t="s">
        <v>3239</v>
      </c>
      <c r="R2430" s="12">
        <v>137</v>
      </c>
      <c r="S2430" s="12">
        <v>137</v>
      </c>
      <c r="T2430" s="12">
        <v>137</v>
      </c>
      <c r="U2430" s="13">
        <v>144.89218978</v>
      </c>
      <c r="V2430" s="13">
        <v>49.894014599000002</v>
      </c>
      <c r="W2430" s="13">
        <v>49.894014599000002</v>
      </c>
      <c r="X2430" s="13">
        <v>127.42854015</v>
      </c>
      <c r="Y2430" s="13">
        <f t="shared" si="223"/>
        <v>6835.4800000630003</v>
      </c>
      <c r="Z2430" s="13">
        <f t="shared" si="224"/>
        <v>19850.229999859999</v>
      </c>
      <c r="AA2430" s="13">
        <f t="shared" si="225"/>
        <v>94.998175180999993</v>
      </c>
      <c r="AB2430" s="12" t="str">
        <f t="shared" si="226"/>
        <v>Medium</v>
      </c>
      <c r="AC2430" s="12" t="str">
        <f t="shared" si="227"/>
        <v>Medium Volume</v>
      </c>
    </row>
    <row r="2431" spans="1:29" x14ac:dyDescent="0.25">
      <c r="A2431" s="12">
        <v>1003012410</v>
      </c>
      <c r="B2431" s="12" t="s">
        <v>449</v>
      </c>
      <c r="C2431" s="12" t="s">
        <v>450</v>
      </c>
      <c r="D2431" s="12" t="s">
        <v>451</v>
      </c>
      <c r="E2431" s="12" t="str">
        <f t="shared" si="228"/>
        <v>Tindoc,Lorelane P</v>
      </c>
      <c r="F2431" s="12" t="s">
        <v>3260</v>
      </c>
      <c r="G2431" s="12" t="s">
        <v>452</v>
      </c>
      <c r="H2431" s="12" t="s">
        <v>131</v>
      </c>
      <c r="I2431" s="12" t="s">
        <v>5</v>
      </c>
      <c r="J2431" s="12" t="s">
        <v>2338</v>
      </c>
      <c r="K2431" s="12" t="s">
        <v>6</v>
      </c>
      <c r="L2431" s="12" t="s">
        <v>138</v>
      </c>
      <c r="M2431" s="12" t="s">
        <v>3258</v>
      </c>
      <c r="N2431" s="25" t="s">
        <v>691</v>
      </c>
      <c r="O2431" s="12" t="s">
        <v>692</v>
      </c>
      <c r="P2431" s="12" t="s">
        <v>3257</v>
      </c>
      <c r="Q2431" s="12" t="s">
        <v>3239</v>
      </c>
      <c r="R2431" s="12">
        <v>44</v>
      </c>
      <c r="S2431" s="12">
        <v>44</v>
      </c>
      <c r="T2431" s="12">
        <v>44</v>
      </c>
      <c r="U2431" s="13">
        <v>19.579999999999998</v>
      </c>
      <c r="V2431" s="13">
        <v>19.190000000000001</v>
      </c>
      <c r="W2431" s="13">
        <v>19.190000000000001</v>
      </c>
      <c r="X2431" s="13">
        <v>18.549090909</v>
      </c>
      <c r="Y2431" s="13">
        <f t="shared" si="223"/>
        <v>844.36</v>
      </c>
      <c r="Z2431" s="13">
        <f t="shared" si="224"/>
        <v>861.52</v>
      </c>
      <c r="AA2431" s="13">
        <f t="shared" si="225"/>
        <v>0.38999999999999702</v>
      </c>
      <c r="AB2431" s="12" t="str">
        <f t="shared" si="226"/>
        <v>Low</v>
      </c>
      <c r="AC2431" s="12" t="str">
        <f t="shared" si="227"/>
        <v>Low Volume</v>
      </c>
    </row>
    <row r="2432" spans="1:29" x14ac:dyDescent="0.25">
      <c r="A2432" s="12">
        <v>1003012410</v>
      </c>
      <c r="B2432" s="12" t="s">
        <v>449</v>
      </c>
      <c r="C2432" s="12" t="s">
        <v>450</v>
      </c>
      <c r="D2432" s="12" t="s">
        <v>451</v>
      </c>
      <c r="E2432" s="12" t="str">
        <f t="shared" si="228"/>
        <v>Tindoc,Lorelane P</v>
      </c>
      <c r="F2432" s="12" t="s">
        <v>3260</v>
      </c>
      <c r="G2432" s="12" t="s">
        <v>452</v>
      </c>
      <c r="H2432" s="12" t="s">
        <v>131</v>
      </c>
      <c r="I2432" s="12" t="s">
        <v>5</v>
      </c>
      <c r="J2432" s="12" t="s">
        <v>2338</v>
      </c>
      <c r="K2432" s="12" t="s">
        <v>6</v>
      </c>
      <c r="L2432" s="12" t="s">
        <v>138</v>
      </c>
      <c r="M2432" s="12" t="s">
        <v>3258</v>
      </c>
      <c r="N2432" s="25" t="s">
        <v>650</v>
      </c>
      <c r="O2432" s="12" t="s">
        <v>651</v>
      </c>
      <c r="P2432" s="12" t="s">
        <v>3257</v>
      </c>
      <c r="Q2432" s="12" t="s">
        <v>3239</v>
      </c>
      <c r="R2432" s="12">
        <v>97</v>
      </c>
      <c r="S2432" s="12">
        <v>97</v>
      </c>
      <c r="T2432" s="12">
        <v>97</v>
      </c>
      <c r="U2432" s="13">
        <v>19.579999999999998</v>
      </c>
      <c r="V2432" s="13">
        <v>19.190000000000001</v>
      </c>
      <c r="W2432" s="13">
        <v>19.190000000000001</v>
      </c>
      <c r="X2432" s="13">
        <v>18.571443298999998</v>
      </c>
      <c r="Y2432" s="13">
        <f t="shared" si="223"/>
        <v>1861.43</v>
      </c>
      <c r="Z2432" s="13">
        <f t="shared" si="224"/>
        <v>1899.2599999999998</v>
      </c>
      <c r="AA2432" s="13">
        <f t="shared" si="225"/>
        <v>0.38999999999999702</v>
      </c>
      <c r="AB2432" s="12" t="str">
        <f t="shared" si="226"/>
        <v>Low</v>
      </c>
      <c r="AC2432" s="12" t="str">
        <f t="shared" si="227"/>
        <v>Low Volume</v>
      </c>
    </row>
    <row r="2433" spans="1:29" x14ac:dyDescent="0.25">
      <c r="A2433" s="12">
        <v>1003012410</v>
      </c>
      <c r="B2433" s="12" t="s">
        <v>449</v>
      </c>
      <c r="C2433" s="12" t="s">
        <v>450</v>
      </c>
      <c r="D2433" s="12" t="s">
        <v>451</v>
      </c>
      <c r="E2433" s="12" t="str">
        <f t="shared" si="228"/>
        <v>Tindoc,Lorelane P</v>
      </c>
      <c r="F2433" s="12" t="s">
        <v>3260</v>
      </c>
      <c r="G2433" s="12" t="s">
        <v>452</v>
      </c>
      <c r="H2433" s="12" t="s">
        <v>131</v>
      </c>
      <c r="I2433" s="12" t="s">
        <v>5</v>
      </c>
      <c r="J2433" s="12" t="s">
        <v>2338</v>
      </c>
      <c r="K2433" s="12" t="s">
        <v>6</v>
      </c>
      <c r="L2433" s="12" t="s">
        <v>138</v>
      </c>
      <c r="M2433" s="12" t="s">
        <v>3258</v>
      </c>
      <c r="N2433" s="25" t="s">
        <v>159</v>
      </c>
      <c r="O2433" s="12" t="s">
        <v>160</v>
      </c>
      <c r="P2433" s="12" t="s">
        <v>3257</v>
      </c>
      <c r="Q2433" s="12" t="s">
        <v>3239</v>
      </c>
      <c r="R2433" s="12">
        <v>299</v>
      </c>
      <c r="S2433" s="12">
        <v>613</v>
      </c>
      <c r="T2433" s="12">
        <v>613</v>
      </c>
      <c r="U2433" s="13">
        <v>17.764306688000001</v>
      </c>
      <c r="V2433" s="13">
        <v>16.656900489000002</v>
      </c>
      <c r="W2433" s="13">
        <v>12.106639478</v>
      </c>
      <c r="X2433" s="13">
        <v>11.851011419000001</v>
      </c>
      <c r="Y2433" s="13">
        <f t="shared" si="223"/>
        <v>7421.3700000139997</v>
      </c>
      <c r="Z2433" s="13">
        <f t="shared" si="224"/>
        <v>10889.519999744001</v>
      </c>
      <c r="AA2433" s="13">
        <f t="shared" si="225"/>
        <v>5.6576672100000014</v>
      </c>
      <c r="AB2433" s="12" t="str">
        <f t="shared" si="226"/>
        <v>Medium</v>
      </c>
      <c r="AC2433" s="12" t="str">
        <f t="shared" si="227"/>
        <v>High Volume</v>
      </c>
    </row>
    <row r="2434" spans="1:29" x14ac:dyDescent="0.25">
      <c r="A2434" s="12">
        <v>1003027913</v>
      </c>
      <c r="B2434" s="12" t="s">
        <v>900</v>
      </c>
      <c r="C2434" s="12" t="s">
        <v>901</v>
      </c>
      <c r="D2434" s="12" t="s">
        <v>902</v>
      </c>
      <c r="E2434" s="12" t="str">
        <f t="shared" si="228"/>
        <v>Olsen,Robin Q</v>
      </c>
      <c r="F2434" s="12" t="s">
        <v>3260</v>
      </c>
      <c r="G2434" s="12" t="s">
        <v>903</v>
      </c>
      <c r="H2434" s="12" t="s">
        <v>483</v>
      </c>
      <c r="I2434" s="12" t="s">
        <v>5</v>
      </c>
      <c r="J2434" s="12" t="s">
        <v>2338</v>
      </c>
      <c r="K2434" s="12" t="s">
        <v>6</v>
      </c>
      <c r="L2434" s="12" t="s">
        <v>474</v>
      </c>
      <c r="M2434" s="12" t="s">
        <v>3258</v>
      </c>
      <c r="N2434" s="25">
        <v>99222</v>
      </c>
      <c r="O2434" s="12" t="s">
        <v>122</v>
      </c>
      <c r="P2434" s="12" t="s">
        <v>3257</v>
      </c>
      <c r="Q2434" s="12" t="s">
        <v>3259</v>
      </c>
      <c r="R2434" s="12">
        <v>24</v>
      </c>
      <c r="S2434" s="12">
        <v>25</v>
      </c>
      <c r="T2434" s="12">
        <v>25</v>
      </c>
      <c r="U2434" s="13">
        <v>250.96</v>
      </c>
      <c r="V2434" s="13">
        <v>122.05800000000001</v>
      </c>
      <c r="W2434" s="13">
        <v>80.812799999999996</v>
      </c>
      <c r="X2434" s="13">
        <v>85.403599999999997</v>
      </c>
      <c r="Y2434" s="13">
        <f t="shared" si="223"/>
        <v>2020.32</v>
      </c>
      <c r="Z2434" s="13">
        <f t="shared" si="224"/>
        <v>6274</v>
      </c>
      <c r="AA2434" s="13">
        <f t="shared" si="225"/>
        <v>170.1472</v>
      </c>
      <c r="AB2434" s="12" t="str">
        <f t="shared" si="226"/>
        <v>Low</v>
      </c>
      <c r="AC2434" s="12" t="str">
        <f t="shared" si="227"/>
        <v>Low Volume</v>
      </c>
    </row>
    <row r="2435" spans="1:29" x14ac:dyDescent="0.25">
      <c r="A2435" s="12">
        <v>1003027913</v>
      </c>
      <c r="B2435" s="12" t="s">
        <v>900</v>
      </c>
      <c r="C2435" s="12" t="s">
        <v>901</v>
      </c>
      <c r="D2435" s="12" t="s">
        <v>902</v>
      </c>
      <c r="E2435" s="12" t="str">
        <f t="shared" si="228"/>
        <v>Olsen,Robin Q</v>
      </c>
      <c r="F2435" s="12" t="s">
        <v>3260</v>
      </c>
      <c r="G2435" s="12" t="s">
        <v>903</v>
      </c>
      <c r="H2435" s="12" t="s">
        <v>483</v>
      </c>
      <c r="I2435" s="12" t="s">
        <v>5</v>
      </c>
      <c r="J2435" s="12" t="s">
        <v>2338</v>
      </c>
      <c r="K2435" s="12" t="s">
        <v>6</v>
      </c>
      <c r="L2435" s="12" t="s">
        <v>474</v>
      </c>
      <c r="M2435" s="12" t="s">
        <v>3258</v>
      </c>
      <c r="N2435" s="25">
        <v>99223</v>
      </c>
      <c r="O2435" s="12" t="s">
        <v>123</v>
      </c>
      <c r="P2435" s="12" t="s">
        <v>3257</v>
      </c>
      <c r="Q2435" s="12" t="s">
        <v>3259</v>
      </c>
      <c r="R2435" s="12">
        <v>382</v>
      </c>
      <c r="S2435" s="12">
        <v>401</v>
      </c>
      <c r="T2435" s="12">
        <v>401</v>
      </c>
      <c r="U2435" s="13">
        <v>380.51371570999999</v>
      </c>
      <c r="V2435" s="13">
        <v>172.96194514000001</v>
      </c>
      <c r="W2435" s="13">
        <v>134.24042394</v>
      </c>
      <c r="X2435" s="13">
        <v>128.68169576</v>
      </c>
      <c r="Y2435" s="13">
        <f t="shared" ref="Y2435:Y2498" si="229">S2435*W2435</f>
        <v>53830.409999939999</v>
      </c>
      <c r="Z2435" s="13">
        <f t="shared" ref="Z2435:Z2498" si="230">S2435*U2435</f>
        <v>152585.99999970998</v>
      </c>
      <c r="AA2435" s="13">
        <f t="shared" ref="AA2435:AA2498" si="231">U2435-W2435</f>
        <v>246.27329176999999</v>
      </c>
      <c r="AB2435" s="12" t="str">
        <f t="shared" ref="AB2435:AB2498" si="232">IF(Y2435&lt;5000,"Low",IF(Y2435&lt;=10000,"Medium","High"))</f>
        <v>High</v>
      </c>
      <c r="AC2435" s="12" t="str">
        <f t="shared" ref="AC2435:AC2498" si="233">IF(S2435&lt;100,"Low Volume",IF(S2435&lt;500,"Medium Volume","High Volume"))</f>
        <v>Medium Volume</v>
      </c>
    </row>
    <row r="2436" spans="1:29" x14ac:dyDescent="0.25">
      <c r="A2436" s="12">
        <v>1003027913</v>
      </c>
      <c r="B2436" s="12" t="s">
        <v>900</v>
      </c>
      <c r="C2436" s="12" t="s">
        <v>901</v>
      </c>
      <c r="D2436" s="12" t="s">
        <v>902</v>
      </c>
      <c r="E2436" s="12" t="str">
        <f t="shared" si="228"/>
        <v>Olsen,Robin Q</v>
      </c>
      <c r="F2436" s="12" t="s">
        <v>3260</v>
      </c>
      <c r="G2436" s="12" t="s">
        <v>903</v>
      </c>
      <c r="H2436" s="12" t="s">
        <v>483</v>
      </c>
      <c r="I2436" s="12" t="s">
        <v>5</v>
      </c>
      <c r="J2436" s="12" t="s">
        <v>2338</v>
      </c>
      <c r="K2436" s="12" t="s">
        <v>6</v>
      </c>
      <c r="L2436" s="12" t="s">
        <v>474</v>
      </c>
      <c r="M2436" s="12" t="s">
        <v>3258</v>
      </c>
      <c r="N2436" s="25">
        <v>99233</v>
      </c>
      <c r="O2436" s="12" t="s">
        <v>126</v>
      </c>
      <c r="P2436" s="12" t="s">
        <v>3257</v>
      </c>
      <c r="Q2436" s="12" t="s">
        <v>3259</v>
      </c>
      <c r="R2436" s="12">
        <v>27</v>
      </c>
      <c r="S2436" s="12">
        <v>39</v>
      </c>
      <c r="T2436" s="12">
        <v>39</v>
      </c>
      <c r="U2436" s="13">
        <v>617.94871794999995</v>
      </c>
      <c r="V2436" s="13">
        <v>118.58</v>
      </c>
      <c r="W2436" s="13">
        <v>95.623846154000006</v>
      </c>
      <c r="X2436" s="13">
        <v>91.405384615000003</v>
      </c>
      <c r="Y2436" s="13">
        <f t="shared" si="229"/>
        <v>3729.3300000060003</v>
      </c>
      <c r="Z2436" s="13">
        <f t="shared" si="230"/>
        <v>24100.000000049997</v>
      </c>
      <c r="AA2436" s="13">
        <f t="shared" si="231"/>
        <v>522.32487179599991</v>
      </c>
      <c r="AB2436" s="12" t="str">
        <f t="shared" si="232"/>
        <v>Low</v>
      </c>
      <c r="AC2436" s="12" t="str">
        <f t="shared" si="233"/>
        <v>Low Volume</v>
      </c>
    </row>
    <row r="2437" spans="1:29" x14ac:dyDescent="0.25">
      <c r="A2437" s="12">
        <v>1003027913</v>
      </c>
      <c r="B2437" s="12" t="s">
        <v>900</v>
      </c>
      <c r="C2437" s="12" t="s">
        <v>901</v>
      </c>
      <c r="D2437" s="12" t="s">
        <v>902</v>
      </c>
      <c r="E2437" s="12" t="str">
        <f t="shared" si="228"/>
        <v>Olsen,Robin Q</v>
      </c>
      <c r="F2437" s="12" t="s">
        <v>3260</v>
      </c>
      <c r="G2437" s="12" t="s">
        <v>903</v>
      </c>
      <c r="H2437" s="12" t="s">
        <v>483</v>
      </c>
      <c r="I2437" s="12" t="s">
        <v>5</v>
      </c>
      <c r="J2437" s="12" t="s">
        <v>2338</v>
      </c>
      <c r="K2437" s="12" t="s">
        <v>6</v>
      </c>
      <c r="L2437" s="12" t="s">
        <v>474</v>
      </c>
      <c r="M2437" s="12" t="s">
        <v>3258</v>
      </c>
      <c r="N2437" s="25">
        <v>99291</v>
      </c>
      <c r="O2437" s="12" t="s">
        <v>238</v>
      </c>
      <c r="P2437" s="12" t="s">
        <v>3257</v>
      </c>
      <c r="Q2437" s="12" t="s">
        <v>3259</v>
      </c>
      <c r="R2437" s="12">
        <v>54</v>
      </c>
      <c r="S2437" s="12">
        <v>57</v>
      </c>
      <c r="T2437" s="12">
        <v>57</v>
      </c>
      <c r="U2437" s="13">
        <v>471.15789474000002</v>
      </c>
      <c r="V2437" s="13">
        <v>212.38947368000001</v>
      </c>
      <c r="W2437" s="13">
        <v>171.26877193000001</v>
      </c>
      <c r="X2437" s="13">
        <v>164.19982456</v>
      </c>
      <c r="Y2437" s="13">
        <f t="shared" si="229"/>
        <v>9762.3200000100005</v>
      </c>
      <c r="Z2437" s="13">
        <f t="shared" si="230"/>
        <v>26856.00000018</v>
      </c>
      <c r="AA2437" s="13">
        <f t="shared" si="231"/>
        <v>299.88912281</v>
      </c>
      <c r="AB2437" s="12" t="str">
        <f t="shared" si="232"/>
        <v>Medium</v>
      </c>
      <c r="AC2437" s="12" t="str">
        <f t="shared" si="233"/>
        <v>Low Volume</v>
      </c>
    </row>
    <row r="2438" spans="1:29" x14ac:dyDescent="0.25">
      <c r="A2438" s="12">
        <v>1003015314</v>
      </c>
      <c r="B2438" s="12" t="s">
        <v>1672</v>
      </c>
      <c r="C2438" s="12" t="s">
        <v>1560</v>
      </c>
      <c r="D2438" s="12" t="s">
        <v>400</v>
      </c>
      <c r="E2438" s="12" t="str">
        <f t="shared" si="228"/>
        <v>Bradley,Michelle R</v>
      </c>
      <c r="F2438" s="12" t="s">
        <v>3260</v>
      </c>
      <c r="G2438" s="12" t="s">
        <v>517</v>
      </c>
      <c r="H2438" s="12" t="s">
        <v>518</v>
      </c>
      <c r="I2438" s="12" t="s">
        <v>5</v>
      </c>
      <c r="J2438" s="12" t="s">
        <v>2338</v>
      </c>
      <c r="K2438" s="12" t="s">
        <v>6</v>
      </c>
      <c r="L2438" s="12" t="s">
        <v>138</v>
      </c>
      <c r="M2438" s="12" t="s">
        <v>3258</v>
      </c>
      <c r="N2438" s="25">
        <v>99213</v>
      </c>
      <c r="O2438" s="12" t="s">
        <v>98</v>
      </c>
      <c r="P2438" s="12" t="s">
        <v>3257</v>
      </c>
      <c r="Q2438" s="12" t="s">
        <v>3239</v>
      </c>
      <c r="R2438" s="12">
        <v>40</v>
      </c>
      <c r="S2438" s="12">
        <v>49</v>
      </c>
      <c r="T2438" s="12">
        <v>49</v>
      </c>
      <c r="U2438" s="13">
        <v>145.12244898</v>
      </c>
      <c r="V2438" s="13">
        <v>61.914285714000002</v>
      </c>
      <c r="W2438" s="13">
        <v>32.546938775999998</v>
      </c>
      <c r="X2438" s="13">
        <v>34.777346938999997</v>
      </c>
      <c r="Y2438" s="13">
        <f t="shared" si="229"/>
        <v>1594.8000000239999</v>
      </c>
      <c r="Z2438" s="13">
        <f t="shared" si="230"/>
        <v>7111.0000000199998</v>
      </c>
      <c r="AA2438" s="13">
        <f t="shared" si="231"/>
        <v>112.57551020400001</v>
      </c>
      <c r="AB2438" s="12" t="str">
        <f t="shared" si="232"/>
        <v>Low</v>
      </c>
      <c r="AC2438" s="12" t="str">
        <f t="shared" si="233"/>
        <v>Low Volume</v>
      </c>
    </row>
    <row r="2439" spans="1:29" x14ac:dyDescent="0.25">
      <c r="A2439" s="12">
        <v>1003015314</v>
      </c>
      <c r="B2439" s="12" t="s">
        <v>1672</v>
      </c>
      <c r="C2439" s="12" t="s">
        <v>1560</v>
      </c>
      <c r="D2439" s="12" t="s">
        <v>400</v>
      </c>
      <c r="E2439" s="12" t="str">
        <f t="shared" si="228"/>
        <v>Bradley,Michelle R</v>
      </c>
      <c r="F2439" s="12" t="s">
        <v>3260</v>
      </c>
      <c r="G2439" s="12" t="s">
        <v>517</v>
      </c>
      <c r="H2439" s="12" t="s">
        <v>518</v>
      </c>
      <c r="I2439" s="12" t="s">
        <v>5</v>
      </c>
      <c r="J2439" s="12" t="s">
        <v>2338</v>
      </c>
      <c r="K2439" s="12" t="s">
        <v>6</v>
      </c>
      <c r="L2439" s="12" t="s">
        <v>138</v>
      </c>
      <c r="M2439" s="12" t="s">
        <v>3258</v>
      </c>
      <c r="N2439" s="25">
        <v>99214</v>
      </c>
      <c r="O2439" s="12" t="s">
        <v>99</v>
      </c>
      <c r="P2439" s="12" t="s">
        <v>3257</v>
      </c>
      <c r="Q2439" s="12" t="s">
        <v>3239</v>
      </c>
      <c r="R2439" s="12">
        <v>115</v>
      </c>
      <c r="S2439" s="12">
        <v>203</v>
      </c>
      <c r="T2439" s="12">
        <v>203</v>
      </c>
      <c r="U2439" s="13">
        <v>205.40394089</v>
      </c>
      <c r="V2439" s="13">
        <v>91.445615763999996</v>
      </c>
      <c r="W2439" s="13">
        <v>58.016650245999998</v>
      </c>
      <c r="X2439" s="13">
        <v>60.898719212000003</v>
      </c>
      <c r="Y2439" s="13">
        <f t="shared" si="229"/>
        <v>11777.379999937999</v>
      </c>
      <c r="Z2439" s="13">
        <f t="shared" si="230"/>
        <v>41697.000000669999</v>
      </c>
      <c r="AA2439" s="13">
        <f t="shared" si="231"/>
        <v>147.38729064400002</v>
      </c>
      <c r="AB2439" s="12" t="str">
        <f t="shared" si="232"/>
        <v>High</v>
      </c>
      <c r="AC2439" s="12" t="str">
        <f t="shared" si="233"/>
        <v>Medium Volume</v>
      </c>
    </row>
    <row r="2440" spans="1:29" x14ac:dyDescent="0.25">
      <c r="A2440" s="12">
        <v>1003015314</v>
      </c>
      <c r="B2440" s="12" t="s">
        <v>1672</v>
      </c>
      <c r="C2440" s="12" t="s">
        <v>1560</v>
      </c>
      <c r="D2440" s="12" t="s">
        <v>400</v>
      </c>
      <c r="E2440" s="12" t="str">
        <f t="shared" si="228"/>
        <v>Bradley,Michelle R</v>
      </c>
      <c r="F2440" s="12" t="s">
        <v>3260</v>
      </c>
      <c r="G2440" s="12" t="s">
        <v>517</v>
      </c>
      <c r="H2440" s="12" t="s">
        <v>518</v>
      </c>
      <c r="I2440" s="12" t="s">
        <v>5</v>
      </c>
      <c r="J2440" s="12" t="s">
        <v>2338</v>
      </c>
      <c r="K2440" s="12" t="s">
        <v>6</v>
      </c>
      <c r="L2440" s="12" t="s">
        <v>138</v>
      </c>
      <c r="M2440" s="12" t="s">
        <v>3258</v>
      </c>
      <c r="N2440" s="25" t="s">
        <v>157</v>
      </c>
      <c r="O2440" s="12" t="s">
        <v>158</v>
      </c>
      <c r="P2440" s="12" t="s">
        <v>3257</v>
      </c>
      <c r="Q2440" s="12" t="s">
        <v>3239</v>
      </c>
      <c r="R2440" s="12">
        <v>106</v>
      </c>
      <c r="S2440" s="12">
        <v>106</v>
      </c>
      <c r="T2440" s="12">
        <v>106</v>
      </c>
      <c r="U2440" s="13">
        <v>358.05660376999998</v>
      </c>
      <c r="V2440" s="13">
        <v>125.22924528</v>
      </c>
      <c r="W2440" s="13">
        <v>125.22924528</v>
      </c>
      <c r="X2440" s="13">
        <v>127.27528302</v>
      </c>
      <c r="Y2440" s="13">
        <f t="shared" si="229"/>
        <v>13274.299999680001</v>
      </c>
      <c r="Z2440" s="13">
        <f t="shared" si="230"/>
        <v>37953.999999619999</v>
      </c>
      <c r="AA2440" s="13">
        <f t="shared" si="231"/>
        <v>232.82735848999999</v>
      </c>
      <c r="AB2440" s="12" t="str">
        <f t="shared" si="232"/>
        <v>High</v>
      </c>
      <c r="AC2440" s="12" t="str">
        <f t="shared" si="233"/>
        <v>Medium Volume</v>
      </c>
    </row>
    <row r="2441" spans="1:29" x14ac:dyDescent="0.25">
      <c r="A2441" s="12">
        <v>1003015314</v>
      </c>
      <c r="B2441" s="12" t="s">
        <v>1672</v>
      </c>
      <c r="C2441" s="12" t="s">
        <v>1560</v>
      </c>
      <c r="D2441" s="12" t="s">
        <v>400</v>
      </c>
      <c r="E2441" s="12" t="str">
        <f t="shared" si="228"/>
        <v>Bradley,Michelle R</v>
      </c>
      <c r="F2441" s="12" t="s">
        <v>3260</v>
      </c>
      <c r="G2441" s="12" t="s">
        <v>517</v>
      </c>
      <c r="H2441" s="12" t="s">
        <v>518</v>
      </c>
      <c r="I2441" s="12" t="s">
        <v>5</v>
      </c>
      <c r="J2441" s="12" t="s">
        <v>2338</v>
      </c>
      <c r="K2441" s="12" t="s">
        <v>6</v>
      </c>
      <c r="L2441" s="12" t="s">
        <v>138</v>
      </c>
      <c r="M2441" s="12" t="s">
        <v>3258</v>
      </c>
      <c r="N2441" s="25" t="s">
        <v>159</v>
      </c>
      <c r="O2441" s="12" t="s">
        <v>160</v>
      </c>
      <c r="P2441" s="12" t="s">
        <v>3257</v>
      </c>
      <c r="Q2441" s="12" t="s">
        <v>3239</v>
      </c>
      <c r="R2441" s="12">
        <v>16</v>
      </c>
      <c r="S2441" s="12">
        <v>16</v>
      </c>
      <c r="T2441" s="12">
        <v>16</v>
      </c>
      <c r="U2441" s="13">
        <v>60</v>
      </c>
      <c r="V2441" s="13">
        <v>15.6525</v>
      </c>
      <c r="W2441" s="13">
        <v>10.88875</v>
      </c>
      <c r="X2441" s="13">
        <v>11.151249999999999</v>
      </c>
      <c r="Y2441" s="13">
        <f t="shared" si="229"/>
        <v>174.22</v>
      </c>
      <c r="Z2441" s="13">
        <f t="shared" si="230"/>
        <v>960</v>
      </c>
      <c r="AA2441" s="13">
        <f t="shared" si="231"/>
        <v>49.111249999999998</v>
      </c>
      <c r="AB2441" s="12" t="str">
        <f t="shared" si="232"/>
        <v>Low</v>
      </c>
      <c r="AC2441" s="12" t="str">
        <f t="shared" si="233"/>
        <v>Low Volume</v>
      </c>
    </row>
    <row r="2442" spans="1:29" x14ac:dyDescent="0.25">
      <c r="A2442" s="12">
        <v>1003005018</v>
      </c>
      <c r="B2442" s="12" t="s">
        <v>2017</v>
      </c>
      <c r="C2442" s="12" t="s">
        <v>313</v>
      </c>
      <c r="D2442" s="12" t="s">
        <v>400</v>
      </c>
      <c r="E2442" s="12" t="str">
        <f t="shared" si="228"/>
        <v>Coulson,Andrew R</v>
      </c>
      <c r="F2442" s="12" t="s">
        <v>3260</v>
      </c>
      <c r="G2442" s="12" t="s">
        <v>2018</v>
      </c>
      <c r="H2442" s="12" t="s">
        <v>190</v>
      </c>
      <c r="I2442" s="12" t="s">
        <v>5</v>
      </c>
      <c r="J2442" s="12" t="s">
        <v>2338</v>
      </c>
      <c r="K2442" s="12" t="s">
        <v>6</v>
      </c>
      <c r="L2442" s="12" t="s">
        <v>1508</v>
      </c>
      <c r="M2442" s="12" t="s">
        <v>3258</v>
      </c>
      <c r="N2442" s="25">
        <v>98941</v>
      </c>
      <c r="O2442" s="12" t="s">
        <v>1520</v>
      </c>
      <c r="P2442" s="12" t="s">
        <v>3257</v>
      </c>
      <c r="Q2442" s="12" t="s">
        <v>3239</v>
      </c>
      <c r="R2442" s="12">
        <v>23</v>
      </c>
      <c r="S2442" s="12">
        <v>222</v>
      </c>
      <c r="T2442" s="12">
        <v>222</v>
      </c>
      <c r="U2442" s="13">
        <v>70</v>
      </c>
      <c r="V2442" s="13">
        <v>38.719144143999998</v>
      </c>
      <c r="W2442" s="13">
        <v>27.802657658000001</v>
      </c>
      <c r="X2442" s="13">
        <v>27.693513513999999</v>
      </c>
      <c r="Y2442" s="13">
        <f t="shared" si="229"/>
        <v>6172.1900000760006</v>
      </c>
      <c r="Z2442" s="13">
        <f t="shared" si="230"/>
        <v>15540</v>
      </c>
      <c r="AA2442" s="13">
        <f t="shared" si="231"/>
        <v>42.197342341999999</v>
      </c>
      <c r="AB2442" s="12" t="str">
        <f t="shared" si="232"/>
        <v>Medium</v>
      </c>
      <c r="AC2442" s="12" t="str">
        <f t="shared" si="233"/>
        <v>Medium Volume</v>
      </c>
    </row>
    <row r="2443" spans="1:29" x14ac:dyDescent="0.25">
      <c r="A2443" s="12">
        <v>1003003963</v>
      </c>
      <c r="B2443" s="12" t="s">
        <v>1855</v>
      </c>
      <c r="C2443" s="12" t="s">
        <v>1856</v>
      </c>
      <c r="D2443" s="12" t="s">
        <v>400</v>
      </c>
      <c r="E2443" s="12" t="str">
        <f t="shared" si="228"/>
        <v>Farahani,Cyrus R</v>
      </c>
      <c r="F2443" s="12" t="s">
        <v>3260</v>
      </c>
      <c r="G2443" s="12" t="s">
        <v>1857</v>
      </c>
      <c r="H2443" s="12" t="s">
        <v>164</v>
      </c>
      <c r="I2443" s="12" t="s">
        <v>1830</v>
      </c>
      <c r="J2443" s="12" t="s">
        <v>2338</v>
      </c>
      <c r="K2443" s="12" t="s">
        <v>6</v>
      </c>
      <c r="L2443" s="12" t="s">
        <v>223</v>
      </c>
      <c r="M2443" s="12" t="s">
        <v>3258</v>
      </c>
      <c r="N2443" s="25">
        <v>93010</v>
      </c>
      <c r="O2443" s="12" t="s">
        <v>303</v>
      </c>
      <c r="P2443" s="12" t="s">
        <v>3257</v>
      </c>
      <c r="Q2443" s="12" t="s">
        <v>3259</v>
      </c>
      <c r="R2443" s="12">
        <v>139</v>
      </c>
      <c r="S2443" s="12">
        <v>158</v>
      </c>
      <c r="T2443" s="12">
        <v>142</v>
      </c>
      <c r="U2443" s="13">
        <v>68.11</v>
      </c>
      <c r="V2443" s="13">
        <v>7.6904430379999997</v>
      </c>
      <c r="W2443" s="13">
        <v>6.0579746835000003</v>
      </c>
      <c r="X2443" s="13">
        <v>6.1717088607999999</v>
      </c>
      <c r="Y2443" s="13">
        <f t="shared" si="229"/>
        <v>957.15999999300004</v>
      </c>
      <c r="Z2443" s="13">
        <f t="shared" si="230"/>
        <v>10761.38</v>
      </c>
      <c r="AA2443" s="13">
        <f t="shared" si="231"/>
        <v>62.0520253165</v>
      </c>
      <c r="AB2443" s="12" t="str">
        <f t="shared" si="232"/>
        <v>Low</v>
      </c>
      <c r="AC2443" s="12" t="str">
        <f t="shared" si="233"/>
        <v>Medium Volume</v>
      </c>
    </row>
    <row r="2444" spans="1:29" x14ac:dyDescent="0.25">
      <c r="A2444" s="12">
        <v>1003003963</v>
      </c>
      <c r="B2444" s="12" t="s">
        <v>1855</v>
      </c>
      <c r="C2444" s="12" t="s">
        <v>1856</v>
      </c>
      <c r="D2444" s="12" t="s">
        <v>400</v>
      </c>
      <c r="E2444" s="12" t="str">
        <f t="shared" si="228"/>
        <v>Farahani,Cyrus R</v>
      </c>
      <c r="F2444" s="12" t="s">
        <v>3260</v>
      </c>
      <c r="G2444" s="12" t="s">
        <v>1857</v>
      </c>
      <c r="H2444" s="12" t="s">
        <v>164</v>
      </c>
      <c r="I2444" s="12" t="s">
        <v>1830</v>
      </c>
      <c r="J2444" s="12" t="s">
        <v>2338</v>
      </c>
      <c r="K2444" s="12" t="s">
        <v>6</v>
      </c>
      <c r="L2444" s="12" t="s">
        <v>223</v>
      </c>
      <c r="M2444" s="12" t="s">
        <v>3258</v>
      </c>
      <c r="N2444" s="25">
        <v>99283</v>
      </c>
      <c r="O2444" s="12" t="s">
        <v>224</v>
      </c>
      <c r="P2444" s="12" t="s">
        <v>3257</v>
      </c>
      <c r="Q2444" s="12" t="s">
        <v>3259</v>
      </c>
      <c r="R2444" s="12">
        <v>14</v>
      </c>
      <c r="S2444" s="12">
        <v>14</v>
      </c>
      <c r="T2444" s="12">
        <v>14</v>
      </c>
      <c r="U2444" s="13">
        <v>497.2</v>
      </c>
      <c r="V2444" s="13">
        <v>68.475714285999999</v>
      </c>
      <c r="W2444" s="13">
        <v>49.523571429</v>
      </c>
      <c r="X2444" s="13">
        <v>49.752857143</v>
      </c>
      <c r="Y2444" s="13">
        <f t="shared" si="229"/>
        <v>693.33000000599998</v>
      </c>
      <c r="Z2444" s="13">
        <f t="shared" si="230"/>
        <v>6960.8</v>
      </c>
      <c r="AA2444" s="13">
        <f t="shared" si="231"/>
        <v>447.67642857099997</v>
      </c>
      <c r="AB2444" s="12" t="str">
        <f t="shared" si="232"/>
        <v>Low</v>
      </c>
      <c r="AC2444" s="12" t="str">
        <f t="shared" si="233"/>
        <v>Low Volume</v>
      </c>
    </row>
    <row r="2445" spans="1:29" x14ac:dyDescent="0.25">
      <c r="A2445" s="12">
        <v>1003003963</v>
      </c>
      <c r="B2445" s="12" t="s">
        <v>1855</v>
      </c>
      <c r="C2445" s="12" t="s">
        <v>1856</v>
      </c>
      <c r="D2445" s="12" t="s">
        <v>400</v>
      </c>
      <c r="E2445" s="12" t="str">
        <f t="shared" si="228"/>
        <v>Farahani,Cyrus R</v>
      </c>
      <c r="F2445" s="12" t="s">
        <v>3260</v>
      </c>
      <c r="G2445" s="12" t="s">
        <v>1857</v>
      </c>
      <c r="H2445" s="12" t="s">
        <v>164</v>
      </c>
      <c r="I2445" s="12" t="s">
        <v>1830</v>
      </c>
      <c r="J2445" s="12" t="s">
        <v>2338</v>
      </c>
      <c r="K2445" s="12" t="s">
        <v>6</v>
      </c>
      <c r="L2445" s="12" t="s">
        <v>223</v>
      </c>
      <c r="M2445" s="12" t="s">
        <v>3258</v>
      </c>
      <c r="N2445" s="25">
        <v>99284</v>
      </c>
      <c r="O2445" s="12" t="s">
        <v>225</v>
      </c>
      <c r="P2445" s="12" t="s">
        <v>3257</v>
      </c>
      <c r="Q2445" s="12" t="s">
        <v>3259</v>
      </c>
      <c r="R2445" s="12">
        <v>42</v>
      </c>
      <c r="S2445" s="12">
        <v>42</v>
      </c>
      <c r="T2445" s="12">
        <v>42</v>
      </c>
      <c r="U2445" s="13">
        <v>942.18</v>
      </c>
      <c r="V2445" s="13">
        <v>116.77571429</v>
      </c>
      <c r="W2445" s="13">
        <v>77.750476190000001</v>
      </c>
      <c r="X2445" s="13">
        <v>78.233809523999994</v>
      </c>
      <c r="Y2445" s="13">
        <f t="shared" si="229"/>
        <v>3265.5199999800002</v>
      </c>
      <c r="Z2445" s="13">
        <f t="shared" si="230"/>
        <v>39571.56</v>
      </c>
      <c r="AA2445" s="13">
        <f t="shared" si="231"/>
        <v>864.42952380999998</v>
      </c>
      <c r="AB2445" s="12" t="str">
        <f t="shared" si="232"/>
        <v>Low</v>
      </c>
      <c r="AC2445" s="12" t="str">
        <f t="shared" si="233"/>
        <v>Low Volume</v>
      </c>
    </row>
    <row r="2446" spans="1:29" x14ac:dyDescent="0.25">
      <c r="A2446" s="12">
        <v>1003003963</v>
      </c>
      <c r="B2446" s="12" t="s">
        <v>1855</v>
      </c>
      <c r="C2446" s="12" t="s">
        <v>1856</v>
      </c>
      <c r="D2446" s="12" t="s">
        <v>400</v>
      </c>
      <c r="E2446" s="12" t="str">
        <f t="shared" si="228"/>
        <v>Farahani,Cyrus R</v>
      </c>
      <c r="F2446" s="12" t="s">
        <v>3260</v>
      </c>
      <c r="G2446" s="12" t="s">
        <v>1857</v>
      </c>
      <c r="H2446" s="12" t="s">
        <v>164</v>
      </c>
      <c r="I2446" s="12" t="s">
        <v>1830</v>
      </c>
      <c r="J2446" s="12" t="s">
        <v>2338</v>
      </c>
      <c r="K2446" s="12" t="s">
        <v>6</v>
      </c>
      <c r="L2446" s="12" t="s">
        <v>223</v>
      </c>
      <c r="M2446" s="12" t="s">
        <v>3258</v>
      </c>
      <c r="N2446" s="25">
        <v>99285</v>
      </c>
      <c r="O2446" s="12" t="s">
        <v>226</v>
      </c>
      <c r="P2446" s="12" t="s">
        <v>3257</v>
      </c>
      <c r="Q2446" s="12" t="s">
        <v>3259</v>
      </c>
      <c r="R2446" s="12">
        <v>167</v>
      </c>
      <c r="S2446" s="12">
        <v>172</v>
      </c>
      <c r="T2446" s="12">
        <v>172</v>
      </c>
      <c r="U2446" s="13">
        <v>1390.57</v>
      </c>
      <c r="V2446" s="13">
        <v>167.39941859999999</v>
      </c>
      <c r="W2446" s="13">
        <v>129.39738371999999</v>
      </c>
      <c r="X2446" s="13">
        <v>131.42674418999999</v>
      </c>
      <c r="Y2446" s="13">
        <f t="shared" si="229"/>
        <v>22256.34999984</v>
      </c>
      <c r="Z2446" s="13">
        <f t="shared" si="230"/>
        <v>239178.03999999998</v>
      </c>
      <c r="AA2446" s="13">
        <f t="shared" si="231"/>
        <v>1261.1726162800001</v>
      </c>
      <c r="AB2446" s="12" t="str">
        <f t="shared" si="232"/>
        <v>High</v>
      </c>
      <c r="AC2446" s="12" t="str">
        <f t="shared" si="233"/>
        <v>Medium Volume</v>
      </c>
    </row>
    <row r="2447" spans="1:29" x14ac:dyDescent="0.25">
      <c r="A2447" s="12">
        <v>1003003963</v>
      </c>
      <c r="B2447" s="12" t="s">
        <v>1855</v>
      </c>
      <c r="C2447" s="12" t="s">
        <v>1856</v>
      </c>
      <c r="D2447" s="12" t="s">
        <v>400</v>
      </c>
      <c r="E2447" s="12" t="str">
        <f t="shared" si="228"/>
        <v>Farahani,Cyrus R</v>
      </c>
      <c r="F2447" s="12" t="s">
        <v>3260</v>
      </c>
      <c r="G2447" s="12" t="s">
        <v>1857</v>
      </c>
      <c r="H2447" s="12" t="s">
        <v>164</v>
      </c>
      <c r="I2447" s="12" t="s">
        <v>1830</v>
      </c>
      <c r="J2447" s="12" t="s">
        <v>2338</v>
      </c>
      <c r="K2447" s="12" t="s">
        <v>6</v>
      </c>
      <c r="L2447" s="12" t="s">
        <v>223</v>
      </c>
      <c r="M2447" s="12" t="s">
        <v>3258</v>
      </c>
      <c r="N2447" s="25">
        <v>99291</v>
      </c>
      <c r="O2447" s="12" t="s">
        <v>238</v>
      </c>
      <c r="P2447" s="12" t="s">
        <v>3257</v>
      </c>
      <c r="Q2447" s="12" t="s">
        <v>3259</v>
      </c>
      <c r="R2447" s="12">
        <v>12</v>
      </c>
      <c r="S2447" s="12">
        <v>13</v>
      </c>
      <c r="T2447" s="12">
        <v>13</v>
      </c>
      <c r="U2447" s="13">
        <v>1793.56</v>
      </c>
      <c r="V2447" s="13">
        <v>203.82769231</v>
      </c>
      <c r="W2447" s="13">
        <v>162.76923077000001</v>
      </c>
      <c r="X2447" s="13">
        <v>163.63923077000001</v>
      </c>
      <c r="Y2447" s="13">
        <f t="shared" si="229"/>
        <v>2116.0000000099999</v>
      </c>
      <c r="Z2447" s="13">
        <f t="shared" si="230"/>
        <v>23316.28</v>
      </c>
      <c r="AA2447" s="13">
        <f t="shared" si="231"/>
        <v>1630.79076923</v>
      </c>
      <c r="AB2447" s="12" t="str">
        <f t="shared" si="232"/>
        <v>Low</v>
      </c>
      <c r="AC2447" s="12" t="str">
        <f t="shared" si="233"/>
        <v>Low Volume</v>
      </c>
    </row>
    <row r="2448" spans="1:29" x14ac:dyDescent="0.25">
      <c r="A2448" s="12">
        <v>1003030297</v>
      </c>
      <c r="B2448" s="12" t="s">
        <v>2059</v>
      </c>
      <c r="C2448" s="12" t="s">
        <v>2060</v>
      </c>
      <c r="D2448" s="12" t="s">
        <v>400</v>
      </c>
      <c r="E2448" s="12" t="str">
        <f t="shared" si="228"/>
        <v>Foster,Wendy R</v>
      </c>
      <c r="F2448" s="12" t="s">
        <v>3260</v>
      </c>
      <c r="G2448" s="12" t="s">
        <v>1113</v>
      </c>
      <c r="H2448" s="12" t="s">
        <v>164</v>
      </c>
      <c r="I2448" s="12" t="s">
        <v>5</v>
      </c>
      <c r="J2448" s="12" t="s">
        <v>2338</v>
      </c>
      <c r="K2448" s="12" t="s">
        <v>6</v>
      </c>
      <c r="L2448" s="12" t="s">
        <v>1389</v>
      </c>
      <c r="M2448" s="12" t="s">
        <v>3258</v>
      </c>
      <c r="N2448" s="25">
        <v>93000</v>
      </c>
      <c r="O2448" s="12" t="s">
        <v>149</v>
      </c>
      <c r="P2448" s="12" t="s">
        <v>3257</v>
      </c>
      <c r="Q2448" s="12" t="s">
        <v>3239</v>
      </c>
      <c r="R2448" s="12">
        <v>911</v>
      </c>
      <c r="S2448" s="12">
        <v>1157</v>
      </c>
      <c r="T2448" s="12">
        <v>1140</v>
      </c>
      <c r="U2448" s="13">
        <v>51.39</v>
      </c>
      <c r="V2448" s="13">
        <v>11.03605013</v>
      </c>
      <c r="W2448" s="13">
        <v>8.1777268798999998</v>
      </c>
      <c r="X2448" s="13">
        <v>8.5395073466000007</v>
      </c>
      <c r="Y2448" s="13">
        <f t="shared" si="229"/>
        <v>9461.6300000442989</v>
      </c>
      <c r="Z2448" s="13">
        <f t="shared" si="230"/>
        <v>59458.23</v>
      </c>
      <c r="AA2448" s="13">
        <f t="shared" si="231"/>
        <v>43.212273120100001</v>
      </c>
      <c r="AB2448" s="12" t="str">
        <f t="shared" si="232"/>
        <v>Medium</v>
      </c>
      <c r="AC2448" s="12" t="str">
        <f t="shared" si="233"/>
        <v>High Volume</v>
      </c>
    </row>
    <row r="2449" spans="1:29" x14ac:dyDescent="0.25">
      <c r="A2449" s="12">
        <v>1003030297</v>
      </c>
      <c r="B2449" s="12" t="s">
        <v>2059</v>
      </c>
      <c r="C2449" s="12" t="s">
        <v>2060</v>
      </c>
      <c r="D2449" s="12" t="s">
        <v>400</v>
      </c>
      <c r="E2449" s="12" t="str">
        <f t="shared" si="228"/>
        <v>Foster,Wendy R</v>
      </c>
      <c r="F2449" s="12" t="s">
        <v>3260</v>
      </c>
      <c r="G2449" s="12" t="s">
        <v>1113</v>
      </c>
      <c r="H2449" s="12" t="s">
        <v>164</v>
      </c>
      <c r="I2449" s="12" t="s">
        <v>5</v>
      </c>
      <c r="J2449" s="12" t="s">
        <v>2338</v>
      </c>
      <c r="K2449" s="12" t="s">
        <v>6</v>
      </c>
      <c r="L2449" s="12" t="s">
        <v>1389</v>
      </c>
      <c r="M2449" s="12" t="s">
        <v>3258</v>
      </c>
      <c r="N2449" s="25">
        <v>93005</v>
      </c>
      <c r="O2449" s="12" t="s">
        <v>1871</v>
      </c>
      <c r="P2449" s="12" t="s">
        <v>3257</v>
      </c>
      <c r="Q2449" s="12" t="s">
        <v>3239</v>
      </c>
      <c r="R2449" s="12">
        <v>49</v>
      </c>
      <c r="S2449" s="12">
        <v>49</v>
      </c>
      <c r="T2449" s="12">
        <v>49</v>
      </c>
      <c r="U2449" s="13">
        <v>48</v>
      </c>
      <c r="V2449" s="13">
        <v>5.2869387755000004</v>
      </c>
      <c r="W2449" s="13">
        <v>4.0451020407999998</v>
      </c>
      <c r="X2449" s="13">
        <v>3.7059183672999998</v>
      </c>
      <c r="Y2449" s="13">
        <f t="shared" si="229"/>
        <v>198.20999999919999</v>
      </c>
      <c r="Z2449" s="13">
        <f t="shared" si="230"/>
        <v>2352</v>
      </c>
      <c r="AA2449" s="13">
        <f t="shared" si="231"/>
        <v>43.954897959199997</v>
      </c>
      <c r="AB2449" s="12" t="str">
        <f t="shared" si="232"/>
        <v>Low</v>
      </c>
      <c r="AC2449" s="12" t="str">
        <f t="shared" si="233"/>
        <v>Low Volume</v>
      </c>
    </row>
    <row r="2450" spans="1:29" x14ac:dyDescent="0.25">
      <c r="A2450" s="12">
        <v>1003030297</v>
      </c>
      <c r="B2450" s="12" t="s">
        <v>2059</v>
      </c>
      <c r="C2450" s="12" t="s">
        <v>2060</v>
      </c>
      <c r="D2450" s="12" t="s">
        <v>400</v>
      </c>
      <c r="E2450" s="12" t="str">
        <f t="shared" si="228"/>
        <v>Foster,Wendy R</v>
      </c>
      <c r="F2450" s="12" t="s">
        <v>3260</v>
      </c>
      <c r="G2450" s="12" t="s">
        <v>1113</v>
      </c>
      <c r="H2450" s="12" t="s">
        <v>164</v>
      </c>
      <c r="I2450" s="12" t="s">
        <v>5</v>
      </c>
      <c r="J2450" s="12" t="s">
        <v>2338</v>
      </c>
      <c r="K2450" s="12" t="s">
        <v>6</v>
      </c>
      <c r="L2450" s="12" t="s">
        <v>1389</v>
      </c>
      <c r="M2450" s="12" t="s">
        <v>3258</v>
      </c>
      <c r="N2450" s="25">
        <v>93010</v>
      </c>
      <c r="O2450" s="12" t="s">
        <v>303</v>
      </c>
      <c r="P2450" s="12" t="s">
        <v>3257</v>
      </c>
      <c r="Q2450" s="12" t="s">
        <v>3239</v>
      </c>
      <c r="R2450" s="12">
        <v>35</v>
      </c>
      <c r="S2450" s="12">
        <v>35</v>
      </c>
      <c r="T2450" s="12">
        <v>35</v>
      </c>
      <c r="U2450" s="13">
        <v>30</v>
      </c>
      <c r="V2450" s="13">
        <v>6.5637142856999997</v>
      </c>
      <c r="W2450" s="13">
        <v>4.9242857142999998</v>
      </c>
      <c r="X2450" s="13">
        <v>5.0154285714000002</v>
      </c>
      <c r="Y2450" s="13">
        <f t="shared" si="229"/>
        <v>172.35000000049999</v>
      </c>
      <c r="Z2450" s="13">
        <f t="shared" si="230"/>
        <v>1050</v>
      </c>
      <c r="AA2450" s="13">
        <f t="shared" si="231"/>
        <v>25.075714285700002</v>
      </c>
      <c r="AB2450" s="12" t="str">
        <f t="shared" si="232"/>
        <v>Low</v>
      </c>
      <c r="AC2450" s="12" t="str">
        <f t="shared" si="233"/>
        <v>Low Volume</v>
      </c>
    </row>
    <row r="2451" spans="1:29" x14ac:dyDescent="0.25">
      <c r="A2451" s="12">
        <v>1003030297</v>
      </c>
      <c r="B2451" s="12" t="s">
        <v>2059</v>
      </c>
      <c r="C2451" s="12" t="s">
        <v>2060</v>
      </c>
      <c r="D2451" s="12" t="s">
        <v>400</v>
      </c>
      <c r="E2451" s="12" t="str">
        <f t="shared" si="228"/>
        <v>Foster,Wendy R</v>
      </c>
      <c r="F2451" s="12" t="s">
        <v>3260</v>
      </c>
      <c r="G2451" s="12" t="s">
        <v>1113</v>
      </c>
      <c r="H2451" s="12" t="s">
        <v>164</v>
      </c>
      <c r="I2451" s="12" t="s">
        <v>5</v>
      </c>
      <c r="J2451" s="12" t="s">
        <v>2338</v>
      </c>
      <c r="K2451" s="12" t="s">
        <v>6</v>
      </c>
      <c r="L2451" s="12" t="s">
        <v>1389</v>
      </c>
      <c r="M2451" s="12" t="s">
        <v>3258</v>
      </c>
      <c r="N2451" s="25">
        <v>99214</v>
      </c>
      <c r="O2451" s="12" t="s">
        <v>99</v>
      </c>
      <c r="P2451" s="12" t="s">
        <v>3257</v>
      </c>
      <c r="Q2451" s="12" t="s">
        <v>3239</v>
      </c>
      <c r="R2451" s="12">
        <v>853</v>
      </c>
      <c r="S2451" s="12">
        <v>1010</v>
      </c>
      <c r="T2451" s="12">
        <v>1010</v>
      </c>
      <c r="U2451" s="13">
        <v>238.22</v>
      </c>
      <c r="V2451" s="13">
        <v>103.51318812</v>
      </c>
      <c r="W2451" s="13">
        <v>75.031247524999998</v>
      </c>
      <c r="X2451" s="13">
        <v>77.930683168000002</v>
      </c>
      <c r="Y2451" s="13">
        <f t="shared" si="229"/>
        <v>75781.56000025</v>
      </c>
      <c r="Z2451" s="13">
        <f t="shared" si="230"/>
        <v>240602.2</v>
      </c>
      <c r="AA2451" s="13">
        <f t="shared" si="231"/>
        <v>163.188752475</v>
      </c>
      <c r="AB2451" s="12" t="str">
        <f t="shared" si="232"/>
        <v>High</v>
      </c>
      <c r="AC2451" s="12" t="str">
        <f t="shared" si="233"/>
        <v>High Volume</v>
      </c>
    </row>
    <row r="2452" spans="1:29" x14ac:dyDescent="0.25">
      <c r="A2452" s="12">
        <v>1003030297</v>
      </c>
      <c r="B2452" s="12" t="s">
        <v>2059</v>
      </c>
      <c r="C2452" s="12" t="s">
        <v>2060</v>
      </c>
      <c r="D2452" s="12" t="s">
        <v>400</v>
      </c>
      <c r="E2452" s="12" t="str">
        <f t="shared" si="228"/>
        <v>Foster,Wendy R</v>
      </c>
      <c r="F2452" s="12" t="s">
        <v>3260</v>
      </c>
      <c r="G2452" s="12" t="s">
        <v>1113</v>
      </c>
      <c r="H2452" s="12" t="s">
        <v>164</v>
      </c>
      <c r="I2452" s="12" t="s">
        <v>5</v>
      </c>
      <c r="J2452" s="12" t="s">
        <v>2338</v>
      </c>
      <c r="K2452" s="12" t="s">
        <v>6</v>
      </c>
      <c r="L2452" s="12" t="s">
        <v>1389</v>
      </c>
      <c r="M2452" s="12" t="s">
        <v>3258</v>
      </c>
      <c r="N2452" s="25">
        <v>99215</v>
      </c>
      <c r="O2452" s="12" t="s">
        <v>209</v>
      </c>
      <c r="P2452" s="12" t="s">
        <v>3257</v>
      </c>
      <c r="Q2452" s="12" t="s">
        <v>3239</v>
      </c>
      <c r="R2452" s="12">
        <v>245</v>
      </c>
      <c r="S2452" s="12">
        <v>293</v>
      </c>
      <c r="T2452" s="12">
        <v>293</v>
      </c>
      <c r="U2452" s="13">
        <v>335.33</v>
      </c>
      <c r="V2452" s="13">
        <v>145.79593857</v>
      </c>
      <c r="W2452" s="13">
        <v>110.86832765</v>
      </c>
      <c r="X2452" s="13">
        <v>114.90604096</v>
      </c>
      <c r="Y2452" s="13">
        <f t="shared" si="229"/>
        <v>32484.420001449998</v>
      </c>
      <c r="Z2452" s="13">
        <f t="shared" si="230"/>
        <v>98251.69</v>
      </c>
      <c r="AA2452" s="13">
        <f t="shared" si="231"/>
        <v>224.46167234999999</v>
      </c>
      <c r="AB2452" s="12" t="str">
        <f t="shared" si="232"/>
        <v>High</v>
      </c>
      <c r="AC2452" s="12" t="str">
        <f t="shared" si="233"/>
        <v>Medium Volume</v>
      </c>
    </row>
    <row r="2453" spans="1:29" x14ac:dyDescent="0.25">
      <c r="A2453" s="12">
        <v>1003030297</v>
      </c>
      <c r="B2453" s="12" t="s">
        <v>2059</v>
      </c>
      <c r="C2453" s="12" t="s">
        <v>2060</v>
      </c>
      <c r="D2453" s="12" t="s">
        <v>400</v>
      </c>
      <c r="E2453" s="12" t="str">
        <f t="shared" si="228"/>
        <v>Foster,Wendy R</v>
      </c>
      <c r="F2453" s="12" t="s">
        <v>3260</v>
      </c>
      <c r="G2453" s="12" t="s">
        <v>1113</v>
      </c>
      <c r="H2453" s="12" t="s">
        <v>164</v>
      </c>
      <c r="I2453" s="12" t="s">
        <v>5</v>
      </c>
      <c r="J2453" s="12" t="s">
        <v>2338</v>
      </c>
      <c r="K2453" s="12" t="s">
        <v>6</v>
      </c>
      <c r="L2453" s="12" t="s">
        <v>1389</v>
      </c>
      <c r="M2453" s="12" t="s">
        <v>3258</v>
      </c>
      <c r="N2453" s="25">
        <v>99443</v>
      </c>
      <c r="O2453" s="12" t="s">
        <v>897</v>
      </c>
      <c r="P2453" s="12" t="s">
        <v>3257</v>
      </c>
      <c r="Q2453" s="12" t="s">
        <v>3239</v>
      </c>
      <c r="R2453" s="12">
        <v>17</v>
      </c>
      <c r="S2453" s="12">
        <v>17</v>
      </c>
      <c r="T2453" s="12">
        <v>17</v>
      </c>
      <c r="U2453" s="13">
        <v>300.91000000000003</v>
      </c>
      <c r="V2453" s="13">
        <v>102.10411765000001</v>
      </c>
      <c r="W2453" s="13">
        <v>81.349999999999994</v>
      </c>
      <c r="X2453" s="13">
        <v>84.91</v>
      </c>
      <c r="Y2453" s="13">
        <f t="shared" si="229"/>
        <v>1382.9499999999998</v>
      </c>
      <c r="Z2453" s="13">
        <f t="shared" si="230"/>
        <v>5115.47</v>
      </c>
      <c r="AA2453" s="13">
        <f t="shared" si="231"/>
        <v>219.56000000000003</v>
      </c>
      <c r="AB2453" s="12" t="str">
        <f t="shared" si="232"/>
        <v>Low</v>
      </c>
      <c r="AC2453" s="12" t="str">
        <f t="shared" si="233"/>
        <v>Low Volume</v>
      </c>
    </row>
    <row r="2454" spans="1:29" x14ac:dyDescent="0.25">
      <c r="A2454" s="12">
        <v>1003030297</v>
      </c>
      <c r="B2454" s="12" t="s">
        <v>2059</v>
      </c>
      <c r="C2454" s="12" t="s">
        <v>2060</v>
      </c>
      <c r="D2454" s="12" t="s">
        <v>400</v>
      </c>
      <c r="E2454" s="12" t="str">
        <f t="shared" si="228"/>
        <v>Foster,Wendy R</v>
      </c>
      <c r="F2454" s="12" t="s">
        <v>3260</v>
      </c>
      <c r="G2454" s="12" t="s">
        <v>1113</v>
      </c>
      <c r="H2454" s="12" t="s">
        <v>164</v>
      </c>
      <c r="I2454" s="12" t="s">
        <v>5</v>
      </c>
      <c r="J2454" s="12" t="s">
        <v>2338</v>
      </c>
      <c r="K2454" s="12" t="s">
        <v>6</v>
      </c>
      <c r="L2454" s="12" t="s">
        <v>1389</v>
      </c>
      <c r="M2454" s="12" t="s">
        <v>3258</v>
      </c>
      <c r="N2454" s="25" t="s">
        <v>159</v>
      </c>
      <c r="O2454" s="12" t="s">
        <v>160</v>
      </c>
      <c r="P2454" s="12" t="s">
        <v>3257</v>
      </c>
      <c r="Q2454" s="12" t="s">
        <v>3239</v>
      </c>
      <c r="R2454" s="12">
        <v>581</v>
      </c>
      <c r="S2454" s="12">
        <v>726</v>
      </c>
      <c r="T2454" s="12">
        <v>726</v>
      </c>
      <c r="U2454" s="13">
        <v>58.38</v>
      </c>
      <c r="V2454" s="13">
        <v>13.337713498999999</v>
      </c>
      <c r="W2454" s="13">
        <v>10.158677686000001</v>
      </c>
      <c r="X2454" s="13">
        <v>10.373553719</v>
      </c>
      <c r="Y2454" s="13">
        <f t="shared" si="229"/>
        <v>7375.2000000360003</v>
      </c>
      <c r="Z2454" s="13">
        <f t="shared" si="230"/>
        <v>42383.880000000005</v>
      </c>
      <c r="AA2454" s="13">
        <f t="shared" si="231"/>
        <v>48.221322314000005</v>
      </c>
      <c r="AB2454" s="12" t="str">
        <f t="shared" si="232"/>
        <v>Medium</v>
      </c>
      <c r="AC2454" s="12" t="str">
        <f t="shared" si="233"/>
        <v>High Volume</v>
      </c>
    </row>
    <row r="2455" spans="1:29" x14ac:dyDescent="0.25">
      <c r="A2455" s="12">
        <v>1003008574</v>
      </c>
      <c r="B2455" s="12" t="s">
        <v>2249</v>
      </c>
      <c r="C2455" s="12" t="s">
        <v>2250</v>
      </c>
      <c r="D2455" s="12" t="s">
        <v>400</v>
      </c>
      <c r="E2455" s="12" t="str">
        <f t="shared" si="228"/>
        <v>Ginn,Eric R</v>
      </c>
      <c r="F2455" s="12" t="s">
        <v>3260</v>
      </c>
      <c r="G2455" s="12" t="s">
        <v>2251</v>
      </c>
      <c r="H2455" s="12" t="s">
        <v>4</v>
      </c>
      <c r="I2455" s="12" t="s">
        <v>5</v>
      </c>
      <c r="J2455" s="12" t="s">
        <v>2338</v>
      </c>
      <c r="K2455" s="12" t="s">
        <v>6</v>
      </c>
      <c r="L2455" s="12" t="s">
        <v>474</v>
      </c>
      <c r="M2455" s="12" t="s">
        <v>3258</v>
      </c>
      <c r="N2455" s="25">
        <v>99222</v>
      </c>
      <c r="O2455" s="12" t="s">
        <v>122</v>
      </c>
      <c r="P2455" s="12" t="s">
        <v>3257</v>
      </c>
      <c r="Q2455" s="12" t="s">
        <v>3259</v>
      </c>
      <c r="R2455" s="12">
        <v>18</v>
      </c>
      <c r="S2455" s="12">
        <v>18</v>
      </c>
      <c r="T2455" s="12">
        <v>18</v>
      </c>
      <c r="U2455" s="13">
        <v>315</v>
      </c>
      <c r="V2455" s="13">
        <v>131.94055556000001</v>
      </c>
      <c r="W2455" s="13">
        <v>98.641111111000001</v>
      </c>
      <c r="X2455" s="13">
        <v>94.744444443999996</v>
      </c>
      <c r="Y2455" s="13">
        <f t="shared" si="229"/>
        <v>1775.539999998</v>
      </c>
      <c r="Z2455" s="13">
        <f t="shared" si="230"/>
        <v>5670</v>
      </c>
      <c r="AA2455" s="13">
        <f t="shared" si="231"/>
        <v>216.35888888900001</v>
      </c>
      <c r="AB2455" s="12" t="str">
        <f t="shared" si="232"/>
        <v>Low</v>
      </c>
      <c r="AC2455" s="12" t="str">
        <f t="shared" si="233"/>
        <v>Low Volume</v>
      </c>
    </row>
    <row r="2456" spans="1:29" x14ac:dyDescent="0.25">
      <c r="A2456" s="12">
        <v>1003008574</v>
      </c>
      <c r="B2456" s="12" t="s">
        <v>2249</v>
      </c>
      <c r="C2456" s="12" t="s">
        <v>2250</v>
      </c>
      <c r="D2456" s="12" t="s">
        <v>400</v>
      </c>
      <c r="E2456" s="12" t="str">
        <f t="shared" si="228"/>
        <v>Ginn,Eric R</v>
      </c>
      <c r="F2456" s="12" t="s">
        <v>3260</v>
      </c>
      <c r="G2456" s="12" t="s">
        <v>2251</v>
      </c>
      <c r="H2456" s="12" t="s">
        <v>4</v>
      </c>
      <c r="I2456" s="12" t="s">
        <v>5</v>
      </c>
      <c r="J2456" s="12" t="s">
        <v>2338</v>
      </c>
      <c r="K2456" s="12" t="s">
        <v>6</v>
      </c>
      <c r="L2456" s="12" t="s">
        <v>474</v>
      </c>
      <c r="M2456" s="12" t="s">
        <v>3258</v>
      </c>
      <c r="N2456" s="25">
        <v>99223</v>
      </c>
      <c r="O2456" s="12" t="s">
        <v>123</v>
      </c>
      <c r="P2456" s="12" t="s">
        <v>3257</v>
      </c>
      <c r="Q2456" s="12" t="s">
        <v>3259</v>
      </c>
      <c r="R2456" s="12">
        <v>250</v>
      </c>
      <c r="S2456" s="12">
        <v>258</v>
      </c>
      <c r="T2456" s="12">
        <v>258</v>
      </c>
      <c r="U2456" s="13">
        <v>435</v>
      </c>
      <c r="V2456" s="13">
        <v>173.31372092999999</v>
      </c>
      <c r="W2456" s="13">
        <v>134.22406977</v>
      </c>
      <c r="X2456" s="13">
        <v>129.98523255999999</v>
      </c>
      <c r="Y2456" s="13">
        <f t="shared" si="229"/>
        <v>34629.81000066</v>
      </c>
      <c r="Z2456" s="13">
        <f t="shared" si="230"/>
        <v>112230</v>
      </c>
      <c r="AA2456" s="13">
        <f t="shared" si="231"/>
        <v>300.77593022999997</v>
      </c>
      <c r="AB2456" s="12" t="str">
        <f t="shared" si="232"/>
        <v>High</v>
      </c>
      <c r="AC2456" s="12" t="str">
        <f t="shared" si="233"/>
        <v>Medium Volume</v>
      </c>
    </row>
    <row r="2457" spans="1:29" x14ac:dyDescent="0.25">
      <c r="A2457" s="12">
        <v>1003008574</v>
      </c>
      <c r="B2457" s="12" t="s">
        <v>2249</v>
      </c>
      <c r="C2457" s="12" t="s">
        <v>2250</v>
      </c>
      <c r="D2457" s="12" t="s">
        <v>400</v>
      </c>
      <c r="E2457" s="12" t="str">
        <f t="shared" si="228"/>
        <v>Ginn,Eric R</v>
      </c>
      <c r="F2457" s="12" t="s">
        <v>3260</v>
      </c>
      <c r="G2457" s="12" t="s">
        <v>2251</v>
      </c>
      <c r="H2457" s="12" t="s">
        <v>4</v>
      </c>
      <c r="I2457" s="12" t="s">
        <v>5</v>
      </c>
      <c r="J2457" s="12" t="s">
        <v>2338</v>
      </c>
      <c r="K2457" s="12" t="s">
        <v>6</v>
      </c>
      <c r="L2457" s="12" t="s">
        <v>474</v>
      </c>
      <c r="M2457" s="12" t="s">
        <v>3258</v>
      </c>
      <c r="N2457" s="25">
        <v>99238</v>
      </c>
      <c r="O2457" s="12" t="s">
        <v>535</v>
      </c>
      <c r="P2457" s="12" t="s">
        <v>3257</v>
      </c>
      <c r="Q2457" s="12" t="s">
        <v>3259</v>
      </c>
      <c r="R2457" s="12">
        <v>11</v>
      </c>
      <c r="S2457" s="12">
        <v>11</v>
      </c>
      <c r="T2457" s="12">
        <v>11</v>
      </c>
      <c r="U2457" s="13">
        <v>200</v>
      </c>
      <c r="V2457" s="13">
        <v>81.777272726999996</v>
      </c>
      <c r="W2457" s="13">
        <v>65.153636363999993</v>
      </c>
      <c r="X2457" s="13">
        <v>62.611818182</v>
      </c>
      <c r="Y2457" s="13">
        <f t="shared" si="229"/>
        <v>716.6900000039999</v>
      </c>
      <c r="Z2457" s="13">
        <f t="shared" si="230"/>
        <v>2200</v>
      </c>
      <c r="AA2457" s="13">
        <f t="shared" si="231"/>
        <v>134.84636363600001</v>
      </c>
      <c r="AB2457" s="12" t="str">
        <f t="shared" si="232"/>
        <v>Low</v>
      </c>
      <c r="AC2457" s="12" t="str">
        <f t="shared" si="233"/>
        <v>Low Volume</v>
      </c>
    </row>
    <row r="2458" spans="1:29" x14ac:dyDescent="0.25">
      <c r="A2458" s="12">
        <v>1003008574</v>
      </c>
      <c r="B2458" s="12" t="s">
        <v>2249</v>
      </c>
      <c r="C2458" s="12" t="s">
        <v>2250</v>
      </c>
      <c r="D2458" s="12" t="s">
        <v>400</v>
      </c>
      <c r="E2458" s="12" t="str">
        <f t="shared" si="228"/>
        <v>Ginn,Eric R</v>
      </c>
      <c r="F2458" s="12" t="s">
        <v>3260</v>
      </c>
      <c r="G2458" s="12" t="s">
        <v>2251</v>
      </c>
      <c r="H2458" s="12" t="s">
        <v>4</v>
      </c>
      <c r="I2458" s="12" t="s">
        <v>5</v>
      </c>
      <c r="J2458" s="12" t="s">
        <v>2338</v>
      </c>
      <c r="K2458" s="12" t="s">
        <v>6</v>
      </c>
      <c r="L2458" s="12" t="s">
        <v>474</v>
      </c>
      <c r="M2458" s="12" t="s">
        <v>3258</v>
      </c>
      <c r="N2458" s="25">
        <v>99291</v>
      </c>
      <c r="O2458" s="12" t="s">
        <v>238</v>
      </c>
      <c r="P2458" s="12" t="s">
        <v>3257</v>
      </c>
      <c r="Q2458" s="12" t="s">
        <v>3259</v>
      </c>
      <c r="R2458" s="12">
        <v>25</v>
      </c>
      <c r="S2458" s="12">
        <v>25</v>
      </c>
      <c r="T2458" s="12">
        <v>25</v>
      </c>
      <c r="U2458" s="13">
        <v>574.79999999999995</v>
      </c>
      <c r="V2458" s="13">
        <v>214.64879999999999</v>
      </c>
      <c r="W2458" s="13">
        <v>171.024</v>
      </c>
      <c r="X2458" s="13">
        <v>164.35720000000001</v>
      </c>
      <c r="Y2458" s="13">
        <f t="shared" si="229"/>
        <v>4275.6000000000004</v>
      </c>
      <c r="Z2458" s="13">
        <f t="shared" si="230"/>
        <v>14369.999999999998</v>
      </c>
      <c r="AA2458" s="13">
        <f t="shared" si="231"/>
        <v>403.77599999999995</v>
      </c>
      <c r="AB2458" s="12" t="str">
        <f t="shared" si="232"/>
        <v>Low</v>
      </c>
      <c r="AC2458" s="12" t="str">
        <f t="shared" si="233"/>
        <v>Low Volume</v>
      </c>
    </row>
    <row r="2459" spans="1:29" x14ac:dyDescent="0.25">
      <c r="A2459" s="12">
        <v>1003002890</v>
      </c>
      <c r="B2459" s="12" t="s">
        <v>1957</v>
      </c>
      <c r="C2459" s="12" t="s">
        <v>557</v>
      </c>
      <c r="D2459" s="12" t="s">
        <v>400</v>
      </c>
      <c r="E2459" s="12" t="str">
        <f t="shared" si="228"/>
        <v>Hamman,Daniel R</v>
      </c>
      <c r="F2459" s="12" t="s">
        <v>3260</v>
      </c>
      <c r="G2459" s="12" t="s">
        <v>1958</v>
      </c>
      <c r="H2459" s="12" t="s">
        <v>448</v>
      </c>
      <c r="I2459" s="12" t="s">
        <v>1830</v>
      </c>
      <c r="J2459" s="12" t="s">
        <v>2338</v>
      </c>
      <c r="K2459" s="12" t="s">
        <v>6</v>
      </c>
      <c r="L2459" s="12" t="s">
        <v>469</v>
      </c>
      <c r="M2459" s="12" t="s">
        <v>3258</v>
      </c>
      <c r="N2459" s="25">
        <v>20610</v>
      </c>
      <c r="O2459" s="12" t="s">
        <v>73</v>
      </c>
      <c r="P2459" s="12" t="s">
        <v>3257</v>
      </c>
      <c r="Q2459" s="12" t="s">
        <v>3239</v>
      </c>
      <c r="R2459" s="12">
        <v>23</v>
      </c>
      <c r="S2459" s="12">
        <v>28</v>
      </c>
      <c r="T2459" s="12">
        <v>28</v>
      </c>
      <c r="U2459" s="13">
        <v>227.5</v>
      </c>
      <c r="V2459" s="13">
        <v>75.823571428999998</v>
      </c>
      <c r="W2459" s="13">
        <v>58.494285714</v>
      </c>
      <c r="X2459" s="13">
        <v>57.470357143000001</v>
      </c>
      <c r="Y2459" s="13">
        <f t="shared" si="229"/>
        <v>1637.839999992</v>
      </c>
      <c r="Z2459" s="13">
        <f t="shared" si="230"/>
        <v>6370</v>
      </c>
      <c r="AA2459" s="13">
        <f t="shared" si="231"/>
        <v>169.005714286</v>
      </c>
      <c r="AB2459" s="12" t="str">
        <f t="shared" si="232"/>
        <v>Low</v>
      </c>
      <c r="AC2459" s="12" t="str">
        <f t="shared" si="233"/>
        <v>Low Volume</v>
      </c>
    </row>
    <row r="2460" spans="1:29" x14ac:dyDescent="0.25">
      <c r="A2460" s="12">
        <v>1003002890</v>
      </c>
      <c r="B2460" s="12" t="s">
        <v>1957</v>
      </c>
      <c r="C2460" s="12" t="s">
        <v>557</v>
      </c>
      <c r="D2460" s="12" t="s">
        <v>400</v>
      </c>
      <c r="E2460" s="12" t="str">
        <f t="shared" si="228"/>
        <v>Hamman,Daniel R</v>
      </c>
      <c r="F2460" s="12" t="s">
        <v>3260</v>
      </c>
      <c r="G2460" s="12" t="s">
        <v>1958</v>
      </c>
      <c r="H2460" s="12" t="s">
        <v>448</v>
      </c>
      <c r="I2460" s="12" t="s">
        <v>1830</v>
      </c>
      <c r="J2460" s="12" t="s">
        <v>2338</v>
      </c>
      <c r="K2460" s="12" t="s">
        <v>6</v>
      </c>
      <c r="L2460" s="12" t="s">
        <v>469</v>
      </c>
      <c r="M2460" s="12" t="s">
        <v>3258</v>
      </c>
      <c r="N2460" s="25">
        <v>73030</v>
      </c>
      <c r="O2460" s="12" t="s">
        <v>33</v>
      </c>
      <c r="P2460" s="12" t="s">
        <v>3257</v>
      </c>
      <c r="Q2460" s="12" t="s">
        <v>3239</v>
      </c>
      <c r="R2460" s="12">
        <v>16</v>
      </c>
      <c r="S2460" s="12">
        <v>20</v>
      </c>
      <c r="T2460" s="12">
        <v>17</v>
      </c>
      <c r="U2460" s="13">
        <v>102</v>
      </c>
      <c r="V2460" s="13">
        <v>35.804000000000002</v>
      </c>
      <c r="W2460" s="13">
        <v>25.614000000000001</v>
      </c>
      <c r="X2460" s="13">
        <v>24.66</v>
      </c>
      <c r="Y2460" s="13">
        <f t="shared" si="229"/>
        <v>512.28</v>
      </c>
      <c r="Z2460" s="13">
        <f t="shared" si="230"/>
        <v>2040</v>
      </c>
      <c r="AA2460" s="13">
        <f t="shared" si="231"/>
        <v>76.385999999999996</v>
      </c>
      <c r="AB2460" s="12" t="str">
        <f t="shared" si="232"/>
        <v>Low</v>
      </c>
      <c r="AC2460" s="12" t="str">
        <f t="shared" si="233"/>
        <v>Low Volume</v>
      </c>
    </row>
    <row r="2461" spans="1:29" x14ac:dyDescent="0.25">
      <c r="A2461" s="12">
        <v>1003002890</v>
      </c>
      <c r="B2461" s="12" t="s">
        <v>1957</v>
      </c>
      <c r="C2461" s="12" t="s">
        <v>557</v>
      </c>
      <c r="D2461" s="12" t="s">
        <v>400</v>
      </c>
      <c r="E2461" s="12" t="str">
        <f t="shared" si="228"/>
        <v>Hamman,Daniel R</v>
      </c>
      <c r="F2461" s="12" t="s">
        <v>3260</v>
      </c>
      <c r="G2461" s="12" t="s">
        <v>1958</v>
      </c>
      <c r="H2461" s="12" t="s">
        <v>448</v>
      </c>
      <c r="I2461" s="12" t="s">
        <v>1830</v>
      </c>
      <c r="J2461" s="12" t="s">
        <v>2338</v>
      </c>
      <c r="K2461" s="12" t="s">
        <v>6</v>
      </c>
      <c r="L2461" s="12" t="s">
        <v>469</v>
      </c>
      <c r="M2461" s="12" t="s">
        <v>3258</v>
      </c>
      <c r="N2461" s="25">
        <v>73564</v>
      </c>
      <c r="O2461" s="12" t="s">
        <v>44</v>
      </c>
      <c r="P2461" s="12" t="s">
        <v>3257</v>
      </c>
      <c r="Q2461" s="12" t="s">
        <v>3239</v>
      </c>
      <c r="R2461" s="12">
        <v>21</v>
      </c>
      <c r="S2461" s="12">
        <v>26</v>
      </c>
      <c r="T2461" s="12">
        <v>21</v>
      </c>
      <c r="U2461" s="13">
        <v>137</v>
      </c>
      <c r="V2461" s="13">
        <v>48.487307692000002</v>
      </c>
      <c r="W2461" s="13">
        <v>35.580769230999998</v>
      </c>
      <c r="X2461" s="13">
        <v>35.612307692000002</v>
      </c>
      <c r="Y2461" s="13">
        <f t="shared" si="229"/>
        <v>925.10000000599996</v>
      </c>
      <c r="Z2461" s="13">
        <f t="shared" si="230"/>
        <v>3562</v>
      </c>
      <c r="AA2461" s="13">
        <f t="shared" si="231"/>
        <v>101.419230769</v>
      </c>
      <c r="AB2461" s="12" t="str">
        <f t="shared" si="232"/>
        <v>Low</v>
      </c>
      <c r="AC2461" s="12" t="str">
        <f t="shared" si="233"/>
        <v>Low Volume</v>
      </c>
    </row>
    <row r="2462" spans="1:29" x14ac:dyDescent="0.25">
      <c r="A2462" s="12">
        <v>1003002890</v>
      </c>
      <c r="B2462" s="12" t="s">
        <v>1957</v>
      </c>
      <c r="C2462" s="12" t="s">
        <v>557</v>
      </c>
      <c r="D2462" s="12" t="s">
        <v>400</v>
      </c>
      <c r="E2462" s="12" t="str">
        <f t="shared" si="228"/>
        <v>Hamman,Daniel R</v>
      </c>
      <c r="F2462" s="12" t="s">
        <v>3260</v>
      </c>
      <c r="G2462" s="12" t="s">
        <v>1958</v>
      </c>
      <c r="H2462" s="12" t="s">
        <v>448</v>
      </c>
      <c r="I2462" s="12" t="s">
        <v>1830</v>
      </c>
      <c r="J2462" s="12" t="s">
        <v>2338</v>
      </c>
      <c r="K2462" s="12" t="s">
        <v>6</v>
      </c>
      <c r="L2462" s="12" t="s">
        <v>469</v>
      </c>
      <c r="M2462" s="12" t="s">
        <v>3258</v>
      </c>
      <c r="N2462" s="25">
        <v>99204</v>
      </c>
      <c r="O2462" s="12" t="s">
        <v>96</v>
      </c>
      <c r="P2462" s="12" t="s">
        <v>3257</v>
      </c>
      <c r="Q2462" s="12" t="s">
        <v>3239</v>
      </c>
      <c r="R2462" s="12">
        <v>38</v>
      </c>
      <c r="S2462" s="12">
        <v>38</v>
      </c>
      <c r="T2462" s="12">
        <v>38</v>
      </c>
      <c r="U2462" s="13">
        <v>500</v>
      </c>
      <c r="V2462" s="13">
        <v>167.32526315999999</v>
      </c>
      <c r="W2462" s="13">
        <v>127.48078947</v>
      </c>
      <c r="X2462" s="13">
        <v>125.32605263000001</v>
      </c>
      <c r="Y2462" s="13">
        <f t="shared" si="229"/>
        <v>4844.2699998600001</v>
      </c>
      <c r="Z2462" s="13">
        <f t="shared" si="230"/>
        <v>19000</v>
      </c>
      <c r="AA2462" s="13">
        <f t="shared" si="231"/>
        <v>372.51921053000001</v>
      </c>
      <c r="AB2462" s="12" t="str">
        <f t="shared" si="232"/>
        <v>Low</v>
      </c>
      <c r="AC2462" s="12" t="str">
        <f t="shared" si="233"/>
        <v>Low Volume</v>
      </c>
    </row>
    <row r="2463" spans="1:29" x14ac:dyDescent="0.25">
      <c r="A2463" s="12">
        <v>1003002890</v>
      </c>
      <c r="B2463" s="12" t="s">
        <v>1957</v>
      </c>
      <c r="C2463" s="12" t="s">
        <v>557</v>
      </c>
      <c r="D2463" s="12" t="s">
        <v>400</v>
      </c>
      <c r="E2463" s="12" t="str">
        <f t="shared" si="228"/>
        <v>Hamman,Daniel R</v>
      </c>
      <c r="F2463" s="12" t="s">
        <v>3260</v>
      </c>
      <c r="G2463" s="12" t="s">
        <v>1958</v>
      </c>
      <c r="H2463" s="12" t="s">
        <v>448</v>
      </c>
      <c r="I2463" s="12" t="s">
        <v>1830</v>
      </c>
      <c r="J2463" s="12" t="s">
        <v>2338</v>
      </c>
      <c r="K2463" s="12" t="s">
        <v>6</v>
      </c>
      <c r="L2463" s="12" t="s">
        <v>469</v>
      </c>
      <c r="M2463" s="12" t="s">
        <v>3258</v>
      </c>
      <c r="N2463" s="25" t="s">
        <v>404</v>
      </c>
      <c r="O2463" s="12" t="s">
        <v>405</v>
      </c>
      <c r="P2463" s="12" t="s">
        <v>3258</v>
      </c>
      <c r="Q2463" s="12" t="s">
        <v>3239</v>
      </c>
      <c r="R2463" s="12">
        <v>24</v>
      </c>
      <c r="S2463" s="12">
        <v>144</v>
      </c>
      <c r="T2463" s="12">
        <v>29</v>
      </c>
      <c r="U2463" s="13">
        <v>3.18</v>
      </c>
      <c r="V2463" s="13">
        <v>0.96541666670000004</v>
      </c>
      <c r="W2463" s="13">
        <v>0.7464583333</v>
      </c>
      <c r="X2463" s="13">
        <v>0.7464583333</v>
      </c>
      <c r="Y2463" s="13">
        <f t="shared" si="229"/>
        <v>107.48999999519999</v>
      </c>
      <c r="Z2463" s="13">
        <f t="shared" si="230"/>
        <v>457.92</v>
      </c>
      <c r="AA2463" s="13">
        <f t="shared" si="231"/>
        <v>2.4335416667000001</v>
      </c>
      <c r="AB2463" s="12" t="str">
        <f t="shared" si="232"/>
        <v>Low</v>
      </c>
      <c r="AC2463" s="12" t="str">
        <f t="shared" si="233"/>
        <v>Medium Volume</v>
      </c>
    </row>
    <row r="2464" spans="1:29" x14ac:dyDescent="0.25">
      <c r="A2464" s="12">
        <v>1003028663</v>
      </c>
      <c r="B2464" s="12" t="s">
        <v>1518</v>
      </c>
      <c r="C2464" s="12" t="s">
        <v>1081</v>
      </c>
      <c r="D2464" s="12" t="s">
        <v>400</v>
      </c>
      <c r="E2464" s="12" t="str">
        <f t="shared" si="228"/>
        <v>Hollerbach,Michael R</v>
      </c>
      <c r="F2464" s="12" t="s">
        <v>3260</v>
      </c>
      <c r="G2464" s="12" t="s">
        <v>1519</v>
      </c>
      <c r="H2464" s="12" t="s">
        <v>318</v>
      </c>
      <c r="I2464" s="12" t="s">
        <v>5</v>
      </c>
      <c r="J2464" s="12" t="s">
        <v>2338</v>
      </c>
      <c r="K2464" s="12" t="s">
        <v>6</v>
      </c>
      <c r="L2464" s="12" t="s">
        <v>1508</v>
      </c>
      <c r="M2464" s="12" t="s">
        <v>3257</v>
      </c>
      <c r="N2464" s="25">
        <v>98941</v>
      </c>
      <c r="O2464" s="12" t="s">
        <v>1520</v>
      </c>
      <c r="P2464" s="12" t="s">
        <v>3257</v>
      </c>
      <c r="Q2464" s="12" t="s">
        <v>3239</v>
      </c>
      <c r="R2464" s="12">
        <v>70</v>
      </c>
      <c r="S2464" s="12">
        <v>1516</v>
      </c>
      <c r="T2464" s="12">
        <v>1516</v>
      </c>
      <c r="U2464" s="13">
        <v>55</v>
      </c>
      <c r="V2464" s="13">
        <v>35.398819261</v>
      </c>
      <c r="W2464" s="13">
        <v>25.468166227000001</v>
      </c>
      <c r="X2464" s="13">
        <v>28.066220316999999</v>
      </c>
      <c r="Y2464" s="13">
        <f t="shared" si="229"/>
        <v>38609.740000131998</v>
      </c>
      <c r="Z2464" s="13">
        <f t="shared" si="230"/>
        <v>83380</v>
      </c>
      <c r="AA2464" s="13">
        <f t="shared" si="231"/>
        <v>29.531833772999999</v>
      </c>
      <c r="AB2464" s="12" t="str">
        <f t="shared" si="232"/>
        <v>High</v>
      </c>
      <c r="AC2464" s="12" t="str">
        <f t="shared" si="233"/>
        <v>High Volume</v>
      </c>
    </row>
    <row r="2465" spans="1:29" x14ac:dyDescent="0.25">
      <c r="A2465" s="12">
        <v>1003008095</v>
      </c>
      <c r="B2465" s="12" t="s">
        <v>1962</v>
      </c>
      <c r="C2465" s="12" t="s">
        <v>901</v>
      </c>
      <c r="D2465" s="12" t="s">
        <v>400</v>
      </c>
      <c r="E2465" s="12" t="str">
        <f t="shared" si="228"/>
        <v>House,Robin R</v>
      </c>
      <c r="F2465" s="12" t="s">
        <v>3260</v>
      </c>
      <c r="G2465" s="12" t="s">
        <v>1963</v>
      </c>
      <c r="H2465" s="12" t="s">
        <v>1142</v>
      </c>
      <c r="I2465" s="12" t="s">
        <v>1767</v>
      </c>
      <c r="J2465" s="12" t="s">
        <v>2339</v>
      </c>
      <c r="K2465" s="12" t="s">
        <v>6</v>
      </c>
      <c r="L2465" s="12" t="s">
        <v>1389</v>
      </c>
      <c r="M2465" s="12" t="s">
        <v>3258</v>
      </c>
      <c r="N2465" s="25">
        <v>96372</v>
      </c>
      <c r="O2465" s="12" t="s">
        <v>92</v>
      </c>
      <c r="P2465" s="12" t="s">
        <v>3257</v>
      </c>
      <c r="Q2465" s="12" t="s">
        <v>3239</v>
      </c>
      <c r="R2465" s="12">
        <v>11</v>
      </c>
      <c r="S2465" s="12">
        <v>12</v>
      </c>
      <c r="T2465" s="12">
        <v>11</v>
      </c>
      <c r="U2465" s="13">
        <v>27</v>
      </c>
      <c r="V2465" s="13">
        <v>11.09</v>
      </c>
      <c r="W2465" s="13">
        <v>8.84</v>
      </c>
      <c r="X2465" s="13">
        <v>9.5399999999999991</v>
      </c>
      <c r="Y2465" s="13">
        <f t="shared" si="229"/>
        <v>106.08</v>
      </c>
      <c r="Z2465" s="13">
        <f t="shared" si="230"/>
        <v>324</v>
      </c>
      <c r="AA2465" s="13">
        <f t="shared" si="231"/>
        <v>18.16</v>
      </c>
      <c r="AB2465" s="12" t="str">
        <f t="shared" si="232"/>
        <v>Low</v>
      </c>
      <c r="AC2465" s="12" t="str">
        <f t="shared" si="233"/>
        <v>Low Volume</v>
      </c>
    </row>
    <row r="2466" spans="1:29" x14ac:dyDescent="0.25">
      <c r="A2466" s="12">
        <v>1003008095</v>
      </c>
      <c r="B2466" s="12" t="s">
        <v>1962</v>
      </c>
      <c r="C2466" s="12" t="s">
        <v>901</v>
      </c>
      <c r="D2466" s="12" t="s">
        <v>400</v>
      </c>
      <c r="E2466" s="12" t="str">
        <f t="shared" si="228"/>
        <v>House,Robin R</v>
      </c>
      <c r="F2466" s="12" t="s">
        <v>3260</v>
      </c>
      <c r="G2466" s="12" t="s">
        <v>1963</v>
      </c>
      <c r="H2466" s="12" t="s">
        <v>1142</v>
      </c>
      <c r="I2466" s="12" t="s">
        <v>1767</v>
      </c>
      <c r="J2466" s="12" t="s">
        <v>2339</v>
      </c>
      <c r="K2466" s="12" t="s">
        <v>6</v>
      </c>
      <c r="L2466" s="12" t="s">
        <v>1389</v>
      </c>
      <c r="M2466" s="12" t="s">
        <v>3258</v>
      </c>
      <c r="N2466" s="25">
        <v>99204</v>
      </c>
      <c r="O2466" s="12" t="s">
        <v>96</v>
      </c>
      <c r="P2466" s="12" t="s">
        <v>3257</v>
      </c>
      <c r="Q2466" s="12" t="s">
        <v>3239</v>
      </c>
      <c r="R2466" s="12">
        <v>11</v>
      </c>
      <c r="S2466" s="12">
        <v>11</v>
      </c>
      <c r="T2466" s="12">
        <v>11</v>
      </c>
      <c r="U2466" s="13">
        <v>318</v>
      </c>
      <c r="V2466" s="13">
        <v>131.49090909</v>
      </c>
      <c r="W2466" s="13">
        <v>96.6</v>
      </c>
      <c r="X2466" s="13">
        <v>102.99181818</v>
      </c>
      <c r="Y2466" s="13">
        <f t="shared" si="229"/>
        <v>1062.5999999999999</v>
      </c>
      <c r="Z2466" s="13">
        <f t="shared" si="230"/>
        <v>3498</v>
      </c>
      <c r="AA2466" s="13">
        <f t="shared" si="231"/>
        <v>221.4</v>
      </c>
      <c r="AB2466" s="12" t="str">
        <f t="shared" si="232"/>
        <v>Low</v>
      </c>
      <c r="AC2466" s="12" t="str">
        <f t="shared" si="233"/>
        <v>Low Volume</v>
      </c>
    </row>
    <row r="2467" spans="1:29" x14ac:dyDescent="0.25">
      <c r="A2467" s="12">
        <v>1003008095</v>
      </c>
      <c r="B2467" s="12" t="s">
        <v>1962</v>
      </c>
      <c r="C2467" s="12" t="s">
        <v>901</v>
      </c>
      <c r="D2467" s="12" t="s">
        <v>400</v>
      </c>
      <c r="E2467" s="12" t="str">
        <f t="shared" si="228"/>
        <v>House,Robin R</v>
      </c>
      <c r="F2467" s="12" t="s">
        <v>3260</v>
      </c>
      <c r="G2467" s="12" t="s">
        <v>1963</v>
      </c>
      <c r="H2467" s="12" t="s">
        <v>1142</v>
      </c>
      <c r="I2467" s="12" t="s">
        <v>1767</v>
      </c>
      <c r="J2467" s="12" t="s">
        <v>2339</v>
      </c>
      <c r="K2467" s="12" t="s">
        <v>6</v>
      </c>
      <c r="L2467" s="12" t="s">
        <v>1389</v>
      </c>
      <c r="M2467" s="12" t="s">
        <v>3258</v>
      </c>
      <c r="N2467" s="25">
        <v>99205</v>
      </c>
      <c r="O2467" s="12" t="s">
        <v>133</v>
      </c>
      <c r="P2467" s="12" t="s">
        <v>3257</v>
      </c>
      <c r="Q2467" s="12" t="s">
        <v>3239</v>
      </c>
      <c r="R2467" s="12">
        <v>11</v>
      </c>
      <c r="S2467" s="12">
        <v>11</v>
      </c>
      <c r="T2467" s="12">
        <v>11</v>
      </c>
      <c r="U2467" s="13">
        <v>421</v>
      </c>
      <c r="V2467" s="13">
        <v>173.69272727000001</v>
      </c>
      <c r="W2467" s="13">
        <v>138.38545454999999</v>
      </c>
      <c r="X2467" s="13">
        <v>146.62272727000001</v>
      </c>
      <c r="Y2467" s="13">
        <f t="shared" si="229"/>
        <v>1522.2400000499999</v>
      </c>
      <c r="Z2467" s="13">
        <f t="shared" si="230"/>
        <v>4631</v>
      </c>
      <c r="AA2467" s="13">
        <f t="shared" si="231"/>
        <v>282.61454545000004</v>
      </c>
      <c r="AB2467" s="12" t="str">
        <f t="shared" si="232"/>
        <v>Low</v>
      </c>
      <c r="AC2467" s="12" t="str">
        <f t="shared" si="233"/>
        <v>Low Volume</v>
      </c>
    </row>
    <row r="2468" spans="1:29" x14ac:dyDescent="0.25">
      <c r="A2468" s="12">
        <v>1003008095</v>
      </c>
      <c r="B2468" s="12" t="s">
        <v>1962</v>
      </c>
      <c r="C2468" s="12" t="s">
        <v>901</v>
      </c>
      <c r="D2468" s="12" t="s">
        <v>400</v>
      </c>
      <c r="E2468" s="12" t="str">
        <f t="shared" si="228"/>
        <v>House,Robin R</v>
      </c>
      <c r="F2468" s="12" t="s">
        <v>3260</v>
      </c>
      <c r="G2468" s="12" t="s">
        <v>1963</v>
      </c>
      <c r="H2468" s="12" t="s">
        <v>1142</v>
      </c>
      <c r="I2468" s="12" t="s">
        <v>1767</v>
      </c>
      <c r="J2468" s="12" t="s">
        <v>2339</v>
      </c>
      <c r="K2468" s="12" t="s">
        <v>6</v>
      </c>
      <c r="L2468" s="12" t="s">
        <v>1389</v>
      </c>
      <c r="M2468" s="12" t="s">
        <v>3258</v>
      </c>
      <c r="N2468" s="25">
        <v>99214</v>
      </c>
      <c r="O2468" s="12" t="s">
        <v>99</v>
      </c>
      <c r="P2468" s="12" t="s">
        <v>3257</v>
      </c>
      <c r="Q2468" s="12" t="s">
        <v>3239</v>
      </c>
      <c r="R2468" s="12">
        <v>66</v>
      </c>
      <c r="S2468" s="12">
        <v>168</v>
      </c>
      <c r="T2468" s="12">
        <v>168</v>
      </c>
      <c r="U2468" s="13">
        <v>243</v>
      </c>
      <c r="V2468" s="13">
        <v>100.03767857</v>
      </c>
      <c r="W2468" s="13">
        <v>75.565119048</v>
      </c>
      <c r="X2468" s="13">
        <v>81.278630952</v>
      </c>
      <c r="Y2468" s="13">
        <f t="shared" si="229"/>
        <v>12694.940000064</v>
      </c>
      <c r="Z2468" s="13">
        <f t="shared" si="230"/>
        <v>40824</v>
      </c>
      <c r="AA2468" s="13">
        <f t="shared" si="231"/>
        <v>167.43488095200001</v>
      </c>
      <c r="AB2468" s="12" t="str">
        <f t="shared" si="232"/>
        <v>High</v>
      </c>
      <c r="AC2468" s="12" t="str">
        <f t="shared" si="233"/>
        <v>Medium Volume</v>
      </c>
    </row>
    <row r="2469" spans="1:29" x14ac:dyDescent="0.25">
      <c r="A2469" s="12">
        <v>1003008095</v>
      </c>
      <c r="B2469" s="12" t="s">
        <v>1962</v>
      </c>
      <c r="C2469" s="12" t="s">
        <v>901</v>
      </c>
      <c r="D2469" s="12" t="s">
        <v>400</v>
      </c>
      <c r="E2469" s="12" t="str">
        <f t="shared" si="228"/>
        <v>House,Robin R</v>
      </c>
      <c r="F2469" s="12" t="s">
        <v>3260</v>
      </c>
      <c r="G2469" s="12" t="s">
        <v>1963</v>
      </c>
      <c r="H2469" s="12" t="s">
        <v>1142</v>
      </c>
      <c r="I2469" s="12" t="s">
        <v>1767</v>
      </c>
      <c r="J2469" s="12" t="s">
        <v>2339</v>
      </c>
      <c r="K2469" s="12" t="s">
        <v>6</v>
      </c>
      <c r="L2469" s="12" t="s">
        <v>1389</v>
      </c>
      <c r="M2469" s="12" t="s">
        <v>3258</v>
      </c>
      <c r="N2469" s="25">
        <v>99215</v>
      </c>
      <c r="O2469" s="12" t="s">
        <v>209</v>
      </c>
      <c r="P2469" s="12" t="s">
        <v>3257</v>
      </c>
      <c r="Q2469" s="12" t="s">
        <v>3239</v>
      </c>
      <c r="R2469" s="12">
        <v>16</v>
      </c>
      <c r="S2469" s="12">
        <v>17</v>
      </c>
      <c r="T2469" s="12">
        <v>17</v>
      </c>
      <c r="U2469" s="13">
        <v>347.58823529</v>
      </c>
      <c r="V2469" s="13">
        <v>142.01058824</v>
      </c>
      <c r="W2469" s="13">
        <v>106.48882353</v>
      </c>
      <c r="X2469" s="13">
        <v>113.54705882</v>
      </c>
      <c r="Y2469" s="13">
        <f t="shared" si="229"/>
        <v>1810.3100000100001</v>
      </c>
      <c r="Z2469" s="13">
        <f t="shared" si="230"/>
        <v>5908.9999999299998</v>
      </c>
      <c r="AA2469" s="13">
        <f t="shared" si="231"/>
        <v>241.09941176000001</v>
      </c>
      <c r="AB2469" s="12" t="str">
        <f t="shared" si="232"/>
        <v>Low</v>
      </c>
      <c r="AC2469" s="12" t="str">
        <f t="shared" si="233"/>
        <v>Low Volume</v>
      </c>
    </row>
    <row r="2470" spans="1:29" x14ac:dyDescent="0.25">
      <c r="A2470" s="12">
        <v>1003010265</v>
      </c>
      <c r="B2470" s="12" t="s">
        <v>1872</v>
      </c>
      <c r="C2470" s="12" t="s">
        <v>557</v>
      </c>
      <c r="D2470" s="12" t="s">
        <v>400</v>
      </c>
      <c r="E2470" s="12" t="str">
        <f t="shared" si="228"/>
        <v>Hudak,Daniel R</v>
      </c>
      <c r="F2470" s="12" t="s">
        <v>3260</v>
      </c>
      <c r="G2470" s="12" t="s">
        <v>1873</v>
      </c>
      <c r="H2470" s="12" t="s">
        <v>944</v>
      </c>
      <c r="I2470" s="12" t="s">
        <v>1767</v>
      </c>
      <c r="J2470" s="12" t="s">
        <v>2339</v>
      </c>
      <c r="K2470" s="12" t="s">
        <v>6</v>
      </c>
      <c r="L2470" s="12" t="s">
        <v>292</v>
      </c>
      <c r="M2470" s="12" t="s">
        <v>3258</v>
      </c>
      <c r="N2470" s="25">
        <v>99222</v>
      </c>
      <c r="O2470" s="12" t="s">
        <v>122</v>
      </c>
      <c r="P2470" s="12" t="s">
        <v>3257</v>
      </c>
      <c r="Q2470" s="12" t="s">
        <v>3259</v>
      </c>
      <c r="R2470" s="12">
        <v>12</v>
      </c>
      <c r="S2470" s="12">
        <v>12</v>
      </c>
      <c r="T2470" s="12">
        <v>12</v>
      </c>
      <c r="U2470" s="13">
        <v>228.08333332999999</v>
      </c>
      <c r="V2470" s="13">
        <v>129.24666667</v>
      </c>
      <c r="W2470" s="13">
        <v>103.11833333</v>
      </c>
      <c r="X2470" s="13">
        <v>100.98333332999999</v>
      </c>
      <c r="Y2470" s="13">
        <f t="shared" si="229"/>
        <v>1237.41999996</v>
      </c>
      <c r="Z2470" s="13">
        <f t="shared" si="230"/>
        <v>2736.99999996</v>
      </c>
      <c r="AA2470" s="13">
        <f t="shared" si="231"/>
        <v>124.96499999999999</v>
      </c>
      <c r="AB2470" s="12" t="str">
        <f t="shared" si="232"/>
        <v>Low</v>
      </c>
      <c r="AC2470" s="12" t="str">
        <f t="shared" si="233"/>
        <v>Low Volume</v>
      </c>
    </row>
    <row r="2471" spans="1:29" x14ac:dyDescent="0.25">
      <c r="A2471" s="12">
        <v>1003000829</v>
      </c>
      <c r="B2471" s="12" t="s">
        <v>1617</v>
      </c>
      <c r="C2471" s="12" t="s">
        <v>1560</v>
      </c>
      <c r="D2471" s="12" t="s">
        <v>400</v>
      </c>
      <c r="E2471" s="12" t="str">
        <f t="shared" si="228"/>
        <v>Kochanek,Michelle R</v>
      </c>
      <c r="F2471" s="12" t="s">
        <v>3260</v>
      </c>
      <c r="G2471" s="12" t="s">
        <v>1535</v>
      </c>
      <c r="H2471" s="12" t="s">
        <v>448</v>
      </c>
      <c r="I2471" s="12" t="s">
        <v>5</v>
      </c>
      <c r="J2471" s="12" t="s">
        <v>2338</v>
      </c>
      <c r="K2471" s="12" t="s">
        <v>6</v>
      </c>
      <c r="L2471" s="12" t="s">
        <v>1393</v>
      </c>
      <c r="M2471" s="12" t="s">
        <v>3258</v>
      </c>
      <c r="N2471" s="25">
        <v>97110</v>
      </c>
      <c r="O2471" s="12" t="s">
        <v>93</v>
      </c>
      <c r="P2471" s="12" t="s">
        <v>3257</v>
      </c>
      <c r="Q2471" s="12" t="s">
        <v>3239</v>
      </c>
      <c r="R2471" s="12">
        <v>16</v>
      </c>
      <c r="S2471" s="12">
        <v>367</v>
      </c>
      <c r="T2471" s="12">
        <v>213</v>
      </c>
      <c r="U2471" s="13">
        <v>40</v>
      </c>
      <c r="V2471" s="13">
        <v>22.947138965000001</v>
      </c>
      <c r="W2471" s="13">
        <v>17.298855585999998</v>
      </c>
      <c r="X2471" s="13">
        <v>16.958719345999999</v>
      </c>
      <c r="Y2471" s="13">
        <f t="shared" si="229"/>
        <v>6348.6800000619996</v>
      </c>
      <c r="Z2471" s="13">
        <f t="shared" si="230"/>
        <v>14680</v>
      </c>
      <c r="AA2471" s="13">
        <f t="shared" si="231"/>
        <v>22.701144414000002</v>
      </c>
      <c r="AB2471" s="12" t="str">
        <f t="shared" si="232"/>
        <v>Medium</v>
      </c>
      <c r="AC2471" s="12" t="str">
        <f t="shared" si="233"/>
        <v>Medium Volume</v>
      </c>
    </row>
    <row r="2472" spans="1:29" x14ac:dyDescent="0.25">
      <c r="A2472" s="12">
        <v>1003000829</v>
      </c>
      <c r="B2472" s="12" t="s">
        <v>1617</v>
      </c>
      <c r="C2472" s="12" t="s">
        <v>1560</v>
      </c>
      <c r="D2472" s="12" t="s">
        <v>400</v>
      </c>
      <c r="E2472" s="12" t="str">
        <f t="shared" si="228"/>
        <v>Kochanek,Michelle R</v>
      </c>
      <c r="F2472" s="12" t="s">
        <v>3260</v>
      </c>
      <c r="G2472" s="12" t="s">
        <v>1535</v>
      </c>
      <c r="H2472" s="12" t="s">
        <v>448</v>
      </c>
      <c r="I2472" s="12" t="s">
        <v>5</v>
      </c>
      <c r="J2472" s="12" t="s">
        <v>2338</v>
      </c>
      <c r="K2472" s="12" t="s">
        <v>6</v>
      </c>
      <c r="L2472" s="12" t="s">
        <v>1393</v>
      </c>
      <c r="M2472" s="12" t="s">
        <v>3258</v>
      </c>
      <c r="N2472" s="25">
        <v>97112</v>
      </c>
      <c r="O2472" s="12" t="s">
        <v>1395</v>
      </c>
      <c r="P2472" s="12" t="s">
        <v>3257</v>
      </c>
      <c r="Q2472" s="12" t="s">
        <v>3239</v>
      </c>
      <c r="R2472" s="12">
        <v>20</v>
      </c>
      <c r="S2472" s="12">
        <v>751</v>
      </c>
      <c r="T2472" s="12">
        <v>375</v>
      </c>
      <c r="U2472" s="13">
        <v>39.978162449999999</v>
      </c>
      <c r="V2472" s="13">
        <v>26.869933421999999</v>
      </c>
      <c r="W2472" s="13">
        <v>21.155006658000001</v>
      </c>
      <c r="X2472" s="13">
        <v>20.691118508999999</v>
      </c>
      <c r="Y2472" s="13">
        <f t="shared" si="229"/>
        <v>15887.410000158001</v>
      </c>
      <c r="Z2472" s="13">
        <f t="shared" si="230"/>
        <v>30023.599999949998</v>
      </c>
      <c r="AA2472" s="13">
        <f t="shared" si="231"/>
        <v>18.823155791999998</v>
      </c>
      <c r="AB2472" s="12" t="str">
        <f t="shared" si="232"/>
        <v>High</v>
      </c>
      <c r="AC2472" s="12" t="str">
        <f t="shared" si="233"/>
        <v>High Volume</v>
      </c>
    </row>
    <row r="2473" spans="1:29" x14ac:dyDescent="0.25">
      <c r="A2473" s="12">
        <v>1003000829</v>
      </c>
      <c r="B2473" s="12" t="s">
        <v>1617</v>
      </c>
      <c r="C2473" s="12" t="s">
        <v>1560</v>
      </c>
      <c r="D2473" s="12" t="s">
        <v>400</v>
      </c>
      <c r="E2473" s="12" t="str">
        <f t="shared" si="228"/>
        <v>Kochanek,Michelle R</v>
      </c>
      <c r="F2473" s="12" t="s">
        <v>3260</v>
      </c>
      <c r="G2473" s="12" t="s">
        <v>1535</v>
      </c>
      <c r="H2473" s="12" t="s">
        <v>448</v>
      </c>
      <c r="I2473" s="12" t="s">
        <v>5</v>
      </c>
      <c r="J2473" s="12" t="s">
        <v>2338</v>
      </c>
      <c r="K2473" s="12" t="s">
        <v>6</v>
      </c>
      <c r="L2473" s="12" t="s">
        <v>1393</v>
      </c>
      <c r="M2473" s="12" t="s">
        <v>3258</v>
      </c>
      <c r="N2473" s="25">
        <v>97140</v>
      </c>
      <c r="O2473" s="12" t="s">
        <v>1396</v>
      </c>
      <c r="P2473" s="12" t="s">
        <v>3257</v>
      </c>
      <c r="Q2473" s="12" t="s">
        <v>3239</v>
      </c>
      <c r="R2473" s="12">
        <v>13</v>
      </c>
      <c r="S2473" s="12">
        <v>238</v>
      </c>
      <c r="T2473" s="12">
        <v>182</v>
      </c>
      <c r="U2473" s="13">
        <v>40</v>
      </c>
      <c r="V2473" s="13">
        <v>20.835294118</v>
      </c>
      <c r="W2473" s="13">
        <v>16.459201681</v>
      </c>
      <c r="X2473" s="13">
        <v>16.16</v>
      </c>
      <c r="Y2473" s="13">
        <f t="shared" si="229"/>
        <v>3917.290000078</v>
      </c>
      <c r="Z2473" s="13">
        <f t="shared" si="230"/>
        <v>9520</v>
      </c>
      <c r="AA2473" s="13">
        <f t="shared" si="231"/>
        <v>23.540798319</v>
      </c>
      <c r="AB2473" s="12" t="str">
        <f t="shared" si="232"/>
        <v>Low</v>
      </c>
      <c r="AC2473" s="12" t="str">
        <f t="shared" si="233"/>
        <v>Medium Volume</v>
      </c>
    </row>
    <row r="2474" spans="1:29" x14ac:dyDescent="0.25">
      <c r="A2474" s="12">
        <v>1003000829</v>
      </c>
      <c r="B2474" s="12" t="s">
        <v>1617</v>
      </c>
      <c r="C2474" s="12" t="s">
        <v>1560</v>
      </c>
      <c r="D2474" s="12" t="s">
        <v>400</v>
      </c>
      <c r="E2474" s="12" t="str">
        <f t="shared" si="228"/>
        <v>Kochanek,Michelle R</v>
      </c>
      <c r="F2474" s="12" t="s">
        <v>3260</v>
      </c>
      <c r="G2474" s="12" t="s">
        <v>1535</v>
      </c>
      <c r="H2474" s="12" t="s">
        <v>448</v>
      </c>
      <c r="I2474" s="12" t="s">
        <v>5</v>
      </c>
      <c r="J2474" s="12" t="s">
        <v>2338</v>
      </c>
      <c r="K2474" s="12" t="s">
        <v>6</v>
      </c>
      <c r="L2474" s="12" t="s">
        <v>1393</v>
      </c>
      <c r="M2474" s="12" t="s">
        <v>3258</v>
      </c>
      <c r="N2474" s="25">
        <v>97162</v>
      </c>
      <c r="O2474" s="12" t="s">
        <v>1399</v>
      </c>
      <c r="P2474" s="12" t="s">
        <v>3257</v>
      </c>
      <c r="Q2474" s="12" t="s">
        <v>3239</v>
      </c>
      <c r="R2474" s="12">
        <v>12</v>
      </c>
      <c r="S2474" s="12">
        <v>15</v>
      </c>
      <c r="T2474" s="12">
        <v>15</v>
      </c>
      <c r="U2474" s="13">
        <v>125</v>
      </c>
      <c r="V2474" s="13">
        <v>100.72466667</v>
      </c>
      <c r="W2474" s="13">
        <v>79.012666667000005</v>
      </c>
      <c r="X2474" s="13">
        <v>76.903333333000006</v>
      </c>
      <c r="Y2474" s="13">
        <f t="shared" si="229"/>
        <v>1185.190000005</v>
      </c>
      <c r="Z2474" s="13">
        <f t="shared" si="230"/>
        <v>1875</v>
      </c>
      <c r="AA2474" s="13">
        <f t="shared" si="231"/>
        <v>45.987333332999995</v>
      </c>
      <c r="AB2474" s="12" t="str">
        <f t="shared" si="232"/>
        <v>Low</v>
      </c>
      <c r="AC2474" s="12" t="str">
        <f t="shared" si="233"/>
        <v>Low Volume</v>
      </c>
    </row>
    <row r="2475" spans="1:29" x14ac:dyDescent="0.25">
      <c r="A2475" s="12">
        <v>1003000829</v>
      </c>
      <c r="B2475" s="12" t="s">
        <v>1617</v>
      </c>
      <c r="C2475" s="12" t="s">
        <v>1560</v>
      </c>
      <c r="D2475" s="12" t="s">
        <v>400</v>
      </c>
      <c r="E2475" s="12" t="str">
        <f t="shared" si="228"/>
        <v>Kochanek,Michelle R</v>
      </c>
      <c r="F2475" s="12" t="s">
        <v>3260</v>
      </c>
      <c r="G2475" s="12" t="s">
        <v>1535</v>
      </c>
      <c r="H2475" s="12" t="s">
        <v>448</v>
      </c>
      <c r="I2475" s="12" t="s">
        <v>5</v>
      </c>
      <c r="J2475" s="12" t="s">
        <v>2338</v>
      </c>
      <c r="K2475" s="12" t="s">
        <v>6</v>
      </c>
      <c r="L2475" s="12" t="s">
        <v>1393</v>
      </c>
      <c r="M2475" s="12" t="s">
        <v>3258</v>
      </c>
      <c r="N2475" s="25">
        <v>97530</v>
      </c>
      <c r="O2475" s="12" t="s">
        <v>1400</v>
      </c>
      <c r="P2475" s="12" t="s">
        <v>3257</v>
      </c>
      <c r="Q2475" s="12" t="s">
        <v>3239</v>
      </c>
      <c r="R2475" s="12">
        <v>18</v>
      </c>
      <c r="S2475" s="12">
        <v>380</v>
      </c>
      <c r="T2475" s="12">
        <v>257</v>
      </c>
      <c r="U2475" s="13">
        <v>45</v>
      </c>
      <c r="V2475" s="13">
        <v>33.506947367999999</v>
      </c>
      <c r="W2475" s="13">
        <v>25.835894737</v>
      </c>
      <c r="X2475" s="13">
        <v>25.075894736999999</v>
      </c>
      <c r="Y2475" s="13">
        <f t="shared" si="229"/>
        <v>9817.6400000600006</v>
      </c>
      <c r="Z2475" s="13">
        <f t="shared" si="230"/>
        <v>17100</v>
      </c>
      <c r="AA2475" s="13">
        <f t="shared" si="231"/>
        <v>19.164105263</v>
      </c>
      <c r="AB2475" s="12" t="str">
        <f t="shared" si="232"/>
        <v>Medium</v>
      </c>
      <c r="AC2475" s="12" t="str">
        <f t="shared" si="233"/>
        <v>Medium Volume</v>
      </c>
    </row>
    <row r="2476" spans="1:29" x14ac:dyDescent="0.25">
      <c r="A2476" s="12">
        <v>1003030693</v>
      </c>
      <c r="B2476" s="12" t="s">
        <v>768</v>
      </c>
      <c r="C2476" s="12" t="s">
        <v>455</v>
      </c>
      <c r="D2476" s="12" t="s">
        <v>400</v>
      </c>
      <c r="E2476" s="12" t="str">
        <f t="shared" si="228"/>
        <v>Maddox,William R</v>
      </c>
      <c r="F2476" s="12" t="s">
        <v>3260</v>
      </c>
      <c r="G2476" s="12" t="s">
        <v>438</v>
      </c>
      <c r="H2476" s="12" t="s">
        <v>439</v>
      </c>
      <c r="I2476" s="12" t="s">
        <v>5</v>
      </c>
      <c r="J2476" s="12" t="s">
        <v>2338</v>
      </c>
      <c r="K2476" s="12" t="s">
        <v>6</v>
      </c>
      <c r="L2476" s="12" t="s">
        <v>434</v>
      </c>
      <c r="M2476" s="12" t="s">
        <v>3258</v>
      </c>
      <c r="N2476" s="25">
        <v>33208</v>
      </c>
      <c r="O2476" s="12" t="s">
        <v>769</v>
      </c>
      <c r="P2476" s="12" t="s">
        <v>3257</v>
      </c>
      <c r="Q2476" s="12" t="s">
        <v>3259</v>
      </c>
      <c r="R2476" s="12">
        <v>11</v>
      </c>
      <c r="S2476" s="12">
        <v>11</v>
      </c>
      <c r="T2476" s="12">
        <v>11</v>
      </c>
      <c r="U2476" s="13">
        <v>2287</v>
      </c>
      <c r="V2476" s="13">
        <v>425.31363635999998</v>
      </c>
      <c r="W2476" s="13">
        <v>342.05909091000001</v>
      </c>
      <c r="X2476" s="13">
        <v>360.62090909</v>
      </c>
      <c r="Y2476" s="13">
        <f t="shared" si="229"/>
        <v>3762.65000001</v>
      </c>
      <c r="Z2476" s="13">
        <f t="shared" si="230"/>
        <v>25157</v>
      </c>
      <c r="AA2476" s="13">
        <f t="shared" si="231"/>
        <v>1944.9409090899999</v>
      </c>
      <c r="AB2476" s="12" t="str">
        <f t="shared" si="232"/>
        <v>Low</v>
      </c>
      <c r="AC2476" s="12" t="str">
        <f t="shared" si="233"/>
        <v>Low Volume</v>
      </c>
    </row>
    <row r="2477" spans="1:29" x14ac:dyDescent="0.25">
      <c r="A2477" s="12">
        <v>1003030693</v>
      </c>
      <c r="B2477" s="12" t="s">
        <v>768</v>
      </c>
      <c r="C2477" s="12" t="s">
        <v>455</v>
      </c>
      <c r="D2477" s="12" t="s">
        <v>400</v>
      </c>
      <c r="E2477" s="12" t="str">
        <f t="shared" si="228"/>
        <v>Maddox,William R</v>
      </c>
      <c r="F2477" s="12" t="s">
        <v>3260</v>
      </c>
      <c r="G2477" s="12" t="s">
        <v>438</v>
      </c>
      <c r="H2477" s="12" t="s">
        <v>439</v>
      </c>
      <c r="I2477" s="12" t="s">
        <v>5</v>
      </c>
      <c r="J2477" s="12" t="s">
        <v>2338</v>
      </c>
      <c r="K2477" s="12" t="s">
        <v>6</v>
      </c>
      <c r="L2477" s="12" t="s">
        <v>434</v>
      </c>
      <c r="M2477" s="12" t="s">
        <v>3258</v>
      </c>
      <c r="N2477" s="25">
        <v>33249</v>
      </c>
      <c r="O2477" s="12" t="s">
        <v>770</v>
      </c>
      <c r="P2477" s="12" t="s">
        <v>3257</v>
      </c>
      <c r="Q2477" s="12" t="s">
        <v>3259</v>
      </c>
      <c r="R2477" s="12">
        <v>11</v>
      </c>
      <c r="S2477" s="12">
        <v>11</v>
      </c>
      <c r="T2477" s="12">
        <v>11</v>
      </c>
      <c r="U2477" s="13">
        <v>3955</v>
      </c>
      <c r="V2477" s="13">
        <v>826.02</v>
      </c>
      <c r="W2477" s="13">
        <v>664.33</v>
      </c>
      <c r="X2477" s="13">
        <v>700.72</v>
      </c>
      <c r="Y2477" s="13">
        <f t="shared" si="229"/>
        <v>7307.63</v>
      </c>
      <c r="Z2477" s="13">
        <f t="shared" si="230"/>
        <v>43505</v>
      </c>
      <c r="AA2477" s="13">
        <f t="shared" si="231"/>
        <v>3290.67</v>
      </c>
      <c r="AB2477" s="12" t="str">
        <f t="shared" si="232"/>
        <v>Medium</v>
      </c>
      <c r="AC2477" s="12" t="str">
        <f t="shared" si="233"/>
        <v>Low Volume</v>
      </c>
    </row>
    <row r="2478" spans="1:29" x14ac:dyDescent="0.25">
      <c r="A2478" s="12">
        <v>1003030693</v>
      </c>
      <c r="B2478" s="12" t="s">
        <v>768</v>
      </c>
      <c r="C2478" s="12" t="s">
        <v>455</v>
      </c>
      <c r="D2478" s="12" t="s">
        <v>400</v>
      </c>
      <c r="E2478" s="12" t="str">
        <f t="shared" si="228"/>
        <v>Maddox,William R</v>
      </c>
      <c r="F2478" s="12" t="s">
        <v>3260</v>
      </c>
      <c r="G2478" s="12" t="s">
        <v>438</v>
      </c>
      <c r="H2478" s="12" t="s">
        <v>439</v>
      </c>
      <c r="I2478" s="12" t="s">
        <v>5</v>
      </c>
      <c r="J2478" s="12" t="s">
        <v>2338</v>
      </c>
      <c r="K2478" s="12" t="s">
        <v>6</v>
      </c>
      <c r="L2478" s="12" t="s">
        <v>434</v>
      </c>
      <c r="M2478" s="12" t="s">
        <v>3258</v>
      </c>
      <c r="N2478" s="25">
        <v>33340</v>
      </c>
      <c r="O2478" s="12" t="s">
        <v>771</v>
      </c>
      <c r="P2478" s="12" t="s">
        <v>3257</v>
      </c>
      <c r="Q2478" s="12" t="s">
        <v>3259</v>
      </c>
      <c r="R2478" s="12">
        <v>29</v>
      </c>
      <c r="S2478" s="12">
        <v>29</v>
      </c>
      <c r="T2478" s="12">
        <v>29</v>
      </c>
      <c r="U2478" s="13">
        <v>3437</v>
      </c>
      <c r="V2478" s="13">
        <v>703.74827586000004</v>
      </c>
      <c r="W2478" s="13">
        <v>559.54379310000002</v>
      </c>
      <c r="X2478" s="13">
        <v>588.44000000000005</v>
      </c>
      <c r="Y2478" s="13">
        <f t="shared" si="229"/>
        <v>16226.7699999</v>
      </c>
      <c r="Z2478" s="13">
        <f t="shared" si="230"/>
        <v>99673</v>
      </c>
      <c r="AA2478" s="13">
        <f t="shared" si="231"/>
        <v>2877.4562068999999</v>
      </c>
      <c r="AB2478" s="12" t="str">
        <f t="shared" si="232"/>
        <v>High</v>
      </c>
      <c r="AC2478" s="12" t="str">
        <f t="shared" si="233"/>
        <v>Low Volume</v>
      </c>
    </row>
    <row r="2479" spans="1:29" x14ac:dyDescent="0.25">
      <c r="A2479" s="12">
        <v>1003030693</v>
      </c>
      <c r="B2479" s="12" t="s">
        <v>768</v>
      </c>
      <c r="C2479" s="12" t="s">
        <v>455</v>
      </c>
      <c r="D2479" s="12" t="s">
        <v>400</v>
      </c>
      <c r="E2479" s="12" t="str">
        <f t="shared" si="228"/>
        <v>Maddox,William R</v>
      </c>
      <c r="F2479" s="12" t="s">
        <v>3260</v>
      </c>
      <c r="G2479" s="12" t="s">
        <v>438</v>
      </c>
      <c r="H2479" s="12" t="s">
        <v>439</v>
      </c>
      <c r="I2479" s="12" t="s">
        <v>5</v>
      </c>
      <c r="J2479" s="12" t="s">
        <v>2338</v>
      </c>
      <c r="K2479" s="12" t="s">
        <v>6</v>
      </c>
      <c r="L2479" s="12" t="s">
        <v>434</v>
      </c>
      <c r="M2479" s="12" t="s">
        <v>3258</v>
      </c>
      <c r="N2479" s="25">
        <v>92960</v>
      </c>
      <c r="O2479" s="12" t="s">
        <v>772</v>
      </c>
      <c r="P2479" s="12" t="s">
        <v>3257</v>
      </c>
      <c r="Q2479" s="12" t="s">
        <v>3259</v>
      </c>
      <c r="R2479" s="12">
        <v>66</v>
      </c>
      <c r="S2479" s="12">
        <v>78</v>
      </c>
      <c r="T2479" s="12">
        <v>78</v>
      </c>
      <c r="U2479" s="13">
        <v>804</v>
      </c>
      <c r="V2479" s="13">
        <v>99.501923077000001</v>
      </c>
      <c r="W2479" s="13">
        <v>78.108333333000004</v>
      </c>
      <c r="X2479" s="13">
        <v>80.948333332999994</v>
      </c>
      <c r="Y2479" s="13">
        <f t="shared" si="229"/>
        <v>6092.4499999740001</v>
      </c>
      <c r="Z2479" s="13">
        <f t="shared" si="230"/>
        <v>62712</v>
      </c>
      <c r="AA2479" s="13">
        <f t="shared" si="231"/>
        <v>725.89166666699998</v>
      </c>
      <c r="AB2479" s="12" t="str">
        <f t="shared" si="232"/>
        <v>Medium</v>
      </c>
      <c r="AC2479" s="12" t="str">
        <f t="shared" si="233"/>
        <v>Low Volume</v>
      </c>
    </row>
    <row r="2480" spans="1:29" x14ac:dyDescent="0.25">
      <c r="A2480" s="12">
        <v>1003030693</v>
      </c>
      <c r="B2480" s="12" t="s">
        <v>768</v>
      </c>
      <c r="C2480" s="12" t="s">
        <v>455</v>
      </c>
      <c r="D2480" s="12" t="s">
        <v>400</v>
      </c>
      <c r="E2480" s="12" t="str">
        <f t="shared" si="228"/>
        <v>Maddox,William R</v>
      </c>
      <c r="F2480" s="12" t="s">
        <v>3260</v>
      </c>
      <c r="G2480" s="12" t="s">
        <v>438</v>
      </c>
      <c r="H2480" s="12" t="s">
        <v>439</v>
      </c>
      <c r="I2480" s="12" t="s">
        <v>5</v>
      </c>
      <c r="J2480" s="12" t="s">
        <v>2338</v>
      </c>
      <c r="K2480" s="12" t="s">
        <v>6</v>
      </c>
      <c r="L2480" s="12" t="s">
        <v>434</v>
      </c>
      <c r="M2480" s="12" t="s">
        <v>3258</v>
      </c>
      <c r="N2480" s="25">
        <v>93279</v>
      </c>
      <c r="O2480" s="12" t="s">
        <v>773</v>
      </c>
      <c r="P2480" s="12" t="s">
        <v>3257</v>
      </c>
      <c r="Q2480" s="12" t="s">
        <v>3259</v>
      </c>
      <c r="R2480" s="12">
        <v>14</v>
      </c>
      <c r="S2480" s="12">
        <v>20</v>
      </c>
      <c r="T2480" s="12">
        <v>20</v>
      </c>
      <c r="U2480" s="13">
        <v>144</v>
      </c>
      <c r="V2480" s="13">
        <v>29.407499999999999</v>
      </c>
      <c r="W2480" s="13">
        <v>20.749500000000001</v>
      </c>
      <c r="X2480" s="13">
        <v>20.603000000000002</v>
      </c>
      <c r="Y2480" s="13">
        <f t="shared" si="229"/>
        <v>414.99</v>
      </c>
      <c r="Z2480" s="13">
        <f t="shared" si="230"/>
        <v>2880</v>
      </c>
      <c r="AA2480" s="13">
        <f t="shared" si="231"/>
        <v>123.2505</v>
      </c>
      <c r="AB2480" s="12" t="str">
        <f t="shared" si="232"/>
        <v>Low</v>
      </c>
      <c r="AC2480" s="12" t="str">
        <f t="shared" si="233"/>
        <v>Low Volume</v>
      </c>
    </row>
    <row r="2481" spans="1:29" x14ac:dyDescent="0.25">
      <c r="A2481" s="12">
        <v>1003030693</v>
      </c>
      <c r="B2481" s="12" t="s">
        <v>768</v>
      </c>
      <c r="C2481" s="12" t="s">
        <v>455</v>
      </c>
      <c r="D2481" s="12" t="s">
        <v>400</v>
      </c>
      <c r="E2481" s="12" t="str">
        <f t="shared" si="228"/>
        <v>Maddox,William R</v>
      </c>
      <c r="F2481" s="12" t="s">
        <v>3260</v>
      </c>
      <c r="G2481" s="12" t="s">
        <v>438</v>
      </c>
      <c r="H2481" s="12" t="s">
        <v>439</v>
      </c>
      <c r="I2481" s="12" t="s">
        <v>5</v>
      </c>
      <c r="J2481" s="12" t="s">
        <v>2338</v>
      </c>
      <c r="K2481" s="12" t="s">
        <v>6</v>
      </c>
      <c r="L2481" s="12" t="s">
        <v>434</v>
      </c>
      <c r="M2481" s="12" t="s">
        <v>3258</v>
      </c>
      <c r="N2481" s="25">
        <v>93280</v>
      </c>
      <c r="O2481" s="12" t="s">
        <v>774</v>
      </c>
      <c r="P2481" s="12" t="s">
        <v>3257</v>
      </c>
      <c r="Q2481" s="12" t="s">
        <v>3259</v>
      </c>
      <c r="R2481" s="12">
        <v>76</v>
      </c>
      <c r="S2481" s="12">
        <v>86</v>
      </c>
      <c r="T2481" s="12">
        <v>86</v>
      </c>
      <c r="U2481" s="13">
        <v>170</v>
      </c>
      <c r="V2481" s="13">
        <v>34.946511628000003</v>
      </c>
      <c r="W2481" s="13">
        <v>25.835697673999999</v>
      </c>
      <c r="X2481" s="13">
        <v>25.627674419000002</v>
      </c>
      <c r="Y2481" s="13">
        <f t="shared" si="229"/>
        <v>2221.8699999639998</v>
      </c>
      <c r="Z2481" s="13">
        <f t="shared" si="230"/>
        <v>14620</v>
      </c>
      <c r="AA2481" s="13">
        <f t="shared" si="231"/>
        <v>144.16430232600001</v>
      </c>
      <c r="AB2481" s="12" t="str">
        <f t="shared" si="232"/>
        <v>Low</v>
      </c>
      <c r="AC2481" s="12" t="str">
        <f t="shared" si="233"/>
        <v>Low Volume</v>
      </c>
    </row>
    <row r="2482" spans="1:29" x14ac:dyDescent="0.25">
      <c r="A2482" s="12">
        <v>1003030693</v>
      </c>
      <c r="B2482" s="12" t="s">
        <v>768</v>
      </c>
      <c r="C2482" s="12" t="s">
        <v>455</v>
      </c>
      <c r="D2482" s="12" t="s">
        <v>400</v>
      </c>
      <c r="E2482" s="12" t="str">
        <f t="shared" si="228"/>
        <v>Maddox,William R</v>
      </c>
      <c r="F2482" s="12" t="s">
        <v>3260</v>
      </c>
      <c r="G2482" s="12" t="s">
        <v>438</v>
      </c>
      <c r="H2482" s="12" t="s">
        <v>439</v>
      </c>
      <c r="I2482" s="12" t="s">
        <v>5</v>
      </c>
      <c r="J2482" s="12" t="s">
        <v>2338</v>
      </c>
      <c r="K2482" s="12" t="s">
        <v>6</v>
      </c>
      <c r="L2482" s="12" t="s">
        <v>434</v>
      </c>
      <c r="M2482" s="12" t="s">
        <v>3258</v>
      </c>
      <c r="N2482" s="25">
        <v>93281</v>
      </c>
      <c r="O2482" s="12" t="s">
        <v>775</v>
      </c>
      <c r="P2482" s="12" t="s">
        <v>3257</v>
      </c>
      <c r="Q2482" s="12" t="s">
        <v>3259</v>
      </c>
      <c r="R2482" s="12">
        <v>19</v>
      </c>
      <c r="S2482" s="12">
        <v>22</v>
      </c>
      <c r="T2482" s="12">
        <v>22</v>
      </c>
      <c r="U2482" s="13">
        <v>192</v>
      </c>
      <c r="V2482" s="13">
        <v>39.050909091000001</v>
      </c>
      <c r="W2482" s="13">
        <v>27.265000000000001</v>
      </c>
      <c r="X2482" s="13">
        <v>26.981363636000001</v>
      </c>
      <c r="Y2482" s="13">
        <f t="shared" si="229"/>
        <v>599.83000000000004</v>
      </c>
      <c r="Z2482" s="13">
        <f t="shared" si="230"/>
        <v>4224</v>
      </c>
      <c r="AA2482" s="13">
        <f t="shared" si="231"/>
        <v>164.73500000000001</v>
      </c>
      <c r="AB2482" s="12" t="str">
        <f t="shared" si="232"/>
        <v>Low</v>
      </c>
      <c r="AC2482" s="12" t="str">
        <f t="shared" si="233"/>
        <v>Low Volume</v>
      </c>
    </row>
    <row r="2483" spans="1:29" x14ac:dyDescent="0.25">
      <c r="A2483" s="12">
        <v>1003030693</v>
      </c>
      <c r="B2483" s="12" t="s">
        <v>768</v>
      </c>
      <c r="C2483" s="12" t="s">
        <v>455</v>
      </c>
      <c r="D2483" s="12" t="s">
        <v>400</v>
      </c>
      <c r="E2483" s="12" t="str">
        <f t="shared" si="228"/>
        <v>Maddox,William R</v>
      </c>
      <c r="F2483" s="12" t="s">
        <v>3260</v>
      </c>
      <c r="G2483" s="12" t="s">
        <v>438</v>
      </c>
      <c r="H2483" s="12" t="s">
        <v>439</v>
      </c>
      <c r="I2483" s="12" t="s">
        <v>5</v>
      </c>
      <c r="J2483" s="12" t="s">
        <v>2338</v>
      </c>
      <c r="K2483" s="12" t="s">
        <v>6</v>
      </c>
      <c r="L2483" s="12" t="s">
        <v>434</v>
      </c>
      <c r="M2483" s="12" t="s">
        <v>3258</v>
      </c>
      <c r="N2483" s="25">
        <v>93282</v>
      </c>
      <c r="O2483" s="12" t="s">
        <v>776</v>
      </c>
      <c r="P2483" s="12" t="s">
        <v>3257</v>
      </c>
      <c r="Q2483" s="12" t="s">
        <v>3259</v>
      </c>
      <c r="R2483" s="12">
        <v>40</v>
      </c>
      <c r="S2483" s="12">
        <v>43</v>
      </c>
      <c r="T2483" s="12">
        <v>43</v>
      </c>
      <c r="U2483" s="13">
        <v>177</v>
      </c>
      <c r="V2483" s="13">
        <v>38.756279069999998</v>
      </c>
      <c r="W2483" s="13">
        <v>29.216976744</v>
      </c>
      <c r="X2483" s="13">
        <v>28.783720930000001</v>
      </c>
      <c r="Y2483" s="13">
        <f t="shared" si="229"/>
        <v>1256.329999992</v>
      </c>
      <c r="Z2483" s="13">
        <f t="shared" si="230"/>
        <v>7611</v>
      </c>
      <c r="AA2483" s="13">
        <f t="shared" si="231"/>
        <v>147.78302325600001</v>
      </c>
      <c r="AB2483" s="12" t="str">
        <f t="shared" si="232"/>
        <v>Low</v>
      </c>
      <c r="AC2483" s="12" t="str">
        <f t="shared" si="233"/>
        <v>Low Volume</v>
      </c>
    </row>
    <row r="2484" spans="1:29" x14ac:dyDescent="0.25">
      <c r="A2484" s="12">
        <v>1003030693</v>
      </c>
      <c r="B2484" s="12" t="s">
        <v>768</v>
      </c>
      <c r="C2484" s="12" t="s">
        <v>455</v>
      </c>
      <c r="D2484" s="12" t="s">
        <v>400</v>
      </c>
      <c r="E2484" s="12" t="str">
        <f t="shared" si="228"/>
        <v>Maddox,William R</v>
      </c>
      <c r="F2484" s="12" t="s">
        <v>3260</v>
      </c>
      <c r="G2484" s="12" t="s">
        <v>438</v>
      </c>
      <c r="H2484" s="12" t="s">
        <v>439</v>
      </c>
      <c r="I2484" s="12" t="s">
        <v>5</v>
      </c>
      <c r="J2484" s="12" t="s">
        <v>2338</v>
      </c>
      <c r="K2484" s="12" t="s">
        <v>6</v>
      </c>
      <c r="L2484" s="12" t="s">
        <v>434</v>
      </c>
      <c r="M2484" s="12" t="s">
        <v>3258</v>
      </c>
      <c r="N2484" s="25">
        <v>93283</v>
      </c>
      <c r="O2484" s="12" t="s">
        <v>777</v>
      </c>
      <c r="P2484" s="12" t="s">
        <v>3257</v>
      </c>
      <c r="Q2484" s="12" t="s">
        <v>3259</v>
      </c>
      <c r="R2484" s="12">
        <v>28</v>
      </c>
      <c r="S2484" s="12">
        <v>31</v>
      </c>
      <c r="T2484" s="12">
        <v>31</v>
      </c>
      <c r="U2484" s="13">
        <v>238</v>
      </c>
      <c r="V2484" s="13">
        <v>52.499354838999999</v>
      </c>
      <c r="W2484" s="13">
        <v>36.895161289999997</v>
      </c>
      <c r="X2484" s="13">
        <v>36.402258064999998</v>
      </c>
      <c r="Y2484" s="13">
        <f t="shared" si="229"/>
        <v>1143.7499999899999</v>
      </c>
      <c r="Z2484" s="13">
        <f t="shared" si="230"/>
        <v>7378</v>
      </c>
      <c r="AA2484" s="13">
        <f t="shared" si="231"/>
        <v>201.10483871</v>
      </c>
      <c r="AB2484" s="12" t="str">
        <f t="shared" si="232"/>
        <v>Low</v>
      </c>
      <c r="AC2484" s="12" t="str">
        <f t="shared" si="233"/>
        <v>Low Volume</v>
      </c>
    </row>
    <row r="2485" spans="1:29" x14ac:dyDescent="0.25">
      <c r="A2485" s="12">
        <v>1003030693</v>
      </c>
      <c r="B2485" s="12" t="s">
        <v>768</v>
      </c>
      <c r="C2485" s="12" t="s">
        <v>455</v>
      </c>
      <c r="D2485" s="12" t="s">
        <v>400</v>
      </c>
      <c r="E2485" s="12" t="str">
        <f t="shared" si="228"/>
        <v>Maddox,William R</v>
      </c>
      <c r="F2485" s="12" t="s">
        <v>3260</v>
      </c>
      <c r="G2485" s="12" t="s">
        <v>438</v>
      </c>
      <c r="H2485" s="12" t="s">
        <v>439</v>
      </c>
      <c r="I2485" s="12" t="s">
        <v>5</v>
      </c>
      <c r="J2485" s="12" t="s">
        <v>2338</v>
      </c>
      <c r="K2485" s="12" t="s">
        <v>6</v>
      </c>
      <c r="L2485" s="12" t="s">
        <v>434</v>
      </c>
      <c r="M2485" s="12" t="s">
        <v>3258</v>
      </c>
      <c r="N2485" s="25">
        <v>93284</v>
      </c>
      <c r="O2485" s="12" t="s">
        <v>778</v>
      </c>
      <c r="P2485" s="12" t="s">
        <v>3257</v>
      </c>
      <c r="Q2485" s="12" t="s">
        <v>3259</v>
      </c>
      <c r="R2485" s="12">
        <v>44</v>
      </c>
      <c r="S2485" s="12">
        <v>55</v>
      </c>
      <c r="T2485" s="12">
        <v>55</v>
      </c>
      <c r="U2485" s="13">
        <v>279</v>
      </c>
      <c r="V2485" s="13">
        <v>57.234909090999999</v>
      </c>
      <c r="W2485" s="13">
        <v>42.647636364</v>
      </c>
      <c r="X2485" s="13">
        <v>42.011636363999997</v>
      </c>
      <c r="Y2485" s="13">
        <f t="shared" si="229"/>
        <v>2345.6200000200001</v>
      </c>
      <c r="Z2485" s="13">
        <f t="shared" si="230"/>
        <v>15345</v>
      </c>
      <c r="AA2485" s="13">
        <f t="shared" si="231"/>
        <v>236.35236363600001</v>
      </c>
      <c r="AB2485" s="12" t="str">
        <f t="shared" si="232"/>
        <v>Low</v>
      </c>
      <c r="AC2485" s="12" t="str">
        <f t="shared" si="233"/>
        <v>Low Volume</v>
      </c>
    </row>
    <row r="2486" spans="1:29" x14ac:dyDescent="0.25">
      <c r="A2486" s="12">
        <v>1003030693</v>
      </c>
      <c r="B2486" s="12" t="s">
        <v>768</v>
      </c>
      <c r="C2486" s="12" t="s">
        <v>455</v>
      </c>
      <c r="D2486" s="12" t="s">
        <v>400</v>
      </c>
      <c r="E2486" s="12" t="str">
        <f t="shared" ref="E2486:E2549" si="234">B2486 &amp; "," &amp; C2486 &amp; " " &amp; D2486</f>
        <v>Maddox,William R</v>
      </c>
      <c r="F2486" s="12" t="s">
        <v>3260</v>
      </c>
      <c r="G2486" s="12" t="s">
        <v>438</v>
      </c>
      <c r="H2486" s="12" t="s">
        <v>439</v>
      </c>
      <c r="I2486" s="12" t="s">
        <v>5</v>
      </c>
      <c r="J2486" s="12" t="s">
        <v>2338</v>
      </c>
      <c r="K2486" s="12" t="s">
        <v>6</v>
      </c>
      <c r="L2486" s="12" t="s">
        <v>434</v>
      </c>
      <c r="M2486" s="12" t="s">
        <v>3258</v>
      </c>
      <c r="N2486" s="25">
        <v>93285</v>
      </c>
      <c r="O2486" s="12" t="s">
        <v>779</v>
      </c>
      <c r="P2486" s="12" t="s">
        <v>3257</v>
      </c>
      <c r="Q2486" s="12" t="s">
        <v>3259</v>
      </c>
      <c r="R2486" s="12">
        <v>13</v>
      </c>
      <c r="S2486" s="12">
        <v>13</v>
      </c>
      <c r="T2486" s="12">
        <v>13</v>
      </c>
      <c r="U2486" s="13">
        <v>114</v>
      </c>
      <c r="V2486" s="13">
        <v>23.828461537999999</v>
      </c>
      <c r="W2486" s="13">
        <v>17.732307691999999</v>
      </c>
      <c r="X2486" s="13">
        <v>17.574615385000001</v>
      </c>
      <c r="Y2486" s="13">
        <f t="shared" si="229"/>
        <v>230.519999996</v>
      </c>
      <c r="Z2486" s="13">
        <f t="shared" si="230"/>
        <v>1482</v>
      </c>
      <c r="AA2486" s="13">
        <f t="shared" si="231"/>
        <v>96.267692307999994</v>
      </c>
      <c r="AB2486" s="12" t="str">
        <f t="shared" si="232"/>
        <v>Low</v>
      </c>
      <c r="AC2486" s="12" t="str">
        <f t="shared" si="233"/>
        <v>Low Volume</v>
      </c>
    </row>
    <row r="2487" spans="1:29" x14ac:dyDescent="0.25">
      <c r="A2487" s="12">
        <v>1003030693</v>
      </c>
      <c r="B2487" s="12" t="s">
        <v>768</v>
      </c>
      <c r="C2487" s="12" t="s">
        <v>455</v>
      </c>
      <c r="D2487" s="12" t="s">
        <v>400</v>
      </c>
      <c r="E2487" s="12" t="str">
        <f t="shared" si="234"/>
        <v>Maddox,William R</v>
      </c>
      <c r="F2487" s="12" t="s">
        <v>3260</v>
      </c>
      <c r="G2487" s="12" t="s">
        <v>438</v>
      </c>
      <c r="H2487" s="12" t="s">
        <v>439</v>
      </c>
      <c r="I2487" s="12" t="s">
        <v>5</v>
      </c>
      <c r="J2487" s="12" t="s">
        <v>2338</v>
      </c>
      <c r="K2487" s="12" t="s">
        <v>6</v>
      </c>
      <c r="L2487" s="12" t="s">
        <v>434</v>
      </c>
      <c r="M2487" s="12" t="s">
        <v>3258</v>
      </c>
      <c r="N2487" s="25">
        <v>93294</v>
      </c>
      <c r="O2487" s="12" t="s">
        <v>328</v>
      </c>
      <c r="P2487" s="12" t="s">
        <v>3257</v>
      </c>
      <c r="Q2487" s="12" t="s">
        <v>3239</v>
      </c>
      <c r="R2487" s="12">
        <v>132</v>
      </c>
      <c r="S2487" s="12">
        <v>399</v>
      </c>
      <c r="T2487" s="12">
        <v>399</v>
      </c>
      <c r="U2487" s="13">
        <v>142</v>
      </c>
      <c r="V2487" s="13">
        <v>27.82122807</v>
      </c>
      <c r="W2487" s="13">
        <v>19.512781955000001</v>
      </c>
      <c r="X2487" s="13">
        <v>19.892155387999999</v>
      </c>
      <c r="Y2487" s="13">
        <f t="shared" si="229"/>
        <v>7785.6000000450003</v>
      </c>
      <c r="Z2487" s="13">
        <f t="shared" si="230"/>
        <v>56658</v>
      </c>
      <c r="AA2487" s="13">
        <f t="shared" si="231"/>
        <v>122.48721804499999</v>
      </c>
      <c r="AB2487" s="12" t="str">
        <f t="shared" si="232"/>
        <v>Medium</v>
      </c>
      <c r="AC2487" s="12" t="str">
        <f t="shared" si="233"/>
        <v>Medium Volume</v>
      </c>
    </row>
    <row r="2488" spans="1:29" x14ac:dyDescent="0.25">
      <c r="A2488" s="12">
        <v>1003030693</v>
      </c>
      <c r="B2488" s="12" t="s">
        <v>768</v>
      </c>
      <c r="C2488" s="12" t="s">
        <v>455</v>
      </c>
      <c r="D2488" s="12" t="s">
        <v>400</v>
      </c>
      <c r="E2488" s="12" t="str">
        <f t="shared" si="234"/>
        <v>Maddox,William R</v>
      </c>
      <c r="F2488" s="12" t="s">
        <v>3260</v>
      </c>
      <c r="G2488" s="12" t="s">
        <v>438</v>
      </c>
      <c r="H2488" s="12" t="s">
        <v>439</v>
      </c>
      <c r="I2488" s="12" t="s">
        <v>5</v>
      </c>
      <c r="J2488" s="12" t="s">
        <v>2338</v>
      </c>
      <c r="K2488" s="12" t="s">
        <v>6</v>
      </c>
      <c r="L2488" s="12" t="s">
        <v>434</v>
      </c>
      <c r="M2488" s="12" t="s">
        <v>3258</v>
      </c>
      <c r="N2488" s="25">
        <v>93295</v>
      </c>
      <c r="O2488" s="12" t="s">
        <v>329</v>
      </c>
      <c r="P2488" s="12" t="s">
        <v>3257</v>
      </c>
      <c r="Q2488" s="12" t="s">
        <v>3239</v>
      </c>
      <c r="R2488" s="12">
        <v>124</v>
      </c>
      <c r="S2488" s="12">
        <v>370</v>
      </c>
      <c r="T2488" s="12">
        <v>370</v>
      </c>
      <c r="U2488" s="13">
        <v>262</v>
      </c>
      <c r="V2488" s="13">
        <v>34.225540541000001</v>
      </c>
      <c r="W2488" s="13">
        <v>23.650432431999999</v>
      </c>
      <c r="X2488" s="13">
        <v>24.445756757000002</v>
      </c>
      <c r="Y2488" s="13">
        <f t="shared" si="229"/>
        <v>8750.6599998399997</v>
      </c>
      <c r="Z2488" s="13">
        <f t="shared" si="230"/>
        <v>96940</v>
      </c>
      <c r="AA2488" s="13">
        <f t="shared" si="231"/>
        <v>238.349567568</v>
      </c>
      <c r="AB2488" s="12" t="str">
        <f t="shared" si="232"/>
        <v>Medium</v>
      </c>
      <c r="AC2488" s="12" t="str">
        <f t="shared" si="233"/>
        <v>Medium Volume</v>
      </c>
    </row>
    <row r="2489" spans="1:29" x14ac:dyDescent="0.25">
      <c r="A2489" s="12">
        <v>1003030693</v>
      </c>
      <c r="B2489" s="12" t="s">
        <v>768</v>
      </c>
      <c r="C2489" s="12" t="s">
        <v>455</v>
      </c>
      <c r="D2489" s="12" t="s">
        <v>400</v>
      </c>
      <c r="E2489" s="12" t="str">
        <f t="shared" si="234"/>
        <v>Maddox,William R</v>
      </c>
      <c r="F2489" s="12" t="s">
        <v>3260</v>
      </c>
      <c r="G2489" s="12" t="s">
        <v>438</v>
      </c>
      <c r="H2489" s="12" t="s">
        <v>439</v>
      </c>
      <c r="I2489" s="12" t="s">
        <v>5</v>
      </c>
      <c r="J2489" s="12" t="s">
        <v>2338</v>
      </c>
      <c r="K2489" s="12" t="s">
        <v>6</v>
      </c>
      <c r="L2489" s="12" t="s">
        <v>434</v>
      </c>
      <c r="M2489" s="12" t="s">
        <v>3258</v>
      </c>
      <c r="N2489" s="25">
        <v>93296</v>
      </c>
      <c r="O2489" s="12" t="s">
        <v>780</v>
      </c>
      <c r="P2489" s="12" t="s">
        <v>3257</v>
      </c>
      <c r="Q2489" s="12" t="s">
        <v>3239</v>
      </c>
      <c r="R2489" s="12">
        <v>254</v>
      </c>
      <c r="S2489" s="12">
        <v>766</v>
      </c>
      <c r="T2489" s="12">
        <v>766</v>
      </c>
      <c r="U2489" s="13">
        <v>114</v>
      </c>
      <c r="V2489" s="13">
        <v>18.64232376</v>
      </c>
      <c r="W2489" s="13">
        <v>13.124725849000001</v>
      </c>
      <c r="X2489" s="13">
        <v>14.914621410000001</v>
      </c>
      <c r="Y2489" s="13">
        <f t="shared" si="229"/>
        <v>10053.540000334</v>
      </c>
      <c r="Z2489" s="13">
        <f t="shared" si="230"/>
        <v>87324</v>
      </c>
      <c r="AA2489" s="13">
        <f t="shared" si="231"/>
        <v>100.875274151</v>
      </c>
      <c r="AB2489" s="12" t="str">
        <f t="shared" si="232"/>
        <v>High</v>
      </c>
      <c r="AC2489" s="12" t="str">
        <f t="shared" si="233"/>
        <v>High Volume</v>
      </c>
    </row>
    <row r="2490" spans="1:29" x14ac:dyDescent="0.25">
      <c r="A2490" s="12">
        <v>1003030693</v>
      </c>
      <c r="B2490" s="12" t="s">
        <v>768</v>
      </c>
      <c r="C2490" s="12" t="s">
        <v>455</v>
      </c>
      <c r="D2490" s="12" t="s">
        <v>400</v>
      </c>
      <c r="E2490" s="12" t="str">
        <f t="shared" si="234"/>
        <v>Maddox,William R</v>
      </c>
      <c r="F2490" s="12" t="s">
        <v>3260</v>
      </c>
      <c r="G2490" s="12" t="s">
        <v>438</v>
      </c>
      <c r="H2490" s="12" t="s">
        <v>439</v>
      </c>
      <c r="I2490" s="12" t="s">
        <v>5</v>
      </c>
      <c r="J2490" s="12" t="s">
        <v>2338</v>
      </c>
      <c r="K2490" s="12" t="s">
        <v>6</v>
      </c>
      <c r="L2490" s="12" t="s">
        <v>434</v>
      </c>
      <c r="M2490" s="12" t="s">
        <v>3258</v>
      </c>
      <c r="N2490" s="25">
        <v>93298</v>
      </c>
      <c r="O2490" s="12" t="s">
        <v>331</v>
      </c>
      <c r="P2490" s="12" t="s">
        <v>3257</v>
      </c>
      <c r="Q2490" s="12" t="s">
        <v>3239</v>
      </c>
      <c r="R2490" s="12">
        <v>28</v>
      </c>
      <c r="S2490" s="12">
        <v>156</v>
      </c>
      <c r="T2490" s="12">
        <v>156</v>
      </c>
      <c r="U2490" s="13">
        <v>111</v>
      </c>
      <c r="V2490" s="13">
        <v>91.664679487000001</v>
      </c>
      <c r="W2490" s="13">
        <v>68.754038461999997</v>
      </c>
      <c r="X2490" s="13">
        <v>74.665256409999998</v>
      </c>
      <c r="Y2490" s="13">
        <f t="shared" si="229"/>
        <v>10725.630000072</v>
      </c>
      <c r="Z2490" s="13">
        <f t="shared" si="230"/>
        <v>17316</v>
      </c>
      <c r="AA2490" s="13">
        <f t="shared" si="231"/>
        <v>42.245961538000003</v>
      </c>
      <c r="AB2490" s="12" t="str">
        <f t="shared" si="232"/>
        <v>High</v>
      </c>
      <c r="AC2490" s="12" t="str">
        <f t="shared" si="233"/>
        <v>Medium Volume</v>
      </c>
    </row>
    <row r="2491" spans="1:29" x14ac:dyDescent="0.25">
      <c r="A2491" s="12">
        <v>1003030693</v>
      </c>
      <c r="B2491" s="12" t="s">
        <v>768</v>
      </c>
      <c r="C2491" s="12" t="s">
        <v>455</v>
      </c>
      <c r="D2491" s="12" t="s">
        <v>400</v>
      </c>
      <c r="E2491" s="12" t="str">
        <f t="shared" si="234"/>
        <v>Maddox,William R</v>
      </c>
      <c r="F2491" s="12" t="s">
        <v>3260</v>
      </c>
      <c r="G2491" s="12" t="s">
        <v>438</v>
      </c>
      <c r="H2491" s="12" t="s">
        <v>439</v>
      </c>
      <c r="I2491" s="12" t="s">
        <v>5</v>
      </c>
      <c r="J2491" s="12" t="s">
        <v>2338</v>
      </c>
      <c r="K2491" s="12" t="s">
        <v>6</v>
      </c>
      <c r="L2491" s="12" t="s">
        <v>434</v>
      </c>
      <c r="M2491" s="12" t="s">
        <v>3258</v>
      </c>
      <c r="N2491" s="25">
        <v>93462</v>
      </c>
      <c r="O2491" s="12" t="s">
        <v>781</v>
      </c>
      <c r="P2491" s="12" t="s">
        <v>3257</v>
      </c>
      <c r="Q2491" s="12" t="s">
        <v>3259</v>
      </c>
      <c r="R2491" s="12">
        <v>11</v>
      </c>
      <c r="S2491" s="12">
        <v>13</v>
      </c>
      <c r="T2491" s="12">
        <v>13</v>
      </c>
      <c r="U2491" s="13">
        <v>888</v>
      </c>
      <c r="V2491" s="13">
        <v>186.98538461999999</v>
      </c>
      <c r="W2491" s="13">
        <v>150.38153846</v>
      </c>
      <c r="X2491" s="13">
        <v>157.94153846</v>
      </c>
      <c r="Y2491" s="13">
        <f t="shared" si="229"/>
        <v>1954.95999998</v>
      </c>
      <c r="Z2491" s="13">
        <f t="shared" si="230"/>
        <v>11544</v>
      </c>
      <c r="AA2491" s="13">
        <f t="shared" si="231"/>
        <v>737.61846154</v>
      </c>
      <c r="AB2491" s="12" t="str">
        <f t="shared" si="232"/>
        <v>Low</v>
      </c>
      <c r="AC2491" s="12" t="str">
        <f t="shared" si="233"/>
        <v>Low Volume</v>
      </c>
    </row>
    <row r="2492" spans="1:29" x14ac:dyDescent="0.25">
      <c r="A2492" s="12">
        <v>1003030693</v>
      </c>
      <c r="B2492" s="12" t="s">
        <v>768</v>
      </c>
      <c r="C2492" s="12" t="s">
        <v>455</v>
      </c>
      <c r="D2492" s="12" t="s">
        <v>400</v>
      </c>
      <c r="E2492" s="12" t="str">
        <f t="shared" si="234"/>
        <v>Maddox,William R</v>
      </c>
      <c r="F2492" s="12" t="s">
        <v>3260</v>
      </c>
      <c r="G2492" s="12" t="s">
        <v>438</v>
      </c>
      <c r="H2492" s="12" t="s">
        <v>439</v>
      </c>
      <c r="I2492" s="12" t="s">
        <v>5</v>
      </c>
      <c r="J2492" s="12" t="s">
        <v>2338</v>
      </c>
      <c r="K2492" s="12" t="s">
        <v>6</v>
      </c>
      <c r="L2492" s="12" t="s">
        <v>434</v>
      </c>
      <c r="M2492" s="12" t="s">
        <v>3258</v>
      </c>
      <c r="N2492" s="25">
        <v>93653</v>
      </c>
      <c r="O2492" s="12" t="s">
        <v>782</v>
      </c>
      <c r="P2492" s="12" t="s">
        <v>3257</v>
      </c>
      <c r="Q2492" s="12" t="s">
        <v>3259</v>
      </c>
      <c r="R2492" s="12">
        <v>17</v>
      </c>
      <c r="S2492" s="12">
        <v>19</v>
      </c>
      <c r="T2492" s="12">
        <v>19</v>
      </c>
      <c r="U2492" s="13">
        <v>3579</v>
      </c>
      <c r="V2492" s="13">
        <v>752.41631579</v>
      </c>
      <c r="W2492" s="13">
        <v>605.12684210999998</v>
      </c>
      <c r="X2492" s="13">
        <v>635.64789473999997</v>
      </c>
      <c r="Y2492" s="13">
        <f t="shared" si="229"/>
        <v>11497.41000009</v>
      </c>
      <c r="Z2492" s="13">
        <f t="shared" si="230"/>
        <v>68001</v>
      </c>
      <c r="AA2492" s="13">
        <f t="shared" si="231"/>
        <v>2973.8731578900001</v>
      </c>
      <c r="AB2492" s="12" t="str">
        <f t="shared" si="232"/>
        <v>High</v>
      </c>
      <c r="AC2492" s="12" t="str">
        <f t="shared" si="233"/>
        <v>Low Volume</v>
      </c>
    </row>
    <row r="2493" spans="1:29" x14ac:dyDescent="0.25">
      <c r="A2493" s="12">
        <v>1003030693</v>
      </c>
      <c r="B2493" s="12" t="s">
        <v>768</v>
      </c>
      <c r="C2493" s="12" t="s">
        <v>455</v>
      </c>
      <c r="D2493" s="12" t="s">
        <v>400</v>
      </c>
      <c r="E2493" s="12" t="str">
        <f t="shared" si="234"/>
        <v>Maddox,William R</v>
      </c>
      <c r="F2493" s="12" t="s">
        <v>3260</v>
      </c>
      <c r="G2493" s="12" t="s">
        <v>438</v>
      </c>
      <c r="H2493" s="12" t="s">
        <v>439</v>
      </c>
      <c r="I2493" s="12" t="s">
        <v>5</v>
      </c>
      <c r="J2493" s="12" t="s">
        <v>2338</v>
      </c>
      <c r="K2493" s="12" t="s">
        <v>6</v>
      </c>
      <c r="L2493" s="12" t="s">
        <v>434</v>
      </c>
      <c r="M2493" s="12" t="s">
        <v>3258</v>
      </c>
      <c r="N2493" s="25">
        <v>93654</v>
      </c>
      <c r="O2493" s="12" t="s">
        <v>783</v>
      </c>
      <c r="P2493" s="12" t="s">
        <v>3257</v>
      </c>
      <c r="Q2493" s="12" t="s">
        <v>3259</v>
      </c>
      <c r="R2493" s="12">
        <v>17</v>
      </c>
      <c r="S2493" s="12">
        <v>17</v>
      </c>
      <c r="T2493" s="12">
        <v>17</v>
      </c>
      <c r="U2493" s="13">
        <v>4776</v>
      </c>
      <c r="V2493" s="13">
        <v>907.69882353000003</v>
      </c>
      <c r="W2493" s="13">
        <v>716.00823529000002</v>
      </c>
      <c r="X2493" s="13">
        <v>753.38941176000003</v>
      </c>
      <c r="Y2493" s="13">
        <f t="shared" si="229"/>
        <v>12172.139999930001</v>
      </c>
      <c r="Z2493" s="13">
        <f t="shared" si="230"/>
        <v>81192</v>
      </c>
      <c r="AA2493" s="13">
        <f t="shared" si="231"/>
        <v>4059.9917647100001</v>
      </c>
      <c r="AB2493" s="12" t="str">
        <f t="shared" si="232"/>
        <v>High</v>
      </c>
      <c r="AC2493" s="12" t="str">
        <f t="shared" si="233"/>
        <v>Low Volume</v>
      </c>
    </row>
    <row r="2494" spans="1:29" x14ac:dyDescent="0.25">
      <c r="A2494" s="12">
        <v>1003030693</v>
      </c>
      <c r="B2494" s="12" t="s">
        <v>768</v>
      </c>
      <c r="C2494" s="12" t="s">
        <v>455</v>
      </c>
      <c r="D2494" s="12" t="s">
        <v>400</v>
      </c>
      <c r="E2494" s="12" t="str">
        <f t="shared" si="234"/>
        <v>Maddox,William R</v>
      </c>
      <c r="F2494" s="12" t="s">
        <v>3260</v>
      </c>
      <c r="G2494" s="12" t="s">
        <v>438</v>
      </c>
      <c r="H2494" s="12" t="s">
        <v>439</v>
      </c>
      <c r="I2494" s="12" t="s">
        <v>5</v>
      </c>
      <c r="J2494" s="12" t="s">
        <v>2338</v>
      </c>
      <c r="K2494" s="12" t="s">
        <v>6</v>
      </c>
      <c r="L2494" s="12" t="s">
        <v>434</v>
      </c>
      <c r="M2494" s="12" t="s">
        <v>3258</v>
      </c>
      <c r="N2494" s="25">
        <v>93655</v>
      </c>
      <c r="O2494" s="12" t="s">
        <v>784</v>
      </c>
      <c r="P2494" s="12" t="s">
        <v>3257</v>
      </c>
      <c r="Q2494" s="12" t="s">
        <v>3259</v>
      </c>
      <c r="R2494" s="12">
        <v>24</v>
      </c>
      <c r="S2494" s="12">
        <v>30</v>
      </c>
      <c r="T2494" s="12">
        <v>26</v>
      </c>
      <c r="U2494" s="13">
        <v>1789</v>
      </c>
      <c r="V2494" s="13">
        <v>276.21933332999998</v>
      </c>
      <c r="W2494" s="13">
        <v>222.148</v>
      </c>
      <c r="X2494" s="13">
        <v>233.32466667</v>
      </c>
      <c r="Y2494" s="13">
        <f t="shared" si="229"/>
        <v>6664.44</v>
      </c>
      <c r="Z2494" s="13">
        <f t="shared" si="230"/>
        <v>53670</v>
      </c>
      <c r="AA2494" s="13">
        <f t="shared" si="231"/>
        <v>1566.8520000000001</v>
      </c>
      <c r="AB2494" s="12" t="str">
        <f t="shared" si="232"/>
        <v>Medium</v>
      </c>
      <c r="AC2494" s="12" t="str">
        <f t="shared" si="233"/>
        <v>Low Volume</v>
      </c>
    </row>
    <row r="2495" spans="1:29" x14ac:dyDescent="0.25">
      <c r="A2495" s="12">
        <v>1003030693</v>
      </c>
      <c r="B2495" s="12" t="s">
        <v>768</v>
      </c>
      <c r="C2495" s="12" t="s">
        <v>455</v>
      </c>
      <c r="D2495" s="12" t="s">
        <v>400</v>
      </c>
      <c r="E2495" s="12" t="str">
        <f t="shared" si="234"/>
        <v>Maddox,William R</v>
      </c>
      <c r="F2495" s="12" t="s">
        <v>3260</v>
      </c>
      <c r="G2495" s="12" t="s">
        <v>438</v>
      </c>
      <c r="H2495" s="12" t="s">
        <v>439</v>
      </c>
      <c r="I2495" s="12" t="s">
        <v>5</v>
      </c>
      <c r="J2495" s="12" t="s">
        <v>2338</v>
      </c>
      <c r="K2495" s="12" t="s">
        <v>6</v>
      </c>
      <c r="L2495" s="12" t="s">
        <v>434</v>
      </c>
      <c r="M2495" s="12" t="s">
        <v>3258</v>
      </c>
      <c r="N2495" s="25">
        <v>93656</v>
      </c>
      <c r="O2495" s="12" t="s">
        <v>785</v>
      </c>
      <c r="P2495" s="12" t="s">
        <v>3257</v>
      </c>
      <c r="Q2495" s="12" t="s">
        <v>3259</v>
      </c>
      <c r="R2495" s="12">
        <v>58</v>
      </c>
      <c r="S2495" s="12">
        <v>59</v>
      </c>
      <c r="T2495" s="12">
        <v>59</v>
      </c>
      <c r="U2495" s="13">
        <v>4777</v>
      </c>
      <c r="V2495" s="13">
        <v>845.28</v>
      </c>
      <c r="W2495" s="13">
        <v>676.00677966000001</v>
      </c>
      <c r="X2495" s="13">
        <v>718.91745762999994</v>
      </c>
      <c r="Y2495" s="13">
        <f t="shared" si="229"/>
        <v>39884.399999940004</v>
      </c>
      <c r="Z2495" s="13">
        <f t="shared" si="230"/>
        <v>281843</v>
      </c>
      <c r="AA2495" s="13">
        <f t="shared" si="231"/>
        <v>4100.9932203400003</v>
      </c>
      <c r="AB2495" s="12" t="str">
        <f t="shared" si="232"/>
        <v>High</v>
      </c>
      <c r="AC2495" s="12" t="str">
        <f t="shared" si="233"/>
        <v>Low Volume</v>
      </c>
    </row>
    <row r="2496" spans="1:29" x14ac:dyDescent="0.25">
      <c r="A2496" s="12">
        <v>1003030693</v>
      </c>
      <c r="B2496" s="12" t="s">
        <v>768</v>
      </c>
      <c r="C2496" s="12" t="s">
        <v>455</v>
      </c>
      <c r="D2496" s="12" t="s">
        <v>400</v>
      </c>
      <c r="E2496" s="12" t="str">
        <f t="shared" si="234"/>
        <v>Maddox,William R</v>
      </c>
      <c r="F2496" s="12" t="s">
        <v>3260</v>
      </c>
      <c r="G2496" s="12" t="s">
        <v>438</v>
      </c>
      <c r="H2496" s="12" t="s">
        <v>439</v>
      </c>
      <c r="I2496" s="12" t="s">
        <v>5</v>
      </c>
      <c r="J2496" s="12" t="s">
        <v>2338</v>
      </c>
      <c r="K2496" s="12" t="s">
        <v>6</v>
      </c>
      <c r="L2496" s="12" t="s">
        <v>434</v>
      </c>
      <c r="M2496" s="12" t="s">
        <v>3258</v>
      </c>
      <c r="N2496" s="25">
        <v>93657</v>
      </c>
      <c r="O2496" s="12" t="s">
        <v>786</v>
      </c>
      <c r="P2496" s="12" t="s">
        <v>3257</v>
      </c>
      <c r="Q2496" s="12" t="s">
        <v>3259</v>
      </c>
      <c r="R2496" s="12">
        <v>15</v>
      </c>
      <c r="S2496" s="12">
        <v>16</v>
      </c>
      <c r="T2496" s="12">
        <v>16</v>
      </c>
      <c r="U2496" s="13">
        <v>1791</v>
      </c>
      <c r="V2496" s="13">
        <v>276.53750000000002</v>
      </c>
      <c r="W2496" s="13">
        <v>222.40312499999999</v>
      </c>
      <c r="X2496" s="13">
        <v>233.581875</v>
      </c>
      <c r="Y2496" s="13">
        <f t="shared" si="229"/>
        <v>3558.45</v>
      </c>
      <c r="Z2496" s="13">
        <f t="shared" si="230"/>
        <v>28656</v>
      </c>
      <c r="AA2496" s="13">
        <f t="shared" si="231"/>
        <v>1568.596875</v>
      </c>
      <c r="AB2496" s="12" t="str">
        <f t="shared" si="232"/>
        <v>Low</v>
      </c>
      <c r="AC2496" s="12" t="str">
        <f t="shared" si="233"/>
        <v>Low Volume</v>
      </c>
    </row>
    <row r="2497" spans="1:29" x14ac:dyDescent="0.25">
      <c r="A2497" s="12">
        <v>1003030693</v>
      </c>
      <c r="B2497" s="12" t="s">
        <v>768</v>
      </c>
      <c r="C2497" s="12" t="s">
        <v>455</v>
      </c>
      <c r="D2497" s="12" t="s">
        <v>400</v>
      </c>
      <c r="E2497" s="12" t="str">
        <f t="shared" si="234"/>
        <v>Maddox,William R</v>
      </c>
      <c r="F2497" s="12" t="s">
        <v>3260</v>
      </c>
      <c r="G2497" s="12" t="s">
        <v>438</v>
      </c>
      <c r="H2497" s="12" t="s">
        <v>439</v>
      </c>
      <c r="I2497" s="12" t="s">
        <v>5</v>
      </c>
      <c r="J2497" s="12" t="s">
        <v>2338</v>
      </c>
      <c r="K2497" s="12" t="s">
        <v>6</v>
      </c>
      <c r="L2497" s="12" t="s">
        <v>434</v>
      </c>
      <c r="M2497" s="12" t="s">
        <v>3258</v>
      </c>
      <c r="N2497" s="25">
        <v>93662</v>
      </c>
      <c r="O2497" s="12" t="s">
        <v>787</v>
      </c>
      <c r="P2497" s="12" t="s">
        <v>3257</v>
      </c>
      <c r="Q2497" s="12" t="s">
        <v>3259</v>
      </c>
      <c r="R2497" s="12">
        <v>54</v>
      </c>
      <c r="S2497" s="12">
        <v>56</v>
      </c>
      <c r="T2497" s="12">
        <v>56</v>
      </c>
      <c r="U2497" s="13">
        <v>736</v>
      </c>
      <c r="V2497" s="13">
        <v>66.492142857000005</v>
      </c>
      <c r="W2497" s="13">
        <v>53.475714285999999</v>
      </c>
      <c r="X2497" s="13">
        <v>53.406785714000002</v>
      </c>
      <c r="Y2497" s="13">
        <f t="shared" si="229"/>
        <v>2994.6400000160002</v>
      </c>
      <c r="Z2497" s="13">
        <f t="shared" si="230"/>
        <v>41216</v>
      </c>
      <c r="AA2497" s="13">
        <f t="shared" si="231"/>
        <v>682.52428571400003</v>
      </c>
      <c r="AB2497" s="12" t="str">
        <f t="shared" si="232"/>
        <v>Low</v>
      </c>
      <c r="AC2497" s="12" t="str">
        <f t="shared" si="233"/>
        <v>Low Volume</v>
      </c>
    </row>
    <row r="2498" spans="1:29" x14ac:dyDescent="0.25">
      <c r="A2498" s="12">
        <v>1003030693</v>
      </c>
      <c r="B2498" s="12" t="s">
        <v>768</v>
      </c>
      <c r="C2498" s="12" t="s">
        <v>455</v>
      </c>
      <c r="D2498" s="12" t="s">
        <v>400</v>
      </c>
      <c r="E2498" s="12" t="str">
        <f t="shared" si="234"/>
        <v>Maddox,William R</v>
      </c>
      <c r="F2498" s="12" t="s">
        <v>3260</v>
      </c>
      <c r="G2498" s="12" t="s">
        <v>438</v>
      </c>
      <c r="H2498" s="12" t="s">
        <v>439</v>
      </c>
      <c r="I2498" s="12" t="s">
        <v>5</v>
      </c>
      <c r="J2498" s="12" t="s">
        <v>2338</v>
      </c>
      <c r="K2498" s="12" t="s">
        <v>6</v>
      </c>
      <c r="L2498" s="12" t="s">
        <v>434</v>
      </c>
      <c r="M2498" s="12" t="s">
        <v>3258</v>
      </c>
      <c r="N2498" s="25">
        <v>99205</v>
      </c>
      <c r="O2498" s="12" t="s">
        <v>133</v>
      </c>
      <c r="P2498" s="12" t="s">
        <v>3257</v>
      </c>
      <c r="Q2498" s="12" t="s">
        <v>3259</v>
      </c>
      <c r="R2498" s="12">
        <v>66</v>
      </c>
      <c r="S2498" s="12">
        <v>66</v>
      </c>
      <c r="T2498" s="12">
        <v>66</v>
      </c>
      <c r="U2498" s="13">
        <v>509</v>
      </c>
      <c r="V2498" s="13">
        <v>171.32560606000001</v>
      </c>
      <c r="W2498" s="13">
        <v>129.48848484999999</v>
      </c>
      <c r="X2498" s="13">
        <v>132.66212121000001</v>
      </c>
      <c r="Y2498" s="13">
        <f t="shared" si="229"/>
        <v>8546.2400000999987</v>
      </c>
      <c r="Z2498" s="13">
        <f t="shared" si="230"/>
        <v>33594</v>
      </c>
      <c r="AA2498" s="13">
        <f t="shared" si="231"/>
        <v>379.51151515000004</v>
      </c>
      <c r="AB2498" s="12" t="str">
        <f t="shared" si="232"/>
        <v>Medium</v>
      </c>
      <c r="AC2498" s="12" t="str">
        <f t="shared" si="233"/>
        <v>Low Volume</v>
      </c>
    </row>
    <row r="2499" spans="1:29" x14ac:dyDescent="0.25">
      <c r="A2499" s="12">
        <v>1003030693</v>
      </c>
      <c r="B2499" s="12" t="s">
        <v>768</v>
      </c>
      <c r="C2499" s="12" t="s">
        <v>455</v>
      </c>
      <c r="D2499" s="12" t="s">
        <v>400</v>
      </c>
      <c r="E2499" s="12" t="str">
        <f t="shared" si="234"/>
        <v>Maddox,William R</v>
      </c>
      <c r="F2499" s="12" t="s">
        <v>3260</v>
      </c>
      <c r="G2499" s="12" t="s">
        <v>438</v>
      </c>
      <c r="H2499" s="12" t="s">
        <v>439</v>
      </c>
      <c r="I2499" s="12" t="s">
        <v>5</v>
      </c>
      <c r="J2499" s="12" t="s">
        <v>2338</v>
      </c>
      <c r="K2499" s="12" t="s">
        <v>6</v>
      </c>
      <c r="L2499" s="12" t="s">
        <v>434</v>
      </c>
      <c r="M2499" s="12" t="s">
        <v>3258</v>
      </c>
      <c r="N2499" s="25">
        <v>99214</v>
      </c>
      <c r="O2499" s="12" t="s">
        <v>99</v>
      </c>
      <c r="P2499" s="12" t="s">
        <v>3257</v>
      </c>
      <c r="Q2499" s="12" t="s">
        <v>3259</v>
      </c>
      <c r="R2499" s="12">
        <v>415</v>
      </c>
      <c r="S2499" s="12">
        <v>542</v>
      </c>
      <c r="T2499" s="12">
        <v>542</v>
      </c>
      <c r="U2499" s="13">
        <v>246</v>
      </c>
      <c r="V2499" s="13">
        <v>92.024391144000006</v>
      </c>
      <c r="W2499" s="13">
        <v>67.545129150999998</v>
      </c>
      <c r="X2499" s="13">
        <v>68.905885608999995</v>
      </c>
      <c r="Y2499" s="13">
        <f t="shared" ref="Y2499:Y2562" si="235">S2499*W2499</f>
        <v>36609.459999842002</v>
      </c>
      <c r="Z2499" s="13">
        <f t="shared" ref="Z2499:Z2562" si="236">S2499*U2499</f>
        <v>133332</v>
      </c>
      <c r="AA2499" s="13">
        <f t="shared" ref="AA2499:AA2562" si="237">U2499-W2499</f>
        <v>178.454870849</v>
      </c>
      <c r="AB2499" s="12" t="str">
        <f t="shared" ref="AB2499:AB2562" si="238">IF(Y2499&lt;5000,"Low",IF(Y2499&lt;=10000,"Medium","High"))</f>
        <v>High</v>
      </c>
      <c r="AC2499" s="12" t="str">
        <f t="shared" ref="AC2499:AC2562" si="239">IF(S2499&lt;100,"Low Volume",IF(S2499&lt;500,"Medium Volume","High Volume"))</f>
        <v>High Volume</v>
      </c>
    </row>
    <row r="2500" spans="1:29" x14ac:dyDescent="0.25">
      <c r="A2500" s="12">
        <v>1003030693</v>
      </c>
      <c r="B2500" s="12" t="s">
        <v>768</v>
      </c>
      <c r="C2500" s="12" t="s">
        <v>455</v>
      </c>
      <c r="D2500" s="12" t="s">
        <v>400</v>
      </c>
      <c r="E2500" s="12" t="str">
        <f t="shared" si="234"/>
        <v>Maddox,William R</v>
      </c>
      <c r="F2500" s="12" t="s">
        <v>3260</v>
      </c>
      <c r="G2500" s="12" t="s">
        <v>438</v>
      </c>
      <c r="H2500" s="12" t="s">
        <v>439</v>
      </c>
      <c r="I2500" s="12" t="s">
        <v>5</v>
      </c>
      <c r="J2500" s="12" t="s">
        <v>2338</v>
      </c>
      <c r="K2500" s="12" t="s">
        <v>6</v>
      </c>
      <c r="L2500" s="12" t="s">
        <v>434</v>
      </c>
      <c r="M2500" s="12" t="s">
        <v>3258</v>
      </c>
      <c r="N2500" s="25">
        <v>99214</v>
      </c>
      <c r="O2500" s="12" t="s">
        <v>99</v>
      </c>
      <c r="P2500" s="12" t="s">
        <v>3257</v>
      </c>
      <c r="Q2500" s="12" t="s">
        <v>3239</v>
      </c>
      <c r="R2500" s="12">
        <v>48</v>
      </c>
      <c r="S2500" s="12">
        <v>55</v>
      </c>
      <c r="T2500" s="12">
        <v>55</v>
      </c>
      <c r="U2500" s="13">
        <v>246</v>
      </c>
      <c r="V2500" s="13">
        <v>119.86418182</v>
      </c>
      <c r="W2500" s="13">
        <v>89.940181817999999</v>
      </c>
      <c r="X2500" s="13">
        <v>93.883818181999999</v>
      </c>
      <c r="Y2500" s="13">
        <f t="shared" si="235"/>
        <v>4946.7099999900001</v>
      </c>
      <c r="Z2500" s="13">
        <f t="shared" si="236"/>
        <v>13530</v>
      </c>
      <c r="AA2500" s="13">
        <f t="shared" si="237"/>
        <v>156.05981818200001</v>
      </c>
      <c r="AB2500" s="12" t="str">
        <f t="shared" si="238"/>
        <v>Low</v>
      </c>
      <c r="AC2500" s="12" t="str">
        <f t="shared" si="239"/>
        <v>Low Volume</v>
      </c>
    </row>
    <row r="2501" spans="1:29" x14ac:dyDescent="0.25">
      <c r="A2501" s="12">
        <v>1003030693</v>
      </c>
      <c r="B2501" s="12" t="s">
        <v>768</v>
      </c>
      <c r="C2501" s="12" t="s">
        <v>455</v>
      </c>
      <c r="D2501" s="12" t="s">
        <v>400</v>
      </c>
      <c r="E2501" s="12" t="str">
        <f t="shared" si="234"/>
        <v>Maddox,William R</v>
      </c>
      <c r="F2501" s="12" t="s">
        <v>3260</v>
      </c>
      <c r="G2501" s="12" t="s">
        <v>438</v>
      </c>
      <c r="H2501" s="12" t="s">
        <v>439</v>
      </c>
      <c r="I2501" s="12" t="s">
        <v>5</v>
      </c>
      <c r="J2501" s="12" t="s">
        <v>2338</v>
      </c>
      <c r="K2501" s="12" t="s">
        <v>6</v>
      </c>
      <c r="L2501" s="12" t="s">
        <v>434</v>
      </c>
      <c r="M2501" s="12" t="s">
        <v>3258</v>
      </c>
      <c r="N2501" s="25">
        <v>99215</v>
      </c>
      <c r="O2501" s="12" t="s">
        <v>209</v>
      </c>
      <c r="P2501" s="12" t="s">
        <v>3257</v>
      </c>
      <c r="Q2501" s="12" t="s">
        <v>3259</v>
      </c>
      <c r="R2501" s="12">
        <v>26</v>
      </c>
      <c r="S2501" s="12">
        <v>26</v>
      </c>
      <c r="T2501" s="12">
        <v>26</v>
      </c>
      <c r="U2501" s="13">
        <v>367.46153845999999</v>
      </c>
      <c r="V2501" s="13">
        <v>136.69230769000001</v>
      </c>
      <c r="W2501" s="13">
        <v>105.85269230999999</v>
      </c>
      <c r="X2501" s="13">
        <v>107.83461538</v>
      </c>
      <c r="Y2501" s="13">
        <f t="shared" si="235"/>
        <v>2752.1700000599999</v>
      </c>
      <c r="Z2501" s="13">
        <f t="shared" si="236"/>
        <v>9553.9999999600004</v>
      </c>
      <c r="AA2501" s="13">
        <f t="shared" si="237"/>
        <v>261.60884614999998</v>
      </c>
      <c r="AB2501" s="12" t="str">
        <f t="shared" si="238"/>
        <v>Low</v>
      </c>
      <c r="AC2501" s="12" t="str">
        <f t="shared" si="239"/>
        <v>Low Volume</v>
      </c>
    </row>
    <row r="2502" spans="1:29" x14ac:dyDescent="0.25">
      <c r="A2502" s="12">
        <v>1003030693</v>
      </c>
      <c r="B2502" s="12" t="s">
        <v>768</v>
      </c>
      <c r="C2502" s="12" t="s">
        <v>455</v>
      </c>
      <c r="D2502" s="12" t="s">
        <v>400</v>
      </c>
      <c r="E2502" s="12" t="str">
        <f t="shared" si="234"/>
        <v>Maddox,William R</v>
      </c>
      <c r="F2502" s="12" t="s">
        <v>3260</v>
      </c>
      <c r="G2502" s="12" t="s">
        <v>438</v>
      </c>
      <c r="H2502" s="12" t="s">
        <v>439</v>
      </c>
      <c r="I2502" s="12" t="s">
        <v>5</v>
      </c>
      <c r="J2502" s="12" t="s">
        <v>2338</v>
      </c>
      <c r="K2502" s="12" t="s">
        <v>6</v>
      </c>
      <c r="L2502" s="12" t="s">
        <v>434</v>
      </c>
      <c r="M2502" s="12" t="s">
        <v>3258</v>
      </c>
      <c r="N2502" s="25">
        <v>99222</v>
      </c>
      <c r="O2502" s="12" t="s">
        <v>122</v>
      </c>
      <c r="P2502" s="12" t="s">
        <v>3257</v>
      </c>
      <c r="Q2502" s="12" t="s">
        <v>3259</v>
      </c>
      <c r="R2502" s="12">
        <v>23</v>
      </c>
      <c r="S2502" s="12">
        <v>24</v>
      </c>
      <c r="T2502" s="12">
        <v>24</v>
      </c>
      <c r="U2502" s="13">
        <v>337</v>
      </c>
      <c r="V2502" s="13">
        <v>123.87541667000001</v>
      </c>
      <c r="W2502" s="13">
        <v>99.631666667000005</v>
      </c>
      <c r="X2502" s="13">
        <v>101.19083333</v>
      </c>
      <c r="Y2502" s="13">
        <f t="shared" si="235"/>
        <v>2391.1600000080002</v>
      </c>
      <c r="Z2502" s="13">
        <f t="shared" si="236"/>
        <v>8088</v>
      </c>
      <c r="AA2502" s="13">
        <f t="shared" si="237"/>
        <v>237.36833333300001</v>
      </c>
      <c r="AB2502" s="12" t="str">
        <f t="shared" si="238"/>
        <v>Low</v>
      </c>
      <c r="AC2502" s="12" t="str">
        <f t="shared" si="239"/>
        <v>Low Volume</v>
      </c>
    </row>
    <row r="2503" spans="1:29" x14ac:dyDescent="0.25">
      <c r="A2503" s="12">
        <v>1003030693</v>
      </c>
      <c r="B2503" s="12" t="s">
        <v>768</v>
      </c>
      <c r="C2503" s="12" t="s">
        <v>455</v>
      </c>
      <c r="D2503" s="12" t="s">
        <v>400</v>
      </c>
      <c r="E2503" s="12" t="str">
        <f t="shared" si="234"/>
        <v>Maddox,William R</v>
      </c>
      <c r="F2503" s="12" t="s">
        <v>3260</v>
      </c>
      <c r="G2503" s="12" t="s">
        <v>438</v>
      </c>
      <c r="H2503" s="12" t="s">
        <v>439</v>
      </c>
      <c r="I2503" s="12" t="s">
        <v>5</v>
      </c>
      <c r="J2503" s="12" t="s">
        <v>2338</v>
      </c>
      <c r="K2503" s="12" t="s">
        <v>6</v>
      </c>
      <c r="L2503" s="12" t="s">
        <v>434</v>
      </c>
      <c r="M2503" s="12" t="s">
        <v>3258</v>
      </c>
      <c r="N2503" s="25">
        <v>99223</v>
      </c>
      <c r="O2503" s="12" t="s">
        <v>123</v>
      </c>
      <c r="P2503" s="12" t="s">
        <v>3257</v>
      </c>
      <c r="Q2503" s="12" t="s">
        <v>3259</v>
      </c>
      <c r="R2503" s="12">
        <v>19</v>
      </c>
      <c r="S2503" s="12">
        <v>19</v>
      </c>
      <c r="T2503" s="12">
        <v>19</v>
      </c>
      <c r="U2503" s="13">
        <v>495</v>
      </c>
      <c r="V2503" s="13">
        <v>164.75894736999999</v>
      </c>
      <c r="W2503" s="13">
        <v>132.50684211000001</v>
      </c>
      <c r="X2503" s="13">
        <v>134.02473684</v>
      </c>
      <c r="Y2503" s="13">
        <f t="shared" si="235"/>
        <v>2517.6300000900001</v>
      </c>
      <c r="Z2503" s="13">
        <f t="shared" si="236"/>
        <v>9405</v>
      </c>
      <c r="AA2503" s="13">
        <f t="shared" si="237"/>
        <v>362.49315789000002</v>
      </c>
      <c r="AB2503" s="12" t="str">
        <f t="shared" si="238"/>
        <v>Low</v>
      </c>
      <c r="AC2503" s="12" t="str">
        <f t="shared" si="239"/>
        <v>Low Volume</v>
      </c>
    </row>
    <row r="2504" spans="1:29" x14ac:dyDescent="0.25">
      <c r="A2504" s="12">
        <v>1003030693</v>
      </c>
      <c r="B2504" s="12" t="s">
        <v>768</v>
      </c>
      <c r="C2504" s="12" t="s">
        <v>455</v>
      </c>
      <c r="D2504" s="12" t="s">
        <v>400</v>
      </c>
      <c r="E2504" s="12" t="str">
        <f t="shared" si="234"/>
        <v>Maddox,William R</v>
      </c>
      <c r="F2504" s="12" t="s">
        <v>3260</v>
      </c>
      <c r="G2504" s="12" t="s">
        <v>438</v>
      </c>
      <c r="H2504" s="12" t="s">
        <v>439</v>
      </c>
      <c r="I2504" s="12" t="s">
        <v>5</v>
      </c>
      <c r="J2504" s="12" t="s">
        <v>2338</v>
      </c>
      <c r="K2504" s="12" t="s">
        <v>6</v>
      </c>
      <c r="L2504" s="12" t="s">
        <v>434</v>
      </c>
      <c r="M2504" s="12" t="s">
        <v>3258</v>
      </c>
      <c r="N2504" s="25">
        <v>99232</v>
      </c>
      <c r="O2504" s="12" t="s">
        <v>125</v>
      </c>
      <c r="P2504" s="12" t="s">
        <v>3257</v>
      </c>
      <c r="Q2504" s="12" t="s">
        <v>3259</v>
      </c>
      <c r="R2504" s="12">
        <v>15</v>
      </c>
      <c r="S2504" s="12">
        <v>19</v>
      </c>
      <c r="T2504" s="12">
        <v>19</v>
      </c>
      <c r="U2504" s="13">
        <v>210</v>
      </c>
      <c r="V2504" s="13">
        <v>75.05</v>
      </c>
      <c r="W2504" s="13">
        <v>60.36</v>
      </c>
      <c r="X2504" s="13">
        <v>61.07</v>
      </c>
      <c r="Y2504" s="13">
        <f t="shared" si="235"/>
        <v>1146.8399999999999</v>
      </c>
      <c r="Z2504" s="13">
        <f t="shared" si="236"/>
        <v>3990</v>
      </c>
      <c r="AA2504" s="13">
        <f t="shared" si="237"/>
        <v>149.63999999999999</v>
      </c>
      <c r="AB2504" s="12" t="str">
        <f t="shared" si="238"/>
        <v>Low</v>
      </c>
      <c r="AC2504" s="12" t="str">
        <f t="shared" si="239"/>
        <v>Low Volume</v>
      </c>
    </row>
    <row r="2505" spans="1:29" x14ac:dyDescent="0.25">
      <c r="A2505" s="12">
        <v>1003030693</v>
      </c>
      <c r="B2505" s="12" t="s">
        <v>768</v>
      </c>
      <c r="C2505" s="12" t="s">
        <v>455</v>
      </c>
      <c r="D2505" s="12" t="s">
        <v>400</v>
      </c>
      <c r="E2505" s="12" t="str">
        <f t="shared" si="234"/>
        <v>Maddox,William R</v>
      </c>
      <c r="F2505" s="12" t="s">
        <v>3260</v>
      </c>
      <c r="G2505" s="12" t="s">
        <v>438</v>
      </c>
      <c r="H2505" s="12" t="s">
        <v>439</v>
      </c>
      <c r="I2505" s="12" t="s">
        <v>5</v>
      </c>
      <c r="J2505" s="12" t="s">
        <v>2338</v>
      </c>
      <c r="K2505" s="12" t="s">
        <v>6</v>
      </c>
      <c r="L2505" s="12" t="s">
        <v>434</v>
      </c>
      <c r="M2505" s="12" t="s">
        <v>3258</v>
      </c>
      <c r="N2505" s="25">
        <v>99233</v>
      </c>
      <c r="O2505" s="12" t="s">
        <v>126</v>
      </c>
      <c r="P2505" s="12" t="s">
        <v>3257</v>
      </c>
      <c r="Q2505" s="12" t="s">
        <v>3259</v>
      </c>
      <c r="R2505" s="12">
        <v>12</v>
      </c>
      <c r="S2505" s="12">
        <v>12</v>
      </c>
      <c r="T2505" s="12">
        <v>12</v>
      </c>
      <c r="U2505" s="13">
        <v>297</v>
      </c>
      <c r="V2505" s="13">
        <v>112.4675</v>
      </c>
      <c r="W2505" s="13">
        <v>90.45</v>
      </c>
      <c r="X2505" s="13">
        <v>91.487499999999997</v>
      </c>
      <c r="Y2505" s="13">
        <f t="shared" si="235"/>
        <v>1085.4000000000001</v>
      </c>
      <c r="Z2505" s="13">
        <f t="shared" si="236"/>
        <v>3564</v>
      </c>
      <c r="AA2505" s="13">
        <f t="shared" si="237"/>
        <v>206.55</v>
      </c>
      <c r="AB2505" s="12" t="str">
        <f t="shared" si="238"/>
        <v>Low</v>
      </c>
      <c r="AC2505" s="12" t="str">
        <f t="shared" si="239"/>
        <v>Low Volume</v>
      </c>
    </row>
    <row r="2506" spans="1:29" x14ac:dyDescent="0.25">
      <c r="A2506" s="12">
        <v>1003030693</v>
      </c>
      <c r="B2506" s="12" t="s">
        <v>768</v>
      </c>
      <c r="C2506" s="12" t="s">
        <v>455</v>
      </c>
      <c r="D2506" s="12" t="s">
        <v>400</v>
      </c>
      <c r="E2506" s="12" t="str">
        <f t="shared" si="234"/>
        <v>Maddox,William R</v>
      </c>
      <c r="F2506" s="12" t="s">
        <v>3260</v>
      </c>
      <c r="G2506" s="12" t="s">
        <v>438</v>
      </c>
      <c r="H2506" s="12" t="s">
        <v>439</v>
      </c>
      <c r="I2506" s="12" t="s">
        <v>5</v>
      </c>
      <c r="J2506" s="12" t="s">
        <v>2338</v>
      </c>
      <c r="K2506" s="12" t="s">
        <v>6</v>
      </c>
      <c r="L2506" s="12" t="s">
        <v>434</v>
      </c>
      <c r="M2506" s="12" t="s">
        <v>3258</v>
      </c>
      <c r="N2506" s="25" t="s">
        <v>159</v>
      </c>
      <c r="O2506" s="12" t="s">
        <v>160</v>
      </c>
      <c r="P2506" s="12" t="s">
        <v>3257</v>
      </c>
      <c r="Q2506" s="12" t="s">
        <v>3259</v>
      </c>
      <c r="R2506" s="12">
        <v>273</v>
      </c>
      <c r="S2506" s="12">
        <v>348</v>
      </c>
      <c r="T2506" s="12">
        <v>348</v>
      </c>
      <c r="U2506" s="13">
        <v>35</v>
      </c>
      <c r="V2506" s="13">
        <v>15.704137931</v>
      </c>
      <c r="W2506" s="13">
        <v>12.263045977000001</v>
      </c>
      <c r="X2506" s="13">
        <v>12.404712644</v>
      </c>
      <c r="Y2506" s="13">
        <f t="shared" si="235"/>
        <v>4267.539999996</v>
      </c>
      <c r="Z2506" s="13">
        <f t="shared" si="236"/>
        <v>12180</v>
      </c>
      <c r="AA2506" s="13">
        <f t="shared" si="237"/>
        <v>22.736954022999999</v>
      </c>
      <c r="AB2506" s="12" t="str">
        <f t="shared" si="238"/>
        <v>Low</v>
      </c>
      <c r="AC2506" s="12" t="str">
        <f t="shared" si="239"/>
        <v>Medium Volume</v>
      </c>
    </row>
    <row r="2507" spans="1:29" x14ac:dyDescent="0.25">
      <c r="A2507" s="12">
        <v>1003030693</v>
      </c>
      <c r="B2507" s="12" t="s">
        <v>768</v>
      </c>
      <c r="C2507" s="12" t="s">
        <v>455</v>
      </c>
      <c r="D2507" s="12" t="s">
        <v>400</v>
      </c>
      <c r="E2507" s="12" t="str">
        <f t="shared" si="234"/>
        <v>Maddox,William R</v>
      </c>
      <c r="F2507" s="12" t="s">
        <v>3260</v>
      </c>
      <c r="G2507" s="12" t="s">
        <v>438</v>
      </c>
      <c r="H2507" s="12" t="s">
        <v>439</v>
      </c>
      <c r="I2507" s="12" t="s">
        <v>5</v>
      </c>
      <c r="J2507" s="12" t="s">
        <v>2338</v>
      </c>
      <c r="K2507" s="12" t="s">
        <v>6</v>
      </c>
      <c r="L2507" s="12" t="s">
        <v>434</v>
      </c>
      <c r="M2507" s="12" t="s">
        <v>3258</v>
      </c>
      <c r="N2507" s="25" t="s">
        <v>159</v>
      </c>
      <c r="O2507" s="12" t="s">
        <v>160</v>
      </c>
      <c r="P2507" s="12" t="s">
        <v>3257</v>
      </c>
      <c r="Q2507" s="12" t="s">
        <v>3239</v>
      </c>
      <c r="R2507" s="12">
        <v>49</v>
      </c>
      <c r="S2507" s="12">
        <v>55</v>
      </c>
      <c r="T2507" s="12">
        <v>55</v>
      </c>
      <c r="U2507" s="13">
        <v>35</v>
      </c>
      <c r="V2507" s="13">
        <v>15.704545455</v>
      </c>
      <c r="W2507" s="13">
        <v>12.633636363999999</v>
      </c>
      <c r="X2507" s="13">
        <v>12.753636364</v>
      </c>
      <c r="Y2507" s="13">
        <f t="shared" si="235"/>
        <v>694.85000001999992</v>
      </c>
      <c r="Z2507" s="13">
        <f t="shared" si="236"/>
        <v>1925</v>
      </c>
      <c r="AA2507" s="13">
        <f t="shared" si="237"/>
        <v>22.366363636000003</v>
      </c>
      <c r="AB2507" s="12" t="str">
        <f t="shared" si="238"/>
        <v>Low</v>
      </c>
      <c r="AC2507" s="12" t="str">
        <f t="shared" si="239"/>
        <v>Low Volume</v>
      </c>
    </row>
    <row r="2508" spans="1:29" x14ac:dyDescent="0.25">
      <c r="A2508" s="12">
        <v>1003009119</v>
      </c>
      <c r="B2508" s="12" t="s">
        <v>1864</v>
      </c>
      <c r="C2508" s="12" t="s">
        <v>1229</v>
      </c>
      <c r="D2508" s="12" t="s">
        <v>400</v>
      </c>
      <c r="E2508" s="12" t="str">
        <f t="shared" si="234"/>
        <v>Mohler,Troy R</v>
      </c>
      <c r="F2508" s="12" t="s">
        <v>3260</v>
      </c>
      <c r="G2508" s="12" t="s">
        <v>1865</v>
      </c>
      <c r="H2508" s="12" t="s">
        <v>483</v>
      </c>
      <c r="I2508" s="12" t="s">
        <v>1830</v>
      </c>
      <c r="J2508" s="12" t="s">
        <v>2338</v>
      </c>
      <c r="K2508" s="12" t="s">
        <v>6</v>
      </c>
      <c r="L2508" s="12" t="s">
        <v>138</v>
      </c>
      <c r="M2508" s="12" t="s">
        <v>3258</v>
      </c>
      <c r="N2508" s="25">
        <v>81003</v>
      </c>
      <c r="O2508" s="12" t="s">
        <v>142</v>
      </c>
      <c r="P2508" s="12" t="s">
        <v>3257</v>
      </c>
      <c r="Q2508" s="12" t="s">
        <v>3239</v>
      </c>
      <c r="R2508" s="12">
        <v>20</v>
      </c>
      <c r="S2508" s="12">
        <v>25</v>
      </c>
      <c r="T2508" s="12">
        <v>25</v>
      </c>
      <c r="U2508" s="13">
        <v>16</v>
      </c>
      <c r="V2508" s="13">
        <v>2.2000000000000002</v>
      </c>
      <c r="W2508" s="13">
        <v>2.2000000000000002</v>
      </c>
      <c r="X2508" s="13">
        <v>2.21</v>
      </c>
      <c r="Y2508" s="13">
        <f t="shared" si="235"/>
        <v>55.000000000000007</v>
      </c>
      <c r="Z2508" s="13">
        <f t="shared" si="236"/>
        <v>400</v>
      </c>
      <c r="AA2508" s="13">
        <f t="shared" si="237"/>
        <v>13.8</v>
      </c>
      <c r="AB2508" s="12" t="str">
        <f t="shared" si="238"/>
        <v>Low</v>
      </c>
      <c r="AC2508" s="12" t="str">
        <f t="shared" si="239"/>
        <v>Low Volume</v>
      </c>
    </row>
    <row r="2509" spans="1:29" x14ac:dyDescent="0.25">
      <c r="A2509" s="12">
        <v>1003009119</v>
      </c>
      <c r="B2509" s="12" t="s">
        <v>1864</v>
      </c>
      <c r="C2509" s="12" t="s">
        <v>1229</v>
      </c>
      <c r="D2509" s="12" t="s">
        <v>400</v>
      </c>
      <c r="E2509" s="12" t="str">
        <f t="shared" si="234"/>
        <v>Mohler,Troy R</v>
      </c>
      <c r="F2509" s="12" t="s">
        <v>3260</v>
      </c>
      <c r="G2509" s="12" t="s">
        <v>1865</v>
      </c>
      <c r="H2509" s="12" t="s">
        <v>483</v>
      </c>
      <c r="I2509" s="12" t="s">
        <v>1830</v>
      </c>
      <c r="J2509" s="12" t="s">
        <v>2338</v>
      </c>
      <c r="K2509" s="12" t="s">
        <v>6</v>
      </c>
      <c r="L2509" s="12" t="s">
        <v>138</v>
      </c>
      <c r="M2509" s="12" t="s">
        <v>3258</v>
      </c>
      <c r="N2509" s="25">
        <v>87635</v>
      </c>
      <c r="O2509" s="12" t="s">
        <v>684</v>
      </c>
      <c r="P2509" s="12" t="s">
        <v>3257</v>
      </c>
      <c r="Q2509" s="12" t="s">
        <v>3239</v>
      </c>
      <c r="R2509" s="12">
        <v>11</v>
      </c>
      <c r="S2509" s="12">
        <v>11</v>
      </c>
      <c r="T2509" s="12">
        <v>11</v>
      </c>
      <c r="U2509" s="13">
        <v>160</v>
      </c>
      <c r="V2509" s="13">
        <v>50.28</v>
      </c>
      <c r="W2509" s="13">
        <v>50.28</v>
      </c>
      <c r="X2509" s="13">
        <v>50.28</v>
      </c>
      <c r="Y2509" s="13">
        <f t="shared" si="235"/>
        <v>553.08000000000004</v>
      </c>
      <c r="Z2509" s="13">
        <f t="shared" si="236"/>
        <v>1760</v>
      </c>
      <c r="AA2509" s="13">
        <f t="shared" si="237"/>
        <v>109.72</v>
      </c>
      <c r="AB2509" s="12" t="str">
        <f t="shared" si="238"/>
        <v>Low</v>
      </c>
      <c r="AC2509" s="12" t="str">
        <f t="shared" si="239"/>
        <v>Low Volume</v>
      </c>
    </row>
    <row r="2510" spans="1:29" x14ac:dyDescent="0.25">
      <c r="A2510" s="12">
        <v>1003009119</v>
      </c>
      <c r="B2510" s="12" t="s">
        <v>1864</v>
      </c>
      <c r="C2510" s="12" t="s">
        <v>1229</v>
      </c>
      <c r="D2510" s="12" t="s">
        <v>400</v>
      </c>
      <c r="E2510" s="12" t="str">
        <f t="shared" si="234"/>
        <v>Mohler,Troy R</v>
      </c>
      <c r="F2510" s="12" t="s">
        <v>3260</v>
      </c>
      <c r="G2510" s="12" t="s">
        <v>1865</v>
      </c>
      <c r="H2510" s="12" t="s">
        <v>483</v>
      </c>
      <c r="I2510" s="12" t="s">
        <v>1830</v>
      </c>
      <c r="J2510" s="12" t="s">
        <v>2338</v>
      </c>
      <c r="K2510" s="12" t="s">
        <v>6</v>
      </c>
      <c r="L2510" s="12" t="s">
        <v>138</v>
      </c>
      <c r="M2510" s="12" t="s">
        <v>3258</v>
      </c>
      <c r="N2510" s="25">
        <v>87636</v>
      </c>
      <c r="O2510" s="12" t="s">
        <v>1866</v>
      </c>
      <c r="P2510" s="12" t="s">
        <v>3257</v>
      </c>
      <c r="Q2510" s="12" t="s">
        <v>3239</v>
      </c>
      <c r="R2510" s="12">
        <v>12</v>
      </c>
      <c r="S2510" s="12">
        <v>13</v>
      </c>
      <c r="T2510" s="12">
        <v>13</v>
      </c>
      <c r="U2510" s="13">
        <v>325</v>
      </c>
      <c r="V2510" s="13">
        <v>139.78</v>
      </c>
      <c r="W2510" s="13">
        <v>139.78</v>
      </c>
      <c r="X2510" s="13">
        <v>139.78</v>
      </c>
      <c r="Y2510" s="13">
        <f t="shared" si="235"/>
        <v>1817.14</v>
      </c>
      <c r="Z2510" s="13">
        <f t="shared" si="236"/>
        <v>4225</v>
      </c>
      <c r="AA2510" s="13">
        <f t="shared" si="237"/>
        <v>185.22</v>
      </c>
      <c r="AB2510" s="12" t="str">
        <f t="shared" si="238"/>
        <v>Low</v>
      </c>
      <c r="AC2510" s="12" t="str">
        <f t="shared" si="239"/>
        <v>Low Volume</v>
      </c>
    </row>
    <row r="2511" spans="1:29" x14ac:dyDescent="0.25">
      <c r="A2511" s="12">
        <v>1003009119</v>
      </c>
      <c r="B2511" s="12" t="s">
        <v>1864</v>
      </c>
      <c r="C2511" s="12" t="s">
        <v>1229</v>
      </c>
      <c r="D2511" s="12" t="s">
        <v>400</v>
      </c>
      <c r="E2511" s="12" t="str">
        <f t="shared" si="234"/>
        <v>Mohler,Troy R</v>
      </c>
      <c r="F2511" s="12" t="s">
        <v>3260</v>
      </c>
      <c r="G2511" s="12" t="s">
        <v>1865</v>
      </c>
      <c r="H2511" s="12" t="s">
        <v>483</v>
      </c>
      <c r="I2511" s="12" t="s">
        <v>1830</v>
      </c>
      <c r="J2511" s="12" t="s">
        <v>2338</v>
      </c>
      <c r="K2511" s="12" t="s">
        <v>6</v>
      </c>
      <c r="L2511" s="12" t="s">
        <v>138</v>
      </c>
      <c r="M2511" s="12" t="s">
        <v>3258</v>
      </c>
      <c r="N2511" s="25">
        <v>90662</v>
      </c>
      <c r="O2511" s="12" t="s">
        <v>147</v>
      </c>
      <c r="P2511" s="12" t="s">
        <v>3258</v>
      </c>
      <c r="Q2511" s="12" t="s">
        <v>3239</v>
      </c>
      <c r="R2511" s="12">
        <v>58</v>
      </c>
      <c r="S2511" s="12">
        <v>61</v>
      </c>
      <c r="T2511" s="12">
        <v>61</v>
      </c>
      <c r="U2511" s="13">
        <v>148.36065574</v>
      </c>
      <c r="V2511" s="13">
        <v>78.969344262000007</v>
      </c>
      <c r="W2511" s="13">
        <v>78.969344262000007</v>
      </c>
      <c r="X2511" s="13">
        <v>80.338032787000003</v>
      </c>
      <c r="Y2511" s="13">
        <f t="shared" si="235"/>
        <v>4817.1299999820003</v>
      </c>
      <c r="Z2511" s="13">
        <f t="shared" si="236"/>
        <v>9050.0000001400003</v>
      </c>
      <c r="AA2511" s="13">
        <f t="shared" si="237"/>
        <v>69.391311477999992</v>
      </c>
      <c r="AB2511" s="12" t="str">
        <f t="shared" si="238"/>
        <v>Low</v>
      </c>
      <c r="AC2511" s="12" t="str">
        <f t="shared" si="239"/>
        <v>Low Volume</v>
      </c>
    </row>
    <row r="2512" spans="1:29" x14ac:dyDescent="0.25">
      <c r="A2512" s="12">
        <v>1003009119</v>
      </c>
      <c r="B2512" s="12" t="s">
        <v>1864</v>
      </c>
      <c r="C2512" s="12" t="s">
        <v>1229</v>
      </c>
      <c r="D2512" s="12" t="s">
        <v>400</v>
      </c>
      <c r="E2512" s="12" t="str">
        <f t="shared" si="234"/>
        <v>Mohler,Troy R</v>
      </c>
      <c r="F2512" s="12" t="s">
        <v>3260</v>
      </c>
      <c r="G2512" s="12" t="s">
        <v>1865</v>
      </c>
      <c r="H2512" s="12" t="s">
        <v>483</v>
      </c>
      <c r="I2512" s="12" t="s">
        <v>1830</v>
      </c>
      <c r="J2512" s="12" t="s">
        <v>2338</v>
      </c>
      <c r="K2512" s="12" t="s">
        <v>6</v>
      </c>
      <c r="L2512" s="12" t="s">
        <v>138</v>
      </c>
      <c r="M2512" s="12" t="s">
        <v>3258</v>
      </c>
      <c r="N2512" s="25">
        <v>90677</v>
      </c>
      <c r="O2512" s="12" t="s">
        <v>361</v>
      </c>
      <c r="P2512" s="12" t="s">
        <v>3258</v>
      </c>
      <c r="Q2512" s="12" t="s">
        <v>3239</v>
      </c>
      <c r="R2512" s="12">
        <v>14</v>
      </c>
      <c r="S2512" s="12">
        <v>14</v>
      </c>
      <c r="T2512" s="12">
        <v>14</v>
      </c>
      <c r="U2512" s="13">
        <v>622.5</v>
      </c>
      <c r="V2512" s="13">
        <v>289.45428571000002</v>
      </c>
      <c r="W2512" s="13">
        <v>289.45428571000002</v>
      </c>
      <c r="X2512" s="13">
        <v>289.45428571000002</v>
      </c>
      <c r="Y2512" s="13">
        <f t="shared" si="235"/>
        <v>4052.3599999400003</v>
      </c>
      <c r="Z2512" s="13">
        <f t="shared" si="236"/>
        <v>8715</v>
      </c>
      <c r="AA2512" s="13">
        <f t="shared" si="237"/>
        <v>333.04571428999998</v>
      </c>
      <c r="AB2512" s="12" t="str">
        <f t="shared" si="238"/>
        <v>Low</v>
      </c>
      <c r="AC2512" s="12" t="str">
        <f t="shared" si="239"/>
        <v>Low Volume</v>
      </c>
    </row>
    <row r="2513" spans="1:29" x14ac:dyDescent="0.25">
      <c r="A2513" s="12">
        <v>1003009119</v>
      </c>
      <c r="B2513" s="12" t="s">
        <v>1864</v>
      </c>
      <c r="C2513" s="12" t="s">
        <v>1229</v>
      </c>
      <c r="D2513" s="12" t="s">
        <v>400</v>
      </c>
      <c r="E2513" s="12" t="str">
        <f t="shared" si="234"/>
        <v>Mohler,Troy R</v>
      </c>
      <c r="F2513" s="12" t="s">
        <v>3260</v>
      </c>
      <c r="G2513" s="12" t="s">
        <v>1865</v>
      </c>
      <c r="H2513" s="12" t="s">
        <v>483</v>
      </c>
      <c r="I2513" s="12" t="s">
        <v>1830</v>
      </c>
      <c r="J2513" s="12" t="s">
        <v>2338</v>
      </c>
      <c r="K2513" s="12" t="s">
        <v>6</v>
      </c>
      <c r="L2513" s="12" t="s">
        <v>138</v>
      </c>
      <c r="M2513" s="12" t="s">
        <v>3258</v>
      </c>
      <c r="N2513" s="25">
        <v>93000</v>
      </c>
      <c r="O2513" s="12" t="s">
        <v>149</v>
      </c>
      <c r="P2513" s="12" t="s">
        <v>3257</v>
      </c>
      <c r="Q2513" s="12" t="s">
        <v>3239</v>
      </c>
      <c r="R2513" s="12">
        <v>33</v>
      </c>
      <c r="S2513" s="12">
        <v>36</v>
      </c>
      <c r="T2513" s="12">
        <v>36</v>
      </c>
      <c r="U2513" s="13">
        <v>74</v>
      </c>
      <c r="V2513" s="13">
        <v>13.624444444</v>
      </c>
      <c r="W2513" s="13">
        <v>10.721666666999999</v>
      </c>
      <c r="X2513" s="13">
        <v>11.070277777999999</v>
      </c>
      <c r="Y2513" s="13">
        <f t="shared" si="235"/>
        <v>385.98000001199995</v>
      </c>
      <c r="Z2513" s="13">
        <f t="shared" si="236"/>
        <v>2664</v>
      </c>
      <c r="AA2513" s="13">
        <f t="shared" si="237"/>
        <v>63.278333332999999</v>
      </c>
      <c r="AB2513" s="12" t="str">
        <f t="shared" si="238"/>
        <v>Low</v>
      </c>
      <c r="AC2513" s="12" t="str">
        <f t="shared" si="239"/>
        <v>Low Volume</v>
      </c>
    </row>
    <row r="2514" spans="1:29" x14ac:dyDescent="0.25">
      <c r="A2514" s="12">
        <v>1003009119</v>
      </c>
      <c r="B2514" s="12" t="s">
        <v>1864</v>
      </c>
      <c r="C2514" s="12" t="s">
        <v>1229</v>
      </c>
      <c r="D2514" s="12" t="s">
        <v>400</v>
      </c>
      <c r="E2514" s="12" t="str">
        <f t="shared" si="234"/>
        <v>Mohler,Troy R</v>
      </c>
      <c r="F2514" s="12" t="s">
        <v>3260</v>
      </c>
      <c r="G2514" s="12" t="s">
        <v>1865</v>
      </c>
      <c r="H2514" s="12" t="s">
        <v>483</v>
      </c>
      <c r="I2514" s="12" t="s">
        <v>1830</v>
      </c>
      <c r="J2514" s="12" t="s">
        <v>2338</v>
      </c>
      <c r="K2514" s="12" t="s">
        <v>6</v>
      </c>
      <c r="L2514" s="12" t="s">
        <v>138</v>
      </c>
      <c r="M2514" s="12" t="s">
        <v>3258</v>
      </c>
      <c r="N2514" s="25">
        <v>99213</v>
      </c>
      <c r="O2514" s="12" t="s">
        <v>98</v>
      </c>
      <c r="P2514" s="12" t="s">
        <v>3257</v>
      </c>
      <c r="Q2514" s="12" t="s">
        <v>3239</v>
      </c>
      <c r="R2514" s="12">
        <v>74</v>
      </c>
      <c r="S2514" s="12">
        <v>105</v>
      </c>
      <c r="T2514" s="12">
        <v>105</v>
      </c>
      <c r="U2514" s="13">
        <v>165</v>
      </c>
      <c r="V2514" s="13">
        <v>87.863428571</v>
      </c>
      <c r="W2514" s="13">
        <v>61.531714286000003</v>
      </c>
      <c r="X2514" s="13">
        <v>62.723523810000003</v>
      </c>
      <c r="Y2514" s="13">
        <f t="shared" si="235"/>
        <v>6460.8300000300005</v>
      </c>
      <c r="Z2514" s="13">
        <f t="shared" si="236"/>
        <v>17325</v>
      </c>
      <c r="AA2514" s="13">
        <f t="shared" si="237"/>
        <v>103.46828571399999</v>
      </c>
      <c r="AB2514" s="12" t="str">
        <f t="shared" si="238"/>
        <v>Medium</v>
      </c>
      <c r="AC2514" s="12" t="str">
        <f t="shared" si="239"/>
        <v>Medium Volume</v>
      </c>
    </row>
    <row r="2515" spans="1:29" x14ac:dyDescent="0.25">
      <c r="A2515" s="12">
        <v>1003009119</v>
      </c>
      <c r="B2515" s="12" t="s">
        <v>1864</v>
      </c>
      <c r="C2515" s="12" t="s">
        <v>1229</v>
      </c>
      <c r="D2515" s="12" t="s">
        <v>400</v>
      </c>
      <c r="E2515" s="12" t="str">
        <f t="shared" si="234"/>
        <v>Mohler,Troy R</v>
      </c>
      <c r="F2515" s="12" t="s">
        <v>3260</v>
      </c>
      <c r="G2515" s="12" t="s">
        <v>1865</v>
      </c>
      <c r="H2515" s="12" t="s">
        <v>483</v>
      </c>
      <c r="I2515" s="12" t="s">
        <v>1830</v>
      </c>
      <c r="J2515" s="12" t="s">
        <v>2338</v>
      </c>
      <c r="K2515" s="12" t="s">
        <v>6</v>
      </c>
      <c r="L2515" s="12" t="s">
        <v>138</v>
      </c>
      <c r="M2515" s="12" t="s">
        <v>3258</v>
      </c>
      <c r="N2515" s="25">
        <v>99214</v>
      </c>
      <c r="O2515" s="12" t="s">
        <v>99</v>
      </c>
      <c r="P2515" s="12" t="s">
        <v>3257</v>
      </c>
      <c r="Q2515" s="12" t="s">
        <v>3239</v>
      </c>
      <c r="R2515" s="12">
        <v>204</v>
      </c>
      <c r="S2515" s="12">
        <v>423</v>
      </c>
      <c r="T2515" s="12">
        <v>422</v>
      </c>
      <c r="U2515" s="13">
        <v>240.21276596000001</v>
      </c>
      <c r="V2515" s="13">
        <v>122.85198582</v>
      </c>
      <c r="W2515" s="13">
        <v>84.687706856000005</v>
      </c>
      <c r="X2515" s="13">
        <v>87.517777777999996</v>
      </c>
      <c r="Y2515" s="13">
        <f t="shared" si="235"/>
        <v>35822.900000088004</v>
      </c>
      <c r="Z2515" s="13">
        <f t="shared" si="236"/>
        <v>101610.00000108</v>
      </c>
      <c r="AA2515" s="13">
        <f t="shared" si="237"/>
        <v>155.52505910400001</v>
      </c>
      <c r="AB2515" s="12" t="str">
        <f t="shared" si="238"/>
        <v>High</v>
      </c>
      <c r="AC2515" s="12" t="str">
        <f t="shared" si="239"/>
        <v>Medium Volume</v>
      </c>
    </row>
    <row r="2516" spans="1:29" x14ac:dyDescent="0.25">
      <c r="A2516" s="12">
        <v>1003009119</v>
      </c>
      <c r="B2516" s="12" t="s">
        <v>1864</v>
      </c>
      <c r="C2516" s="12" t="s">
        <v>1229</v>
      </c>
      <c r="D2516" s="12" t="s">
        <v>400</v>
      </c>
      <c r="E2516" s="12" t="str">
        <f t="shared" si="234"/>
        <v>Mohler,Troy R</v>
      </c>
      <c r="F2516" s="12" t="s">
        <v>3260</v>
      </c>
      <c r="G2516" s="12" t="s">
        <v>1865</v>
      </c>
      <c r="H2516" s="12" t="s">
        <v>483</v>
      </c>
      <c r="I2516" s="12" t="s">
        <v>1830</v>
      </c>
      <c r="J2516" s="12" t="s">
        <v>2338</v>
      </c>
      <c r="K2516" s="12" t="s">
        <v>6</v>
      </c>
      <c r="L2516" s="12" t="s">
        <v>138</v>
      </c>
      <c r="M2516" s="12" t="s">
        <v>3258</v>
      </c>
      <c r="N2516" s="25">
        <v>99215</v>
      </c>
      <c r="O2516" s="12" t="s">
        <v>209</v>
      </c>
      <c r="P2516" s="12" t="s">
        <v>3257</v>
      </c>
      <c r="Q2516" s="12" t="s">
        <v>3239</v>
      </c>
      <c r="R2516" s="12">
        <v>23</v>
      </c>
      <c r="S2516" s="12">
        <v>29</v>
      </c>
      <c r="T2516" s="12">
        <v>29</v>
      </c>
      <c r="U2516" s="13">
        <v>360</v>
      </c>
      <c r="V2516" s="13">
        <v>170.26379309999999</v>
      </c>
      <c r="W2516" s="13">
        <v>126.81</v>
      </c>
      <c r="X2516" s="13">
        <v>133.19793103000001</v>
      </c>
      <c r="Y2516" s="13">
        <f t="shared" si="235"/>
        <v>3677.4900000000002</v>
      </c>
      <c r="Z2516" s="13">
        <f t="shared" si="236"/>
        <v>10440</v>
      </c>
      <c r="AA2516" s="13">
        <f t="shared" si="237"/>
        <v>233.19</v>
      </c>
      <c r="AB2516" s="12" t="str">
        <f t="shared" si="238"/>
        <v>Low</v>
      </c>
      <c r="AC2516" s="12" t="str">
        <f t="shared" si="239"/>
        <v>Low Volume</v>
      </c>
    </row>
    <row r="2517" spans="1:29" x14ac:dyDescent="0.25">
      <c r="A2517" s="12">
        <v>1003009119</v>
      </c>
      <c r="B2517" s="12" t="s">
        <v>1864</v>
      </c>
      <c r="C2517" s="12" t="s">
        <v>1229</v>
      </c>
      <c r="D2517" s="12" t="s">
        <v>400</v>
      </c>
      <c r="E2517" s="12" t="str">
        <f t="shared" si="234"/>
        <v>Mohler,Troy R</v>
      </c>
      <c r="F2517" s="12" t="s">
        <v>3260</v>
      </c>
      <c r="G2517" s="12" t="s">
        <v>1865</v>
      </c>
      <c r="H2517" s="12" t="s">
        <v>483</v>
      </c>
      <c r="I2517" s="12" t="s">
        <v>1830</v>
      </c>
      <c r="J2517" s="12" t="s">
        <v>2338</v>
      </c>
      <c r="K2517" s="12" t="s">
        <v>6</v>
      </c>
      <c r="L2517" s="12" t="s">
        <v>138</v>
      </c>
      <c r="M2517" s="12" t="s">
        <v>3258</v>
      </c>
      <c r="N2517" s="25">
        <v>99439</v>
      </c>
      <c r="O2517" s="12" t="s">
        <v>100</v>
      </c>
      <c r="P2517" s="12" t="s">
        <v>3257</v>
      </c>
      <c r="Q2517" s="12" t="s">
        <v>3239</v>
      </c>
      <c r="R2517" s="12">
        <v>40</v>
      </c>
      <c r="S2517" s="12">
        <v>98</v>
      </c>
      <c r="T2517" s="12">
        <v>91</v>
      </c>
      <c r="U2517" s="13">
        <v>80</v>
      </c>
      <c r="V2517" s="13">
        <v>46.795408162999998</v>
      </c>
      <c r="W2517" s="13">
        <v>37.36</v>
      </c>
      <c r="X2517" s="13">
        <v>37.569591836999997</v>
      </c>
      <c r="Y2517" s="13">
        <f t="shared" si="235"/>
        <v>3661.2799999999997</v>
      </c>
      <c r="Z2517" s="13">
        <f t="shared" si="236"/>
        <v>7840</v>
      </c>
      <c r="AA2517" s="13">
        <f t="shared" si="237"/>
        <v>42.64</v>
      </c>
      <c r="AB2517" s="12" t="str">
        <f t="shared" si="238"/>
        <v>Low</v>
      </c>
      <c r="AC2517" s="12" t="str">
        <f t="shared" si="239"/>
        <v>Low Volume</v>
      </c>
    </row>
    <row r="2518" spans="1:29" x14ac:dyDescent="0.25">
      <c r="A2518" s="12">
        <v>1003009119</v>
      </c>
      <c r="B2518" s="12" t="s">
        <v>1864</v>
      </c>
      <c r="C2518" s="12" t="s">
        <v>1229</v>
      </c>
      <c r="D2518" s="12" t="s">
        <v>400</v>
      </c>
      <c r="E2518" s="12" t="str">
        <f t="shared" si="234"/>
        <v>Mohler,Troy R</v>
      </c>
      <c r="F2518" s="12" t="s">
        <v>3260</v>
      </c>
      <c r="G2518" s="12" t="s">
        <v>1865</v>
      </c>
      <c r="H2518" s="12" t="s">
        <v>483</v>
      </c>
      <c r="I2518" s="12" t="s">
        <v>1830</v>
      </c>
      <c r="J2518" s="12" t="s">
        <v>2338</v>
      </c>
      <c r="K2518" s="12" t="s">
        <v>6</v>
      </c>
      <c r="L2518" s="12" t="s">
        <v>138</v>
      </c>
      <c r="M2518" s="12" t="s">
        <v>3258</v>
      </c>
      <c r="N2518" s="25">
        <v>99490</v>
      </c>
      <c r="O2518" s="12" t="s">
        <v>103</v>
      </c>
      <c r="P2518" s="12" t="s">
        <v>3257</v>
      </c>
      <c r="Q2518" s="12" t="s">
        <v>3239</v>
      </c>
      <c r="R2518" s="12">
        <v>42</v>
      </c>
      <c r="S2518" s="12">
        <v>226</v>
      </c>
      <c r="T2518" s="12">
        <v>226</v>
      </c>
      <c r="U2518" s="13">
        <v>105</v>
      </c>
      <c r="V2518" s="13">
        <v>61.103761061999997</v>
      </c>
      <c r="W2518" s="13">
        <v>48.672035397999998</v>
      </c>
      <c r="X2518" s="13">
        <v>48.942699115000003</v>
      </c>
      <c r="Y2518" s="13">
        <f t="shared" si="235"/>
        <v>10999.879999948</v>
      </c>
      <c r="Z2518" s="13">
        <f t="shared" si="236"/>
        <v>23730</v>
      </c>
      <c r="AA2518" s="13">
        <f t="shared" si="237"/>
        <v>56.327964602000002</v>
      </c>
      <c r="AB2518" s="12" t="str">
        <f t="shared" si="238"/>
        <v>High</v>
      </c>
      <c r="AC2518" s="12" t="str">
        <f t="shared" si="239"/>
        <v>Medium Volume</v>
      </c>
    </row>
    <row r="2519" spans="1:29" x14ac:dyDescent="0.25">
      <c r="A2519" s="12">
        <v>1003009119</v>
      </c>
      <c r="B2519" s="12" t="s">
        <v>1864</v>
      </c>
      <c r="C2519" s="12" t="s">
        <v>1229</v>
      </c>
      <c r="D2519" s="12" t="s">
        <v>400</v>
      </c>
      <c r="E2519" s="12" t="str">
        <f t="shared" si="234"/>
        <v>Mohler,Troy R</v>
      </c>
      <c r="F2519" s="12" t="s">
        <v>3260</v>
      </c>
      <c r="G2519" s="12" t="s">
        <v>1865</v>
      </c>
      <c r="H2519" s="12" t="s">
        <v>483</v>
      </c>
      <c r="I2519" s="12" t="s">
        <v>1830</v>
      </c>
      <c r="J2519" s="12" t="s">
        <v>2338</v>
      </c>
      <c r="K2519" s="12" t="s">
        <v>6</v>
      </c>
      <c r="L2519" s="12" t="s">
        <v>138</v>
      </c>
      <c r="M2519" s="12" t="s">
        <v>3258</v>
      </c>
      <c r="N2519" s="25" t="s">
        <v>151</v>
      </c>
      <c r="O2519" s="12" t="s">
        <v>152</v>
      </c>
      <c r="P2519" s="12" t="s">
        <v>3257</v>
      </c>
      <c r="Q2519" s="12" t="s">
        <v>3239</v>
      </c>
      <c r="R2519" s="12">
        <v>57</v>
      </c>
      <c r="S2519" s="12">
        <v>60</v>
      </c>
      <c r="T2519" s="12">
        <v>60</v>
      </c>
      <c r="U2519" s="13">
        <v>40</v>
      </c>
      <c r="V2519" s="13">
        <v>31.41</v>
      </c>
      <c r="W2519" s="13">
        <v>31.41</v>
      </c>
      <c r="X2519" s="13">
        <v>31.92</v>
      </c>
      <c r="Y2519" s="13">
        <f t="shared" si="235"/>
        <v>1884.6</v>
      </c>
      <c r="Z2519" s="13">
        <f t="shared" si="236"/>
        <v>2400</v>
      </c>
      <c r="AA2519" s="13">
        <f t="shared" si="237"/>
        <v>8.59</v>
      </c>
      <c r="AB2519" s="12" t="str">
        <f t="shared" si="238"/>
        <v>Low</v>
      </c>
      <c r="AC2519" s="12" t="str">
        <f t="shared" si="239"/>
        <v>Low Volume</v>
      </c>
    </row>
    <row r="2520" spans="1:29" x14ac:dyDescent="0.25">
      <c r="A2520" s="12">
        <v>1003009119</v>
      </c>
      <c r="B2520" s="12" t="s">
        <v>1864</v>
      </c>
      <c r="C2520" s="12" t="s">
        <v>1229</v>
      </c>
      <c r="D2520" s="12" t="s">
        <v>400</v>
      </c>
      <c r="E2520" s="12" t="str">
        <f t="shared" si="234"/>
        <v>Mohler,Troy R</v>
      </c>
      <c r="F2520" s="12" t="s">
        <v>3260</v>
      </c>
      <c r="G2520" s="12" t="s">
        <v>1865</v>
      </c>
      <c r="H2520" s="12" t="s">
        <v>483</v>
      </c>
      <c r="I2520" s="12" t="s">
        <v>1830</v>
      </c>
      <c r="J2520" s="12" t="s">
        <v>2338</v>
      </c>
      <c r="K2520" s="12" t="s">
        <v>6</v>
      </c>
      <c r="L2520" s="12" t="s">
        <v>138</v>
      </c>
      <c r="M2520" s="12" t="s">
        <v>3258</v>
      </c>
      <c r="N2520" s="25" t="s">
        <v>362</v>
      </c>
      <c r="O2520" s="12" t="s">
        <v>363</v>
      </c>
      <c r="P2520" s="12" t="s">
        <v>3257</v>
      </c>
      <c r="Q2520" s="12" t="s">
        <v>3239</v>
      </c>
      <c r="R2520" s="12">
        <v>17</v>
      </c>
      <c r="S2520" s="12">
        <v>17</v>
      </c>
      <c r="T2520" s="12">
        <v>17</v>
      </c>
      <c r="U2520" s="13">
        <v>50</v>
      </c>
      <c r="V2520" s="13">
        <v>31.41</v>
      </c>
      <c r="W2520" s="13">
        <v>31.41</v>
      </c>
      <c r="X2520" s="13">
        <v>31.92</v>
      </c>
      <c r="Y2520" s="13">
        <f t="shared" si="235"/>
        <v>533.97</v>
      </c>
      <c r="Z2520" s="13">
        <f t="shared" si="236"/>
        <v>850</v>
      </c>
      <c r="AA2520" s="13">
        <f t="shared" si="237"/>
        <v>18.59</v>
      </c>
      <c r="AB2520" s="12" t="str">
        <f t="shared" si="238"/>
        <v>Low</v>
      </c>
      <c r="AC2520" s="12" t="str">
        <f t="shared" si="239"/>
        <v>Low Volume</v>
      </c>
    </row>
    <row r="2521" spans="1:29" x14ac:dyDescent="0.25">
      <c r="A2521" s="12">
        <v>1003009119</v>
      </c>
      <c r="B2521" s="12" t="s">
        <v>1864</v>
      </c>
      <c r="C2521" s="12" t="s">
        <v>1229</v>
      </c>
      <c r="D2521" s="12" t="s">
        <v>400</v>
      </c>
      <c r="E2521" s="12" t="str">
        <f t="shared" si="234"/>
        <v>Mohler,Troy R</v>
      </c>
      <c r="F2521" s="12" t="s">
        <v>3260</v>
      </c>
      <c r="G2521" s="12" t="s">
        <v>1865</v>
      </c>
      <c r="H2521" s="12" t="s">
        <v>483</v>
      </c>
      <c r="I2521" s="12" t="s">
        <v>1830</v>
      </c>
      <c r="J2521" s="12" t="s">
        <v>2338</v>
      </c>
      <c r="K2521" s="12" t="s">
        <v>6</v>
      </c>
      <c r="L2521" s="12" t="s">
        <v>138</v>
      </c>
      <c r="M2521" s="12" t="s">
        <v>3258</v>
      </c>
      <c r="N2521" s="25" t="s">
        <v>689</v>
      </c>
      <c r="O2521" s="12" t="s">
        <v>690</v>
      </c>
      <c r="P2521" s="12" t="s">
        <v>3257</v>
      </c>
      <c r="Q2521" s="12" t="s">
        <v>3239</v>
      </c>
      <c r="R2521" s="12">
        <v>34</v>
      </c>
      <c r="S2521" s="12">
        <v>34</v>
      </c>
      <c r="T2521" s="12">
        <v>34</v>
      </c>
      <c r="U2521" s="13">
        <v>425</v>
      </c>
      <c r="V2521" s="13">
        <v>160.66117646999999</v>
      </c>
      <c r="W2521" s="13">
        <v>160.66117646999999</v>
      </c>
      <c r="X2521" s="13">
        <v>161.42852941000001</v>
      </c>
      <c r="Y2521" s="13">
        <f t="shared" si="235"/>
        <v>5462.4799999799998</v>
      </c>
      <c r="Z2521" s="13">
        <f t="shared" si="236"/>
        <v>14450</v>
      </c>
      <c r="AA2521" s="13">
        <f t="shared" si="237"/>
        <v>264.33882353000001</v>
      </c>
      <c r="AB2521" s="12" t="str">
        <f t="shared" si="238"/>
        <v>Medium</v>
      </c>
      <c r="AC2521" s="12" t="str">
        <f t="shared" si="239"/>
        <v>Low Volume</v>
      </c>
    </row>
    <row r="2522" spans="1:29" x14ac:dyDescent="0.25">
      <c r="A2522" s="12">
        <v>1003009119</v>
      </c>
      <c r="B2522" s="12" t="s">
        <v>1864</v>
      </c>
      <c r="C2522" s="12" t="s">
        <v>1229</v>
      </c>
      <c r="D2522" s="12" t="s">
        <v>400</v>
      </c>
      <c r="E2522" s="12" t="str">
        <f t="shared" si="234"/>
        <v>Mohler,Troy R</v>
      </c>
      <c r="F2522" s="12" t="s">
        <v>3260</v>
      </c>
      <c r="G2522" s="12" t="s">
        <v>1865</v>
      </c>
      <c r="H2522" s="12" t="s">
        <v>483</v>
      </c>
      <c r="I2522" s="12" t="s">
        <v>1830</v>
      </c>
      <c r="J2522" s="12" t="s">
        <v>2338</v>
      </c>
      <c r="K2522" s="12" t="s">
        <v>6</v>
      </c>
      <c r="L2522" s="12" t="s">
        <v>138</v>
      </c>
      <c r="M2522" s="12" t="s">
        <v>3258</v>
      </c>
      <c r="N2522" s="25" t="s">
        <v>157</v>
      </c>
      <c r="O2522" s="12" t="s">
        <v>158</v>
      </c>
      <c r="P2522" s="12" t="s">
        <v>3257</v>
      </c>
      <c r="Q2522" s="12" t="s">
        <v>3239</v>
      </c>
      <c r="R2522" s="12">
        <v>49</v>
      </c>
      <c r="S2522" s="12">
        <v>49</v>
      </c>
      <c r="T2522" s="12">
        <v>49</v>
      </c>
      <c r="U2522" s="13">
        <v>300</v>
      </c>
      <c r="V2522" s="13">
        <v>126.73102041</v>
      </c>
      <c r="W2522" s="13">
        <v>126.73102041</v>
      </c>
      <c r="X2522" s="13">
        <v>127.38020408</v>
      </c>
      <c r="Y2522" s="13">
        <f t="shared" si="235"/>
        <v>6209.8200000899997</v>
      </c>
      <c r="Z2522" s="13">
        <f t="shared" si="236"/>
        <v>14700</v>
      </c>
      <c r="AA2522" s="13">
        <f t="shared" si="237"/>
        <v>173.26897959000001</v>
      </c>
      <c r="AB2522" s="12" t="str">
        <f t="shared" si="238"/>
        <v>Medium</v>
      </c>
      <c r="AC2522" s="12" t="str">
        <f t="shared" si="239"/>
        <v>Low Volume</v>
      </c>
    </row>
    <row r="2523" spans="1:29" x14ac:dyDescent="0.25">
      <c r="A2523" s="12">
        <v>1003009119</v>
      </c>
      <c r="B2523" s="12" t="s">
        <v>1864</v>
      </c>
      <c r="C2523" s="12" t="s">
        <v>1229</v>
      </c>
      <c r="D2523" s="12" t="s">
        <v>400</v>
      </c>
      <c r="E2523" s="12" t="str">
        <f t="shared" si="234"/>
        <v>Mohler,Troy R</v>
      </c>
      <c r="F2523" s="12" t="s">
        <v>3260</v>
      </c>
      <c r="G2523" s="12" t="s">
        <v>1865</v>
      </c>
      <c r="H2523" s="12" t="s">
        <v>483</v>
      </c>
      <c r="I2523" s="12" t="s">
        <v>1830</v>
      </c>
      <c r="J2523" s="12" t="s">
        <v>2338</v>
      </c>
      <c r="K2523" s="12" t="s">
        <v>6</v>
      </c>
      <c r="L2523" s="12" t="s">
        <v>138</v>
      </c>
      <c r="M2523" s="12" t="s">
        <v>3258</v>
      </c>
      <c r="N2523" s="25" t="s">
        <v>159</v>
      </c>
      <c r="O2523" s="12" t="s">
        <v>160</v>
      </c>
      <c r="P2523" s="12" t="s">
        <v>3257</v>
      </c>
      <c r="Q2523" s="12" t="s">
        <v>3239</v>
      </c>
      <c r="R2523" s="12">
        <v>74</v>
      </c>
      <c r="S2523" s="12">
        <v>99</v>
      </c>
      <c r="T2523" s="12">
        <v>99</v>
      </c>
      <c r="U2523" s="13">
        <v>73.98989899</v>
      </c>
      <c r="V2523" s="13">
        <v>15.97</v>
      </c>
      <c r="W2523" s="13">
        <v>12.208080808</v>
      </c>
      <c r="X2523" s="13">
        <v>12.254848485</v>
      </c>
      <c r="Y2523" s="13">
        <f t="shared" si="235"/>
        <v>1208.599999992</v>
      </c>
      <c r="Z2523" s="13">
        <f t="shared" si="236"/>
        <v>7325.0000000099999</v>
      </c>
      <c r="AA2523" s="13">
        <f t="shared" si="237"/>
        <v>61.781818182000002</v>
      </c>
      <c r="AB2523" s="12" t="str">
        <f t="shared" si="238"/>
        <v>Low</v>
      </c>
      <c r="AC2523" s="12" t="str">
        <f t="shared" si="239"/>
        <v>Low Volume</v>
      </c>
    </row>
    <row r="2524" spans="1:29" x14ac:dyDescent="0.25">
      <c r="A2524" s="12">
        <v>1003006610</v>
      </c>
      <c r="B2524" s="12" t="s">
        <v>1813</v>
      </c>
      <c r="C2524" s="12" t="s">
        <v>1814</v>
      </c>
      <c r="D2524" s="12" t="s">
        <v>428</v>
      </c>
      <c r="E2524" s="12" t="str">
        <f t="shared" si="234"/>
        <v>Rule,Cindi S</v>
      </c>
      <c r="F2524" s="12" t="s">
        <v>3260</v>
      </c>
      <c r="G2524" s="12" t="s">
        <v>1815</v>
      </c>
      <c r="H2524" s="12" t="s">
        <v>369</v>
      </c>
      <c r="I2524" s="12" t="s">
        <v>1816</v>
      </c>
      <c r="J2524" s="12" t="s">
        <v>2341</v>
      </c>
      <c r="K2524" s="12" t="s">
        <v>6</v>
      </c>
      <c r="L2524" s="12" t="s">
        <v>1389</v>
      </c>
      <c r="M2524" s="12" t="s">
        <v>3258</v>
      </c>
      <c r="N2524" s="25">
        <v>36415</v>
      </c>
      <c r="O2524" s="12" t="s">
        <v>139</v>
      </c>
      <c r="P2524" s="12" t="s">
        <v>3257</v>
      </c>
      <c r="Q2524" s="12" t="s">
        <v>3239</v>
      </c>
      <c r="R2524" s="12">
        <v>44</v>
      </c>
      <c r="S2524" s="12">
        <v>68</v>
      </c>
      <c r="T2524" s="12">
        <v>68</v>
      </c>
      <c r="U2524" s="13">
        <v>21.85</v>
      </c>
      <c r="V2524" s="13">
        <v>8.65</v>
      </c>
      <c r="W2524" s="13">
        <v>8.65</v>
      </c>
      <c r="X2524" s="13">
        <v>8.65</v>
      </c>
      <c r="Y2524" s="13">
        <f t="shared" si="235"/>
        <v>588.20000000000005</v>
      </c>
      <c r="Z2524" s="13">
        <f t="shared" si="236"/>
        <v>1485.8000000000002</v>
      </c>
      <c r="AA2524" s="13">
        <f t="shared" si="237"/>
        <v>13.200000000000001</v>
      </c>
      <c r="AB2524" s="12" t="str">
        <f t="shared" si="238"/>
        <v>Low</v>
      </c>
      <c r="AC2524" s="12" t="str">
        <f t="shared" si="239"/>
        <v>Low Volume</v>
      </c>
    </row>
    <row r="2525" spans="1:29" x14ac:dyDescent="0.25">
      <c r="A2525" s="12">
        <v>1003006610</v>
      </c>
      <c r="B2525" s="12" t="s">
        <v>1813</v>
      </c>
      <c r="C2525" s="12" t="s">
        <v>1814</v>
      </c>
      <c r="D2525" s="12" t="s">
        <v>428</v>
      </c>
      <c r="E2525" s="12" t="str">
        <f t="shared" si="234"/>
        <v>Rule,Cindi S</v>
      </c>
      <c r="F2525" s="12" t="s">
        <v>3260</v>
      </c>
      <c r="G2525" s="12" t="s">
        <v>1815</v>
      </c>
      <c r="H2525" s="12" t="s">
        <v>369</v>
      </c>
      <c r="I2525" s="12" t="s">
        <v>1816</v>
      </c>
      <c r="J2525" s="12" t="s">
        <v>2341</v>
      </c>
      <c r="K2525" s="12" t="s">
        <v>6</v>
      </c>
      <c r="L2525" s="12" t="s">
        <v>1389</v>
      </c>
      <c r="M2525" s="12" t="s">
        <v>3258</v>
      </c>
      <c r="N2525" s="25">
        <v>81002</v>
      </c>
      <c r="O2525" s="12" t="s">
        <v>141</v>
      </c>
      <c r="P2525" s="12" t="s">
        <v>3257</v>
      </c>
      <c r="Q2525" s="12" t="s">
        <v>3239</v>
      </c>
      <c r="R2525" s="12">
        <v>14</v>
      </c>
      <c r="S2525" s="12">
        <v>21</v>
      </c>
      <c r="T2525" s="12">
        <v>21</v>
      </c>
      <c r="U2525" s="13">
        <v>15</v>
      </c>
      <c r="V2525" s="13">
        <v>3.41</v>
      </c>
      <c r="W2525" s="13">
        <v>3.41</v>
      </c>
      <c r="X2525" s="13">
        <v>3.41</v>
      </c>
      <c r="Y2525" s="13">
        <f t="shared" si="235"/>
        <v>71.61</v>
      </c>
      <c r="Z2525" s="13">
        <f t="shared" si="236"/>
        <v>315</v>
      </c>
      <c r="AA2525" s="13">
        <f t="shared" si="237"/>
        <v>11.59</v>
      </c>
      <c r="AB2525" s="12" t="str">
        <f t="shared" si="238"/>
        <v>Low</v>
      </c>
      <c r="AC2525" s="12" t="str">
        <f t="shared" si="239"/>
        <v>Low Volume</v>
      </c>
    </row>
    <row r="2526" spans="1:29" x14ac:dyDescent="0.25">
      <c r="A2526" s="12">
        <v>1003006610</v>
      </c>
      <c r="B2526" s="12" t="s">
        <v>1813</v>
      </c>
      <c r="C2526" s="12" t="s">
        <v>1814</v>
      </c>
      <c r="D2526" s="12" t="s">
        <v>428</v>
      </c>
      <c r="E2526" s="12" t="str">
        <f t="shared" si="234"/>
        <v>Rule,Cindi S</v>
      </c>
      <c r="F2526" s="12" t="s">
        <v>3260</v>
      </c>
      <c r="G2526" s="12" t="s">
        <v>1815</v>
      </c>
      <c r="H2526" s="12" t="s">
        <v>369</v>
      </c>
      <c r="I2526" s="12" t="s">
        <v>1816</v>
      </c>
      <c r="J2526" s="12" t="s">
        <v>2341</v>
      </c>
      <c r="K2526" s="12" t="s">
        <v>6</v>
      </c>
      <c r="L2526" s="12" t="s">
        <v>1389</v>
      </c>
      <c r="M2526" s="12" t="s">
        <v>3258</v>
      </c>
      <c r="N2526" s="25">
        <v>90662</v>
      </c>
      <c r="O2526" s="12" t="s">
        <v>147</v>
      </c>
      <c r="P2526" s="12" t="s">
        <v>3258</v>
      </c>
      <c r="Q2526" s="12" t="s">
        <v>3239</v>
      </c>
      <c r="R2526" s="12">
        <v>16</v>
      </c>
      <c r="S2526" s="12">
        <v>16</v>
      </c>
      <c r="T2526" s="12">
        <v>16</v>
      </c>
      <c r="U2526" s="13">
        <v>87.89</v>
      </c>
      <c r="V2526" s="13">
        <v>81.819999999999993</v>
      </c>
      <c r="W2526" s="13">
        <v>81.819999999999993</v>
      </c>
      <c r="X2526" s="13">
        <v>81.819999999999993</v>
      </c>
      <c r="Y2526" s="13">
        <f t="shared" si="235"/>
        <v>1309.1199999999999</v>
      </c>
      <c r="Z2526" s="13">
        <f t="shared" si="236"/>
        <v>1406.24</v>
      </c>
      <c r="AA2526" s="13">
        <f t="shared" si="237"/>
        <v>6.0700000000000074</v>
      </c>
      <c r="AB2526" s="12" t="str">
        <f t="shared" si="238"/>
        <v>Low</v>
      </c>
      <c r="AC2526" s="12" t="str">
        <f t="shared" si="239"/>
        <v>Low Volume</v>
      </c>
    </row>
    <row r="2527" spans="1:29" x14ac:dyDescent="0.25">
      <c r="A2527" s="12">
        <v>1003003161</v>
      </c>
      <c r="B2527" s="12" t="s">
        <v>1632</v>
      </c>
      <c r="C2527" s="12" t="s">
        <v>1564</v>
      </c>
      <c r="D2527" s="12" t="s">
        <v>400</v>
      </c>
      <c r="E2527" s="12" t="str">
        <f t="shared" si="234"/>
        <v>Pinkerton,Kenneth R</v>
      </c>
      <c r="F2527" s="12" t="s">
        <v>3260</v>
      </c>
      <c r="G2527" s="12" t="s">
        <v>1633</v>
      </c>
      <c r="H2527" s="12" t="s">
        <v>219</v>
      </c>
      <c r="I2527" s="12" t="s">
        <v>5</v>
      </c>
      <c r="J2527" s="12" t="s">
        <v>2338</v>
      </c>
      <c r="K2527" s="12" t="s">
        <v>6</v>
      </c>
      <c r="L2527" s="12" t="s">
        <v>1393</v>
      </c>
      <c r="M2527" s="12" t="s">
        <v>3258</v>
      </c>
      <c r="N2527" s="25">
        <v>97110</v>
      </c>
      <c r="O2527" s="12" t="s">
        <v>93</v>
      </c>
      <c r="P2527" s="12" t="s">
        <v>3257</v>
      </c>
      <c r="Q2527" s="12" t="s">
        <v>3239</v>
      </c>
      <c r="R2527" s="12">
        <v>164</v>
      </c>
      <c r="S2527" s="12">
        <v>4896</v>
      </c>
      <c r="T2527" s="12">
        <v>3488</v>
      </c>
      <c r="U2527" s="13">
        <v>60</v>
      </c>
      <c r="V2527" s="13">
        <v>23.828958332999999</v>
      </c>
      <c r="W2527" s="13">
        <v>18.485369689999999</v>
      </c>
      <c r="X2527" s="13">
        <v>17.154477124</v>
      </c>
      <c r="Y2527" s="13">
        <f t="shared" si="235"/>
        <v>90504.370002240001</v>
      </c>
      <c r="Z2527" s="13">
        <f t="shared" si="236"/>
        <v>293760</v>
      </c>
      <c r="AA2527" s="13">
        <f t="shared" si="237"/>
        <v>41.514630310000001</v>
      </c>
      <c r="AB2527" s="12" t="str">
        <f t="shared" si="238"/>
        <v>High</v>
      </c>
      <c r="AC2527" s="12" t="str">
        <f t="shared" si="239"/>
        <v>High Volume</v>
      </c>
    </row>
    <row r="2528" spans="1:29" x14ac:dyDescent="0.25">
      <c r="A2528" s="12">
        <v>1003003161</v>
      </c>
      <c r="B2528" s="12" t="s">
        <v>1632</v>
      </c>
      <c r="C2528" s="12" t="s">
        <v>1564</v>
      </c>
      <c r="D2528" s="12" t="s">
        <v>400</v>
      </c>
      <c r="E2528" s="12" t="str">
        <f t="shared" si="234"/>
        <v>Pinkerton,Kenneth R</v>
      </c>
      <c r="F2528" s="12" t="s">
        <v>3260</v>
      </c>
      <c r="G2528" s="12" t="s">
        <v>1633</v>
      </c>
      <c r="H2528" s="12" t="s">
        <v>219</v>
      </c>
      <c r="I2528" s="12" t="s">
        <v>5</v>
      </c>
      <c r="J2528" s="12" t="s">
        <v>2338</v>
      </c>
      <c r="K2528" s="12" t="s">
        <v>6</v>
      </c>
      <c r="L2528" s="12" t="s">
        <v>1393</v>
      </c>
      <c r="M2528" s="12" t="s">
        <v>3258</v>
      </c>
      <c r="N2528" s="25">
        <v>97112</v>
      </c>
      <c r="O2528" s="12" t="s">
        <v>1395</v>
      </c>
      <c r="P2528" s="12" t="s">
        <v>3257</v>
      </c>
      <c r="Q2528" s="12" t="s">
        <v>3239</v>
      </c>
      <c r="R2528" s="12">
        <v>121</v>
      </c>
      <c r="S2528" s="12">
        <v>3625</v>
      </c>
      <c r="T2528" s="12">
        <v>2403</v>
      </c>
      <c r="U2528" s="13">
        <v>60</v>
      </c>
      <c r="V2528" s="13">
        <v>31.122162758999998</v>
      </c>
      <c r="W2528" s="13">
        <v>24.455205517</v>
      </c>
      <c r="X2528" s="13">
        <v>22.245812414</v>
      </c>
      <c r="Y2528" s="13">
        <f t="shared" si="235"/>
        <v>88650.119999125003</v>
      </c>
      <c r="Z2528" s="13">
        <f t="shared" si="236"/>
        <v>217500</v>
      </c>
      <c r="AA2528" s="13">
        <f t="shared" si="237"/>
        <v>35.544794483000004</v>
      </c>
      <c r="AB2528" s="12" t="str">
        <f t="shared" si="238"/>
        <v>High</v>
      </c>
      <c r="AC2528" s="12" t="str">
        <f t="shared" si="239"/>
        <v>High Volume</v>
      </c>
    </row>
    <row r="2529" spans="1:29" x14ac:dyDescent="0.25">
      <c r="A2529" s="12">
        <v>1003003161</v>
      </c>
      <c r="B2529" s="12" t="s">
        <v>1632</v>
      </c>
      <c r="C2529" s="12" t="s">
        <v>1564</v>
      </c>
      <c r="D2529" s="12" t="s">
        <v>400</v>
      </c>
      <c r="E2529" s="12" t="str">
        <f t="shared" si="234"/>
        <v>Pinkerton,Kenneth R</v>
      </c>
      <c r="F2529" s="12" t="s">
        <v>3260</v>
      </c>
      <c r="G2529" s="12" t="s">
        <v>1633</v>
      </c>
      <c r="H2529" s="12" t="s">
        <v>219</v>
      </c>
      <c r="I2529" s="12" t="s">
        <v>5</v>
      </c>
      <c r="J2529" s="12" t="s">
        <v>2338</v>
      </c>
      <c r="K2529" s="12" t="s">
        <v>6</v>
      </c>
      <c r="L2529" s="12" t="s">
        <v>1393</v>
      </c>
      <c r="M2529" s="12" t="s">
        <v>3258</v>
      </c>
      <c r="N2529" s="25">
        <v>97140</v>
      </c>
      <c r="O2529" s="12" t="s">
        <v>1396</v>
      </c>
      <c r="P2529" s="12" t="s">
        <v>3257</v>
      </c>
      <c r="Q2529" s="12" t="s">
        <v>3239</v>
      </c>
      <c r="R2529" s="12">
        <v>147</v>
      </c>
      <c r="S2529" s="12">
        <v>3481</v>
      </c>
      <c r="T2529" s="12">
        <v>3320</v>
      </c>
      <c r="U2529" s="13">
        <v>50</v>
      </c>
      <c r="V2529" s="13">
        <v>22.012740592</v>
      </c>
      <c r="W2529" s="13">
        <v>17.238965814</v>
      </c>
      <c r="X2529" s="13">
        <v>16.005981040000002</v>
      </c>
      <c r="Y2529" s="13">
        <f t="shared" si="235"/>
        <v>60008.839998534</v>
      </c>
      <c r="Z2529" s="13">
        <f t="shared" si="236"/>
        <v>174050</v>
      </c>
      <c r="AA2529" s="13">
        <f t="shared" si="237"/>
        <v>32.761034186000003</v>
      </c>
      <c r="AB2529" s="12" t="str">
        <f t="shared" si="238"/>
        <v>High</v>
      </c>
      <c r="AC2529" s="12" t="str">
        <f t="shared" si="239"/>
        <v>High Volume</v>
      </c>
    </row>
    <row r="2530" spans="1:29" x14ac:dyDescent="0.25">
      <c r="A2530" s="12">
        <v>1003003161</v>
      </c>
      <c r="B2530" s="12" t="s">
        <v>1632</v>
      </c>
      <c r="C2530" s="12" t="s">
        <v>1564</v>
      </c>
      <c r="D2530" s="12" t="s">
        <v>400</v>
      </c>
      <c r="E2530" s="12" t="str">
        <f t="shared" si="234"/>
        <v>Pinkerton,Kenneth R</v>
      </c>
      <c r="F2530" s="12" t="s">
        <v>3260</v>
      </c>
      <c r="G2530" s="12" t="s">
        <v>1633</v>
      </c>
      <c r="H2530" s="12" t="s">
        <v>219</v>
      </c>
      <c r="I2530" s="12" t="s">
        <v>5</v>
      </c>
      <c r="J2530" s="12" t="s">
        <v>2338</v>
      </c>
      <c r="K2530" s="12" t="s">
        <v>6</v>
      </c>
      <c r="L2530" s="12" t="s">
        <v>1393</v>
      </c>
      <c r="M2530" s="12" t="s">
        <v>3258</v>
      </c>
      <c r="N2530" s="25">
        <v>97161</v>
      </c>
      <c r="O2530" s="12" t="s">
        <v>1398</v>
      </c>
      <c r="P2530" s="12" t="s">
        <v>3257</v>
      </c>
      <c r="Q2530" s="12" t="s">
        <v>3239</v>
      </c>
      <c r="R2530" s="12">
        <v>105</v>
      </c>
      <c r="S2530" s="12">
        <v>116</v>
      </c>
      <c r="T2530" s="12">
        <v>116</v>
      </c>
      <c r="U2530" s="13">
        <v>128</v>
      </c>
      <c r="V2530" s="13">
        <v>107.68224137999999</v>
      </c>
      <c r="W2530" s="13">
        <v>78.761293103</v>
      </c>
      <c r="X2530" s="13">
        <v>72.274051724000003</v>
      </c>
      <c r="Y2530" s="13">
        <f t="shared" si="235"/>
        <v>9136.309999948</v>
      </c>
      <c r="Z2530" s="13">
        <f t="shared" si="236"/>
        <v>14848</v>
      </c>
      <c r="AA2530" s="13">
        <f t="shared" si="237"/>
        <v>49.238706897</v>
      </c>
      <c r="AB2530" s="12" t="str">
        <f t="shared" si="238"/>
        <v>Medium</v>
      </c>
      <c r="AC2530" s="12" t="str">
        <f t="shared" si="239"/>
        <v>Medium Volume</v>
      </c>
    </row>
    <row r="2531" spans="1:29" x14ac:dyDescent="0.25">
      <c r="A2531" s="12">
        <v>1003003161</v>
      </c>
      <c r="B2531" s="12" t="s">
        <v>1632</v>
      </c>
      <c r="C2531" s="12" t="s">
        <v>1564</v>
      </c>
      <c r="D2531" s="12" t="s">
        <v>400</v>
      </c>
      <c r="E2531" s="12" t="str">
        <f t="shared" si="234"/>
        <v>Pinkerton,Kenneth R</v>
      </c>
      <c r="F2531" s="12" t="s">
        <v>3260</v>
      </c>
      <c r="G2531" s="12" t="s">
        <v>1633</v>
      </c>
      <c r="H2531" s="12" t="s">
        <v>219</v>
      </c>
      <c r="I2531" s="12" t="s">
        <v>5</v>
      </c>
      <c r="J2531" s="12" t="s">
        <v>2338</v>
      </c>
      <c r="K2531" s="12" t="s">
        <v>6</v>
      </c>
      <c r="L2531" s="12" t="s">
        <v>1393</v>
      </c>
      <c r="M2531" s="12" t="s">
        <v>3258</v>
      </c>
      <c r="N2531" s="25">
        <v>97530</v>
      </c>
      <c r="O2531" s="12" t="s">
        <v>1400</v>
      </c>
      <c r="P2531" s="12" t="s">
        <v>3257</v>
      </c>
      <c r="Q2531" s="12" t="s">
        <v>3239</v>
      </c>
      <c r="R2531" s="12">
        <v>83</v>
      </c>
      <c r="S2531" s="12">
        <v>1754</v>
      </c>
      <c r="T2531" s="12">
        <v>1746</v>
      </c>
      <c r="U2531" s="13">
        <v>50</v>
      </c>
      <c r="V2531" s="13">
        <v>40.235701253999999</v>
      </c>
      <c r="W2531" s="13">
        <v>31.407708096</v>
      </c>
      <c r="X2531" s="13">
        <v>28.069310148</v>
      </c>
      <c r="Y2531" s="13">
        <f t="shared" si="235"/>
        <v>55089.120000383999</v>
      </c>
      <c r="Z2531" s="13">
        <f t="shared" si="236"/>
        <v>87700</v>
      </c>
      <c r="AA2531" s="13">
        <f t="shared" si="237"/>
        <v>18.592291904</v>
      </c>
      <c r="AB2531" s="12" t="str">
        <f t="shared" si="238"/>
        <v>High</v>
      </c>
      <c r="AC2531" s="12" t="str">
        <f t="shared" si="239"/>
        <v>High Volume</v>
      </c>
    </row>
    <row r="2532" spans="1:29" x14ac:dyDescent="0.25">
      <c r="A2532" s="12">
        <v>1003020520</v>
      </c>
      <c r="B2532" s="12" t="s">
        <v>1683</v>
      </c>
      <c r="C2532" s="12" t="s">
        <v>1684</v>
      </c>
      <c r="D2532" s="12" t="s">
        <v>400</v>
      </c>
      <c r="E2532" s="12" t="str">
        <f t="shared" si="234"/>
        <v>Pooler,Jesse R</v>
      </c>
      <c r="F2532" s="12" t="s">
        <v>3260</v>
      </c>
      <c r="G2532" s="12" t="s">
        <v>1685</v>
      </c>
      <c r="H2532" s="12" t="s">
        <v>587</v>
      </c>
      <c r="I2532" s="12" t="s">
        <v>5</v>
      </c>
      <c r="J2532" s="12" t="s">
        <v>2338</v>
      </c>
      <c r="K2532" s="12" t="s">
        <v>6</v>
      </c>
      <c r="L2532" s="12" t="s">
        <v>1393</v>
      </c>
      <c r="M2532" s="12" t="s">
        <v>3258</v>
      </c>
      <c r="N2532" s="25">
        <v>97110</v>
      </c>
      <c r="O2532" s="12" t="s">
        <v>93</v>
      </c>
      <c r="P2532" s="12" t="s">
        <v>3257</v>
      </c>
      <c r="Q2532" s="12" t="s">
        <v>3239</v>
      </c>
      <c r="R2532" s="12">
        <v>36</v>
      </c>
      <c r="S2532" s="12">
        <v>133</v>
      </c>
      <c r="T2532" s="12">
        <v>105</v>
      </c>
      <c r="U2532" s="13">
        <v>65</v>
      </c>
      <c r="V2532" s="13">
        <v>21.525187970000001</v>
      </c>
      <c r="W2532" s="13">
        <v>15.614210526000001</v>
      </c>
      <c r="X2532" s="13">
        <v>15.379624059999999</v>
      </c>
      <c r="Y2532" s="13">
        <f t="shared" si="235"/>
        <v>2076.689999958</v>
      </c>
      <c r="Z2532" s="13">
        <f t="shared" si="236"/>
        <v>8645</v>
      </c>
      <c r="AA2532" s="13">
        <f t="shared" si="237"/>
        <v>49.385789473999999</v>
      </c>
      <c r="AB2532" s="12" t="str">
        <f t="shared" si="238"/>
        <v>Low</v>
      </c>
      <c r="AC2532" s="12" t="str">
        <f t="shared" si="239"/>
        <v>Medium Volume</v>
      </c>
    </row>
    <row r="2533" spans="1:29" x14ac:dyDescent="0.25">
      <c r="A2533" s="12">
        <v>1003020520</v>
      </c>
      <c r="B2533" s="12" t="s">
        <v>1683</v>
      </c>
      <c r="C2533" s="12" t="s">
        <v>1684</v>
      </c>
      <c r="D2533" s="12" t="s">
        <v>400</v>
      </c>
      <c r="E2533" s="12" t="str">
        <f t="shared" si="234"/>
        <v>Pooler,Jesse R</v>
      </c>
      <c r="F2533" s="12" t="s">
        <v>3260</v>
      </c>
      <c r="G2533" s="12" t="s">
        <v>1685</v>
      </c>
      <c r="H2533" s="12" t="s">
        <v>587</v>
      </c>
      <c r="I2533" s="12" t="s">
        <v>5</v>
      </c>
      <c r="J2533" s="12" t="s">
        <v>2338</v>
      </c>
      <c r="K2533" s="12" t="s">
        <v>6</v>
      </c>
      <c r="L2533" s="12" t="s">
        <v>1393</v>
      </c>
      <c r="M2533" s="12" t="s">
        <v>3258</v>
      </c>
      <c r="N2533" s="25">
        <v>97112</v>
      </c>
      <c r="O2533" s="12" t="s">
        <v>1395</v>
      </c>
      <c r="P2533" s="12" t="s">
        <v>3257</v>
      </c>
      <c r="Q2533" s="12" t="s">
        <v>3239</v>
      </c>
      <c r="R2533" s="12">
        <v>49</v>
      </c>
      <c r="S2533" s="12">
        <v>153</v>
      </c>
      <c r="T2533" s="12">
        <v>146</v>
      </c>
      <c r="U2533" s="13">
        <v>65</v>
      </c>
      <c r="V2533" s="13">
        <v>24.027647059</v>
      </c>
      <c r="W2533" s="13">
        <v>17.710653595</v>
      </c>
      <c r="X2533" s="13">
        <v>17.517320260999998</v>
      </c>
      <c r="Y2533" s="13">
        <f t="shared" si="235"/>
        <v>2709.7300000350001</v>
      </c>
      <c r="Z2533" s="13">
        <f t="shared" si="236"/>
        <v>9945</v>
      </c>
      <c r="AA2533" s="13">
        <f t="shared" si="237"/>
        <v>47.289346405000003</v>
      </c>
      <c r="AB2533" s="12" t="str">
        <f t="shared" si="238"/>
        <v>Low</v>
      </c>
      <c r="AC2533" s="12" t="str">
        <f t="shared" si="239"/>
        <v>Medium Volume</v>
      </c>
    </row>
    <row r="2534" spans="1:29" x14ac:dyDescent="0.25">
      <c r="A2534" s="12">
        <v>1003020520</v>
      </c>
      <c r="B2534" s="12" t="s">
        <v>1683</v>
      </c>
      <c r="C2534" s="12" t="s">
        <v>1684</v>
      </c>
      <c r="D2534" s="12" t="s">
        <v>400</v>
      </c>
      <c r="E2534" s="12" t="str">
        <f t="shared" si="234"/>
        <v>Pooler,Jesse R</v>
      </c>
      <c r="F2534" s="12" t="s">
        <v>3260</v>
      </c>
      <c r="G2534" s="12" t="s">
        <v>1685</v>
      </c>
      <c r="H2534" s="12" t="s">
        <v>587</v>
      </c>
      <c r="I2534" s="12" t="s">
        <v>5</v>
      </c>
      <c r="J2534" s="12" t="s">
        <v>2338</v>
      </c>
      <c r="K2534" s="12" t="s">
        <v>6</v>
      </c>
      <c r="L2534" s="12" t="s">
        <v>1393</v>
      </c>
      <c r="M2534" s="12" t="s">
        <v>3258</v>
      </c>
      <c r="N2534" s="25">
        <v>97140</v>
      </c>
      <c r="O2534" s="12" t="s">
        <v>1396</v>
      </c>
      <c r="P2534" s="12" t="s">
        <v>3257</v>
      </c>
      <c r="Q2534" s="12" t="s">
        <v>3239</v>
      </c>
      <c r="R2534" s="12">
        <v>34</v>
      </c>
      <c r="S2534" s="12">
        <v>109</v>
      </c>
      <c r="T2534" s="12">
        <v>92</v>
      </c>
      <c r="U2534" s="13">
        <v>65</v>
      </c>
      <c r="V2534" s="13">
        <v>20.175229357999999</v>
      </c>
      <c r="W2534" s="13">
        <v>15.236238532</v>
      </c>
      <c r="X2534" s="13">
        <v>15.029816514</v>
      </c>
      <c r="Y2534" s="13">
        <f t="shared" si="235"/>
        <v>1660.7499999879999</v>
      </c>
      <c r="Z2534" s="13">
        <f t="shared" si="236"/>
        <v>7085</v>
      </c>
      <c r="AA2534" s="13">
        <f t="shared" si="237"/>
        <v>49.763761467999998</v>
      </c>
      <c r="AB2534" s="12" t="str">
        <f t="shared" si="238"/>
        <v>Low</v>
      </c>
      <c r="AC2534" s="12" t="str">
        <f t="shared" si="239"/>
        <v>Medium Volume</v>
      </c>
    </row>
    <row r="2535" spans="1:29" x14ac:dyDescent="0.25">
      <c r="A2535" s="12">
        <v>1003020520</v>
      </c>
      <c r="B2535" s="12" t="s">
        <v>1683</v>
      </c>
      <c r="C2535" s="12" t="s">
        <v>1684</v>
      </c>
      <c r="D2535" s="12" t="s">
        <v>400</v>
      </c>
      <c r="E2535" s="12" t="str">
        <f t="shared" si="234"/>
        <v>Pooler,Jesse R</v>
      </c>
      <c r="F2535" s="12" t="s">
        <v>3260</v>
      </c>
      <c r="G2535" s="12" t="s">
        <v>1685</v>
      </c>
      <c r="H2535" s="12" t="s">
        <v>587</v>
      </c>
      <c r="I2535" s="12" t="s">
        <v>5</v>
      </c>
      <c r="J2535" s="12" t="s">
        <v>2338</v>
      </c>
      <c r="K2535" s="12" t="s">
        <v>6</v>
      </c>
      <c r="L2535" s="12" t="s">
        <v>1393</v>
      </c>
      <c r="M2535" s="12" t="s">
        <v>3258</v>
      </c>
      <c r="N2535" s="25">
        <v>97161</v>
      </c>
      <c r="O2535" s="12" t="s">
        <v>1398</v>
      </c>
      <c r="P2535" s="12" t="s">
        <v>3257</v>
      </c>
      <c r="Q2535" s="12" t="s">
        <v>3239</v>
      </c>
      <c r="R2535" s="12">
        <v>41</v>
      </c>
      <c r="S2535" s="12">
        <v>43</v>
      </c>
      <c r="T2535" s="12">
        <v>43</v>
      </c>
      <c r="U2535" s="13">
        <v>140</v>
      </c>
      <c r="V2535" s="13">
        <v>100.44023256</v>
      </c>
      <c r="W2535" s="13">
        <v>68.916279070000002</v>
      </c>
      <c r="X2535" s="13">
        <v>67.531162791</v>
      </c>
      <c r="Y2535" s="13">
        <f t="shared" si="235"/>
        <v>2963.40000001</v>
      </c>
      <c r="Z2535" s="13">
        <f t="shared" si="236"/>
        <v>6020</v>
      </c>
      <c r="AA2535" s="13">
        <f t="shared" si="237"/>
        <v>71.083720929999998</v>
      </c>
      <c r="AB2535" s="12" t="str">
        <f t="shared" si="238"/>
        <v>Low</v>
      </c>
      <c r="AC2535" s="12" t="str">
        <f t="shared" si="239"/>
        <v>Low Volume</v>
      </c>
    </row>
    <row r="2536" spans="1:29" x14ac:dyDescent="0.25">
      <c r="A2536" s="12">
        <v>1003020520</v>
      </c>
      <c r="B2536" s="12" t="s">
        <v>1683</v>
      </c>
      <c r="C2536" s="12" t="s">
        <v>1684</v>
      </c>
      <c r="D2536" s="12" t="s">
        <v>400</v>
      </c>
      <c r="E2536" s="12" t="str">
        <f t="shared" si="234"/>
        <v>Pooler,Jesse R</v>
      </c>
      <c r="F2536" s="12" t="s">
        <v>3260</v>
      </c>
      <c r="G2536" s="12" t="s">
        <v>1685</v>
      </c>
      <c r="H2536" s="12" t="s">
        <v>587</v>
      </c>
      <c r="I2536" s="12" t="s">
        <v>5</v>
      </c>
      <c r="J2536" s="12" t="s">
        <v>2338</v>
      </c>
      <c r="K2536" s="12" t="s">
        <v>6</v>
      </c>
      <c r="L2536" s="12" t="s">
        <v>1393</v>
      </c>
      <c r="M2536" s="12" t="s">
        <v>3258</v>
      </c>
      <c r="N2536" s="25">
        <v>97530</v>
      </c>
      <c r="O2536" s="12" t="s">
        <v>1400</v>
      </c>
      <c r="P2536" s="12" t="s">
        <v>3257</v>
      </c>
      <c r="Q2536" s="12" t="s">
        <v>3239</v>
      </c>
      <c r="R2536" s="12">
        <v>92</v>
      </c>
      <c r="S2536" s="12">
        <v>1688</v>
      </c>
      <c r="T2536" s="12">
        <v>687</v>
      </c>
      <c r="U2536" s="13">
        <v>70</v>
      </c>
      <c r="V2536" s="13">
        <v>28.940959715999998</v>
      </c>
      <c r="W2536" s="13">
        <v>21.985793838999999</v>
      </c>
      <c r="X2536" s="13">
        <v>21.527215640000001</v>
      </c>
      <c r="Y2536" s="13">
        <f t="shared" si="235"/>
        <v>37112.020000231998</v>
      </c>
      <c r="Z2536" s="13">
        <f t="shared" si="236"/>
        <v>118160</v>
      </c>
      <c r="AA2536" s="13">
        <f t="shared" si="237"/>
        <v>48.014206161000004</v>
      </c>
      <c r="AB2536" s="12" t="str">
        <f t="shared" si="238"/>
        <v>High</v>
      </c>
      <c r="AC2536" s="12" t="str">
        <f t="shared" si="239"/>
        <v>High Volume</v>
      </c>
    </row>
    <row r="2537" spans="1:29" x14ac:dyDescent="0.25">
      <c r="A2537" s="12">
        <v>1003018276</v>
      </c>
      <c r="B2537" s="12" t="s">
        <v>1111</v>
      </c>
      <c r="C2537" s="12" t="s">
        <v>1112</v>
      </c>
      <c r="D2537" s="12" t="s">
        <v>400</v>
      </c>
      <c r="E2537" s="12" t="str">
        <f t="shared" si="234"/>
        <v>Reiman,Steven R</v>
      </c>
      <c r="F2537" s="12" t="s">
        <v>3260</v>
      </c>
      <c r="G2537" s="12" t="s">
        <v>1113</v>
      </c>
      <c r="H2537" s="12" t="s">
        <v>164</v>
      </c>
      <c r="I2537" s="12" t="s">
        <v>5</v>
      </c>
      <c r="J2537" s="12" t="s">
        <v>2338</v>
      </c>
      <c r="K2537" s="12" t="s">
        <v>6</v>
      </c>
      <c r="L2537" s="12" t="s">
        <v>7</v>
      </c>
      <c r="M2537" s="12" t="s">
        <v>3258</v>
      </c>
      <c r="N2537" s="25">
        <v>70491</v>
      </c>
      <c r="O2537" s="12" t="s">
        <v>13</v>
      </c>
      <c r="P2537" s="12" t="s">
        <v>3257</v>
      </c>
      <c r="Q2537" s="12" t="s">
        <v>3239</v>
      </c>
      <c r="R2537" s="12">
        <v>18</v>
      </c>
      <c r="S2537" s="12">
        <v>19</v>
      </c>
      <c r="T2537" s="12">
        <v>19</v>
      </c>
      <c r="U2537" s="13">
        <v>639</v>
      </c>
      <c r="V2537" s="13">
        <v>60.053157894999998</v>
      </c>
      <c r="W2537" s="13">
        <v>47.880526316000001</v>
      </c>
      <c r="X2537" s="13">
        <v>47.255789473999997</v>
      </c>
      <c r="Y2537" s="13">
        <f t="shared" si="235"/>
        <v>909.73000000399998</v>
      </c>
      <c r="Z2537" s="13">
        <f t="shared" si="236"/>
        <v>12141</v>
      </c>
      <c r="AA2537" s="13">
        <f t="shared" si="237"/>
        <v>591.11947368400001</v>
      </c>
      <c r="AB2537" s="12" t="str">
        <f t="shared" si="238"/>
        <v>Low</v>
      </c>
      <c r="AC2537" s="12" t="str">
        <f t="shared" si="239"/>
        <v>Low Volume</v>
      </c>
    </row>
    <row r="2538" spans="1:29" x14ac:dyDescent="0.25">
      <c r="A2538" s="12">
        <v>1003018276</v>
      </c>
      <c r="B2538" s="12" t="s">
        <v>1111</v>
      </c>
      <c r="C2538" s="12" t="s">
        <v>1112</v>
      </c>
      <c r="D2538" s="12" t="s">
        <v>400</v>
      </c>
      <c r="E2538" s="12" t="str">
        <f t="shared" si="234"/>
        <v>Reiman,Steven R</v>
      </c>
      <c r="F2538" s="12" t="s">
        <v>3260</v>
      </c>
      <c r="G2538" s="12" t="s">
        <v>1113</v>
      </c>
      <c r="H2538" s="12" t="s">
        <v>164</v>
      </c>
      <c r="I2538" s="12" t="s">
        <v>5</v>
      </c>
      <c r="J2538" s="12" t="s">
        <v>2338</v>
      </c>
      <c r="K2538" s="12" t="s">
        <v>6</v>
      </c>
      <c r="L2538" s="12" t="s">
        <v>7</v>
      </c>
      <c r="M2538" s="12" t="s">
        <v>3258</v>
      </c>
      <c r="N2538" s="25">
        <v>71250</v>
      </c>
      <c r="O2538" s="12" t="s">
        <v>21</v>
      </c>
      <c r="P2538" s="12" t="s">
        <v>3257</v>
      </c>
      <c r="Q2538" s="12" t="s">
        <v>3239</v>
      </c>
      <c r="R2538" s="12">
        <v>24</v>
      </c>
      <c r="S2538" s="12">
        <v>25</v>
      </c>
      <c r="T2538" s="12">
        <v>25</v>
      </c>
      <c r="U2538" s="13">
        <v>611</v>
      </c>
      <c r="V2538" s="13">
        <v>48.222000000000001</v>
      </c>
      <c r="W2538" s="13">
        <v>36.862000000000002</v>
      </c>
      <c r="X2538" s="13">
        <v>36.115200000000002</v>
      </c>
      <c r="Y2538" s="13">
        <f t="shared" si="235"/>
        <v>921.55000000000007</v>
      </c>
      <c r="Z2538" s="13">
        <f t="shared" si="236"/>
        <v>15275</v>
      </c>
      <c r="AA2538" s="13">
        <f t="shared" si="237"/>
        <v>574.13800000000003</v>
      </c>
      <c r="AB2538" s="12" t="str">
        <f t="shared" si="238"/>
        <v>Low</v>
      </c>
      <c r="AC2538" s="12" t="str">
        <f t="shared" si="239"/>
        <v>Low Volume</v>
      </c>
    </row>
    <row r="2539" spans="1:29" x14ac:dyDescent="0.25">
      <c r="A2539" s="12">
        <v>1003018276</v>
      </c>
      <c r="B2539" s="12" t="s">
        <v>1111</v>
      </c>
      <c r="C2539" s="12" t="s">
        <v>1112</v>
      </c>
      <c r="D2539" s="12" t="s">
        <v>400</v>
      </c>
      <c r="E2539" s="12" t="str">
        <f t="shared" si="234"/>
        <v>Reiman,Steven R</v>
      </c>
      <c r="F2539" s="12" t="s">
        <v>3260</v>
      </c>
      <c r="G2539" s="12" t="s">
        <v>1113</v>
      </c>
      <c r="H2539" s="12" t="s">
        <v>164</v>
      </c>
      <c r="I2539" s="12" t="s">
        <v>5</v>
      </c>
      <c r="J2539" s="12" t="s">
        <v>2338</v>
      </c>
      <c r="K2539" s="12" t="s">
        <v>6</v>
      </c>
      <c r="L2539" s="12" t="s">
        <v>7</v>
      </c>
      <c r="M2539" s="12" t="s">
        <v>3258</v>
      </c>
      <c r="N2539" s="25">
        <v>71260</v>
      </c>
      <c r="O2539" s="12" t="s">
        <v>22</v>
      </c>
      <c r="P2539" s="12" t="s">
        <v>3257</v>
      </c>
      <c r="Q2539" s="12" t="s">
        <v>3239</v>
      </c>
      <c r="R2539" s="12">
        <v>126</v>
      </c>
      <c r="S2539" s="12">
        <v>142</v>
      </c>
      <c r="T2539" s="12">
        <v>142</v>
      </c>
      <c r="U2539" s="13">
        <v>666</v>
      </c>
      <c r="V2539" s="13">
        <v>50.570422534999999</v>
      </c>
      <c r="W2539" s="13">
        <v>39.845492958000001</v>
      </c>
      <c r="X2539" s="13">
        <v>39.388239437000003</v>
      </c>
      <c r="Y2539" s="13">
        <f t="shared" si="235"/>
        <v>5658.060000036</v>
      </c>
      <c r="Z2539" s="13">
        <f t="shared" si="236"/>
        <v>94572</v>
      </c>
      <c r="AA2539" s="13">
        <f t="shared" si="237"/>
        <v>626.15450704199998</v>
      </c>
      <c r="AB2539" s="12" t="str">
        <f t="shared" si="238"/>
        <v>Medium</v>
      </c>
      <c r="AC2539" s="12" t="str">
        <f t="shared" si="239"/>
        <v>Medium Volume</v>
      </c>
    </row>
    <row r="2540" spans="1:29" x14ac:dyDescent="0.25">
      <c r="A2540" s="12">
        <v>1003018276</v>
      </c>
      <c r="B2540" s="12" t="s">
        <v>1111</v>
      </c>
      <c r="C2540" s="12" t="s">
        <v>1112</v>
      </c>
      <c r="D2540" s="12" t="s">
        <v>400</v>
      </c>
      <c r="E2540" s="12" t="str">
        <f t="shared" si="234"/>
        <v>Reiman,Steven R</v>
      </c>
      <c r="F2540" s="12" t="s">
        <v>3260</v>
      </c>
      <c r="G2540" s="12" t="s">
        <v>1113</v>
      </c>
      <c r="H2540" s="12" t="s">
        <v>164</v>
      </c>
      <c r="I2540" s="12" t="s">
        <v>5</v>
      </c>
      <c r="J2540" s="12" t="s">
        <v>2338</v>
      </c>
      <c r="K2540" s="12" t="s">
        <v>6</v>
      </c>
      <c r="L2540" s="12" t="s">
        <v>7</v>
      </c>
      <c r="M2540" s="12" t="s">
        <v>3258</v>
      </c>
      <c r="N2540" s="25">
        <v>74177</v>
      </c>
      <c r="O2540" s="12" t="s">
        <v>54</v>
      </c>
      <c r="P2540" s="12" t="s">
        <v>3257</v>
      </c>
      <c r="Q2540" s="12" t="s">
        <v>3239</v>
      </c>
      <c r="R2540" s="12">
        <v>114</v>
      </c>
      <c r="S2540" s="12">
        <v>128</v>
      </c>
      <c r="T2540" s="12">
        <v>128</v>
      </c>
      <c r="U2540" s="13">
        <v>1671</v>
      </c>
      <c r="V2540" s="13">
        <v>82.154140624999997</v>
      </c>
      <c r="W2540" s="13">
        <v>65.071171875000005</v>
      </c>
      <c r="X2540" s="13">
        <v>64.098203124999998</v>
      </c>
      <c r="Y2540" s="13">
        <f t="shared" si="235"/>
        <v>8329.11</v>
      </c>
      <c r="Z2540" s="13">
        <f t="shared" si="236"/>
        <v>213888</v>
      </c>
      <c r="AA2540" s="13">
        <f t="shared" si="237"/>
        <v>1605.9288281250001</v>
      </c>
      <c r="AB2540" s="12" t="str">
        <f t="shared" si="238"/>
        <v>Medium</v>
      </c>
      <c r="AC2540" s="12" t="str">
        <f t="shared" si="239"/>
        <v>Medium Volume</v>
      </c>
    </row>
    <row r="2541" spans="1:29" x14ac:dyDescent="0.25">
      <c r="A2541" s="12">
        <v>1003018276</v>
      </c>
      <c r="B2541" s="12" t="s">
        <v>1111</v>
      </c>
      <c r="C2541" s="12" t="s">
        <v>1112</v>
      </c>
      <c r="D2541" s="12" t="s">
        <v>400</v>
      </c>
      <c r="E2541" s="12" t="str">
        <f t="shared" si="234"/>
        <v>Reiman,Steven R</v>
      </c>
      <c r="F2541" s="12" t="s">
        <v>3260</v>
      </c>
      <c r="G2541" s="12" t="s">
        <v>1113</v>
      </c>
      <c r="H2541" s="12" t="s">
        <v>164</v>
      </c>
      <c r="I2541" s="12" t="s">
        <v>5</v>
      </c>
      <c r="J2541" s="12" t="s">
        <v>2338</v>
      </c>
      <c r="K2541" s="12" t="s">
        <v>6</v>
      </c>
      <c r="L2541" s="12" t="s">
        <v>7</v>
      </c>
      <c r="M2541" s="12" t="s">
        <v>3258</v>
      </c>
      <c r="N2541" s="25">
        <v>78815</v>
      </c>
      <c r="O2541" s="12" t="s">
        <v>821</v>
      </c>
      <c r="P2541" s="12" t="s">
        <v>3257</v>
      </c>
      <c r="Q2541" s="12" t="s">
        <v>3239</v>
      </c>
      <c r="R2541" s="12">
        <v>189</v>
      </c>
      <c r="S2541" s="12">
        <v>243</v>
      </c>
      <c r="T2541" s="12">
        <v>243</v>
      </c>
      <c r="U2541" s="13">
        <v>1143</v>
      </c>
      <c r="V2541" s="13">
        <v>107.4237037</v>
      </c>
      <c r="W2541" s="13">
        <v>82.734897118999996</v>
      </c>
      <c r="X2541" s="13">
        <v>80.935185184999995</v>
      </c>
      <c r="Y2541" s="13">
        <f t="shared" si="235"/>
        <v>20104.579999916998</v>
      </c>
      <c r="Z2541" s="13">
        <f t="shared" si="236"/>
        <v>277749</v>
      </c>
      <c r="AA2541" s="13">
        <f t="shared" si="237"/>
        <v>1060.2651028810001</v>
      </c>
      <c r="AB2541" s="12" t="str">
        <f t="shared" si="238"/>
        <v>High</v>
      </c>
      <c r="AC2541" s="12" t="str">
        <f t="shared" si="239"/>
        <v>Medium Volume</v>
      </c>
    </row>
    <row r="2542" spans="1:29" x14ac:dyDescent="0.25">
      <c r="A2542" s="12">
        <v>1003018276</v>
      </c>
      <c r="B2542" s="12" t="s">
        <v>1111</v>
      </c>
      <c r="C2542" s="12" t="s">
        <v>1112</v>
      </c>
      <c r="D2542" s="12" t="s">
        <v>400</v>
      </c>
      <c r="E2542" s="12" t="str">
        <f t="shared" si="234"/>
        <v>Reiman,Steven R</v>
      </c>
      <c r="F2542" s="12" t="s">
        <v>3260</v>
      </c>
      <c r="G2542" s="12" t="s">
        <v>1113</v>
      </c>
      <c r="H2542" s="12" t="s">
        <v>164</v>
      </c>
      <c r="I2542" s="12" t="s">
        <v>5</v>
      </c>
      <c r="J2542" s="12" t="s">
        <v>2338</v>
      </c>
      <c r="K2542" s="12" t="s">
        <v>6</v>
      </c>
      <c r="L2542" s="12" t="s">
        <v>7</v>
      </c>
      <c r="M2542" s="12" t="s">
        <v>3258</v>
      </c>
      <c r="N2542" s="25">
        <v>78816</v>
      </c>
      <c r="O2542" s="12" t="s">
        <v>1114</v>
      </c>
      <c r="P2542" s="12" t="s">
        <v>3257</v>
      </c>
      <c r="Q2542" s="12" t="s">
        <v>3239</v>
      </c>
      <c r="R2542" s="12">
        <v>34</v>
      </c>
      <c r="S2542" s="12">
        <v>38</v>
      </c>
      <c r="T2542" s="12">
        <v>38</v>
      </c>
      <c r="U2542" s="13">
        <v>1235</v>
      </c>
      <c r="V2542" s="13">
        <v>108.36921053</v>
      </c>
      <c r="W2542" s="13">
        <v>81.93</v>
      </c>
      <c r="X2542" s="13">
        <v>80.347368420999999</v>
      </c>
      <c r="Y2542" s="13">
        <f t="shared" si="235"/>
        <v>3113.34</v>
      </c>
      <c r="Z2542" s="13">
        <f t="shared" si="236"/>
        <v>46930</v>
      </c>
      <c r="AA2542" s="13">
        <f t="shared" si="237"/>
        <v>1153.07</v>
      </c>
      <c r="AB2542" s="12" t="str">
        <f t="shared" si="238"/>
        <v>Low</v>
      </c>
      <c r="AC2542" s="12" t="str">
        <f t="shared" si="239"/>
        <v>Low Volume</v>
      </c>
    </row>
    <row r="2543" spans="1:29" x14ac:dyDescent="0.25">
      <c r="A2543" s="12">
        <v>1003018276</v>
      </c>
      <c r="B2543" s="12" t="s">
        <v>1111</v>
      </c>
      <c r="C2543" s="12" t="s">
        <v>1112</v>
      </c>
      <c r="D2543" s="12" t="s">
        <v>400</v>
      </c>
      <c r="E2543" s="12" t="str">
        <f t="shared" si="234"/>
        <v>Reiman,Steven R</v>
      </c>
      <c r="F2543" s="12" t="s">
        <v>3260</v>
      </c>
      <c r="G2543" s="12" t="s">
        <v>1113</v>
      </c>
      <c r="H2543" s="12" t="s">
        <v>164</v>
      </c>
      <c r="I2543" s="12" t="s">
        <v>5</v>
      </c>
      <c r="J2543" s="12" t="s">
        <v>2338</v>
      </c>
      <c r="K2543" s="12" t="s">
        <v>6</v>
      </c>
      <c r="L2543" s="12" t="s">
        <v>7</v>
      </c>
      <c r="M2543" s="12" t="s">
        <v>3258</v>
      </c>
      <c r="N2543" s="25">
        <v>62328</v>
      </c>
      <c r="O2543" s="12" t="s">
        <v>1115</v>
      </c>
      <c r="P2543" s="12" t="s">
        <v>3257</v>
      </c>
      <c r="Q2543" s="12" t="s">
        <v>3259</v>
      </c>
      <c r="R2543" s="12">
        <v>12</v>
      </c>
      <c r="S2543" s="12">
        <v>12</v>
      </c>
      <c r="T2543" s="12">
        <v>12</v>
      </c>
      <c r="U2543" s="13">
        <v>943</v>
      </c>
      <c r="V2543" s="13">
        <v>80.836666667000003</v>
      </c>
      <c r="W2543" s="13">
        <v>64.446666667000002</v>
      </c>
      <c r="X2543" s="13">
        <v>65.403333333000006</v>
      </c>
      <c r="Y2543" s="13">
        <f t="shared" si="235"/>
        <v>773.36000000400009</v>
      </c>
      <c r="Z2543" s="13">
        <f t="shared" si="236"/>
        <v>11316</v>
      </c>
      <c r="AA2543" s="13">
        <f t="shared" si="237"/>
        <v>878.55333333299996</v>
      </c>
      <c r="AB2543" s="12" t="str">
        <f t="shared" si="238"/>
        <v>Low</v>
      </c>
      <c r="AC2543" s="12" t="str">
        <f t="shared" si="239"/>
        <v>Low Volume</v>
      </c>
    </row>
    <row r="2544" spans="1:29" x14ac:dyDescent="0.25">
      <c r="A2544" s="12">
        <v>1003018276</v>
      </c>
      <c r="B2544" s="12" t="s">
        <v>1111</v>
      </c>
      <c r="C2544" s="12" t="s">
        <v>1112</v>
      </c>
      <c r="D2544" s="12" t="s">
        <v>400</v>
      </c>
      <c r="E2544" s="12" t="str">
        <f t="shared" si="234"/>
        <v>Reiman,Steven R</v>
      </c>
      <c r="F2544" s="12" t="s">
        <v>3260</v>
      </c>
      <c r="G2544" s="12" t="s">
        <v>1113</v>
      </c>
      <c r="H2544" s="12" t="s">
        <v>164</v>
      </c>
      <c r="I2544" s="12" t="s">
        <v>5</v>
      </c>
      <c r="J2544" s="12" t="s">
        <v>2338</v>
      </c>
      <c r="K2544" s="12" t="s">
        <v>6</v>
      </c>
      <c r="L2544" s="12" t="s">
        <v>7</v>
      </c>
      <c r="M2544" s="12" t="s">
        <v>3258</v>
      </c>
      <c r="N2544" s="25">
        <v>70450</v>
      </c>
      <c r="O2544" s="12" t="s">
        <v>9</v>
      </c>
      <c r="P2544" s="12" t="s">
        <v>3257</v>
      </c>
      <c r="Q2544" s="12" t="s">
        <v>3259</v>
      </c>
      <c r="R2544" s="12">
        <v>279</v>
      </c>
      <c r="S2544" s="12">
        <v>289</v>
      </c>
      <c r="T2544" s="12">
        <v>289</v>
      </c>
      <c r="U2544" s="13">
        <v>604.51903114000004</v>
      </c>
      <c r="V2544" s="13">
        <v>37.432975779000003</v>
      </c>
      <c r="W2544" s="13">
        <v>29.223598616</v>
      </c>
      <c r="X2544" s="13">
        <v>28.964982699</v>
      </c>
      <c r="Y2544" s="13">
        <f t="shared" si="235"/>
        <v>8445.6200000240005</v>
      </c>
      <c r="Z2544" s="13">
        <f t="shared" si="236"/>
        <v>174705.99999946001</v>
      </c>
      <c r="AA2544" s="13">
        <f t="shared" si="237"/>
        <v>575.29543252400003</v>
      </c>
      <c r="AB2544" s="12" t="str">
        <f t="shared" si="238"/>
        <v>Medium</v>
      </c>
      <c r="AC2544" s="12" t="str">
        <f t="shared" si="239"/>
        <v>Medium Volume</v>
      </c>
    </row>
    <row r="2545" spans="1:29" x14ac:dyDescent="0.25">
      <c r="A2545" s="12">
        <v>1003018276</v>
      </c>
      <c r="B2545" s="12" t="s">
        <v>1111</v>
      </c>
      <c r="C2545" s="12" t="s">
        <v>1112</v>
      </c>
      <c r="D2545" s="12" t="s">
        <v>400</v>
      </c>
      <c r="E2545" s="12" t="str">
        <f t="shared" si="234"/>
        <v>Reiman,Steven R</v>
      </c>
      <c r="F2545" s="12" t="s">
        <v>3260</v>
      </c>
      <c r="G2545" s="12" t="s">
        <v>1113</v>
      </c>
      <c r="H2545" s="12" t="s">
        <v>164</v>
      </c>
      <c r="I2545" s="12" t="s">
        <v>5</v>
      </c>
      <c r="J2545" s="12" t="s">
        <v>2338</v>
      </c>
      <c r="K2545" s="12" t="s">
        <v>6</v>
      </c>
      <c r="L2545" s="12" t="s">
        <v>7</v>
      </c>
      <c r="M2545" s="12" t="s">
        <v>3258</v>
      </c>
      <c r="N2545" s="25">
        <v>70486</v>
      </c>
      <c r="O2545" s="12" t="s">
        <v>12</v>
      </c>
      <c r="P2545" s="12" t="s">
        <v>3257</v>
      </c>
      <c r="Q2545" s="12" t="s">
        <v>3259</v>
      </c>
      <c r="R2545" s="12">
        <v>12</v>
      </c>
      <c r="S2545" s="12">
        <v>12</v>
      </c>
      <c r="T2545" s="12">
        <v>12</v>
      </c>
      <c r="U2545" s="13">
        <v>678</v>
      </c>
      <c r="V2545" s="13">
        <v>37.112499999999997</v>
      </c>
      <c r="W2545" s="13">
        <v>29.588333333000001</v>
      </c>
      <c r="X2545" s="13">
        <v>29.229166667000001</v>
      </c>
      <c r="Y2545" s="13">
        <f t="shared" si="235"/>
        <v>355.05999999599999</v>
      </c>
      <c r="Z2545" s="13">
        <f t="shared" si="236"/>
        <v>8136</v>
      </c>
      <c r="AA2545" s="13">
        <f t="shared" si="237"/>
        <v>648.41166666699996</v>
      </c>
      <c r="AB2545" s="12" t="str">
        <f t="shared" si="238"/>
        <v>Low</v>
      </c>
      <c r="AC2545" s="12" t="str">
        <f t="shared" si="239"/>
        <v>Low Volume</v>
      </c>
    </row>
    <row r="2546" spans="1:29" x14ac:dyDescent="0.25">
      <c r="A2546" s="12">
        <v>1003018276</v>
      </c>
      <c r="B2546" s="12" t="s">
        <v>1111</v>
      </c>
      <c r="C2546" s="12" t="s">
        <v>1112</v>
      </c>
      <c r="D2546" s="12" t="s">
        <v>400</v>
      </c>
      <c r="E2546" s="12" t="str">
        <f t="shared" si="234"/>
        <v>Reiman,Steven R</v>
      </c>
      <c r="F2546" s="12" t="s">
        <v>3260</v>
      </c>
      <c r="G2546" s="12" t="s">
        <v>1113</v>
      </c>
      <c r="H2546" s="12" t="s">
        <v>164</v>
      </c>
      <c r="I2546" s="12" t="s">
        <v>5</v>
      </c>
      <c r="J2546" s="12" t="s">
        <v>2338</v>
      </c>
      <c r="K2546" s="12" t="s">
        <v>6</v>
      </c>
      <c r="L2546" s="12" t="s">
        <v>7</v>
      </c>
      <c r="M2546" s="12" t="s">
        <v>3258</v>
      </c>
      <c r="N2546" s="25">
        <v>70496</v>
      </c>
      <c r="O2546" s="12" t="s">
        <v>14</v>
      </c>
      <c r="P2546" s="12" t="s">
        <v>3257</v>
      </c>
      <c r="Q2546" s="12" t="s">
        <v>3259</v>
      </c>
      <c r="R2546" s="12">
        <v>48</v>
      </c>
      <c r="S2546" s="12">
        <v>48</v>
      </c>
      <c r="T2546" s="12">
        <v>48</v>
      </c>
      <c r="U2546" s="13">
        <v>1241</v>
      </c>
      <c r="V2546" s="13">
        <v>78.600208332999998</v>
      </c>
      <c r="W2546" s="13">
        <v>61.353958333000001</v>
      </c>
      <c r="X2546" s="13">
        <v>60.599375000000002</v>
      </c>
      <c r="Y2546" s="13">
        <f t="shared" si="235"/>
        <v>2944.989999984</v>
      </c>
      <c r="Z2546" s="13">
        <f t="shared" si="236"/>
        <v>59568</v>
      </c>
      <c r="AA2546" s="13">
        <f t="shared" si="237"/>
        <v>1179.646041667</v>
      </c>
      <c r="AB2546" s="12" t="str">
        <f t="shared" si="238"/>
        <v>Low</v>
      </c>
      <c r="AC2546" s="12" t="str">
        <f t="shared" si="239"/>
        <v>Low Volume</v>
      </c>
    </row>
    <row r="2547" spans="1:29" x14ac:dyDescent="0.25">
      <c r="A2547" s="12">
        <v>1003018276</v>
      </c>
      <c r="B2547" s="12" t="s">
        <v>1111</v>
      </c>
      <c r="C2547" s="12" t="s">
        <v>1112</v>
      </c>
      <c r="D2547" s="12" t="s">
        <v>400</v>
      </c>
      <c r="E2547" s="12" t="str">
        <f t="shared" si="234"/>
        <v>Reiman,Steven R</v>
      </c>
      <c r="F2547" s="12" t="s">
        <v>3260</v>
      </c>
      <c r="G2547" s="12" t="s">
        <v>1113</v>
      </c>
      <c r="H2547" s="12" t="s">
        <v>164</v>
      </c>
      <c r="I2547" s="12" t="s">
        <v>5</v>
      </c>
      <c r="J2547" s="12" t="s">
        <v>2338</v>
      </c>
      <c r="K2547" s="12" t="s">
        <v>6</v>
      </c>
      <c r="L2547" s="12" t="s">
        <v>7</v>
      </c>
      <c r="M2547" s="12" t="s">
        <v>3258</v>
      </c>
      <c r="N2547" s="25">
        <v>70498</v>
      </c>
      <c r="O2547" s="12" t="s">
        <v>15</v>
      </c>
      <c r="P2547" s="12" t="s">
        <v>3257</v>
      </c>
      <c r="Q2547" s="12" t="s">
        <v>3259</v>
      </c>
      <c r="R2547" s="12">
        <v>56</v>
      </c>
      <c r="S2547" s="12">
        <v>56</v>
      </c>
      <c r="T2547" s="12">
        <v>56</v>
      </c>
      <c r="U2547" s="13">
        <v>952</v>
      </c>
      <c r="V2547" s="13">
        <v>75.447678570999997</v>
      </c>
      <c r="W2547" s="13">
        <v>57.942321429000003</v>
      </c>
      <c r="X2547" s="13">
        <v>57.217142856999999</v>
      </c>
      <c r="Y2547" s="13">
        <f t="shared" si="235"/>
        <v>3244.7700000240002</v>
      </c>
      <c r="Z2547" s="13">
        <f t="shared" si="236"/>
        <v>53312</v>
      </c>
      <c r="AA2547" s="13">
        <f t="shared" si="237"/>
        <v>894.057678571</v>
      </c>
      <c r="AB2547" s="12" t="str">
        <f t="shared" si="238"/>
        <v>Low</v>
      </c>
      <c r="AC2547" s="12" t="str">
        <f t="shared" si="239"/>
        <v>Low Volume</v>
      </c>
    </row>
    <row r="2548" spans="1:29" x14ac:dyDescent="0.25">
      <c r="A2548" s="12">
        <v>1003018276</v>
      </c>
      <c r="B2548" s="12" t="s">
        <v>1111</v>
      </c>
      <c r="C2548" s="12" t="s">
        <v>1112</v>
      </c>
      <c r="D2548" s="12" t="s">
        <v>400</v>
      </c>
      <c r="E2548" s="12" t="str">
        <f t="shared" si="234"/>
        <v>Reiman,Steven R</v>
      </c>
      <c r="F2548" s="12" t="s">
        <v>3260</v>
      </c>
      <c r="G2548" s="12" t="s">
        <v>1113</v>
      </c>
      <c r="H2548" s="12" t="s">
        <v>164</v>
      </c>
      <c r="I2548" s="12" t="s">
        <v>5</v>
      </c>
      <c r="J2548" s="12" t="s">
        <v>2338</v>
      </c>
      <c r="K2548" s="12" t="s">
        <v>6</v>
      </c>
      <c r="L2548" s="12" t="s">
        <v>7</v>
      </c>
      <c r="M2548" s="12" t="s">
        <v>3258</v>
      </c>
      <c r="N2548" s="25">
        <v>70551</v>
      </c>
      <c r="O2548" s="12" t="s">
        <v>16</v>
      </c>
      <c r="P2548" s="12" t="s">
        <v>3257</v>
      </c>
      <c r="Q2548" s="12" t="s">
        <v>3259</v>
      </c>
      <c r="R2548" s="12">
        <v>49</v>
      </c>
      <c r="S2548" s="12">
        <v>50</v>
      </c>
      <c r="T2548" s="12">
        <v>50</v>
      </c>
      <c r="U2548" s="13">
        <v>733.7</v>
      </c>
      <c r="V2548" s="13">
        <v>66.336399999999998</v>
      </c>
      <c r="W2548" s="13">
        <v>52.891800000000003</v>
      </c>
      <c r="X2548" s="13">
        <v>51.9636</v>
      </c>
      <c r="Y2548" s="13">
        <f t="shared" si="235"/>
        <v>2644.59</v>
      </c>
      <c r="Z2548" s="13">
        <f t="shared" si="236"/>
        <v>36685</v>
      </c>
      <c r="AA2548" s="13">
        <f t="shared" si="237"/>
        <v>680.80820000000006</v>
      </c>
      <c r="AB2548" s="12" t="str">
        <f t="shared" si="238"/>
        <v>Low</v>
      </c>
      <c r="AC2548" s="12" t="str">
        <f t="shared" si="239"/>
        <v>Low Volume</v>
      </c>
    </row>
    <row r="2549" spans="1:29" x14ac:dyDescent="0.25">
      <c r="A2549" s="12">
        <v>1003018276</v>
      </c>
      <c r="B2549" s="12" t="s">
        <v>1111</v>
      </c>
      <c r="C2549" s="12" t="s">
        <v>1112</v>
      </c>
      <c r="D2549" s="12" t="s">
        <v>400</v>
      </c>
      <c r="E2549" s="12" t="str">
        <f t="shared" si="234"/>
        <v>Reiman,Steven R</v>
      </c>
      <c r="F2549" s="12" t="s">
        <v>3260</v>
      </c>
      <c r="G2549" s="12" t="s">
        <v>1113</v>
      </c>
      <c r="H2549" s="12" t="s">
        <v>164</v>
      </c>
      <c r="I2549" s="12" t="s">
        <v>5</v>
      </c>
      <c r="J2549" s="12" t="s">
        <v>2338</v>
      </c>
      <c r="K2549" s="12" t="s">
        <v>6</v>
      </c>
      <c r="L2549" s="12" t="s">
        <v>7</v>
      </c>
      <c r="M2549" s="12" t="s">
        <v>3258</v>
      </c>
      <c r="N2549" s="25">
        <v>70553</v>
      </c>
      <c r="O2549" s="12" t="s">
        <v>17</v>
      </c>
      <c r="P2549" s="12" t="s">
        <v>3257</v>
      </c>
      <c r="Q2549" s="12" t="s">
        <v>3259</v>
      </c>
      <c r="R2549" s="12">
        <v>24</v>
      </c>
      <c r="S2549" s="12">
        <v>24</v>
      </c>
      <c r="T2549" s="12">
        <v>24</v>
      </c>
      <c r="U2549" s="13">
        <v>1274</v>
      </c>
      <c r="V2549" s="13">
        <v>103.01583333000001</v>
      </c>
      <c r="W2549" s="13">
        <v>82.137500000000003</v>
      </c>
      <c r="X2549" s="13">
        <v>80.875833333000003</v>
      </c>
      <c r="Y2549" s="13">
        <f t="shared" si="235"/>
        <v>1971.3000000000002</v>
      </c>
      <c r="Z2549" s="13">
        <f t="shared" si="236"/>
        <v>30576</v>
      </c>
      <c r="AA2549" s="13">
        <f t="shared" si="237"/>
        <v>1191.8625</v>
      </c>
      <c r="AB2549" s="12" t="str">
        <f t="shared" si="238"/>
        <v>Low</v>
      </c>
      <c r="AC2549" s="12" t="str">
        <f t="shared" si="239"/>
        <v>Low Volume</v>
      </c>
    </row>
    <row r="2550" spans="1:29" x14ac:dyDescent="0.25">
      <c r="A2550" s="12">
        <v>1003018276</v>
      </c>
      <c r="B2550" s="12" t="s">
        <v>1111</v>
      </c>
      <c r="C2550" s="12" t="s">
        <v>1112</v>
      </c>
      <c r="D2550" s="12" t="s">
        <v>400</v>
      </c>
      <c r="E2550" s="12" t="str">
        <f t="shared" ref="E2550:E2613" si="240">B2550 &amp; "," &amp; C2550 &amp; " " &amp; D2550</f>
        <v>Reiman,Steven R</v>
      </c>
      <c r="F2550" s="12" t="s">
        <v>3260</v>
      </c>
      <c r="G2550" s="12" t="s">
        <v>1113</v>
      </c>
      <c r="H2550" s="12" t="s">
        <v>164</v>
      </c>
      <c r="I2550" s="12" t="s">
        <v>5</v>
      </c>
      <c r="J2550" s="12" t="s">
        <v>2338</v>
      </c>
      <c r="K2550" s="12" t="s">
        <v>6</v>
      </c>
      <c r="L2550" s="12" t="s">
        <v>7</v>
      </c>
      <c r="M2550" s="12" t="s">
        <v>3258</v>
      </c>
      <c r="N2550" s="25">
        <v>71045</v>
      </c>
      <c r="O2550" s="12" t="s">
        <v>18</v>
      </c>
      <c r="P2550" s="12" t="s">
        <v>3257</v>
      </c>
      <c r="Q2550" s="12" t="s">
        <v>3259</v>
      </c>
      <c r="R2550" s="12">
        <v>1550</v>
      </c>
      <c r="S2550" s="12">
        <v>2059</v>
      </c>
      <c r="T2550" s="12">
        <v>2052</v>
      </c>
      <c r="U2550" s="13">
        <v>243.86595435000001</v>
      </c>
      <c r="V2550" s="13">
        <v>8.0556435163</v>
      </c>
      <c r="W2550" s="13">
        <v>6.3536911121999999</v>
      </c>
      <c r="X2550" s="13">
        <v>6.4349344341999997</v>
      </c>
      <c r="Y2550" s="13">
        <f t="shared" si="235"/>
        <v>13082.2500000198</v>
      </c>
      <c r="Z2550" s="13">
        <f t="shared" si="236"/>
        <v>502120.00000664999</v>
      </c>
      <c r="AA2550" s="13">
        <f t="shared" si="237"/>
        <v>237.5122632378</v>
      </c>
      <c r="AB2550" s="12" t="str">
        <f t="shared" si="238"/>
        <v>High</v>
      </c>
      <c r="AC2550" s="12" t="str">
        <f t="shared" si="239"/>
        <v>High Volume</v>
      </c>
    </row>
    <row r="2551" spans="1:29" x14ac:dyDescent="0.25">
      <c r="A2551" s="12">
        <v>1003018276</v>
      </c>
      <c r="B2551" s="12" t="s">
        <v>1111</v>
      </c>
      <c r="C2551" s="12" t="s">
        <v>1112</v>
      </c>
      <c r="D2551" s="12" t="s">
        <v>400</v>
      </c>
      <c r="E2551" s="12" t="str">
        <f t="shared" si="240"/>
        <v>Reiman,Steven R</v>
      </c>
      <c r="F2551" s="12" t="s">
        <v>3260</v>
      </c>
      <c r="G2551" s="12" t="s">
        <v>1113</v>
      </c>
      <c r="H2551" s="12" t="s">
        <v>164</v>
      </c>
      <c r="I2551" s="12" t="s">
        <v>5</v>
      </c>
      <c r="J2551" s="12" t="s">
        <v>2338</v>
      </c>
      <c r="K2551" s="12" t="s">
        <v>6</v>
      </c>
      <c r="L2551" s="12" t="s">
        <v>7</v>
      </c>
      <c r="M2551" s="12" t="s">
        <v>3258</v>
      </c>
      <c r="N2551" s="25">
        <v>71046</v>
      </c>
      <c r="O2551" s="12" t="s">
        <v>19</v>
      </c>
      <c r="P2551" s="12" t="s">
        <v>3257</v>
      </c>
      <c r="Q2551" s="12" t="s">
        <v>3259</v>
      </c>
      <c r="R2551" s="12">
        <v>468</v>
      </c>
      <c r="S2551" s="12">
        <v>489</v>
      </c>
      <c r="T2551" s="12">
        <v>489</v>
      </c>
      <c r="U2551" s="13">
        <v>179.2208589</v>
      </c>
      <c r="V2551" s="13">
        <v>9.9913087935</v>
      </c>
      <c r="W2551" s="13">
        <v>7.7401226993999996</v>
      </c>
      <c r="X2551" s="13">
        <v>7.8493047034999996</v>
      </c>
      <c r="Y2551" s="13">
        <f t="shared" si="235"/>
        <v>3784.9200000065998</v>
      </c>
      <c r="Z2551" s="13">
        <f t="shared" si="236"/>
        <v>87639.000002100001</v>
      </c>
      <c r="AA2551" s="13">
        <f t="shared" si="237"/>
        <v>171.48073620060001</v>
      </c>
      <c r="AB2551" s="12" t="str">
        <f t="shared" si="238"/>
        <v>Low</v>
      </c>
      <c r="AC2551" s="12" t="str">
        <f t="shared" si="239"/>
        <v>Medium Volume</v>
      </c>
    </row>
    <row r="2552" spans="1:29" x14ac:dyDescent="0.25">
      <c r="A2552" s="12">
        <v>1003018276</v>
      </c>
      <c r="B2552" s="12" t="s">
        <v>1111</v>
      </c>
      <c r="C2552" s="12" t="s">
        <v>1112</v>
      </c>
      <c r="D2552" s="12" t="s">
        <v>400</v>
      </c>
      <c r="E2552" s="12" t="str">
        <f t="shared" si="240"/>
        <v>Reiman,Steven R</v>
      </c>
      <c r="F2552" s="12" t="s">
        <v>3260</v>
      </c>
      <c r="G2552" s="12" t="s">
        <v>1113</v>
      </c>
      <c r="H2552" s="12" t="s">
        <v>164</v>
      </c>
      <c r="I2552" s="12" t="s">
        <v>5</v>
      </c>
      <c r="J2552" s="12" t="s">
        <v>2338</v>
      </c>
      <c r="K2552" s="12" t="s">
        <v>6</v>
      </c>
      <c r="L2552" s="12" t="s">
        <v>7</v>
      </c>
      <c r="M2552" s="12" t="s">
        <v>3258</v>
      </c>
      <c r="N2552" s="25">
        <v>71250</v>
      </c>
      <c r="O2552" s="12" t="s">
        <v>21</v>
      </c>
      <c r="P2552" s="12" t="s">
        <v>3257</v>
      </c>
      <c r="Q2552" s="12" t="s">
        <v>3259</v>
      </c>
      <c r="R2552" s="12">
        <v>219</v>
      </c>
      <c r="S2552" s="12">
        <v>223</v>
      </c>
      <c r="T2552" s="12">
        <v>223</v>
      </c>
      <c r="U2552" s="13">
        <v>534.72197309000001</v>
      </c>
      <c r="V2552" s="13">
        <v>48.487488788999997</v>
      </c>
      <c r="W2552" s="13">
        <v>37.448430492999996</v>
      </c>
      <c r="X2552" s="13">
        <v>36.812107623000003</v>
      </c>
      <c r="Y2552" s="13">
        <f t="shared" si="235"/>
        <v>8350.9999999389984</v>
      </c>
      <c r="Z2552" s="13">
        <f t="shared" si="236"/>
        <v>119242.99999907</v>
      </c>
      <c r="AA2552" s="13">
        <f t="shared" si="237"/>
        <v>497.27354259700002</v>
      </c>
      <c r="AB2552" s="12" t="str">
        <f t="shared" si="238"/>
        <v>Medium</v>
      </c>
      <c r="AC2552" s="12" t="str">
        <f t="shared" si="239"/>
        <v>Medium Volume</v>
      </c>
    </row>
    <row r="2553" spans="1:29" x14ac:dyDescent="0.25">
      <c r="A2553" s="12">
        <v>1003018276</v>
      </c>
      <c r="B2553" s="12" t="s">
        <v>1111</v>
      </c>
      <c r="C2553" s="12" t="s">
        <v>1112</v>
      </c>
      <c r="D2553" s="12" t="s">
        <v>400</v>
      </c>
      <c r="E2553" s="12" t="str">
        <f t="shared" si="240"/>
        <v>Reiman,Steven R</v>
      </c>
      <c r="F2553" s="12" t="s">
        <v>3260</v>
      </c>
      <c r="G2553" s="12" t="s">
        <v>1113</v>
      </c>
      <c r="H2553" s="12" t="s">
        <v>164</v>
      </c>
      <c r="I2553" s="12" t="s">
        <v>5</v>
      </c>
      <c r="J2553" s="12" t="s">
        <v>2338</v>
      </c>
      <c r="K2553" s="12" t="s">
        <v>6</v>
      </c>
      <c r="L2553" s="12" t="s">
        <v>7</v>
      </c>
      <c r="M2553" s="12" t="s">
        <v>3258</v>
      </c>
      <c r="N2553" s="25">
        <v>71260</v>
      </c>
      <c r="O2553" s="12" t="s">
        <v>22</v>
      </c>
      <c r="P2553" s="12" t="s">
        <v>3257</v>
      </c>
      <c r="Q2553" s="12" t="s">
        <v>3259</v>
      </c>
      <c r="R2553" s="12">
        <v>71</v>
      </c>
      <c r="S2553" s="12">
        <v>71</v>
      </c>
      <c r="T2553" s="12">
        <v>71</v>
      </c>
      <c r="U2553" s="13">
        <v>586.52112676000002</v>
      </c>
      <c r="V2553" s="13">
        <v>51.465915492999997</v>
      </c>
      <c r="W2553" s="13">
        <v>40.732112676</v>
      </c>
      <c r="X2553" s="13">
        <v>40.112957745999999</v>
      </c>
      <c r="Y2553" s="13">
        <f t="shared" si="235"/>
        <v>2891.9799999960001</v>
      </c>
      <c r="Z2553" s="13">
        <f t="shared" si="236"/>
        <v>41642.999999960004</v>
      </c>
      <c r="AA2553" s="13">
        <f t="shared" si="237"/>
        <v>545.78901408399997</v>
      </c>
      <c r="AB2553" s="12" t="str">
        <f t="shared" si="238"/>
        <v>Low</v>
      </c>
      <c r="AC2553" s="12" t="str">
        <f t="shared" si="239"/>
        <v>Low Volume</v>
      </c>
    </row>
    <row r="2554" spans="1:29" x14ac:dyDescent="0.25">
      <c r="A2554" s="12">
        <v>1003018276</v>
      </c>
      <c r="B2554" s="12" t="s">
        <v>1111</v>
      </c>
      <c r="C2554" s="12" t="s">
        <v>1112</v>
      </c>
      <c r="D2554" s="12" t="s">
        <v>400</v>
      </c>
      <c r="E2554" s="12" t="str">
        <f t="shared" si="240"/>
        <v>Reiman,Steven R</v>
      </c>
      <c r="F2554" s="12" t="s">
        <v>3260</v>
      </c>
      <c r="G2554" s="12" t="s">
        <v>1113</v>
      </c>
      <c r="H2554" s="12" t="s">
        <v>164</v>
      </c>
      <c r="I2554" s="12" t="s">
        <v>5</v>
      </c>
      <c r="J2554" s="12" t="s">
        <v>2338</v>
      </c>
      <c r="K2554" s="12" t="s">
        <v>6</v>
      </c>
      <c r="L2554" s="12" t="s">
        <v>7</v>
      </c>
      <c r="M2554" s="12" t="s">
        <v>3258</v>
      </c>
      <c r="N2554" s="25">
        <v>71271</v>
      </c>
      <c r="O2554" s="12" t="s">
        <v>803</v>
      </c>
      <c r="P2554" s="12" t="s">
        <v>3257</v>
      </c>
      <c r="Q2554" s="12" t="s">
        <v>3259</v>
      </c>
      <c r="R2554" s="12">
        <v>69</v>
      </c>
      <c r="S2554" s="12">
        <v>69</v>
      </c>
      <c r="T2554" s="12">
        <v>69</v>
      </c>
      <c r="U2554" s="13">
        <v>544.92753622999999</v>
      </c>
      <c r="V2554" s="13">
        <v>48.801884057999999</v>
      </c>
      <c r="W2554" s="13">
        <v>48.801884057999999</v>
      </c>
      <c r="X2554" s="13">
        <v>48.015507245999999</v>
      </c>
      <c r="Y2554" s="13">
        <f t="shared" si="235"/>
        <v>3367.3300000019999</v>
      </c>
      <c r="Z2554" s="13">
        <f t="shared" si="236"/>
        <v>37599.99999987</v>
      </c>
      <c r="AA2554" s="13">
        <f t="shared" si="237"/>
        <v>496.125652172</v>
      </c>
      <c r="AB2554" s="12" t="str">
        <f t="shared" si="238"/>
        <v>Low</v>
      </c>
      <c r="AC2554" s="12" t="str">
        <f t="shared" si="239"/>
        <v>Low Volume</v>
      </c>
    </row>
    <row r="2555" spans="1:29" x14ac:dyDescent="0.25">
      <c r="A2555" s="12">
        <v>1003018276</v>
      </c>
      <c r="B2555" s="12" t="s">
        <v>1111</v>
      </c>
      <c r="C2555" s="12" t="s">
        <v>1112</v>
      </c>
      <c r="D2555" s="12" t="s">
        <v>400</v>
      </c>
      <c r="E2555" s="12" t="str">
        <f t="shared" si="240"/>
        <v>Reiman,Steven R</v>
      </c>
      <c r="F2555" s="12" t="s">
        <v>3260</v>
      </c>
      <c r="G2555" s="12" t="s">
        <v>1113</v>
      </c>
      <c r="H2555" s="12" t="s">
        <v>164</v>
      </c>
      <c r="I2555" s="12" t="s">
        <v>5</v>
      </c>
      <c r="J2555" s="12" t="s">
        <v>2338</v>
      </c>
      <c r="K2555" s="12" t="s">
        <v>6</v>
      </c>
      <c r="L2555" s="12" t="s">
        <v>7</v>
      </c>
      <c r="M2555" s="12" t="s">
        <v>3258</v>
      </c>
      <c r="N2555" s="25">
        <v>71275</v>
      </c>
      <c r="O2555" s="12" t="s">
        <v>23</v>
      </c>
      <c r="P2555" s="12" t="s">
        <v>3257</v>
      </c>
      <c r="Q2555" s="12" t="s">
        <v>3259</v>
      </c>
      <c r="R2555" s="12">
        <v>284</v>
      </c>
      <c r="S2555" s="12">
        <v>288</v>
      </c>
      <c r="T2555" s="12">
        <v>288</v>
      </c>
      <c r="U2555" s="13">
        <v>996.75</v>
      </c>
      <c r="V2555" s="13">
        <v>80.241770833000004</v>
      </c>
      <c r="W2555" s="13">
        <v>62.701388889</v>
      </c>
      <c r="X2555" s="13">
        <v>61.843333332999997</v>
      </c>
      <c r="Y2555" s="13">
        <f t="shared" si="235"/>
        <v>18058.000000032</v>
      </c>
      <c r="Z2555" s="13">
        <f t="shared" si="236"/>
        <v>287064</v>
      </c>
      <c r="AA2555" s="13">
        <f t="shared" si="237"/>
        <v>934.04861111100001</v>
      </c>
      <c r="AB2555" s="12" t="str">
        <f t="shared" si="238"/>
        <v>High</v>
      </c>
      <c r="AC2555" s="12" t="str">
        <f t="shared" si="239"/>
        <v>Medium Volume</v>
      </c>
    </row>
    <row r="2556" spans="1:29" x14ac:dyDescent="0.25">
      <c r="A2556" s="12">
        <v>1003018276</v>
      </c>
      <c r="B2556" s="12" t="s">
        <v>1111</v>
      </c>
      <c r="C2556" s="12" t="s">
        <v>1112</v>
      </c>
      <c r="D2556" s="12" t="s">
        <v>400</v>
      </c>
      <c r="E2556" s="12" t="str">
        <f t="shared" si="240"/>
        <v>Reiman,Steven R</v>
      </c>
      <c r="F2556" s="12" t="s">
        <v>3260</v>
      </c>
      <c r="G2556" s="12" t="s">
        <v>1113</v>
      </c>
      <c r="H2556" s="12" t="s">
        <v>164</v>
      </c>
      <c r="I2556" s="12" t="s">
        <v>5</v>
      </c>
      <c r="J2556" s="12" t="s">
        <v>2338</v>
      </c>
      <c r="K2556" s="12" t="s">
        <v>6</v>
      </c>
      <c r="L2556" s="12" t="s">
        <v>7</v>
      </c>
      <c r="M2556" s="12" t="s">
        <v>3258</v>
      </c>
      <c r="N2556" s="25">
        <v>71555</v>
      </c>
      <c r="O2556" s="12" t="s">
        <v>1116</v>
      </c>
      <c r="P2556" s="12" t="s">
        <v>3257</v>
      </c>
      <c r="Q2556" s="12" t="s">
        <v>3259</v>
      </c>
      <c r="R2556" s="12">
        <v>13</v>
      </c>
      <c r="S2556" s="12">
        <v>13</v>
      </c>
      <c r="T2556" s="12">
        <v>13</v>
      </c>
      <c r="U2556" s="13">
        <v>927</v>
      </c>
      <c r="V2556" s="13">
        <v>80.628461537999996</v>
      </c>
      <c r="W2556" s="13">
        <v>64.282307692000003</v>
      </c>
      <c r="X2556" s="13">
        <v>63.796153846000003</v>
      </c>
      <c r="Y2556" s="13">
        <f t="shared" si="235"/>
        <v>835.669999996</v>
      </c>
      <c r="Z2556" s="13">
        <f t="shared" si="236"/>
        <v>12051</v>
      </c>
      <c r="AA2556" s="13">
        <f t="shared" si="237"/>
        <v>862.71769230799998</v>
      </c>
      <c r="AB2556" s="12" t="str">
        <f t="shared" si="238"/>
        <v>Low</v>
      </c>
      <c r="AC2556" s="12" t="str">
        <f t="shared" si="239"/>
        <v>Low Volume</v>
      </c>
    </row>
    <row r="2557" spans="1:29" x14ac:dyDescent="0.25">
      <c r="A2557" s="12">
        <v>1003018276</v>
      </c>
      <c r="B2557" s="12" t="s">
        <v>1111</v>
      </c>
      <c r="C2557" s="12" t="s">
        <v>1112</v>
      </c>
      <c r="D2557" s="12" t="s">
        <v>400</v>
      </c>
      <c r="E2557" s="12" t="str">
        <f t="shared" si="240"/>
        <v>Reiman,Steven R</v>
      </c>
      <c r="F2557" s="12" t="s">
        <v>3260</v>
      </c>
      <c r="G2557" s="12" t="s">
        <v>1113</v>
      </c>
      <c r="H2557" s="12" t="s">
        <v>164</v>
      </c>
      <c r="I2557" s="12" t="s">
        <v>5</v>
      </c>
      <c r="J2557" s="12" t="s">
        <v>2338</v>
      </c>
      <c r="K2557" s="12" t="s">
        <v>6</v>
      </c>
      <c r="L2557" s="12" t="s">
        <v>7</v>
      </c>
      <c r="M2557" s="12" t="s">
        <v>3258</v>
      </c>
      <c r="N2557" s="25">
        <v>72100</v>
      </c>
      <c r="O2557" s="12" t="s">
        <v>726</v>
      </c>
      <c r="P2557" s="12" t="s">
        <v>3257</v>
      </c>
      <c r="Q2557" s="12" t="s">
        <v>3259</v>
      </c>
      <c r="R2557" s="12">
        <v>15</v>
      </c>
      <c r="S2557" s="12">
        <v>15</v>
      </c>
      <c r="T2557" s="12">
        <v>15</v>
      </c>
      <c r="U2557" s="13">
        <v>162.6</v>
      </c>
      <c r="V2557" s="13">
        <v>10.358000000000001</v>
      </c>
      <c r="W2557" s="13">
        <v>7.7140000000000004</v>
      </c>
      <c r="X2557" s="13">
        <v>7.7960000000000003</v>
      </c>
      <c r="Y2557" s="13">
        <f t="shared" si="235"/>
        <v>115.71000000000001</v>
      </c>
      <c r="Z2557" s="13">
        <f t="shared" si="236"/>
        <v>2439</v>
      </c>
      <c r="AA2557" s="13">
        <f t="shared" si="237"/>
        <v>154.886</v>
      </c>
      <c r="AB2557" s="12" t="str">
        <f t="shared" si="238"/>
        <v>Low</v>
      </c>
      <c r="AC2557" s="12" t="str">
        <f t="shared" si="239"/>
        <v>Low Volume</v>
      </c>
    </row>
    <row r="2558" spans="1:29" x14ac:dyDescent="0.25">
      <c r="A2558" s="12">
        <v>1003018276</v>
      </c>
      <c r="B2558" s="12" t="s">
        <v>1111</v>
      </c>
      <c r="C2558" s="12" t="s">
        <v>1112</v>
      </c>
      <c r="D2558" s="12" t="s">
        <v>400</v>
      </c>
      <c r="E2558" s="12" t="str">
        <f t="shared" si="240"/>
        <v>Reiman,Steven R</v>
      </c>
      <c r="F2558" s="12" t="s">
        <v>3260</v>
      </c>
      <c r="G2558" s="12" t="s">
        <v>1113</v>
      </c>
      <c r="H2558" s="12" t="s">
        <v>164</v>
      </c>
      <c r="I2558" s="12" t="s">
        <v>5</v>
      </c>
      <c r="J2558" s="12" t="s">
        <v>2338</v>
      </c>
      <c r="K2558" s="12" t="s">
        <v>6</v>
      </c>
      <c r="L2558" s="12" t="s">
        <v>7</v>
      </c>
      <c r="M2558" s="12" t="s">
        <v>3258</v>
      </c>
      <c r="N2558" s="25">
        <v>72125</v>
      </c>
      <c r="O2558" s="12" t="s">
        <v>26</v>
      </c>
      <c r="P2558" s="12" t="s">
        <v>3257</v>
      </c>
      <c r="Q2558" s="12" t="s">
        <v>3259</v>
      </c>
      <c r="R2558" s="12">
        <v>77</v>
      </c>
      <c r="S2558" s="12">
        <v>77</v>
      </c>
      <c r="T2558" s="12">
        <v>77</v>
      </c>
      <c r="U2558" s="13">
        <v>611</v>
      </c>
      <c r="V2558" s="13">
        <v>44.032207792000001</v>
      </c>
      <c r="W2558" s="13">
        <v>33.264025973999999</v>
      </c>
      <c r="X2558" s="13">
        <v>33.158441558</v>
      </c>
      <c r="Y2558" s="13">
        <f t="shared" si="235"/>
        <v>2561.3299999979999</v>
      </c>
      <c r="Z2558" s="13">
        <f t="shared" si="236"/>
        <v>47047</v>
      </c>
      <c r="AA2558" s="13">
        <f t="shared" si="237"/>
        <v>577.73597402600001</v>
      </c>
      <c r="AB2558" s="12" t="str">
        <f t="shared" si="238"/>
        <v>Low</v>
      </c>
      <c r="AC2558" s="12" t="str">
        <f t="shared" si="239"/>
        <v>Low Volume</v>
      </c>
    </row>
    <row r="2559" spans="1:29" x14ac:dyDescent="0.25">
      <c r="A2559" s="12">
        <v>1003018276</v>
      </c>
      <c r="B2559" s="12" t="s">
        <v>1111</v>
      </c>
      <c r="C2559" s="12" t="s">
        <v>1112</v>
      </c>
      <c r="D2559" s="12" t="s">
        <v>400</v>
      </c>
      <c r="E2559" s="12" t="str">
        <f t="shared" si="240"/>
        <v>Reiman,Steven R</v>
      </c>
      <c r="F2559" s="12" t="s">
        <v>3260</v>
      </c>
      <c r="G2559" s="12" t="s">
        <v>1113</v>
      </c>
      <c r="H2559" s="12" t="s">
        <v>164</v>
      </c>
      <c r="I2559" s="12" t="s">
        <v>5</v>
      </c>
      <c r="J2559" s="12" t="s">
        <v>2338</v>
      </c>
      <c r="K2559" s="12" t="s">
        <v>6</v>
      </c>
      <c r="L2559" s="12" t="s">
        <v>7</v>
      </c>
      <c r="M2559" s="12" t="s">
        <v>3258</v>
      </c>
      <c r="N2559" s="25">
        <v>72128</v>
      </c>
      <c r="O2559" s="12" t="s">
        <v>27</v>
      </c>
      <c r="P2559" s="12" t="s">
        <v>3257</v>
      </c>
      <c r="Q2559" s="12" t="s">
        <v>3259</v>
      </c>
      <c r="R2559" s="12">
        <v>21</v>
      </c>
      <c r="S2559" s="12">
        <v>21</v>
      </c>
      <c r="T2559" s="12">
        <v>21</v>
      </c>
      <c r="U2559" s="13">
        <v>450</v>
      </c>
      <c r="V2559" s="13">
        <v>43.738571428999997</v>
      </c>
      <c r="W2559" s="13">
        <v>34.873333332999998</v>
      </c>
      <c r="X2559" s="13">
        <v>34.287142856999999</v>
      </c>
      <c r="Y2559" s="13">
        <f t="shared" si="235"/>
        <v>732.33999999299999</v>
      </c>
      <c r="Z2559" s="13">
        <f t="shared" si="236"/>
        <v>9450</v>
      </c>
      <c r="AA2559" s="13">
        <f t="shared" si="237"/>
        <v>415.12666666699999</v>
      </c>
      <c r="AB2559" s="12" t="str">
        <f t="shared" si="238"/>
        <v>Low</v>
      </c>
      <c r="AC2559" s="12" t="str">
        <f t="shared" si="239"/>
        <v>Low Volume</v>
      </c>
    </row>
    <row r="2560" spans="1:29" x14ac:dyDescent="0.25">
      <c r="A2560" s="12">
        <v>1003018276</v>
      </c>
      <c r="B2560" s="12" t="s">
        <v>1111</v>
      </c>
      <c r="C2560" s="12" t="s">
        <v>1112</v>
      </c>
      <c r="D2560" s="12" t="s">
        <v>400</v>
      </c>
      <c r="E2560" s="12" t="str">
        <f t="shared" si="240"/>
        <v>Reiman,Steven R</v>
      </c>
      <c r="F2560" s="12" t="s">
        <v>3260</v>
      </c>
      <c r="G2560" s="12" t="s">
        <v>1113</v>
      </c>
      <c r="H2560" s="12" t="s">
        <v>164</v>
      </c>
      <c r="I2560" s="12" t="s">
        <v>5</v>
      </c>
      <c r="J2560" s="12" t="s">
        <v>2338</v>
      </c>
      <c r="K2560" s="12" t="s">
        <v>6</v>
      </c>
      <c r="L2560" s="12" t="s">
        <v>7</v>
      </c>
      <c r="M2560" s="12" t="s">
        <v>3258</v>
      </c>
      <c r="N2560" s="25">
        <v>72131</v>
      </c>
      <c r="O2560" s="12" t="s">
        <v>28</v>
      </c>
      <c r="P2560" s="12" t="s">
        <v>3257</v>
      </c>
      <c r="Q2560" s="12" t="s">
        <v>3259</v>
      </c>
      <c r="R2560" s="12">
        <v>62</v>
      </c>
      <c r="S2560" s="12">
        <v>62</v>
      </c>
      <c r="T2560" s="12">
        <v>62</v>
      </c>
      <c r="U2560" s="13">
        <v>452</v>
      </c>
      <c r="V2560" s="13">
        <v>43.583709677000002</v>
      </c>
      <c r="W2560" s="13">
        <v>34.17</v>
      </c>
      <c r="X2560" s="13">
        <v>33.592419354999997</v>
      </c>
      <c r="Y2560" s="13">
        <f t="shared" si="235"/>
        <v>2118.54</v>
      </c>
      <c r="Z2560" s="13">
        <f t="shared" si="236"/>
        <v>28024</v>
      </c>
      <c r="AA2560" s="13">
        <f t="shared" si="237"/>
        <v>417.83</v>
      </c>
      <c r="AB2560" s="12" t="str">
        <f t="shared" si="238"/>
        <v>Low</v>
      </c>
      <c r="AC2560" s="12" t="str">
        <f t="shared" si="239"/>
        <v>Low Volume</v>
      </c>
    </row>
    <row r="2561" spans="1:29" x14ac:dyDescent="0.25">
      <c r="A2561" s="12">
        <v>1003018276</v>
      </c>
      <c r="B2561" s="12" t="s">
        <v>1111</v>
      </c>
      <c r="C2561" s="12" t="s">
        <v>1112</v>
      </c>
      <c r="D2561" s="12" t="s">
        <v>400</v>
      </c>
      <c r="E2561" s="12" t="str">
        <f t="shared" si="240"/>
        <v>Reiman,Steven R</v>
      </c>
      <c r="F2561" s="12" t="s">
        <v>3260</v>
      </c>
      <c r="G2561" s="12" t="s">
        <v>1113</v>
      </c>
      <c r="H2561" s="12" t="s">
        <v>164</v>
      </c>
      <c r="I2561" s="12" t="s">
        <v>5</v>
      </c>
      <c r="J2561" s="12" t="s">
        <v>2338</v>
      </c>
      <c r="K2561" s="12" t="s">
        <v>6</v>
      </c>
      <c r="L2561" s="12" t="s">
        <v>7</v>
      </c>
      <c r="M2561" s="12" t="s">
        <v>3258</v>
      </c>
      <c r="N2561" s="25">
        <v>72170</v>
      </c>
      <c r="O2561" s="12" t="s">
        <v>31</v>
      </c>
      <c r="P2561" s="12" t="s">
        <v>3257</v>
      </c>
      <c r="Q2561" s="12" t="s">
        <v>3259</v>
      </c>
      <c r="R2561" s="12">
        <v>21</v>
      </c>
      <c r="S2561" s="12">
        <v>22</v>
      </c>
      <c r="T2561" s="12">
        <v>22</v>
      </c>
      <c r="U2561" s="13">
        <v>183</v>
      </c>
      <c r="V2561" s="13">
        <v>8.0422727273000003</v>
      </c>
      <c r="W2561" s="13">
        <v>6.415</v>
      </c>
      <c r="X2561" s="13">
        <v>6.5149999999999997</v>
      </c>
      <c r="Y2561" s="13">
        <f t="shared" si="235"/>
        <v>141.13</v>
      </c>
      <c r="Z2561" s="13">
        <f t="shared" si="236"/>
        <v>4026</v>
      </c>
      <c r="AA2561" s="13">
        <f t="shared" si="237"/>
        <v>176.58500000000001</v>
      </c>
      <c r="AB2561" s="12" t="str">
        <f t="shared" si="238"/>
        <v>Low</v>
      </c>
      <c r="AC2561" s="12" t="str">
        <f t="shared" si="239"/>
        <v>Low Volume</v>
      </c>
    </row>
    <row r="2562" spans="1:29" x14ac:dyDescent="0.25">
      <c r="A2562" s="12">
        <v>1003018276</v>
      </c>
      <c r="B2562" s="12" t="s">
        <v>1111</v>
      </c>
      <c r="C2562" s="12" t="s">
        <v>1112</v>
      </c>
      <c r="D2562" s="12" t="s">
        <v>400</v>
      </c>
      <c r="E2562" s="12" t="str">
        <f t="shared" si="240"/>
        <v>Reiman,Steven R</v>
      </c>
      <c r="F2562" s="12" t="s">
        <v>3260</v>
      </c>
      <c r="G2562" s="12" t="s">
        <v>1113</v>
      </c>
      <c r="H2562" s="12" t="s">
        <v>164</v>
      </c>
      <c r="I2562" s="12" t="s">
        <v>5</v>
      </c>
      <c r="J2562" s="12" t="s">
        <v>2338</v>
      </c>
      <c r="K2562" s="12" t="s">
        <v>6</v>
      </c>
      <c r="L2562" s="12" t="s">
        <v>7</v>
      </c>
      <c r="M2562" s="12" t="s">
        <v>3258</v>
      </c>
      <c r="N2562" s="25">
        <v>72192</v>
      </c>
      <c r="O2562" s="12" t="s">
        <v>32</v>
      </c>
      <c r="P2562" s="12" t="s">
        <v>3257</v>
      </c>
      <c r="Q2562" s="12" t="s">
        <v>3259</v>
      </c>
      <c r="R2562" s="12">
        <v>35</v>
      </c>
      <c r="S2562" s="12">
        <v>35</v>
      </c>
      <c r="T2562" s="12">
        <v>35</v>
      </c>
      <c r="U2562" s="13">
        <v>570</v>
      </c>
      <c r="V2562" s="13">
        <v>48.973142856999999</v>
      </c>
      <c r="W2562" s="13">
        <v>39.046857142999997</v>
      </c>
      <c r="X2562" s="13">
        <v>38.373428570999998</v>
      </c>
      <c r="Y2562" s="13">
        <f t="shared" si="235"/>
        <v>1366.6400000049998</v>
      </c>
      <c r="Z2562" s="13">
        <f t="shared" si="236"/>
        <v>19950</v>
      </c>
      <c r="AA2562" s="13">
        <f t="shared" si="237"/>
        <v>530.95314285699999</v>
      </c>
      <c r="AB2562" s="12" t="str">
        <f t="shared" si="238"/>
        <v>Low</v>
      </c>
      <c r="AC2562" s="12" t="str">
        <f t="shared" si="239"/>
        <v>Low Volume</v>
      </c>
    </row>
    <row r="2563" spans="1:29" x14ac:dyDescent="0.25">
      <c r="A2563" s="12">
        <v>1003018276</v>
      </c>
      <c r="B2563" s="12" t="s">
        <v>1111</v>
      </c>
      <c r="C2563" s="12" t="s">
        <v>1112</v>
      </c>
      <c r="D2563" s="12" t="s">
        <v>400</v>
      </c>
      <c r="E2563" s="12" t="str">
        <f t="shared" si="240"/>
        <v>Reiman,Steven R</v>
      </c>
      <c r="F2563" s="12" t="s">
        <v>3260</v>
      </c>
      <c r="G2563" s="12" t="s">
        <v>1113</v>
      </c>
      <c r="H2563" s="12" t="s">
        <v>164</v>
      </c>
      <c r="I2563" s="12" t="s">
        <v>5</v>
      </c>
      <c r="J2563" s="12" t="s">
        <v>2338</v>
      </c>
      <c r="K2563" s="12" t="s">
        <v>6</v>
      </c>
      <c r="L2563" s="12" t="s">
        <v>7</v>
      </c>
      <c r="M2563" s="12" t="s">
        <v>3258</v>
      </c>
      <c r="N2563" s="25">
        <v>72197</v>
      </c>
      <c r="O2563" s="12" t="s">
        <v>807</v>
      </c>
      <c r="P2563" s="12" t="s">
        <v>3257</v>
      </c>
      <c r="Q2563" s="12" t="s">
        <v>3259</v>
      </c>
      <c r="R2563" s="12">
        <v>87</v>
      </c>
      <c r="S2563" s="12">
        <v>87</v>
      </c>
      <c r="T2563" s="12">
        <v>87</v>
      </c>
      <c r="U2563" s="13">
        <v>1107</v>
      </c>
      <c r="V2563" s="13">
        <v>99.003448276</v>
      </c>
      <c r="W2563" s="13">
        <v>75.284022988999993</v>
      </c>
      <c r="X2563" s="13">
        <v>74.276666667000001</v>
      </c>
      <c r="Y2563" s="13">
        <f t="shared" ref="Y2563:Y2626" si="241">S2563*W2563</f>
        <v>6549.7100000429991</v>
      </c>
      <c r="Z2563" s="13">
        <f t="shared" ref="Z2563:Z2626" si="242">S2563*U2563</f>
        <v>96309</v>
      </c>
      <c r="AA2563" s="13">
        <f t="shared" ref="AA2563:AA2626" si="243">U2563-W2563</f>
        <v>1031.7159770109999</v>
      </c>
      <c r="AB2563" s="12" t="str">
        <f t="shared" ref="AB2563:AB2626" si="244">IF(Y2563&lt;5000,"Low",IF(Y2563&lt;=10000,"Medium","High"))</f>
        <v>Medium</v>
      </c>
      <c r="AC2563" s="12" t="str">
        <f t="shared" ref="AC2563:AC2626" si="245">IF(S2563&lt;100,"Low Volume",IF(S2563&lt;500,"Medium Volume","High Volume"))</f>
        <v>Low Volume</v>
      </c>
    </row>
    <row r="2564" spans="1:29" x14ac:dyDescent="0.25">
      <c r="A2564" s="12">
        <v>1003018276</v>
      </c>
      <c r="B2564" s="12" t="s">
        <v>1111</v>
      </c>
      <c r="C2564" s="12" t="s">
        <v>1112</v>
      </c>
      <c r="D2564" s="12" t="s">
        <v>400</v>
      </c>
      <c r="E2564" s="12" t="str">
        <f t="shared" si="240"/>
        <v>Reiman,Steven R</v>
      </c>
      <c r="F2564" s="12" t="s">
        <v>3260</v>
      </c>
      <c r="G2564" s="12" t="s">
        <v>1113</v>
      </c>
      <c r="H2564" s="12" t="s">
        <v>164</v>
      </c>
      <c r="I2564" s="12" t="s">
        <v>5</v>
      </c>
      <c r="J2564" s="12" t="s">
        <v>2338</v>
      </c>
      <c r="K2564" s="12" t="s">
        <v>6</v>
      </c>
      <c r="L2564" s="12" t="s">
        <v>7</v>
      </c>
      <c r="M2564" s="12" t="s">
        <v>3258</v>
      </c>
      <c r="N2564" s="25">
        <v>73030</v>
      </c>
      <c r="O2564" s="12" t="s">
        <v>33</v>
      </c>
      <c r="P2564" s="12" t="s">
        <v>3257</v>
      </c>
      <c r="Q2564" s="12" t="s">
        <v>3259</v>
      </c>
      <c r="R2564" s="12">
        <v>40</v>
      </c>
      <c r="S2564" s="12">
        <v>43</v>
      </c>
      <c r="T2564" s="12">
        <v>40</v>
      </c>
      <c r="U2564" s="13">
        <v>179.3255814</v>
      </c>
      <c r="V2564" s="13">
        <v>8.5493023255999994</v>
      </c>
      <c r="W2564" s="13">
        <v>6.8297674418999996</v>
      </c>
      <c r="X2564" s="13">
        <v>7.7295348837000004</v>
      </c>
      <c r="Y2564" s="13">
        <f t="shared" si="241"/>
        <v>293.68000000169997</v>
      </c>
      <c r="Z2564" s="13">
        <f t="shared" si="242"/>
        <v>7711.0000002000006</v>
      </c>
      <c r="AA2564" s="13">
        <f t="shared" si="243"/>
        <v>172.4958139581</v>
      </c>
      <c r="AB2564" s="12" t="str">
        <f t="shared" si="244"/>
        <v>Low</v>
      </c>
      <c r="AC2564" s="12" t="str">
        <f t="shared" si="245"/>
        <v>Low Volume</v>
      </c>
    </row>
    <row r="2565" spans="1:29" x14ac:dyDescent="0.25">
      <c r="A2565" s="12">
        <v>1003018276</v>
      </c>
      <c r="B2565" s="12" t="s">
        <v>1111</v>
      </c>
      <c r="C2565" s="12" t="s">
        <v>1112</v>
      </c>
      <c r="D2565" s="12" t="s">
        <v>400</v>
      </c>
      <c r="E2565" s="12" t="str">
        <f t="shared" si="240"/>
        <v>Reiman,Steven R</v>
      </c>
      <c r="F2565" s="12" t="s">
        <v>3260</v>
      </c>
      <c r="G2565" s="12" t="s">
        <v>1113</v>
      </c>
      <c r="H2565" s="12" t="s">
        <v>164</v>
      </c>
      <c r="I2565" s="12" t="s">
        <v>5</v>
      </c>
      <c r="J2565" s="12" t="s">
        <v>2338</v>
      </c>
      <c r="K2565" s="12" t="s">
        <v>6</v>
      </c>
      <c r="L2565" s="12" t="s">
        <v>7</v>
      </c>
      <c r="M2565" s="12" t="s">
        <v>3258</v>
      </c>
      <c r="N2565" s="25">
        <v>73060</v>
      </c>
      <c r="O2565" s="12" t="s">
        <v>34</v>
      </c>
      <c r="P2565" s="12" t="s">
        <v>3257</v>
      </c>
      <c r="Q2565" s="12" t="s">
        <v>3259</v>
      </c>
      <c r="R2565" s="12">
        <v>14</v>
      </c>
      <c r="S2565" s="12">
        <v>14</v>
      </c>
      <c r="T2565" s="12">
        <v>14</v>
      </c>
      <c r="U2565" s="13">
        <v>171.57142856999999</v>
      </c>
      <c r="V2565" s="13">
        <v>7.4035714286000003</v>
      </c>
      <c r="W2565" s="13">
        <v>5.4835714286000004</v>
      </c>
      <c r="X2565" s="13">
        <v>5.5585714285999996</v>
      </c>
      <c r="Y2565" s="13">
        <f t="shared" si="241"/>
        <v>76.770000000400003</v>
      </c>
      <c r="Z2565" s="13">
        <f t="shared" si="242"/>
        <v>2401.9999999799998</v>
      </c>
      <c r="AA2565" s="13">
        <f t="shared" si="243"/>
        <v>166.08785714140001</v>
      </c>
      <c r="AB2565" s="12" t="str">
        <f t="shared" si="244"/>
        <v>Low</v>
      </c>
      <c r="AC2565" s="12" t="str">
        <f t="shared" si="245"/>
        <v>Low Volume</v>
      </c>
    </row>
    <row r="2566" spans="1:29" x14ac:dyDescent="0.25">
      <c r="A2566" s="12">
        <v>1003018276</v>
      </c>
      <c r="B2566" s="12" t="s">
        <v>1111</v>
      </c>
      <c r="C2566" s="12" t="s">
        <v>1112</v>
      </c>
      <c r="D2566" s="12" t="s">
        <v>400</v>
      </c>
      <c r="E2566" s="12" t="str">
        <f t="shared" si="240"/>
        <v>Reiman,Steven R</v>
      </c>
      <c r="F2566" s="12" t="s">
        <v>3260</v>
      </c>
      <c r="G2566" s="12" t="s">
        <v>1113</v>
      </c>
      <c r="H2566" s="12" t="s">
        <v>164</v>
      </c>
      <c r="I2566" s="12" t="s">
        <v>5</v>
      </c>
      <c r="J2566" s="12" t="s">
        <v>2338</v>
      </c>
      <c r="K2566" s="12" t="s">
        <v>6</v>
      </c>
      <c r="L2566" s="12" t="s">
        <v>7</v>
      </c>
      <c r="M2566" s="12" t="s">
        <v>3258</v>
      </c>
      <c r="N2566" s="25">
        <v>73070</v>
      </c>
      <c r="O2566" s="12" t="s">
        <v>35</v>
      </c>
      <c r="P2566" s="12" t="s">
        <v>3257</v>
      </c>
      <c r="Q2566" s="12" t="s">
        <v>3259</v>
      </c>
      <c r="R2566" s="12">
        <v>16</v>
      </c>
      <c r="S2566" s="12">
        <v>17</v>
      </c>
      <c r="T2566" s="12">
        <v>16</v>
      </c>
      <c r="U2566" s="13">
        <v>173.41176471</v>
      </c>
      <c r="V2566" s="13">
        <v>7.72</v>
      </c>
      <c r="W2566" s="13">
        <v>6.1535294118000001</v>
      </c>
      <c r="X2566" s="13">
        <v>6.9794117647</v>
      </c>
      <c r="Y2566" s="13">
        <f t="shared" si="241"/>
        <v>104.6100000006</v>
      </c>
      <c r="Z2566" s="13">
        <f t="shared" si="242"/>
        <v>2948.0000000700002</v>
      </c>
      <c r="AA2566" s="13">
        <f t="shared" si="243"/>
        <v>167.25823529819999</v>
      </c>
      <c r="AB2566" s="12" t="str">
        <f t="shared" si="244"/>
        <v>Low</v>
      </c>
      <c r="AC2566" s="12" t="str">
        <f t="shared" si="245"/>
        <v>Low Volume</v>
      </c>
    </row>
    <row r="2567" spans="1:29" x14ac:dyDescent="0.25">
      <c r="A2567" s="12">
        <v>1003018276</v>
      </c>
      <c r="B2567" s="12" t="s">
        <v>1111</v>
      </c>
      <c r="C2567" s="12" t="s">
        <v>1112</v>
      </c>
      <c r="D2567" s="12" t="s">
        <v>400</v>
      </c>
      <c r="E2567" s="12" t="str">
        <f t="shared" si="240"/>
        <v>Reiman,Steven R</v>
      </c>
      <c r="F2567" s="12" t="s">
        <v>3260</v>
      </c>
      <c r="G2567" s="12" t="s">
        <v>1113</v>
      </c>
      <c r="H2567" s="12" t="s">
        <v>164</v>
      </c>
      <c r="I2567" s="12" t="s">
        <v>5</v>
      </c>
      <c r="J2567" s="12" t="s">
        <v>2338</v>
      </c>
      <c r="K2567" s="12" t="s">
        <v>6</v>
      </c>
      <c r="L2567" s="12" t="s">
        <v>7</v>
      </c>
      <c r="M2567" s="12" t="s">
        <v>3258</v>
      </c>
      <c r="N2567" s="25">
        <v>73090</v>
      </c>
      <c r="O2567" s="12" t="s">
        <v>37</v>
      </c>
      <c r="P2567" s="12" t="s">
        <v>3257</v>
      </c>
      <c r="Q2567" s="12" t="s">
        <v>3259</v>
      </c>
      <c r="R2567" s="12">
        <v>15</v>
      </c>
      <c r="S2567" s="12">
        <v>16</v>
      </c>
      <c r="T2567" s="12">
        <v>15</v>
      </c>
      <c r="U2567" s="13">
        <v>173</v>
      </c>
      <c r="V2567" s="13">
        <v>7.4162499999999998</v>
      </c>
      <c r="W2567" s="13">
        <v>5.915</v>
      </c>
      <c r="X2567" s="13">
        <v>6.7306249999999999</v>
      </c>
      <c r="Y2567" s="13">
        <f t="shared" si="241"/>
        <v>94.64</v>
      </c>
      <c r="Z2567" s="13">
        <f t="shared" si="242"/>
        <v>2768</v>
      </c>
      <c r="AA2567" s="13">
        <f t="shared" si="243"/>
        <v>167.08500000000001</v>
      </c>
      <c r="AB2567" s="12" t="str">
        <f t="shared" si="244"/>
        <v>Low</v>
      </c>
      <c r="AC2567" s="12" t="str">
        <f t="shared" si="245"/>
        <v>Low Volume</v>
      </c>
    </row>
    <row r="2568" spans="1:29" x14ac:dyDescent="0.25">
      <c r="A2568" s="12">
        <v>1003018276</v>
      </c>
      <c r="B2568" s="12" t="s">
        <v>1111</v>
      </c>
      <c r="C2568" s="12" t="s">
        <v>1112</v>
      </c>
      <c r="D2568" s="12" t="s">
        <v>400</v>
      </c>
      <c r="E2568" s="12" t="str">
        <f t="shared" si="240"/>
        <v>Reiman,Steven R</v>
      </c>
      <c r="F2568" s="12" t="s">
        <v>3260</v>
      </c>
      <c r="G2568" s="12" t="s">
        <v>1113</v>
      </c>
      <c r="H2568" s="12" t="s">
        <v>164</v>
      </c>
      <c r="I2568" s="12" t="s">
        <v>5</v>
      </c>
      <c r="J2568" s="12" t="s">
        <v>2338</v>
      </c>
      <c r="K2568" s="12" t="s">
        <v>6</v>
      </c>
      <c r="L2568" s="12" t="s">
        <v>7</v>
      </c>
      <c r="M2568" s="12" t="s">
        <v>3258</v>
      </c>
      <c r="N2568" s="25">
        <v>73110</v>
      </c>
      <c r="O2568" s="12" t="s">
        <v>38</v>
      </c>
      <c r="P2568" s="12" t="s">
        <v>3257</v>
      </c>
      <c r="Q2568" s="12" t="s">
        <v>3259</v>
      </c>
      <c r="R2568" s="12">
        <v>28</v>
      </c>
      <c r="S2568" s="12">
        <v>31</v>
      </c>
      <c r="T2568" s="12">
        <v>28</v>
      </c>
      <c r="U2568" s="13">
        <v>183</v>
      </c>
      <c r="V2568" s="13">
        <v>8.0725806452000004</v>
      </c>
      <c r="W2568" s="13">
        <v>6.2322580644999999</v>
      </c>
      <c r="X2568" s="13">
        <v>6.7406451612999998</v>
      </c>
      <c r="Y2568" s="13">
        <f t="shared" si="241"/>
        <v>193.19999999949999</v>
      </c>
      <c r="Z2568" s="13">
        <f t="shared" si="242"/>
        <v>5673</v>
      </c>
      <c r="AA2568" s="13">
        <f t="shared" si="243"/>
        <v>176.7677419355</v>
      </c>
      <c r="AB2568" s="12" t="str">
        <f t="shared" si="244"/>
        <v>Low</v>
      </c>
      <c r="AC2568" s="12" t="str">
        <f t="shared" si="245"/>
        <v>Low Volume</v>
      </c>
    </row>
    <row r="2569" spans="1:29" x14ac:dyDescent="0.25">
      <c r="A2569" s="12">
        <v>1003018276</v>
      </c>
      <c r="B2569" s="12" t="s">
        <v>1111</v>
      </c>
      <c r="C2569" s="12" t="s">
        <v>1112</v>
      </c>
      <c r="D2569" s="12" t="s">
        <v>400</v>
      </c>
      <c r="E2569" s="12" t="str">
        <f t="shared" si="240"/>
        <v>Reiman,Steven R</v>
      </c>
      <c r="F2569" s="12" t="s">
        <v>3260</v>
      </c>
      <c r="G2569" s="12" t="s">
        <v>1113</v>
      </c>
      <c r="H2569" s="12" t="s">
        <v>164</v>
      </c>
      <c r="I2569" s="12" t="s">
        <v>5</v>
      </c>
      <c r="J2569" s="12" t="s">
        <v>2338</v>
      </c>
      <c r="K2569" s="12" t="s">
        <v>6</v>
      </c>
      <c r="L2569" s="12" t="s">
        <v>7</v>
      </c>
      <c r="M2569" s="12" t="s">
        <v>3258</v>
      </c>
      <c r="N2569" s="25">
        <v>73130</v>
      </c>
      <c r="O2569" s="12" t="s">
        <v>39</v>
      </c>
      <c r="P2569" s="12" t="s">
        <v>3257</v>
      </c>
      <c r="Q2569" s="12" t="s">
        <v>3259</v>
      </c>
      <c r="R2569" s="12">
        <v>24</v>
      </c>
      <c r="S2569" s="12">
        <v>26</v>
      </c>
      <c r="T2569" s="12">
        <v>24</v>
      </c>
      <c r="U2569" s="13">
        <v>158.38461538000001</v>
      </c>
      <c r="V2569" s="13">
        <v>8.0861538462000002</v>
      </c>
      <c r="W2569" s="13">
        <v>6.4503846154</v>
      </c>
      <c r="X2569" s="13">
        <v>6.5173076923000002</v>
      </c>
      <c r="Y2569" s="13">
        <f t="shared" si="241"/>
        <v>167.71000000039999</v>
      </c>
      <c r="Z2569" s="13">
        <f t="shared" si="242"/>
        <v>4117.9999998800004</v>
      </c>
      <c r="AA2569" s="13">
        <f t="shared" si="243"/>
        <v>151.93423076460002</v>
      </c>
      <c r="AB2569" s="12" t="str">
        <f t="shared" si="244"/>
        <v>Low</v>
      </c>
      <c r="AC2569" s="12" t="str">
        <f t="shared" si="245"/>
        <v>Low Volume</v>
      </c>
    </row>
    <row r="2570" spans="1:29" x14ac:dyDescent="0.25">
      <c r="A2570" s="12">
        <v>1003018276</v>
      </c>
      <c r="B2570" s="12" t="s">
        <v>1111</v>
      </c>
      <c r="C2570" s="12" t="s">
        <v>1112</v>
      </c>
      <c r="D2570" s="12" t="s">
        <v>400</v>
      </c>
      <c r="E2570" s="12" t="str">
        <f t="shared" si="240"/>
        <v>Reiman,Steven R</v>
      </c>
      <c r="F2570" s="12" t="s">
        <v>3260</v>
      </c>
      <c r="G2570" s="12" t="s">
        <v>1113</v>
      </c>
      <c r="H2570" s="12" t="s">
        <v>164</v>
      </c>
      <c r="I2570" s="12" t="s">
        <v>5</v>
      </c>
      <c r="J2570" s="12" t="s">
        <v>2338</v>
      </c>
      <c r="K2570" s="12" t="s">
        <v>6</v>
      </c>
      <c r="L2570" s="12" t="s">
        <v>7</v>
      </c>
      <c r="M2570" s="12" t="s">
        <v>3258</v>
      </c>
      <c r="N2570" s="25">
        <v>73502</v>
      </c>
      <c r="O2570" s="12" t="s">
        <v>40</v>
      </c>
      <c r="P2570" s="12" t="s">
        <v>3257</v>
      </c>
      <c r="Q2570" s="12" t="s">
        <v>3259</v>
      </c>
      <c r="R2570" s="12">
        <v>75</v>
      </c>
      <c r="S2570" s="12">
        <v>75</v>
      </c>
      <c r="T2570" s="12">
        <v>75</v>
      </c>
      <c r="U2570" s="13">
        <v>178.92</v>
      </c>
      <c r="V2570" s="13">
        <v>10.302133333</v>
      </c>
      <c r="W2570" s="13">
        <v>8.1045333332999991</v>
      </c>
      <c r="X2570" s="13">
        <v>8.2125333332999997</v>
      </c>
      <c r="Y2570" s="13">
        <f t="shared" si="241"/>
        <v>607.83999999749994</v>
      </c>
      <c r="Z2570" s="13">
        <f t="shared" si="242"/>
        <v>13418.999999999998</v>
      </c>
      <c r="AA2570" s="13">
        <f t="shared" si="243"/>
        <v>170.81546666669999</v>
      </c>
      <c r="AB2570" s="12" t="str">
        <f t="shared" si="244"/>
        <v>Low</v>
      </c>
      <c r="AC2570" s="12" t="str">
        <f t="shared" si="245"/>
        <v>Low Volume</v>
      </c>
    </row>
    <row r="2571" spans="1:29" x14ac:dyDescent="0.25">
      <c r="A2571" s="12">
        <v>1003018276</v>
      </c>
      <c r="B2571" s="12" t="s">
        <v>1111</v>
      </c>
      <c r="C2571" s="12" t="s">
        <v>1112</v>
      </c>
      <c r="D2571" s="12" t="s">
        <v>400</v>
      </c>
      <c r="E2571" s="12" t="str">
        <f t="shared" si="240"/>
        <v>Reiman,Steven R</v>
      </c>
      <c r="F2571" s="12" t="s">
        <v>3260</v>
      </c>
      <c r="G2571" s="12" t="s">
        <v>1113</v>
      </c>
      <c r="H2571" s="12" t="s">
        <v>164</v>
      </c>
      <c r="I2571" s="12" t="s">
        <v>5</v>
      </c>
      <c r="J2571" s="12" t="s">
        <v>2338</v>
      </c>
      <c r="K2571" s="12" t="s">
        <v>6</v>
      </c>
      <c r="L2571" s="12" t="s">
        <v>7</v>
      </c>
      <c r="M2571" s="12" t="s">
        <v>3258</v>
      </c>
      <c r="N2571" s="25">
        <v>73552</v>
      </c>
      <c r="O2571" s="12" t="s">
        <v>41</v>
      </c>
      <c r="P2571" s="12" t="s">
        <v>3257</v>
      </c>
      <c r="Q2571" s="12" t="s">
        <v>3259</v>
      </c>
      <c r="R2571" s="12">
        <v>18</v>
      </c>
      <c r="S2571" s="12">
        <v>20</v>
      </c>
      <c r="T2571" s="12">
        <v>18</v>
      </c>
      <c r="U2571" s="13">
        <v>175.1</v>
      </c>
      <c r="V2571" s="13">
        <v>8.4034999999999993</v>
      </c>
      <c r="W2571" s="13">
        <v>6.0270000000000001</v>
      </c>
      <c r="X2571" s="13">
        <v>7.4714999999999998</v>
      </c>
      <c r="Y2571" s="13">
        <f t="shared" si="241"/>
        <v>120.54</v>
      </c>
      <c r="Z2571" s="13">
        <f t="shared" si="242"/>
        <v>3502</v>
      </c>
      <c r="AA2571" s="13">
        <f t="shared" si="243"/>
        <v>169.07300000000001</v>
      </c>
      <c r="AB2571" s="12" t="str">
        <f t="shared" si="244"/>
        <v>Low</v>
      </c>
      <c r="AC2571" s="12" t="str">
        <f t="shared" si="245"/>
        <v>Low Volume</v>
      </c>
    </row>
    <row r="2572" spans="1:29" x14ac:dyDescent="0.25">
      <c r="A2572" s="12">
        <v>1003018276</v>
      </c>
      <c r="B2572" s="12" t="s">
        <v>1111</v>
      </c>
      <c r="C2572" s="12" t="s">
        <v>1112</v>
      </c>
      <c r="D2572" s="12" t="s">
        <v>400</v>
      </c>
      <c r="E2572" s="12" t="str">
        <f t="shared" si="240"/>
        <v>Reiman,Steven R</v>
      </c>
      <c r="F2572" s="12" t="s">
        <v>3260</v>
      </c>
      <c r="G2572" s="12" t="s">
        <v>1113</v>
      </c>
      <c r="H2572" s="12" t="s">
        <v>164</v>
      </c>
      <c r="I2572" s="12" t="s">
        <v>5</v>
      </c>
      <c r="J2572" s="12" t="s">
        <v>2338</v>
      </c>
      <c r="K2572" s="12" t="s">
        <v>6</v>
      </c>
      <c r="L2572" s="12" t="s">
        <v>7</v>
      </c>
      <c r="M2572" s="12" t="s">
        <v>3258</v>
      </c>
      <c r="N2572" s="25">
        <v>73560</v>
      </c>
      <c r="O2572" s="12" t="s">
        <v>42</v>
      </c>
      <c r="P2572" s="12" t="s">
        <v>3257</v>
      </c>
      <c r="Q2572" s="12" t="s">
        <v>3259</v>
      </c>
      <c r="R2572" s="12">
        <v>40</v>
      </c>
      <c r="S2572" s="12">
        <v>44</v>
      </c>
      <c r="T2572" s="12">
        <v>41</v>
      </c>
      <c r="U2572" s="13">
        <v>175.81818182000001</v>
      </c>
      <c r="V2572" s="13">
        <v>7.7231818181999996</v>
      </c>
      <c r="W2572" s="13">
        <v>5.8697727273</v>
      </c>
      <c r="X2572" s="13">
        <v>5.9640909091000003</v>
      </c>
      <c r="Y2572" s="13">
        <f t="shared" si="241"/>
        <v>258.2700000012</v>
      </c>
      <c r="Z2572" s="13">
        <f t="shared" si="242"/>
        <v>7736.0000000800001</v>
      </c>
      <c r="AA2572" s="13">
        <f t="shared" si="243"/>
        <v>169.94840909270002</v>
      </c>
      <c r="AB2572" s="12" t="str">
        <f t="shared" si="244"/>
        <v>Low</v>
      </c>
      <c r="AC2572" s="12" t="str">
        <f t="shared" si="245"/>
        <v>Low Volume</v>
      </c>
    </row>
    <row r="2573" spans="1:29" x14ac:dyDescent="0.25">
      <c r="A2573" s="12">
        <v>1003018276</v>
      </c>
      <c r="B2573" s="12" t="s">
        <v>1111</v>
      </c>
      <c r="C2573" s="12" t="s">
        <v>1112</v>
      </c>
      <c r="D2573" s="12" t="s">
        <v>400</v>
      </c>
      <c r="E2573" s="12" t="str">
        <f t="shared" si="240"/>
        <v>Reiman,Steven R</v>
      </c>
      <c r="F2573" s="12" t="s">
        <v>3260</v>
      </c>
      <c r="G2573" s="12" t="s">
        <v>1113</v>
      </c>
      <c r="H2573" s="12" t="s">
        <v>164</v>
      </c>
      <c r="I2573" s="12" t="s">
        <v>5</v>
      </c>
      <c r="J2573" s="12" t="s">
        <v>2338</v>
      </c>
      <c r="K2573" s="12" t="s">
        <v>6</v>
      </c>
      <c r="L2573" s="12" t="s">
        <v>7</v>
      </c>
      <c r="M2573" s="12" t="s">
        <v>3258</v>
      </c>
      <c r="N2573" s="25">
        <v>73562</v>
      </c>
      <c r="O2573" s="12" t="s">
        <v>43</v>
      </c>
      <c r="P2573" s="12" t="s">
        <v>3257</v>
      </c>
      <c r="Q2573" s="12" t="s">
        <v>3259</v>
      </c>
      <c r="R2573" s="12">
        <v>38</v>
      </c>
      <c r="S2573" s="12">
        <v>45</v>
      </c>
      <c r="T2573" s="12">
        <v>38</v>
      </c>
      <c r="U2573" s="13">
        <v>183</v>
      </c>
      <c r="V2573" s="13">
        <v>8.6866666667000008</v>
      </c>
      <c r="W2573" s="13">
        <v>6.7733333333000001</v>
      </c>
      <c r="X2573" s="13">
        <v>8.7595555556000004</v>
      </c>
      <c r="Y2573" s="13">
        <f t="shared" si="241"/>
        <v>304.79999999850003</v>
      </c>
      <c r="Z2573" s="13">
        <f t="shared" si="242"/>
        <v>8235</v>
      </c>
      <c r="AA2573" s="13">
        <f t="shared" si="243"/>
        <v>176.2266666667</v>
      </c>
      <c r="AB2573" s="12" t="str">
        <f t="shared" si="244"/>
        <v>Low</v>
      </c>
      <c r="AC2573" s="12" t="str">
        <f t="shared" si="245"/>
        <v>Low Volume</v>
      </c>
    </row>
    <row r="2574" spans="1:29" x14ac:dyDescent="0.25">
      <c r="A2574" s="12">
        <v>1003018276</v>
      </c>
      <c r="B2574" s="12" t="s">
        <v>1111</v>
      </c>
      <c r="C2574" s="12" t="s">
        <v>1112</v>
      </c>
      <c r="D2574" s="12" t="s">
        <v>400</v>
      </c>
      <c r="E2574" s="12" t="str">
        <f t="shared" si="240"/>
        <v>Reiman,Steven R</v>
      </c>
      <c r="F2574" s="12" t="s">
        <v>3260</v>
      </c>
      <c r="G2574" s="12" t="s">
        <v>1113</v>
      </c>
      <c r="H2574" s="12" t="s">
        <v>164</v>
      </c>
      <c r="I2574" s="12" t="s">
        <v>5</v>
      </c>
      <c r="J2574" s="12" t="s">
        <v>2338</v>
      </c>
      <c r="K2574" s="12" t="s">
        <v>6</v>
      </c>
      <c r="L2574" s="12" t="s">
        <v>7</v>
      </c>
      <c r="M2574" s="12" t="s">
        <v>3258</v>
      </c>
      <c r="N2574" s="25">
        <v>73590</v>
      </c>
      <c r="O2574" s="12" t="s">
        <v>45</v>
      </c>
      <c r="P2574" s="12" t="s">
        <v>3257</v>
      </c>
      <c r="Q2574" s="12" t="s">
        <v>3259</v>
      </c>
      <c r="R2574" s="12">
        <v>17</v>
      </c>
      <c r="S2574" s="12">
        <v>21</v>
      </c>
      <c r="T2574" s="12">
        <v>17</v>
      </c>
      <c r="U2574" s="13">
        <v>175.38095238</v>
      </c>
      <c r="V2574" s="13">
        <v>7.4247619048000004</v>
      </c>
      <c r="W2574" s="13">
        <v>5.9219047618999996</v>
      </c>
      <c r="X2574" s="13">
        <v>7.7047619047999998</v>
      </c>
      <c r="Y2574" s="13">
        <f t="shared" si="241"/>
        <v>124.3599999999</v>
      </c>
      <c r="Z2574" s="13">
        <f t="shared" si="242"/>
        <v>3682.9999999799998</v>
      </c>
      <c r="AA2574" s="13">
        <f t="shared" si="243"/>
        <v>169.45904761809999</v>
      </c>
      <c r="AB2574" s="12" t="str">
        <f t="shared" si="244"/>
        <v>Low</v>
      </c>
      <c r="AC2574" s="12" t="str">
        <f t="shared" si="245"/>
        <v>Low Volume</v>
      </c>
    </row>
    <row r="2575" spans="1:29" x14ac:dyDescent="0.25">
      <c r="A2575" s="12">
        <v>1003018276</v>
      </c>
      <c r="B2575" s="12" t="s">
        <v>1111</v>
      </c>
      <c r="C2575" s="12" t="s">
        <v>1112</v>
      </c>
      <c r="D2575" s="12" t="s">
        <v>400</v>
      </c>
      <c r="E2575" s="12" t="str">
        <f t="shared" si="240"/>
        <v>Reiman,Steven R</v>
      </c>
      <c r="F2575" s="12" t="s">
        <v>3260</v>
      </c>
      <c r="G2575" s="12" t="s">
        <v>1113</v>
      </c>
      <c r="H2575" s="12" t="s">
        <v>164</v>
      </c>
      <c r="I2575" s="12" t="s">
        <v>5</v>
      </c>
      <c r="J2575" s="12" t="s">
        <v>2338</v>
      </c>
      <c r="K2575" s="12" t="s">
        <v>6</v>
      </c>
      <c r="L2575" s="12" t="s">
        <v>7</v>
      </c>
      <c r="M2575" s="12" t="s">
        <v>3258</v>
      </c>
      <c r="N2575" s="25">
        <v>73610</v>
      </c>
      <c r="O2575" s="12" t="s">
        <v>46</v>
      </c>
      <c r="P2575" s="12" t="s">
        <v>3257</v>
      </c>
      <c r="Q2575" s="12" t="s">
        <v>3259</v>
      </c>
      <c r="R2575" s="12">
        <v>11</v>
      </c>
      <c r="S2575" s="12">
        <v>11</v>
      </c>
      <c r="T2575" s="12">
        <v>11</v>
      </c>
      <c r="U2575" s="13">
        <v>183</v>
      </c>
      <c r="V2575" s="13">
        <v>8.0245454545000001</v>
      </c>
      <c r="W2575" s="13">
        <v>6.4</v>
      </c>
      <c r="X2575" s="13">
        <v>6.5</v>
      </c>
      <c r="Y2575" s="13">
        <f t="shared" si="241"/>
        <v>70.400000000000006</v>
      </c>
      <c r="Z2575" s="13">
        <f t="shared" si="242"/>
        <v>2013</v>
      </c>
      <c r="AA2575" s="13">
        <f t="shared" si="243"/>
        <v>176.6</v>
      </c>
      <c r="AB2575" s="12" t="str">
        <f t="shared" si="244"/>
        <v>Low</v>
      </c>
      <c r="AC2575" s="12" t="str">
        <f t="shared" si="245"/>
        <v>Low Volume</v>
      </c>
    </row>
    <row r="2576" spans="1:29" x14ac:dyDescent="0.25">
      <c r="A2576" s="12">
        <v>1003018276</v>
      </c>
      <c r="B2576" s="12" t="s">
        <v>1111</v>
      </c>
      <c r="C2576" s="12" t="s">
        <v>1112</v>
      </c>
      <c r="D2576" s="12" t="s">
        <v>400</v>
      </c>
      <c r="E2576" s="12" t="str">
        <f t="shared" si="240"/>
        <v>Reiman,Steven R</v>
      </c>
      <c r="F2576" s="12" t="s">
        <v>3260</v>
      </c>
      <c r="G2576" s="12" t="s">
        <v>1113</v>
      </c>
      <c r="H2576" s="12" t="s">
        <v>164</v>
      </c>
      <c r="I2576" s="12" t="s">
        <v>5</v>
      </c>
      <c r="J2576" s="12" t="s">
        <v>2338</v>
      </c>
      <c r="K2576" s="12" t="s">
        <v>6</v>
      </c>
      <c r="L2576" s="12" t="s">
        <v>7</v>
      </c>
      <c r="M2576" s="12" t="s">
        <v>3258</v>
      </c>
      <c r="N2576" s="25">
        <v>73630</v>
      </c>
      <c r="O2576" s="12" t="s">
        <v>47</v>
      </c>
      <c r="P2576" s="12" t="s">
        <v>3257</v>
      </c>
      <c r="Q2576" s="12" t="s">
        <v>3259</v>
      </c>
      <c r="R2576" s="12">
        <v>33</v>
      </c>
      <c r="S2576" s="12">
        <v>37</v>
      </c>
      <c r="T2576" s="12">
        <v>34</v>
      </c>
      <c r="U2576" s="13">
        <v>183</v>
      </c>
      <c r="V2576" s="13">
        <v>7.7359459459000002</v>
      </c>
      <c r="W2576" s="13">
        <v>6.1681081081000002</v>
      </c>
      <c r="X2576" s="13">
        <v>6.9170270269999996</v>
      </c>
      <c r="Y2576" s="13">
        <f t="shared" si="241"/>
        <v>228.21999999970001</v>
      </c>
      <c r="Z2576" s="13">
        <f t="shared" si="242"/>
        <v>6771</v>
      </c>
      <c r="AA2576" s="13">
        <f t="shared" si="243"/>
        <v>176.8318918919</v>
      </c>
      <c r="AB2576" s="12" t="str">
        <f t="shared" si="244"/>
        <v>Low</v>
      </c>
      <c r="AC2576" s="12" t="str">
        <f t="shared" si="245"/>
        <v>Low Volume</v>
      </c>
    </row>
    <row r="2577" spans="1:29" x14ac:dyDescent="0.25">
      <c r="A2577" s="12">
        <v>1003018276</v>
      </c>
      <c r="B2577" s="12" t="s">
        <v>1111</v>
      </c>
      <c r="C2577" s="12" t="s">
        <v>1112</v>
      </c>
      <c r="D2577" s="12" t="s">
        <v>400</v>
      </c>
      <c r="E2577" s="12" t="str">
        <f t="shared" si="240"/>
        <v>Reiman,Steven R</v>
      </c>
      <c r="F2577" s="12" t="s">
        <v>3260</v>
      </c>
      <c r="G2577" s="12" t="s">
        <v>1113</v>
      </c>
      <c r="H2577" s="12" t="s">
        <v>164</v>
      </c>
      <c r="I2577" s="12" t="s">
        <v>5</v>
      </c>
      <c r="J2577" s="12" t="s">
        <v>2338</v>
      </c>
      <c r="K2577" s="12" t="s">
        <v>6</v>
      </c>
      <c r="L2577" s="12" t="s">
        <v>7</v>
      </c>
      <c r="M2577" s="12" t="s">
        <v>3258</v>
      </c>
      <c r="N2577" s="25">
        <v>73700</v>
      </c>
      <c r="O2577" s="12" t="s">
        <v>48</v>
      </c>
      <c r="P2577" s="12" t="s">
        <v>3257</v>
      </c>
      <c r="Q2577" s="12" t="s">
        <v>3259</v>
      </c>
      <c r="R2577" s="12">
        <v>21</v>
      </c>
      <c r="S2577" s="12">
        <v>28</v>
      </c>
      <c r="T2577" s="12">
        <v>21</v>
      </c>
      <c r="U2577" s="13">
        <v>453</v>
      </c>
      <c r="V2577" s="13">
        <v>43.803928571</v>
      </c>
      <c r="W2577" s="13">
        <v>34.924642857000002</v>
      </c>
      <c r="X2577" s="13">
        <v>43.986785714</v>
      </c>
      <c r="Y2577" s="13">
        <f t="shared" si="241"/>
        <v>977.88999999600003</v>
      </c>
      <c r="Z2577" s="13">
        <f t="shared" si="242"/>
        <v>12684</v>
      </c>
      <c r="AA2577" s="13">
        <f t="shared" si="243"/>
        <v>418.07535714300002</v>
      </c>
      <c r="AB2577" s="12" t="str">
        <f t="shared" si="244"/>
        <v>Low</v>
      </c>
      <c r="AC2577" s="12" t="str">
        <f t="shared" si="245"/>
        <v>Low Volume</v>
      </c>
    </row>
    <row r="2578" spans="1:29" x14ac:dyDescent="0.25">
      <c r="A2578" s="12">
        <v>1003018276</v>
      </c>
      <c r="B2578" s="12" t="s">
        <v>1111</v>
      </c>
      <c r="C2578" s="12" t="s">
        <v>1112</v>
      </c>
      <c r="D2578" s="12" t="s">
        <v>400</v>
      </c>
      <c r="E2578" s="12" t="str">
        <f t="shared" si="240"/>
        <v>Reiman,Steven R</v>
      </c>
      <c r="F2578" s="12" t="s">
        <v>3260</v>
      </c>
      <c r="G2578" s="12" t="s">
        <v>1113</v>
      </c>
      <c r="H2578" s="12" t="s">
        <v>164</v>
      </c>
      <c r="I2578" s="12" t="s">
        <v>5</v>
      </c>
      <c r="J2578" s="12" t="s">
        <v>2338</v>
      </c>
      <c r="K2578" s="12" t="s">
        <v>6</v>
      </c>
      <c r="L2578" s="12" t="s">
        <v>7</v>
      </c>
      <c r="M2578" s="12" t="s">
        <v>3258</v>
      </c>
      <c r="N2578" s="25">
        <v>74018</v>
      </c>
      <c r="O2578" s="12" t="s">
        <v>49</v>
      </c>
      <c r="P2578" s="12" t="s">
        <v>3257</v>
      </c>
      <c r="Q2578" s="12" t="s">
        <v>3259</v>
      </c>
      <c r="R2578" s="12">
        <v>148</v>
      </c>
      <c r="S2578" s="12">
        <v>169</v>
      </c>
      <c r="T2578" s="12">
        <v>166</v>
      </c>
      <c r="U2578" s="13">
        <v>183</v>
      </c>
      <c r="V2578" s="13">
        <v>8.3170414201000007</v>
      </c>
      <c r="W2578" s="13">
        <v>6.5927810650999996</v>
      </c>
      <c r="X2578" s="13">
        <v>6.7364497041</v>
      </c>
      <c r="Y2578" s="13">
        <f t="shared" si="241"/>
        <v>1114.1800000019</v>
      </c>
      <c r="Z2578" s="13">
        <f t="shared" si="242"/>
        <v>30927</v>
      </c>
      <c r="AA2578" s="13">
        <f t="shared" si="243"/>
        <v>176.40721893489999</v>
      </c>
      <c r="AB2578" s="12" t="str">
        <f t="shared" si="244"/>
        <v>Low</v>
      </c>
      <c r="AC2578" s="12" t="str">
        <f t="shared" si="245"/>
        <v>Medium Volume</v>
      </c>
    </row>
    <row r="2579" spans="1:29" x14ac:dyDescent="0.25">
      <c r="A2579" s="12">
        <v>1003018276</v>
      </c>
      <c r="B2579" s="12" t="s">
        <v>1111</v>
      </c>
      <c r="C2579" s="12" t="s">
        <v>1112</v>
      </c>
      <c r="D2579" s="12" t="s">
        <v>400</v>
      </c>
      <c r="E2579" s="12" t="str">
        <f t="shared" si="240"/>
        <v>Reiman,Steven R</v>
      </c>
      <c r="F2579" s="12" t="s">
        <v>3260</v>
      </c>
      <c r="G2579" s="12" t="s">
        <v>1113</v>
      </c>
      <c r="H2579" s="12" t="s">
        <v>164</v>
      </c>
      <c r="I2579" s="12" t="s">
        <v>5</v>
      </c>
      <c r="J2579" s="12" t="s">
        <v>2338</v>
      </c>
      <c r="K2579" s="12" t="s">
        <v>6</v>
      </c>
      <c r="L2579" s="12" t="s">
        <v>7</v>
      </c>
      <c r="M2579" s="12" t="s">
        <v>3258</v>
      </c>
      <c r="N2579" s="25">
        <v>74174</v>
      </c>
      <c r="O2579" s="12" t="s">
        <v>52</v>
      </c>
      <c r="P2579" s="12" t="s">
        <v>3257</v>
      </c>
      <c r="Q2579" s="12" t="s">
        <v>3259</v>
      </c>
      <c r="R2579" s="12">
        <v>159</v>
      </c>
      <c r="S2579" s="12">
        <v>164</v>
      </c>
      <c r="T2579" s="12">
        <v>164</v>
      </c>
      <c r="U2579" s="13">
        <v>971.31707316999996</v>
      </c>
      <c r="V2579" s="13">
        <v>98.952682926999998</v>
      </c>
      <c r="W2579" s="13">
        <v>77.394756098000002</v>
      </c>
      <c r="X2579" s="13">
        <v>76.315243902000006</v>
      </c>
      <c r="Y2579" s="13">
        <f t="shared" si="241"/>
        <v>12692.740000072001</v>
      </c>
      <c r="Z2579" s="13">
        <f t="shared" si="242"/>
        <v>159295.99999988</v>
      </c>
      <c r="AA2579" s="13">
        <f t="shared" si="243"/>
        <v>893.92231707199994</v>
      </c>
      <c r="AB2579" s="12" t="str">
        <f t="shared" si="244"/>
        <v>High</v>
      </c>
      <c r="AC2579" s="12" t="str">
        <f t="shared" si="245"/>
        <v>Medium Volume</v>
      </c>
    </row>
    <row r="2580" spans="1:29" x14ac:dyDescent="0.25">
      <c r="A2580" s="12">
        <v>1003018276</v>
      </c>
      <c r="B2580" s="12" t="s">
        <v>1111</v>
      </c>
      <c r="C2580" s="12" t="s">
        <v>1112</v>
      </c>
      <c r="D2580" s="12" t="s">
        <v>400</v>
      </c>
      <c r="E2580" s="12" t="str">
        <f t="shared" si="240"/>
        <v>Reiman,Steven R</v>
      </c>
      <c r="F2580" s="12" t="s">
        <v>3260</v>
      </c>
      <c r="G2580" s="12" t="s">
        <v>1113</v>
      </c>
      <c r="H2580" s="12" t="s">
        <v>164</v>
      </c>
      <c r="I2580" s="12" t="s">
        <v>5</v>
      </c>
      <c r="J2580" s="12" t="s">
        <v>2338</v>
      </c>
      <c r="K2580" s="12" t="s">
        <v>6</v>
      </c>
      <c r="L2580" s="12" t="s">
        <v>7</v>
      </c>
      <c r="M2580" s="12" t="s">
        <v>3258</v>
      </c>
      <c r="N2580" s="25">
        <v>74176</v>
      </c>
      <c r="O2580" s="12" t="s">
        <v>53</v>
      </c>
      <c r="P2580" s="12" t="s">
        <v>3257</v>
      </c>
      <c r="Q2580" s="12" t="s">
        <v>3259</v>
      </c>
      <c r="R2580" s="12">
        <v>112</v>
      </c>
      <c r="S2580" s="12">
        <v>113</v>
      </c>
      <c r="T2580" s="12">
        <v>113</v>
      </c>
      <c r="U2580" s="13">
        <v>1599.1946903</v>
      </c>
      <c r="V2580" s="13">
        <v>78.700973450999996</v>
      </c>
      <c r="W2580" s="13">
        <v>61.077256636999998</v>
      </c>
      <c r="X2580" s="13">
        <v>60.038053097000002</v>
      </c>
      <c r="Y2580" s="13">
        <f t="shared" si="241"/>
        <v>6901.7299999809993</v>
      </c>
      <c r="Z2580" s="13">
        <f t="shared" si="242"/>
        <v>180709.0000039</v>
      </c>
      <c r="AA2580" s="13">
        <f t="shared" si="243"/>
        <v>1538.1174336630002</v>
      </c>
      <c r="AB2580" s="12" t="str">
        <f t="shared" si="244"/>
        <v>Medium</v>
      </c>
      <c r="AC2580" s="12" t="str">
        <f t="shared" si="245"/>
        <v>Medium Volume</v>
      </c>
    </row>
    <row r="2581" spans="1:29" x14ac:dyDescent="0.25">
      <c r="A2581" s="12">
        <v>1003018276</v>
      </c>
      <c r="B2581" s="12" t="s">
        <v>1111</v>
      </c>
      <c r="C2581" s="12" t="s">
        <v>1112</v>
      </c>
      <c r="D2581" s="12" t="s">
        <v>400</v>
      </c>
      <c r="E2581" s="12" t="str">
        <f t="shared" si="240"/>
        <v>Reiman,Steven R</v>
      </c>
      <c r="F2581" s="12" t="s">
        <v>3260</v>
      </c>
      <c r="G2581" s="12" t="s">
        <v>1113</v>
      </c>
      <c r="H2581" s="12" t="s">
        <v>164</v>
      </c>
      <c r="I2581" s="12" t="s">
        <v>5</v>
      </c>
      <c r="J2581" s="12" t="s">
        <v>2338</v>
      </c>
      <c r="K2581" s="12" t="s">
        <v>6</v>
      </c>
      <c r="L2581" s="12" t="s">
        <v>7</v>
      </c>
      <c r="M2581" s="12" t="s">
        <v>3258</v>
      </c>
      <c r="N2581" s="25">
        <v>74177</v>
      </c>
      <c r="O2581" s="12" t="s">
        <v>54</v>
      </c>
      <c r="P2581" s="12" t="s">
        <v>3257</v>
      </c>
      <c r="Q2581" s="12" t="s">
        <v>3259</v>
      </c>
      <c r="R2581" s="12">
        <v>183</v>
      </c>
      <c r="S2581" s="12">
        <v>185</v>
      </c>
      <c r="T2581" s="12">
        <v>185</v>
      </c>
      <c r="U2581" s="13">
        <v>1639.6918919</v>
      </c>
      <c r="V2581" s="13">
        <v>81.411297297000004</v>
      </c>
      <c r="W2581" s="13">
        <v>64.981621622000006</v>
      </c>
      <c r="X2581" s="13">
        <v>64.471891892000002</v>
      </c>
      <c r="Y2581" s="13">
        <f t="shared" si="241"/>
        <v>12021.600000070001</v>
      </c>
      <c r="Z2581" s="13">
        <f t="shared" si="242"/>
        <v>303343.00000150001</v>
      </c>
      <c r="AA2581" s="13">
        <f t="shared" si="243"/>
        <v>1574.7102702780001</v>
      </c>
      <c r="AB2581" s="12" t="str">
        <f t="shared" si="244"/>
        <v>High</v>
      </c>
      <c r="AC2581" s="12" t="str">
        <f t="shared" si="245"/>
        <v>Medium Volume</v>
      </c>
    </row>
    <row r="2582" spans="1:29" x14ac:dyDescent="0.25">
      <c r="A2582" s="12">
        <v>1003018276</v>
      </c>
      <c r="B2582" s="12" t="s">
        <v>1111</v>
      </c>
      <c r="C2582" s="12" t="s">
        <v>1112</v>
      </c>
      <c r="D2582" s="12" t="s">
        <v>400</v>
      </c>
      <c r="E2582" s="12" t="str">
        <f t="shared" si="240"/>
        <v>Reiman,Steven R</v>
      </c>
      <c r="F2582" s="12" t="s">
        <v>3260</v>
      </c>
      <c r="G2582" s="12" t="s">
        <v>1113</v>
      </c>
      <c r="H2582" s="12" t="s">
        <v>164</v>
      </c>
      <c r="I2582" s="12" t="s">
        <v>5</v>
      </c>
      <c r="J2582" s="12" t="s">
        <v>2338</v>
      </c>
      <c r="K2582" s="12" t="s">
        <v>6</v>
      </c>
      <c r="L2582" s="12" t="s">
        <v>7</v>
      </c>
      <c r="M2582" s="12" t="s">
        <v>3258</v>
      </c>
      <c r="N2582" s="25">
        <v>74178</v>
      </c>
      <c r="O2582" s="12" t="s">
        <v>652</v>
      </c>
      <c r="P2582" s="12" t="s">
        <v>3257</v>
      </c>
      <c r="Q2582" s="12" t="s">
        <v>3259</v>
      </c>
      <c r="R2582" s="12">
        <v>28</v>
      </c>
      <c r="S2582" s="12">
        <v>28</v>
      </c>
      <c r="T2582" s="12">
        <v>28</v>
      </c>
      <c r="U2582" s="13">
        <v>1375.0714286</v>
      </c>
      <c r="V2582" s="13">
        <v>90.412499999999994</v>
      </c>
      <c r="W2582" s="13">
        <v>72.082142856999994</v>
      </c>
      <c r="X2582" s="13">
        <v>71.09</v>
      </c>
      <c r="Y2582" s="13">
        <f t="shared" si="241"/>
        <v>2018.2999999959998</v>
      </c>
      <c r="Z2582" s="13">
        <f t="shared" si="242"/>
        <v>38502.000000799999</v>
      </c>
      <c r="AA2582" s="13">
        <f t="shared" si="243"/>
        <v>1302.989285743</v>
      </c>
      <c r="AB2582" s="12" t="str">
        <f t="shared" si="244"/>
        <v>Low</v>
      </c>
      <c r="AC2582" s="12" t="str">
        <f t="shared" si="245"/>
        <v>Low Volume</v>
      </c>
    </row>
    <row r="2583" spans="1:29" x14ac:dyDescent="0.25">
      <c r="A2583" s="12">
        <v>1003018276</v>
      </c>
      <c r="B2583" s="12" t="s">
        <v>1111</v>
      </c>
      <c r="C2583" s="12" t="s">
        <v>1112</v>
      </c>
      <c r="D2583" s="12" t="s">
        <v>400</v>
      </c>
      <c r="E2583" s="12" t="str">
        <f t="shared" si="240"/>
        <v>Reiman,Steven R</v>
      </c>
      <c r="F2583" s="12" t="s">
        <v>3260</v>
      </c>
      <c r="G2583" s="12" t="s">
        <v>1113</v>
      </c>
      <c r="H2583" s="12" t="s">
        <v>164</v>
      </c>
      <c r="I2583" s="12" t="s">
        <v>5</v>
      </c>
      <c r="J2583" s="12" t="s">
        <v>2338</v>
      </c>
      <c r="K2583" s="12" t="s">
        <v>6</v>
      </c>
      <c r="L2583" s="12" t="s">
        <v>7</v>
      </c>
      <c r="M2583" s="12" t="s">
        <v>3258</v>
      </c>
      <c r="N2583" s="25">
        <v>74181</v>
      </c>
      <c r="O2583" s="12" t="s">
        <v>1117</v>
      </c>
      <c r="P2583" s="12" t="s">
        <v>3257</v>
      </c>
      <c r="Q2583" s="12" t="s">
        <v>3259</v>
      </c>
      <c r="R2583" s="12">
        <v>19</v>
      </c>
      <c r="S2583" s="12">
        <v>19</v>
      </c>
      <c r="T2583" s="12">
        <v>19</v>
      </c>
      <c r="U2583" s="13">
        <v>1006</v>
      </c>
      <c r="V2583" s="13">
        <v>65.154210526</v>
      </c>
      <c r="W2583" s="13">
        <v>51.942631579</v>
      </c>
      <c r="X2583" s="13">
        <v>51.164210525999998</v>
      </c>
      <c r="Y2583" s="13">
        <f t="shared" si="241"/>
        <v>986.91000000099996</v>
      </c>
      <c r="Z2583" s="13">
        <f t="shared" si="242"/>
        <v>19114</v>
      </c>
      <c r="AA2583" s="13">
        <f t="shared" si="243"/>
        <v>954.05736842099998</v>
      </c>
      <c r="AB2583" s="12" t="str">
        <f t="shared" si="244"/>
        <v>Low</v>
      </c>
      <c r="AC2583" s="12" t="str">
        <f t="shared" si="245"/>
        <v>Low Volume</v>
      </c>
    </row>
    <row r="2584" spans="1:29" x14ac:dyDescent="0.25">
      <c r="A2584" s="12">
        <v>1003018276</v>
      </c>
      <c r="B2584" s="12" t="s">
        <v>1111</v>
      </c>
      <c r="C2584" s="12" t="s">
        <v>1112</v>
      </c>
      <c r="D2584" s="12" t="s">
        <v>400</v>
      </c>
      <c r="E2584" s="12" t="str">
        <f t="shared" si="240"/>
        <v>Reiman,Steven R</v>
      </c>
      <c r="F2584" s="12" t="s">
        <v>3260</v>
      </c>
      <c r="G2584" s="12" t="s">
        <v>1113</v>
      </c>
      <c r="H2584" s="12" t="s">
        <v>164</v>
      </c>
      <c r="I2584" s="12" t="s">
        <v>5</v>
      </c>
      <c r="J2584" s="12" t="s">
        <v>2338</v>
      </c>
      <c r="K2584" s="12" t="s">
        <v>6</v>
      </c>
      <c r="L2584" s="12" t="s">
        <v>7</v>
      </c>
      <c r="M2584" s="12" t="s">
        <v>3258</v>
      </c>
      <c r="N2584" s="25">
        <v>74183</v>
      </c>
      <c r="O2584" s="12" t="s">
        <v>810</v>
      </c>
      <c r="P2584" s="12" t="s">
        <v>3257</v>
      </c>
      <c r="Q2584" s="12" t="s">
        <v>3259</v>
      </c>
      <c r="R2584" s="12">
        <v>120</v>
      </c>
      <c r="S2584" s="12">
        <v>126</v>
      </c>
      <c r="T2584" s="12">
        <v>126</v>
      </c>
      <c r="U2584" s="13">
        <v>1570</v>
      </c>
      <c r="V2584" s="13">
        <v>98.959920635000003</v>
      </c>
      <c r="W2584" s="13">
        <v>77.646111110999996</v>
      </c>
      <c r="X2584" s="13">
        <v>76.607301586999995</v>
      </c>
      <c r="Y2584" s="13">
        <f t="shared" si="241"/>
        <v>9783.4099999859991</v>
      </c>
      <c r="Z2584" s="13">
        <f t="shared" si="242"/>
        <v>197820</v>
      </c>
      <c r="AA2584" s="13">
        <f t="shared" si="243"/>
        <v>1492.353888889</v>
      </c>
      <c r="AB2584" s="12" t="str">
        <f t="shared" si="244"/>
        <v>Medium</v>
      </c>
      <c r="AC2584" s="12" t="str">
        <f t="shared" si="245"/>
        <v>Medium Volume</v>
      </c>
    </row>
    <row r="2585" spans="1:29" x14ac:dyDescent="0.25">
      <c r="A2585" s="12">
        <v>1003018276</v>
      </c>
      <c r="B2585" s="12" t="s">
        <v>1111</v>
      </c>
      <c r="C2585" s="12" t="s">
        <v>1112</v>
      </c>
      <c r="D2585" s="12" t="s">
        <v>400</v>
      </c>
      <c r="E2585" s="12" t="str">
        <f t="shared" si="240"/>
        <v>Reiman,Steven R</v>
      </c>
      <c r="F2585" s="12" t="s">
        <v>3260</v>
      </c>
      <c r="G2585" s="12" t="s">
        <v>1113</v>
      </c>
      <c r="H2585" s="12" t="s">
        <v>164</v>
      </c>
      <c r="I2585" s="12" t="s">
        <v>5</v>
      </c>
      <c r="J2585" s="12" t="s">
        <v>2338</v>
      </c>
      <c r="K2585" s="12" t="s">
        <v>6</v>
      </c>
      <c r="L2585" s="12" t="s">
        <v>7</v>
      </c>
      <c r="M2585" s="12" t="s">
        <v>3258</v>
      </c>
      <c r="N2585" s="25">
        <v>74220</v>
      </c>
      <c r="O2585" s="12" t="s">
        <v>1118</v>
      </c>
      <c r="P2585" s="12" t="s">
        <v>3257</v>
      </c>
      <c r="Q2585" s="12" t="s">
        <v>3259</v>
      </c>
      <c r="R2585" s="12">
        <v>25</v>
      </c>
      <c r="S2585" s="12">
        <v>25</v>
      </c>
      <c r="T2585" s="12">
        <v>25</v>
      </c>
      <c r="U2585" s="13">
        <v>215</v>
      </c>
      <c r="V2585" s="13">
        <v>27.084</v>
      </c>
      <c r="W2585" s="13">
        <v>20.732399999999998</v>
      </c>
      <c r="X2585" s="13">
        <v>20.501999999999999</v>
      </c>
      <c r="Y2585" s="13">
        <f t="shared" si="241"/>
        <v>518.30999999999995</v>
      </c>
      <c r="Z2585" s="13">
        <f t="shared" si="242"/>
        <v>5375</v>
      </c>
      <c r="AA2585" s="13">
        <f t="shared" si="243"/>
        <v>194.26760000000002</v>
      </c>
      <c r="AB2585" s="12" t="str">
        <f t="shared" si="244"/>
        <v>Low</v>
      </c>
      <c r="AC2585" s="12" t="str">
        <f t="shared" si="245"/>
        <v>Low Volume</v>
      </c>
    </row>
    <row r="2586" spans="1:29" x14ac:dyDescent="0.25">
      <c r="A2586" s="12">
        <v>1003018276</v>
      </c>
      <c r="B2586" s="12" t="s">
        <v>1111</v>
      </c>
      <c r="C2586" s="12" t="s">
        <v>1112</v>
      </c>
      <c r="D2586" s="12" t="s">
        <v>400</v>
      </c>
      <c r="E2586" s="12" t="str">
        <f t="shared" si="240"/>
        <v>Reiman,Steven R</v>
      </c>
      <c r="F2586" s="12" t="s">
        <v>3260</v>
      </c>
      <c r="G2586" s="12" t="s">
        <v>1113</v>
      </c>
      <c r="H2586" s="12" t="s">
        <v>164</v>
      </c>
      <c r="I2586" s="12" t="s">
        <v>5</v>
      </c>
      <c r="J2586" s="12" t="s">
        <v>2338</v>
      </c>
      <c r="K2586" s="12" t="s">
        <v>6</v>
      </c>
      <c r="L2586" s="12" t="s">
        <v>7</v>
      </c>
      <c r="M2586" s="12" t="s">
        <v>3258</v>
      </c>
      <c r="N2586" s="25">
        <v>74230</v>
      </c>
      <c r="O2586" s="12" t="s">
        <v>502</v>
      </c>
      <c r="P2586" s="12" t="s">
        <v>3257</v>
      </c>
      <c r="Q2586" s="12" t="s">
        <v>3259</v>
      </c>
      <c r="R2586" s="12">
        <v>62</v>
      </c>
      <c r="S2586" s="12">
        <v>62</v>
      </c>
      <c r="T2586" s="12">
        <v>62</v>
      </c>
      <c r="U2586" s="13">
        <v>237</v>
      </c>
      <c r="V2586" s="13">
        <v>23.978870967999999</v>
      </c>
      <c r="W2586" s="13">
        <v>19.166129032000001</v>
      </c>
      <c r="X2586" s="13">
        <v>19.056774193999999</v>
      </c>
      <c r="Y2586" s="13">
        <f t="shared" si="241"/>
        <v>1188.2999999840001</v>
      </c>
      <c r="Z2586" s="13">
        <f t="shared" si="242"/>
        <v>14694</v>
      </c>
      <c r="AA2586" s="13">
        <f t="shared" si="243"/>
        <v>217.83387096799999</v>
      </c>
      <c r="AB2586" s="12" t="str">
        <f t="shared" si="244"/>
        <v>Low</v>
      </c>
      <c r="AC2586" s="12" t="str">
        <f t="shared" si="245"/>
        <v>Low Volume</v>
      </c>
    </row>
    <row r="2587" spans="1:29" x14ac:dyDescent="0.25">
      <c r="A2587" s="12">
        <v>1003018276</v>
      </c>
      <c r="B2587" s="12" t="s">
        <v>1111</v>
      </c>
      <c r="C2587" s="12" t="s">
        <v>1112</v>
      </c>
      <c r="D2587" s="12" t="s">
        <v>400</v>
      </c>
      <c r="E2587" s="12" t="str">
        <f t="shared" si="240"/>
        <v>Reiman,Steven R</v>
      </c>
      <c r="F2587" s="12" t="s">
        <v>3260</v>
      </c>
      <c r="G2587" s="12" t="s">
        <v>1113</v>
      </c>
      <c r="H2587" s="12" t="s">
        <v>164</v>
      </c>
      <c r="I2587" s="12" t="s">
        <v>5</v>
      </c>
      <c r="J2587" s="12" t="s">
        <v>2338</v>
      </c>
      <c r="K2587" s="12" t="s">
        <v>6</v>
      </c>
      <c r="L2587" s="12" t="s">
        <v>7</v>
      </c>
      <c r="M2587" s="12" t="s">
        <v>3258</v>
      </c>
      <c r="N2587" s="25">
        <v>74250</v>
      </c>
      <c r="O2587" s="12" t="s">
        <v>1119</v>
      </c>
      <c r="P2587" s="12" t="s">
        <v>3257</v>
      </c>
      <c r="Q2587" s="12" t="s">
        <v>3259</v>
      </c>
      <c r="R2587" s="12">
        <v>11</v>
      </c>
      <c r="S2587" s="12">
        <v>11</v>
      </c>
      <c r="T2587" s="12">
        <v>11</v>
      </c>
      <c r="U2587" s="13">
        <v>439</v>
      </c>
      <c r="V2587" s="13">
        <v>36.466363635999997</v>
      </c>
      <c r="W2587" s="13">
        <v>29.077272727</v>
      </c>
      <c r="X2587" s="13">
        <v>28.667272727</v>
      </c>
      <c r="Y2587" s="13">
        <f t="shared" si="241"/>
        <v>319.849999997</v>
      </c>
      <c r="Z2587" s="13">
        <f t="shared" si="242"/>
        <v>4829</v>
      </c>
      <c r="AA2587" s="13">
        <f t="shared" si="243"/>
        <v>409.92272727300002</v>
      </c>
      <c r="AB2587" s="12" t="str">
        <f t="shared" si="244"/>
        <v>Low</v>
      </c>
      <c r="AC2587" s="12" t="str">
        <f t="shared" si="245"/>
        <v>Low Volume</v>
      </c>
    </row>
    <row r="2588" spans="1:29" x14ac:dyDescent="0.25">
      <c r="A2588" s="12">
        <v>1003018276</v>
      </c>
      <c r="B2588" s="12" t="s">
        <v>1111</v>
      </c>
      <c r="C2588" s="12" t="s">
        <v>1112</v>
      </c>
      <c r="D2588" s="12" t="s">
        <v>400</v>
      </c>
      <c r="E2588" s="12" t="str">
        <f t="shared" si="240"/>
        <v>Reiman,Steven R</v>
      </c>
      <c r="F2588" s="12" t="s">
        <v>3260</v>
      </c>
      <c r="G2588" s="12" t="s">
        <v>1113</v>
      </c>
      <c r="H2588" s="12" t="s">
        <v>164</v>
      </c>
      <c r="I2588" s="12" t="s">
        <v>5</v>
      </c>
      <c r="J2588" s="12" t="s">
        <v>2338</v>
      </c>
      <c r="K2588" s="12" t="s">
        <v>6</v>
      </c>
      <c r="L2588" s="12" t="s">
        <v>7</v>
      </c>
      <c r="M2588" s="12" t="s">
        <v>3258</v>
      </c>
      <c r="N2588" s="25">
        <v>75572</v>
      </c>
      <c r="O2588" s="12" t="s">
        <v>1120</v>
      </c>
      <c r="P2588" s="12" t="s">
        <v>3257</v>
      </c>
      <c r="Q2588" s="12" t="s">
        <v>3259</v>
      </c>
      <c r="R2588" s="12">
        <v>153</v>
      </c>
      <c r="S2588" s="12">
        <v>153</v>
      </c>
      <c r="T2588" s="12">
        <v>153</v>
      </c>
      <c r="U2588" s="13">
        <v>870.65359477000004</v>
      </c>
      <c r="V2588" s="13">
        <v>78.363921568999999</v>
      </c>
      <c r="W2588" s="13">
        <v>62.073267973999997</v>
      </c>
      <c r="X2588" s="13">
        <v>61.559934640999998</v>
      </c>
      <c r="Y2588" s="13">
        <f t="shared" si="241"/>
        <v>9497.2100000219998</v>
      </c>
      <c r="Z2588" s="13">
        <f t="shared" si="242"/>
        <v>133209.99999981001</v>
      </c>
      <c r="AA2588" s="13">
        <f t="shared" si="243"/>
        <v>808.58032679600001</v>
      </c>
      <c r="AB2588" s="12" t="str">
        <f t="shared" si="244"/>
        <v>Medium</v>
      </c>
      <c r="AC2588" s="12" t="str">
        <f t="shared" si="245"/>
        <v>Medium Volume</v>
      </c>
    </row>
    <row r="2589" spans="1:29" x14ac:dyDescent="0.25">
      <c r="A2589" s="12">
        <v>1003018276</v>
      </c>
      <c r="B2589" s="12" t="s">
        <v>1111</v>
      </c>
      <c r="C2589" s="12" t="s">
        <v>1112</v>
      </c>
      <c r="D2589" s="12" t="s">
        <v>400</v>
      </c>
      <c r="E2589" s="12" t="str">
        <f t="shared" si="240"/>
        <v>Reiman,Steven R</v>
      </c>
      <c r="F2589" s="12" t="s">
        <v>3260</v>
      </c>
      <c r="G2589" s="12" t="s">
        <v>1113</v>
      </c>
      <c r="H2589" s="12" t="s">
        <v>164</v>
      </c>
      <c r="I2589" s="12" t="s">
        <v>5</v>
      </c>
      <c r="J2589" s="12" t="s">
        <v>2338</v>
      </c>
      <c r="K2589" s="12" t="s">
        <v>6</v>
      </c>
      <c r="L2589" s="12" t="s">
        <v>7</v>
      </c>
      <c r="M2589" s="12" t="s">
        <v>3258</v>
      </c>
      <c r="N2589" s="25">
        <v>75635</v>
      </c>
      <c r="O2589" s="12" t="s">
        <v>1121</v>
      </c>
      <c r="P2589" s="12" t="s">
        <v>3257</v>
      </c>
      <c r="Q2589" s="12" t="s">
        <v>3259</v>
      </c>
      <c r="R2589" s="12">
        <v>31</v>
      </c>
      <c r="S2589" s="12">
        <v>31</v>
      </c>
      <c r="T2589" s="12">
        <v>31</v>
      </c>
      <c r="U2589" s="13">
        <v>1159</v>
      </c>
      <c r="V2589" s="13">
        <v>106.99129032</v>
      </c>
      <c r="W2589" s="13">
        <v>85.300967741999997</v>
      </c>
      <c r="X2589" s="13">
        <v>84.290967742000007</v>
      </c>
      <c r="Y2589" s="13">
        <f t="shared" si="241"/>
        <v>2644.3300000019999</v>
      </c>
      <c r="Z2589" s="13">
        <f t="shared" si="242"/>
        <v>35929</v>
      </c>
      <c r="AA2589" s="13">
        <f t="shared" si="243"/>
        <v>1073.699032258</v>
      </c>
      <c r="AB2589" s="12" t="str">
        <f t="shared" si="244"/>
        <v>Low</v>
      </c>
      <c r="AC2589" s="12" t="str">
        <f t="shared" si="245"/>
        <v>Low Volume</v>
      </c>
    </row>
    <row r="2590" spans="1:29" x14ac:dyDescent="0.25">
      <c r="A2590" s="12">
        <v>1003018276</v>
      </c>
      <c r="B2590" s="12" t="s">
        <v>1111</v>
      </c>
      <c r="C2590" s="12" t="s">
        <v>1112</v>
      </c>
      <c r="D2590" s="12" t="s">
        <v>400</v>
      </c>
      <c r="E2590" s="12" t="str">
        <f t="shared" si="240"/>
        <v>Reiman,Steven R</v>
      </c>
      <c r="F2590" s="12" t="s">
        <v>3260</v>
      </c>
      <c r="G2590" s="12" t="s">
        <v>1113</v>
      </c>
      <c r="H2590" s="12" t="s">
        <v>164</v>
      </c>
      <c r="I2590" s="12" t="s">
        <v>5</v>
      </c>
      <c r="J2590" s="12" t="s">
        <v>2338</v>
      </c>
      <c r="K2590" s="12" t="s">
        <v>6</v>
      </c>
      <c r="L2590" s="12" t="s">
        <v>7</v>
      </c>
      <c r="M2590" s="12" t="s">
        <v>3258</v>
      </c>
      <c r="N2590" s="25">
        <v>76376</v>
      </c>
      <c r="O2590" s="12" t="s">
        <v>755</v>
      </c>
      <c r="P2590" s="12" t="s">
        <v>3257</v>
      </c>
      <c r="Q2590" s="12" t="s">
        <v>3259</v>
      </c>
      <c r="R2590" s="12">
        <v>77</v>
      </c>
      <c r="S2590" s="12">
        <v>79</v>
      </c>
      <c r="T2590" s="12">
        <v>79</v>
      </c>
      <c r="U2590" s="13">
        <v>183</v>
      </c>
      <c r="V2590" s="13">
        <v>9.0103797468</v>
      </c>
      <c r="W2590" s="13">
        <v>7.0956962025000001</v>
      </c>
      <c r="X2590" s="13">
        <v>7.1920253164999997</v>
      </c>
      <c r="Y2590" s="13">
        <f t="shared" si="241"/>
        <v>560.55999999749997</v>
      </c>
      <c r="Z2590" s="13">
        <f t="shared" si="242"/>
        <v>14457</v>
      </c>
      <c r="AA2590" s="13">
        <f t="shared" si="243"/>
        <v>175.90430379750001</v>
      </c>
      <c r="AB2590" s="12" t="str">
        <f t="shared" si="244"/>
        <v>Low</v>
      </c>
      <c r="AC2590" s="12" t="str">
        <f t="shared" si="245"/>
        <v>Low Volume</v>
      </c>
    </row>
    <row r="2591" spans="1:29" x14ac:dyDescent="0.25">
      <c r="A2591" s="12">
        <v>1003018276</v>
      </c>
      <c r="B2591" s="12" t="s">
        <v>1111</v>
      </c>
      <c r="C2591" s="12" t="s">
        <v>1112</v>
      </c>
      <c r="D2591" s="12" t="s">
        <v>400</v>
      </c>
      <c r="E2591" s="12" t="str">
        <f t="shared" si="240"/>
        <v>Reiman,Steven R</v>
      </c>
      <c r="F2591" s="12" t="s">
        <v>3260</v>
      </c>
      <c r="G2591" s="12" t="s">
        <v>1113</v>
      </c>
      <c r="H2591" s="12" t="s">
        <v>164</v>
      </c>
      <c r="I2591" s="12" t="s">
        <v>5</v>
      </c>
      <c r="J2591" s="12" t="s">
        <v>2338</v>
      </c>
      <c r="K2591" s="12" t="s">
        <v>6</v>
      </c>
      <c r="L2591" s="12" t="s">
        <v>7</v>
      </c>
      <c r="M2591" s="12" t="s">
        <v>3258</v>
      </c>
      <c r="N2591" s="25">
        <v>76536</v>
      </c>
      <c r="O2591" s="12" t="s">
        <v>56</v>
      </c>
      <c r="P2591" s="12" t="s">
        <v>3257</v>
      </c>
      <c r="Q2591" s="12" t="s">
        <v>3259</v>
      </c>
      <c r="R2591" s="12">
        <v>39</v>
      </c>
      <c r="S2591" s="12">
        <v>39</v>
      </c>
      <c r="T2591" s="12">
        <v>39</v>
      </c>
      <c r="U2591" s="13">
        <v>265</v>
      </c>
      <c r="V2591" s="13">
        <v>25.485641026</v>
      </c>
      <c r="W2591" s="13">
        <v>19.802051282000001</v>
      </c>
      <c r="X2591" s="13">
        <v>19.559230768999999</v>
      </c>
      <c r="Y2591" s="13">
        <f t="shared" si="241"/>
        <v>772.27999999799999</v>
      </c>
      <c r="Z2591" s="13">
        <f t="shared" si="242"/>
        <v>10335</v>
      </c>
      <c r="AA2591" s="13">
        <f t="shared" si="243"/>
        <v>245.19794871799999</v>
      </c>
      <c r="AB2591" s="12" t="str">
        <f t="shared" si="244"/>
        <v>Low</v>
      </c>
      <c r="AC2591" s="12" t="str">
        <f t="shared" si="245"/>
        <v>Low Volume</v>
      </c>
    </row>
    <row r="2592" spans="1:29" x14ac:dyDescent="0.25">
      <c r="A2592" s="12">
        <v>1003018276</v>
      </c>
      <c r="B2592" s="12" t="s">
        <v>1111</v>
      </c>
      <c r="C2592" s="12" t="s">
        <v>1112</v>
      </c>
      <c r="D2592" s="12" t="s">
        <v>400</v>
      </c>
      <c r="E2592" s="12" t="str">
        <f t="shared" si="240"/>
        <v>Reiman,Steven R</v>
      </c>
      <c r="F2592" s="12" t="s">
        <v>3260</v>
      </c>
      <c r="G2592" s="12" t="s">
        <v>1113</v>
      </c>
      <c r="H2592" s="12" t="s">
        <v>164</v>
      </c>
      <c r="I2592" s="12" t="s">
        <v>5</v>
      </c>
      <c r="J2592" s="12" t="s">
        <v>2338</v>
      </c>
      <c r="K2592" s="12" t="s">
        <v>6</v>
      </c>
      <c r="L2592" s="12" t="s">
        <v>7</v>
      </c>
      <c r="M2592" s="12" t="s">
        <v>3258</v>
      </c>
      <c r="N2592" s="25">
        <v>76700</v>
      </c>
      <c r="O2592" s="12" t="s">
        <v>57</v>
      </c>
      <c r="P2592" s="12" t="s">
        <v>3257</v>
      </c>
      <c r="Q2592" s="12" t="s">
        <v>3259</v>
      </c>
      <c r="R2592" s="12">
        <v>37</v>
      </c>
      <c r="S2592" s="12">
        <v>38</v>
      </c>
      <c r="T2592" s="12">
        <v>38</v>
      </c>
      <c r="U2592" s="13">
        <v>380</v>
      </c>
      <c r="V2592" s="13">
        <v>36.407631578999997</v>
      </c>
      <c r="W2592" s="13">
        <v>28.253684210999999</v>
      </c>
      <c r="X2592" s="13">
        <v>28.107105263000001</v>
      </c>
      <c r="Y2592" s="13">
        <f t="shared" si="241"/>
        <v>1073.6400000179999</v>
      </c>
      <c r="Z2592" s="13">
        <f t="shared" si="242"/>
        <v>14440</v>
      </c>
      <c r="AA2592" s="13">
        <f t="shared" si="243"/>
        <v>351.74631578899999</v>
      </c>
      <c r="AB2592" s="12" t="str">
        <f t="shared" si="244"/>
        <v>Low</v>
      </c>
      <c r="AC2592" s="12" t="str">
        <f t="shared" si="245"/>
        <v>Low Volume</v>
      </c>
    </row>
    <row r="2593" spans="1:29" x14ac:dyDescent="0.25">
      <c r="A2593" s="12">
        <v>1003018276</v>
      </c>
      <c r="B2593" s="12" t="s">
        <v>1111</v>
      </c>
      <c r="C2593" s="12" t="s">
        <v>1112</v>
      </c>
      <c r="D2593" s="12" t="s">
        <v>400</v>
      </c>
      <c r="E2593" s="12" t="str">
        <f t="shared" si="240"/>
        <v>Reiman,Steven R</v>
      </c>
      <c r="F2593" s="12" t="s">
        <v>3260</v>
      </c>
      <c r="G2593" s="12" t="s">
        <v>1113</v>
      </c>
      <c r="H2593" s="12" t="s">
        <v>164</v>
      </c>
      <c r="I2593" s="12" t="s">
        <v>5</v>
      </c>
      <c r="J2593" s="12" t="s">
        <v>2338</v>
      </c>
      <c r="K2593" s="12" t="s">
        <v>6</v>
      </c>
      <c r="L2593" s="12" t="s">
        <v>7</v>
      </c>
      <c r="M2593" s="12" t="s">
        <v>3258</v>
      </c>
      <c r="N2593" s="25">
        <v>76705</v>
      </c>
      <c r="O2593" s="12" t="s">
        <v>58</v>
      </c>
      <c r="P2593" s="12" t="s">
        <v>3257</v>
      </c>
      <c r="Q2593" s="12" t="s">
        <v>3259</v>
      </c>
      <c r="R2593" s="12">
        <v>60</v>
      </c>
      <c r="S2593" s="12">
        <v>60</v>
      </c>
      <c r="T2593" s="12">
        <v>60</v>
      </c>
      <c r="U2593" s="13">
        <v>409</v>
      </c>
      <c r="V2593" s="13">
        <v>25.606666666999999</v>
      </c>
      <c r="W2593" s="13">
        <v>20.417833333000001</v>
      </c>
      <c r="X2593" s="13">
        <v>20.595666667</v>
      </c>
      <c r="Y2593" s="13">
        <f t="shared" si="241"/>
        <v>1225.0699999800001</v>
      </c>
      <c r="Z2593" s="13">
        <f t="shared" si="242"/>
        <v>24540</v>
      </c>
      <c r="AA2593" s="13">
        <f t="shared" si="243"/>
        <v>388.58216666700002</v>
      </c>
      <c r="AB2593" s="12" t="str">
        <f t="shared" si="244"/>
        <v>Low</v>
      </c>
      <c r="AC2593" s="12" t="str">
        <f t="shared" si="245"/>
        <v>Low Volume</v>
      </c>
    </row>
    <row r="2594" spans="1:29" x14ac:dyDescent="0.25">
      <c r="A2594" s="12">
        <v>1003018276</v>
      </c>
      <c r="B2594" s="12" t="s">
        <v>1111</v>
      </c>
      <c r="C2594" s="12" t="s">
        <v>1112</v>
      </c>
      <c r="D2594" s="12" t="s">
        <v>400</v>
      </c>
      <c r="E2594" s="12" t="str">
        <f t="shared" si="240"/>
        <v>Reiman,Steven R</v>
      </c>
      <c r="F2594" s="12" t="s">
        <v>3260</v>
      </c>
      <c r="G2594" s="12" t="s">
        <v>1113</v>
      </c>
      <c r="H2594" s="12" t="s">
        <v>164</v>
      </c>
      <c r="I2594" s="12" t="s">
        <v>5</v>
      </c>
      <c r="J2594" s="12" t="s">
        <v>2338</v>
      </c>
      <c r="K2594" s="12" t="s">
        <v>6</v>
      </c>
      <c r="L2594" s="12" t="s">
        <v>7</v>
      </c>
      <c r="M2594" s="12" t="s">
        <v>3258</v>
      </c>
      <c r="N2594" s="25">
        <v>76770</v>
      </c>
      <c r="O2594" s="12" t="s">
        <v>60</v>
      </c>
      <c r="P2594" s="12" t="s">
        <v>3257</v>
      </c>
      <c r="Q2594" s="12" t="s">
        <v>3259</v>
      </c>
      <c r="R2594" s="12">
        <v>110</v>
      </c>
      <c r="S2594" s="12">
        <v>113</v>
      </c>
      <c r="T2594" s="12">
        <v>113</v>
      </c>
      <c r="U2594" s="13">
        <v>409</v>
      </c>
      <c r="V2594" s="13">
        <v>33.335309735000003</v>
      </c>
      <c r="W2594" s="13">
        <v>26.578849558000002</v>
      </c>
      <c r="X2594" s="13">
        <v>26.151504424999999</v>
      </c>
      <c r="Y2594" s="13">
        <f t="shared" si="241"/>
        <v>3003.4100000540002</v>
      </c>
      <c r="Z2594" s="13">
        <f t="shared" si="242"/>
        <v>46217</v>
      </c>
      <c r="AA2594" s="13">
        <f t="shared" si="243"/>
        <v>382.421150442</v>
      </c>
      <c r="AB2594" s="12" t="str">
        <f t="shared" si="244"/>
        <v>Low</v>
      </c>
      <c r="AC2594" s="12" t="str">
        <f t="shared" si="245"/>
        <v>Medium Volume</v>
      </c>
    </row>
    <row r="2595" spans="1:29" x14ac:dyDescent="0.25">
      <c r="A2595" s="12">
        <v>1003018276</v>
      </c>
      <c r="B2595" s="12" t="s">
        <v>1111</v>
      </c>
      <c r="C2595" s="12" t="s">
        <v>1112</v>
      </c>
      <c r="D2595" s="12" t="s">
        <v>400</v>
      </c>
      <c r="E2595" s="12" t="str">
        <f t="shared" si="240"/>
        <v>Reiman,Steven R</v>
      </c>
      <c r="F2595" s="12" t="s">
        <v>3260</v>
      </c>
      <c r="G2595" s="12" t="s">
        <v>1113</v>
      </c>
      <c r="H2595" s="12" t="s">
        <v>164</v>
      </c>
      <c r="I2595" s="12" t="s">
        <v>5</v>
      </c>
      <c r="J2595" s="12" t="s">
        <v>2338</v>
      </c>
      <c r="K2595" s="12" t="s">
        <v>6</v>
      </c>
      <c r="L2595" s="12" t="s">
        <v>7</v>
      </c>
      <c r="M2595" s="12" t="s">
        <v>3258</v>
      </c>
      <c r="N2595" s="25">
        <v>78072</v>
      </c>
      <c r="O2595" s="12" t="s">
        <v>1122</v>
      </c>
      <c r="P2595" s="12" t="s">
        <v>3257</v>
      </c>
      <c r="Q2595" s="12" t="s">
        <v>3259</v>
      </c>
      <c r="R2595" s="12">
        <v>18</v>
      </c>
      <c r="S2595" s="12">
        <v>18</v>
      </c>
      <c r="T2595" s="12">
        <v>18</v>
      </c>
      <c r="U2595" s="13">
        <v>839</v>
      </c>
      <c r="V2595" s="13">
        <v>69.900000000000006</v>
      </c>
      <c r="W2595" s="13">
        <v>55.73</v>
      </c>
      <c r="X2595" s="13">
        <v>56.11</v>
      </c>
      <c r="Y2595" s="13">
        <f t="shared" si="241"/>
        <v>1003.14</v>
      </c>
      <c r="Z2595" s="13">
        <f t="shared" si="242"/>
        <v>15102</v>
      </c>
      <c r="AA2595" s="13">
        <f t="shared" si="243"/>
        <v>783.27</v>
      </c>
      <c r="AB2595" s="12" t="str">
        <f t="shared" si="244"/>
        <v>Low</v>
      </c>
      <c r="AC2595" s="12" t="str">
        <f t="shared" si="245"/>
        <v>Low Volume</v>
      </c>
    </row>
    <row r="2596" spans="1:29" x14ac:dyDescent="0.25">
      <c r="A2596" s="12">
        <v>1003018276</v>
      </c>
      <c r="B2596" s="12" t="s">
        <v>1111</v>
      </c>
      <c r="C2596" s="12" t="s">
        <v>1112</v>
      </c>
      <c r="D2596" s="12" t="s">
        <v>400</v>
      </c>
      <c r="E2596" s="12" t="str">
        <f t="shared" si="240"/>
        <v>Reiman,Steven R</v>
      </c>
      <c r="F2596" s="12" t="s">
        <v>3260</v>
      </c>
      <c r="G2596" s="12" t="s">
        <v>1113</v>
      </c>
      <c r="H2596" s="12" t="s">
        <v>164</v>
      </c>
      <c r="I2596" s="12" t="s">
        <v>5</v>
      </c>
      <c r="J2596" s="12" t="s">
        <v>2338</v>
      </c>
      <c r="K2596" s="12" t="s">
        <v>6</v>
      </c>
      <c r="L2596" s="12" t="s">
        <v>7</v>
      </c>
      <c r="M2596" s="12" t="s">
        <v>3258</v>
      </c>
      <c r="N2596" s="25">
        <v>78227</v>
      </c>
      <c r="O2596" s="12" t="s">
        <v>1123</v>
      </c>
      <c r="P2596" s="12" t="s">
        <v>3257</v>
      </c>
      <c r="Q2596" s="12" t="s">
        <v>3259</v>
      </c>
      <c r="R2596" s="12">
        <v>12</v>
      </c>
      <c r="S2596" s="12">
        <v>12</v>
      </c>
      <c r="T2596" s="12">
        <v>12</v>
      </c>
      <c r="U2596" s="13">
        <v>651</v>
      </c>
      <c r="V2596" s="13">
        <v>39.991666666999997</v>
      </c>
      <c r="W2596" s="13">
        <v>31.883333332999999</v>
      </c>
      <c r="X2596" s="13">
        <v>33.049999999999997</v>
      </c>
      <c r="Y2596" s="13">
        <f t="shared" si="241"/>
        <v>382.59999999600001</v>
      </c>
      <c r="Z2596" s="13">
        <f t="shared" si="242"/>
        <v>7812</v>
      </c>
      <c r="AA2596" s="13">
        <f t="shared" si="243"/>
        <v>619.116666667</v>
      </c>
      <c r="AB2596" s="12" t="str">
        <f t="shared" si="244"/>
        <v>Low</v>
      </c>
      <c r="AC2596" s="12" t="str">
        <f t="shared" si="245"/>
        <v>Low Volume</v>
      </c>
    </row>
    <row r="2597" spans="1:29" x14ac:dyDescent="0.25">
      <c r="A2597" s="12">
        <v>1003018276</v>
      </c>
      <c r="B2597" s="12" t="s">
        <v>1111</v>
      </c>
      <c r="C2597" s="12" t="s">
        <v>1112</v>
      </c>
      <c r="D2597" s="12" t="s">
        <v>400</v>
      </c>
      <c r="E2597" s="12" t="str">
        <f t="shared" si="240"/>
        <v>Reiman,Steven R</v>
      </c>
      <c r="F2597" s="12" t="s">
        <v>3260</v>
      </c>
      <c r="G2597" s="12" t="s">
        <v>1113</v>
      </c>
      <c r="H2597" s="12" t="s">
        <v>164</v>
      </c>
      <c r="I2597" s="12" t="s">
        <v>5</v>
      </c>
      <c r="J2597" s="12" t="s">
        <v>2338</v>
      </c>
      <c r="K2597" s="12" t="s">
        <v>6</v>
      </c>
      <c r="L2597" s="12" t="s">
        <v>7</v>
      </c>
      <c r="M2597" s="12" t="s">
        <v>3258</v>
      </c>
      <c r="N2597" s="25">
        <v>78306</v>
      </c>
      <c r="O2597" s="12" t="s">
        <v>819</v>
      </c>
      <c r="P2597" s="12" t="s">
        <v>3257</v>
      </c>
      <c r="Q2597" s="12" t="s">
        <v>3259</v>
      </c>
      <c r="R2597" s="12">
        <v>15</v>
      </c>
      <c r="S2597" s="12">
        <v>16</v>
      </c>
      <c r="T2597" s="12">
        <v>16</v>
      </c>
      <c r="U2597" s="13">
        <v>364</v>
      </c>
      <c r="V2597" s="13">
        <v>36.265000000000001</v>
      </c>
      <c r="W2597" s="13">
        <v>29.057500000000001</v>
      </c>
      <c r="X2597" s="13">
        <v>30.96</v>
      </c>
      <c r="Y2597" s="13">
        <f t="shared" si="241"/>
        <v>464.92</v>
      </c>
      <c r="Z2597" s="13">
        <f t="shared" si="242"/>
        <v>5824</v>
      </c>
      <c r="AA2597" s="13">
        <f t="shared" si="243"/>
        <v>334.9425</v>
      </c>
      <c r="AB2597" s="12" t="str">
        <f t="shared" si="244"/>
        <v>Low</v>
      </c>
      <c r="AC2597" s="12" t="str">
        <f t="shared" si="245"/>
        <v>Low Volume</v>
      </c>
    </row>
    <row r="2598" spans="1:29" x14ac:dyDescent="0.25">
      <c r="A2598" s="12">
        <v>1003018276</v>
      </c>
      <c r="B2598" s="12" t="s">
        <v>1111</v>
      </c>
      <c r="C2598" s="12" t="s">
        <v>1112</v>
      </c>
      <c r="D2598" s="12" t="s">
        <v>400</v>
      </c>
      <c r="E2598" s="12" t="str">
        <f t="shared" si="240"/>
        <v>Reiman,Steven R</v>
      </c>
      <c r="F2598" s="12" t="s">
        <v>3260</v>
      </c>
      <c r="G2598" s="12" t="s">
        <v>1113</v>
      </c>
      <c r="H2598" s="12" t="s">
        <v>164</v>
      </c>
      <c r="I2598" s="12" t="s">
        <v>5</v>
      </c>
      <c r="J2598" s="12" t="s">
        <v>2338</v>
      </c>
      <c r="K2598" s="12" t="s">
        <v>6</v>
      </c>
      <c r="L2598" s="12" t="s">
        <v>7</v>
      </c>
      <c r="M2598" s="12" t="s">
        <v>3258</v>
      </c>
      <c r="N2598" s="25">
        <v>78315</v>
      </c>
      <c r="O2598" s="12" t="s">
        <v>1124</v>
      </c>
      <c r="P2598" s="12" t="s">
        <v>3257</v>
      </c>
      <c r="Q2598" s="12" t="s">
        <v>3259</v>
      </c>
      <c r="R2598" s="12">
        <v>19</v>
      </c>
      <c r="S2598" s="12">
        <v>19</v>
      </c>
      <c r="T2598" s="12">
        <v>19</v>
      </c>
      <c r="U2598" s="13">
        <v>452</v>
      </c>
      <c r="V2598" s="13">
        <v>45.543157895</v>
      </c>
      <c r="W2598" s="13">
        <v>34.405263157999997</v>
      </c>
      <c r="X2598" s="13">
        <v>35.131578947000001</v>
      </c>
      <c r="Y2598" s="13">
        <f t="shared" si="241"/>
        <v>653.70000000199991</v>
      </c>
      <c r="Z2598" s="13">
        <f t="shared" si="242"/>
        <v>8588</v>
      </c>
      <c r="AA2598" s="13">
        <f t="shared" si="243"/>
        <v>417.59473684199997</v>
      </c>
      <c r="AB2598" s="12" t="str">
        <f t="shared" si="244"/>
        <v>Low</v>
      </c>
      <c r="AC2598" s="12" t="str">
        <f t="shared" si="245"/>
        <v>Low Volume</v>
      </c>
    </row>
    <row r="2599" spans="1:29" x14ac:dyDescent="0.25">
      <c r="A2599" s="12">
        <v>1003018276</v>
      </c>
      <c r="B2599" s="12" t="s">
        <v>1111</v>
      </c>
      <c r="C2599" s="12" t="s">
        <v>1112</v>
      </c>
      <c r="D2599" s="12" t="s">
        <v>400</v>
      </c>
      <c r="E2599" s="12" t="str">
        <f t="shared" si="240"/>
        <v>Reiman,Steven R</v>
      </c>
      <c r="F2599" s="12" t="s">
        <v>3260</v>
      </c>
      <c r="G2599" s="12" t="s">
        <v>1113</v>
      </c>
      <c r="H2599" s="12" t="s">
        <v>164</v>
      </c>
      <c r="I2599" s="12" t="s">
        <v>5</v>
      </c>
      <c r="J2599" s="12" t="s">
        <v>2338</v>
      </c>
      <c r="K2599" s="12" t="s">
        <v>6</v>
      </c>
      <c r="L2599" s="12" t="s">
        <v>7</v>
      </c>
      <c r="M2599" s="12" t="s">
        <v>3258</v>
      </c>
      <c r="N2599" s="25">
        <v>78582</v>
      </c>
      <c r="O2599" s="12" t="s">
        <v>1125</v>
      </c>
      <c r="P2599" s="12" t="s">
        <v>3257</v>
      </c>
      <c r="Q2599" s="12" t="s">
        <v>3259</v>
      </c>
      <c r="R2599" s="12">
        <v>25</v>
      </c>
      <c r="S2599" s="12">
        <v>25</v>
      </c>
      <c r="T2599" s="12">
        <v>25</v>
      </c>
      <c r="U2599" s="13">
        <v>549</v>
      </c>
      <c r="V2599" s="13">
        <v>47.478400000000001</v>
      </c>
      <c r="W2599" s="13">
        <v>37.851199999999999</v>
      </c>
      <c r="X2599" s="13">
        <v>38.309600000000003</v>
      </c>
      <c r="Y2599" s="13">
        <f t="shared" si="241"/>
        <v>946.28</v>
      </c>
      <c r="Z2599" s="13">
        <f t="shared" si="242"/>
        <v>13725</v>
      </c>
      <c r="AA2599" s="13">
        <f t="shared" si="243"/>
        <v>511.14879999999999</v>
      </c>
      <c r="AB2599" s="12" t="str">
        <f t="shared" si="244"/>
        <v>Low</v>
      </c>
      <c r="AC2599" s="12" t="str">
        <f t="shared" si="245"/>
        <v>Low Volume</v>
      </c>
    </row>
    <row r="2600" spans="1:29" x14ac:dyDescent="0.25">
      <c r="A2600" s="12">
        <v>1003018276</v>
      </c>
      <c r="B2600" s="12" t="s">
        <v>1111</v>
      </c>
      <c r="C2600" s="12" t="s">
        <v>1112</v>
      </c>
      <c r="D2600" s="12" t="s">
        <v>400</v>
      </c>
      <c r="E2600" s="12" t="str">
        <f t="shared" si="240"/>
        <v>Reiman,Steven R</v>
      </c>
      <c r="F2600" s="12" t="s">
        <v>3260</v>
      </c>
      <c r="G2600" s="12" t="s">
        <v>1113</v>
      </c>
      <c r="H2600" s="12" t="s">
        <v>164</v>
      </c>
      <c r="I2600" s="12" t="s">
        <v>5</v>
      </c>
      <c r="J2600" s="12" t="s">
        <v>2338</v>
      </c>
      <c r="K2600" s="12" t="s">
        <v>6</v>
      </c>
      <c r="L2600" s="12" t="s">
        <v>7</v>
      </c>
      <c r="M2600" s="12" t="s">
        <v>3258</v>
      </c>
      <c r="N2600" s="25">
        <v>93880</v>
      </c>
      <c r="O2600" s="12" t="s">
        <v>66</v>
      </c>
      <c r="P2600" s="12" t="s">
        <v>3257</v>
      </c>
      <c r="Q2600" s="12" t="s">
        <v>3259</v>
      </c>
      <c r="R2600" s="12">
        <v>114</v>
      </c>
      <c r="S2600" s="12">
        <v>114</v>
      </c>
      <c r="T2600" s="12">
        <v>114</v>
      </c>
      <c r="U2600" s="13">
        <v>400</v>
      </c>
      <c r="V2600" s="13">
        <v>36.089122807000003</v>
      </c>
      <c r="W2600" s="13">
        <v>28.020701754000001</v>
      </c>
      <c r="X2600" s="13">
        <v>27.379561404</v>
      </c>
      <c r="Y2600" s="13">
        <f t="shared" si="241"/>
        <v>3194.3599999560001</v>
      </c>
      <c r="Z2600" s="13">
        <f t="shared" si="242"/>
        <v>45600</v>
      </c>
      <c r="AA2600" s="13">
        <f t="shared" si="243"/>
        <v>371.97929824599998</v>
      </c>
      <c r="AB2600" s="12" t="str">
        <f t="shared" si="244"/>
        <v>Low</v>
      </c>
      <c r="AC2600" s="12" t="str">
        <f t="shared" si="245"/>
        <v>Medium Volume</v>
      </c>
    </row>
    <row r="2601" spans="1:29" x14ac:dyDescent="0.25">
      <c r="A2601" s="12">
        <v>1003018276</v>
      </c>
      <c r="B2601" s="12" t="s">
        <v>1111</v>
      </c>
      <c r="C2601" s="12" t="s">
        <v>1112</v>
      </c>
      <c r="D2601" s="12" t="s">
        <v>400</v>
      </c>
      <c r="E2601" s="12" t="str">
        <f t="shared" si="240"/>
        <v>Reiman,Steven R</v>
      </c>
      <c r="F2601" s="12" t="s">
        <v>3260</v>
      </c>
      <c r="G2601" s="12" t="s">
        <v>1113</v>
      </c>
      <c r="H2601" s="12" t="s">
        <v>164</v>
      </c>
      <c r="I2601" s="12" t="s">
        <v>5</v>
      </c>
      <c r="J2601" s="12" t="s">
        <v>2338</v>
      </c>
      <c r="K2601" s="12" t="s">
        <v>6</v>
      </c>
      <c r="L2601" s="12" t="s">
        <v>7</v>
      </c>
      <c r="M2601" s="12" t="s">
        <v>3258</v>
      </c>
      <c r="N2601" s="25">
        <v>93922</v>
      </c>
      <c r="O2601" s="12" t="s">
        <v>84</v>
      </c>
      <c r="P2601" s="12" t="s">
        <v>3257</v>
      </c>
      <c r="Q2601" s="12" t="s">
        <v>3259</v>
      </c>
      <c r="R2601" s="12">
        <v>24</v>
      </c>
      <c r="S2601" s="12">
        <v>24</v>
      </c>
      <c r="T2601" s="12">
        <v>24</v>
      </c>
      <c r="U2601" s="13">
        <v>250</v>
      </c>
      <c r="V2601" s="13">
        <v>11.2775</v>
      </c>
      <c r="W2601" s="13">
        <v>8.9941666667</v>
      </c>
      <c r="X2601" s="13">
        <v>8.8483333332999994</v>
      </c>
      <c r="Y2601" s="13">
        <f t="shared" si="241"/>
        <v>215.8600000008</v>
      </c>
      <c r="Z2601" s="13">
        <f t="shared" si="242"/>
        <v>6000</v>
      </c>
      <c r="AA2601" s="13">
        <f t="shared" si="243"/>
        <v>241.00583333329999</v>
      </c>
      <c r="AB2601" s="12" t="str">
        <f t="shared" si="244"/>
        <v>Low</v>
      </c>
      <c r="AC2601" s="12" t="str">
        <f t="shared" si="245"/>
        <v>Low Volume</v>
      </c>
    </row>
    <row r="2602" spans="1:29" x14ac:dyDescent="0.25">
      <c r="A2602" s="12">
        <v>1003018276</v>
      </c>
      <c r="B2602" s="12" t="s">
        <v>1111</v>
      </c>
      <c r="C2602" s="12" t="s">
        <v>1112</v>
      </c>
      <c r="D2602" s="12" t="s">
        <v>400</v>
      </c>
      <c r="E2602" s="12" t="str">
        <f t="shared" si="240"/>
        <v>Reiman,Steven R</v>
      </c>
      <c r="F2602" s="12" t="s">
        <v>3260</v>
      </c>
      <c r="G2602" s="12" t="s">
        <v>1113</v>
      </c>
      <c r="H2602" s="12" t="s">
        <v>164</v>
      </c>
      <c r="I2602" s="12" t="s">
        <v>5</v>
      </c>
      <c r="J2602" s="12" t="s">
        <v>2338</v>
      </c>
      <c r="K2602" s="12" t="s">
        <v>6</v>
      </c>
      <c r="L2602" s="12" t="s">
        <v>7</v>
      </c>
      <c r="M2602" s="12" t="s">
        <v>3258</v>
      </c>
      <c r="N2602" s="25">
        <v>93923</v>
      </c>
      <c r="O2602" s="12" t="s">
        <v>385</v>
      </c>
      <c r="P2602" s="12" t="s">
        <v>3257</v>
      </c>
      <c r="Q2602" s="12" t="s">
        <v>3259</v>
      </c>
      <c r="R2602" s="12">
        <v>16</v>
      </c>
      <c r="S2602" s="12">
        <v>17</v>
      </c>
      <c r="T2602" s="12">
        <v>17</v>
      </c>
      <c r="U2602" s="13">
        <v>501</v>
      </c>
      <c r="V2602" s="13">
        <v>20.630588235000001</v>
      </c>
      <c r="W2602" s="13">
        <v>16.444705882000001</v>
      </c>
      <c r="X2602" s="13">
        <v>15.904117647</v>
      </c>
      <c r="Y2602" s="13">
        <f t="shared" si="241"/>
        <v>279.55999999400001</v>
      </c>
      <c r="Z2602" s="13">
        <f t="shared" si="242"/>
        <v>8517</v>
      </c>
      <c r="AA2602" s="13">
        <f t="shared" si="243"/>
        <v>484.55529411800001</v>
      </c>
      <c r="AB2602" s="12" t="str">
        <f t="shared" si="244"/>
        <v>Low</v>
      </c>
      <c r="AC2602" s="12" t="str">
        <f t="shared" si="245"/>
        <v>Low Volume</v>
      </c>
    </row>
    <row r="2603" spans="1:29" x14ac:dyDescent="0.25">
      <c r="A2603" s="12">
        <v>1003018276</v>
      </c>
      <c r="B2603" s="12" t="s">
        <v>1111</v>
      </c>
      <c r="C2603" s="12" t="s">
        <v>1112</v>
      </c>
      <c r="D2603" s="12" t="s">
        <v>400</v>
      </c>
      <c r="E2603" s="12" t="str">
        <f t="shared" si="240"/>
        <v>Reiman,Steven R</v>
      </c>
      <c r="F2603" s="12" t="s">
        <v>3260</v>
      </c>
      <c r="G2603" s="12" t="s">
        <v>1113</v>
      </c>
      <c r="H2603" s="12" t="s">
        <v>164</v>
      </c>
      <c r="I2603" s="12" t="s">
        <v>5</v>
      </c>
      <c r="J2603" s="12" t="s">
        <v>2338</v>
      </c>
      <c r="K2603" s="12" t="s">
        <v>6</v>
      </c>
      <c r="L2603" s="12" t="s">
        <v>7</v>
      </c>
      <c r="M2603" s="12" t="s">
        <v>3258</v>
      </c>
      <c r="N2603" s="25">
        <v>93925</v>
      </c>
      <c r="O2603" s="12" t="s">
        <v>760</v>
      </c>
      <c r="P2603" s="12" t="s">
        <v>3257</v>
      </c>
      <c r="Q2603" s="12" t="s">
        <v>3259</v>
      </c>
      <c r="R2603" s="12">
        <v>43</v>
      </c>
      <c r="S2603" s="12">
        <v>43</v>
      </c>
      <c r="T2603" s="12">
        <v>43</v>
      </c>
      <c r="U2603" s="13">
        <v>351</v>
      </c>
      <c r="V2603" s="13">
        <v>35.577906976999998</v>
      </c>
      <c r="W2603" s="13">
        <v>27.828139534999998</v>
      </c>
      <c r="X2603" s="13">
        <v>27.633953488</v>
      </c>
      <c r="Y2603" s="13">
        <f t="shared" si="241"/>
        <v>1196.6100000049998</v>
      </c>
      <c r="Z2603" s="13">
        <f t="shared" si="242"/>
        <v>15093</v>
      </c>
      <c r="AA2603" s="13">
        <f t="shared" si="243"/>
        <v>323.17186046500001</v>
      </c>
      <c r="AB2603" s="12" t="str">
        <f t="shared" si="244"/>
        <v>Low</v>
      </c>
      <c r="AC2603" s="12" t="str">
        <f t="shared" si="245"/>
        <v>Low Volume</v>
      </c>
    </row>
    <row r="2604" spans="1:29" x14ac:dyDescent="0.25">
      <c r="A2604" s="12">
        <v>1003018276</v>
      </c>
      <c r="B2604" s="12" t="s">
        <v>1111</v>
      </c>
      <c r="C2604" s="12" t="s">
        <v>1112</v>
      </c>
      <c r="D2604" s="12" t="s">
        <v>400</v>
      </c>
      <c r="E2604" s="12" t="str">
        <f t="shared" si="240"/>
        <v>Reiman,Steven R</v>
      </c>
      <c r="F2604" s="12" t="s">
        <v>3260</v>
      </c>
      <c r="G2604" s="12" t="s">
        <v>1113</v>
      </c>
      <c r="H2604" s="12" t="s">
        <v>164</v>
      </c>
      <c r="I2604" s="12" t="s">
        <v>5</v>
      </c>
      <c r="J2604" s="12" t="s">
        <v>2338</v>
      </c>
      <c r="K2604" s="12" t="s">
        <v>6</v>
      </c>
      <c r="L2604" s="12" t="s">
        <v>7</v>
      </c>
      <c r="M2604" s="12" t="s">
        <v>3258</v>
      </c>
      <c r="N2604" s="25">
        <v>93926</v>
      </c>
      <c r="O2604" s="12" t="s">
        <v>1126</v>
      </c>
      <c r="P2604" s="12" t="s">
        <v>3257</v>
      </c>
      <c r="Q2604" s="12" t="s">
        <v>3259</v>
      </c>
      <c r="R2604" s="12">
        <v>27</v>
      </c>
      <c r="S2604" s="12">
        <v>28</v>
      </c>
      <c r="T2604" s="12">
        <v>28</v>
      </c>
      <c r="U2604" s="13">
        <v>258</v>
      </c>
      <c r="V2604" s="13">
        <v>21.964285713999999</v>
      </c>
      <c r="W2604" s="13">
        <v>17.510357143</v>
      </c>
      <c r="X2604" s="13">
        <v>17.191428570999999</v>
      </c>
      <c r="Y2604" s="13">
        <f t="shared" si="241"/>
        <v>490.29000000400004</v>
      </c>
      <c r="Z2604" s="13">
        <f t="shared" si="242"/>
        <v>7224</v>
      </c>
      <c r="AA2604" s="13">
        <f t="shared" si="243"/>
        <v>240.48964285700001</v>
      </c>
      <c r="AB2604" s="12" t="str">
        <f t="shared" si="244"/>
        <v>Low</v>
      </c>
      <c r="AC2604" s="12" t="str">
        <f t="shared" si="245"/>
        <v>Low Volume</v>
      </c>
    </row>
    <row r="2605" spans="1:29" x14ac:dyDescent="0.25">
      <c r="A2605" s="12">
        <v>1003018276</v>
      </c>
      <c r="B2605" s="12" t="s">
        <v>1111</v>
      </c>
      <c r="C2605" s="12" t="s">
        <v>1112</v>
      </c>
      <c r="D2605" s="12" t="s">
        <v>400</v>
      </c>
      <c r="E2605" s="12" t="str">
        <f t="shared" si="240"/>
        <v>Reiman,Steven R</v>
      </c>
      <c r="F2605" s="12" t="s">
        <v>3260</v>
      </c>
      <c r="G2605" s="12" t="s">
        <v>1113</v>
      </c>
      <c r="H2605" s="12" t="s">
        <v>164</v>
      </c>
      <c r="I2605" s="12" t="s">
        <v>5</v>
      </c>
      <c r="J2605" s="12" t="s">
        <v>2338</v>
      </c>
      <c r="K2605" s="12" t="s">
        <v>6</v>
      </c>
      <c r="L2605" s="12" t="s">
        <v>7</v>
      </c>
      <c r="M2605" s="12" t="s">
        <v>3258</v>
      </c>
      <c r="N2605" s="25">
        <v>93970</v>
      </c>
      <c r="O2605" s="12" t="s">
        <v>67</v>
      </c>
      <c r="P2605" s="12" t="s">
        <v>3257</v>
      </c>
      <c r="Q2605" s="12" t="s">
        <v>3259</v>
      </c>
      <c r="R2605" s="12">
        <v>92</v>
      </c>
      <c r="S2605" s="12">
        <v>92</v>
      </c>
      <c r="T2605" s="12">
        <v>92</v>
      </c>
      <c r="U2605" s="13">
        <v>409</v>
      </c>
      <c r="V2605" s="13">
        <v>31.009673913</v>
      </c>
      <c r="W2605" s="13">
        <v>24.476304347999999</v>
      </c>
      <c r="X2605" s="13">
        <v>24.259456522000001</v>
      </c>
      <c r="Y2605" s="13">
        <f t="shared" si="241"/>
        <v>2251.820000016</v>
      </c>
      <c r="Z2605" s="13">
        <f t="shared" si="242"/>
        <v>37628</v>
      </c>
      <c r="AA2605" s="13">
        <f t="shared" si="243"/>
        <v>384.52369565200001</v>
      </c>
      <c r="AB2605" s="12" t="str">
        <f t="shared" si="244"/>
        <v>Low</v>
      </c>
      <c r="AC2605" s="12" t="str">
        <f t="shared" si="245"/>
        <v>Low Volume</v>
      </c>
    </row>
    <row r="2606" spans="1:29" x14ac:dyDescent="0.25">
      <c r="A2606" s="12">
        <v>1003018276</v>
      </c>
      <c r="B2606" s="12" t="s">
        <v>1111</v>
      </c>
      <c r="C2606" s="12" t="s">
        <v>1112</v>
      </c>
      <c r="D2606" s="12" t="s">
        <v>400</v>
      </c>
      <c r="E2606" s="12" t="str">
        <f t="shared" si="240"/>
        <v>Reiman,Steven R</v>
      </c>
      <c r="F2606" s="12" t="s">
        <v>3260</v>
      </c>
      <c r="G2606" s="12" t="s">
        <v>1113</v>
      </c>
      <c r="H2606" s="12" t="s">
        <v>164</v>
      </c>
      <c r="I2606" s="12" t="s">
        <v>5</v>
      </c>
      <c r="J2606" s="12" t="s">
        <v>2338</v>
      </c>
      <c r="K2606" s="12" t="s">
        <v>6</v>
      </c>
      <c r="L2606" s="12" t="s">
        <v>7</v>
      </c>
      <c r="M2606" s="12" t="s">
        <v>3258</v>
      </c>
      <c r="N2606" s="25">
        <v>93971</v>
      </c>
      <c r="O2606" s="12" t="s">
        <v>68</v>
      </c>
      <c r="P2606" s="12" t="s">
        <v>3257</v>
      </c>
      <c r="Q2606" s="12" t="s">
        <v>3259</v>
      </c>
      <c r="R2606" s="12">
        <v>124</v>
      </c>
      <c r="S2606" s="12">
        <v>124</v>
      </c>
      <c r="T2606" s="12">
        <v>124</v>
      </c>
      <c r="U2606" s="13">
        <v>356</v>
      </c>
      <c r="V2606" s="13">
        <v>19.896209677000002</v>
      </c>
      <c r="W2606" s="13">
        <v>15.491854839</v>
      </c>
      <c r="X2606" s="13">
        <v>15.527741935</v>
      </c>
      <c r="Y2606" s="13">
        <f t="shared" si="241"/>
        <v>1920.9900000360001</v>
      </c>
      <c r="Z2606" s="13">
        <f t="shared" si="242"/>
        <v>44144</v>
      </c>
      <c r="AA2606" s="13">
        <f t="shared" si="243"/>
        <v>340.50814516100002</v>
      </c>
      <c r="AB2606" s="12" t="str">
        <f t="shared" si="244"/>
        <v>Low</v>
      </c>
      <c r="AC2606" s="12" t="str">
        <f t="shared" si="245"/>
        <v>Medium Volume</v>
      </c>
    </row>
    <row r="2607" spans="1:29" x14ac:dyDescent="0.25">
      <c r="A2607" s="12">
        <v>1003018276</v>
      </c>
      <c r="B2607" s="12" t="s">
        <v>1111</v>
      </c>
      <c r="C2607" s="12" t="s">
        <v>1112</v>
      </c>
      <c r="D2607" s="12" t="s">
        <v>400</v>
      </c>
      <c r="E2607" s="12" t="str">
        <f t="shared" si="240"/>
        <v>Reiman,Steven R</v>
      </c>
      <c r="F2607" s="12" t="s">
        <v>3260</v>
      </c>
      <c r="G2607" s="12" t="s">
        <v>1113</v>
      </c>
      <c r="H2607" s="12" t="s">
        <v>164</v>
      </c>
      <c r="I2607" s="12" t="s">
        <v>5</v>
      </c>
      <c r="J2607" s="12" t="s">
        <v>2338</v>
      </c>
      <c r="K2607" s="12" t="s">
        <v>6</v>
      </c>
      <c r="L2607" s="12" t="s">
        <v>7</v>
      </c>
      <c r="M2607" s="12" t="s">
        <v>3258</v>
      </c>
      <c r="N2607" s="25">
        <v>93976</v>
      </c>
      <c r="O2607" s="12" t="s">
        <v>1127</v>
      </c>
      <c r="P2607" s="12" t="s">
        <v>3257</v>
      </c>
      <c r="Q2607" s="12" t="s">
        <v>3259</v>
      </c>
      <c r="R2607" s="12">
        <v>11</v>
      </c>
      <c r="S2607" s="12">
        <v>11</v>
      </c>
      <c r="T2607" s="12">
        <v>11</v>
      </c>
      <c r="U2607" s="13">
        <v>812</v>
      </c>
      <c r="V2607" s="13">
        <v>36.029090908999997</v>
      </c>
      <c r="W2607" s="13">
        <v>28.721818182</v>
      </c>
      <c r="X2607" s="13">
        <v>28.314545455000001</v>
      </c>
      <c r="Y2607" s="13">
        <f t="shared" si="241"/>
        <v>315.94000000199998</v>
      </c>
      <c r="Z2607" s="13">
        <f t="shared" si="242"/>
        <v>8932</v>
      </c>
      <c r="AA2607" s="13">
        <f t="shared" si="243"/>
        <v>783.27818181800001</v>
      </c>
      <c r="AB2607" s="12" t="str">
        <f t="shared" si="244"/>
        <v>Low</v>
      </c>
      <c r="AC2607" s="12" t="str">
        <f t="shared" si="245"/>
        <v>Low Volume</v>
      </c>
    </row>
    <row r="2608" spans="1:29" x14ac:dyDescent="0.25">
      <c r="A2608" s="12">
        <v>1003018276</v>
      </c>
      <c r="B2608" s="12" t="s">
        <v>1111</v>
      </c>
      <c r="C2608" s="12" t="s">
        <v>1112</v>
      </c>
      <c r="D2608" s="12" t="s">
        <v>400</v>
      </c>
      <c r="E2608" s="12" t="str">
        <f t="shared" si="240"/>
        <v>Reiman,Steven R</v>
      </c>
      <c r="F2608" s="12" t="s">
        <v>3260</v>
      </c>
      <c r="G2608" s="12" t="s">
        <v>1113</v>
      </c>
      <c r="H2608" s="12" t="s">
        <v>164</v>
      </c>
      <c r="I2608" s="12" t="s">
        <v>5</v>
      </c>
      <c r="J2608" s="12" t="s">
        <v>2338</v>
      </c>
      <c r="K2608" s="12" t="s">
        <v>6</v>
      </c>
      <c r="L2608" s="12" t="s">
        <v>7</v>
      </c>
      <c r="M2608" s="12" t="s">
        <v>3258</v>
      </c>
      <c r="N2608" s="25">
        <v>93990</v>
      </c>
      <c r="O2608" s="12" t="s">
        <v>1128</v>
      </c>
      <c r="P2608" s="12" t="s">
        <v>3257</v>
      </c>
      <c r="Q2608" s="12" t="s">
        <v>3259</v>
      </c>
      <c r="R2608" s="12">
        <v>14</v>
      </c>
      <c r="S2608" s="12">
        <v>17</v>
      </c>
      <c r="T2608" s="12">
        <v>17</v>
      </c>
      <c r="U2608" s="13">
        <v>183</v>
      </c>
      <c r="V2608" s="13">
        <v>22.268235294</v>
      </c>
      <c r="W2608" s="13">
        <v>17.752941176</v>
      </c>
      <c r="X2608" s="13">
        <v>16.684117647000001</v>
      </c>
      <c r="Y2608" s="13">
        <f t="shared" si="241"/>
        <v>301.79999999199998</v>
      </c>
      <c r="Z2608" s="13">
        <f t="shared" si="242"/>
        <v>3111</v>
      </c>
      <c r="AA2608" s="13">
        <f t="shared" si="243"/>
        <v>165.24705882399999</v>
      </c>
      <c r="AB2608" s="12" t="str">
        <f t="shared" si="244"/>
        <v>Low</v>
      </c>
      <c r="AC2608" s="12" t="str">
        <f t="shared" si="245"/>
        <v>Low Volume</v>
      </c>
    </row>
    <row r="2609" spans="1:29" x14ac:dyDescent="0.25">
      <c r="A2609" s="12">
        <v>1003015892</v>
      </c>
      <c r="B2609" s="12" t="s">
        <v>1736</v>
      </c>
      <c r="C2609" s="12" t="s">
        <v>1737</v>
      </c>
      <c r="D2609" s="12" t="s">
        <v>400</v>
      </c>
      <c r="E2609" s="12" t="str">
        <f t="shared" si="240"/>
        <v>Sabapathy,Thiruppathy R</v>
      </c>
      <c r="F2609" s="12" t="s">
        <v>3260</v>
      </c>
      <c r="G2609" s="12" t="s">
        <v>1738</v>
      </c>
      <c r="H2609" s="12" t="s">
        <v>230</v>
      </c>
      <c r="I2609" s="12" t="s">
        <v>5</v>
      </c>
      <c r="J2609" s="12" t="s">
        <v>2338</v>
      </c>
      <c r="K2609" s="12" t="s">
        <v>6</v>
      </c>
      <c r="L2609" s="12" t="s">
        <v>191</v>
      </c>
      <c r="M2609" s="12" t="s">
        <v>3258</v>
      </c>
      <c r="N2609" s="25">
        <v>142</v>
      </c>
      <c r="O2609" s="12" t="s">
        <v>192</v>
      </c>
      <c r="P2609" s="12" t="s">
        <v>3257</v>
      </c>
      <c r="Q2609" s="12" t="s">
        <v>3259</v>
      </c>
      <c r="R2609" s="12">
        <v>19</v>
      </c>
      <c r="S2609" s="12">
        <v>20</v>
      </c>
      <c r="T2609" s="12">
        <v>20</v>
      </c>
      <c r="U2609" s="13">
        <v>372.5</v>
      </c>
      <c r="V2609" s="13">
        <v>72.461500000000001</v>
      </c>
      <c r="W2609" s="13">
        <v>57.733499999999999</v>
      </c>
      <c r="X2609" s="13">
        <v>56.596499999999999</v>
      </c>
      <c r="Y2609" s="13">
        <f t="shared" si="241"/>
        <v>1154.67</v>
      </c>
      <c r="Z2609" s="13">
        <f t="shared" si="242"/>
        <v>7450</v>
      </c>
      <c r="AA2609" s="13">
        <f t="shared" si="243"/>
        <v>314.76650000000001</v>
      </c>
      <c r="AB2609" s="12" t="str">
        <f t="shared" si="244"/>
        <v>Low</v>
      </c>
      <c r="AC2609" s="12" t="str">
        <f t="shared" si="245"/>
        <v>Low Volume</v>
      </c>
    </row>
    <row r="2610" spans="1:29" x14ac:dyDescent="0.25">
      <c r="A2610" s="12">
        <v>1003015892</v>
      </c>
      <c r="B2610" s="12" t="s">
        <v>1736</v>
      </c>
      <c r="C2610" s="12" t="s">
        <v>1737</v>
      </c>
      <c r="D2610" s="12" t="s">
        <v>400</v>
      </c>
      <c r="E2610" s="12" t="str">
        <f t="shared" si="240"/>
        <v>Sabapathy,Thiruppathy R</v>
      </c>
      <c r="F2610" s="12" t="s">
        <v>3260</v>
      </c>
      <c r="G2610" s="12" t="s">
        <v>1738</v>
      </c>
      <c r="H2610" s="12" t="s">
        <v>230</v>
      </c>
      <c r="I2610" s="12" t="s">
        <v>5</v>
      </c>
      <c r="J2610" s="12" t="s">
        <v>2338</v>
      </c>
      <c r="K2610" s="12" t="s">
        <v>6</v>
      </c>
      <c r="L2610" s="12" t="s">
        <v>191</v>
      </c>
      <c r="M2610" s="12" t="s">
        <v>3258</v>
      </c>
      <c r="N2610" s="25">
        <v>1810</v>
      </c>
      <c r="O2610" s="12" t="s">
        <v>1190</v>
      </c>
      <c r="P2610" s="12" t="s">
        <v>3257</v>
      </c>
      <c r="Q2610" s="12" t="s">
        <v>3259</v>
      </c>
      <c r="R2610" s="12">
        <v>45</v>
      </c>
      <c r="S2610" s="12">
        <v>46</v>
      </c>
      <c r="T2610" s="12">
        <v>46</v>
      </c>
      <c r="U2610" s="13">
        <v>328.88260869999999</v>
      </c>
      <c r="V2610" s="13">
        <v>53.057608696000003</v>
      </c>
      <c r="W2610" s="13">
        <v>42.365217391000002</v>
      </c>
      <c r="X2610" s="13">
        <v>42.261086957000003</v>
      </c>
      <c r="Y2610" s="13">
        <f t="shared" si="241"/>
        <v>1948.7999999860001</v>
      </c>
      <c r="Z2610" s="13">
        <f t="shared" si="242"/>
        <v>15128.6000002</v>
      </c>
      <c r="AA2610" s="13">
        <f t="shared" si="243"/>
        <v>286.517391309</v>
      </c>
      <c r="AB2610" s="12" t="str">
        <f t="shared" si="244"/>
        <v>Low</v>
      </c>
      <c r="AC2610" s="12" t="str">
        <f t="shared" si="245"/>
        <v>Low Volume</v>
      </c>
    </row>
    <row r="2611" spans="1:29" x14ac:dyDescent="0.25">
      <c r="A2611" s="12">
        <v>1003015892</v>
      </c>
      <c r="B2611" s="12" t="s">
        <v>1736</v>
      </c>
      <c r="C2611" s="12" t="s">
        <v>1737</v>
      </c>
      <c r="D2611" s="12" t="s">
        <v>400</v>
      </c>
      <c r="E2611" s="12" t="str">
        <f t="shared" si="240"/>
        <v>Sabapathy,Thiruppathy R</v>
      </c>
      <c r="F2611" s="12" t="s">
        <v>3260</v>
      </c>
      <c r="G2611" s="12" t="s">
        <v>1738</v>
      </c>
      <c r="H2611" s="12" t="s">
        <v>230</v>
      </c>
      <c r="I2611" s="12" t="s">
        <v>5</v>
      </c>
      <c r="J2611" s="12" t="s">
        <v>2338</v>
      </c>
      <c r="K2611" s="12" t="s">
        <v>6</v>
      </c>
      <c r="L2611" s="12" t="s">
        <v>191</v>
      </c>
      <c r="M2611" s="12" t="s">
        <v>3258</v>
      </c>
      <c r="N2611" s="25">
        <v>1830</v>
      </c>
      <c r="O2611" s="12" t="s">
        <v>1739</v>
      </c>
      <c r="P2611" s="12" t="s">
        <v>3257</v>
      </c>
      <c r="Q2611" s="12" t="s">
        <v>3259</v>
      </c>
      <c r="R2611" s="12">
        <v>22</v>
      </c>
      <c r="S2611" s="12">
        <v>23</v>
      </c>
      <c r="T2611" s="12">
        <v>23</v>
      </c>
      <c r="U2611" s="13">
        <v>452.17391304</v>
      </c>
      <c r="V2611" s="13">
        <v>89.435217390999995</v>
      </c>
      <c r="W2611" s="13">
        <v>71.257826086999998</v>
      </c>
      <c r="X2611" s="13">
        <v>69.855217390999996</v>
      </c>
      <c r="Y2611" s="13">
        <f t="shared" si="241"/>
        <v>1638.9300000010001</v>
      </c>
      <c r="Z2611" s="13">
        <f t="shared" si="242"/>
        <v>10399.999999920001</v>
      </c>
      <c r="AA2611" s="13">
        <f t="shared" si="243"/>
        <v>380.91608695299999</v>
      </c>
      <c r="AB2611" s="12" t="str">
        <f t="shared" si="244"/>
        <v>Low</v>
      </c>
      <c r="AC2611" s="12" t="str">
        <f t="shared" si="245"/>
        <v>Low Volume</v>
      </c>
    </row>
    <row r="2612" spans="1:29" x14ac:dyDescent="0.25">
      <c r="A2612" s="12">
        <v>1003015892</v>
      </c>
      <c r="B2612" s="12" t="s">
        <v>1736</v>
      </c>
      <c r="C2612" s="12" t="s">
        <v>1737</v>
      </c>
      <c r="D2612" s="12" t="s">
        <v>400</v>
      </c>
      <c r="E2612" s="12" t="str">
        <f t="shared" si="240"/>
        <v>Sabapathy,Thiruppathy R</v>
      </c>
      <c r="F2612" s="12" t="s">
        <v>3260</v>
      </c>
      <c r="G2612" s="12" t="s">
        <v>1738</v>
      </c>
      <c r="H2612" s="12" t="s">
        <v>230</v>
      </c>
      <c r="I2612" s="12" t="s">
        <v>5</v>
      </c>
      <c r="J2612" s="12" t="s">
        <v>2338</v>
      </c>
      <c r="K2612" s="12" t="s">
        <v>6</v>
      </c>
      <c r="L2612" s="12" t="s">
        <v>191</v>
      </c>
      <c r="M2612" s="12" t="s">
        <v>3258</v>
      </c>
      <c r="N2612" s="25">
        <v>64415</v>
      </c>
      <c r="O2612" s="12" t="s">
        <v>264</v>
      </c>
      <c r="P2612" s="12" t="s">
        <v>3257</v>
      </c>
      <c r="Q2612" s="12" t="s">
        <v>3259</v>
      </c>
      <c r="R2612" s="12">
        <v>14</v>
      </c>
      <c r="S2612" s="12">
        <v>14</v>
      </c>
      <c r="T2612" s="12">
        <v>14</v>
      </c>
      <c r="U2612" s="13">
        <v>211.29</v>
      </c>
      <c r="V2612" s="13">
        <v>68.61</v>
      </c>
      <c r="W2612" s="13">
        <v>54.66</v>
      </c>
      <c r="X2612" s="13">
        <v>48</v>
      </c>
      <c r="Y2612" s="13">
        <f t="shared" si="241"/>
        <v>765.24</v>
      </c>
      <c r="Z2612" s="13">
        <f t="shared" si="242"/>
        <v>2958.06</v>
      </c>
      <c r="AA2612" s="13">
        <f t="shared" si="243"/>
        <v>156.63</v>
      </c>
      <c r="AB2612" s="12" t="str">
        <f t="shared" si="244"/>
        <v>Low</v>
      </c>
      <c r="AC2612" s="12" t="str">
        <f t="shared" si="245"/>
        <v>Low Volume</v>
      </c>
    </row>
    <row r="2613" spans="1:29" x14ac:dyDescent="0.25">
      <c r="A2613" s="12">
        <v>1003001363</v>
      </c>
      <c r="B2613" s="12" t="s">
        <v>399</v>
      </c>
      <c r="C2613" s="12" t="s">
        <v>316</v>
      </c>
      <c r="D2613" s="12" t="s">
        <v>400</v>
      </c>
      <c r="E2613" s="12" t="str">
        <f t="shared" si="240"/>
        <v>Stevens,Charles R</v>
      </c>
      <c r="F2613" s="12" t="s">
        <v>3260</v>
      </c>
      <c r="G2613" s="12" t="s">
        <v>401</v>
      </c>
      <c r="H2613" s="12" t="s">
        <v>219</v>
      </c>
      <c r="I2613" s="12" t="s">
        <v>5</v>
      </c>
      <c r="J2613" s="12" t="s">
        <v>2338</v>
      </c>
      <c r="K2613" s="12" t="s">
        <v>6</v>
      </c>
      <c r="L2613" s="12" t="s">
        <v>191</v>
      </c>
      <c r="M2613" s="12" t="s">
        <v>3258</v>
      </c>
      <c r="N2613" s="25" t="s">
        <v>112</v>
      </c>
      <c r="O2613" s="12" t="s">
        <v>113</v>
      </c>
      <c r="P2613" s="12" t="s">
        <v>3258</v>
      </c>
      <c r="Q2613" s="12" t="s">
        <v>3239</v>
      </c>
      <c r="R2613" s="12">
        <v>14</v>
      </c>
      <c r="S2613" s="12">
        <v>230</v>
      </c>
      <c r="T2613" s="12">
        <v>24</v>
      </c>
      <c r="U2613" s="13">
        <v>10</v>
      </c>
      <c r="V2613" s="13">
        <v>0.11434782609999999</v>
      </c>
      <c r="W2613" s="13">
        <v>8.2826087000000007E-2</v>
      </c>
      <c r="X2613" s="13">
        <v>8.2913043500000005E-2</v>
      </c>
      <c r="Y2613" s="13">
        <f t="shared" si="241"/>
        <v>19.050000010000002</v>
      </c>
      <c r="Z2613" s="13">
        <f t="shared" si="242"/>
        <v>2300</v>
      </c>
      <c r="AA2613" s="13">
        <f t="shared" si="243"/>
        <v>9.9171739129999992</v>
      </c>
      <c r="AB2613" s="12" t="str">
        <f t="shared" si="244"/>
        <v>Low</v>
      </c>
      <c r="AC2613" s="12" t="str">
        <f t="shared" si="245"/>
        <v>Medium Volume</v>
      </c>
    </row>
    <row r="2614" spans="1:29" x14ac:dyDescent="0.25">
      <c r="A2614" s="12">
        <v>1003001363</v>
      </c>
      <c r="B2614" s="12" t="s">
        <v>399</v>
      </c>
      <c r="C2614" s="12" t="s">
        <v>316</v>
      </c>
      <c r="D2614" s="12" t="s">
        <v>400</v>
      </c>
      <c r="E2614" s="12" t="str">
        <f t="shared" ref="E2614:E2677" si="246">B2614 &amp; "," &amp; C2614 &amp; " " &amp; D2614</f>
        <v>Stevens,Charles R</v>
      </c>
      <c r="F2614" s="12" t="s">
        <v>3260</v>
      </c>
      <c r="G2614" s="12" t="s">
        <v>401</v>
      </c>
      <c r="H2614" s="12" t="s">
        <v>219</v>
      </c>
      <c r="I2614" s="12" t="s">
        <v>5</v>
      </c>
      <c r="J2614" s="12" t="s">
        <v>2338</v>
      </c>
      <c r="K2614" s="12" t="s">
        <v>6</v>
      </c>
      <c r="L2614" s="12" t="s">
        <v>191</v>
      </c>
      <c r="M2614" s="12" t="s">
        <v>3258</v>
      </c>
      <c r="N2614" s="25" t="s">
        <v>402</v>
      </c>
      <c r="O2614" s="12" t="s">
        <v>403</v>
      </c>
      <c r="P2614" s="12" t="s">
        <v>3258</v>
      </c>
      <c r="Q2614" s="12" t="s">
        <v>3239</v>
      </c>
      <c r="R2614" s="12">
        <v>11</v>
      </c>
      <c r="S2614" s="12">
        <v>30</v>
      </c>
      <c r="T2614" s="12">
        <v>15</v>
      </c>
      <c r="U2614" s="13">
        <v>0.13</v>
      </c>
      <c r="V2614" s="13">
        <v>0.13</v>
      </c>
      <c r="W2614" s="13">
        <v>0.105</v>
      </c>
      <c r="X2614" s="13">
        <v>0.105</v>
      </c>
      <c r="Y2614" s="13">
        <f t="shared" si="241"/>
        <v>3.15</v>
      </c>
      <c r="Z2614" s="13">
        <f t="shared" si="242"/>
        <v>3.9000000000000004</v>
      </c>
      <c r="AA2614" s="13">
        <f t="shared" si="243"/>
        <v>2.5000000000000008E-2</v>
      </c>
      <c r="AB2614" s="12" t="str">
        <f t="shared" si="244"/>
        <v>Low</v>
      </c>
      <c r="AC2614" s="12" t="str">
        <f t="shared" si="245"/>
        <v>Low Volume</v>
      </c>
    </row>
    <row r="2615" spans="1:29" x14ac:dyDescent="0.25">
      <c r="A2615" s="12">
        <v>1003001363</v>
      </c>
      <c r="B2615" s="12" t="s">
        <v>399</v>
      </c>
      <c r="C2615" s="12" t="s">
        <v>316</v>
      </c>
      <c r="D2615" s="12" t="s">
        <v>400</v>
      </c>
      <c r="E2615" s="12" t="str">
        <f t="shared" si="246"/>
        <v>Stevens,Charles R</v>
      </c>
      <c r="F2615" s="12" t="s">
        <v>3260</v>
      </c>
      <c r="G2615" s="12" t="s">
        <v>401</v>
      </c>
      <c r="H2615" s="12" t="s">
        <v>219</v>
      </c>
      <c r="I2615" s="12" t="s">
        <v>5</v>
      </c>
      <c r="J2615" s="12" t="s">
        <v>2338</v>
      </c>
      <c r="K2615" s="12" t="s">
        <v>6</v>
      </c>
      <c r="L2615" s="12" t="s">
        <v>191</v>
      </c>
      <c r="M2615" s="12" t="s">
        <v>3258</v>
      </c>
      <c r="N2615" s="25" t="s">
        <v>404</v>
      </c>
      <c r="O2615" s="12" t="s">
        <v>405</v>
      </c>
      <c r="P2615" s="12" t="s">
        <v>3258</v>
      </c>
      <c r="Q2615" s="12" t="s">
        <v>3239</v>
      </c>
      <c r="R2615" s="12">
        <v>175</v>
      </c>
      <c r="S2615" s="12">
        <v>2800</v>
      </c>
      <c r="T2615" s="12">
        <v>410</v>
      </c>
      <c r="U2615" s="13">
        <v>10</v>
      </c>
      <c r="V2615" s="13">
        <v>0.94991428570000003</v>
      </c>
      <c r="W2615" s="13">
        <v>0.73759642859999996</v>
      </c>
      <c r="X2615" s="13">
        <v>0.75011785710000001</v>
      </c>
      <c r="Y2615" s="13">
        <f t="shared" si="241"/>
        <v>2065.27000008</v>
      </c>
      <c r="Z2615" s="13">
        <f t="shared" si="242"/>
        <v>28000</v>
      </c>
      <c r="AA2615" s="13">
        <f t="shared" si="243"/>
        <v>9.2624035714000001</v>
      </c>
      <c r="AB2615" s="12" t="str">
        <f t="shared" si="244"/>
        <v>Low</v>
      </c>
      <c r="AC2615" s="12" t="str">
        <f t="shared" si="245"/>
        <v>High Volume</v>
      </c>
    </row>
    <row r="2616" spans="1:29" x14ac:dyDescent="0.25">
      <c r="A2616" s="12">
        <v>1003001363</v>
      </c>
      <c r="B2616" s="12" t="s">
        <v>399</v>
      </c>
      <c r="C2616" s="12" t="s">
        <v>316</v>
      </c>
      <c r="D2616" s="12" t="s">
        <v>400</v>
      </c>
      <c r="E2616" s="12" t="str">
        <f t="shared" si="246"/>
        <v>Stevens,Charles R</v>
      </c>
      <c r="F2616" s="12" t="s">
        <v>3260</v>
      </c>
      <c r="G2616" s="12" t="s">
        <v>401</v>
      </c>
      <c r="H2616" s="12" t="s">
        <v>219</v>
      </c>
      <c r="I2616" s="12" t="s">
        <v>5</v>
      </c>
      <c r="J2616" s="12" t="s">
        <v>2338</v>
      </c>
      <c r="K2616" s="12" t="s">
        <v>6</v>
      </c>
      <c r="L2616" s="12" t="s">
        <v>191</v>
      </c>
      <c r="M2616" s="12" t="s">
        <v>3258</v>
      </c>
      <c r="N2616" s="25" t="s">
        <v>185</v>
      </c>
      <c r="O2616" s="12" t="s">
        <v>186</v>
      </c>
      <c r="P2616" s="12" t="s">
        <v>3258</v>
      </c>
      <c r="Q2616" s="12" t="s">
        <v>3239</v>
      </c>
      <c r="R2616" s="12">
        <v>63</v>
      </c>
      <c r="S2616" s="12">
        <v>448</v>
      </c>
      <c r="T2616" s="12">
        <v>97</v>
      </c>
      <c r="U2616" s="13">
        <v>5</v>
      </c>
      <c r="V2616" s="13">
        <v>0.1152455357</v>
      </c>
      <c r="W2616" s="13">
        <v>8.8191964299999995E-2</v>
      </c>
      <c r="X2616" s="13">
        <v>9.0803571400000005E-2</v>
      </c>
      <c r="Y2616" s="13">
        <f t="shared" si="241"/>
        <v>39.510000006399999</v>
      </c>
      <c r="Z2616" s="13">
        <f t="shared" si="242"/>
        <v>2240</v>
      </c>
      <c r="AA2616" s="13">
        <f t="shared" si="243"/>
        <v>4.9118080357</v>
      </c>
      <c r="AB2616" s="12" t="str">
        <f t="shared" si="244"/>
        <v>Low</v>
      </c>
      <c r="AC2616" s="12" t="str">
        <f t="shared" si="245"/>
        <v>Medium Volume</v>
      </c>
    </row>
    <row r="2617" spans="1:29" x14ac:dyDescent="0.25">
      <c r="A2617" s="12">
        <v>1003001363</v>
      </c>
      <c r="B2617" s="12" t="s">
        <v>399</v>
      </c>
      <c r="C2617" s="12" t="s">
        <v>316</v>
      </c>
      <c r="D2617" s="12" t="s">
        <v>400</v>
      </c>
      <c r="E2617" s="12" t="str">
        <f t="shared" si="246"/>
        <v>Stevens,Charles R</v>
      </c>
      <c r="F2617" s="12" t="s">
        <v>3260</v>
      </c>
      <c r="G2617" s="12" t="s">
        <v>401</v>
      </c>
      <c r="H2617" s="12" t="s">
        <v>219</v>
      </c>
      <c r="I2617" s="12" t="s">
        <v>5</v>
      </c>
      <c r="J2617" s="12" t="s">
        <v>2338</v>
      </c>
      <c r="K2617" s="12" t="s">
        <v>6</v>
      </c>
      <c r="L2617" s="12" t="s">
        <v>191</v>
      </c>
      <c r="M2617" s="12" t="s">
        <v>3258</v>
      </c>
      <c r="N2617" s="25">
        <v>20553</v>
      </c>
      <c r="O2617" s="12" t="s">
        <v>165</v>
      </c>
      <c r="P2617" s="12" t="s">
        <v>3257</v>
      </c>
      <c r="Q2617" s="12" t="s">
        <v>3239</v>
      </c>
      <c r="R2617" s="12">
        <v>15</v>
      </c>
      <c r="S2617" s="12">
        <v>22</v>
      </c>
      <c r="T2617" s="12">
        <v>22</v>
      </c>
      <c r="U2617" s="13">
        <v>158</v>
      </c>
      <c r="V2617" s="13">
        <v>54.655000000000001</v>
      </c>
      <c r="W2617" s="13">
        <v>40.781818182000002</v>
      </c>
      <c r="X2617" s="13">
        <v>45.617272727</v>
      </c>
      <c r="Y2617" s="13">
        <f t="shared" si="241"/>
        <v>897.200000004</v>
      </c>
      <c r="Z2617" s="13">
        <f t="shared" si="242"/>
        <v>3476</v>
      </c>
      <c r="AA2617" s="13">
        <f t="shared" si="243"/>
        <v>117.21818181800001</v>
      </c>
      <c r="AB2617" s="12" t="str">
        <f t="shared" si="244"/>
        <v>Low</v>
      </c>
      <c r="AC2617" s="12" t="str">
        <f t="shared" si="245"/>
        <v>Low Volume</v>
      </c>
    </row>
    <row r="2618" spans="1:29" x14ac:dyDescent="0.25">
      <c r="A2618" s="12">
        <v>1003001363</v>
      </c>
      <c r="B2618" s="12" t="s">
        <v>399</v>
      </c>
      <c r="C2618" s="12" t="s">
        <v>316</v>
      </c>
      <c r="D2618" s="12" t="s">
        <v>400</v>
      </c>
      <c r="E2618" s="12" t="str">
        <f t="shared" si="246"/>
        <v>Stevens,Charles R</v>
      </c>
      <c r="F2618" s="12" t="s">
        <v>3260</v>
      </c>
      <c r="G2618" s="12" t="s">
        <v>401</v>
      </c>
      <c r="H2618" s="12" t="s">
        <v>219</v>
      </c>
      <c r="I2618" s="12" t="s">
        <v>5</v>
      </c>
      <c r="J2618" s="12" t="s">
        <v>2338</v>
      </c>
      <c r="K2618" s="12" t="s">
        <v>6</v>
      </c>
      <c r="L2618" s="12" t="s">
        <v>191</v>
      </c>
      <c r="M2618" s="12" t="s">
        <v>3258</v>
      </c>
      <c r="N2618" s="25">
        <v>20611</v>
      </c>
      <c r="O2618" s="12" t="s">
        <v>641</v>
      </c>
      <c r="P2618" s="12" t="s">
        <v>3257</v>
      </c>
      <c r="Q2618" s="12" t="s">
        <v>3239</v>
      </c>
      <c r="R2618" s="12">
        <v>51</v>
      </c>
      <c r="S2618" s="12">
        <v>92</v>
      </c>
      <c r="T2618" s="12">
        <v>92</v>
      </c>
      <c r="U2618" s="13">
        <v>510</v>
      </c>
      <c r="V2618" s="13">
        <v>104.32869565</v>
      </c>
      <c r="W2618" s="13">
        <v>78.721630434999994</v>
      </c>
      <c r="X2618" s="13">
        <v>83.089130435000001</v>
      </c>
      <c r="Y2618" s="13">
        <f t="shared" si="241"/>
        <v>7242.3900000199992</v>
      </c>
      <c r="Z2618" s="13">
        <f t="shared" si="242"/>
        <v>46920</v>
      </c>
      <c r="AA2618" s="13">
        <f t="shared" si="243"/>
        <v>431.27836956499999</v>
      </c>
      <c r="AB2618" s="12" t="str">
        <f t="shared" si="244"/>
        <v>Medium</v>
      </c>
      <c r="AC2618" s="12" t="str">
        <f t="shared" si="245"/>
        <v>Low Volume</v>
      </c>
    </row>
    <row r="2619" spans="1:29" x14ac:dyDescent="0.25">
      <c r="A2619" s="12">
        <v>1003001363</v>
      </c>
      <c r="B2619" s="12" t="s">
        <v>399</v>
      </c>
      <c r="C2619" s="12" t="s">
        <v>316</v>
      </c>
      <c r="D2619" s="12" t="s">
        <v>400</v>
      </c>
      <c r="E2619" s="12" t="str">
        <f t="shared" si="246"/>
        <v>Stevens,Charles R</v>
      </c>
      <c r="F2619" s="12" t="s">
        <v>3260</v>
      </c>
      <c r="G2619" s="12" t="s">
        <v>401</v>
      </c>
      <c r="H2619" s="12" t="s">
        <v>219</v>
      </c>
      <c r="I2619" s="12" t="s">
        <v>5</v>
      </c>
      <c r="J2619" s="12" t="s">
        <v>2338</v>
      </c>
      <c r="K2619" s="12" t="s">
        <v>6</v>
      </c>
      <c r="L2619" s="12" t="s">
        <v>191</v>
      </c>
      <c r="M2619" s="12" t="s">
        <v>3258</v>
      </c>
      <c r="N2619" s="25">
        <v>64483</v>
      </c>
      <c r="O2619" s="12" t="s">
        <v>78</v>
      </c>
      <c r="P2619" s="12" t="s">
        <v>3257</v>
      </c>
      <c r="Q2619" s="12" t="s">
        <v>3239</v>
      </c>
      <c r="R2619" s="12">
        <v>96</v>
      </c>
      <c r="S2619" s="12">
        <v>189</v>
      </c>
      <c r="T2619" s="12">
        <v>189</v>
      </c>
      <c r="U2619" s="13">
        <v>586.55026454999995</v>
      </c>
      <c r="V2619" s="13">
        <v>303.32058201000001</v>
      </c>
      <c r="W2619" s="13">
        <v>225.84015873000001</v>
      </c>
      <c r="X2619" s="13">
        <v>236.59989418000001</v>
      </c>
      <c r="Y2619" s="13">
        <f t="shared" si="241"/>
        <v>42683.789999970002</v>
      </c>
      <c r="Z2619" s="13">
        <f t="shared" si="242"/>
        <v>110857.99999994999</v>
      </c>
      <c r="AA2619" s="13">
        <f t="shared" si="243"/>
        <v>360.71010581999997</v>
      </c>
      <c r="AB2619" s="12" t="str">
        <f t="shared" si="244"/>
        <v>High</v>
      </c>
      <c r="AC2619" s="12" t="str">
        <f t="shared" si="245"/>
        <v>Medium Volume</v>
      </c>
    </row>
    <row r="2620" spans="1:29" x14ac:dyDescent="0.25">
      <c r="A2620" s="12">
        <v>1003001363</v>
      </c>
      <c r="B2620" s="12" t="s">
        <v>399</v>
      </c>
      <c r="C2620" s="12" t="s">
        <v>316</v>
      </c>
      <c r="D2620" s="12" t="s">
        <v>400</v>
      </c>
      <c r="E2620" s="12" t="str">
        <f t="shared" si="246"/>
        <v>Stevens,Charles R</v>
      </c>
      <c r="F2620" s="12" t="s">
        <v>3260</v>
      </c>
      <c r="G2620" s="12" t="s">
        <v>401</v>
      </c>
      <c r="H2620" s="12" t="s">
        <v>219</v>
      </c>
      <c r="I2620" s="12" t="s">
        <v>5</v>
      </c>
      <c r="J2620" s="12" t="s">
        <v>2338</v>
      </c>
      <c r="K2620" s="12" t="s">
        <v>6</v>
      </c>
      <c r="L2620" s="12" t="s">
        <v>191</v>
      </c>
      <c r="M2620" s="12" t="s">
        <v>3258</v>
      </c>
      <c r="N2620" s="25">
        <v>64484</v>
      </c>
      <c r="O2620" s="12" t="s">
        <v>79</v>
      </c>
      <c r="P2620" s="12" t="s">
        <v>3257</v>
      </c>
      <c r="Q2620" s="12" t="s">
        <v>3239</v>
      </c>
      <c r="R2620" s="12">
        <v>84</v>
      </c>
      <c r="S2620" s="12">
        <v>159</v>
      </c>
      <c r="T2620" s="12">
        <v>159</v>
      </c>
      <c r="U2620" s="13">
        <v>583</v>
      </c>
      <c r="V2620" s="13">
        <v>135.0854717</v>
      </c>
      <c r="W2620" s="13">
        <v>106.31339623</v>
      </c>
      <c r="X2620" s="13">
        <v>112.97899371</v>
      </c>
      <c r="Y2620" s="13">
        <f t="shared" si="241"/>
        <v>16903.83000057</v>
      </c>
      <c r="Z2620" s="13">
        <f t="shared" si="242"/>
        <v>92697</v>
      </c>
      <c r="AA2620" s="13">
        <f t="shared" si="243"/>
        <v>476.68660377000003</v>
      </c>
      <c r="AB2620" s="12" t="str">
        <f t="shared" si="244"/>
        <v>High</v>
      </c>
      <c r="AC2620" s="12" t="str">
        <f t="shared" si="245"/>
        <v>Medium Volume</v>
      </c>
    </row>
    <row r="2621" spans="1:29" x14ac:dyDescent="0.25">
      <c r="A2621" s="12">
        <v>1003001363</v>
      </c>
      <c r="B2621" s="12" t="s">
        <v>399</v>
      </c>
      <c r="C2621" s="12" t="s">
        <v>316</v>
      </c>
      <c r="D2621" s="12" t="s">
        <v>400</v>
      </c>
      <c r="E2621" s="12" t="str">
        <f t="shared" si="246"/>
        <v>Stevens,Charles R</v>
      </c>
      <c r="F2621" s="12" t="s">
        <v>3260</v>
      </c>
      <c r="G2621" s="12" t="s">
        <v>401</v>
      </c>
      <c r="H2621" s="12" t="s">
        <v>219</v>
      </c>
      <c r="I2621" s="12" t="s">
        <v>5</v>
      </c>
      <c r="J2621" s="12" t="s">
        <v>2338</v>
      </c>
      <c r="K2621" s="12" t="s">
        <v>6</v>
      </c>
      <c r="L2621" s="12" t="s">
        <v>191</v>
      </c>
      <c r="M2621" s="12" t="s">
        <v>3258</v>
      </c>
      <c r="N2621" s="25">
        <v>64493</v>
      </c>
      <c r="O2621" s="12" t="s">
        <v>80</v>
      </c>
      <c r="P2621" s="12" t="s">
        <v>3257</v>
      </c>
      <c r="Q2621" s="12" t="s">
        <v>3239</v>
      </c>
      <c r="R2621" s="12">
        <v>40</v>
      </c>
      <c r="S2621" s="12">
        <v>72</v>
      </c>
      <c r="T2621" s="12">
        <v>72</v>
      </c>
      <c r="U2621" s="13">
        <v>903</v>
      </c>
      <c r="V2621" s="13">
        <v>240.77402778000001</v>
      </c>
      <c r="W2621" s="13">
        <v>187.39319444</v>
      </c>
      <c r="X2621" s="13">
        <v>195.96611111000001</v>
      </c>
      <c r="Y2621" s="13">
        <f t="shared" si="241"/>
        <v>13492.309999680001</v>
      </c>
      <c r="Z2621" s="13">
        <f t="shared" si="242"/>
        <v>65016</v>
      </c>
      <c r="AA2621" s="13">
        <f t="shared" si="243"/>
        <v>715.60680556</v>
      </c>
      <c r="AB2621" s="12" t="str">
        <f t="shared" si="244"/>
        <v>High</v>
      </c>
      <c r="AC2621" s="12" t="str">
        <f t="shared" si="245"/>
        <v>Low Volume</v>
      </c>
    </row>
    <row r="2622" spans="1:29" x14ac:dyDescent="0.25">
      <c r="A2622" s="12">
        <v>1003001363</v>
      </c>
      <c r="B2622" s="12" t="s">
        <v>399</v>
      </c>
      <c r="C2622" s="12" t="s">
        <v>316</v>
      </c>
      <c r="D2622" s="12" t="s">
        <v>400</v>
      </c>
      <c r="E2622" s="12" t="str">
        <f t="shared" si="246"/>
        <v>Stevens,Charles R</v>
      </c>
      <c r="F2622" s="12" t="s">
        <v>3260</v>
      </c>
      <c r="G2622" s="12" t="s">
        <v>401</v>
      </c>
      <c r="H2622" s="12" t="s">
        <v>219</v>
      </c>
      <c r="I2622" s="12" t="s">
        <v>5</v>
      </c>
      <c r="J2622" s="12" t="s">
        <v>2338</v>
      </c>
      <c r="K2622" s="12" t="s">
        <v>6</v>
      </c>
      <c r="L2622" s="12" t="s">
        <v>191</v>
      </c>
      <c r="M2622" s="12" t="s">
        <v>3258</v>
      </c>
      <c r="N2622" s="25">
        <v>64494</v>
      </c>
      <c r="O2622" s="12" t="s">
        <v>81</v>
      </c>
      <c r="P2622" s="12" t="s">
        <v>3257</v>
      </c>
      <c r="Q2622" s="12" t="s">
        <v>3239</v>
      </c>
      <c r="R2622" s="12">
        <v>33</v>
      </c>
      <c r="S2622" s="12">
        <v>54</v>
      </c>
      <c r="T2622" s="12">
        <v>54</v>
      </c>
      <c r="U2622" s="13">
        <v>467</v>
      </c>
      <c r="V2622" s="13">
        <v>122.12648148</v>
      </c>
      <c r="W2622" s="13">
        <v>96.118888889000004</v>
      </c>
      <c r="X2622" s="13">
        <v>100.92981481</v>
      </c>
      <c r="Y2622" s="13">
        <f t="shared" si="241"/>
        <v>5190.420000006</v>
      </c>
      <c r="Z2622" s="13">
        <f t="shared" si="242"/>
        <v>25218</v>
      </c>
      <c r="AA2622" s="13">
        <f t="shared" si="243"/>
        <v>370.881111111</v>
      </c>
      <c r="AB2622" s="12" t="str">
        <f t="shared" si="244"/>
        <v>Medium</v>
      </c>
      <c r="AC2622" s="12" t="str">
        <f t="shared" si="245"/>
        <v>Low Volume</v>
      </c>
    </row>
    <row r="2623" spans="1:29" x14ac:dyDescent="0.25">
      <c r="A2623" s="12">
        <v>1003001363</v>
      </c>
      <c r="B2623" s="12" t="s">
        <v>399</v>
      </c>
      <c r="C2623" s="12" t="s">
        <v>316</v>
      </c>
      <c r="D2623" s="12" t="s">
        <v>400</v>
      </c>
      <c r="E2623" s="12" t="str">
        <f t="shared" si="246"/>
        <v>Stevens,Charles R</v>
      </c>
      <c r="F2623" s="12" t="s">
        <v>3260</v>
      </c>
      <c r="G2623" s="12" t="s">
        <v>401</v>
      </c>
      <c r="H2623" s="12" t="s">
        <v>219</v>
      </c>
      <c r="I2623" s="12" t="s">
        <v>5</v>
      </c>
      <c r="J2623" s="12" t="s">
        <v>2338</v>
      </c>
      <c r="K2623" s="12" t="s">
        <v>6</v>
      </c>
      <c r="L2623" s="12" t="s">
        <v>191</v>
      </c>
      <c r="M2623" s="12" t="s">
        <v>3258</v>
      </c>
      <c r="N2623" s="25">
        <v>64635</v>
      </c>
      <c r="O2623" s="12" t="s">
        <v>173</v>
      </c>
      <c r="P2623" s="12" t="s">
        <v>3257</v>
      </c>
      <c r="Q2623" s="12" t="s">
        <v>3239</v>
      </c>
      <c r="R2623" s="12">
        <v>28</v>
      </c>
      <c r="S2623" s="12">
        <v>28</v>
      </c>
      <c r="T2623" s="12">
        <v>28</v>
      </c>
      <c r="U2623" s="13">
        <v>798.03571428999999</v>
      </c>
      <c r="V2623" s="13">
        <v>555.09678570999995</v>
      </c>
      <c r="W2623" s="13">
        <v>428.46892857</v>
      </c>
      <c r="X2623" s="13">
        <v>484.05500000000001</v>
      </c>
      <c r="Y2623" s="13">
        <f t="shared" si="241"/>
        <v>11997.12999996</v>
      </c>
      <c r="Z2623" s="13">
        <f t="shared" si="242"/>
        <v>22345.000000119999</v>
      </c>
      <c r="AA2623" s="13">
        <f t="shared" si="243"/>
        <v>369.56678571999998</v>
      </c>
      <c r="AB2623" s="12" t="str">
        <f t="shared" si="244"/>
        <v>High</v>
      </c>
      <c r="AC2623" s="12" t="str">
        <f t="shared" si="245"/>
        <v>Low Volume</v>
      </c>
    </row>
    <row r="2624" spans="1:29" x14ac:dyDescent="0.25">
      <c r="A2624" s="12">
        <v>1003001363</v>
      </c>
      <c r="B2624" s="12" t="s">
        <v>399</v>
      </c>
      <c r="C2624" s="12" t="s">
        <v>316</v>
      </c>
      <c r="D2624" s="12" t="s">
        <v>400</v>
      </c>
      <c r="E2624" s="12" t="str">
        <f t="shared" si="246"/>
        <v>Stevens,Charles R</v>
      </c>
      <c r="F2624" s="12" t="s">
        <v>3260</v>
      </c>
      <c r="G2624" s="12" t="s">
        <v>401</v>
      </c>
      <c r="H2624" s="12" t="s">
        <v>219</v>
      </c>
      <c r="I2624" s="12" t="s">
        <v>5</v>
      </c>
      <c r="J2624" s="12" t="s">
        <v>2338</v>
      </c>
      <c r="K2624" s="12" t="s">
        <v>6</v>
      </c>
      <c r="L2624" s="12" t="s">
        <v>191</v>
      </c>
      <c r="M2624" s="12" t="s">
        <v>3258</v>
      </c>
      <c r="N2624" s="25">
        <v>64636</v>
      </c>
      <c r="O2624" s="12" t="s">
        <v>174</v>
      </c>
      <c r="P2624" s="12" t="s">
        <v>3257</v>
      </c>
      <c r="Q2624" s="12" t="s">
        <v>3239</v>
      </c>
      <c r="R2624" s="12">
        <v>18</v>
      </c>
      <c r="S2624" s="12">
        <v>18</v>
      </c>
      <c r="T2624" s="12">
        <v>18</v>
      </c>
      <c r="U2624" s="13">
        <v>403.66666666999998</v>
      </c>
      <c r="V2624" s="13">
        <v>238.64555555999999</v>
      </c>
      <c r="W2624" s="13">
        <v>187.79555556</v>
      </c>
      <c r="X2624" s="13">
        <v>264.31888888999998</v>
      </c>
      <c r="Y2624" s="13">
        <f t="shared" si="241"/>
        <v>3380.3200000799998</v>
      </c>
      <c r="Z2624" s="13">
        <f t="shared" si="242"/>
        <v>7266.0000000599994</v>
      </c>
      <c r="AA2624" s="13">
        <f t="shared" si="243"/>
        <v>215.87111110999999</v>
      </c>
      <c r="AB2624" s="12" t="str">
        <f t="shared" si="244"/>
        <v>Low</v>
      </c>
      <c r="AC2624" s="12" t="str">
        <f t="shared" si="245"/>
        <v>Low Volume</v>
      </c>
    </row>
    <row r="2625" spans="1:29" x14ac:dyDescent="0.25">
      <c r="A2625" s="12">
        <v>1003001363</v>
      </c>
      <c r="B2625" s="12" t="s">
        <v>399</v>
      </c>
      <c r="C2625" s="12" t="s">
        <v>316</v>
      </c>
      <c r="D2625" s="12" t="s">
        <v>400</v>
      </c>
      <c r="E2625" s="12" t="str">
        <f t="shared" si="246"/>
        <v>Stevens,Charles R</v>
      </c>
      <c r="F2625" s="12" t="s">
        <v>3260</v>
      </c>
      <c r="G2625" s="12" t="s">
        <v>401</v>
      </c>
      <c r="H2625" s="12" t="s">
        <v>219</v>
      </c>
      <c r="I2625" s="12" t="s">
        <v>5</v>
      </c>
      <c r="J2625" s="12" t="s">
        <v>2338</v>
      </c>
      <c r="K2625" s="12" t="s">
        <v>6</v>
      </c>
      <c r="L2625" s="12" t="s">
        <v>191</v>
      </c>
      <c r="M2625" s="12" t="s">
        <v>3258</v>
      </c>
      <c r="N2625" s="25">
        <v>80305</v>
      </c>
      <c r="O2625" s="12" t="s">
        <v>642</v>
      </c>
      <c r="P2625" s="12" t="s">
        <v>3257</v>
      </c>
      <c r="Q2625" s="12" t="s">
        <v>3239</v>
      </c>
      <c r="R2625" s="12">
        <v>55</v>
      </c>
      <c r="S2625" s="12">
        <v>60</v>
      </c>
      <c r="T2625" s="12">
        <v>60</v>
      </c>
      <c r="U2625" s="13">
        <v>50</v>
      </c>
      <c r="V2625" s="13">
        <v>12.35</v>
      </c>
      <c r="W2625" s="13">
        <v>12.35</v>
      </c>
      <c r="X2625" s="13">
        <v>12.35</v>
      </c>
      <c r="Y2625" s="13">
        <f t="shared" si="241"/>
        <v>741</v>
      </c>
      <c r="Z2625" s="13">
        <f t="shared" si="242"/>
        <v>3000</v>
      </c>
      <c r="AA2625" s="13">
        <f t="shared" si="243"/>
        <v>37.65</v>
      </c>
      <c r="AB2625" s="12" t="str">
        <f t="shared" si="244"/>
        <v>Low</v>
      </c>
      <c r="AC2625" s="12" t="str">
        <f t="shared" si="245"/>
        <v>Low Volume</v>
      </c>
    </row>
    <row r="2626" spans="1:29" x14ac:dyDescent="0.25">
      <c r="A2626" s="12">
        <v>1003001363</v>
      </c>
      <c r="B2626" s="12" t="s">
        <v>399</v>
      </c>
      <c r="C2626" s="12" t="s">
        <v>316</v>
      </c>
      <c r="D2626" s="12" t="s">
        <v>400</v>
      </c>
      <c r="E2626" s="12" t="str">
        <f t="shared" si="246"/>
        <v>Stevens,Charles R</v>
      </c>
      <c r="F2626" s="12" t="s">
        <v>3260</v>
      </c>
      <c r="G2626" s="12" t="s">
        <v>401</v>
      </c>
      <c r="H2626" s="12" t="s">
        <v>219</v>
      </c>
      <c r="I2626" s="12" t="s">
        <v>5</v>
      </c>
      <c r="J2626" s="12" t="s">
        <v>2338</v>
      </c>
      <c r="K2626" s="12" t="s">
        <v>6</v>
      </c>
      <c r="L2626" s="12" t="s">
        <v>191</v>
      </c>
      <c r="M2626" s="12" t="s">
        <v>3258</v>
      </c>
      <c r="N2626" s="25">
        <v>99203</v>
      </c>
      <c r="O2626" s="12" t="s">
        <v>95</v>
      </c>
      <c r="P2626" s="12" t="s">
        <v>3257</v>
      </c>
      <c r="Q2626" s="12" t="s">
        <v>3239</v>
      </c>
      <c r="R2626" s="12">
        <v>43</v>
      </c>
      <c r="S2626" s="12">
        <v>43</v>
      </c>
      <c r="T2626" s="12">
        <v>43</v>
      </c>
      <c r="U2626" s="13">
        <v>285</v>
      </c>
      <c r="V2626" s="13">
        <v>101.16767442</v>
      </c>
      <c r="W2626" s="13">
        <v>79.643023256000006</v>
      </c>
      <c r="X2626" s="13">
        <v>87.938139535000005</v>
      </c>
      <c r="Y2626" s="13">
        <f t="shared" si="241"/>
        <v>3424.6500000080005</v>
      </c>
      <c r="Z2626" s="13">
        <f t="shared" si="242"/>
        <v>12255</v>
      </c>
      <c r="AA2626" s="13">
        <f t="shared" si="243"/>
        <v>205.35697674400001</v>
      </c>
      <c r="AB2626" s="12" t="str">
        <f t="shared" si="244"/>
        <v>Low</v>
      </c>
      <c r="AC2626" s="12" t="str">
        <f t="shared" si="245"/>
        <v>Low Volume</v>
      </c>
    </row>
    <row r="2627" spans="1:29" x14ac:dyDescent="0.25">
      <c r="A2627" s="12">
        <v>1003001363</v>
      </c>
      <c r="B2627" s="12" t="s">
        <v>399</v>
      </c>
      <c r="C2627" s="12" t="s">
        <v>316</v>
      </c>
      <c r="D2627" s="12" t="s">
        <v>400</v>
      </c>
      <c r="E2627" s="12" t="str">
        <f t="shared" si="246"/>
        <v>Stevens,Charles R</v>
      </c>
      <c r="F2627" s="12" t="s">
        <v>3260</v>
      </c>
      <c r="G2627" s="12" t="s">
        <v>401</v>
      </c>
      <c r="H2627" s="12" t="s">
        <v>219</v>
      </c>
      <c r="I2627" s="12" t="s">
        <v>5</v>
      </c>
      <c r="J2627" s="12" t="s">
        <v>2338</v>
      </c>
      <c r="K2627" s="12" t="s">
        <v>6</v>
      </c>
      <c r="L2627" s="12" t="s">
        <v>191</v>
      </c>
      <c r="M2627" s="12" t="s">
        <v>3258</v>
      </c>
      <c r="N2627" s="25">
        <v>99204</v>
      </c>
      <c r="O2627" s="12" t="s">
        <v>96</v>
      </c>
      <c r="P2627" s="12" t="s">
        <v>3257</v>
      </c>
      <c r="Q2627" s="12" t="s">
        <v>3239</v>
      </c>
      <c r="R2627" s="12">
        <v>78</v>
      </c>
      <c r="S2627" s="12">
        <v>78</v>
      </c>
      <c r="T2627" s="12">
        <v>78</v>
      </c>
      <c r="U2627" s="13">
        <v>424</v>
      </c>
      <c r="V2627" s="13">
        <v>153.65846153999999</v>
      </c>
      <c r="W2627" s="13">
        <v>105.41076923</v>
      </c>
      <c r="X2627" s="13">
        <v>115.2924359</v>
      </c>
      <c r="Y2627" s="13">
        <f t="shared" ref="Y2627:Y2690" si="247">S2627*W2627</f>
        <v>8222.0399999399997</v>
      </c>
      <c r="Z2627" s="13">
        <f t="shared" ref="Z2627:Z2690" si="248">S2627*U2627</f>
        <v>33072</v>
      </c>
      <c r="AA2627" s="13">
        <f t="shared" ref="AA2627:AA2690" si="249">U2627-W2627</f>
        <v>318.58923076999997</v>
      </c>
      <c r="AB2627" s="12" t="str">
        <f t="shared" ref="AB2627:AB2690" si="250">IF(Y2627&lt;5000,"Low",IF(Y2627&lt;=10000,"Medium","High"))</f>
        <v>Medium</v>
      </c>
      <c r="AC2627" s="12" t="str">
        <f t="shared" ref="AC2627:AC2690" si="251">IF(S2627&lt;100,"Low Volume",IF(S2627&lt;500,"Medium Volume","High Volume"))</f>
        <v>Low Volume</v>
      </c>
    </row>
    <row r="2628" spans="1:29" x14ac:dyDescent="0.25">
      <c r="A2628" s="12">
        <v>1003001363</v>
      </c>
      <c r="B2628" s="12" t="s">
        <v>399</v>
      </c>
      <c r="C2628" s="12" t="s">
        <v>316</v>
      </c>
      <c r="D2628" s="12" t="s">
        <v>400</v>
      </c>
      <c r="E2628" s="12" t="str">
        <f t="shared" si="246"/>
        <v>Stevens,Charles R</v>
      </c>
      <c r="F2628" s="12" t="s">
        <v>3260</v>
      </c>
      <c r="G2628" s="12" t="s">
        <v>401</v>
      </c>
      <c r="H2628" s="12" t="s">
        <v>219</v>
      </c>
      <c r="I2628" s="12" t="s">
        <v>5</v>
      </c>
      <c r="J2628" s="12" t="s">
        <v>2338</v>
      </c>
      <c r="K2628" s="12" t="s">
        <v>6</v>
      </c>
      <c r="L2628" s="12" t="s">
        <v>191</v>
      </c>
      <c r="M2628" s="12" t="s">
        <v>3258</v>
      </c>
      <c r="N2628" s="25">
        <v>99213</v>
      </c>
      <c r="O2628" s="12" t="s">
        <v>98</v>
      </c>
      <c r="P2628" s="12" t="s">
        <v>3257</v>
      </c>
      <c r="Q2628" s="12" t="s">
        <v>3239</v>
      </c>
      <c r="R2628" s="12">
        <v>395</v>
      </c>
      <c r="S2628" s="12">
        <v>1862</v>
      </c>
      <c r="T2628" s="12">
        <v>1862</v>
      </c>
      <c r="U2628" s="13">
        <v>230</v>
      </c>
      <c r="V2628" s="13">
        <v>85.201638024000005</v>
      </c>
      <c r="W2628" s="13">
        <v>62.789097744000003</v>
      </c>
      <c r="X2628" s="13">
        <v>67.071600430000004</v>
      </c>
      <c r="Y2628" s="13">
        <f t="shared" si="247"/>
        <v>116913.29999932801</v>
      </c>
      <c r="Z2628" s="13">
        <f t="shared" si="248"/>
        <v>428260</v>
      </c>
      <c r="AA2628" s="13">
        <f t="shared" si="249"/>
        <v>167.210902256</v>
      </c>
      <c r="AB2628" s="12" t="str">
        <f t="shared" si="250"/>
        <v>High</v>
      </c>
      <c r="AC2628" s="12" t="str">
        <f t="shared" si="251"/>
        <v>High Volume</v>
      </c>
    </row>
    <row r="2629" spans="1:29" x14ac:dyDescent="0.25">
      <c r="A2629" s="12">
        <v>1003001363</v>
      </c>
      <c r="B2629" s="12" t="s">
        <v>399</v>
      </c>
      <c r="C2629" s="12" t="s">
        <v>316</v>
      </c>
      <c r="D2629" s="12" t="s">
        <v>400</v>
      </c>
      <c r="E2629" s="12" t="str">
        <f t="shared" si="246"/>
        <v>Stevens,Charles R</v>
      </c>
      <c r="F2629" s="12" t="s">
        <v>3260</v>
      </c>
      <c r="G2629" s="12" t="s">
        <v>401</v>
      </c>
      <c r="H2629" s="12" t="s">
        <v>219</v>
      </c>
      <c r="I2629" s="12" t="s">
        <v>5</v>
      </c>
      <c r="J2629" s="12" t="s">
        <v>2338</v>
      </c>
      <c r="K2629" s="12" t="s">
        <v>6</v>
      </c>
      <c r="L2629" s="12" t="s">
        <v>191</v>
      </c>
      <c r="M2629" s="12" t="s">
        <v>3258</v>
      </c>
      <c r="N2629" s="25">
        <v>99214</v>
      </c>
      <c r="O2629" s="12" t="s">
        <v>99</v>
      </c>
      <c r="P2629" s="12" t="s">
        <v>3257</v>
      </c>
      <c r="Q2629" s="12" t="s">
        <v>3239</v>
      </c>
      <c r="R2629" s="12">
        <v>295</v>
      </c>
      <c r="S2629" s="12">
        <v>1371</v>
      </c>
      <c r="T2629" s="12">
        <v>1371</v>
      </c>
      <c r="U2629" s="13">
        <v>324</v>
      </c>
      <c r="V2629" s="13">
        <v>119.67400438</v>
      </c>
      <c r="W2629" s="13">
        <v>81.164201313000007</v>
      </c>
      <c r="X2629" s="13">
        <v>87.965733041999997</v>
      </c>
      <c r="Y2629" s="13">
        <f t="shared" si="247"/>
        <v>111276.120000123</v>
      </c>
      <c r="Z2629" s="13">
        <f t="shared" si="248"/>
        <v>444204</v>
      </c>
      <c r="AA2629" s="13">
        <f t="shared" si="249"/>
        <v>242.83579868699999</v>
      </c>
      <c r="AB2629" s="12" t="str">
        <f t="shared" si="250"/>
        <v>High</v>
      </c>
      <c r="AC2629" s="12" t="str">
        <f t="shared" si="251"/>
        <v>High Volume</v>
      </c>
    </row>
    <row r="2630" spans="1:29" x14ac:dyDescent="0.25">
      <c r="A2630" s="12">
        <v>1003001363</v>
      </c>
      <c r="B2630" s="12" t="s">
        <v>399</v>
      </c>
      <c r="C2630" s="12" t="s">
        <v>316</v>
      </c>
      <c r="D2630" s="12" t="s">
        <v>400</v>
      </c>
      <c r="E2630" s="12" t="str">
        <f t="shared" si="246"/>
        <v>Stevens,Charles R</v>
      </c>
      <c r="F2630" s="12" t="s">
        <v>3260</v>
      </c>
      <c r="G2630" s="12" t="s">
        <v>401</v>
      </c>
      <c r="H2630" s="12" t="s">
        <v>219</v>
      </c>
      <c r="I2630" s="12" t="s">
        <v>5</v>
      </c>
      <c r="J2630" s="12" t="s">
        <v>2338</v>
      </c>
      <c r="K2630" s="12" t="s">
        <v>6</v>
      </c>
      <c r="L2630" s="12" t="s">
        <v>191</v>
      </c>
      <c r="M2630" s="12" t="s">
        <v>3258</v>
      </c>
      <c r="N2630" s="25">
        <v>99406</v>
      </c>
      <c r="O2630" s="12" t="s">
        <v>643</v>
      </c>
      <c r="P2630" s="12" t="s">
        <v>3257</v>
      </c>
      <c r="Q2630" s="12" t="s">
        <v>3239</v>
      </c>
      <c r="R2630" s="12">
        <v>52</v>
      </c>
      <c r="S2630" s="12">
        <v>52</v>
      </c>
      <c r="T2630" s="12">
        <v>52</v>
      </c>
      <c r="U2630" s="13">
        <v>36.802884615000004</v>
      </c>
      <c r="V2630" s="13">
        <v>13.278076923</v>
      </c>
      <c r="W2630" s="13">
        <v>13.278076923</v>
      </c>
      <c r="X2630" s="13">
        <v>14.35</v>
      </c>
      <c r="Y2630" s="13">
        <f t="shared" si="247"/>
        <v>690.45999999600008</v>
      </c>
      <c r="Z2630" s="13">
        <f t="shared" si="248"/>
        <v>1913.7499999800002</v>
      </c>
      <c r="AA2630" s="13">
        <f t="shared" si="249"/>
        <v>23.524807692000003</v>
      </c>
      <c r="AB2630" s="12" t="str">
        <f t="shared" si="250"/>
        <v>Low</v>
      </c>
      <c r="AC2630" s="12" t="str">
        <f t="shared" si="251"/>
        <v>Low Volume</v>
      </c>
    </row>
    <row r="2631" spans="1:29" x14ac:dyDescent="0.25">
      <c r="A2631" s="12">
        <v>1003019621</v>
      </c>
      <c r="B2631" s="12" t="s">
        <v>2224</v>
      </c>
      <c r="C2631" s="12" t="s">
        <v>1708</v>
      </c>
      <c r="D2631" s="12" t="s">
        <v>400</v>
      </c>
      <c r="E2631" s="12" t="str">
        <f t="shared" si="246"/>
        <v>Sullivan,Donald R</v>
      </c>
      <c r="F2631" s="12" t="s">
        <v>3260</v>
      </c>
      <c r="G2631" s="12" t="s">
        <v>1158</v>
      </c>
      <c r="H2631" s="12" t="s">
        <v>493</v>
      </c>
      <c r="I2631" s="12" t="s">
        <v>5</v>
      </c>
      <c r="J2631" s="12" t="s">
        <v>2338</v>
      </c>
      <c r="K2631" s="12" t="s">
        <v>6</v>
      </c>
      <c r="L2631" s="12" t="s">
        <v>237</v>
      </c>
      <c r="M2631" s="12" t="s">
        <v>3258</v>
      </c>
      <c r="N2631" s="25">
        <v>94010</v>
      </c>
      <c r="O2631" s="12" t="s">
        <v>1049</v>
      </c>
      <c r="P2631" s="12" t="s">
        <v>3257</v>
      </c>
      <c r="Q2631" s="12" t="s">
        <v>3259</v>
      </c>
      <c r="R2631" s="12">
        <v>17</v>
      </c>
      <c r="S2631" s="12">
        <v>17</v>
      </c>
      <c r="T2631" s="12">
        <v>17</v>
      </c>
      <c r="U2631" s="13">
        <v>23</v>
      </c>
      <c r="V2631" s="13">
        <v>8.3699999999999992</v>
      </c>
      <c r="W2631" s="13">
        <v>6.74</v>
      </c>
      <c r="X2631" s="13">
        <v>6.26</v>
      </c>
      <c r="Y2631" s="13">
        <f t="shared" si="247"/>
        <v>114.58</v>
      </c>
      <c r="Z2631" s="13">
        <f t="shared" si="248"/>
        <v>391</v>
      </c>
      <c r="AA2631" s="13">
        <f t="shared" si="249"/>
        <v>16.259999999999998</v>
      </c>
      <c r="AB2631" s="12" t="str">
        <f t="shared" si="250"/>
        <v>Low</v>
      </c>
      <c r="AC2631" s="12" t="str">
        <f t="shared" si="251"/>
        <v>Low Volume</v>
      </c>
    </row>
    <row r="2632" spans="1:29" x14ac:dyDescent="0.25">
      <c r="A2632" s="12">
        <v>1003019621</v>
      </c>
      <c r="B2632" s="12" t="s">
        <v>2224</v>
      </c>
      <c r="C2632" s="12" t="s">
        <v>1708</v>
      </c>
      <c r="D2632" s="12" t="s">
        <v>400</v>
      </c>
      <c r="E2632" s="12" t="str">
        <f t="shared" si="246"/>
        <v>Sullivan,Donald R</v>
      </c>
      <c r="F2632" s="12" t="s">
        <v>3260</v>
      </c>
      <c r="G2632" s="12" t="s">
        <v>1158</v>
      </c>
      <c r="H2632" s="12" t="s">
        <v>493</v>
      </c>
      <c r="I2632" s="12" t="s">
        <v>5</v>
      </c>
      <c r="J2632" s="12" t="s">
        <v>2338</v>
      </c>
      <c r="K2632" s="12" t="s">
        <v>6</v>
      </c>
      <c r="L2632" s="12" t="s">
        <v>237</v>
      </c>
      <c r="M2632" s="12" t="s">
        <v>3258</v>
      </c>
      <c r="N2632" s="25">
        <v>94729</v>
      </c>
      <c r="O2632" s="12" t="s">
        <v>658</v>
      </c>
      <c r="P2632" s="12" t="s">
        <v>3257</v>
      </c>
      <c r="Q2632" s="12" t="s">
        <v>3259</v>
      </c>
      <c r="R2632" s="12">
        <v>13</v>
      </c>
      <c r="S2632" s="12">
        <v>13</v>
      </c>
      <c r="T2632" s="12">
        <v>13</v>
      </c>
      <c r="U2632" s="13">
        <v>25</v>
      </c>
      <c r="V2632" s="13">
        <v>9.07</v>
      </c>
      <c r="W2632" s="13">
        <v>7.3</v>
      </c>
      <c r="X2632" s="13">
        <v>6.79</v>
      </c>
      <c r="Y2632" s="13">
        <f t="shared" si="247"/>
        <v>94.899999999999991</v>
      </c>
      <c r="Z2632" s="13">
        <f t="shared" si="248"/>
        <v>325</v>
      </c>
      <c r="AA2632" s="13">
        <f t="shared" si="249"/>
        <v>17.7</v>
      </c>
      <c r="AB2632" s="12" t="str">
        <f t="shared" si="250"/>
        <v>Low</v>
      </c>
      <c r="AC2632" s="12" t="str">
        <f t="shared" si="251"/>
        <v>Low Volume</v>
      </c>
    </row>
    <row r="2633" spans="1:29" x14ac:dyDescent="0.25">
      <c r="A2633" s="12">
        <v>1003003021</v>
      </c>
      <c r="B2633" s="12" t="s">
        <v>1809</v>
      </c>
      <c r="C2633" s="12" t="s">
        <v>1810</v>
      </c>
      <c r="D2633" s="12" t="s">
        <v>400</v>
      </c>
      <c r="E2633" s="12" t="str">
        <f t="shared" si="246"/>
        <v>Swinehart,Joseph R</v>
      </c>
      <c r="F2633" s="12" t="s">
        <v>3260</v>
      </c>
      <c r="G2633" s="12" t="s">
        <v>1811</v>
      </c>
      <c r="H2633" s="12" t="s">
        <v>242</v>
      </c>
      <c r="I2633" s="12" t="s">
        <v>1812</v>
      </c>
      <c r="J2633" s="12" t="s">
        <v>2338</v>
      </c>
      <c r="K2633" s="12" t="s">
        <v>6</v>
      </c>
      <c r="L2633" s="12" t="s">
        <v>1393</v>
      </c>
      <c r="M2633" s="12" t="s">
        <v>3258</v>
      </c>
      <c r="N2633" s="25">
        <v>97110</v>
      </c>
      <c r="O2633" s="12" t="s">
        <v>93</v>
      </c>
      <c r="P2633" s="12" t="s">
        <v>3257</v>
      </c>
      <c r="Q2633" s="12" t="s">
        <v>3239</v>
      </c>
      <c r="R2633" s="12">
        <v>27</v>
      </c>
      <c r="S2633" s="12">
        <v>215</v>
      </c>
      <c r="T2633" s="12">
        <v>191</v>
      </c>
      <c r="U2633" s="13">
        <v>43</v>
      </c>
      <c r="V2633" s="13">
        <v>19.314046512000001</v>
      </c>
      <c r="W2633" s="13">
        <v>14.488186046999999</v>
      </c>
      <c r="X2633" s="13">
        <v>14.900093023</v>
      </c>
      <c r="Y2633" s="13">
        <f t="shared" si="247"/>
        <v>3114.9600001049998</v>
      </c>
      <c r="Z2633" s="13">
        <f t="shared" si="248"/>
        <v>9245</v>
      </c>
      <c r="AA2633" s="13">
        <f t="shared" si="249"/>
        <v>28.511813953000001</v>
      </c>
      <c r="AB2633" s="12" t="str">
        <f t="shared" si="250"/>
        <v>Low</v>
      </c>
      <c r="AC2633" s="12" t="str">
        <f t="shared" si="251"/>
        <v>Medium Volume</v>
      </c>
    </row>
    <row r="2634" spans="1:29" x14ac:dyDescent="0.25">
      <c r="A2634" s="12">
        <v>1003003021</v>
      </c>
      <c r="B2634" s="12" t="s">
        <v>1809</v>
      </c>
      <c r="C2634" s="12" t="s">
        <v>1810</v>
      </c>
      <c r="D2634" s="12" t="s">
        <v>400</v>
      </c>
      <c r="E2634" s="12" t="str">
        <f t="shared" si="246"/>
        <v>Swinehart,Joseph R</v>
      </c>
      <c r="F2634" s="12" t="s">
        <v>3260</v>
      </c>
      <c r="G2634" s="12" t="s">
        <v>1811</v>
      </c>
      <c r="H2634" s="12" t="s">
        <v>242</v>
      </c>
      <c r="I2634" s="12" t="s">
        <v>1812</v>
      </c>
      <c r="J2634" s="12" t="s">
        <v>2338</v>
      </c>
      <c r="K2634" s="12" t="s">
        <v>6</v>
      </c>
      <c r="L2634" s="12" t="s">
        <v>1393</v>
      </c>
      <c r="M2634" s="12" t="s">
        <v>3258</v>
      </c>
      <c r="N2634" s="25">
        <v>97112</v>
      </c>
      <c r="O2634" s="12" t="s">
        <v>1395</v>
      </c>
      <c r="P2634" s="12" t="s">
        <v>3257</v>
      </c>
      <c r="Q2634" s="12" t="s">
        <v>3239</v>
      </c>
      <c r="R2634" s="12">
        <v>11</v>
      </c>
      <c r="S2634" s="12">
        <v>99</v>
      </c>
      <c r="T2634" s="12">
        <v>97</v>
      </c>
      <c r="U2634" s="13">
        <v>44</v>
      </c>
      <c r="V2634" s="13">
        <v>23.542121212000001</v>
      </c>
      <c r="W2634" s="13">
        <v>17.69979798</v>
      </c>
      <c r="X2634" s="13">
        <v>18.316161615999999</v>
      </c>
      <c r="Y2634" s="13">
        <f t="shared" si="247"/>
        <v>1752.28000002</v>
      </c>
      <c r="Z2634" s="13">
        <f t="shared" si="248"/>
        <v>4356</v>
      </c>
      <c r="AA2634" s="13">
        <f t="shared" si="249"/>
        <v>26.30020202</v>
      </c>
      <c r="AB2634" s="12" t="str">
        <f t="shared" si="250"/>
        <v>Low</v>
      </c>
      <c r="AC2634" s="12" t="str">
        <f t="shared" si="251"/>
        <v>Low Volume</v>
      </c>
    </row>
    <row r="2635" spans="1:29" x14ac:dyDescent="0.25">
      <c r="A2635" s="12">
        <v>1003003021</v>
      </c>
      <c r="B2635" s="12" t="s">
        <v>1809</v>
      </c>
      <c r="C2635" s="12" t="s">
        <v>1810</v>
      </c>
      <c r="D2635" s="12" t="s">
        <v>400</v>
      </c>
      <c r="E2635" s="12" t="str">
        <f t="shared" si="246"/>
        <v>Swinehart,Joseph R</v>
      </c>
      <c r="F2635" s="12" t="s">
        <v>3260</v>
      </c>
      <c r="G2635" s="12" t="s">
        <v>1811</v>
      </c>
      <c r="H2635" s="12" t="s">
        <v>242</v>
      </c>
      <c r="I2635" s="12" t="s">
        <v>1812</v>
      </c>
      <c r="J2635" s="12" t="s">
        <v>2338</v>
      </c>
      <c r="K2635" s="12" t="s">
        <v>6</v>
      </c>
      <c r="L2635" s="12" t="s">
        <v>1393</v>
      </c>
      <c r="M2635" s="12" t="s">
        <v>3258</v>
      </c>
      <c r="N2635" s="25">
        <v>97140</v>
      </c>
      <c r="O2635" s="12" t="s">
        <v>1396</v>
      </c>
      <c r="P2635" s="12" t="s">
        <v>3257</v>
      </c>
      <c r="Q2635" s="12" t="s">
        <v>3239</v>
      </c>
      <c r="R2635" s="12">
        <v>14</v>
      </c>
      <c r="S2635" s="12">
        <v>142</v>
      </c>
      <c r="T2635" s="12">
        <v>137</v>
      </c>
      <c r="U2635" s="13">
        <v>40</v>
      </c>
      <c r="V2635" s="13">
        <v>17.703802817</v>
      </c>
      <c r="W2635" s="13">
        <v>13.290985915</v>
      </c>
      <c r="X2635" s="13">
        <v>13.627394366000001</v>
      </c>
      <c r="Y2635" s="13">
        <f t="shared" si="247"/>
        <v>1887.31999993</v>
      </c>
      <c r="Z2635" s="13">
        <f t="shared" si="248"/>
        <v>5680</v>
      </c>
      <c r="AA2635" s="13">
        <f t="shared" si="249"/>
        <v>26.709014085</v>
      </c>
      <c r="AB2635" s="12" t="str">
        <f t="shared" si="250"/>
        <v>Low</v>
      </c>
      <c r="AC2635" s="12" t="str">
        <f t="shared" si="251"/>
        <v>Medium Volume</v>
      </c>
    </row>
    <row r="2636" spans="1:29" x14ac:dyDescent="0.25">
      <c r="A2636" s="12">
        <v>1003003021</v>
      </c>
      <c r="B2636" s="12" t="s">
        <v>1809</v>
      </c>
      <c r="C2636" s="12" t="s">
        <v>1810</v>
      </c>
      <c r="D2636" s="12" t="s">
        <v>400</v>
      </c>
      <c r="E2636" s="12" t="str">
        <f t="shared" si="246"/>
        <v>Swinehart,Joseph R</v>
      </c>
      <c r="F2636" s="12" t="s">
        <v>3260</v>
      </c>
      <c r="G2636" s="12" t="s">
        <v>1811</v>
      </c>
      <c r="H2636" s="12" t="s">
        <v>242</v>
      </c>
      <c r="I2636" s="12" t="s">
        <v>1812</v>
      </c>
      <c r="J2636" s="12" t="s">
        <v>2338</v>
      </c>
      <c r="K2636" s="12" t="s">
        <v>6</v>
      </c>
      <c r="L2636" s="12" t="s">
        <v>1393</v>
      </c>
      <c r="M2636" s="12" t="s">
        <v>3258</v>
      </c>
      <c r="N2636" s="25">
        <v>97162</v>
      </c>
      <c r="O2636" s="12" t="s">
        <v>1399</v>
      </c>
      <c r="P2636" s="12" t="s">
        <v>3257</v>
      </c>
      <c r="Q2636" s="12" t="s">
        <v>3239</v>
      </c>
      <c r="R2636" s="12">
        <v>22</v>
      </c>
      <c r="S2636" s="12">
        <v>22</v>
      </c>
      <c r="T2636" s="12">
        <v>22</v>
      </c>
      <c r="U2636" s="13">
        <v>120</v>
      </c>
      <c r="V2636" s="13">
        <v>94.51</v>
      </c>
      <c r="W2636" s="13">
        <v>75.299090909</v>
      </c>
      <c r="X2636" s="13">
        <v>78.433636363999995</v>
      </c>
      <c r="Y2636" s="13">
        <f t="shared" si="247"/>
        <v>1656.5799999979999</v>
      </c>
      <c r="Z2636" s="13">
        <f t="shared" si="248"/>
        <v>2640</v>
      </c>
      <c r="AA2636" s="13">
        <f t="shared" si="249"/>
        <v>44.700909091</v>
      </c>
      <c r="AB2636" s="12" t="str">
        <f t="shared" si="250"/>
        <v>Low</v>
      </c>
      <c r="AC2636" s="12" t="str">
        <f t="shared" si="251"/>
        <v>Low Volume</v>
      </c>
    </row>
    <row r="2637" spans="1:29" x14ac:dyDescent="0.25">
      <c r="A2637" s="12">
        <v>1003003021</v>
      </c>
      <c r="B2637" s="12" t="s">
        <v>1809</v>
      </c>
      <c r="C2637" s="12" t="s">
        <v>1810</v>
      </c>
      <c r="D2637" s="12" t="s">
        <v>400</v>
      </c>
      <c r="E2637" s="12" t="str">
        <f t="shared" si="246"/>
        <v>Swinehart,Joseph R</v>
      </c>
      <c r="F2637" s="12" t="s">
        <v>3260</v>
      </c>
      <c r="G2637" s="12" t="s">
        <v>1811</v>
      </c>
      <c r="H2637" s="12" t="s">
        <v>242</v>
      </c>
      <c r="I2637" s="12" t="s">
        <v>1812</v>
      </c>
      <c r="J2637" s="12" t="s">
        <v>2338</v>
      </c>
      <c r="K2637" s="12" t="s">
        <v>6</v>
      </c>
      <c r="L2637" s="12" t="s">
        <v>1393</v>
      </c>
      <c r="M2637" s="12" t="s">
        <v>3258</v>
      </c>
      <c r="N2637" s="25">
        <v>97530</v>
      </c>
      <c r="O2637" s="12" t="s">
        <v>1400</v>
      </c>
      <c r="P2637" s="12" t="s">
        <v>3257</v>
      </c>
      <c r="Q2637" s="12" t="s">
        <v>3239</v>
      </c>
      <c r="R2637" s="12">
        <v>23</v>
      </c>
      <c r="S2637" s="12">
        <v>174</v>
      </c>
      <c r="T2637" s="12">
        <v>174</v>
      </c>
      <c r="U2637" s="13">
        <v>45</v>
      </c>
      <c r="V2637" s="13">
        <v>29.703620690000001</v>
      </c>
      <c r="W2637" s="13">
        <v>22.24545977</v>
      </c>
      <c r="X2637" s="13">
        <v>23.455804598</v>
      </c>
      <c r="Y2637" s="13">
        <f t="shared" si="247"/>
        <v>3870.7099999799998</v>
      </c>
      <c r="Z2637" s="13">
        <f t="shared" si="248"/>
        <v>7830</v>
      </c>
      <c r="AA2637" s="13">
        <f t="shared" si="249"/>
        <v>22.75454023</v>
      </c>
      <c r="AB2637" s="12" t="str">
        <f t="shared" si="250"/>
        <v>Low</v>
      </c>
      <c r="AC2637" s="12" t="str">
        <f t="shared" si="251"/>
        <v>Medium Volume</v>
      </c>
    </row>
    <row r="2638" spans="1:29" x14ac:dyDescent="0.25">
      <c r="A2638" s="12">
        <v>1003003021</v>
      </c>
      <c r="B2638" s="12" t="s">
        <v>1809</v>
      </c>
      <c r="C2638" s="12" t="s">
        <v>1810</v>
      </c>
      <c r="D2638" s="12" t="s">
        <v>400</v>
      </c>
      <c r="E2638" s="12" t="str">
        <f t="shared" si="246"/>
        <v>Swinehart,Joseph R</v>
      </c>
      <c r="F2638" s="12" t="s">
        <v>3260</v>
      </c>
      <c r="G2638" s="12" t="s">
        <v>1811</v>
      </c>
      <c r="H2638" s="12" t="s">
        <v>242</v>
      </c>
      <c r="I2638" s="12" t="s">
        <v>1812</v>
      </c>
      <c r="J2638" s="12" t="s">
        <v>2338</v>
      </c>
      <c r="K2638" s="12" t="s">
        <v>6</v>
      </c>
      <c r="L2638" s="12" t="s">
        <v>1393</v>
      </c>
      <c r="M2638" s="12" t="s">
        <v>3258</v>
      </c>
      <c r="N2638" s="25" t="s">
        <v>104</v>
      </c>
      <c r="O2638" s="12" t="s">
        <v>105</v>
      </c>
      <c r="P2638" s="12" t="s">
        <v>3257</v>
      </c>
      <c r="Q2638" s="12" t="s">
        <v>3239</v>
      </c>
      <c r="R2638" s="12">
        <v>23</v>
      </c>
      <c r="S2638" s="12">
        <v>193</v>
      </c>
      <c r="T2638" s="12">
        <v>193</v>
      </c>
      <c r="U2638" s="13">
        <v>26</v>
      </c>
      <c r="V2638" s="13">
        <v>7.6346632123999996</v>
      </c>
      <c r="W2638" s="13">
        <v>5.8396891192</v>
      </c>
      <c r="X2638" s="13">
        <v>5.9599481865000001</v>
      </c>
      <c r="Y2638" s="13">
        <f t="shared" si="247"/>
        <v>1127.0600000055999</v>
      </c>
      <c r="Z2638" s="13">
        <f t="shared" si="248"/>
        <v>5018</v>
      </c>
      <c r="AA2638" s="13">
        <f t="shared" si="249"/>
        <v>20.160310880800001</v>
      </c>
      <c r="AB2638" s="12" t="str">
        <f t="shared" si="250"/>
        <v>Low</v>
      </c>
      <c r="AC2638" s="12" t="str">
        <f t="shared" si="251"/>
        <v>Medium Volume</v>
      </c>
    </row>
    <row r="2639" spans="1:29" x14ac:dyDescent="0.25">
      <c r="A2639" s="12">
        <v>1003003088</v>
      </c>
      <c r="B2639" s="12" t="s">
        <v>2014</v>
      </c>
      <c r="C2639" s="12" t="s">
        <v>2015</v>
      </c>
      <c r="D2639" s="12" t="s">
        <v>400</v>
      </c>
      <c r="E2639" s="12" t="str">
        <f t="shared" si="246"/>
        <v>Vora-Shah,Avani R</v>
      </c>
      <c r="F2639" s="12" t="s">
        <v>3260</v>
      </c>
      <c r="G2639" s="12" t="s">
        <v>2016</v>
      </c>
      <c r="H2639" s="12" t="s">
        <v>131</v>
      </c>
      <c r="I2639" s="12" t="s">
        <v>5</v>
      </c>
      <c r="J2639" s="12" t="s">
        <v>2338</v>
      </c>
      <c r="K2639" s="12" t="s">
        <v>6</v>
      </c>
      <c r="L2639" s="12" t="s">
        <v>1393</v>
      </c>
      <c r="M2639" s="12" t="s">
        <v>3258</v>
      </c>
      <c r="N2639" s="25">
        <v>97110</v>
      </c>
      <c r="O2639" s="12" t="s">
        <v>93</v>
      </c>
      <c r="P2639" s="12" t="s">
        <v>3257</v>
      </c>
      <c r="Q2639" s="12" t="s">
        <v>3239</v>
      </c>
      <c r="R2639" s="12">
        <v>54</v>
      </c>
      <c r="S2639" s="12">
        <v>480</v>
      </c>
      <c r="T2639" s="12">
        <v>305</v>
      </c>
      <c r="U2639" s="13">
        <v>60</v>
      </c>
      <c r="V2639" s="13">
        <v>23.136833332999998</v>
      </c>
      <c r="W2639" s="13">
        <v>18.1410625</v>
      </c>
      <c r="X2639" s="13">
        <v>16.816770833</v>
      </c>
      <c r="Y2639" s="13">
        <f t="shared" si="247"/>
        <v>8707.7100000000009</v>
      </c>
      <c r="Z2639" s="13">
        <f t="shared" si="248"/>
        <v>28800</v>
      </c>
      <c r="AA2639" s="13">
        <f t="shared" si="249"/>
        <v>41.858937499999996</v>
      </c>
      <c r="AB2639" s="12" t="str">
        <f t="shared" si="250"/>
        <v>Medium</v>
      </c>
      <c r="AC2639" s="12" t="str">
        <f t="shared" si="251"/>
        <v>Medium Volume</v>
      </c>
    </row>
    <row r="2640" spans="1:29" x14ac:dyDescent="0.25">
      <c r="A2640" s="12">
        <v>1003003088</v>
      </c>
      <c r="B2640" s="12" t="s">
        <v>2014</v>
      </c>
      <c r="C2640" s="12" t="s">
        <v>2015</v>
      </c>
      <c r="D2640" s="12" t="s">
        <v>400</v>
      </c>
      <c r="E2640" s="12" t="str">
        <f t="shared" si="246"/>
        <v>Vora-Shah,Avani R</v>
      </c>
      <c r="F2640" s="12" t="s">
        <v>3260</v>
      </c>
      <c r="G2640" s="12" t="s">
        <v>2016</v>
      </c>
      <c r="H2640" s="12" t="s">
        <v>131</v>
      </c>
      <c r="I2640" s="12" t="s">
        <v>5</v>
      </c>
      <c r="J2640" s="12" t="s">
        <v>2338</v>
      </c>
      <c r="K2640" s="12" t="s">
        <v>6</v>
      </c>
      <c r="L2640" s="12" t="s">
        <v>1393</v>
      </c>
      <c r="M2640" s="12" t="s">
        <v>3258</v>
      </c>
      <c r="N2640" s="25">
        <v>97112</v>
      </c>
      <c r="O2640" s="12" t="s">
        <v>1395</v>
      </c>
      <c r="P2640" s="12" t="s">
        <v>3257</v>
      </c>
      <c r="Q2640" s="12" t="s">
        <v>3239</v>
      </c>
      <c r="R2640" s="12">
        <v>54</v>
      </c>
      <c r="S2640" s="12">
        <v>274</v>
      </c>
      <c r="T2640" s="12">
        <v>274</v>
      </c>
      <c r="U2640" s="13">
        <v>50</v>
      </c>
      <c r="V2640" s="13">
        <v>33.356459854000001</v>
      </c>
      <c r="W2640" s="13">
        <v>26.304087590999998</v>
      </c>
      <c r="X2640" s="13">
        <v>23.626131387000001</v>
      </c>
      <c r="Y2640" s="13">
        <f t="shared" si="247"/>
        <v>7207.3199999339995</v>
      </c>
      <c r="Z2640" s="13">
        <f t="shared" si="248"/>
        <v>13700</v>
      </c>
      <c r="AA2640" s="13">
        <f t="shared" si="249"/>
        <v>23.695912409000002</v>
      </c>
      <c r="AB2640" s="12" t="str">
        <f t="shared" si="250"/>
        <v>Medium</v>
      </c>
      <c r="AC2640" s="12" t="str">
        <f t="shared" si="251"/>
        <v>Medium Volume</v>
      </c>
    </row>
    <row r="2641" spans="1:29" x14ac:dyDescent="0.25">
      <c r="A2641" s="12">
        <v>1003003088</v>
      </c>
      <c r="B2641" s="12" t="s">
        <v>2014</v>
      </c>
      <c r="C2641" s="12" t="s">
        <v>2015</v>
      </c>
      <c r="D2641" s="12" t="s">
        <v>400</v>
      </c>
      <c r="E2641" s="12" t="str">
        <f t="shared" si="246"/>
        <v>Vora-Shah,Avani R</v>
      </c>
      <c r="F2641" s="12" t="s">
        <v>3260</v>
      </c>
      <c r="G2641" s="12" t="s">
        <v>2016</v>
      </c>
      <c r="H2641" s="12" t="s">
        <v>131</v>
      </c>
      <c r="I2641" s="12" t="s">
        <v>5</v>
      </c>
      <c r="J2641" s="12" t="s">
        <v>2338</v>
      </c>
      <c r="K2641" s="12" t="s">
        <v>6</v>
      </c>
      <c r="L2641" s="12" t="s">
        <v>1393</v>
      </c>
      <c r="M2641" s="12" t="s">
        <v>3258</v>
      </c>
      <c r="N2641" s="25">
        <v>97140</v>
      </c>
      <c r="O2641" s="12" t="s">
        <v>1396</v>
      </c>
      <c r="P2641" s="12" t="s">
        <v>3257</v>
      </c>
      <c r="Q2641" s="12" t="s">
        <v>3239</v>
      </c>
      <c r="R2641" s="12">
        <v>52</v>
      </c>
      <c r="S2641" s="12">
        <v>313</v>
      </c>
      <c r="T2641" s="12">
        <v>312</v>
      </c>
      <c r="U2641" s="13">
        <v>55</v>
      </c>
      <c r="V2641" s="13">
        <v>21.775111820999999</v>
      </c>
      <c r="W2641" s="13">
        <v>16.995814696</v>
      </c>
      <c r="X2641" s="13">
        <v>15.513067093</v>
      </c>
      <c r="Y2641" s="13">
        <f t="shared" si="247"/>
        <v>5319.6899998480003</v>
      </c>
      <c r="Z2641" s="13">
        <f t="shared" si="248"/>
        <v>17215</v>
      </c>
      <c r="AA2641" s="13">
        <f t="shared" si="249"/>
        <v>38.004185304000003</v>
      </c>
      <c r="AB2641" s="12" t="str">
        <f t="shared" si="250"/>
        <v>Medium</v>
      </c>
      <c r="AC2641" s="12" t="str">
        <f t="shared" si="251"/>
        <v>Medium Volume</v>
      </c>
    </row>
    <row r="2642" spans="1:29" x14ac:dyDescent="0.25">
      <c r="A2642" s="12">
        <v>1003003088</v>
      </c>
      <c r="B2642" s="12" t="s">
        <v>2014</v>
      </c>
      <c r="C2642" s="12" t="s">
        <v>2015</v>
      </c>
      <c r="D2642" s="12" t="s">
        <v>400</v>
      </c>
      <c r="E2642" s="12" t="str">
        <f t="shared" si="246"/>
        <v>Vora-Shah,Avani R</v>
      </c>
      <c r="F2642" s="12" t="s">
        <v>3260</v>
      </c>
      <c r="G2642" s="12" t="s">
        <v>2016</v>
      </c>
      <c r="H2642" s="12" t="s">
        <v>131</v>
      </c>
      <c r="I2642" s="12" t="s">
        <v>5</v>
      </c>
      <c r="J2642" s="12" t="s">
        <v>2338</v>
      </c>
      <c r="K2642" s="12" t="s">
        <v>6</v>
      </c>
      <c r="L2642" s="12" t="s">
        <v>1393</v>
      </c>
      <c r="M2642" s="12" t="s">
        <v>3258</v>
      </c>
      <c r="N2642" s="25">
        <v>97161</v>
      </c>
      <c r="O2642" s="12" t="s">
        <v>1398</v>
      </c>
      <c r="P2642" s="12" t="s">
        <v>3257</v>
      </c>
      <c r="Q2642" s="12" t="s">
        <v>3239</v>
      </c>
      <c r="R2642" s="12">
        <v>18</v>
      </c>
      <c r="S2642" s="12">
        <v>18</v>
      </c>
      <c r="T2642" s="12">
        <v>18</v>
      </c>
      <c r="U2642" s="13">
        <v>125</v>
      </c>
      <c r="V2642" s="13">
        <v>103.80444444</v>
      </c>
      <c r="W2642" s="13">
        <v>76.876111111</v>
      </c>
      <c r="X2642" s="13">
        <v>73.782777777999996</v>
      </c>
      <c r="Y2642" s="13">
        <f t="shared" si="247"/>
        <v>1383.769999998</v>
      </c>
      <c r="Z2642" s="13">
        <f t="shared" si="248"/>
        <v>2250</v>
      </c>
      <c r="AA2642" s="13">
        <f t="shared" si="249"/>
        <v>48.123888889</v>
      </c>
      <c r="AB2642" s="12" t="str">
        <f t="shared" si="250"/>
        <v>Low</v>
      </c>
      <c r="AC2642" s="12" t="str">
        <f t="shared" si="251"/>
        <v>Low Volume</v>
      </c>
    </row>
    <row r="2643" spans="1:29" x14ac:dyDescent="0.25">
      <c r="A2643" s="12">
        <v>1003003088</v>
      </c>
      <c r="B2643" s="12" t="s">
        <v>2014</v>
      </c>
      <c r="C2643" s="12" t="s">
        <v>2015</v>
      </c>
      <c r="D2643" s="12" t="s">
        <v>400</v>
      </c>
      <c r="E2643" s="12" t="str">
        <f t="shared" si="246"/>
        <v>Vora-Shah,Avani R</v>
      </c>
      <c r="F2643" s="12" t="s">
        <v>3260</v>
      </c>
      <c r="G2643" s="12" t="s">
        <v>2016</v>
      </c>
      <c r="H2643" s="12" t="s">
        <v>131</v>
      </c>
      <c r="I2643" s="12" t="s">
        <v>5</v>
      </c>
      <c r="J2643" s="12" t="s">
        <v>2338</v>
      </c>
      <c r="K2643" s="12" t="s">
        <v>6</v>
      </c>
      <c r="L2643" s="12" t="s">
        <v>1393</v>
      </c>
      <c r="M2643" s="12" t="s">
        <v>3258</v>
      </c>
      <c r="N2643" s="25">
        <v>97530</v>
      </c>
      <c r="O2643" s="12" t="s">
        <v>1400</v>
      </c>
      <c r="P2643" s="12" t="s">
        <v>3257</v>
      </c>
      <c r="Q2643" s="12" t="s">
        <v>3239</v>
      </c>
      <c r="R2643" s="12">
        <v>20</v>
      </c>
      <c r="S2643" s="12">
        <v>92</v>
      </c>
      <c r="T2643" s="12">
        <v>92</v>
      </c>
      <c r="U2643" s="13">
        <v>65</v>
      </c>
      <c r="V2643" s="13">
        <v>38.850978261000002</v>
      </c>
      <c r="W2643" s="13">
        <v>30.038152174</v>
      </c>
      <c r="X2643" s="13">
        <v>26.631847826000001</v>
      </c>
      <c r="Y2643" s="13">
        <f t="shared" si="247"/>
        <v>2763.5100000080001</v>
      </c>
      <c r="Z2643" s="13">
        <f t="shared" si="248"/>
        <v>5980</v>
      </c>
      <c r="AA2643" s="13">
        <f t="shared" si="249"/>
        <v>34.961847825999996</v>
      </c>
      <c r="AB2643" s="12" t="str">
        <f t="shared" si="250"/>
        <v>Low</v>
      </c>
      <c r="AC2643" s="12" t="str">
        <f t="shared" si="251"/>
        <v>Low Volume</v>
      </c>
    </row>
    <row r="2644" spans="1:29" x14ac:dyDescent="0.25">
      <c r="A2644" s="12">
        <v>1003010950</v>
      </c>
      <c r="B2644" s="12" t="s">
        <v>973</v>
      </c>
      <c r="C2644" s="12" t="s">
        <v>974</v>
      </c>
      <c r="D2644" s="12" t="s">
        <v>428</v>
      </c>
      <c r="E2644" s="12" t="str">
        <f t="shared" si="246"/>
        <v>Arthur,Kristine S</v>
      </c>
      <c r="F2644" s="12" t="s">
        <v>3260</v>
      </c>
      <c r="G2644" s="12" t="s">
        <v>975</v>
      </c>
      <c r="H2644" s="12" t="s">
        <v>219</v>
      </c>
      <c r="I2644" s="12" t="s">
        <v>5</v>
      </c>
      <c r="J2644" s="12" t="s">
        <v>2338</v>
      </c>
      <c r="K2644" s="12" t="s">
        <v>6</v>
      </c>
      <c r="L2644" s="12" t="s">
        <v>120</v>
      </c>
      <c r="M2644" s="12" t="s">
        <v>3258</v>
      </c>
      <c r="N2644" s="25">
        <v>36415</v>
      </c>
      <c r="O2644" s="12" t="s">
        <v>139</v>
      </c>
      <c r="P2644" s="12" t="s">
        <v>3257</v>
      </c>
      <c r="Q2644" s="12" t="s">
        <v>3239</v>
      </c>
      <c r="R2644" s="12">
        <v>77</v>
      </c>
      <c r="S2644" s="12">
        <v>117</v>
      </c>
      <c r="T2644" s="12">
        <v>117</v>
      </c>
      <c r="U2644" s="13">
        <v>6</v>
      </c>
      <c r="V2644" s="13">
        <v>5.88</v>
      </c>
      <c r="W2644" s="13">
        <v>5.88</v>
      </c>
      <c r="X2644" s="13">
        <v>8.65</v>
      </c>
      <c r="Y2644" s="13">
        <f t="shared" si="247"/>
        <v>687.96</v>
      </c>
      <c r="Z2644" s="13">
        <f t="shared" si="248"/>
        <v>702</v>
      </c>
      <c r="AA2644" s="13">
        <f t="shared" si="249"/>
        <v>0.12000000000000011</v>
      </c>
      <c r="AB2644" s="12" t="str">
        <f t="shared" si="250"/>
        <v>Low</v>
      </c>
      <c r="AC2644" s="12" t="str">
        <f t="shared" si="251"/>
        <v>Medium Volume</v>
      </c>
    </row>
    <row r="2645" spans="1:29" x14ac:dyDescent="0.25">
      <c r="A2645" s="12">
        <v>1003010950</v>
      </c>
      <c r="B2645" s="12" t="s">
        <v>973</v>
      </c>
      <c r="C2645" s="12" t="s">
        <v>974</v>
      </c>
      <c r="D2645" s="12" t="s">
        <v>428</v>
      </c>
      <c r="E2645" s="12" t="str">
        <f t="shared" si="246"/>
        <v>Arthur,Kristine S</v>
      </c>
      <c r="F2645" s="12" t="s">
        <v>3260</v>
      </c>
      <c r="G2645" s="12" t="s">
        <v>975</v>
      </c>
      <c r="H2645" s="12" t="s">
        <v>219</v>
      </c>
      <c r="I2645" s="12" t="s">
        <v>5</v>
      </c>
      <c r="J2645" s="12" t="s">
        <v>2338</v>
      </c>
      <c r="K2645" s="12" t="s">
        <v>6</v>
      </c>
      <c r="L2645" s="12" t="s">
        <v>120</v>
      </c>
      <c r="M2645" s="12" t="s">
        <v>3258</v>
      </c>
      <c r="N2645" s="25">
        <v>99213</v>
      </c>
      <c r="O2645" s="12" t="s">
        <v>98</v>
      </c>
      <c r="P2645" s="12" t="s">
        <v>3257</v>
      </c>
      <c r="Q2645" s="12" t="s">
        <v>3239</v>
      </c>
      <c r="R2645" s="12">
        <v>21</v>
      </c>
      <c r="S2645" s="12">
        <v>23</v>
      </c>
      <c r="T2645" s="12">
        <v>23</v>
      </c>
      <c r="U2645" s="13">
        <v>203</v>
      </c>
      <c r="V2645" s="13">
        <v>93.278695651999996</v>
      </c>
      <c r="W2645" s="13">
        <v>60.627826087000003</v>
      </c>
      <c r="X2645" s="13">
        <v>59.265217391</v>
      </c>
      <c r="Y2645" s="13">
        <f t="shared" si="247"/>
        <v>1394.440000001</v>
      </c>
      <c r="Z2645" s="13">
        <f t="shared" si="248"/>
        <v>4669</v>
      </c>
      <c r="AA2645" s="13">
        <f t="shared" si="249"/>
        <v>142.37217391299998</v>
      </c>
      <c r="AB2645" s="12" t="str">
        <f t="shared" si="250"/>
        <v>Low</v>
      </c>
      <c r="AC2645" s="12" t="str">
        <f t="shared" si="251"/>
        <v>Low Volume</v>
      </c>
    </row>
    <row r="2646" spans="1:29" x14ac:dyDescent="0.25">
      <c r="A2646" s="12">
        <v>1003010950</v>
      </c>
      <c r="B2646" s="12" t="s">
        <v>973</v>
      </c>
      <c r="C2646" s="12" t="s">
        <v>974</v>
      </c>
      <c r="D2646" s="12" t="s">
        <v>428</v>
      </c>
      <c r="E2646" s="12" t="str">
        <f t="shared" si="246"/>
        <v>Arthur,Kristine S</v>
      </c>
      <c r="F2646" s="12" t="s">
        <v>3260</v>
      </c>
      <c r="G2646" s="12" t="s">
        <v>975</v>
      </c>
      <c r="H2646" s="12" t="s">
        <v>219</v>
      </c>
      <c r="I2646" s="12" t="s">
        <v>5</v>
      </c>
      <c r="J2646" s="12" t="s">
        <v>2338</v>
      </c>
      <c r="K2646" s="12" t="s">
        <v>6</v>
      </c>
      <c r="L2646" s="12" t="s">
        <v>120</v>
      </c>
      <c r="M2646" s="12" t="s">
        <v>3258</v>
      </c>
      <c r="N2646" s="25">
        <v>99214</v>
      </c>
      <c r="O2646" s="12" t="s">
        <v>99</v>
      </c>
      <c r="P2646" s="12" t="s">
        <v>3257</v>
      </c>
      <c r="Q2646" s="12" t="s">
        <v>3239</v>
      </c>
      <c r="R2646" s="12">
        <v>55</v>
      </c>
      <c r="S2646" s="12">
        <v>62</v>
      </c>
      <c r="T2646" s="12">
        <v>62</v>
      </c>
      <c r="U2646" s="13">
        <v>288</v>
      </c>
      <c r="V2646" s="13">
        <v>127.36596774</v>
      </c>
      <c r="W2646" s="13">
        <v>59.880483871000003</v>
      </c>
      <c r="X2646" s="13">
        <v>63.330483870999998</v>
      </c>
      <c r="Y2646" s="13">
        <f t="shared" si="247"/>
        <v>3712.5900000020001</v>
      </c>
      <c r="Z2646" s="13">
        <f t="shared" si="248"/>
        <v>17856</v>
      </c>
      <c r="AA2646" s="13">
        <f t="shared" si="249"/>
        <v>228.119516129</v>
      </c>
      <c r="AB2646" s="12" t="str">
        <f t="shared" si="250"/>
        <v>Low</v>
      </c>
      <c r="AC2646" s="12" t="str">
        <f t="shared" si="251"/>
        <v>Low Volume</v>
      </c>
    </row>
    <row r="2647" spans="1:29" x14ac:dyDescent="0.25">
      <c r="A2647" s="12">
        <v>1003011214</v>
      </c>
      <c r="B2647" s="12" t="s">
        <v>2252</v>
      </c>
      <c r="C2647" s="12" t="s">
        <v>2253</v>
      </c>
      <c r="D2647" s="12" t="s">
        <v>428</v>
      </c>
      <c r="E2647" s="12" t="str">
        <f t="shared" si="246"/>
        <v>Bajaj,Bhavandeep S</v>
      </c>
      <c r="F2647" s="12" t="s">
        <v>3260</v>
      </c>
      <c r="G2647" s="12" t="s">
        <v>2254</v>
      </c>
      <c r="H2647" s="12" t="s">
        <v>119</v>
      </c>
      <c r="I2647" s="12" t="s">
        <v>5</v>
      </c>
      <c r="J2647" s="12" t="s">
        <v>2338</v>
      </c>
      <c r="K2647" s="12" t="s">
        <v>6</v>
      </c>
      <c r="L2647" s="12" t="s">
        <v>120</v>
      </c>
      <c r="M2647" s="12" t="s">
        <v>3258</v>
      </c>
      <c r="N2647" s="25">
        <v>90656</v>
      </c>
      <c r="O2647" s="12" t="s">
        <v>1996</v>
      </c>
      <c r="P2647" s="12" t="s">
        <v>3258</v>
      </c>
      <c r="Q2647" s="12" t="s">
        <v>3239</v>
      </c>
      <c r="R2647" s="12">
        <v>37</v>
      </c>
      <c r="S2647" s="12">
        <v>37</v>
      </c>
      <c r="T2647" s="12">
        <v>37</v>
      </c>
      <c r="U2647" s="13">
        <v>50</v>
      </c>
      <c r="V2647" s="13">
        <v>21.9</v>
      </c>
      <c r="W2647" s="13">
        <v>21.9</v>
      </c>
      <c r="X2647" s="13">
        <v>21.9</v>
      </c>
      <c r="Y2647" s="13">
        <f t="shared" si="247"/>
        <v>810.3</v>
      </c>
      <c r="Z2647" s="13">
        <f t="shared" si="248"/>
        <v>1850</v>
      </c>
      <c r="AA2647" s="13">
        <f t="shared" si="249"/>
        <v>28.1</v>
      </c>
      <c r="AB2647" s="12" t="str">
        <f t="shared" si="250"/>
        <v>Low</v>
      </c>
      <c r="AC2647" s="12" t="str">
        <f t="shared" si="251"/>
        <v>Low Volume</v>
      </c>
    </row>
    <row r="2648" spans="1:29" x14ac:dyDescent="0.25">
      <c r="A2648" s="12">
        <v>1003011214</v>
      </c>
      <c r="B2648" s="12" t="s">
        <v>2252</v>
      </c>
      <c r="C2648" s="12" t="s">
        <v>2253</v>
      </c>
      <c r="D2648" s="12" t="s">
        <v>428</v>
      </c>
      <c r="E2648" s="12" t="str">
        <f t="shared" si="246"/>
        <v>Bajaj,Bhavandeep S</v>
      </c>
      <c r="F2648" s="12" t="s">
        <v>3260</v>
      </c>
      <c r="G2648" s="12" t="s">
        <v>2254</v>
      </c>
      <c r="H2648" s="12" t="s">
        <v>119</v>
      </c>
      <c r="I2648" s="12" t="s">
        <v>5</v>
      </c>
      <c r="J2648" s="12" t="s">
        <v>2338</v>
      </c>
      <c r="K2648" s="12" t="s">
        <v>6</v>
      </c>
      <c r="L2648" s="12" t="s">
        <v>120</v>
      </c>
      <c r="M2648" s="12" t="s">
        <v>3258</v>
      </c>
      <c r="N2648" s="25">
        <v>93000</v>
      </c>
      <c r="O2648" s="12" t="s">
        <v>149</v>
      </c>
      <c r="P2648" s="12" t="s">
        <v>3257</v>
      </c>
      <c r="Q2648" s="12" t="s">
        <v>3239</v>
      </c>
      <c r="R2648" s="12">
        <v>19</v>
      </c>
      <c r="S2648" s="12">
        <v>20</v>
      </c>
      <c r="T2648" s="12">
        <v>20</v>
      </c>
      <c r="U2648" s="13">
        <v>50</v>
      </c>
      <c r="V2648" s="13">
        <v>14.743499999999999</v>
      </c>
      <c r="W2648" s="13">
        <v>11.105499999999999</v>
      </c>
      <c r="X2648" s="13">
        <v>10.622999999999999</v>
      </c>
      <c r="Y2648" s="13">
        <f t="shared" si="247"/>
        <v>222.10999999999999</v>
      </c>
      <c r="Z2648" s="13">
        <f t="shared" si="248"/>
        <v>1000</v>
      </c>
      <c r="AA2648" s="13">
        <f t="shared" si="249"/>
        <v>38.894500000000001</v>
      </c>
      <c r="AB2648" s="12" t="str">
        <f t="shared" si="250"/>
        <v>Low</v>
      </c>
      <c r="AC2648" s="12" t="str">
        <f t="shared" si="251"/>
        <v>Low Volume</v>
      </c>
    </row>
    <row r="2649" spans="1:29" x14ac:dyDescent="0.25">
      <c r="A2649" s="12">
        <v>1003011214</v>
      </c>
      <c r="B2649" s="12" t="s">
        <v>2252</v>
      </c>
      <c r="C2649" s="12" t="s">
        <v>2253</v>
      </c>
      <c r="D2649" s="12" t="s">
        <v>428</v>
      </c>
      <c r="E2649" s="12" t="str">
        <f t="shared" si="246"/>
        <v>Bajaj,Bhavandeep S</v>
      </c>
      <c r="F2649" s="12" t="s">
        <v>3260</v>
      </c>
      <c r="G2649" s="12" t="s">
        <v>2254</v>
      </c>
      <c r="H2649" s="12" t="s">
        <v>119</v>
      </c>
      <c r="I2649" s="12" t="s">
        <v>5</v>
      </c>
      <c r="J2649" s="12" t="s">
        <v>2338</v>
      </c>
      <c r="K2649" s="12" t="s">
        <v>6</v>
      </c>
      <c r="L2649" s="12" t="s">
        <v>120</v>
      </c>
      <c r="M2649" s="12" t="s">
        <v>3258</v>
      </c>
      <c r="N2649" s="25">
        <v>99204</v>
      </c>
      <c r="O2649" s="12" t="s">
        <v>96</v>
      </c>
      <c r="P2649" s="12" t="s">
        <v>3257</v>
      </c>
      <c r="Q2649" s="12" t="s">
        <v>3239</v>
      </c>
      <c r="R2649" s="12">
        <v>12</v>
      </c>
      <c r="S2649" s="12">
        <v>12</v>
      </c>
      <c r="T2649" s="12">
        <v>12</v>
      </c>
      <c r="U2649" s="13">
        <v>300</v>
      </c>
      <c r="V2649" s="13">
        <v>170.98333332999999</v>
      </c>
      <c r="W2649" s="13">
        <v>135.69</v>
      </c>
      <c r="X2649" s="13">
        <v>130.655</v>
      </c>
      <c r="Y2649" s="13">
        <f t="shared" si="247"/>
        <v>1628.28</v>
      </c>
      <c r="Z2649" s="13">
        <f t="shared" si="248"/>
        <v>3600</v>
      </c>
      <c r="AA2649" s="13">
        <f t="shared" si="249"/>
        <v>164.31</v>
      </c>
      <c r="AB2649" s="12" t="str">
        <f t="shared" si="250"/>
        <v>Low</v>
      </c>
      <c r="AC2649" s="12" t="str">
        <f t="shared" si="251"/>
        <v>Low Volume</v>
      </c>
    </row>
    <row r="2650" spans="1:29" x14ac:dyDescent="0.25">
      <c r="A2650" s="12">
        <v>1003011214</v>
      </c>
      <c r="B2650" s="12" t="s">
        <v>2252</v>
      </c>
      <c r="C2650" s="12" t="s">
        <v>2253</v>
      </c>
      <c r="D2650" s="12" t="s">
        <v>428</v>
      </c>
      <c r="E2650" s="12" t="str">
        <f t="shared" si="246"/>
        <v>Bajaj,Bhavandeep S</v>
      </c>
      <c r="F2650" s="12" t="s">
        <v>3260</v>
      </c>
      <c r="G2650" s="12" t="s">
        <v>2254</v>
      </c>
      <c r="H2650" s="12" t="s">
        <v>119</v>
      </c>
      <c r="I2650" s="12" t="s">
        <v>5</v>
      </c>
      <c r="J2650" s="12" t="s">
        <v>2338</v>
      </c>
      <c r="K2650" s="12" t="s">
        <v>6</v>
      </c>
      <c r="L2650" s="12" t="s">
        <v>120</v>
      </c>
      <c r="M2650" s="12" t="s">
        <v>3258</v>
      </c>
      <c r="N2650" s="25">
        <v>99213</v>
      </c>
      <c r="O2650" s="12" t="s">
        <v>98</v>
      </c>
      <c r="P2650" s="12" t="s">
        <v>3257</v>
      </c>
      <c r="Q2650" s="12" t="s">
        <v>3239</v>
      </c>
      <c r="R2650" s="12">
        <v>45</v>
      </c>
      <c r="S2650" s="12">
        <v>66</v>
      </c>
      <c r="T2650" s="12">
        <v>66</v>
      </c>
      <c r="U2650" s="13">
        <v>150</v>
      </c>
      <c r="V2650" s="13">
        <v>72.558939394000006</v>
      </c>
      <c r="W2650" s="13">
        <v>44.566212121</v>
      </c>
      <c r="X2650" s="13">
        <v>62.783030302999997</v>
      </c>
      <c r="Y2650" s="13">
        <f t="shared" si="247"/>
        <v>2941.369999986</v>
      </c>
      <c r="Z2650" s="13">
        <f t="shared" si="248"/>
        <v>9900</v>
      </c>
      <c r="AA2650" s="13">
        <f t="shared" si="249"/>
        <v>105.43378787899999</v>
      </c>
      <c r="AB2650" s="12" t="str">
        <f t="shared" si="250"/>
        <v>Low</v>
      </c>
      <c r="AC2650" s="12" t="str">
        <f t="shared" si="251"/>
        <v>Low Volume</v>
      </c>
    </row>
    <row r="2651" spans="1:29" x14ac:dyDescent="0.25">
      <c r="A2651" s="12">
        <v>1003011214</v>
      </c>
      <c r="B2651" s="12" t="s">
        <v>2252</v>
      </c>
      <c r="C2651" s="12" t="s">
        <v>2253</v>
      </c>
      <c r="D2651" s="12" t="s">
        <v>428</v>
      </c>
      <c r="E2651" s="12" t="str">
        <f t="shared" si="246"/>
        <v>Bajaj,Bhavandeep S</v>
      </c>
      <c r="F2651" s="12" t="s">
        <v>3260</v>
      </c>
      <c r="G2651" s="12" t="s">
        <v>2254</v>
      </c>
      <c r="H2651" s="12" t="s">
        <v>119</v>
      </c>
      <c r="I2651" s="12" t="s">
        <v>5</v>
      </c>
      <c r="J2651" s="12" t="s">
        <v>2338</v>
      </c>
      <c r="K2651" s="12" t="s">
        <v>6</v>
      </c>
      <c r="L2651" s="12" t="s">
        <v>120</v>
      </c>
      <c r="M2651" s="12" t="s">
        <v>3258</v>
      </c>
      <c r="N2651" s="25">
        <v>99214</v>
      </c>
      <c r="O2651" s="12" t="s">
        <v>99</v>
      </c>
      <c r="P2651" s="12" t="s">
        <v>3257</v>
      </c>
      <c r="Q2651" s="12" t="s">
        <v>3239</v>
      </c>
      <c r="R2651" s="12">
        <v>201</v>
      </c>
      <c r="S2651" s="12">
        <v>497</v>
      </c>
      <c r="T2651" s="12">
        <v>496</v>
      </c>
      <c r="U2651" s="13">
        <v>210</v>
      </c>
      <c r="V2651" s="13">
        <v>107.34334004</v>
      </c>
      <c r="W2651" s="13">
        <v>63.528470824999999</v>
      </c>
      <c r="X2651" s="13">
        <v>84.381710261999999</v>
      </c>
      <c r="Y2651" s="13">
        <f t="shared" si="247"/>
        <v>31573.650000024998</v>
      </c>
      <c r="Z2651" s="13">
        <f t="shared" si="248"/>
        <v>104370</v>
      </c>
      <c r="AA2651" s="13">
        <f t="shared" si="249"/>
        <v>146.471529175</v>
      </c>
      <c r="AB2651" s="12" t="str">
        <f t="shared" si="250"/>
        <v>High</v>
      </c>
      <c r="AC2651" s="12" t="str">
        <f t="shared" si="251"/>
        <v>Medium Volume</v>
      </c>
    </row>
    <row r="2652" spans="1:29" x14ac:dyDescent="0.25">
      <c r="A2652" s="12">
        <v>1003011214</v>
      </c>
      <c r="B2652" s="12" t="s">
        <v>2252</v>
      </c>
      <c r="C2652" s="12" t="s">
        <v>2253</v>
      </c>
      <c r="D2652" s="12" t="s">
        <v>428</v>
      </c>
      <c r="E2652" s="12" t="str">
        <f t="shared" si="246"/>
        <v>Bajaj,Bhavandeep S</v>
      </c>
      <c r="F2652" s="12" t="s">
        <v>3260</v>
      </c>
      <c r="G2652" s="12" t="s">
        <v>2254</v>
      </c>
      <c r="H2652" s="12" t="s">
        <v>119</v>
      </c>
      <c r="I2652" s="12" t="s">
        <v>5</v>
      </c>
      <c r="J2652" s="12" t="s">
        <v>2338</v>
      </c>
      <c r="K2652" s="12" t="s">
        <v>6</v>
      </c>
      <c r="L2652" s="12" t="s">
        <v>120</v>
      </c>
      <c r="M2652" s="12" t="s">
        <v>3258</v>
      </c>
      <c r="N2652" s="25">
        <v>99223</v>
      </c>
      <c r="O2652" s="12" t="s">
        <v>123</v>
      </c>
      <c r="P2652" s="12" t="s">
        <v>3257</v>
      </c>
      <c r="Q2652" s="12" t="s">
        <v>3259</v>
      </c>
      <c r="R2652" s="12">
        <v>27</v>
      </c>
      <c r="S2652" s="12">
        <v>33</v>
      </c>
      <c r="T2652" s="12">
        <v>33</v>
      </c>
      <c r="U2652" s="13">
        <v>350</v>
      </c>
      <c r="V2652" s="13">
        <v>173.32272727</v>
      </c>
      <c r="W2652" s="13">
        <v>137.54363635999999</v>
      </c>
      <c r="X2652" s="13">
        <v>133.54272727</v>
      </c>
      <c r="Y2652" s="13">
        <f t="shared" si="247"/>
        <v>4538.93999988</v>
      </c>
      <c r="Z2652" s="13">
        <f t="shared" si="248"/>
        <v>11550</v>
      </c>
      <c r="AA2652" s="13">
        <f t="shared" si="249"/>
        <v>212.45636364000001</v>
      </c>
      <c r="AB2652" s="12" t="str">
        <f t="shared" si="250"/>
        <v>Low</v>
      </c>
      <c r="AC2652" s="12" t="str">
        <f t="shared" si="251"/>
        <v>Low Volume</v>
      </c>
    </row>
    <row r="2653" spans="1:29" x14ac:dyDescent="0.25">
      <c r="A2653" s="12">
        <v>1003011214</v>
      </c>
      <c r="B2653" s="12" t="s">
        <v>2252</v>
      </c>
      <c r="C2653" s="12" t="s">
        <v>2253</v>
      </c>
      <c r="D2653" s="12" t="s">
        <v>428</v>
      </c>
      <c r="E2653" s="12" t="str">
        <f t="shared" si="246"/>
        <v>Bajaj,Bhavandeep S</v>
      </c>
      <c r="F2653" s="12" t="s">
        <v>3260</v>
      </c>
      <c r="G2653" s="12" t="s">
        <v>2254</v>
      </c>
      <c r="H2653" s="12" t="s">
        <v>119</v>
      </c>
      <c r="I2653" s="12" t="s">
        <v>5</v>
      </c>
      <c r="J2653" s="12" t="s">
        <v>2338</v>
      </c>
      <c r="K2653" s="12" t="s">
        <v>6</v>
      </c>
      <c r="L2653" s="12" t="s">
        <v>120</v>
      </c>
      <c r="M2653" s="12" t="s">
        <v>3258</v>
      </c>
      <c r="N2653" s="25">
        <v>99232</v>
      </c>
      <c r="O2653" s="12" t="s">
        <v>125</v>
      </c>
      <c r="P2653" s="12" t="s">
        <v>3257</v>
      </c>
      <c r="Q2653" s="12" t="s">
        <v>3259</v>
      </c>
      <c r="R2653" s="12">
        <v>27</v>
      </c>
      <c r="S2653" s="12">
        <v>152</v>
      </c>
      <c r="T2653" s="12">
        <v>152</v>
      </c>
      <c r="U2653" s="13">
        <v>150</v>
      </c>
      <c r="V2653" s="13">
        <v>79.178157894999998</v>
      </c>
      <c r="W2653" s="13">
        <v>62.838684211</v>
      </c>
      <c r="X2653" s="13">
        <v>61.000263158000003</v>
      </c>
      <c r="Y2653" s="13">
        <f t="shared" si="247"/>
        <v>9551.4800000720006</v>
      </c>
      <c r="Z2653" s="13">
        <f t="shared" si="248"/>
        <v>22800</v>
      </c>
      <c r="AA2653" s="13">
        <f t="shared" si="249"/>
        <v>87.161315789</v>
      </c>
      <c r="AB2653" s="12" t="str">
        <f t="shared" si="250"/>
        <v>Medium</v>
      </c>
      <c r="AC2653" s="12" t="str">
        <f t="shared" si="251"/>
        <v>Medium Volume</v>
      </c>
    </row>
    <row r="2654" spans="1:29" x14ac:dyDescent="0.25">
      <c r="A2654" s="12">
        <v>1003011214</v>
      </c>
      <c r="B2654" s="12" t="s">
        <v>2252</v>
      </c>
      <c r="C2654" s="12" t="s">
        <v>2253</v>
      </c>
      <c r="D2654" s="12" t="s">
        <v>428</v>
      </c>
      <c r="E2654" s="12" t="str">
        <f t="shared" si="246"/>
        <v>Bajaj,Bhavandeep S</v>
      </c>
      <c r="F2654" s="12" t="s">
        <v>3260</v>
      </c>
      <c r="G2654" s="12" t="s">
        <v>2254</v>
      </c>
      <c r="H2654" s="12" t="s">
        <v>119</v>
      </c>
      <c r="I2654" s="12" t="s">
        <v>5</v>
      </c>
      <c r="J2654" s="12" t="s">
        <v>2338</v>
      </c>
      <c r="K2654" s="12" t="s">
        <v>6</v>
      </c>
      <c r="L2654" s="12" t="s">
        <v>120</v>
      </c>
      <c r="M2654" s="12" t="s">
        <v>3258</v>
      </c>
      <c r="N2654" s="25">
        <v>99239</v>
      </c>
      <c r="O2654" s="12" t="s">
        <v>127</v>
      </c>
      <c r="P2654" s="12" t="s">
        <v>3257</v>
      </c>
      <c r="Q2654" s="12" t="s">
        <v>3259</v>
      </c>
      <c r="R2654" s="12">
        <v>15</v>
      </c>
      <c r="S2654" s="12">
        <v>18</v>
      </c>
      <c r="T2654" s="12">
        <v>18</v>
      </c>
      <c r="U2654" s="13">
        <v>200</v>
      </c>
      <c r="V2654" s="13">
        <v>115.09111111</v>
      </c>
      <c r="W2654" s="13">
        <v>91.334444443999999</v>
      </c>
      <c r="X2654" s="13">
        <v>88.578888888999998</v>
      </c>
      <c r="Y2654" s="13">
        <f t="shared" si="247"/>
        <v>1644.0199999920001</v>
      </c>
      <c r="Z2654" s="13">
        <f t="shared" si="248"/>
        <v>3600</v>
      </c>
      <c r="AA2654" s="13">
        <f t="shared" si="249"/>
        <v>108.665555556</v>
      </c>
      <c r="AB2654" s="12" t="str">
        <f t="shared" si="250"/>
        <v>Low</v>
      </c>
      <c r="AC2654" s="12" t="str">
        <f t="shared" si="251"/>
        <v>Low Volume</v>
      </c>
    </row>
    <row r="2655" spans="1:29" x14ac:dyDescent="0.25">
      <c r="A2655" s="12">
        <v>1003011214</v>
      </c>
      <c r="B2655" s="12" t="s">
        <v>2252</v>
      </c>
      <c r="C2655" s="12" t="s">
        <v>2253</v>
      </c>
      <c r="D2655" s="12" t="s">
        <v>428</v>
      </c>
      <c r="E2655" s="12" t="str">
        <f t="shared" si="246"/>
        <v>Bajaj,Bhavandeep S</v>
      </c>
      <c r="F2655" s="12" t="s">
        <v>3260</v>
      </c>
      <c r="G2655" s="12" t="s">
        <v>2254</v>
      </c>
      <c r="H2655" s="12" t="s">
        <v>119</v>
      </c>
      <c r="I2655" s="12" t="s">
        <v>5</v>
      </c>
      <c r="J2655" s="12" t="s">
        <v>2338</v>
      </c>
      <c r="K2655" s="12" t="s">
        <v>6</v>
      </c>
      <c r="L2655" s="12" t="s">
        <v>120</v>
      </c>
      <c r="M2655" s="12" t="s">
        <v>3258</v>
      </c>
      <c r="N2655" s="25">
        <v>99305</v>
      </c>
      <c r="O2655" s="12" t="s">
        <v>1599</v>
      </c>
      <c r="P2655" s="12" t="s">
        <v>3257</v>
      </c>
      <c r="Q2655" s="12" t="s">
        <v>3259</v>
      </c>
      <c r="R2655" s="12">
        <v>88</v>
      </c>
      <c r="S2655" s="12">
        <v>89</v>
      </c>
      <c r="T2655" s="12">
        <v>89</v>
      </c>
      <c r="U2655" s="13">
        <v>220</v>
      </c>
      <c r="V2655" s="13">
        <v>134.19168539</v>
      </c>
      <c r="W2655" s="13">
        <v>106.48955056</v>
      </c>
      <c r="X2655" s="13">
        <v>103.2852809</v>
      </c>
      <c r="Y2655" s="13">
        <f t="shared" si="247"/>
        <v>9477.5699998399996</v>
      </c>
      <c r="Z2655" s="13">
        <f t="shared" si="248"/>
        <v>19580</v>
      </c>
      <c r="AA2655" s="13">
        <f t="shared" si="249"/>
        <v>113.51044944</v>
      </c>
      <c r="AB2655" s="12" t="str">
        <f t="shared" si="250"/>
        <v>Medium</v>
      </c>
      <c r="AC2655" s="12" t="str">
        <f t="shared" si="251"/>
        <v>Low Volume</v>
      </c>
    </row>
    <row r="2656" spans="1:29" x14ac:dyDescent="0.25">
      <c r="A2656" s="12">
        <v>1003011214</v>
      </c>
      <c r="B2656" s="12" t="s">
        <v>2252</v>
      </c>
      <c r="C2656" s="12" t="s">
        <v>2253</v>
      </c>
      <c r="D2656" s="12" t="s">
        <v>428</v>
      </c>
      <c r="E2656" s="12" t="str">
        <f t="shared" si="246"/>
        <v>Bajaj,Bhavandeep S</v>
      </c>
      <c r="F2656" s="12" t="s">
        <v>3260</v>
      </c>
      <c r="G2656" s="12" t="s">
        <v>2254</v>
      </c>
      <c r="H2656" s="12" t="s">
        <v>119</v>
      </c>
      <c r="I2656" s="12" t="s">
        <v>5</v>
      </c>
      <c r="J2656" s="12" t="s">
        <v>2338</v>
      </c>
      <c r="K2656" s="12" t="s">
        <v>6</v>
      </c>
      <c r="L2656" s="12" t="s">
        <v>120</v>
      </c>
      <c r="M2656" s="12" t="s">
        <v>3258</v>
      </c>
      <c r="N2656" s="25">
        <v>99308</v>
      </c>
      <c r="O2656" s="12" t="s">
        <v>687</v>
      </c>
      <c r="P2656" s="12" t="s">
        <v>3257</v>
      </c>
      <c r="Q2656" s="12" t="s">
        <v>3259</v>
      </c>
      <c r="R2656" s="12">
        <v>135</v>
      </c>
      <c r="S2656" s="12">
        <v>758</v>
      </c>
      <c r="T2656" s="12">
        <v>758</v>
      </c>
      <c r="U2656" s="13">
        <v>150</v>
      </c>
      <c r="V2656" s="13">
        <v>75.186332453999995</v>
      </c>
      <c r="W2656" s="13">
        <v>59.665725594000001</v>
      </c>
      <c r="X2656" s="13">
        <v>57.761424802000001</v>
      </c>
      <c r="Y2656" s="13">
        <f t="shared" si="247"/>
        <v>45226.620000251998</v>
      </c>
      <c r="Z2656" s="13">
        <f t="shared" si="248"/>
        <v>113700</v>
      </c>
      <c r="AA2656" s="13">
        <f t="shared" si="249"/>
        <v>90.334274405999992</v>
      </c>
      <c r="AB2656" s="12" t="str">
        <f t="shared" si="250"/>
        <v>High</v>
      </c>
      <c r="AC2656" s="12" t="str">
        <f t="shared" si="251"/>
        <v>High Volume</v>
      </c>
    </row>
    <row r="2657" spans="1:29" x14ac:dyDescent="0.25">
      <c r="A2657" s="12">
        <v>1003011214</v>
      </c>
      <c r="B2657" s="12" t="s">
        <v>2252</v>
      </c>
      <c r="C2657" s="12" t="s">
        <v>2253</v>
      </c>
      <c r="D2657" s="12" t="s">
        <v>428</v>
      </c>
      <c r="E2657" s="12" t="str">
        <f t="shared" si="246"/>
        <v>Bajaj,Bhavandeep S</v>
      </c>
      <c r="F2657" s="12" t="s">
        <v>3260</v>
      </c>
      <c r="G2657" s="12" t="s">
        <v>2254</v>
      </c>
      <c r="H2657" s="12" t="s">
        <v>119</v>
      </c>
      <c r="I2657" s="12" t="s">
        <v>5</v>
      </c>
      <c r="J2657" s="12" t="s">
        <v>2338</v>
      </c>
      <c r="K2657" s="12" t="s">
        <v>6</v>
      </c>
      <c r="L2657" s="12" t="s">
        <v>120</v>
      </c>
      <c r="M2657" s="12" t="s">
        <v>3258</v>
      </c>
      <c r="N2657" s="25">
        <v>99309</v>
      </c>
      <c r="O2657" s="12" t="s">
        <v>554</v>
      </c>
      <c r="P2657" s="12" t="s">
        <v>3257</v>
      </c>
      <c r="Q2657" s="12" t="s">
        <v>3259</v>
      </c>
      <c r="R2657" s="12">
        <v>11</v>
      </c>
      <c r="S2657" s="12">
        <v>11</v>
      </c>
      <c r="T2657" s="12">
        <v>11</v>
      </c>
      <c r="U2657" s="13">
        <v>118</v>
      </c>
      <c r="V2657" s="13">
        <v>108.00363636</v>
      </c>
      <c r="W2657" s="13">
        <v>85.705454544999995</v>
      </c>
      <c r="X2657" s="13">
        <v>83.028181817999993</v>
      </c>
      <c r="Y2657" s="13">
        <f t="shared" si="247"/>
        <v>942.75999999499993</v>
      </c>
      <c r="Z2657" s="13">
        <f t="shared" si="248"/>
        <v>1298</v>
      </c>
      <c r="AA2657" s="13">
        <f t="shared" si="249"/>
        <v>32.294545455000005</v>
      </c>
      <c r="AB2657" s="12" t="str">
        <f t="shared" si="250"/>
        <v>Low</v>
      </c>
      <c r="AC2657" s="12" t="str">
        <f t="shared" si="251"/>
        <v>Low Volume</v>
      </c>
    </row>
    <row r="2658" spans="1:29" x14ac:dyDescent="0.25">
      <c r="A2658" s="12">
        <v>1003011214</v>
      </c>
      <c r="B2658" s="12" t="s">
        <v>2252</v>
      </c>
      <c r="C2658" s="12" t="s">
        <v>2253</v>
      </c>
      <c r="D2658" s="12" t="s">
        <v>428</v>
      </c>
      <c r="E2658" s="12" t="str">
        <f t="shared" si="246"/>
        <v>Bajaj,Bhavandeep S</v>
      </c>
      <c r="F2658" s="12" t="s">
        <v>3260</v>
      </c>
      <c r="G2658" s="12" t="s">
        <v>2254</v>
      </c>
      <c r="H2658" s="12" t="s">
        <v>119</v>
      </c>
      <c r="I2658" s="12" t="s">
        <v>5</v>
      </c>
      <c r="J2658" s="12" t="s">
        <v>2338</v>
      </c>
      <c r="K2658" s="12" t="s">
        <v>6</v>
      </c>
      <c r="L2658" s="12" t="s">
        <v>120</v>
      </c>
      <c r="M2658" s="12" t="s">
        <v>3258</v>
      </c>
      <c r="N2658" s="25" t="s">
        <v>151</v>
      </c>
      <c r="O2658" s="12" t="s">
        <v>152</v>
      </c>
      <c r="P2658" s="12" t="s">
        <v>3257</v>
      </c>
      <c r="Q2658" s="12" t="s">
        <v>3239</v>
      </c>
      <c r="R2658" s="12">
        <v>40</v>
      </c>
      <c r="S2658" s="12">
        <v>40</v>
      </c>
      <c r="T2658" s="12">
        <v>40</v>
      </c>
      <c r="U2658" s="13">
        <v>40</v>
      </c>
      <c r="V2658" s="13">
        <v>33.770000000000003</v>
      </c>
      <c r="W2658" s="13">
        <v>33.770000000000003</v>
      </c>
      <c r="X2658" s="13">
        <v>31.92</v>
      </c>
      <c r="Y2658" s="13">
        <f t="shared" si="247"/>
        <v>1350.8000000000002</v>
      </c>
      <c r="Z2658" s="13">
        <f t="shared" si="248"/>
        <v>1600</v>
      </c>
      <c r="AA2658" s="13">
        <f t="shared" si="249"/>
        <v>6.2299999999999969</v>
      </c>
      <c r="AB2658" s="12" t="str">
        <f t="shared" si="250"/>
        <v>Low</v>
      </c>
      <c r="AC2658" s="12" t="str">
        <f t="shared" si="251"/>
        <v>Low Volume</v>
      </c>
    </row>
    <row r="2659" spans="1:29" x14ac:dyDescent="0.25">
      <c r="A2659" s="12">
        <v>1003011214</v>
      </c>
      <c r="B2659" s="12" t="s">
        <v>2252</v>
      </c>
      <c r="C2659" s="12" t="s">
        <v>2253</v>
      </c>
      <c r="D2659" s="12" t="s">
        <v>428</v>
      </c>
      <c r="E2659" s="12" t="str">
        <f t="shared" si="246"/>
        <v>Bajaj,Bhavandeep S</v>
      </c>
      <c r="F2659" s="12" t="s">
        <v>3260</v>
      </c>
      <c r="G2659" s="12" t="s">
        <v>2254</v>
      </c>
      <c r="H2659" s="12" t="s">
        <v>119</v>
      </c>
      <c r="I2659" s="12" t="s">
        <v>5</v>
      </c>
      <c r="J2659" s="12" t="s">
        <v>2338</v>
      </c>
      <c r="K2659" s="12" t="s">
        <v>6</v>
      </c>
      <c r="L2659" s="12" t="s">
        <v>120</v>
      </c>
      <c r="M2659" s="12" t="s">
        <v>3258</v>
      </c>
      <c r="N2659" s="25" t="s">
        <v>689</v>
      </c>
      <c r="O2659" s="12" t="s">
        <v>690</v>
      </c>
      <c r="P2659" s="12" t="s">
        <v>3257</v>
      </c>
      <c r="Q2659" s="12" t="s">
        <v>3239</v>
      </c>
      <c r="R2659" s="12">
        <v>22</v>
      </c>
      <c r="S2659" s="12">
        <v>22</v>
      </c>
      <c r="T2659" s="12">
        <v>22</v>
      </c>
      <c r="U2659" s="13">
        <v>200</v>
      </c>
      <c r="V2659" s="13">
        <v>167.33181818</v>
      </c>
      <c r="W2659" s="13">
        <v>167.33181818</v>
      </c>
      <c r="X2659" s="13">
        <v>161.64818181999999</v>
      </c>
      <c r="Y2659" s="13">
        <f t="shared" si="247"/>
        <v>3681.2999999600002</v>
      </c>
      <c r="Z2659" s="13">
        <f t="shared" si="248"/>
        <v>4400</v>
      </c>
      <c r="AA2659" s="13">
        <f t="shared" si="249"/>
        <v>32.668181820000001</v>
      </c>
      <c r="AB2659" s="12" t="str">
        <f t="shared" si="250"/>
        <v>Low</v>
      </c>
      <c r="AC2659" s="12" t="str">
        <f t="shared" si="251"/>
        <v>Low Volume</v>
      </c>
    </row>
    <row r="2660" spans="1:29" x14ac:dyDescent="0.25">
      <c r="A2660" s="12">
        <v>1003011214</v>
      </c>
      <c r="B2660" s="12" t="s">
        <v>2252</v>
      </c>
      <c r="C2660" s="12" t="s">
        <v>2253</v>
      </c>
      <c r="D2660" s="12" t="s">
        <v>428</v>
      </c>
      <c r="E2660" s="12" t="str">
        <f t="shared" si="246"/>
        <v>Bajaj,Bhavandeep S</v>
      </c>
      <c r="F2660" s="12" t="s">
        <v>3260</v>
      </c>
      <c r="G2660" s="12" t="s">
        <v>2254</v>
      </c>
      <c r="H2660" s="12" t="s">
        <v>119</v>
      </c>
      <c r="I2660" s="12" t="s">
        <v>5</v>
      </c>
      <c r="J2660" s="12" t="s">
        <v>2338</v>
      </c>
      <c r="K2660" s="12" t="s">
        <v>6</v>
      </c>
      <c r="L2660" s="12" t="s">
        <v>120</v>
      </c>
      <c r="M2660" s="12" t="s">
        <v>3258</v>
      </c>
      <c r="N2660" s="25" t="s">
        <v>157</v>
      </c>
      <c r="O2660" s="12" t="s">
        <v>158</v>
      </c>
      <c r="P2660" s="12" t="s">
        <v>3257</v>
      </c>
      <c r="Q2660" s="12" t="s">
        <v>3239</v>
      </c>
      <c r="R2660" s="12">
        <v>17</v>
      </c>
      <c r="S2660" s="12">
        <v>17</v>
      </c>
      <c r="T2660" s="12">
        <v>17</v>
      </c>
      <c r="U2660" s="13">
        <v>260</v>
      </c>
      <c r="V2660" s="13">
        <v>132.11352941000001</v>
      </c>
      <c r="W2660" s="13">
        <v>132.11352941000001</v>
      </c>
      <c r="X2660" s="13">
        <v>127.42764706</v>
      </c>
      <c r="Y2660" s="13">
        <f t="shared" si="247"/>
        <v>2245.9299999700002</v>
      </c>
      <c r="Z2660" s="13">
        <f t="shared" si="248"/>
        <v>4420</v>
      </c>
      <c r="AA2660" s="13">
        <f t="shared" si="249"/>
        <v>127.88647058999999</v>
      </c>
      <c r="AB2660" s="12" t="str">
        <f t="shared" si="250"/>
        <v>Low</v>
      </c>
      <c r="AC2660" s="12" t="str">
        <f t="shared" si="251"/>
        <v>Low Volume</v>
      </c>
    </row>
    <row r="2661" spans="1:29" x14ac:dyDescent="0.25">
      <c r="A2661" s="12">
        <v>1003011214</v>
      </c>
      <c r="B2661" s="12" t="s">
        <v>2252</v>
      </c>
      <c r="C2661" s="12" t="s">
        <v>2253</v>
      </c>
      <c r="D2661" s="12" t="s">
        <v>428</v>
      </c>
      <c r="E2661" s="12" t="str">
        <f t="shared" si="246"/>
        <v>Bajaj,Bhavandeep S</v>
      </c>
      <c r="F2661" s="12" t="s">
        <v>3260</v>
      </c>
      <c r="G2661" s="12" t="s">
        <v>2254</v>
      </c>
      <c r="H2661" s="12" t="s">
        <v>119</v>
      </c>
      <c r="I2661" s="12" t="s">
        <v>5</v>
      </c>
      <c r="J2661" s="12" t="s">
        <v>2338</v>
      </c>
      <c r="K2661" s="12" t="s">
        <v>6</v>
      </c>
      <c r="L2661" s="12" t="s">
        <v>120</v>
      </c>
      <c r="M2661" s="12" t="s">
        <v>3258</v>
      </c>
      <c r="N2661" s="25" t="s">
        <v>159</v>
      </c>
      <c r="O2661" s="12" t="s">
        <v>160</v>
      </c>
      <c r="P2661" s="12" t="s">
        <v>3257</v>
      </c>
      <c r="Q2661" s="12" t="s">
        <v>3239</v>
      </c>
      <c r="R2661" s="12">
        <v>160</v>
      </c>
      <c r="S2661" s="12">
        <v>315</v>
      </c>
      <c r="T2661" s="12">
        <v>315</v>
      </c>
      <c r="U2661" s="13">
        <v>29.952380951999999</v>
      </c>
      <c r="V2661" s="13">
        <v>16.579841269999999</v>
      </c>
      <c r="W2661" s="13">
        <v>12.642380952</v>
      </c>
      <c r="X2661" s="13">
        <v>12.296095237999999</v>
      </c>
      <c r="Y2661" s="13">
        <f t="shared" si="247"/>
        <v>3982.3499998799998</v>
      </c>
      <c r="Z2661" s="13">
        <f t="shared" si="248"/>
        <v>9434.9999998799995</v>
      </c>
      <c r="AA2661" s="13">
        <f t="shared" si="249"/>
        <v>17.309999999999999</v>
      </c>
      <c r="AB2661" s="12" t="str">
        <f t="shared" si="250"/>
        <v>Low</v>
      </c>
      <c r="AC2661" s="12" t="str">
        <f t="shared" si="251"/>
        <v>Medium Volume</v>
      </c>
    </row>
    <row r="2662" spans="1:29" x14ac:dyDescent="0.25">
      <c r="A2662" s="12">
        <v>1003009424</v>
      </c>
      <c r="B2662" s="12" t="s">
        <v>1570</v>
      </c>
      <c r="C2662" s="12" t="s">
        <v>1571</v>
      </c>
      <c r="D2662" s="12" t="s">
        <v>428</v>
      </c>
      <c r="E2662" s="12" t="str">
        <f t="shared" si="246"/>
        <v>Cadan,Alex S</v>
      </c>
      <c r="F2662" s="12" t="s">
        <v>3260</v>
      </c>
      <c r="G2662" s="12" t="s">
        <v>1572</v>
      </c>
      <c r="H2662" s="12" t="s">
        <v>300</v>
      </c>
      <c r="I2662" s="12" t="s">
        <v>5</v>
      </c>
      <c r="J2662" s="12" t="s">
        <v>2338</v>
      </c>
      <c r="K2662" s="12" t="s">
        <v>6</v>
      </c>
      <c r="L2662" s="12" t="s">
        <v>1353</v>
      </c>
      <c r="M2662" s="12" t="s">
        <v>3258</v>
      </c>
      <c r="N2662" s="25">
        <v>99221</v>
      </c>
      <c r="O2662" s="12" t="s">
        <v>121</v>
      </c>
      <c r="P2662" s="12" t="s">
        <v>3257</v>
      </c>
      <c r="Q2662" s="12" t="s">
        <v>3259</v>
      </c>
      <c r="R2662" s="12">
        <v>82</v>
      </c>
      <c r="S2662" s="12">
        <v>91</v>
      </c>
      <c r="T2662" s="12">
        <v>91</v>
      </c>
      <c r="U2662" s="13">
        <v>246</v>
      </c>
      <c r="V2662" s="13">
        <v>75.492747253000005</v>
      </c>
      <c r="W2662" s="13">
        <v>60.828021978000002</v>
      </c>
      <c r="X2662" s="13">
        <v>54.550439560000001</v>
      </c>
      <c r="Y2662" s="13">
        <f t="shared" si="247"/>
        <v>5535.3499999980004</v>
      </c>
      <c r="Z2662" s="13">
        <f t="shared" si="248"/>
        <v>22386</v>
      </c>
      <c r="AA2662" s="13">
        <f t="shared" si="249"/>
        <v>185.17197802199999</v>
      </c>
      <c r="AB2662" s="12" t="str">
        <f t="shared" si="250"/>
        <v>Medium</v>
      </c>
      <c r="AC2662" s="12" t="str">
        <f t="shared" si="251"/>
        <v>Low Volume</v>
      </c>
    </row>
    <row r="2663" spans="1:29" x14ac:dyDescent="0.25">
      <c r="A2663" s="12">
        <v>1003009424</v>
      </c>
      <c r="B2663" s="12" t="s">
        <v>1570</v>
      </c>
      <c r="C2663" s="12" t="s">
        <v>1571</v>
      </c>
      <c r="D2663" s="12" t="s">
        <v>428</v>
      </c>
      <c r="E2663" s="12" t="str">
        <f t="shared" si="246"/>
        <v>Cadan,Alex S</v>
      </c>
      <c r="F2663" s="12" t="s">
        <v>3260</v>
      </c>
      <c r="G2663" s="12" t="s">
        <v>1572</v>
      </c>
      <c r="H2663" s="12" t="s">
        <v>300</v>
      </c>
      <c r="I2663" s="12" t="s">
        <v>5</v>
      </c>
      <c r="J2663" s="12" t="s">
        <v>2338</v>
      </c>
      <c r="K2663" s="12" t="s">
        <v>6</v>
      </c>
      <c r="L2663" s="12" t="s">
        <v>1353</v>
      </c>
      <c r="M2663" s="12" t="s">
        <v>3258</v>
      </c>
      <c r="N2663" s="25">
        <v>51798</v>
      </c>
      <c r="O2663" s="12" t="s">
        <v>742</v>
      </c>
      <c r="P2663" s="12" t="s">
        <v>3257</v>
      </c>
      <c r="Q2663" s="12" t="s">
        <v>3239</v>
      </c>
      <c r="R2663" s="12">
        <v>39</v>
      </c>
      <c r="S2663" s="12">
        <v>46</v>
      </c>
      <c r="T2663" s="12">
        <v>46</v>
      </c>
      <c r="U2663" s="13">
        <v>76</v>
      </c>
      <c r="V2663" s="13">
        <v>12.538043478000001</v>
      </c>
      <c r="W2663" s="13">
        <v>7.9630434783000004</v>
      </c>
      <c r="X2663" s="13">
        <v>5.8415217391000001</v>
      </c>
      <c r="Y2663" s="13">
        <f t="shared" si="247"/>
        <v>366.30000000180002</v>
      </c>
      <c r="Z2663" s="13">
        <f t="shared" si="248"/>
        <v>3496</v>
      </c>
      <c r="AA2663" s="13">
        <f t="shared" si="249"/>
        <v>68.036956521700006</v>
      </c>
      <c r="AB2663" s="12" t="str">
        <f t="shared" si="250"/>
        <v>Low</v>
      </c>
      <c r="AC2663" s="12" t="str">
        <f t="shared" si="251"/>
        <v>Low Volume</v>
      </c>
    </row>
    <row r="2664" spans="1:29" x14ac:dyDescent="0.25">
      <c r="A2664" s="12">
        <v>1003009424</v>
      </c>
      <c r="B2664" s="12" t="s">
        <v>1570</v>
      </c>
      <c r="C2664" s="12" t="s">
        <v>1571</v>
      </c>
      <c r="D2664" s="12" t="s">
        <v>428</v>
      </c>
      <c r="E2664" s="12" t="str">
        <f t="shared" si="246"/>
        <v>Cadan,Alex S</v>
      </c>
      <c r="F2664" s="12" t="s">
        <v>3260</v>
      </c>
      <c r="G2664" s="12" t="s">
        <v>1572</v>
      </c>
      <c r="H2664" s="12" t="s">
        <v>300</v>
      </c>
      <c r="I2664" s="12" t="s">
        <v>5</v>
      </c>
      <c r="J2664" s="12" t="s">
        <v>2338</v>
      </c>
      <c r="K2664" s="12" t="s">
        <v>6</v>
      </c>
      <c r="L2664" s="12" t="s">
        <v>1353</v>
      </c>
      <c r="M2664" s="12" t="s">
        <v>3258</v>
      </c>
      <c r="N2664" s="25">
        <v>81002</v>
      </c>
      <c r="O2664" s="12" t="s">
        <v>141</v>
      </c>
      <c r="P2664" s="12" t="s">
        <v>3257</v>
      </c>
      <c r="Q2664" s="12" t="s">
        <v>3239</v>
      </c>
      <c r="R2664" s="12">
        <v>36</v>
      </c>
      <c r="S2664" s="12">
        <v>39</v>
      </c>
      <c r="T2664" s="12">
        <v>39</v>
      </c>
      <c r="U2664" s="13">
        <v>7</v>
      </c>
      <c r="V2664" s="13">
        <v>3.41</v>
      </c>
      <c r="W2664" s="13">
        <v>3.41</v>
      </c>
      <c r="X2664" s="13">
        <v>3.41</v>
      </c>
      <c r="Y2664" s="13">
        <f t="shared" si="247"/>
        <v>132.99</v>
      </c>
      <c r="Z2664" s="13">
        <f t="shared" si="248"/>
        <v>273</v>
      </c>
      <c r="AA2664" s="13">
        <f t="shared" si="249"/>
        <v>3.59</v>
      </c>
      <c r="AB2664" s="12" t="str">
        <f t="shared" si="250"/>
        <v>Low</v>
      </c>
      <c r="AC2664" s="12" t="str">
        <f t="shared" si="251"/>
        <v>Low Volume</v>
      </c>
    </row>
    <row r="2665" spans="1:29" x14ac:dyDescent="0.25">
      <c r="A2665" s="12">
        <v>1003009424</v>
      </c>
      <c r="B2665" s="12" t="s">
        <v>1570</v>
      </c>
      <c r="C2665" s="12" t="s">
        <v>1571</v>
      </c>
      <c r="D2665" s="12" t="s">
        <v>428</v>
      </c>
      <c r="E2665" s="12" t="str">
        <f t="shared" si="246"/>
        <v>Cadan,Alex S</v>
      </c>
      <c r="F2665" s="12" t="s">
        <v>3260</v>
      </c>
      <c r="G2665" s="12" t="s">
        <v>1572</v>
      </c>
      <c r="H2665" s="12" t="s">
        <v>300</v>
      </c>
      <c r="I2665" s="12" t="s">
        <v>5</v>
      </c>
      <c r="J2665" s="12" t="s">
        <v>2338</v>
      </c>
      <c r="K2665" s="12" t="s">
        <v>6</v>
      </c>
      <c r="L2665" s="12" t="s">
        <v>1353</v>
      </c>
      <c r="M2665" s="12" t="s">
        <v>3258</v>
      </c>
      <c r="N2665" s="25">
        <v>99213</v>
      </c>
      <c r="O2665" s="12" t="s">
        <v>98</v>
      </c>
      <c r="P2665" s="12" t="s">
        <v>3257</v>
      </c>
      <c r="Q2665" s="12" t="s">
        <v>3239</v>
      </c>
      <c r="R2665" s="12">
        <v>19</v>
      </c>
      <c r="S2665" s="12">
        <v>22</v>
      </c>
      <c r="T2665" s="12">
        <v>22</v>
      </c>
      <c r="U2665" s="13">
        <v>182</v>
      </c>
      <c r="V2665" s="13">
        <v>83.34</v>
      </c>
      <c r="W2665" s="13">
        <v>58.283181818000003</v>
      </c>
      <c r="X2665" s="13">
        <v>51.856363635999998</v>
      </c>
      <c r="Y2665" s="13">
        <f t="shared" si="247"/>
        <v>1282.2299999960001</v>
      </c>
      <c r="Z2665" s="13">
        <f t="shared" si="248"/>
        <v>4004</v>
      </c>
      <c r="AA2665" s="13">
        <f t="shared" si="249"/>
        <v>123.716818182</v>
      </c>
      <c r="AB2665" s="12" t="str">
        <f t="shared" si="250"/>
        <v>Low</v>
      </c>
      <c r="AC2665" s="12" t="str">
        <f t="shared" si="251"/>
        <v>Low Volume</v>
      </c>
    </row>
    <row r="2666" spans="1:29" x14ac:dyDescent="0.25">
      <c r="A2666" s="12">
        <v>1003009424</v>
      </c>
      <c r="B2666" s="12" t="s">
        <v>1570</v>
      </c>
      <c r="C2666" s="12" t="s">
        <v>1571</v>
      </c>
      <c r="D2666" s="12" t="s">
        <v>428</v>
      </c>
      <c r="E2666" s="12" t="str">
        <f t="shared" si="246"/>
        <v>Cadan,Alex S</v>
      </c>
      <c r="F2666" s="12" t="s">
        <v>3260</v>
      </c>
      <c r="G2666" s="12" t="s">
        <v>1572</v>
      </c>
      <c r="H2666" s="12" t="s">
        <v>300</v>
      </c>
      <c r="I2666" s="12" t="s">
        <v>5</v>
      </c>
      <c r="J2666" s="12" t="s">
        <v>2338</v>
      </c>
      <c r="K2666" s="12" t="s">
        <v>6</v>
      </c>
      <c r="L2666" s="12" t="s">
        <v>1353</v>
      </c>
      <c r="M2666" s="12" t="s">
        <v>3258</v>
      </c>
      <c r="N2666" s="25">
        <v>99214</v>
      </c>
      <c r="O2666" s="12" t="s">
        <v>99</v>
      </c>
      <c r="P2666" s="12" t="s">
        <v>3257</v>
      </c>
      <c r="Q2666" s="12" t="s">
        <v>3239</v>
      </c>
      <c r="R2666" s="12">
        <v>29</v>
      </c>
      <c r="S2666" s="12">
        <v>31</v>
      </c>
      <c r="T2666" s="12">
        <v>31</v>
      </c>
      <c r="U2666" s="13">
        <v>268</v>
      </c>
      <c r="V2666" s="13">
        <v>116.66870968000001</v>
      </c>
      <c r="W2666" s="13">
        <v>70.514516129</v>
      </c>
      <c r="X2666" s="13">
        <v>62.668387097</v>
      </c>
      <c r="Y2666" s="13">
        <f t="shared" si="247"/>
        <v>2185.9499999989998</v>
      </c>
      <c r="Z2666" s="13">
        <f t="shared" si="248"/>
        <v>8308</v>
      </c>
      <c r="AA2666" s="13">
        <f t="shared" si="249"/>
        <v>197.48548387099999</v>
      </c>
      <c r="AB2666" s="12" t="str">
        <f t="shared" si="250"/>
        <v>Low</v>
      </c>
      <c r="AC2666" s="12" t="str">
        <f t="shared" si="251"/>
        <v>Low Volume</v>
      </c>
    </row>
    <row r="2667" spans="1:29" x14ac:dyDescent="0.25">
      <c r="A2667" s="12">
        <v>1003010570</v>
      </c>
      <c r="B2667" s="12" t="s">
        <v>536</v>
      </c>
      <c r="C2667" s="12" t="s">
        <v>537</v>
      </c>
      <c r="D2667" s="12" t="s">
        <v>428</v>
      </c>
      <c r="E2667" s="12" t="str">
        <f t="shared" si="246"/>
        <v>Chow,Ling S</v>
      </c>
      <c r="F2667" s="12" t="s">
        <v>3260</v>
      </c>
      <c r="G2667" s="12" t="s">
        <v>538</v>
      </c>
      <c r="H2667" s="12" t="s">
        <v>518</v>
      </c>
      <c r="I2667" s="12" t="s">
        <v>5</v>
      </c>
      <c r="J2667" s="12" t="s">
        <v>2338</v>
      </c>
      <c r="K2667" s="12" t="s">
        <v>6</v>
      </c>
      <c r="L2667" s="12" t="s">
        <v>120</v>
      </c>
      <c r="M2667" s="12" t="s">
        <v>3258</v>
      </c>
      <c r="N2667" s="25">
        <v>99223</v>
      </c>
      <c r="O2667" s="12" t="s">
        <v>123</v>
      </c>
      <c r="P2667" s="12" t="s">
        <v>3257</v>
      </c>
      <c r="Q2667" s="12" t="s">
        <v>3259</v>
      </c>
      <c r="R2667" s="12">
        <v>14</v>
      </c>
      <c r="S2667" s="12">
        <v>14</v>
      </c>
      <c r="T2667" s="12">
        <v>14</v>
      </c>
      <c r="U2667" s="13">
        <v>508</v>
      </c>
      <c r="V2667" s="13">
        <v>163.16999999999999</v>
      </c>
      <c r="W2667" s="13">
        <v>129.79</v>
      </c>
      <c r="X2667" s="13">
        <v>134.13999999999999</v>
      </c>
      <c r="Y2667" s="13">
        <f t="shared" si="247"/>
        <v>1817.06</v>
      </c>
      <c r="Z2667" s="13">
        <f t="shared" si="248"/>
        <v>7112</v>
      </c>
      <c r="AA2667" s="13">
        <f t="shared" si="249"/>
        <v>378.21000000000004</v>
      </c>
      <c r="AB2667" s="12" t="str">
        <f t="shared" si="250"/>
        <v>Low</v>
      </c>
      <c r="AC2667" s="12" t="str">
        <f t="shared" si="251"/>
        <v>Low Volume</v>
      </c>
    </row>
    <row r="2668" spans="1:29" x14ac:dyDescent="0.25">
      <c r="A2668" s="12">
        <v>1003010570</v>
      </c>
      <c r="B2668" s="12" t="s">
        <v>536</v>
      </c>
      <c r="C2668" s="12" t="s">
        <v>537</v>
      </c>
      <c r="D2668" s="12" t="s">
        <v>428</v>
      </c>
      <c r="E2668" s="12" t="str">
        <f t="shared" si="246"/>
        <v>Chow,Ling S</v>
      </c>
      <c r="F2668" s="12" t="s">
        <v>3260</v>
      </c>
      <c r="G2668" s="12" t="s">
        <v>538</v>
      </c>
      <c r="H2668" s="12" t="s">
        <v>518</v>
      </c>
      <c r="I2668" s="12" t="s">
        <v>5</v>
      </c>
      <c r="J2668" s="12" t="s">
        <v>2338</v>
      </c>
      <c r="K2668" s="12" t="s">
        <v>6</v>
      </c>
      <c r="L2668" s="12" t="s">
        <v>120</v>
      </c>
      <c r="M2668" s="12" t="s">
        <v>3258</v>
      </c>
      <c r="N2668" s="25">
        <v>99231</v>
      </c>
      <c r="O2668" s="12" t="s">
        <v>124</v>
      </c>
      <c r="P2668" s="12" t="s">
        <v>3257</v>
      </c>
      <c r="Q2668" s="12" t="s">
        <v>3259</v>
      </c>
      <c r="R2668" s="12">
        <v>27</v>
      </c>
      <c r="S2668" s="12">
        <v>61</v>
      </c>
      <c r="T2668" s="12">
        <v>61</v>
      </c>
      <c r="U2668" s="13">
        <v>144</v>
      </c>
      <c r="V2668" s="13">
        <v>46.379508197</v>
      </c>
      <c r="W2668" s="13">
        <v>36.89</v>
      </c>
      <c r="X2668" s="13">
        <v>38.319344262000001</v>
      </c>
      <c r="Y2668" s="13">
        <f t="shared" si="247"/>
        <v>2250.29</v>
      </c>
      <c r="Z2668" s="13">
        <f t="shared" si="248"/>
        <v>8784</v>
      </c>
      <c r="AA2668" s="13">
        <f t="shared" si="249"/>
        <v>107.11</v>
      </c>
      <c r="AB2668" s="12" t="str">
        <f t="shared" si="250"/>
        <v>Low</v>
      </c>
      <c r="AC2668" s="12" t="str">
        <f t="shared" si="251"/>
        <v>Low Volume</v>
      </c>
    </row>
    <row r="2669" spans="1:29" x14ac:dyDescent="0.25">
      <c r="A2669" s="12">
        <v>1003010570</v>
      </c>
      <c r="B2669" s="12" t="s">
        <v>536</v>
      </c>
      <c r="C2669" s="12" t="s">
        <v>537</v>
      </c>
      <c r="D2669" s="12" t="s">
        <v>428</v>
      </c>
      <c r="E2669" s="12" t="str">
        <f t="shared" si="246"/>
        <v>Chow,Ling S</v>
      </c>
      <c r="F2669" s="12" t="s">
        <v>3260</v>
      </c>
      <c r="G2669" s="12" t="s">
        <v>538</v>
      </c>
      <c r="H2669" s="12" t="s">
        <v>518</v>
      </c>
      <c r="I2669" s="12" t="s">
        <v>5</v>
      </c>
      <c r="J2669" s="12" t="s">
        <v>2338</v>
      </c>
      <c r="K2669" s="12" t="s">
        <v>6</v>
      </c>
      <c r="L2669" s="12" t="s">
        <v>120</v>
      </c>
      <c r="M2669" s="12" t="s">
        <v>3258</v>
      </c>
      <c r="N2669" s="25">
        <v>99232</v>
      </c>
      <c r="O2669" s="12" t="s">
        <v>125</v>
      </c>
      <c r="P2669" s="12" t="s">
        <v>3257</v>
      </c>
      <c r="Q2669" s="12" t="s">
        <v>3259</v>
      </c>
      <c r="R2669" s="12">
        <v>69</v>
      </c>
      <c r="S2669" s="12">
        <v>164</v>
      </c>
      <c r="T2669" s="12">
        <v>164</v>
      </c>
      <c r="U2669" s="13">
        <v>231</v>
      </c>
      <c r="V2669" s="13">
        <v>73.720243902000007</v>
      </c>
      <c r="W2669" s="13">
        <v>57.921280488000001</v>
      </c>
      <c r="X2669" s="13">
        <v>60.344390244000003</v>
      </c>
      <c r="Y2669" s="13">
        <f t="shared" si="247"/>
        <v>9499.0900000319998</v>
      </c>
      <c r="Z2669" s="13">
        <f t="shared" si="248"/>
        <v>37884</v>
      </c>
      <c r="AA2669" s="13">
        <f t="shared" si="249"/>
        <v>173.07871951199999</v>
      </c>
      <c r="AB2669" s="12" t="str">
        <f t="shared" si="250"/>
        <v>Medium</v>
      </c>
      <c r="AC2669" s="12" t="str">
        <f t="shared" si="251"/>
        <v>Medium Volume</v>
      </c>
    </row>
    <row r="2670" spans="1:29" x14ac:dyDescent="0.25">
      <c r="A2670" s="12">
        <v>1003010570</v>
      </c>
      <c r="B2670" s="12" t="s">
        <v>536</v>
      </c>
      <c r="C2670" s="12" t="s">
        <v>537</v>
      </c>
      <c r="D2670" s="12" t="s">
        <v>428</v>
      </c>
      <c r="E2670" s="12" t="str">
        <f t="shared" si="246"/>
        <v>Chow,Ling S</v>
      </c>
      <c r="F2670" s="12" t="s">
        <v>3260</v>
      </c>
      <c r="G2670" s="12" t="s">
        <v>538</v>
      </c>
      <c r="H2670" s="12" t="s">
        <v>518</v>
      </c>
      <c r="I2670" s="12" t="s">
        <v>5</v>
      </c>
      <c r="J2670" s="12" t="s">
        <v>2338</v>
      </c>
      <c r="K2670" s="12" t="s">
        <v>6</v>
      </c>
      <c r="L2670" s="12" t="s">
        <v>120</v>
      </c>
      <c r="M2670" s="12" t="s">
        <v>3258</v>
      </c>
      <c r="N2670" s="25">
        <v>99233</v>
      </c>
      <c r="O2670" s="12" t="s">
        <v>126</v>
      </c>
      <c r="P2670" s="12" t="s">
        <v>3257</v>
      </c>
      <c r="Q2670" s="12" t="s">
        <v>3259</v>
      </c>
      <c r="R2670" s="12">
        <v>91</v>
      </c>
      <c r="S2670" s="12">
        <v>262</v>
      </c>
      <c r="T2670" s="12">
        <v>262</v>
      </c>
      <c r="U2670" s="13">
        <v>348</v>
      </c>
      <c r="V2670" s="13">
        <v>110.98229008</v>
      </c>
      <c r="W2670" s="13">
        <v>87.969274808999998</v>
      </c>
      <c r="X2670" s="13">
        <v>91.209618320999994</v>
      </c>
      <c r="Y2670" s="13">
        <f t="shared" si="247"/>
        <v>23047.949999958</v>
      </c>
      <c r="Z2670" s="13">
        <f t="shared" si="248"/>
        <v>91176</v>
      </c>
      <c r="AA2670" s="13">
        <f t="shared" si="249"/>
        <v>260.03072519099999</v>
      </c>
      <c r="AB2670" s="12" t="str">
        <f t="shared" si="250"/>
        <v>High</v>
      </c>
      <c r="AC2670" s="12" t="str">
        <f t="shared" si="251"/>
        <v>Medium Volume</v>
      </c>
    </row>
    <row r="2671" spans="1:29" x14ac:dyDescent="0.25">
      <c r="A2671" s="12">
        <v>1003010570</v>
      </c>
      <c r="B2671" s="12" t="s">
        <v>536</v>
      </c>
      <c r="C2671" s="12" t="s">
        <v>537</v>
      </c>
      <c r="D2671" s="12" t="s">
        <v>428</v>
      </c>
      <c r="E2671" s="12" t="str">
        <f t="shared" si="246"/>
        <v>Chow,Ling S</v>
      </c>
      <c r="F2671" s="12" t="s">
        <v>3260</v>
      </c>
      <c r="G2671" s="12" t="s">
        <v>538</v>
      </c>
      <c r="H2671" s="12" t="s">
        <v>518</v>
      </c>
      <c r="I2671" s="12" t="s">
        <v>5</v>
      </c>
      <c r="J2671" s="12" t="s">
        <v>2338</v>
      </c>
      <c r="K2671" s="12" t="s">
        <v>6</v>
      </c>
      <c r="L2671" s="12" t="s">
        <v>120</v>
      </c>
      <c r="M2671" s="12" t="s">
        <v>3258</v>
      </c>
      <c r="N2671" s="25">
        <v>99239</v>
      </c>
      <c r="O2671" s="12" t="s">
        <v>127</v>
      </c>
      <c r="P2671" s="12" t="s">
        <v>3257</v>
      </c>
      <c r="Q2671" s="12" t="s">
        <v>3259</v>
      </c>
      <c r="R2671" s="12">
        <v>110</v>
      </c>
      <c r="S2671" s="12">
        <v>111</v>
      </c>
      <c r="T2671" s="12">
        <v>111</v>
      </c>
      <c r="U2671" s="13">
        <v>336</v>
      </c>
      <c r="V2671" s="13">
        <v>107.36126126000001</v>
      </c>
      <c r="W2671" s="13">
        <v>84.648018018000002</v>
      </c>
      <c r="X2671" s="13">
        <v>87.822702703000004</v>
      </c>
      <c r="Y2671" s="13">
        <f t="shared" si="247"/>
        <v>9395.9299999979994</v>
      </c>
      <c r="Z2671" s="13">
        <f t="shared" si="248"/>
        <v>37296</v>
      </c>
      <c r="AA2671" s="13">
        <f t="shared" si="249"/>
        <v>251.35198198199998</v>
      </c>
      <c r="AB2671" s="12" t="str">
        <f t="shared" si="250"/>
        <v>Medium</v>
      </c>
      <c r="AC2671" s="12" t="str">
        <f t="shared" si="251"/>
        <v>Medium Volume</v>
      </c>
    </row>
    <row r="2672" spans="1:29" x14ac:dyDescent="0.25">
      <c r="A2672" s="12">
        <v>1003015157</v>
      </c>
      <c r="B2672" s="12" t="s">
        <v>2200</v>
      </c>
      <c r="C2672" s="12" t="s">
        <v>1245</v>
      </c>
      <c r="D2672" s="12" t="s">
        <v>428</v>
      </c>
      <c r="E2672" s="12" t="str">
        <f t="shared" si="246"/>
        <v>Commons,Bradford S</v>
      </c>
      <c r="F2672" s="12" t="s">
        <v>3260</v>
      </c>
      <c r="G2672" s="12" t="s">
        <v>384</v>
      </c>
      <c r="H2672" s="12" t="s">
        <v>164</v>
      </c>
      <c r="I2672" s="12" t="s">
        <v>5</v>
      </c>
      <c r="J2672" s="12" t="s">
        <v>2338</v>
      </c>
      <c r="K2672" s="12" t="s">
        <v>6</v>
      </c>
      <c r="L2672" s="12" t="s">
        <v>223</v>
      </c>
      <c r="M2672" s="12" t="s">
        <v>3258</v>
      </c>
      <c r="N2672" s="25">
        <v>99284</v>
      </c>
      <c r="O2672" s="12" t="s">
        <v>225</v>
      </c>
      <c r="P2672" s="12" t="s">
        <v>3257</v>
      </c>
      <c r="Q2672" s="12" t="s">
        <v>3259</v>
      </c>
      <c r="R2672" s="12">
        <v>45</v>
      </c>
      <c r="S2672" s="12">
        <v>47</v>
      </c>
      <c r="T2672" s="12">
        <v>47</v>
      </c>
      <c r="U2672" s="13">
        <v>1042.3829787</v>
      </c>
      <c r="V2672" s="13">
        <v>123.10510638</v>
      </c>
      <c r="W2672" s="13">
        <v>96.077021277</v>
      </c>
      <c r="X2672" s="13">
        <v>91.396808511000003</v>
      </c>
      <c r="Y2672" s="13">
        <f t="shared" si="247"/>
        <v>4515.6200000190001</v>
      </c>
      <c r="Z2672" s="13">
        <f t="shared" si="248"/>
        <v>48991.999998899999</v>
      </c>
      <c r="AA2672" s="13">
        <f t="shared" si="249"/>
        <v>946.305957423</v>
      </c>
      <c r="AB2672" s="12" t="str">
        <f t="shared" si="250"/>
        <v>Low</v>
      </c>
      <c r="AC2672" s="12" t="str">
        <f t="shared" si="251"/>
        <v>Low Volume</v>
      </c>
    </row>
    <row r="2673" spans="1:29" x14ac:dyDescent="0.25">
      <c r="A2673" s="12">
        <v>1003015157</v>
      </c>
      <c r="B2673" s="12" t="s">
        <v>2200</v>
      </c>
      <c r="C2673" s="12" t="s">
        <v>1245</v>
      </c>
      <c r="D2673" s="12" t="s">
        <v>428</v>
      </c>
      <c r="E2673" s="12" t="str">
        <f t="shared" si="246"/>
        <v>Commons,Bradford S</v>
      </c>
      <c r="F2673" s="12" t="s">
        <v>3260</v>
      </c>
      <c r="G2673" s="12" t="s">
        <v>384</v>
      </c>
      <c r="H2673" s="12" t="s">
        <v>164</v>
      </c>
      <c r="I2673" s="12" t="s">
        <v>5</v>
      </c>
      <c r="J2673" s="12" t="s">
        <v>2338</v>
      </c>
      <c r="K2673" s="12" t="s">
        <v>6</v>
      </c>
      <c r="L2673" s="12" t="s">
        <v>223</v>
      </c>
      <c r="M2673" s="12" t="s">
        <v>3258</v>
      </c>
      <c r="N2673" s="25">
        <v>99285</v>
      </c>
      <c r="O2673" s="12" t="s">
        <v>226</v>
      </c>
      <c r="P2673" s="12" t="s">
        <v>3257</v>
      </c>
      <c r="Q2673" s="12" t="s">
        <v>3259</v>
      </c>
      <c r="R2673" s="12">
        <v>166</v>
      </c>
      <c r="S2673" s="12">
        <v>168</v>
      </c>
      <c r="T2673" s="12">
        <v>168</v>
      </c>
      <c r="U2673" s="13">
        <v>1518.1547619</v>
      </c>
      <c r="V2673" s="13">
        <v>177.69184523999999</v>
      </c>
      <c r="W2673" s="13">
        <v>137.61351189999999</v>
      </c>
      <c r="X2673" s="13">
        <v>131.6114881</v>
      </c>
      <c r="Y2673" s="13">
        <f t="shared" si="247"/>
        <v>23119.069999199997</v>
      </c>
      <c r="Z2673" s="13">
        <f t="shared" si="248"/>
        <v>255049.99999919999</v>
      </c>
      <c r="AA2673" s="13">
        <f t="shared" si="249"/>
        <v>1380.54125</v>
      </c>
      <c r="AB2673" s="12" t="str">
        <f t="shared" si="250"/>
        <v>High</v>
      </c>
      <c r="AC2673" s="12" t="str">
        <f t="shared" si="251"/>
        <v>Medium Volume</v>
      </c>
    </row>
    <row r="2674" spans="1:29" x14ac:dyDescent="0.25">
      <c r="A2674" s="12">
        <v>1003011982</v>
      </c>
      <c r="B2674" s="12" t="s">
        <v>545</v>
      </c>
      <c r="C2674" s="12" t="s">
        <v>546</v>
      </c>
      <c r="D2674" s="12" t="s">
        <v>428</v>
      </c>
      <c r="E2674" s="12" t="str">
        <f t="shared" si="246"/>
        <v>Deeb,Liliane S</v>
      </c>
      <c r="F2674" s="12" t="s">
        <v>3260</v>
      </c>
      <c r="G2674" s="12" t="s">
        <v>547</v>
      </c>
      <c r="H2674" s="12" t="s">
        <v>137</v>
      </c>
      <c r="I2674" s="12" t="s">
        <v>5</v>
      </c>
      <c r="J2674" s="12" t="s">
        <v>2338</v>
      </c>
      <c r="K2674" s="12" t="s">
        <v>6</v>
      </c>
      <c r="L2674" s="12" t="s">
        <v>548</v>
      </c>
      <c r="M2674" s="12" t="s">
        <v>3258</v>
      </c>
      <c r="N2674" s="25">
        <v>43239</v>
      </c>
      <c r="O2674" s="12" t="s">
        <v>549</v>
      </c>
      <c r="P2674" s="12" t="s">
        <v>3257</v>
      </c>
      <c r="Q2674" s="12" t="s">
        <v>3259</v>
      </c>
      <c r="R2674" s="12">
        <v>114</v>
      </c>
      <c r="S2674" s="12">
        <v>115</v>
      </c>
      <c r="T2674" s="12">
        <v>115</v>
      </c>
      <c r="U2674" s="13">
        <v>1761.8460869999999</v>
      </c>
      <c r="V2674" s="13">
        <v>103.70947826</v>
      </c>
      <c r="W2674" s="13">
        <v>79.793130434999995</v>
      </c>
      <c r="X2674" s="13">
        <v>65.995478261000002</v>
      </c>
      <c r="Y2674" s="13">
        <f t="shared" si="247"/>
        <v>9176.2100000249993</v>
      </c>
      <c r="Z2674" s="13">
        <f t="shared" si="248"/>
        <v>202612.300005</v>
      </c>
      <c r="AA2674" s="13">
        <f t="shared" si="249"/>
        <v>1682.0529565649999</v>
      </c>
      <c r="AB2674" s="12" t="str">
        <f t="shared" si="250"/>
        <v>Medium</v>
      </c>
      <c r="AC2674" s="12" t="str">
        <f t="shared" si="251"/>
        <v>Medium Volume</v>
      </c>
    </row>
    <row r="2675" spans="1:29" x14ac:dyDescent="0.25">
      <c r="A2675" s="12">
        <v>1003011982</v>
      </c>
      <c r="B2675" s="12" t="s">
        <v>545</v>
      </c>
      <c r="C2675" s="12" t="s">
        <v>546</v>
      </c>
      <c r="D2675" s="12" t="s">
        <v>428</v>
      </c>
      <c r="E2675" s="12" t="str">
        <f t="shared" si="246"/>
        <v>Deeb,Liliane S</v>
      </c>
      <c r="F2675" s="12" t="s">
        <v>3260</v>
      </c>
      <c r="G2675" s="12" t="s">
        <v>547</v>
      </c>
      <c r="H2675" s="12" t="s">
        <v>137</v>
      </c>
      <c r="I2675" s="12" t="s">
        <v>5</v>
      </c>
      <c r="J2675" s="12" t="s">
        <v>2338</v>
      </c>
      <c r="K2675" s="12" t="s">
        <v>6</v>
      </c>
      <c r="L2675" s="12" t="s">
        <v>548</v>
      </c>
      <c r="M2675" s="12" t="s">
        <v>3258</v>
      </c>
      <c r="N2675" s="25">
        <v>43246</v>
      </c>
      <c r="O2675" s="12" t="s">
        <v>550</v>
      </c>
      <c r="P2675" s="12" t="s">
        <v>3257</v>
      </c>
      <c r="Q2675" s="12" t="s">
        <v>3259</v>
      </c>
      <c r="R2675" s="12">
        <v>13</v>
      </c>
      <c r="S2675" s="12">
        <v>13</v>
      </c>
      <c r="T2675" s="12">
        <v>13</v>
      </c>
      <c r="U2675" s="13">
        <v>1194</v>
      </c>
      <c r="V2675" s="13">
        <v>234.03538462</v>
      </c>
      <c r="W2675" s="13">
        <v>187.39384615</v>
      </c>
      <c r="X2675" s="13">
        <v>154.30538462000001</v>
      </c>
      <c r="Y2675" s="13">
        <f t="shared" si="247"/>
        <v>2436.11999995</v>
      </c>
      <c r="Z2675" s="13">
        <f t="shared" si="248"/>
        <v>15522</v>
      </c>
      <c r="AA2675" s="13">
        <f t="shared" si="249"/>
        <v>1006.6061538500001</v>
      </c>
      <c r="AB2675" s="12" t="str">
        <f t="shared" si="250"/>
        <v>Low</v>
      </c>
      <c r="AC2675" s="12" t="str">
        <f t="shared" si="251"/>
        <v>Low Volume</v>
      </c>
    </row>
    <row r="2676" spans="1:29" x14ac:dyDescent="0.25">
      <c r="A2676" s="12">
        <v>1003011982</v>
      </c>
      <c r="B2676" s="12" t="s">
        <v>545</v>
      </c>
      <c r="C2676" s="12" t="s">
        <v>546</v>
      </c>
      <c r="D2676" s="12" t="s">
        <v>428</v>
      </c>
      <c r="E2676" s="12" t="str">
        <f t="shared" si="246"/>
        <v>Deeb,Liliane S</v>
      </c>
      <c r="F2676" s="12" t="s">
        <v>3260</v>
      </c>
      <c r="G2676" s="12" t="s">
        <v>547</v>
      </c>
      <c r="H2676" s="12" t="s">
        <v>137</v>
      </c>
      <c r="I2676" s="12" t="s">
        <v>5</v>
      </c>
      <c r="J2676" s="12" t="s">
        <v>2338</v>
      </c>
      <c r="K2676" s="12" t="s">
        <v>6</v>
      </c>
      <c r="L2676" s="12" t="s">
        <v>548</v>
      </c>
      <c r="M2676" s="12" t="s">
        <v>3258</v>
      </c>
      <c r="N2676" s="25">
        <v>45380</v>
      </c>
      <c r="O2676" s="12" t="s">
        <v>551</v>
      </c>
      <c r="P2676" s="12" t="s">
        <v>3257</v>
      </c>
      <c r="Q2676" s="12" t="s">
        <v>3259</v>
      </c>
      <c r="R2676" s="12">
        <v>99</v>
      </c>
      <c r="S2676" s="12">
        <v>100</v>
      </c>
      <c r="T2676" s="12">
        <v>100</v>
      </c>
      <c r="U2676" s="13">
        <v>2345.3564000000001</v>
      </c>
      <c r="V2676" s="13">
        <v>105.74720000000001</v>
      </c>
      <c r="W2676" s="13">
        <v>81.836799999999997</v>
      </c>
      <c r="X2676" s="13">
        <v>65.339100000000002</v>
      </c>
      <c r="Y2676" s="13">
        <f t="shared" si="247"/>
        <v>8183.6799999999994</v>
      </c>
      <c r="Z2676" s="13">
        <f t="shared" si="248"/>
        <v>234535.64</v>
      </c>
      <c r="AA2676" s="13">
        <f t="shared" si="249"/>
        <v>2263.5196000000001</v>
      </c>
      <c r="AB2676" s="12" t="str">
        <f t="shared" si="250"/>
        <v>Medium</v>
      </c>
      <c r="AC2676" s="12" t="str">
        <f t="shared" si="251"/>
        <v>Medium Volume</v>
      </c>
    </row>
    <row r="2677" spans="1:29" x14ac:dyDescent="0.25">
      <c r="A2677" s="12">
        <v>1003011982</v>
      </c>
      <c r="B2677" s="12" t="s">
        <v>545</v>
      </c>
      <c r="C2677" s="12" t="s">
        <v>546</v>
      </c>
      <c r="D2677" s="12" t="s">
        <v>428</v>
      </c>
      <c r="E2677" s="12" t="str">
        <f t="shared" si="246"/>
        <v>Deeb,Liliane S</v>
      </c>
      <c r="F2677" s="12" t="s">
        <v>3260</v>
      </c>
      <c r="G2677" s="12" t="s">
        <v>547</v>
      </c>
      <c r="H2677" s="12" t="s">
        <v>137</v>
      </c>
      <c r="I2677" s="12" t="s">
        <v>5</v>
      </c>
      <c r="J2677" s="12" t="s">
        <v>2338</v>
      </c>
      <c r="K2677" s="12" t="s">
        <v>6</v>
      </c>
      <c r="L2677" s="12" t="s">
        <v>548</v>
      </c>
      <c r="M2677" s="12" t="s">
        <v>3258</v>
      </c>
      <c r="N2677" s="25">
        <v>45385</v>
      </c>
      <c r="O2677" s="12" t="s">
        <v>552</v>
      </c>
      <c r="P2677" s="12" t="s">
        <v>3257</v>
      </c>
      <c r="Q2677" s="12" t="s">
        <v>3259</v>
      </c>
      <c r="R2677" s="12">
        <v>59</v>
      </c>
      <c r="S2677" s="12">
        <v>59</v>
      </c>
      <c r="T2677" s="12">
        <v>59</v>
      </c>
      <c r="U2677" s="13">
        <v>2613.8440678000002</v>
      </c>
      <c r="V2677" s="13">
        <v>267.52338982999999</v>
      </c>
      <c r="W2677" s="13">
        <v>207.69779661000001</v>
      </c>
      <c r="X2677" s="13">
        <v>171.37983051000001</v>
      </c>
      <c r="Y2677" s="13">
        <f t="shared" si="247"/>
        <v>12254.169999990001</v>
      </c>
      <c r="Z2677" s="13">
        <f t="shared" si="248"/>
        <v>154216.80000020002</v>
      </c>
      <c r="AA2677" s="13">
        <f t="shared" si="249"/>
        <v>2406.1462711900003</v>
      </c>
      <c r="AB2677" s="12" t="str">
        <f t="shared" si="250"/>
        <v>High</v>
      </c>
      <c r="AC2677" s="12" t="str">
        <f t="shared" si="251"/>
        <v>Low Volume</v>
      </c>
    </row>
    <row r="2678" spans="1:29" x14ac:dyDescent="0.25">
      <c r="A2678" s="12">
        <v>1003011982</v>
      </c>
      <c r="B2678" s="12" t="s">
        <v>545</v>
      </c>
      <c r="C2678" s="12" t="s">
        <v>546</v>
      </c>
      <c r="D2678" s="12" t="s">
        <v>428</v>
      </c>
      <c r="E2678" s="12" t="str">
        <f t="shared" ref="E2678:E2741" si="252">B2678 &amp; "," &amp; C2678 &amp; " " &amp; D2678</f>
        <v>Deeb,Liliane S</v>
      </c>
      <c r="F2678" s="12" t="s">
        <v>3260</v>
      </c>
      <c r="G2678" s="12" t="s">
        <v>547</v>
      </c>
      <c r="H2678" s="12" t="s">
        <v>137</v>
      </c>
      <c r="I2678" s="12" t="s">
        <v>5</v>
      </c>
      <c r="J2678" s="12" t="s">
        <v>2338</v>
      </c>
      <c r="K2678" s="12" t="s">
        <v>6</v>
      </c>
      <c r="L2678" s="12" t="s">
        <v>548</v>
      </c>
      <c r="M2678" s="12" t="s">
        <v>3258</v>
      </c>
      <c r="N2678" s="25">
        <v>99214</v>
      </c>
      <c r="O2678" s="12" t="s">
        <v>99</v>
      </c>
      <c r="P2678" s="12" t="s">
        <v>3257</v>
      </c>
      <c r="Q2678" s="12" t="s">
        <v>3259</v>
      </c>
      <c r="R2678" s="12">
        <v>11</v>
      </c>
      <c r="S2678" s="12">
        <v>11</v>
      </c>
      <c r="T2678" s="12">
        <v>11</v>
      </c>
      <c r="U2678" s="13">
        <v>653.09090908999997</v>
      </c>
      <c r="V2678" s="13">
        <v>107.52545455000001</v>
      </c>
      <c r="W2678" s="13">
        <v>47.713636364000003</v>
      </c>
      <c r="X2678" s="13">
        <v>40.850909090999998</v>
      </c>
      <c r="Y2678" s="13">
        <f t="shared" si="247"/>
        <v>524.85000000399998</v>
      </c>
      <c r="Z2678" s="13">
        <f t="shared" si="248"/>
        <v>7183.9999999899992</v>
      </c>
      <c r="AA2678" s="13">
        <f t="shared" si="249"/>
        <v>605.377272726</v>
      </c>
      <c r="AB2678" s="12" t="str">
        <f t="shared" si="250"/>
        <v>Low</v>
      </c>
      <c r="AC2678" s="12" t="str">
        <f t="shared" si="251"/>
        <v>Low Volume</v>
      </c>
    </row>
    <row r="2679" spans="1:29" x14ac:dyDescent="0.25">
      <c r="A2679" s="12">
        <v>1003011982</v>
      </c>
      <c r="B2679" s="12" t="s">
        <v>545</v>
      </c>
      <c r="C2679" s="12" t="s">
        <v>546</v>
      </c>
      <c r="D2679" s="12" t="s">
        <v>428</v>
      </c>
      <c r="E2679" s="12" t="str">
        <f t="shared" si="252"/>
        <v>Deeb,Liliane S</v>
      </c>
      <c r="F2679" s="12" t="s">
        <v>3260</v>
      </c>
      <c r="G2679" s="12" t="s">
        <v>547</v>
      </c>
      <c r="H2679" s="12" t="s">
        <v>137</v>
      </c>
      <c r="I2679" s="12" t="s">
        <v>5</v>
      </c>
      <c r="J2679" s="12" t="s">
        <v>2338</v>
      </c>
      <c r="K2679" s="12" t="s">
        <v>6</v>
      </c>
      <c r="L2679" s="12" t="s">
        <v>548</v>
      </c>
      <c r="M2679" s="12" t="s">
        <v>3258</v>
      </c>
      <c r="N2679" s="25">
        <v>99222</v>
      </c>
      <c r="O2679" s="12" t="s">
        <v>122</v>
      </c>
      <c r="P2679" s="12" t="s">
        <v>3257</v>
      </c>
      <c r="Q2679" s="12" t="s">
        <v>3259</v>
      </c>
      <c r="R2679" s="12">
        <v>11</v>
      </c>
      <c r="S2679" s="12">
        <v>11</v>
      </c>
      <c r="T2679" s="12">
        <v>11</v>
      </c>
      <c r="U2679" s="13">
        <v>256.07272726999997</v>
      </c>
      <c r="V2679" s="13">
        <v>127.90818182</v>
      </c>
      <c r="W2679" s="13">
        <v>102.42181818</v>
      </c>
      <c r="X2679" s="13">
        <v>101.26</v>
      </c>
      <c r="Y2679" s="13">
        <f t="shared" si="247"/>
        <v>1126.6399999800001</v>
      </c>
      <c r="Z2679" s="13">
        <f t="shared" si="248"/>
        <v>2816.7999999699996</v>
      </c>
      <c r="AA2679" s="13">
        <f t="shared" si="249"/>
        <v>153.65090908999997</v>
      </c>
      <c r="AB2679" s="12" t="str">
        <f t="shared" si="250"/>
        <v>Low</v>
      </c>
      <c r="AC2679" s="12" t="str">
        <f t="shared" si="251"/>
        <v>Low Volume</v>
      </c>
    </row>
    <row r="2680" spans="1:29" x14ac:dyDescent="0.25">
      <c r="A2680" s="12">
        <v>1003011982</v>
      </c>
      <c r="B2680" s="12" t="s">
        <v>545</v>
      </c>
      <c r="C2680" s="12" t="s">
        <v>546</v>
      </c>
      <c r="D2680" s="12" t="s">
        <v>428</v>
      </c>
      <c r="E2680" s="12" t="str">
        <f t="shared" si="252"/>
        <v>Deeb,Liliane S</v>
      </c>
      <c r="F2680" s="12" t="s">
        <v>3260</v>
      </c>
      <c r="G2680" s="12" t="s">
        <v>547</v>
      </c>
      <c r="H2680" s="12" t="s">
        <v>137</v>
      </c>
      <c r="I2680" s="12" t="s">
        <v>5</v>
      </c>
      <c r="J2680" s="12" t="s">
        <v>2338</v>
      </c>
      <c r="K2680" s="12" t="s">
        <v>6</v>
      </c>
      <c r="L2680" s="12" t="s">
        <v>548</v>
      </c>
      <c r="M2680" s="12" t="s">
        <v>3258</v>
      </c>
      <c r="N2680" s="25">
        <v>99223</v>
      </c>
      <c r="O2680" s="12" t="s">
        <v>123</v>
      </c>
      <c r="P2680" s="12" t="s">
        <v>3257</v>
      </c>
      <c r="Q2680" s="12" t="s">
        <v>3259</v>
      </c>
      <c r="R2680" s="12">
        <v>252</v>
      </c>
      <c r="S2680" s="12">
        <v>265</v>
      </c>
      <c r="T2680" s="12">
        <v>265</v>
      </c>
      <c r="U2680" s="13">
        <v>879</v>
      </c>
      <c r="V2680" s="13">
        <v>195.97852829999999</v>
      </c>
      <c r="W2680" s="13">
        <v>156.33901886999999</v>
      </c>
      <c r="X2680" s="13">
        <v>133.32803774000001</v>
      </c>
      <c r="Y2680" s="13">
        <f t="shared" si="247"/>
        <v>41429.840000550001</v>
      </c>
      <c r="Z2680" s="13">
        <f t="shared" si="248"/>
        <v>232935</v>
      </c>
      <c r="AA2680" s="13">
        <f t="shared" si="249"/>
        <v>722.66098112999998</v>
      </c>
      <c r="AB2680" s="12" t="str">
        <f t="shared" si="250"/>
        <v>High</v>
      </c>
      <c r="AC2680" s="12" t="str">
        <f t="shared" si="251"/>
        <v>Medium Volume</v>
      </c>
    </row>
    <row r="2681" spans="1:29" x14ac:dyDescent="0.25">
      <c r="A2681" s="12">
        <v>1003011982</v>
      </c>
      <c r="B2681" s="12" t="s">
        <v>545</v>
      </c>
      <c r="C2681" s="12" t="s">
        <v>546</v>
      </c>
      <c r="D2681" s="12" t="s">
        <v>428</v>
      </c>
      <c r="E2681" s="12" t="str">
        <f t="shared" si="252"/>
        <v>Deeb,Liliane S</v>
      </c>
      <c r="F2681" s="12" t="s">
        <v>3260</v>
      </c>
      <c r="G2681" s="12" t="s">
        <v>547</v>
      </c>
      <c r="H2681" s="12" t="s">
        <v>137</v>
      </c>
      <c r="I2681" s="12" t="s">
        <v>5</v>
      </c>
      <c r="J2681" s="12" t="s">
        <v>2338</v>
      </c>
      <c r="K2681" s="12" t="s">
        <v>6</v>
      </c>
      <c r="L2681" s="12" t="s">
        <v>548</v>
      </c>
      <c r="M2681" s="12" t="s">
        <v>3258</v>
      </c>
      <c r="N2681" s="25">
        <v>99233</v>
      </c>
      <c r="O2681" s="12" t="s">
        <v>126</v>
      </c>
      <c r="P2681" s="12" t="s">
        <v>3257</v>
      </c>
      <c r="Q2681" s="12" t="s">
        <v>3259</v>
      </c>
      <c r="R2681" s="12">
        <v>306</v>
      </c>
      <c r="S2681" s="12">
        <v>548</v>
      </c>
      <c r="T2681" s="12">
        <v>548</v>
      </c>
      <c r="U2681" s="13">
        <v>460</v>
      </c>
      <c r="V2681" s="13">
        <v>134.18363138999999</v>
      </c>
      <c r="W2681" s="13">
        <v>107.28127737</v>
      </c>
      <c r="X2681" s="13">
        <v>91.449744526000003</v>
      </c>
      <c r="Y2681" s="13">
        <f t="shared" si="247"/>
        <v>58790.139998760002</v>
      </c>
      <c r="Z2681" s="13">
        <f t="shared" si="248"/>
        <v>252080</v>
      </c>
      <c r="AA2681" s="13">
        <f t="shared" si="249"/>
        <v>352.71872263</v>
      </c>
      <c r="AB2681" s="12" t="str">
        <f t="shared" si="250"/>
        <v>High</v>
      </c>
      <c r="AC2681" s="12" t="str">
        <f t="shared" si="251"/>
        <v>High Volume</v>
      </c>
    </row>
    <row r="2682" spans="1:29" x14ac:dyDescent="0.25">
      <c r="A2682" s="12">
        <v>1003011982</v>
      </c>
      <c r="B2682" s="12" t="s">
        <v>545</v>
      </c>
      <c r="C2682" s="12" t="s">
        <v>546</v>
      </c>
      <c r="D2682" s="12" t="s">
        <v>428</v>
      </c>
      <c r="E2682" s="12" t="str">
        <f t="shared" si="252"/>
        <v>Deeb,Liliane S</v>
      </c>
      <c r="F2682" s="12" t="s">
        <v>3260</v>
      </c>
      <c r="G2682" s="12" t="s">
        <v>547</v>
      </c>
      <c r="H2682" s="12" t="s">
        <v>137</v>
      </c>
      <c r="I2682" s="12" t="s">
        <v>5</v>
      </c>
      <c r="J2682" s="12" t="s">
        <v>2338</v>
      </c>
      <c r="K2682" s="12" t="s">
        <v>6</v>
      </c>
      <c r="L2682" s="12" t="s">
        <v>548</v>
      </c>
      <c r="M2682" s="12" t="s">
        <v>3258</v>
      </c>
      <c r="N2682" s="25">
        <v>99204</v>
      </c>
      <c r="O2682" s="12" t="s">
        <v>96</v>
      </c>
      <c r="P2682" s="12" t="s">
        <v>3257</v>
      </c>
      <c r="Q2682" s="12" t="s">
        <v>3239</v>
      </c>
      <c r="R2682" s="12">
        <v>106</v>
      </c>
      <c r="S2682" s="12">
        <v>106</v>
      </c>
      <c r="T2682" s="12">
        <v>106</v>
      </c>
      <c r="U2682" s="13">
        <v>917</v>
      </c>
      <c r="V2682" s="13">
        <v>191.40594340000001</v>
      </c>
      <c r="W2682" s="13">
        <v>139.05933962</v>
      </c>
      <c r="X2682" s="13">
        <v>118.84339623</v>
      </c>
      <c r="Y2682" s="13">
        <f t="shared" si="247"/>
        <v>14740.28999972</v>
      </c>
      <c r="Z2682" s="13">
        <f t="shared" si="248"/>
        <v>97202</v>
      </c>
      <c r="AA2682" s="13">
        <f t="shared" si="249"/>
        <v>777.94066038000005</v>
      </c>
      <c r="AB2682" s="12" t="str">
        <f t="shared" si="250"/>
        <v>High</v>
      </c>
      <c r="AC2682" s="12" t="str">
        <f t="shared" si="251"/>
        <v>Medium Volume</v>
      </c>
    </row>
    <row r="2683" spans="1:29" x14ac:dyDescent="0.25">
      <c r="A2683" s="12">
        <v>1003011982</v>
      </c>
      <c r="B2683" s="12" t="s">
        <v>545</v>
      </c>
      <c r="C2683" s="12" t="s">
        <v>546</v>
      </c>
      <c r="D2683" s="12" t="s">
        <v>428</v>
      </c>
      <c r="E2683" s="12" t="str">
        <f t="shared" si="252"/>
        <v>Deeb,Liliane S</v>
      </c>
      <c r="F2683" s="12" t="s">
        <v>3260</v>
      </c>
      <c r="G2683" s="12" t="s">
        <v>547</v>
      </c>
      <c r="H2683" s="12" t="s">
        <v>137</v>
      </c>
      <c r="I2683" s="12" t="s">
        <v>5</v>
      </c>
      <c r="J2683" s="12" t="s">
        <v>2338</v>
      </c>
      <c r="K2683" s="12" t="s">
        <v>6</v>
      </c>
      <c r="L2683" s="12" t="s">
        <v>548</v>
      </c>
      <c r="M2683" s="12" t="s">
        <v>3258</v>
      </c>
      <c r="N2683" s="25">
        <v>99214</v>
      </c>
      <c r="O2683" s="12" t="s">
        <v>99</v>
      </c>
      <c r="P2683" s="12" t="s">
        <v>3257</v>
      </c>
      <c r="Q2683" s="12" t="s">
        <v>3239</v>
      </c>
      <c r="R2683" s="12">
        <v>65</v>
      </c>
      <c r="S2683" s="12">
        <v>67</v>
      </c>
      <c r="T2683" s="12">
        <v>67</v>
      </c>
      <c r="U2683" s="13">
        <v>689</v>
      </c>
      <c r="V2683" s="13">
        <v>144.97253731000001</v>
      </c>
      <c r="W2683" s="13">
        <v>105.77970148999999</v>
      </c>
      <c r="X2683" s="13">
        <v>92.009850745999998</v>
      </c>
      <c r="Y2683" s="13">
        <f t="shared" si="247"/>
        <v>7087.2399998299998</v>
      </c>
      <c r="Z2683" s="13">
        <f t="shared" si="248"/>
        <v>46163</v>
      </c>
      <c r="AA2683" s="13">
        <f t="shared" si="249"/>
        <v>583.22029851000002</v>
      </c>
      <c r="AB2683" s="12" t="str">
        <f t="shared" si="250"/>
        <v>Medium</v>
      </c>
      <c r="AC2683" s="12" t="str">
        <f t="shared" si="251"/>
        <v>Low Volume</v>
      </c>
    </row>
    <row r="2684" spans="1:29" x14ac:dyDescent="0.25">
      <c r="A2684" s="12">
        <v>1003007048</v>
      </c>
      <c r="B2684" s="12" t="s">
        <v>2240</v>
      </c>
      <c r="C2684" s="12" t="s">
        <v>2241</v>
      </c>
      <c r="D2684" s="12" t="s">
        <v>428</v>
      </c>
      <c r="E2684" s="12" t="str">
        <f t="shared" si="252"/>
        <v>Fereidouni,Sam S</v>
      </c>
      <c r="F2684" s="12" t="s">
        <v>3260</v>
      </c>
      <c r="G2684" s="12" t="s">
        <v>2242</v>
      </c>
      <c r="H2684" s="12" t="s">
        <v>1169</v>
      </c>
      <c r="I2684" s="12" t="s">
        <v>5</v>
      </c>
      <c r="J2684" s="12" t="s">
        <v>2338</v>
      </c>
      <c r="K2684" s="12" t="s">
        <v>6</v>
      </c>
      <c r="L2684" s="12" t="s">
        <v>138</v>
      </c>
      <c r="M2684" s="12" t="s">
        <v>3258</v>
      </c>
      <c r="N2684" s="25" t="s">
        <v>359</v>
      </c>
      <c r="O2684" s="12" t="s">
        <v>360</v>
      </c>
      <c r="P2684" s="12" t="s">
        <v>3257</v>
      </c>
      <c r="Q2684" s="12" t="s">
        <v>3239</v>
      </c>
      <c r="R2684" s="12">
        <v>61</v>
      </c>
      <c r="S2684" s="12">
        <v>66</v>
      </c>
      <c r="T2684" s="12">
        <v>66</v>
      </c>
      <c r="U2684" s="13">
        <v>202.27272726999999</v>
      </c>
      <c r="V2684" s="13">
        <v>139.78</v>
      </c>
      <c r="W2684" s="13">
        <v>139.78</v>
      </c>
      <c r="X2684" s="13">
        <v>139.78</v>
      </c>
      <c r="Y2684" s="13">
        <f t="shared" si="247"/>
        <v>9225.48</v>
      </c>
      <c r="Z2684" s="13">
        <f t="shared" si="248"/>
        <v>13349.99999982</v>
      </c>
      <c r="AA2684" s="13">
        <f t="shared" si="249"/>
        <v>62.492727269999989</v>
      </c>
      <c r="AB2684" s="12" t="str">
        <f t="shared" si="250"/>
        <v>Medium</v>
      </c>
      <c r="AC2684" s="12" t="str">
        <f t="shared" si="251"/>
        <v>Low Volume</v>
      </c>
    </row>
    <row r="2685" spans="1:29" x14ac:dyDescent="0.25">
      <c r="A2685" s="12">
        <v>1003007048</v>
      </c>
      <c r="B2685" s="12" t="s">
        <v>2240</v>
      </c>
      <c r="C2685" s="12" t="s">
        <v>2241</v>
      </c>
      <c r="D2685" s="12" t="s">
        <v>428</v>
      </c>
      <c r="E2685" s="12" t="str">
        <f t="shared" si="252"/>
        <v>Fereidouni,Sam S</v>
      </c>
      <c r="F2685" s="12" t="s">
        <v>3260</v>
      </c>
      <c r="G2685" s="12" t="s">
        <v>2242</v>
      </c>
      <c r="H2685" s="12" t="s">
        <v>1169</v>
      </c>
      <c r="I2685" s="12" t="s">
        <v>5</v>
      </c>
      <c r="J2685" s="12" t="s">
        <v>2338</v>
      </c>
      <c r="K2685" s="12" t="s">
        <v>6</v>
      </c>
      <c r="L2685" s="12" t="s">
        <v>138</v>
      </c>
      <c r="M2685" s="12" t="s">
        <v>3258</v>
      </c>
      <c r="N2685" s="25">
        <v>71046</v>
      </c>
      <c r="O2685" s="12" t="s">
        <v>19</v>
      </c>
      <c r="P2685" s="12" t="s">
        <v>3257</v>
      </c>
      <c r="Q2685" s="12" t="s">
        <v>3239</v>
      </c>
      <c r="R2685" s="12">
        <v>41</v>
      </c>
      <c r="S2685" s="12">
        <v>42</v>
      </c>
      <c r="T2685" s="12">
        <v>42</v>
      </c>
      <c r="U2685" s="13">
        <v>85</v>
      </c>
      <c r="V2685" s="13">
        <v>32.288095237999997</v>
      </c>
      <c r="W2685" s="13">
        <v>23.266904761999999</v>
      </c>
      <c r="X2685" s="13">
        <v>23.858095238000001</v>
      </c>
      <c r="Y2685" s="13">
        <f t="shared" si="247"/>
        <v>977.21000000399999</v>
      </c>
      <c r="Z2685" s="13">
        <f t="shared" si="248"/>
        <v>3570</v>
      </c>
      <c r="AA2685" s="13">
        <f t="shared" si="249"/>
        <v>61.733095238000004</v>
      </c>
      <c r="AB2685" s="12" t="str">
        <f t="shared" si="250"/>
        <v>Low</v>
      </c>
      <c r="AC2685" s="12" t="str">
        <f t="shared" si="251"/>
        <v>Low Volume</v>
      </c>
    </row>
    <row r="2686" spans="1:29" x14ac:dyDescent="0.25">
      <c r="A2686" s="12">
        <v>1003007048</v>
      </c>
      <c r="B2686" s="12" t="s">
        <v>2240</v>
      </c>
      <c r="C2686" s="12" t="s">
        <v>2241</v>
      </c>
      <c r="D2686" s="12" t="s">
        <v>428</v>
      </c>
      <c r="E2686" s="12" t="str">
        <f t="shared" si="252"/>
        <v>Fereidouni,Sam S</v>
      </c>
      <c r="F2686" s="12" t="s">
        <v>3260</v>
      </c>
      <c r="G2686" s="12" t="s">
        <v>2242</v>
      </c>
      <c r="H2686" s="12" t="s">
        <v>1169</v>
      </c>
      <c r="I2686" s="12" t="s">
        <v>5</v>
      </c>
      <c r="J2686" s="12" t="s">
        <v>2338</v>
      </c>
      <c r="K2686" s="12" t="s">
        <v>6</v>
      </c>
      <c r="L2686" s="12" t="s">
        <v>138</v>
      </c>
      <c r="M2686" s="12" t="s">
        <v>3258</v>
      </c>
      <c r="N2686" s="25">
        <v>77080</v>
      </c>
      <c r="O2686" s="12" t="s">
        <v>818</v>
      </c>
      <c r="P2686" s="12" t="s">
        <v>3257</v>
      </c>
      <c r="Q2686" s="12" t="s">
        <v>3239</v>
      </c>
      <c r="R2686" s="12">
        <v>73</v>
      </c>
      <c r="S2686" s="12">
        <v>73</v>
      </c>
      <c r="T2686" s="12">
        <v>73</v>
      </c>
      <c r="U2686" s="13">
        <v>165</v>
      </c>
      <c r="V2686" s="13">
        <v>37.191369862999998</v>
      </c>
      <c r="W2686" s="13">
        <v>37.191369862999998</v>
      </c>
      <c r="X2686" s="13">
        <v>38.057808219000002</v>
      </c>
      <c r="Y2686" s="13">
        <f t="shared" si="247"/>
        <v>2714.9699999989998</v>
      </c>
      <c r="Z2686" s="13">
        <f t="shared" si="248"/>
        <v>12045</v>
      </c>
      <c r="AA2686" s="13">
        <f t="shared" si="249"/>
        <v>127.80863013699999</v>
      </c>
      <c r="AB2686" s="12" t="str">
        <f t="shared" si="250"/>
        <v>Low</v>
      </c>
      <c r="AC2686" s="12" t="str">
        <f t="shared" si="251"/>
        <v>Low Volume</v>
      </c>
    </row>
    <row r="2687" spans="1:29" x14ac:dyDescent="0.25">
      <c r="A2687" s="12">
        <v>1003007048</v>
      </c>
      <c r="B2687" s="12" t="s">
        <v>2240</v>
      </c>
      <c r="C2687" s="12" t="s">
        <v>2241</v>
      </c>
      <c r="D2687" s="12" t="s">
        <v>428</v>
      </c>
      <c r="E2687" s="12" t="str">
        <f t="shared" si="252"/>
        <v>Fereidouni,Sam S</v>
      </c>
      <c r="F2687" s="12" t="s">
        <v>3260</v>
      </c>
      <c r="G2687" s="12" t="s">
        <v>2242</v>
      </c>
      <c r="H2687" s="12" t="s">
        <v>1169</v>
      </c>
      <c r="I2687" s="12" t="s">
        <v>5</v>
      </c>
      <c r="J2687" s="12" t="s">
        <v>2338</v>
      </c>
      <c r="K2687" s="12" t="s">
        <v>6</v>
      </c>
      <c r="L2687" s="12" t="s">
        <v>138</v>
      </c>
      <c r="M2687" s="12" t="s">
        <v>3258</v>
      </c>
      <c r="N2687" s="25">
        <v>87880</v>
      </c>
      <c r="O2687" s="12" t="s">
        <v>896</v>
      </c>
      <c r="P2687" s="12" t="s">
        <v>3257</v>
      </c>
      <c r="Q2687" s="12" t="s">
        <v>3239</v>
      </c>
      <c r="R2687" s="12">
        <v>20</v>
      </c>
      <c r="S2687" s="12">
        <v>20</v>
      </c>
      <c r="T2687" s="12">
        <v>20</v>
      </c>
      <c r="U2687" s="13">
        <v>45</v>
      </c>
      <c r="V2687" s="13">
        <v>16.2</v>
      </c>
      <c r="W2687" s="13">
        <v>16.2</v>
      </c>
      <c r="X2687" s="13">
        <v>16.2</v>
      </c>
      <c r="Y2687" s="13">
        <f t="shared" si="247"/>
        <v>324</v>
      </c>
      <c r="Z2687" s="13">
        <f t="shared" si="248"/>
        <v>900</v>
      </c>
      <c r="AA2687" s="13">
        <f t="shared" si="249"/>
        <v>28.8</v>
      </c>
      <c r="AB2687" s="12" t="str">
        <f t="shared" si="250"/>
        <v>Low</v>
      </c>
      <c r="AC2687" s="12" t="str">
        <f t="shared" si="251"/>
        <v>Low Volume</v>
      </c>
    </row>
    <row r="2688" spans="1:29" x14ac:dyDescent="0.25">
      <c r="A2688" s="12">
        <v>1003007048</v>
      </c>
      <c r="B2688" s="12" t="s">
        <v>2240</v>
      </c>
      <c r="C2688" s="12" t="s">
        <v>2241</v>
      </c>
      <c r="D2688" s="12" t="s">
        <v>428</v>
      </c>
      <c r="E2688" s="12" t="str">
        <f t="shared" si="252"/>
        <v>Fereidouni,Sam S</v>
      </c>
      <c r="F2688" s="12" t="s">
        <v>3260</v>
      </c>
      <c r="G2688" s="12" t="s">
        <v>2242</v>
      </c>
      <c r="H2688" s="12" t="s">
        <v>1169</v>
      </c>
      <c r="I2688" s="12" t="s">
        <v>5</v>
      </c>
      <c r="J2688" s="12" t="s">
        <v>2338</v>
      </c>
      <c r="K2688" s="12" t="s">
        <v>6</v>
      </c>
      <c r="L2688" s="12" t="s">
        <v>138</v>
      </c>
      <c r="M2688" s="12" t="s">
        <v>3258</v>
      </c>
      <c r="N2688" s="25">
        <v>90662</v>
      </c>
      <c r="O2688" s="12" t="s">
        <v>147</v>
      </c>
      <c r="P2688" s="12" t="s">
        <v>3258</v>
      </c>
      <c r="Q2688" s="12" t="s">
        <v>3239</v>
      </c>
      <c r="R2688" s="12">
        <v>87</v>
      </c>
      <c r="S2688" s="12">
        <v>87</v>
      </c>
      <c r="T2688" s="12">
        <v>87</v>
      </c>
      <c r="U2688" s="13">
        <v>85</v>
      </c>
      <c r="V2688" s="13">
        <v>81.706321838999997</v>
      </c>
      <c r="W2688" s="13">
        <v>81.706321838999997</v>
      </c>
      <c r="X2688" s="13">
        <v>81.706321838999997</v>
      </c>
      <c r="Y2688" s="13">
        <f t="shared" si="247"/>
        <v>7108.4499999929994</v>
      </c>
      <c r="Z2688" s="13">
        <f t="shared" si="248"/>
        <v>7395</v>
      </c>
      <c r="AA2688" s="13">
        <f t="shared" si="249"/>
        <v>3.2936781610000025</v>
      </c>
      <c r="AB2688" s="12" t="str">
        <f t="shared" si="250"/>
        <v>Medium</v>
      </c>
      <c r="AC2688" s="12" t="str">
        <f t="shared" si="251"/>
        <v>Low Volume</v>
      </c>
    </row>
    <row r="2689" spans="1:29" x14ac:dyDescent="0.25">
      <c r="A2689" s="12">
        <v>1003007048</v>
      </c>
      <c r="B2689" s="12" t="s">
        <v>2240</v>
      </c>
      <c r="C2689" s="12" t="s">
        <v>2241</v>
      </c>
      <c r="D2689" s="12" t="s">
        <v>428</v>
      </c>
      <c r="E2689" s="12" t="str">
        <f t="shared" si="252"/>
        <v>Fereidouni,Sam S</v>
      </c>
      <c r="F2689" s="12" t="s">
        <v>3260</v>
      </c>
      <c r="G2689" s="12" t="s">
        <v>2242</v>
      </c>
      <c r="H2689" s="12" t="s">
        <v>1169</v>
      </c>
      <c r="I2689" s="12" t="s">
        <v>5</v>
      </c>
      <c r="J2689" s="12" t="s">
        <v>2338</v>
      </c>
      <c r="K2689" s="12" t="s">
        <v>6</v>
      </c>
      <c r="L2689" s="12" t="s">
        <v>138</v>
      </c>
      <c r="M2689" s="12" t="s">
        <v>3258</v>
      </c>
      <c r="N2689" s="25">
        <v>90677</v>
      </c>
      <c r="O2689" s="12" t="s">
        <v>361</v>
      </c>
      <c r="P2689" s="12" t="s">
        <v>3258</v>
      </c>
      <c r="Q2689" s="12" t="s">
        <v>3239</v>
      </c>
      <c r="R2689" s="12">
        <v>30</v>
      </c>
      <c r="S2689" s="12">
        <v>30</v>
      </c>
      <c r="T2689" s="12">
        <v>30</v>
      </c>
      <c r="U2689" s="13">
        <v>340.66666666999998</v>
      </c>
      <c r="V2689" s="13">
        <v>274.14133333000001</v>
      </c>
      <c r="W2689" s="13">
        <v>274.14133333000001</v>
      </c>
      <c r="X2689" s="13">
        <v>284.07600000000002</v>
      </c>
      <c r="Y2689" s="13">
        <f t="shared" si="247"/>
        <v>8224.2399999000008</v>
      </c>
      <c r="Z2689" s="13">
        <f t="shared" si="248"/>
        <v>10220.000000099999</v>
      </c>
      <c r="AA2689" s="13">
        <f t="shared" si="249"/>
        <v>66.525333339999975</v>
      </c>
      <c r="AB2689" s="12" t="str">
        <f t="shared" si="250"/>
        <v>Medium</v>
      </c>
      <c r="AC2689" s="12" t="str">
        <f t="shared" si="251"/>
        <v>Low Volume</v>
      </c>
    </row>
    <row r="2690" spans="1:29" x14ac:dyDescent="0.25">
      <c r="A2690" s="12">
        <v>1003007048</v>
      </c>
      <c r="B2690" s="12" t="s">
        <v>2240</v>
      </c>
      <c r="C2690" s="12" t="s">
        <v>2241</v>
      </c>
      <c r="D2690" s="12" t="s">
        <v>428</v>
      </c>
      <c r="E2690" s="12" t="str">
        <f t="shared" si="252"/>
        <v>Fereidouni,Sam S</v>
      </c>
      <c r="F2690" s="12" t="s">
        <v>3260</v>
      </c>
      <c r="G2690" s="12" t="s">
        <v>2242</v>
      </c>
      <c r="H2690" s="12" t="s">
        <v>1169</v>
      </c>
      <c r="I2690" s="12" t="s">
        <v>5</v>
      </c>
      <c r="J2690" s="12" t="s">
        <v>2338</v>
      </c>
      <c r="K2690" s="12" t="s">
        <v>6</v>
      </c>
      <c r="L2690" s="12" t="s">
        <v>138</v>
      </c>
      <c r="M2690" s="12" t="s">
        <v>3258</v>
      </c>
      <c r="N2690" s="25">
        <v>93000</v>
      </c>
      <c r="O2690" s="12" t="s">
        <v>149</v>
      </c>
      <c r="P2690" s="12" t="s">
        <v>3257</v>
      </c>
      <c r="Q2690" s="12" t="s">
        <v>3239</v>
      </c>
      <c r="R2690" s="12">
        <v>80</v>
      </c>
      <c r="S2690" s="12">
        <v>87</v>
      </c>
      <c r="T2690" s="12">
        <v>87</v>
      </c>
      <c r="U2690" s="13">
        <v>68.28</v>
      </c>
      <c r="V2690" s="13">
        <v>13.53</v>
      </c>
      <c r="W2690" s="13">
        <v>9.7679310345000001</v>
      </c>
      <c r="X2690" s="13">
        <v>9.9887356321999992</v>
      </c>
      <c r="Y2690" s="13">
        <f t="shared" si="247"/>
        <v>849.81000000150004</v>
      </c>
      <c r="Z2690" s="13">
        <f t="shared" si="248"/>
        <v>5940.36</v>
      </c>
      <c r="AA2690" s="13">
        <f t="shared" si="249"/>
        <v>58.512068965499999</v>
      </c>
      <c r="AB2690" s="12" t="str">
        <f t="shared" si="250"/>
        <v>Low</v>
      </c>
      <c r="AC2690" s="12" t="str">
        <f t="shared" si="251"/>
        <v>Low Volume</v>
      </c>
    </row>
    <row r="2691" spans="1:29" x14ac:dyDescent="0.25">
      <c r="A2691" s="12">
        <v>1003007048</v>
      </c>
      <c r="B2691" s="12" t="s">
        <v>2240</v>
      </c>
      <c r="C2691" s="12" t="s">
        <v>2241</v>
      </c>
      <c r="D2691" s="12" t="s">
        <v>428</v>
      </c>
      <c r="E2691" s="12" t="str">
        <f t="shared" si="252"/>
        <v>Fereidouni,Sam S</v>
      </c>
      <c r="F2691" s="12" t="s">
        <v>3260</v>
      </c>
      <c r="G2691" s="12" t="s">
        <v>2242</v>
      </c>
      <c r="H2691" s="12" t="s">
        <v>1169</v>
      </c>
      <c r="I2691" s="12" t="s">
        <v>5</v>
      </c>
      <c r="J2691" s="12" t="s">
        <v>2338</v>
      </c>
      <c r="K2691" s="12" t="s">
        <v>6</v>
      </c>
      <c r="L2691" s="12" t="s">
        <v>138</v>
      </c>
      <c r="M2691" s="12" t="s">
        <v>3258</v>
      </c>
      <c r="N2691" s="25">
        <v>93306</v>
      </c>
      <c r="O2691" s="12" t="s">
        <v>305</v>
      </c>
      <c r="P2691" s="12" t="s">
        <v>3257</v>
      </c>
      <c r="Q2691" s="12" t="s">
        <v>3239</v>
      </c>
      <c r="R2691" s="12">
        <v>14</v>
      </c>
      <c r="S2691" s="12">
        <v>14</v>
      </c>
      <c r="T2691" s="12">
        <v>14</v>
      </c>
      <c r="U2691" s="13">
        <v>460</v>
      </c>
      <c r="V2691" s="13">
        <v>173.44071428999999</v>
      </c>
      <c r="W2691" s="13">
        <v>110.49071429</v>
      </c>
      <c r="X2691" s="13">
        <v>112.86785714</v>
      </c>
      <c r="Y2691" s="13">
        <f t="shared" ref="Y2691:Y2754" si="253">S2691*W2691</f>
        <v>1546.8700000599999</v>
      </c>
      <c r="Z2691" s="13">
        <f t="shared" ref="Z2691:Z2754" si="254">S2691*U2691</f>
        <v>6440</v>
      </c>
      <c r="AA2691" s="13">
        <f t="shared" ref="AA2691:AA2754" si="255">U2691-W2691</f>
        <v>349.50928570999997</v>
      </c>
      <c r="AB2691" s="12" t="str">
        <f t="shared" ref="AB2691:AB2754" si="256">IF(Y2691&lt;5000,"Low",IF(Y2691&lt;=10000,"Medium","High"))</f>
        <v>Low</v>
      </c>
      <c r="AC2691" s="12" t="str">
        <f t="shared" ref="AC2691:AC2754" si="257">IF(S2691&lt;100,"Low Volume",IF(S2691&lt;500,"Medium Volume","High Volume"))</f>
        <v>Low Volume</v>
      </c>
    </row>
    <row r="2692" spans="1:29" x14ac:dyDescent="0.25">
      <c r="A2692" s="12">
        <v>1003007048</v>
      </c>
      <c r="B2692" s="12" t="s">
        <v>2240</v>
      </c>
      <c r="C2692" s="12" t="s">
        <v>2241</v>
      </c>
      <c r="D2692" s="12" t="s">
        <v>428</v>
      </c>
      <c r="E2692" s="12" t="str">
        <f t="shared" si="252"/>
        <v>Fereidouni,Sam S</v>
      </c>
      <c r="F2692" s="12" t="s">
        <v>3260</v>
      </c>
      <c r="G2692" s="12" t="s">
        <v>2242</v>
      </c>
      <c r="H2692" s="12" t="s">
        <v>1169</v>
      </c>
      <c r="I2692" s="12" t="s">
        <v>5</v>
      </c>
      <c r="J2692" s="12" t="s">
        <v>2338</v>
      </c>
      <c r="K2692" s="12" t="s">
        <v>6</v>
      </c>
      <c r="L2692" s="12" t="s">
        <v>138</v>
      </c>
      <c r="M2692" s="12" t="s">
        <v>3258</v>
      </c>
      <c r="N2692" s="25">
        <v>93880</v>
      </c>
      <c r="O2692" s="12" t="s">
        <v>66</v>
      </c>
      <c r="P2692" s="12" t="s">
        <v>3257</v>
      </c>
      <c r="Q2692" s="12" t="s">
        <v>3239</v>
      </c>
      <c r="R2692" s="12">
        <v>11</v>
      </c>
      <c r="S2692" s="12">
        <v>11</v>
      </c>
      <c r="T2692" s="12">
        <v>11</v>
      </c>
      <c r="U2692" s="13">
        <v>510</v>
      </c>
      <c r="V2692" s="13">
        <v>181.75636363999999</v>
      </c>
      <c r="W2692" s="13">
        <v>144.81545455</v>
      </c>
      <c r="X2692" s="13">
        <v>147.27181818</v>
      </c>
      <c r="Y2692" s="13">
        <f t="shared" si="253"/>
        <v>1592.97000005</v>
      </c>
      <c r="Z2692" s="13">
        <f t="shared" si="254"/>
        <v>5610</v>
      </c>
      <c r="AA2692" s="13">
        <f t="shared" si="255"/>
        <v>365.18454544999997</v>
      </c>
      <c r="AB2692" s="12" t="str">
        <f t="shared" si="256"/>
        <v>Low</v>
      </c>
      <c r="AC2692" s="12" t="str">
        <f t="shared" si="257"/>
        <v>Low Volume</v>
      </c>
    </row>
    <row r="2693" spans="1:29" x14ac:dyDescent="0.25">
      <c r="A2693" s="12">
        <v>1003007048</v>
      </c>
      <c r="B2693" s="12" t="s">
        <v>2240</v>
      </c>
      <c r="C2693" s="12" t="s">
        <v>2241</v>
      </c>
      <c r="D2693" s="12" t="s">
        <v>428</v>
      </c>
      <c r="E2693" s="12" t="str">
        <f t="shared" si="252"/>
        <v>Fereidouni,Sam S</v>
      </c>
      <c r="F2693" s="12" t="s">
        <v>3260</v>
      </c>
      <c r="G2693" s="12" t="s">
        <v>2242</v>
      </c>
      <c r="H2693" s="12" t="s">
        <v>1169</v>
      </c>
      <c r="I2693" s="12" t="s">
        <v>5</v>
      </c>
      <c r="J2693" s="12" t="s">
        <v>2338</v>
      </c>
      <c r="K2693" s="12" t="s">
        <v>6</v>
      </c>
      <c r="L2693" s="12" t="s">
        <v>138</v>
      </c>
      <c r="M2693" s="12" t="s">
        <v>3258</v>
      </c>
      <c r="N2693" s="25">
        <v>93923</v>
      </c>
      <c r="O2693" s="12" t="s">
        <v>385</v>
      </c>
      <c r="P2693" s="12" t="s">
        <v>3257</v>
      </c>
      <c r="Q2693" s="12" t="s">
        <v>3239</v>
      </c>
      <c r="R2693" s="12">
        <v>65</v>
      </c>
      <c r="S2693" s="12">
        <v>132</v>
      </c>
      <c r="T2693" s="12">
        <v>67</v>
      </c>
      <c r="U2693" s="13">
        <v>250</v>
      </c>
      <c r="V2693" s="13">
        <v>124.51992423999999</v>
      </c>
      <c r="W2693" s="13">
        <v>90.209621212000002</v>
      </c>
      <c r="X2693" s="13">
        <v>91.974848484999995</v>
      </c>
      <c r="Y2693" s="13">
        <f t="shared" si="253"/>
        <v>11907.669999984</v>
      </c>
      <c r="Z2693" s="13">
        <f t="shared" si="254"/>
        <v>33000</v>
      </c>
      <c r="AA2693" s="13">
        <f t="shared" si="255"/>
        <v>159.790378788</v>
      </c>
      <c r="AB2693" s="12" t="str">
        <f t="shared" si="256"/>
        <v>High</v>
      </c>
      <c r="AC2693" s="12" t="str">
        <f t="shared" si="257"/>
        <v>Medium Volume</v>
      </c>
    </row>
    <row r="2694" spans="1:29" x14ac:dyDescent="0.25">
      <c r="A2694" s="12">
        <v>1003007048</v>
      </c>
      <c r="B2694" s="12" t="s">
        <v>2240</v>
      </c>
      <c r="C2694" s="12" t="s">
        <v>2241</v>
      </c>
      <c r="D2694" s="12" t="s">
        <v>428</v>
      </c>
      <c r="E2694" s="12" t="str">
        <f t="shared" si="252"/>
        <v>Fereidouni,Sam S</v>
      </c>
      <c r="F2694" s="12" t="s">
        <v>3260</v>
      </c>
      <c r="G2694" s="12" t="s">
        <v>2242</v>
      </c>
      <c r="H2694" s="12" t="s">
        <v>1169</v>
      </c>
      <c r="I2694" s="12" t="s">
        <v>5</v>
      </c>
      <c r="J2694" s="12" t="s">
        <v>2338</v>
      </c>
      <c r="K2694" s="12" t="s">
        <v>6</v>
      </c>
      <c r="L2694" s="12" t="s">
        <v>138</v>
      </c>
      <c r="M2694" s="12" t="s">
        <v>3258</v>
      </c>
      <c r="N2694" s="25">
        <v>95251</v>
      </c>
      <c r="O2694" s="12" t="s">
        <v>232</v>
      </c>
      <c r="P2694" s="12" t="s">
        <v>3257</v>
      </c>
      <c r="Q2694" s="12" t="s">
        <v>3239</v>
      </c>
      <c r="R2694" s="12">
        <v>24</v>
      </c>
      <c r="S2694" s="12">
        <v>28</v>
      </c>
      <c r="T2694" s="12">
        <v>28</v>
      </c>
      <c r="U2694" s="13">
        <v>65</v>
      </c>
      <c r="V2694" s="13">
        <v>33.155357143000003</v>
      </c>
      <c r="W2694" s="13">
        <v>25.469285714000002</v>
      </c>
      <c r="X2694" s="13">
        <v>25.809285714000001</v>
      </c>
      <c r="Y2694" s="13">
        <f t="shared" si="253"/>
        <v>713.13999999200007</v>
      </c>
      <c r="Z2694" s="13">
        <f t="shared" si="254"/>
        <v>1820</v>
      </c>
      <c r="AA2694" s="13">
        <f t="shared" si="255"/>
        <v>39.530714285999998</v>
      </c>
      <c r="AB2694" s="12" t="str">
        <f t="shared" si="256"/>
        <v>Low</v>
      </c>
      <c r="AC2694" s="12" t="str">
        <f t="shared" si="257"/>
        <v>Low Volume</v>
      </c>
    </row>
    <row r="2695" spans="1:29" x14ac:dyDescent="0.25">
      <c r="A2695" s="12">
        <v>1003007048</v>
      </c>
      <c r="B2695" s="12" t="s">
        <v>2240</v>
      </c>
      <c r="C2695" s="12" t="s">
        <v>2241</v>
      </c>
      <c r="D2695" s="12" t="s">
        <v>428</v>
      </c>
      <c r="E2695" s="12" t="str">
        <f t="shared" si="252"/>
        <v>Fereidouni,Sam S</v>
      </c>
      <c r="F2695" s="12" t="s">
        <v>3260</v>
      </c>
      <c r="G2695" s="12" t="s">
        <v>2242</v>
      </c>
      <c r="H2695" s="12" t="s">
        <v>1169</v>
      </c>
      <c r="I2695" s="12" t="s">
        <v>5</v>
      </c>
      <c r="J2695" s="12" t="s">
        <v>2338</v>
      </c>
      <c r="K2695" s="12" t="s">
        <v>6</v>
      </c>
      <c r="L2695" s="12" t="s">
        <v>138</v>
      </c>
      <c r="M2695" s="12" t="s">
        <v>3258</v>
      </c>
      <c r="N2695" s="25">
        <v>96372</v>
      </c>
      <c r="O2695" s="12" t="s">
        <v>92</v>
      </c>
      <c r="P2695" s="12" t="s">
        <v>3257</v>
      </c>
      <c r="Q2695" s="12" t="s">
        <v>3239</v>
      </c>
      <c r="R2695" s="12">
        <v>61</v>
      </c>
      <c r="S2695" s="12">
        <v>103</v>
      </c>
      <c r="T2695" s="12">
        <v>102</v>
      </c>
      <c r="U2695" s="13">
        <v>65</v>
      </c>
      <c r="V2695" s="13">
        <v>13.797572816000001</v>
      </c>
      <c r="W2695" s="13">
        <v>9.8388349515000009</v>
      </c>
      <c r="X2695" s="13">
        <v>10.04223301</v>
      </c>
      <c r="Y2695" s="13">
        <f t="shared" si="253"/>
        <v>1013.4000000045</v>
      </c>
      <c r="Z2695" s="13">
        <f t="shared" si="254"/>
        <v>6695</v>
      </c>
      <c r="AA2695" s="13">
        <f t="shared" si="255"/>
        <v>55.161165048499996</v>
      </c>
      <c r="AB2695" s="12" t="str">
        <f t="shared" si="256"/>
        <v>Low</v>
      </c>
      <c r="AC2695" s="12" t="str">
        <f t="shared" si="257"/>
        <v>Medium Volume</v>
      </c>
    </row>
    <row r="2696" spans="1:29" x14ac:dyDescent="0.25">
      <c r="A2696" s="12">
        <v>1003007048</v>
      </c>
      <c r="B2696" s="12" t="s">
        <v>2240</v>
      </c>
      <c r="C2696" s="12" t="s">
        <v>2241</v>
      </c>
      <c r="D2696" s="12" t="s">
        <v>428</v>
      </c>
      <c r="E2696" s="12" t="str">
        <f t="shared" si="252"/>
        <v>Fereidouni,Sam S</v>
      </c>
      <c r="F2696" s="12" t="s">
        <v>3260</v>
      </c>
      <c r="G2696" s="12" t="s">
        <v>2242</v>
      </c>
      <c r="H2696" s="12" t="s">
        <v>1169</v>
      </c>
      <c r="I2696" s="12" t="s">
        <v>5</v>
      </c>
      <c r="J2696" s="12" t="s">
        <v>2338</v>
      </c>
      <c r="K2696" s="12" t="s">
        <v>6</v>
      </c>
      <c r="L2696" s="12" t="s">
        <v>138</v>
      </c>
      <c r="M2696" s="12" t="s">
        <v>3258</v>
      </c>
      <c r="N2696" s="25">
        <v>99204</v>
      </c>
      <c r="O2696" s="12" t="s">
        <v>96</v>
      </c>
      <c r="P2696" s="12" t="s">
        <v>3257</v>
      </c>
      <c r="Q2696" s="12" t="s">
        <v>3239</v>
      </c>
      <c r="R2696" s="12">
        <v>69</v>
      </c>
      <c r="S2696" s="12">
        <v>69</v>
      </c>
      <c r="T2696" s="12">
        <v>69</v>
      </c>
      <c r="U2696" s="13">
        <v>305</v>
      </c>
      <c r="V2696" s="13">
        <v>161.60115941999999</v>
      </c>
      <c r="W2696" s="13">
        <v>89.080579709999995</v>
      </c>
      <c r="X2696" s="13">
        <v>91.543768115999995</v>
      </c>
      <c r="Y2696" s="13">
        <f t="shared" si="253"/>
        <v>6146.5599999899996</v>
      </c>
      <c r="Z2696" s="13">
        <f t="shared" si="254"/>
        <v>21045</v>
      </c>
      <c r="AA2696" s="13">
        <f t="shared" si="255"/>
        <v>215.91942029000001</v>
      </c>
      <c r="AB2696" s="12" t="str">
        <f t="shared" si="256"/>
        <v>Medium</v>
      </c>
      <c r="AC2696" s="12" t="str">
        <f t="shared" si="257"/>
        <v>Low Volume</v>
      </c>
    </row>
    <row r="2697" spans="1:29" x14ac:dyDescent="0.25">
      <c r="A2697" s="12">
        <v>1003007048</v>
      </c>
      <c r="B2697" s="12" t="s">
        <v>2240</v>
      </c>
      <c r="C2697" s="12" t="s">
        <v>2241</v>
      </c>
      <c r="D2697" s="12" t="s">
        <v>428</v>
      </c>
      <c r="E2697" s="12" t="str">
        <f t="shared" si="252"/>
        <v>Fereidouni,Sam S</v>
      </c>
      <c r="F2697" s="12" t="s">
        <v>3260</v>
      </c>
      <c r="G2697" s="12" t="s">
        <v>2242</v>
      </c>
      <c r="H2697" s="12" t="s">
        <v>1169</v>
      </c>
      <c r="I2697" s="12" t="s">
        <v>5</v>
      </c>
      <c r="J2697" s="12" t="s">
        <v>2338</v>
      </c>
      <c r="K2697" s="12" t="s">
        <v>6</v>
      </c>
      <c r="L2697" s="12" t="s">
        <v>138</v>
      </c>
      <c r="M2697" s="12" t="s">
        <v>3258</v>
      </c>
      <c r="N2697" s="25">
        <v>99205</v>
      </c>
      <c r="O2697" s="12" t="s">
        <v>133</v>
      </c>
      <c r="P2697" s="12" t="s">
        <v>3257</v>
      </c>
      <c r="Q2697" s="12" t="s">
        <v>3239</v>
      </c>
      <c r="R2697" s="12">
        <v>12</v>
      </c>
      <c r="S2697" s="12">
        <v>12</v>
      </c>
      <c r="T2697" s="12">
        <v>12</v>
      </c>
      <c r="U2697" s="13">
        <v>375</v>
      </c>
      <c r="V2697" s="13">
        <v>212.71916666999999</v>
      </c>
      <c r="W2697" s="13">
        <v>168.03166666999999</v>
      </c>
      <c r="X2697" s="13">
        <v>171.10749999999999</v>
      </c>
      <c r="Y2697" s="13">
        <f t="shared" si="253"/>
        <v>2016.3800000399999</v>
      </c>
      <c r="Z2697" s="13">
        <f t="shared" si="254"/>
        <v>4500</v>
      </c>
      <c r="AA2697" s="13">
        <f t="shared" si="255"/>
        <v>206.96833333000001</v>
      </c>
      <c r="AB2697" s="12" t="str">
        <f t="shared" si="256"/>
        <v>Low</v>
      </c>
      <c r="AC2697" s="12" t="str">
        <f t="shared" si="257"/>
        <v>Low Volume</v>
      </c>
    </row>
    <row r="2698" spans="1:29" x14ac:dyDescent="0.25">
      <c r="A2698" s="12">
        <v>1003007048</v>
      </c>
      <c r="B2698" s="12" t="s">
        <v>2240</v>
      </c>
      <c r="C2698" s="12" t="s">
        <v>2241</v>
      </c>
      <c r="D2698" s="12" t="s">
        <v>428</v>
      </c>
      <c r="E2698" s="12" t="str">
        <f t="shared" si="252"/>
        <v>Fereidouni,Sam S</v>
      </c>
      <c r="F2698" s="12" t="s">
        <v>3260</v>
      </c>
      <c r="G2698" s="12" t="s">
        <v>2242</v>
      </c>
      <c r="H2698" s="12" t="s">
        <v>1169</v>
      </c>
      <c r="I2698" s="12" t="s">
        <v>5</v>
      </c>
      <c r="J2698" s="12" t="s">
        <v>2338</v>
      </c>
      <c r="K2698" s="12" t="s">
        <v>6</v>
      </c>
      <c r="L2698" s="12" t="s">
        <v>138</v>
      </c>
      <c r="M2698" s="12" t="s">
        <v>3258</v>
      </c>
      <c r="N2698" s="25">
        <v>99214</v>
      </c>
      <c r="O2698" s="12" t="s">
        <v>99</v>
      </c>
      <c r="P2698" s="12" t="s">
        <v>3257</v>
      </c>
      <c r="Q2698" s="12" t="s">
        <v>3239</v>
      </c>
      <c r="R2698" s="12">
        <v>668</v>
      </c>
      <c r="S2698" s="12">
        <v>2118</v>
      </c>
      <c r="T2698" s="12">
        <v>2118</v>
      </c>
      <c r="U2698" s="13">
        <v>250.54532578000001</v>
      </c>
      <c r="V2698" s="13">
        <v>123.70001889</v>
      </c>
      <c r="W2698" s="13">
        <v>86.070155807000006</v>
      </c>
      <c r="X2698" s="13">
        <v>88.010670443999999</v>
      </c>
      <c r="Y2698" s="13">
        <f t="shared" si="253"/>
        <v>182296.58999922601</v>
      </c>
      <c r="Z2698" s="13">
        <f t="shared" si="254"/>
        <v>530655.00000204006</v>
      </c>
      <c r="AA2698" s="13">
        <f t="shared" si="255"/>
        <v>164.47516997299999</v>
      </c>
      <c r="AB2698" s="12" t="str">
        <f t="shared" si="256"/>
        <v>High</v>
      </c>
      <c r="AC2698" s="12" t="str">
        <f t="shared" si="257"/>
        <v>High Volume</v>
      </c>
    </row>
    <row r="2699" spans="1:29" x14ac:dyDescent="0.25">
      <c r="A2699" s="12">
        <v>1003007048</v>
      </c>
      <c r="B2699" s="12" t="s">
        <v>2240</v>
      </c>
      <c r="C2699" s="12" t="s">
        <v>2241</v>
      </c>
      <c r="D2699" s="12" t="s">
        <v>428</v>
      </c>
      <c r="E2699" s="12" t="str">
        <f t="shared" si="252"/>
        <v>Fereidouni,Sam S</v>
      </c>
      <c r="F2699" s="12" t="s">
        <v>3260</v>
      </c>
      <c r="G2699" s="12" t="s">
        <v>2242</v>
      </c>
      <c r="H2699" s="12" t="s">
        <v>1169</v>
      </c>
      <c r="I2699" s="12" t="s">
        <v>5</v>
      </c>
      <c r="J2699" s="12" t="s">
        <v>2338</v>
      </c>
      <c r="K2699" s="12" t="s">
        <v>6</v>
      </c>
      <c r="L2699" s="12" t="s">
        <v>138</v>
      </c>
      <c r="M2699" s="12" t="s">
        <v>3258</v>
      </c>
      <c r="N2699" s="25">
        <v>99215</v>
      </c>
      <c r="O2699" s="12" t="s">
        <v>209</v>
      </c>
      <c r="P2699" s="12" t="s">
        <v>3257</v>
      </c>
      <c r="Q2699" s="12" t="s">
        <v>3239</v>
      </c>
      <c r="R2699" s="12">
        <v>201</v>
      </c>
      <c r="S2699" s="12">
        <v>329</v>
      </c>
      <c r="T2699" s="12">
        <v>329</v>
      </c>
      <c r="U2699" s="13">
        <v>305.19756839000001</v>
      </c>
      <c r="V2699" s="13">
        <v>172.88343465</v>
      </c>
      <c r="W2699" s="13">
        <v>127.38033435</v>
      </c>
      <c r="X2699" s="13">
        <v>130.96176292000001</v>
      </c>
      <c r="Y2699" s="13">
        <f t="shared" si="253"/>
        <v>41908.130001149999</v>
      </c>
      <c r="Z2699" s="13">
        <f t="shared" si="254"/>
        <v>100410.00000031</v>
      </c>
      <c r="AA2699" s="13">
        <f t="shared" si="255"/>
        <v>177.81723404000002</v>
      </c>
      <c r="AB2699" s="12" t="str">
        <f t="shared" si="256"/>
        <v>High</v>
      </c>
      <c r="AC2699" s="12" t="str">
        <f t="shared" si="257"/>
        <v>Medium Volume</v>
      </c>
    </row>
    <row r="2700" spans="1:29" x14ac:dyDescent="0.25">
      <c r="A2700" s="12">
        <v>1003007048</v>
      </c>
      <c r="B2700" s="12" t="s">
        <v>2240</v>
      </c>
      <c r="C2700" s="12" t="s">
        <v>2241</v>
      </c>
      <c r="D2700" s="12" t="s">
        <v>428</v>
      </c>
      <c r="E2700" s="12" t="str">
        <f t="shared" si="252"/>
        <v>Fereidouni,Sam S</v>
      </c>
      <c r="F2700" s="12" t="s">
        <v>3260</v>
      </c>
      <c r="G2700" s="12" t="s">
        <v>2242</v>
      </c>
      <c r="H2700" s="12" t="s">
        <v>1169</v>
      </c>
      <c r="I2700" s="12" t="s">
        <v>5</v>
      </c>
      <c r="J2700" s="12" t="s">
        <v>2338</v>
      </c>
      <c r="K2700" s="12" t="s">
        <v>6</v>
      </c>
      <c r="L2700" s="12" t="s">
        <v>138</v>
      </c>
      <c r="M2700" s="12" t="s">
        <v>3258</v>
      </c>
      <c r="N2700" s="25" t="s">
        <v>151</v>
      </c>
      <c r="O2700" s="12" t="s">
        <v>152</v>
      </c>
      <c r="P2700" s="12" t="s">
        <v>3257</v>
      </c>
      <c r="Q2700" s="12" t="s">
        <v>3239</v>
      </c>
      <c r="R2700" s="12">
        <v>89</v>
      </c>
      <c r="S2700" s="12">
        <v>89</v>
      </c>
      <c r="T2700" s="12">
        <v>89</v>
      </c>
      <c r="U2700" s="13">
        <v>55</v>
      </c>
      <c r="V2700" s="13">
        <v>31.38</v>
      </c>
      <c r="W2700" s="13">
        <v>31.38</v>
      </c>
      <c r="X2700" s="13">
        <v>31.92</v>
      </c>
      <c r="Y2700" s="13">
        <f t="shared" si="253"/>
        <v>2792.8199999999997</v>
      </c>
      <c r="Z2700" s="13">
        <f t="shared" si="254"/>
        <v>4895</v>
      </c>
      <c r="AA2700" s="13">
        <f t="shared" si="255"/>
        <v>23.62</v>
      </c>
      <c r="AB2700" s="12" t="str">
        <f t="shared" si="256"/>
        <v>Low</v>
      </c>
      <c r="AC2700" s="12" t="str">
        <f t="shared" si="257"/>
        <v>Low Volume</v>
      </c>
    </row>
    <row r="2701" spans="1:29" x14ac:dyDescent="0.25">
      <c r="A2701" s="12">
        <v>1003007048</v>
      </c>
      <c r="B2701" s="12" t="s">
        <v>2240</v>
      </c>
      <c r="C2701" s="12" t="s">
        <v>2241</v>
      </c>
      <c r="D2701" s="12" t="s">
        <v>428</v>
      </c>
      <c r="E2701" s="12" t="str">
        <f t="shared" si="252"/>
        <v>Fereidouni,Sam S</v>
      </c>
      <c r="F2701" s="12" t="s">
        <v>3260</v>
      </c>
      <c r="G2701" s="12" t="s">
        <v>2242</v>
      </c>
      <c r="H2701" s="12" t="s">
        <v>1169</v>
      </c>
      <c r="I2701" s="12" t="s">
        <v>5</v>
      </c>
      <c r="J2701" s="12" t="s">
        <v>2338</v>
      </c>
      <c r="K2701" s="12" t="s">
        <v>6</v>
      </c>
      <c r="L2701" s="12" t="s">
        <v>138</v>
      </c>
      <c r="M2701" s="12" t="s">
        <v>3258</v>
      </c>
      <c r="N2701" s="25" t="s">
        <v>362</v>
      </c>
      <c r="O2701" s="12" t="s">
        <v>363</v>
      </c>
      <c r="P2701" s="12" t="s">
        <v>3257</v>
      </c>
      <c r="Q2701" s="12" t="s">
        <v>3239</v>
      </c>
      <c r="R2701" s="12">
        <v>30</v>
      </c>
      <c r="S2701" s="12">
        <v>30</v>
      </c>
      <c r="T2701" s="12">
        <v>30</v>
      </c>
      <c r="U2701" s="13">
        <v>55</v>
      </c>
      <c r="V2701" s="13">
        <v>30.334</v>
      </c>
      <c r="W2701" s="13">
        <v>30.334</v>
      </c>
      <c r="X2701" s="13">
        <v>31.92</v>
      </c>
      <c r="Y2701" s="13">
        <f t="shared" si="253"/>
        <v>910.02</v>
      </c>
      <c r="Z2701" s="13">
        <f t="shared" si="254"/>
        <v>1650</v>
      </c>
      <c r="AA2701" s="13">
        <f t="shared" si="255"/>
        <v>24.666</v>
      </c>
      <c r="AB2701" s="12" t="str">
        <f t="shared" si="256"/>
        <v>Low</v>
      </c>
      <c r="AC2701" s="12" t="str">
        <f t="shared" si="257"/>
        <v>Low Volume</v>
      </c>
    </row>
    <row r="2702" spans="1:29" x14ac:dyDescent="0.25">
      <c r="A2702" s="12">
        <v>1003007048</v>
      </c>
      <c r="B2702" s="12" t="s">
        <v>2240</v>
      </c>
      <c r="C2702" s="12" t="s">
        <v>2241</v>
      </c>
      <c r="D2702" s="12" t="s">
        <v>428</v>
      </c>
      <c r="E2702" s="12" t="str">
        <f t="shared" si="252"/>
        <v>Fereidouni,Sam S</v>
      </c>
      <c r="F2702" s="12" t="s">
        <v>3260</v>
      </c>
      <c r="G2702" s="12" t="s">
        <v>2242</v>
      </c>
      <c r="H2702" s="12" t="s">
        <v>1169</v>
      </c>
      <c r="I2702" s="12" t="s">
        <v>5</v>
      </c>
      <c r="J2702" s="12" t="s">
        <v>2338</v>
      </c>
      <c r="K2702" s="12" t="s">
        <v>6</v>
      </c>
      <c r="L2702" s="12" t="s">
        <v>138</v>
      </c>
      <c r="M2702" s="12" t="s">
        <v>3258</v>
      </c>
      <c r="N2702" s="25" t="s">
        <v>153</v>
      </c>
      <c r="O2702" s="12" t="s">
        <v>154</v>
      </c>
      <c r="P2702" s="12" t="s">
        <v>3257</v>
      </c>
      <c r="Q2702" s="12" t="s">
        <v>3239</v>
      </c>
      <c r="R2702" s="12">
        <v>22</v>
      </c>
      <c r="S2702" s="12">
        <v>22</v>
      </c>
      <c r="T2702" s="12">
        <v>22</v>
      </c>
      <c r="U2702" s="13">
        <v>300</v>
      </c>
      <c r="V2702" s="13">
        <v>159.37363636000001</v>
      </c>
      <c r="W2702" s="13">
        <v>159.37363636000001</v>
      </c>
      <c r="X2702" s="13">
        <v>161.97636363999999</v>
      </c>
      <c r="Y2702" s="13">
        <f t="shared" si="253"/>
        <v>3506.2199999200002</v>
      </c>
      <c r="Z2702" s="13">
        <f t="shared" si="254"/>
        <v>6600</v>
      </c>
      <c r="AA2702" s="13">
        <f t="shared" si="255"/>
        <v>140.62636363999999</v>
      </c>
      <c r="AB2702" s="12" t="str">
        <f t="shared" si="256"/>
        <v>Low</v>
      </c>
      <c r="AC2702" s="12" t="str">
        <f t="shared" si="257"/>
        <v>Low Volume</v>
      </c>
    </row>
    <row r="2703" spans="1:29" x14ac:dyDescent="0.25">
      <c r="A2703" s="12">
        <v>1003007048</v>
      </c>
      <c r="B2703" s="12" t="s">
        <v>2240</v>
      </c>
      <c r="C2703" s="12" t="s">
        <v>2241</v>
      </c>
      <c r="D2703" s="12" t="s">
        <v>428</v>
      </c>
      <c r="E2703" s="12" t="str">
        <f t="shared" si="252"/>
        <v>Fereidouni,Sam S</v>
      </c>
      <c r="F2703" s="12" t="s">
        <v>3260</v>
      </c>
      <c r="G2703" s="12" t="s">
        <v>2242</v>
      </c>
      <c r="H2703" s="12" t="s">
        <v>1169</v>
      </c>
      <c r="I2703" s="12" t="s">
        <v>5</v>
      </c>
      <c r="J2703" s="12" t="s">
        <v>2338</v>
      </c>
      <c r="K2703" s="12" t="s">
        <v>6</v>
      </c>
      <c r="L2703" s="12" t="s">
        <v>138</v>
      </c>
      <c r="M2703" s="12" t="s">
        <v>3258</v>
      </c>
      <c r="N2703" s="25" t="s">
        <v>157</v>
      </c>
      <c r="O2703" s="12" t="s">
        <v>158</v>
      </c>
      <c r="P2703" s="12" t="s">
        <v>3257</v>
      </c>
      <c r="Q2703" s="12" t="s">
        <v>3239</v>
      </c>
      <c r="R2703" s="12">
        <v>416</v>
      </c>
      <c r="S2703" s="12">
        <v>416</v>
      </c>
      <c r="T2703" s="12">
        <v>416</v>
      </c>
      <c r="U2703" s="13">
        <v>300</v>
      </c>
      <c r="V2703" s="13">
        <v>124.99807692</v>
      </c>
      <c r="W2703" s="13">
        <v>124.99807692</v>
      </c>
      <c r="X2703" s="13">
        <v>127.13</v>
      </c>
      <c r="Y2703" s="13">
        <f t="shared" si="253"/>
        <v>51999.199998720003</v>
      </c>
      <c r="Z2703" s="13">
        <f t="shared" si="254"/>
        <v>124800</v>
      </c>
      <c r="AA2703" s="13">
        <f t="shared" si="255"/>
        <v>175.00192307999998</v>
      </c>
      <c r="AB2703" s="12" t="str">
        <f t="shared" si="256"/>
        <v>High</v>
      </c>
      <c r="AC2703" s="12" t="str">
        <f t="shared" si="257"/>
        <v>Medium Volume</v>
      </c>
    </row>
    <row r="2704" spans="1:29" x14ac:dyDescent="0.25">
      <c r="A2704" s="12">
        <v>1003007048</v>
      </c>
      <c r="B2704" s="12" t="s">
        <v>2240</v>
      </c>
      <c r="C2704" s="12" t="s">
        <v>2241</v>
      </c>
      <c r="D2704" s="12" t="s">
        <v>428</v>
      </c>
      <c r="E2704" s="12" t="str">
        <f t="shared" si="252"/>
        <v>Fereidouni,Sam S</v>
      </c>
      <c r="F2704" s="12" t="s">
        <v>3260</v>
      </c>
      <c r="G2704" s="12" t="s">
        <v>2242</v>
      </c>
      <c r="H2704" s="12" t="s">
        <v>1169</v>
      </c>
      <c r="I2704" s="12" t="s">
        <v>5</v>
      </c>
      <c r="J2704" s="12" t="s">
        <v>2338</v>
      </c>
      <c r="K2704" s="12" t="s">
        <v>6</v>
      </c>
      <c r="L2704" s="12" t="s">
        <v>138</v>
      </c>
      <c r="M2704" s="12" t="s">
        <v>3258</v>
      </c>
      <c r="N2704" s="25" t="s">
        <v>691</v>
      </c>
      <c r="O2704" s="12" t="s">
        <v>692</v>
      </c>
      <c r="P2704" s="12" t="s">
        <v>3257</v>
      </c>
      <c r="Q2704" s="12" t="s">
        <v>3239</v>
      </c>
      <c r="R2704" s="12">
        <v>447</v>
      </c>
      <c r="S2704" s="12">
        <v>447</v>
      </c>
      <c r="T2704" s="12">
        <v>447</v>
      </c>
      <c r="U2704" s="13">
        <v>25</v>
      </c>
      <c r="V2704" s="13">
        <v>18.100000000000001</v>
      </c>
      <c r="W2704" s="13">
        <v>18.100000000000001</v>
      </c>
      <c r="X2704" s="13">
        <v>18.531610738000001</v>
      </c>
      <c r="Y2704" s="13">
        <f t="shared" si="253"/>
        <v>8090.7000000000007</v>
      </c>
      <c r="Z2704" s="13">
        <f t="shared" si="254"/>
        <v>11175</v>
      </c>
      <c r="AA2704" s="13">
        <f t="shared" si="255"/>
        <v>6.8999999999999986</v>
      </c>
      <c r="AB2704" s="12" t="str">
        <f t="shared" si="256"/>
        <v>Medium</v>
      </c>
      <c r="AC2704" s="12" t="str">
        <f t="shared" si="257"/>
        <v>Medium Volume</v>
      </c>
    </row>
    <row r="2705" spans="1:29" x14ac:dyDescent="0.25">
      <c r="A2705" s="12">
        <v>1003007048</v>
      </c>
      <c r="B2705" s="12" t="s">
        <v>2240</v>
      </c>
      <c r="C2705" s="12" t="s">
        <v>2241</v>
      </c>
      <c r="D2705" s="12" t="s">
        <v>428</v>
      </c>
      <c r="E2705" s="12" t="str">
        <f t="shared" si="252"/>
        <v>Fereidouni,Sam S</v>
      </c>
      <c r="F2705" s="12" t="s">
        <v>3260</v>
      </c>
      <c r="G2705" s="12" t="s">
        <v>2242</v>
      </c>
      <c r="H2705" s="12" t="s">
        <v>1169</v>
      </c>
      <c r="I2705" s="12" t="s">
        <v>5</v>
      </c>
      <c r="J2705" s="12" t="s">
        <v>2338</v>
      </c>
      <c r="K2705" s="12" t="s">
        <v>6</v>
      </c>
      <c r="L2705" s="12" t="s">
        <v>138</v>
      </c>
      <c r="M2705" s="12" t="s">
        <v>3258</v>
      </c>
      <c r="N2705" s="25" t="s">
        <v>1443</v>
      </c>
      <c r="O2705" s="12" t="s">
        <v>1444</v>
      </c>
      <c r="P2705" s="12" t="s">
        <v>3257</v>
      </c>
      <c r="Q2705" s="12" t="s">
        <v>3239</v>
      </c>
      <c r="R2705" s="12">
        <v>79</v>
      </c>
      <c r="S2705" s="12">
        <v>79</v>
      </c>
      <c r="T2705" s="12">
        <v>79</v>
      </c>
      <c r="U2705" s="13">
        <v>35</v>
      </c>
      <c r="V2705" s="13">
        <v>24.293417722000001</v>
      </c>
      <c r="W2705" s="13">
        <v>24.293417722000001</v>
      </c>
      <c r="X2705" s="13">
        <v>24.663417721999998</v>
      </c>
      <c r="Y2705" s="13">
        <f t="shared" si="253"/>
        <v>1919.1800000380001</v>
      </c>
      <c r="Z2705" s="13">
        <f t="shared" si="254"/>
        <v>2765</v>
      </c>
      <c r="AA2705" s="13">
        <f t="shared" si="255"/>
        <v>10.706582277999999</v>
      </c>
      <c r="AB2705" s="12" t="str">
        <f t="shared" si="256"/>
        <v>Low</v>
      </c>
      <c r="AC2705" s="12" t="str">
        <f t="shared" si="257"/>
        <v>Low Volume</v>
      </c>
    </row>
    <row r="2706" spans="1:29" x14ac:dyDescent="0.25">
      <c r="A2706" s="12">
        <v>1003007048</v>
      </c>
      <c r="B2706" s="12" t="s">
        <v>2240</v>
      </c>
      <c r="C2706" s="12" t="s">
        <v>2241</v>
      </c>
      <c r="D2706" s="12" t="s">
        <v>428</v>
      </c>
      <c r="E2706" s="12" t="str">
        <f t="shared" si="252"/>
        <v>Fereidouni,Sam S</v>
      </c>
      <c r="F2706" s="12" t="s">
        <v>3260</v>
      </c>
      <c r="G2706" s="12" t="s">
        <v>2242</v>
      </c>
      <c r="H2706" s="12" t="s">
        <v>1169</v>
      </c>
      <c r="I2706" s="12" t="s">
        <v>5</v>
      </c>
      <c r="J2706" s="12" t="s">
        <v>2338</v>
      </c>
      <c r="K2706" s="12" t="s">
        <v>6</v>
      </c>
      <c r="L2706" s="12" t="s">
        <v>138</v>
      </c>
      <c r="M2706" s="12" t="s">
        <v>3258</v>
      </c>
      <c r="N2706" s="25" t="s">
        <v>159</v>
      </c>
      <c r="O2706" s="12" t="s">
        <v>160</v>
      </c>
      <c r="P2706" s="12" t="s">
        <v>3257</v>
      </c>
      <c r="Q2706" s="12" t="s">
        <v>3239</v>
      </c>
      <c r="R2706" s="12">
        <v>11</v>
      </c>
      <c r="S2706" s="12">
        <v>11</v>
      </c>
      <c r="T2706" s="12">
        <v>11</v>
      </c>
      <c r="U2706" s="13">
        <v>26.459090909</v>
      </c>
      <c r="V2706" s="13">
        <v>15.835454544999999</v>
      </c>
      <c r="W2706" s="13">
        <v>12.616363636000001</v>
      </c>
      <c r="X2706" s="13">
        <v>12.79</v>
      </c>
      <c r="Y2706" s="13">
        <f t="shared" si="253"/>
        <v>138.77999999600002</v>
      </c>
      <c r="Z2706" s="13">
        <f t="shared" si="254"/>
        <v>291.04999999900002</v>
      </c>
      <c r="AA2706" s="13">
        <f t="shared" si="255"/>
        <v>13.842727272999999</v>
      </c>
      <c r="AB2706" s="12" t="str">
        <f t="shared" si="256"/>
        <v>Low</v>
      </c>
      <c r="AC2706" s="12" t="str">
        <f t="shared" si="257"/>
        <v>Low Volume</v>
      </c>
    </row>
    <row r="2707" spans="1:29" x14ac:dyDescent="0.25">
      <c r="A2707" s="12">
        <v>1003007048</v>
      </c>
      <c r="B2707" s="12" t="s">
        <v>2240</v>
      </c>
      <c r="C2707" s="12" t="s">
        <v>2241</v>
      </c>
      <c r="D2707" s="12" t="s">
        <v>428</v>
      </c>
      <c r="E2707" s="12" t="str">
        <f t="shared" si="252"/>
        <v>Fereidouni,Sam S</v>
      </c>
      <c r="F2707" s="12" t="s">
        <v>3260</v>
      </c>
      <c r="G2707" s="12" t="s">
        <v>2242</v>
      </c>
      <c r="H2707" s="12" t="s">
        <v>1169</v>
      </c>
      <c r="I2707" s="12" t="s">
        <v>5</v>
      </c>
      <c r="J2707" s="12" t="s">
        <v>2338</v>
      </c>
      <c r="K2707" s="12" t="s">
        <v>6</v>
      </c>
      <c r="L2707" s="12" t="s">
        <v>138</v>
      </c>
      <c r="M2707" s="12" t="s">
        <v>3258</v>
      </c>
      <c r="N2707" s="25" t="s">
        <v>414</v>
      </c>
      <c r="O2707" s="12" t="s">
        <v>415</v>
      </c>
      <c r="P2707" s="12" t="s">
        <v>3258</v>
      </c>
      <c r="Q2707" s="12" t="s">
        <v>3239</v>
      </c>
      <c r="R2707" s="12">
        <v>32</v>
      </c>
      <c r="S2707" s="12">
        <v>2640</v>
      </c>
      <c r="T2707" s="12">
        <v>44</v>
      </c>
      <c r="U2707" s="13">
        <v>29.33</v>
      </c>
      <c r="V2707" s="13">
        <v>25.369465908999999</v>
      </c>
      <c r="W2707" s="13">
        <v>20.204310606</v>
      </c>
      <c r="X2707" s="13">
        <v>19.191348484999999</v>
      </c>
      <c r="Y2707" s="13">
        <f t="shared" si="253"/>
        <v>53339.379999839999</v>
      </c>
      <c r="Z2707" s="13">
        <f t="shared" si="254"/>
        <v>77431.199999999997</v>
      </c>
      <c r="AA2707" s="13">
        <f t="shared" si="255"/>
        <v>9.1256893939999983</v>
      </c>
      <c r="AB2707" s="12" t="str">
        <f t="shared" si="256"/>
        <v>High</v>
      </c>
      <c r="AC2707" s="12" t="str">
        <f t="shared" si="257"/>
        <v>High Volume</v>
      </c>
    </row>
    <row r="2708" spans="1:29" x14ac:dyDescent="0.25">
      <c r="A2708" s="12">
        <v>1003007048</v>
      </c>
      <c r="B2708" s="12" t="s">
        <v>2240</v>
      </c>
      <c r="C2708" s="12" t="s">
        <v>2241</v>
      </c>
      <c r="D2708" s="12" t="s">
        <v>428</v>
      </c>
      <c r="E2708" s="12" t="str">
        <f t="shared" si="252"/>
        <v>Fereidouni,Sam S</v>
      </c>
      <c r="F2708" s="12" t="s">
        <v>3260</v>
      </c>
      <c r="G2708" s="12" t="s">
        <v>2242</v>
      </c>
      <c r="H2708" s="12" t="s">
        <v>1169</v>
      </c>
      <c r="I2708" s="12" t="s">
        <v>5</v>
      </c>
      <c r="J2708" s="12" t="s">
        <v>2338</v>
      </c>
      <c r="K2708" s="12" t="s">
        <v>6</v>
      </c>
      <c r="L2708" s="12" t="s">
        <v>138</v>
      </c>
      <c r="M2708" s="12" t="s">
        <v>3258</v>
      </c>
      <c r="N2708" s="25" t="s">
        <v>364</v>
      </c>
      <c r="O2708" s="12" t="s">
        <v>365</v>
      </c>
      <c r="P2708" s="12" t="s">
        <v>3258</v>
      </c>
      <c r="Q2708" s="12" t="s">
        <v>3239</v>
      </c>
      <c r="R2708" s="12">
        <v>19</v>
      </c>
      <c r="S2708" s="12">
        <v>34</v>
      </c>
      <c r="T2708" s="12">
        <v>34</v>
      </c>
      <c r="U2708" s="13">
        <v>25</v>
      </c>
      <c r="V2708" s="13">
        <v>1.3138235294</v>
      </c>
      <c r="W2708" s="13">
        <v>0.94705882350000004</v>
      </c>
      <c r="X2708" s="13">
        <v>0.94705882350000004</v>
      </c>
      <c r="Y2708" s="13">
        <f t="shared" si="253"/>
        <v>32.199999998999999</v>
      </c>
      <c r="Z2708" s="13">
        <f t="shared" si="254"/>
        <v>850</v>
      </c>
      <c r="AA2708" s="13">
        <f t="shared" si="255"/>
        <v>24.052941176499999</v>
      </c>
      <c r="AB2708" s="12" t="str">
        <f t="shared" si="256"/>
        <v>Low</v>
      </c>
      <c r="AC2708" s="12" t="str">
        <f t="shared" si="257"/>
        <v>Low Volume</v>
      </c>
    </row>
    <row r="2709" spans="1:29" x14ac:dyDescent="0.25">
      <c r="A2709" s="12">
        <v>1003015553</v>
      </c>
      <c r="B2709" s="12" t="s">
        <v>2320</v>
      </c>
      <c r="C2709" s="12" t="s">
        <v>1081</v>
      </c>
      <c r="D2709" s="12" t="s">
        <v>428</v>
      </c>
      <c r="E2709" s="12" t="str">
        <f t="shared" si="252"/>
        <v>Fishman,Michael S</v>
      </c>
      <c r="F2709" s="12" t="s">
        <v>3260</v>
      </c>
      <c r="G2709" s="12" t="s">
        <v>2319</v>
      </c>
      <c r="H2709" s="12" t="s">
        <v>587</v>
      </c>
      <c r="I2709" s="12" t="s">
        <v>5</v>
      </c>
      <c r="J2709" s="12" t="s">
        <v>2338</v>
      </c>
      <c r="K2709" s="12" t="s">
        <v>6</v>
      </c>
      <c r="L2709" s="12" t="s">
        <v>7</v>
      </c>
      <c r="M2709" s="12" t="s">
        <v>3258</v>
      </c>
      <c r="N2709" s="25">
        <v>71271</v>
      </c>
      <c r="O2709" s="12" t="s">
        <v>803</v>
      </c>
      <c r="P2709" s="12" t="s">
        <v>3257</v>
      </c>
      <c r="Q2709" s="12" t="s">
        <v>3239</v>
      </c>
      <c r="R2709" s="12">
        <v>84</v>
      </c>
      <c r="S2709" s="12">
        <v>84</v>
      </c>
      <c r="T2709" s="12">
        <v>84</v>
      </c>
      <c r="U2709" s="13">
        <v>170</v>
      </c>
      <c r="V2709" s="13">
        <v>49.833214286</v>
      </c>
      <c r="W2709" s="13">
        <v>49.833214286</v>
      </c>
      <c r="X2709" s="13">
        <v>48.147380951999999</v>
      </c>
      <c r="Y2709" s="13">
        <f t="shared" si="253"/>
        <v>4185.9900000240004</v>
      </c>
      <c r="Z2709" s="13">
        <f t="shared" si="254"/>
        <v>14280</v>
      </c>
      <c r="AA2709" s="13">
        <f t="shared" si="255"/>
        <v>120.166785714</v>
      </c>
      <c r="AB2709" s="12" t="str">
        <f t="shared" si="256"/>
        <v>Low</v>
      </c>
      <c r="AC2709" s="12" t="str">
        <f t="shared" si="257"/>
        <v>Low Volume</v>
      </c>
    </row>
    <row r="2710" spans="1:29" x14ac:dyDescent="0.25">
      <c r="A2710" s="12">
        <v>1003015553</v>
      </c>
      <c r="B2710" s="12" t="s">
        <v>2320</v>
      </c>
      <c r="C2710" s="12" t="s">
        <v>1081</v>
      </c>
      <c r="D2710" s="12" t="s">
        <v>428</v>
      </c>
      <c r="E2710" s="12" t="str">
        <f t="shared" si="252"/>
        <v>Fishman,Michael S</v>
      </c>
      <c r="F2710" s="12" t="s">
        <v>3260</v>
      </c>
      <c r="G2710" s="12" t="s">
        <v>2319</v>
      </c>
      <c r="H2710" s="12" t="s">
        <v>587</v>
      </c>
      <c r="I2710" s="12" t="s">
        <v>5</v>
      </c>
      <c r="J2710" s="12" t="s">
        <v>2338</v>
      </c>
      <c r="K2710" s="12" t="s">
        <v>6</v>
      </c>
      <c r="L2710" s="12" t="s">
        <v>7</v>
      </c>
      <c r="M2710" s="12" t="s">
        <v>3258</v>
      </c>
      <c r="N2710" s="25">
        <v>72148</v>
      </c>
      <c r="O2710" s="12" t="s">
        <v>29</v>
      </c>
      <c r="P2710" s="12" t="s">
        <v>3257</v>
      </c>
      <c r="Q2710" s="12" t="s">
        <v>3239</v>
      </c>
      <c r="R2710" s="12">
        <v>21</v>
      </c>
      <c r="S2710" s="12">
        <v>21</v>
      </c>
      <c r="T2710" s="12">
        <v>21</v>
      </c>
      <c r="U2710" s="13">
        <v>275</v>
      </c>
      <c r="V2710" s="13">
        <v>68.840476190000004</v>
      </c>
      <c r="W2710" s="13">
        <v>53.618571428999999</v>
      </c>
      <c r="X2710" s="13">
        <v>51.769523810000003</v>
      </c>
      <c r="Y2710" s="13">
        <f t="shared" si="253"/>
        <v>1125.9900000089999</v>
      </c>
      <c r="Z2710" s="13">
        <f t="shared" si="254"/>
        <v>5775</v>
      </c>
      <c r="AA2710" s="13">
        <f t="shared" si="255"/>
        <v>221.38142857100001</v>
      </c>
      <c r="AB2710" s="12" t="str">
        <f t="shared" si="256"/>
        <v>Low</v>
      </c>
      <c r="AC2710" s="12" t="str">
        <f t="shared" si="257"/>
        <v>Low Volume</v>
      </c>
    </row>
    <row r="2711" spans="1:29" x14ac:dyDescent="0.25">
      <c r="A2711" s="12">
        <v>1003015553</v>
      </c>
      <c r="B2711" s="12" t="s">
        <v>2320</v>
      </c>
      <c r="C2711" s="12" t="s">
        <v>1081</v>
      </c>
      <c r="D2711" s="12" t="s">
        <v>428</v>
      </c>
      <c r="E2711" s="12" t="str">
        <f t="shared" si="252"/>
        <v>Fishman,Michael S</v>
      </c>
      <c r="F2711" s="12" t="s">
        <v>3260</v>
      </c>
      <c r="G2711" s="12" t="s">
        <v>2319</v>
      </c>
      <c r="H2711" s="12" t="s">
        <v>587</v>
      </c>
      <c r="I2711" s="12" t="s">
        <v>5</v>
      </c>
      <c r="J2711" s="12" t="s">
        <v>2338</v>
      </c>
      <c r="K2711" s="12" t="s">
        <v>6</v>
      </c>
      <c r="L2711" s="12" t="s">
        <v>7</v>
      </c>
      <c r="M2711" s="12" t="s">
        <v>3258</v>
      </c>
      <c r="N2711" s="25">
        <v>10005</v>
      </c>
      <c r="O2711" s="12" t="s">
        <v>499</v>
      </c>
      <c r="P2711" s="12" t="s">
        <v>3257</v>
      </c>
      <c r="Q2711" s="12" t="s">
        <v>3259</v>
      </c>
      <c r="R2711" s="12">
        <v>49</v>
      </c>
      <c r="S2711" s="12">
        <v>49</v>
      </c>
      <c r="T2711" s="12">
        <v>49</v>
      </c>
      <c r="U2711" s="13">
        <v>238</v>
      </c>
      <c r="V2711" s="13">
        <v>70.198979592000001</v>
      </c>
      <c r="W2711" s="13">
        <v>49.087551019999999</v>
      </c>
      <c r="X2711" s="13">
        <v>49.516938776000003</v>
      </c>
      <c r="Y2711" s="13">
        <f t="shared" si="253"/>
        <v>2405.2899999800002</v>
      </c>
      <c r="Z2711" s="13">
        <f t="shared" si="254"/>
        <v>11662</v>
      </c>
      <c r="AA2711" s="13">
        <f t="shared" si="255"/>
        <v>188.91244897999999</v>
      </c>
      <c r="AB2711" s="12" t="str">
        <f t="shared" si="256"/>
        <v>Low</v>
      </c>
      <c r="AC2711" s="12" t="str">
        <f t="shared" si="257"/>
        <v>Low Volume</v>
      </c>
    </row>
    <row r="2712" spans="1:29" x14ac:dyDescent="0.25">
      <c r="A2712" s="12">
        <v>1003015553</v>
      </c>
      <c r="B2712" s="12" t="s">
        <v>2320</v>
      </c>
      <c r="C2712" s="12" t="s">
        <v>1081</v>
      </c>
      <c r="D2712" s="12" t="s">
        <v>428</v>
      </c>
      <c r="E2712" s="12" t="str">
        <f t="shared" si="252"/>
        <v>Fishman,Michael S</v>
      </c>
      <c r="F2712" s="12" t="s">
        <v>3260</v>
      </c>
      <c r="G2712" s="12" t="s">
        <v>2319</v>
      </c>
      <c r="H2712" s="12" t="s">
        <v>587</v>
      </c>
      <c r="I2712" s="12" t="s">
        <v>5</v>
      </c>
      <c r="J2712" s="12" t="s">
        <v>2338</v>
      </c>
      <c r="K2712" s="12" t="s">
        <v>6</v>
      </c>
      <c r="L2712" s="12" t="s">
        <v>7</v>
      </c>
      <c r="M2712" s="12" t="s">
        <v>3258</v>
      </c>
      <c r="N2712" s="25">
        <v>20206</v>
      </c>
      <c r="O2712" s="12" t="s">
        <v>2322</v>
      </c>
      <c r="P2712" s="12" t="s">
        <v>3257</v>
      </c>
      <c r="Q2712" s="12" t="s">
        <v>3259</v>
      </c>
      <c r="R2712" s="12">
        <v>12</v>
      </c>
      <c r="S2712" s="12">
        <v>12</v>
      </c>
      <c r="T2712" s="12">
        <v>12</v>
      </c>
      <c r="U2712" s="13">
        <v>200</v>
      </c>
      <c r="V2712" s="13">
        <v>48.457500000000003</v>
      </c>
      <c r="W2712" s="13">
        <v>38.608333332999997</v>
      </c>
      <c r="X2712" s="13">
        <v>38.35</v>
      </c>
      <c r="Y2712" s="13">
        <f t="shared" si="253"/>
        <v>463.299999996</v>
      </c>
      <c r="Z2712" s="13">
        <f t="shared" si="254"/>
        <v>2400</v>
      </c>
      <c r="AA2712" s="13">
        <f t="shared" si="255"/>
        <v>161.39166666700001</v>
      </c>
      <c r="AB2712" s="12" t="str">
        <f t="shared" si="256"/>
        <v>Low</v>
      </c>
      <c r="AC2712" s="12" t="str">
        <f t="shared" si="257"/>
        <v>Low Volume</v>
      </c>
    </row>
    <row r="2713" spans="1:29" x14ac:dyDescent="0.25">
      <c r="A2713" s="12">
        <v>1003015553</v>
      </c>
      <c r="B2713" s="12" t="s">
        <v>2320</v>
      </c>
      <c r="C2713" s="12" t="s">
        <v>1081</v>
      </c>
      <c r="D2713" s="12" t="s">
        <v>428</v>
      </c>
      <c r="E2713" s="12" t="str">
        <f t="shared" si="252"/>
        <v>Fishman,Michael S</v>
      </c>
      <c r="F2713" s="12" t="s">
        <v>3260</v>
      </c>
      <c r="G2713" s="12" t="s">
        <v>2319</v>
      </c>
      <c r="H2713" s="12" t="s">
        <v>587</v>
      </c>
      <c r="I2713" s="12" t="s">
        <v>5</v>
      </c>
      <c r="J2713" s="12" t="s">
        <v>2338</v>
      </c>
      <c r="K2713" s="12" t="s">
        <v>6</v>
      </c>
      <c r="L2713" s="12" t="s">
        <v>7</v>
      </c>
      <c r="M2713" s="12" t="s">
        <v>3258</v>
      </c>
      <c r="N2713" s="25">
        <v>20610</v>
      </c>
      <c r="O2713" s="12" t="s">
        <v>73</v>
      </c>
      <c r="P2713" s="12" t="s">
        <v>3257</v>
      </c>
      <c r="Q2713" s="12" t="s">
        <v>3259</v>
      </c>
      <c r="R2713" s="12">
        <v>94</v>
      </c>
      <c r="S2713" s="12">
        <v>112</v>
      </c>
      <c r="T2713" s="12">
        <v>111</v>
      </c>
      <c r="U2713" s="13">
        <v>155.67946429</v>
      </c>
      <c r="V2713" s="13">
        <v>45.360535714000001</v>
      </c>
      <c r="W2713" s="13">
        <v>34.035535713999998</v>
      </c>
      <c r="X2713" s="13">
        <v>34.697142857000003</v>
      </c>
      <c r="Y2713" s="13">
        <f t="shared" si="253"/>
        <v>3811.9799999679999</v>
      </c>
      <c r="Z2713" s="13">
        <f t="shared" si="254"/>
        <v>17436.100000480001</v>
      </c>
      <c r="AA2713" s="13">
        <f t="shared" si="255"/>
        <v>121.64392857600001</v>
      </c>
      <c r="AB2713" s="12" t="str">
        <f t="shared" si="256"/>
        <v>Low</v>
      </c>
      <c r="AC2713" s="12" t="str">
        <f t="shared" si="257"/>
        <v>Medium Volume</v>
      </c>
    </row>
    <row r="2714" spans="1:29" x14ac:dyDescent="0.25">
      <c r="A2714" s="12">
        <v>1003015553</v>
      </c>
      <c r="B2714" s="12" t="s">
        <v>2320</v>
      </c>
      <c r="C2714" s="12" t="s">
        <v>1081</v>
      </c>
      <c r="D2714" s="12" t="s">
        <v>428</v>
      </c>
      <c r="E2714" s="12" t="str">
        <f t="shared" si="252"/>
        <v>Fishman,Michael S</v>
      </c>
      <c r="F2714" s="12" t="s">
        <v>3260</v>
      </c>
      <c r="G2714" s="12" t="s">
        <v>2319</v>
      </c>
      <c r="H2714" s="12" t="s">
        <v>587</v>
      </c>
      <c r="I2714" s="12" t="s">
        <v>5</v>
      </c>
      <c r="J2714" s="12" t="s">
        <v>2338</v>
      </c>
      <c r="K2714" s="12" t="s">
        <v>6</v>
      </c>
      <c r="L2714" s="12" t="s">
        <v>7</v>
      </c>
      <c r="M2714" s="12" t="s">
        <v>3258</v>
      </c>
      <c r="N2714" s="25">
        <v>27096</v>
      </c>
      <c r="O2714" s="12" t="s">
        <v>74</v>
      </c>
      <c r="P2714" s="12" t="s">
        <v>3257</v>
      </c>
      <c r="Q2714" s="12" t="s">
        <v>3259</v>
      </c>
      <c r="R2714" s="12">
        <v>33</v>
      </c>
      <c r="S2714" s="12">
        <v>42</v>
      </c>
      <c r="T2714" s="12">
        <v>42</v>
      </c>
      <c r="U2714" s="13">
        <v>294.66666666999998</v>
      </c>
      <c r="V2714" s="13">
        <v>94.795238095000002</v>
      </c>
      <c r="W2714" s="13">
        <v>70.867142857000005</v>
      </c>
      <c r="X2714" s="13">
        <v>70.383571429</v>
      </c>
      <c r="Y2714" s="13">
        <f t="shared" si="253"/>
        <v>2976.4199999940001</v>
      </c>
      <c r="Z2714" s="13">
        <f t="shared" si="254"/>
        <v>12376.000000139999</v>
      </c>
      <c r="AA2714" s="13">
        <f t="shared" si="255"/>
        <v>223.79952381299998</v>
      </c>
      <c r="AB2714" s="12" t="str">
        <f t="shared" si="256"/>
        <v>Low</v>
      </c>
      <c r="AC2714" s="12" t="str">
        <f t="shared" si="257"/>
        <v>Low Volume</v>
      </c>
    </row>
    <row r="2715" spans="1:29" x14ac:dyDescent="0.25">
      <c r="A2715" s="12">
        <v>1003015553</v>
      </c>
      <c r="B2715" s="12" t="s">
        <v>2320</v>
      </c>
      <c r="C2715" s="12" t="s">
        <v>1081</v>
      </c>
      <c r="D2715" s="12" t="s">
        <v>428</v>
      </c>
      <c r="E2715" s="12" t="str">
        <f t="shared" si="252"/>
        <v>Fishman,Michael S</v>
      </c>
      <c r="F2715" s="12" t="s">
        <v>3260</v>
      </c>
      <c r="G2715" s="12" t="s">
        <v>2319</v>
      </c>
      <c r="H2715" s="12" t="s">
        <v>587</v>
      </c>
      <c r="I2715" s="12" t="s">
        <v>5</v>
      </c>
      <c r="J2715" s="12" t="s">
        <v>2338</v>
      </c>
      <c r="K2715" s="12" t="s">
        <v>6</v>
      </c>
      <c r="L2715" s="12" t="s">
        <v>7</v>
      </c>
      <c r="M2715" s="12" t="s">
        <v>3258</v>
      </c>
      <c r="N2715" s="25">
        <v>32408</v>
      </c>
      <c r="O2715" s="12" t="s">
        <v>2323</v>
      </c>
      <c r="P2715" s="12" t="s">
        <v>3257</v>
      </c>
      <c r="Q2715" s="12" t="s">
        <v>3259</v>
      </c>
      <c r="R2715" s="12">
        <v>16</v>
      </c>
      <c r="S2715" s="12">
        <v>17</v>
      </c>
      <c r="T2715" s="12">
        <v>17</v>
      </c>
      <c r="U2715" s="13">
        <v>491</v>
      </c>
      <c r="V2715" s="13">
        <v>139.86235293999999</v>
      </c>
      <c r="W2715" s="13">
        <v>105.99235294</v>
      </c>
      <c r="X2715" s="13">
        <v>111.58529412</v>
      </c>
      <c r="Y2715" s="13">
        <f t="shared" si="253"/>
        <v>1801.8699999800001</v>
      </c>
      <c r="Z2715" s="13">
        <f t="shared" si="254"/>
        <v>8347</v>
      </c>
      <c r="AA2715" s="13">
        <f t="shared" si="255"/>
        <v>385.00764706000001</v>
      </c>
      <c r="AB2715" s="12" t="str">
        <f t="shared" si="256"/>
        <v>Low</v>
      </c>
      <c r="AC2715" s="12" t="str">
        <f t="shared" si="257"/>
        <v>Low Volume</v>
      </c>
    </row>
    <row r="2716" spans="1:29" x14ac:dyDescent="0.25">
      <c r="A2716" s="12">
        <v>1003015553</v>
      </c>
      <c r="B2716" s="12" t="s">
        <v>2320</v>
      </c>
      <c r="C2716" s="12" t="s">
        <v>1081</v>
      </c>
      <c r="D2716" s="12" t="s">
        <v>428</v>
      </c>
      <c r="E2716" s="12" t="str">
        <f t="shared" si="252"/>
        <v>Fishman,Michael S</v>
      </c>
      <c r="F2716" s="12" t="s">
        <v>3260</v>
      </c>
      <c r="G2716" s="12" t="s">
        <v>2319</v>
      </c>
      <c r="H2716" s="12" t="s">
        <v>587</v>
      </c>
      <c r="I2716" s="12" t="s">
        <v>5</v>
      </c>
      <c r="J2716" s="12" t="s">
        <v>2338</v>
      </c>
      <c r="K2716" s="12" t="s">
        <v>6</v>
      </c>
      <c r="L2716" s="12" t="s">
        <v>7</v>
      </c>
      <c r="M2716" s="12" t="s">
        <v>3258</v>
      </c>
      <c r="N2716" s="25">
        <v>32555</v>
      </c>
      <c r="O2716" s="12" t="s">
        <v>2119</v>
      </c>
      <c r="P2716" s="12" t="s">
        <v>3257</v>
      </c>
      <c r="Q2716" s="12" t="s">
        <v>3259</v>
      </c>
      <c r="R2716" s="12">
        <v>46</v>
      </c>
      <c r="S2716" s="12">
        <v>131</v>
      </c>
      <c r="T2716" s="12">
        <v>131</v>
      </c>
      <c r="U2716" s="13">
        <v>359</v>
      </c>
      <c r="V2716" s="13">
        <v>104.07625954</v>
      </c>
      <c r="W2716" s="13">
        <v>79.952977098999995</v>
      </c>
      <c r="X2716" s="13">
        <v>79.933587786000004</v>
      </c>
      <c r="Y2716" s="13">
        <f t="shared" si="253"/>
        <v>10473.839999968999</v>
      </c>
      <c r="Z2716" s="13">
        <f t="shared" si="254"/>
        <v>47029</v>
      </c>
      <c r="AA2716" s="13">
        <f t="shared" si="255"/>
        <v>279.04702290099999</v>
      </c>
      <c r="AB2716" s="12" t="str">
        <f t="shared" si="256"/>
        <v>High</v>
      </c>
      <c r="AC2716" s="12" t="str">
        <f t="shared" si="257"/>
        <v>Medium Volume</v>
      </c>
    </row>
    <row r="2717" spans="1:29" x14ac:dyDescent="0.25">
      <c r="A2717" s="12">
        <v>1003015553</v>
      </c>
      <c r="B2717" s="12" t="s">
        <v>2320</v>
      </c>
      <c r="C2717" s="12" t="s">
        <v>1081</v>
      </c>
      <c r="D2717" s="12" t="s">
        <v>428</v>
      </c>
      <c r="E2717" s="12" t="str">
        <f t="shared" si="252"/>
        <v>Fishman,Michael S</v>
      </c>
      <c r="F2717" s="12" t="s">
        <v>3260</v>
      </c>
      <c r="G2717" s="12" t="s">
        <v>2319</v>
      </c>
      <c r="H2717" s="12" t="s">
        <v>587</v>
      </c>
      <c r="I2717" s="12" t="s">
        <v>5</v>
      </c>
      <c r="J2717" s="12" t="s">
        <v>2338</v>
      </c>
      <c r="K2717" s="12" t="s">
        <v>6</v>
      </c>
      <c r="L2717" s="12" t="s">
        <v>7</v>
      </c>
      <c r="M2717" s="12" t="s">
        <v>3258</v>
      </c>
      <c r="N2717" s="25">
        <v>38221</v>
      </c>
      <c r="O2717" s="12" t="s">
        <v>2324</v>
      </c>
      <c r="P2717" s="12" t="s">
        <v>3257</v>
      </c>
      <c r="Q2717" s="12" t="s">
        <v>3259</v>
      </c>
      <c r="R2717" s="12">
        <v>13</v>
      </c>
      <c r="S2717" s="12">
        <v>13</v>
      </c>
      <c r="T2717" s="12">
        <v>13</v>
      </c>
      <c r="U2717" s="13">
        <v>249</v>
      </c>
      <c r="V2717" s="13">
        <v>68.311538462000001</v>
      </c>
      <c r="W2717" s="13">
        <v>51.830769230999998</v>
      </c>
      <c r="X2717" s="13">
        <v>51.384615384999996</v>
      </c>
      <c r="Y2717" s="13">
        <f t="shared" si="253"/>
        <v>673.80000000299992</v>
      </c>
      <c r="Z2717" s="13">
        <f t="shared" si="254"/>
        <v>3237</v>
      </c>
      <c r="AA2717" s="13">
        <f t="shared" si="255"/>
        <v>197.169230769</v>
      </c>
      <c r="AB2717" s="12" t="str">
        <f t="shared" si="256"/>
        <v>Low</v>
      </c>
      <c r="AC2717" s="12" t="str">
        <f t="shared" si="257"/>
        <v>Low Volume</v>
      </c>
    </row>
    <row r="2718" spans="1:29" x14ac:dyDescent="0.25">
      <c r="A2718" s="12">
        <v>1003015553</v>
      </c>
      <c r="B2718" s="12" t="s">
        <v>2320</v>
      </c>
      <c r="C2718" s="12" t="s">
        <v>1081</v>
      </c>
      <c r="D2718" s="12" t="s">
        <v>428</v>
      </c>
      <c r="E2718" s="12" t="str">
        <f t="shared" si="252"/>
        <v>Fishman,Michael S</v>
      </c>
      <c r="F2718" s="12" t="s">
        <v>3260</v>
      </c>
      <c r="G2718" s="12" t="s">
        <v>2319</v>
      </c>
      <c r="H2718" s="12" t="s">
        <v>587</v>
      </c>
      <c r="I2718" s="12" t="s">
        <v>5</v>
      </c>
      <c r="J2718" s="12" t="s">
        <v>2338</v>
      </c>
      <c r="K2718" s="12" t="s">
        <v>6</v>
      </c>
      <c r="L2718" s="12" t="s">
        <v>7</v>
      </c>
      <c r="M2718" s="12" t="s">
        <v>3258</v>
      </c>
      <c r="N2718" s="25">
        <v>38222</v>
      </c>
      <c r="O2718" s="12" t="s">
        <v>2121</v>
      </c>
      <c r="P2718" s="12" t="s">
        <v>3257</v>
      </c>
      <c r="Q2718" s="12" t="s">
        <v>3259</v>
      </c>
      <c r="R2718" s="12">
        <v>42</v>
      </c>
      <c r="S2718" s="12">
        <v>44</v>
      </c>
      <c r="T2718" s="12">
        <v>44</v>
      </c>
      <c r="U2718" s="13">
        <v>256</v>
      </c>
      <c r="V2718" s="13">
        <v>73.057500000000005</v>
      </c>
      <c r="W2718" s="13">
        <v>56.880909090999999</v>
      </c>
      <c r="X2718" s="13">
        <v>56.558409091000001</v>
      </c>
      <c r="Y2718" s="13">
        <f t="shared" si="253"/>
        <v>2502.7600000040002</v>
      </c>
      <c r="Z2718" s="13">
        <f t="shared" si="254"/>
        <v>11264</v>
      </c>
      <c r="AA2718" s="13">
        <f t="shared" si="255"/>
        <v>199.11909090899999</v>
      </c>
      <c r="AB2718" s="12" t="str">
        <f t="shared" si="256"/>
        <v>Low</v>
      </c>
      <c r="AC2718" s="12" t="str">
        <f t="shared" si="257"/>
        <v>Low Volume</v>
      </c>
    </row>
    <row r="2719" spans="1:29" x14ac:dyDescent="0.25">
      <c r="A2719" s="12">
        <v>1003015553</v>
      </c>
      <c r="B2719" s="12" t="s">
        <v>2320</v>
      </c>
      <c r="C2719" s="12" t="s">
        <v>1081</v>
      </c>
      <c r="D2719" s="12" t="s">
        <v>428</v>
      </c>
      <c r="E2719" s="12" t="str">
        <f t="shared" si="252"/>
        <v>Fishman,Michael S</v>
      </c>
      <c r="F2719" s="12" t="s">
        <v>3260</v>
      </c>
      <c r="G2719" s="12" t="s">
        <v>2319</v>
      </c>
      <c r="H2719" s="12" t="s">
        <v>587</v>
      </c>
      <c r="I2719" s="12" t="s">
        <v>5</v>
      </c>
      <c r="J2719" s="12" t="s">
        <v>2338</v>
      </c>
      <c r="K2719" s="12" t="s">
        <v>6</v>
      </c>
      <c r="L2719" s="12" t="s">
        <v>7</v>
      </c>
      <c r="M2719" s="12" t="s">
        <v>3258</v>
      </c>
      <c r="N2719" s="25">
        <v>38505</v>
      </c>
      <c r="O2719" s="12" t="s">
        <v>2325</v>
      </c>
      <c r="P2719" s="12" t="s">
        <v>3257</v>
      </c>
      <c r="Q2719" s="12" t="s">
        <v>3259</v>
      </c>
      <c r="R2719" s="12">
        <v>11</v>
      </c>
      <c r="S2719" s="12">
        <v>12</v>
      </c>
      <c r="T2719" s="12">
        <v>12</v>
      </c>
      <c r="U2719" s="13">
        <v>240</v>
      </c>
      <c r="V2719" s="13">
        <v>82.89</v>
      </c>
      <c r="W2719" s="13">
        <v>66.040000000000006</v>
      </c>
      <c r="X2719" s="13">
        <v>65.752499999999998</v>
      </c>
      <c r="Y2719" s="13">
        <f t="shared" si="253"/>
        <v>792.48</v>
      </c>
      <c r="Z2719" s="13">
        <f t="shared" si="254"/>
        <v>2880</v>
      </c>
      <c r="AA2719" s="13">
        <f t="shared" si="255"/>
        <v>173.95999999999998</v>
      </c>
      <c r="AB2719" s="12" t="str">
        <f t="shared" si="256"/>
        <v>Low</v>
      </c>
      <c r="AC2719" s="12" t="str">
        <f t="shared" si="257"/>
        <v>Low Volume</v>
      </c>
    </row>
    <row r="2720" spans="1:29" x14ac:dyDescent="0.25">
      <c r="A2720" s="12">
        <v>1003015553</v>
      </c>
      <c r="B2720" s="12" t="s">
        <v>2320</v>
      </c>
      <c r="C2720" s="12" t="s">
        <v>1081</v>
      </c>
      <c r="D2720" s="12" t="s">
        <v>428</v>
      </c>
      <c r="E2720" s="12" t="str">
        <f t="shared" si="252"/>
        <v>Fishman,Michael S</v>
      </c>
      <c r="F2720" s="12" t="s">
        <v>3260</v>
      </c>
      <c r="G2720" s="12" t="s">
        <v>2319</v>
      </c>
      <c r="H2720" s="12" t="s">
        <v>587</v>
      </c>
      <c r="I2720" s="12" t="s">
        <v>5</v>
      </c>
      <c r="J2720" s="12" t="s">
        <v>2338</v>
      </c>
      <c r="K2720" s="12" t="s">
        <v>6</v>
      </c>
      <c r="L2720" s="12" t="s">
        <v>7</v>
      </c>
      <c r="M2720" s="12" t="s">
        <v>3258</v>
      </c>
      <c r="N2720" s="25">
        <v>47000</v>
      </c>
      <c r="O2720" s="12" t="s">
        <v>1581</v>
      </c>
      <c r="P2720" s="12" t="s">
        <v>3257</v>
      </c>
      <c r="Q2720" s="12" t="s">
        <v>3259</v>
      </c>
      <c r="R2720" s="12">
        <v>12</v>
      </c>
      <c r="S2720" s="12">
        <v>13</v>
      </c>
      <c r="T2720" s="12">
        <v>13</v>
      </c>
      <c r="U2720" s="13">
        <v>334</v>
      </c>
      <c r="V2720" s="13">
        <v>84.461538461999993</v>
      </c>
      <c r="W2720" s="13">
        <v>67.296153845999996</v>
      </c>
      <c r="X2720" s="13">
        <v>67.086153846000002</v>
      </c>
      <c r="Y2720" s="13">
        <f t="shared" si="253"/>
        <v>874.84999999799993</v>
      </c>
      <c r="Z2720" s="13">
        <f t="shared" si="254"/>
        <v>4342</v>
      </c>
      <c r="AA2720" s="13">
        <f t="shared" si="255"/>
        <v>266.70384615400002</v>
      </c>
      <c r="AB2720" s="12" t="str">
        <f t="shared" si="256"/>
        <v>Low</v>
      </c>
      <c r="AC2720" s="12" t="str">
        <f t="shared" si="257"/>
        <v>Low Volume</v>
      </c>
    </row>
    <row r="2721" spans="1:29" x14ac:dyDescent="0.25">
      <c r="A2721" s="12">
        <v>1003015553</v>
      </c>
      <c r="B2721" s="12" t="s">
        <v>2320</v>
      </c>
      <c r="C2721" s="12" t="s">
        <v>1081</v>
      </c>
      <c r="D2721" s="12" t="s">
        <v>428</v>
      </c>
      <c r="E2721" s="12" t="str">
        <f t="shared" si="252"/>
        <v>Fishman,Michael S</v>
      </c>
      <c r="F2721" s="12" t="s">
        <v>3260</v>
      </c>
      <c r="G2721" s="12" t="s">
        <v>2319</v>
      </c>
      <c r="H2721" s="12" t="s">
        <v>587</v>
      </c>
      <c r="I2721" s="12" t="s">
        <v>5</v>
      </c>
      <c r="J2721" s="12" t="s">
        <v>2338</v>
      </c>
      <c r="K2721" s="12" t="s">
        <v>6</v>
      </c>
      <c r="L2721" s="12" t="s">
        <v>7</v>
      </c>
      <c r="M2721" s="12" t="s">
        <v>3258</v>
      </c>
      <c r="N2721" s="25">
        <v>49083</v>
      </c>
      <c r="O2721" s="12" t="s">
        <v>2122</v>
      </c>
      <c r="P2721" s="12" t="s">
        <v>3257</v>
      </c>
      <c r="Q2721" s="12" t="s">
        <v>3259</v>
      </c>
      <c r="R2721" s="12">
        <v>18</v>
      </c>
      <c r="S2721" s="12">
        <v>133</v>
      </c>
      <c r="T2721" s="12">
        <v>133</v>
      </c>
      <c r="U2721" s="13">
        <v>1033</v>
      </c>
      <c r="V2721" s="13">
        <v>101.14774436</v>
      </c>
      <c r="W2721" s="13">
        <v>78.489172932000002</v>
      </c>
      <c r="X2721" s="13">
        <v>78.20887218</v>
      </c>
      <c r="Y2721" s="13">
        <f t="shared" si="253"/>
        <v>10439.059999956</v>
      </c>
      <c r="Z2721" s="13">
        <f t="shared" si="254"/>
        <v>137389</v>
      </c>
      <c r="AA2721" s="13">
        <f t="shared" si="255"/>
        <v>954.51082706800003</v>
      </c>
      <c r="AB2721" s="12" t="str">
        <f t="shared" si="256"/>
        <v>High</v>
      </c>
      <c r="AC2721" s="12" t="str">
        <f t="shared" si="257"/>
        <v>Medium Volume</v>
      </c>
    </row>
    <row r="2722" spans="1:29" x14ac:dyDescent="0.25">
      <c r="A2722" s="12">
        <v>1003015553</v>
      </c>
      <c r="B2722" s="12" t="s">
        <v>2320</v>
      </c>
      <c r="C2722" s="12" t="s">
        <v>1081</v>
      </c>
      <c r="D2722" s="12" t="s">
        <v>428</v>
      </c>
      <c r="E2722" s="12" t="str">
        <f t="shared" si="252"/>
        <v>Fishman,Michael S</v>
      </c>
      <c r="F2722" s="12" t="s">
        <v>3260</v>
      </c>
      <c r="G2722" s="12" t="s">
        <v>2319</v>
      </c>
      <c r="H2722" s="12" t="s">
        <v>587</v>
      </c>
      <c r="I2722" s="12" t="s">
        <v>5</v>
      </c>
      <c r="J2722" s="12" t="s">
        <v>2338</v>
      </c>
      <c r="K2722" s="12" t="s">
        <v>6</v>
      </c>
      <c r="L2722" s="12" t="s">
        <v>7</v>
      </c>
      <c r="M2722" s="12" t="s">
        <v>3258</v>
      </c>
      <c r="N2722" s="25">
        <v>70450</v>
      </c>
      <c r="O2722" s="12" t="s">
        <v>9</v>
      </c>
      <c r="P2722" s="12" t="s">
        <v>3257</v>
      </c>
      <c r="Q2722" s="12" t="s">
        <v>3259</v>
      </c>
      <c r="R2722" s="12">
        <v>164</v>
      </c>
      <c r="S2722" s="12">
        <v>169</v>
      </c>
      <c r="T2722" s="12">
        <v>168</v>
      </c>
      <c r="U2722" s="13">
        <v>200</v>
      </c>
      <c r="V2722" s="13">
        <v>38.060887573999999</v>
      </c>
      <c r="W2722" s="13">
        <v>26.695443786999999</v>
      </c>
      <c r="X2722" s="13">
        <v>25.915739644999999</v>
      </c>
      <c r="Y2722" s="13">
        <f t="shared" si="253"/>
        <v>4511.5300000030002</v>
      </c>
      <c r="Z2722" s="13">
        <f t="shared" si="254"/>
        <v>33800</v>
      </c>
      <c r="AA2722" s="13">
        <f t="shared" si="255"/>
        <v>173.30455621300001</v>
      </c>
      <c r="AB2722" s="12" t="str">
        <f t="shared" si="256"/>
        <v>Low</v>
      </c>
      <c r="AC2722" s="12" t="str">
        <f t="shared" si="257"/>
        <v>Medium Volume</v>
      </c>
    </row>
    <row r="2723" spans="1:29" x14ac:dyDescent="0.25">
      <c r="A2723" s="12">
        <v>1003015553</v>
      </c>
      <c r="B2723" s="12" t="s">
        <v>2320</v>
      </c>
      <c r="C2723" s="12" t="s">
        <v>1081</v>
      </c>
      <c r="D2723" s="12" t="s">
        <v>428</v>
      </c>
      <c r="E2723" s="12" t="str">
        <f t="shared" si="252"/>
        <v>Fishman,Michael S</v>
      </c>
      <c r="F2723" s="12" t="s">
        <v>3260</v>
      </c>
      <c r="G2723" s="12" t="s">
        <v>2319</v>
      </c>
      <c r="H2723" s="12" t="s">
        <v>587</v>
      </c>
      <c r="I2723" s="12" t="s">
        <v>5</v>
      </c>
      <c r="J2723" s="12" t="s">
        <v>2338</v>
      </c>
      <c r="K2723" s="12" t="s">
        <v>6</v>
      </c>
      <c r="L2723" s="12" t="s">
        <v>7</v>
      </c>
      <c r="M2723" s="12" t="s">
        <v>3258</v>
      </c>
      <c r="N2723" s="25">
        <v>70486</v>
      </c>
      <c r="O2723" s="12" t="s">
        <v>12</v>
      </c>
      <c r="P2723" s="12" t="s">
        <v>3257</v>
      </c>
      <c r="Q2723" s="12" t="s">
        <v>3259</v>
      </c>
      <c r="R2723" s="12">
        <v>16</v>
      </c>
      <c r="S2723" s="12">
        <v>16</v>
      </c>
      <c r="T2723" s="12">
        <v>16</v>
      </c>
      <c r="U2723" s="13">
        <v>250</v>
      </c>
      <c r="V2723" s="13">
        <v>39.069375000000001</v>
      </c>
      <c r="W2723" s="13">
        <v>29.220624999999998</v>
      </c>
      <c r="X2723" s="13">
        <v>28.241875</v>
      </c>
      <c r="Y2723" s="13">
        <f t="shared" si="253"/>
        <v>467.53</v>
      </c>
      <c r="Z2723" s="13">
        <f t="shared" si="254"/>
        <v>4000</v>
      </c>
      <c r="AA2723" s="13">
        <f t="shared" si="255"/>
        <v>220.77937500000002</v>
      </c>
      <c r="AB2723" s="12" t="str">
        <f t="shared" si="256"/>
        <v>Low</v>
      </c>
      <c r="AC2723" s="12" t="str">
        <f t="shared" si="257"/>
        <v>Low Volume</v>
      </c>
    </row>
    <row r="2724" spans="1:29" x14ac:dyDescent="0.25">
      <c r="A2724" s="12">
        <v>1003015553</v>
      </c>
      <c r="B2724" s="12" t="s">
        <v>2320</v>
      </c>
      <c r="C2724" s="12" t="s">
        <v>1081</v>
      </c>
      <c r="D2724" s="12" t="s">
        <v>428</v>
      </c>
      <c r="E2724" s="12" t="str">
        <f t="shared" si="252"/>
        <v>Fishman,Michael S</v>
      </c>
      <c r="F2724" s="12" t="s">
        <v>3260</v>
      </c>
      <c r="G2724" s="12" t="s">
        <v>2319</v>
      </c>
      <c r="H2724" s="12" t="s">
        <v>587</v>
      </c>
      <c r="I2724" s="12" t="s">
        <v>5</v>
      </c>
      <c r="J2724" s="12" t="s">
        <v>2338</v>
      </c>
      <c r="K2724" s="12" t="s">
        <v>6</v>
      </c>
      <c r="L2724" s="12" t="s">
        <v>7</v>
      </c>
      <c r="M2724" s="12" t="s">
        <v>3258</v>
      </c>
      <c r="N2724" s="25">
        <v>71045</v>
      </c>
      <c r="O2724" s="12" t="s">
        <v>18</v>
      </c>
      <c r="P2724" s="12" t="s">
        <v>3257</v>
      </c>
      <c r="Q2724" s="12" t="s">
        <v>3259</v>
      </c>
      <c r="R2724" s="12">
        <v>607</v>
      </c>
      <c r="S2724" s="12">
        <v>768</v>
      </c>
      <c r="T2724" s="12">
        <v>731</v>
      </c>
      <c r="U2724" s="13">
        <v>30</v>
      </c>
      <c r="V2724" s="13">
        <v>8.2127083333000002</v>
      </c>
      <c r="W2724" s="13">
        <v>6.0856640625000002</v>
      </c>
      <c r="X2724" s="13">
        <v>6.0499088541999999</v>
      </c>
      <c r="Y2724" s="13">
        <f t="shared" si="253"/>
        <v>4673.79</v>
      </c>
      <c r="Z2724" s="13">
        <f t="shared" si="254"/>
        <v>23040</v>
      </c>
      <c r="AA2724" s="13">
        <f t="shared" si="255"/>
        <v>23.914335937499999</v>
      </c>
      <c r="AB2724" s="12" t="str">
        <f t="shared" si="256"/>
        <v>Low</v>
      </c>
      <c r="AC2724" s="12" t="str">
        <f t="shared" si="257"/>
        <v>High Volume</v>
      </c>
    </row>
    <row r="2725" spans="1:29" x14ac:dyDescent="0.25">
      <c r="A2725" s="12">
        <v>1003015553</v>
      </c>
      <c r="B2725" s="12" t="s">
        <v>2320</v>
      </c>
      <c r="C2725" s="12" t="s">
        <v>1081</v>
      </c>
      <c r="D2725" s="12" t="s">
        <v>428</v>
      </c>
      <c r="E2725" s="12" t="str">
        <f t="shared" si="252"/>
        <v>Fishman,Michael S</v>
      </c>
      <c r="F2725" s="12" t="s">
        <v>3260</v>
      </c>
      <c r="G2725" s="12" t="s">
        <v>2319</v>
      </c>
      <c r="H2725" s="12" t="s">
        <v>587</v>
      </c>
      <c r="I2725" s="12" t="s">
        <v>5</v>
      </c>
      <c r="J2725" s="12" t="s">
        <v>2338</v>
      </c>
      <c r="K2725" s="12" t="s">
        <v>6</v>
      </c>
      <c r="L2725" s="12" t="s">
        <v>7</v>
      </c>
      <c r="M2725" s="12" t="s">
        <v>3258</v>
      </c>
      <c r="N2725" s="25">
        <v>71046</v>
      </c>
      <c r="O2725" s="12" t="s">
        <v>19</v>
      </c>
      <c r="P2725" s="12" t="s">
        <v>3257</v>
      </c>
      <c r="Q2725" s="12" t="s">
        <v>3259</v>
      </c>
      <c r="R2725" s="12">
        <v>258</v>
      </c>
      <c r="S2725" s="12">
        <v>279</v>
      </c>
      <c r="T2725" s="12">
        <v>277</v>
      </c>
      <c r="U2725" s="13">
        <v>35</v>
      </c>
      <c r="V2725" s="13">
        <v>10.188315412</v>
      </c>
      <c r="W2725" s="13">
        <v>7.2153763441000001</v>
      </c>
      <c r="X2725" s="13">
        <v>7.1753763441</v>
      </c>
      <c r="Y2725" s="13">
        <f t="shared" si="253"/>
        <v>2013.0900000039001</v>
      </c>
      <c r="Z2725" s="13">
        <f t="shared" si="254"/>
        <v>9765</v>
      </c>
      <c r="AA2725" s="13">
        <f t="shared" si="255"/>
        <v>27.784623655899999</v>
      </c>
      <c r="AB2725" s="12" t="str">
        <f t="shared" si="256"/>
        <v>Low</v>
      </c>
      <c r="AC2725" s="12" t="str">
        <f t="shared" si="257"/>
        <v>Medium Volume</v>
      </c>
    </row>
    <row r="2726" spans="1:29" x14ac:dyDescent="0.25">
      <c r="A2726" s="12">
        <v>1003015553</v>
      </c>
      <c r="B2726" s="12" t="s">
        <v>2320</v>
      </c>
      <c r="C2726" s="12" t="s">
        <v>1081</v>
      </c>
      <c r="D2726" s="12" t="s">
        <v>428</v>
      </c>
      <c r="E2726" s="12" t="str">
        <f t="shared" si="252"/>
        <v>Fishman,Michael S</v>
      </c>
      <c r="F2726" s="12" t="s">
        <v>3260</v>
      </c>
      <c r="G2726" s="12" t="s">
        <v>2319</v>
      </c>
      <c r="H2726" s="12" t="s">
        <v>587</v>
      </c>
      <c r="I2726" s="12" t="s">
        <v>5</v>
      </c>
      <c r="J2726" s="12" t="s">
        <v>2338</v>
      </c>
      <c r="K2726" s="12" t="s">
        <v>6</v>
      </c>
      <c r="L2726" s="12" t="s">
        <v>7</v>
      </c>
      <c r="M2726" s="12" t="s">
        <v>3258</v>
      </c>
      <c r="N2726" s="25">
        <v>71250</v>
      </c>
      <c r="O2726" s="12" t="s">
        <v>21</v>
      </c>
      <c r="P2726" s="12" t="s">
        <v>3257</v>
      </c>
      <c r="Q2726" s="12" t="s">
        <v>3259</v>
      </c>
      <c r="R2726" s="12">
        <v>68</v>
      </c>
      <c r="S2726" s="12">
        <v>70</v>
      </c>
      <c r="T2726" s="12">
        <v>70</v>
      </c>
      <c r="U2726" s="13">
        <v>250</v>
      </c>
      <c r="V2726" s="13">
        <v>49.621000000000002</v>
      </c>
      <c r="W2726" s="13">
        <v>36.084571429</v>
      </c>
      <c r="X2726" s="13">
        <v>34.653142856999999</v>
      </c>
      <c r="Y2726" s="13">
        <f t="shared" si="253"/>
        <v>2525.9200000300002</v>
      </c>
      <c r="Z2726" s="13">
        <f t="shared" si="254"/>
        <v>17500</v>
      </c>
      <c r="AA2726" s="13">
        <f t="shared" si="255"/>
        <v>213.91542857100001</v>
      </c>
      <c r="AB2726" s="12" t="str">
        <f t="shared" si="256"/>
        <v>Low</v>
      </c>
      <c r="AC2726" s="12" t="str">
        <f t="shared" si="257"/>
        <v>Low Volume</v>
      </c>
    </row>
    <row r="2727" spans="1:29" x14ac:dyDescent="0.25">
      <c r="A2727" s="12">
        <v>1003015553</v>
      </c>
      <c r="B2727" s="12" t="s">
        <v>2320</v>
      </c>
      <c r="C2727" s="12" t="s">
        <v>1081</v>
      </c>
      <c r="D2727" s="12" t="s">
        <v>428</v>
      </c>
      <c r="E2727" s="12" t="str">
        <f t="shared" si="252"/>
        <v>Fishman,Michael S</v>
      </c>
      <c r="F2727" s="12" t="s">
        <v>3260</v>
      </c>
      <c r="G2727" s="12" t="s">
        <v>2319</v>
      </c>
      <c r="H2727" s="12" t="s">
        <v>587</v>
      </c>
      <c r="I2727" s="12" t="s">
        <v>5</v>
      </c>
      <c r="J2727" s="12" t="s">
        <v>2338</v>
      </c>
      <c r="K2727" s="12" t="s">
        <v>6</v>
      </c>
      <c r="L2727" s="12" t="s">
        <v>7</v>
      </c>
      <c r="M2727" s="12" t="s">
        <v>3258</v>
      </c>
      <c r="N2727" s="25">
        <v>71260</v>
      </c>
      <c r="O2727" s="12" t="s">
        <v>22</v>
      </c>
      <c r="P2727" s="12" t="s">
        <v>3257</v>
      </c>
      <c r="Q2727" s="12" t="s">
        <v>3259</v>
      </c>
      <c r="R2727" s="12">
        <v>63</v>
      </c>
      <c r="S2727" s="12">
        <v>64</v>
      </c>
      <c r="T2727" s="12">
        <v>64</v>
      </c>
      <c r="U2727" s="13">
        <v>250</v>
      </c>
      <c r="V2727" s="13">
        <v>52.424374999999998</v>
      </c>
      <c r="W2727" s="13">
        <v>39.419687500000002</v>
      </c>
      <c r="X2727" s="13">
        <v>38.142968750000001</v>
      </c>
      <c r="Y2727" s="13">
        <f t="shared" si="253"/>
        <v>2522.86</v>
      </c>
      <c r="Z2727" s="13">
        <f t="shared" si="254"/>
        <v>16000</v>
      </c>
      <c r="AA2727" s="13">
        <f t="shared" si="255"/>
        <v>210.58031249999999</v>
      </c>
      <c r="AB2727" s="12" t="str">
        <f t="shared" si="256"/>
        <v>Low</v>
      </c>
      <c r="AC2727" s="12" t="str">
        <f t="shared" si="257"/>
        <v>Low Volume</v>
      </c>
    </row>
    <row r="2728" spans="1:29" x14ac:dyDescent="0.25">
      <c r="A2728" s="12">
        <v>1003015553</v>
      </c>
      <c r="B2728" s="12" t="s">
        <v>2320</v>
      </c>
      <c r="C2728" s="12" t="s">
        <v>1081</v>
      </c>
      <c r="D2728" s="12" t="s">
        <v>428</v>
      </c>
      <c r="E2728" s="12" t="str">
        <f t="shared" si="252"/>
        <v>Fishman,Michael S</v>
      </c>
      <c r="F2728" s="12" t="s">
        <v>3260</v>
      </c>
      <c r="G2728" s="12" t="s">
        <v>2319</v>
      </c>
      <c r="H2728" s="12" t="s">
        <v>587</v>
      </c>
      <c r="I2728" s="12" t="s">
        <v>5</v>
      </c>
      <c r="J2728" s="12" t="s">
        <v>2338</v>
      </c>
      <c r="K2728" s="12" t="s">
        <v>6</v>
      </c>
      <c r="L2728" s="12" t="s">
        <v>7</v>
      </c>
      <c r="M2728" s="12" t="s">
        <v>3258</v>
      </c>
      <c r="N2728" s="25">
        <v>71271</v>
      </c>
      <c r="O2728" s="12" t="s">
        <v>803</v>
      </c>
      <c r="P2728" s="12" t="s">
        <v>3257</v>
      </c>
      <c r="Q2728" s="12" t="s">
        <v>3259</v>
      </c>
      <c r="R2728" s="12">
        <v>94</v>
      </c>
      <c r="S2728" s="12">
        <v>94</v>
      </c>
      <c r="T2728" s="12">
        <v>94</v>
      </c>
      <c r="U2728" s="13">
        <v>170</v>
      </c>
      <c r="V2728" s="13">
        <v>49.362446808999998</v>
      </c>
      <c r="W2728" s="13">
        <v>49.362446808999998</v>
      </c>
      <c r="X2728" s="13">
        <v>48.060212765999999</v>
      </c>
      <c r="Y2728" s="13">
        <f t="shared" si="253"/>
        <v>4640.0700000460001</v>
      </c>
      <c r="Z2728" s="13">
        <f t="shared" si="254"/>
        <v>15980</v>
      </c>
      <c r="AA2728" s="13">
        <f t="shared" si="255"/>
        <v>120.63755319099999</v>
      </c>
      <c r="AB2728" s="12" t="str">
        <f t="shared" si="256"/>
        <v>Low</v>
      </c>
      <c r="AC2728" s="12" t="str">
        <f t="shared" si="257"/>
        <v>Low Volume</v>
      </c>
    </row>
    <row r="2729" spans="1:29" x14ac:dyDescent="0.25">
      <c r="A2729" s="12">
        <v>1003015553</v>
      </c>
      <c r="B2729" s="12" t="s">
        <v>2320</v>
      </c>
      <c r="C2729" s="12" t="s">
        <v>1081</v>
      </c>
      <c r="D2729" s="12" t="s">
        <v>428</v>
      </c>
      <c r="E2729" s="12" t="str">
        <f t="shared" si="252"/>
        <v>Fishman,Michael S</v>
      </c>
      <c r="F2729" s="12" t="s">
        <v>3260</v>
      </c>
      <c r="G2729" s="12" t="s">
        <v>2319</v>
      </c>
      <c r="H2729" s="12" t="s">
        <v>587</v>
      </c>
      <c r="I2729" s="12" t="s">
        <v>5</v>
      </c>
      <c r="J2729" s="12" t="s">
        <v>2338</v>
      </c>
      <c r="K2729" s="12" t="s">
        <v>6</v>
      </c>
      <c r="L2729" s="12" t="s">
        <v>7</v>
      </c>
      <c r="M2729" s="12" t="s">
        <v>3258</v>
      </c>
      <c r="N2729" s="25">
        <v>71275</v>
      </c>
      <c r="O2729" s="12" t="s">
        <v>23</v>
      </c>
      <c r="P2729" s="12" t="s">
        <v>3257</v>
      </c>
      <c r="Q2729" s="12" t="s">
        <v>3259</v>
      </c>
      <c r="R2729" s="12">
        <v>49</v>
      </c>
      <c r="S2729" s="12">
        <v>49</v>
      </c>
      <c r="T2729" s="12">
        <v>49</v>
      </c>
      <c r="U2729" s="13">
        <v>350</v>
      </c>
      <c r="V2729" s="13">
        <v>82.670408163000005</v>
      </c>
      <c r="W2729" s="13">
        <v>57.707959184000003</v>
      </c>
      <c r="X2729" s="13">
        <v>55.727959183999999</v>
      </c>
      <c r="Y2729" s="13">
        <f t="shared" si="253"/>
        <v>2827.6900000160003</v>
      </c>
      <c r="Z2729" s="13">
        <f t="shared" si="254"/>
        <v>17150</v>
      </c>
      <c r="AA2729" s="13">
        <f t="shared" si="255"/>
        <v>292.292040816</v>
      </c>
      <c r="AB2729" s="12" t="str">
        <f t="shared" si="256"/>
        <v>Low</v>
      </c>
      <c r="AC2729" s="12" t="str">
        <f t="shared" si="257"/>
        <v>Low Volume</v>
      </c>
    </row>
    <row r="2730" spans="1:29" x14ac:dyDescent="0.25">
      <c r="A2730" s="12">
        <v>1003015553</v>
      </c>
      <c r="B2730" s="12" t="s">
        <v>2320</v>
      </c>
      <c r="C2730" s="12" t="s">
        <v>1081</v>
      </c>
      <c r="D2730" s="12" t="s">
        <v>428</v>
      </c>
      <c r="E2730" s="12" t="str">
        <f t="shared" si="252"/>
        <v>Fishman,Michael S</v>
      </c>
      <c r="F2730" s="12" t="s">
        <v>3260</v>
      </c>
      <c r="G2730" s="12" t="s">
        <v>2319</v>
      </c>
      <c r="H2730" s="12" t="s">
        <v>587</v>
      </c>
      <c r="I2730" s="12" t="s">
        <v>5</v>
      </c>
      <c r="J2730" s="12" t="s">
        <v>2338</v>
      </c>
      <c r="K2730" s="12" t="s">
        <v>6</v>
      </c>
      <c r="L2730" s="12" t="s">
        <v>7</v>
      </c>
      <c r="M2730" s="12" t="s">
        <v>3258</v>
      </c>
      <c r="N2730" s="25">
        <v>72020</v>
      </c>
      <c r="O2730" s="12" t="s">
        <v>2326</v>
      </c>
      <c r="P2730" s="12" t="s">
        <v>3257</v>
      </c>
      <c r="Q2730" s="12" t="s">
        <v>3259</v>
      </c>
      <c r="R2730" s="12">
        <v>30</v>
      </c>
      <c r="S2730" s="12">
        <v>30</v>
      </c>
      <c r="T2730" s="12">
        <v>30</v>
      </c>
      <c r="U2730" s="13">
        <v>79.2</v>
      </c>
      <c r="V2730" s="13">
        <v>7.55</v>
      </c>
      <c r="W2730" s="13">
        <v>5.4083333332999999</v>
      </c>
      <c r="X2730" s="13">
        <v>5.3666666666999996</v>
      </c>
      <c r="Y2730" s="13">
        <f t="shared" si="253"/>
        <v>162.24999999900001</v>
      </c>
      <c r="Z2730" s="13">
        <f t="shared" si="254"/>
        <v>2376</v>
      </c>
      <c r="AA2730" s="13">
        <f t="shared" si="255"/>
        <v>73.791666666699996</v>
      </c>
      <c r="AB2730" s="12" t="str">
        <f t="shared" si="256"/>
        <v>Low</v>
      </c>
      <c r="AC2730" s="12" t="str">
        <f t="shared" si="257"/>
        <v>Low Volume</v>
      </c>
    </row>
    <row r="2731" spans="1:29" x14ac:dyDescent="0.25">
      <c r="A2731" s="12">
        <v>1003015553</v>
      </c>
      <c r="B2731" s="12" t="s">
        <v>2320</v>
      </c>
      <c r="C2731" s="12" t="s">
        <v>1081</v>
      </c>
      <c r="D2731" s="12" t="s">
        <v>428</v>
      </c>
      <c r="E2731" s="12" t="str">
        <f t="shared" si="252"/>
        <v>Fishman,Michael S</v>
      </c>
      <c r="F2731" s="12" t="s">
        <v>3260</v>
      </c>
      <c r="G2731" s="12" t="s">
        <v>2319</v>
      </c>
      <c r="H2731" s="12" t="s">
        <v>587</v>
      </c>
      <c r="I2731" s="12" t="s">
        <v>5</v>
      </c>
      <c r="J2731" s="12" t="s">
        <v>2338</v>
      </c>
      <c r="K2731" s="12" t="s">
        <v>6</v>
      </c>
      <c r="L2731" s="12" t="s">
        <v>7</v>
      </c>
      <c r="M2731" s="12" t="s">
        <v>3258</v>
      </c>
      <c r="N2731" s="25">
        <v>72050</v>
      </c>
      <c r="O2731" s="12" t="s">
        <v>24</v>
      </c>
      <c r="P2731" s="12" t="s">
        <v>3257</v>
      </c>
      <c r="Q2731" s="12" t="s">
        <v>3259</v>
      </c>
      <c r="R2731" s="12">
        <v>17</v>
      </c>
      <c r="S2731" s="12">
        <v>17</v>
      </c>
      <c r="T2731" s="12">
        <v>17</v>
      </c>
      <c r="U2731" s="13">
        <v>166.8</v>
      </c>
      <c r="V2731" s="13">
        <v>12.54</v>
      </c>
      <c r="W2731" s="13">
        <v>7.0352941176000003</v>
      </c>
      <c r="X2731" s="13">
        <v>6.9647058823999997</v>
      </c>
      <c r="Y2731" s="13">
        <f t="shared" si="253"/>
        <v>119.59999999920001</v>
      </c>
      <c r="Z2731" s="13">
        <f t="shared" si="254"/>
        <v>2835.6000000000004</v>
      </c>
      <c r="AA2731" s="13">
        <f t="shared" si="255"/>
        <v>159.76470588240002</v>
      </c>
      <c r="AB2731" s="12" t="str">
        <f t="shared" si="256"/>
        <v>Low</v>
      </c>
      <c r="AC2731" s="12" t="str">
        <f t="shared" si="257"/>
        <v>Low Volume</v>
      </c>
    </row>
    <row r="2732" spans="1:29" x14ac:dyDescent="0.25">
      <c r="A2732" s="12">
        <v>1003015553</v>
      </c>
      <c r="B2732" s="12" t="s">
        <v>2320</v>
      </c>
      <c r="C2732" s="12" t="s">
        <v>1081</v>
      </c>
      <c r="D2732" s="12" t="s">
        <v>428</v>
      </c>
      <c r="E2732" s="12" t="str">
        <f t="shared" si="252"/>
        <v>Fishman,Michael S</v>
      </c>
      <c r="F2732" s="12" t="s">
        <v>3260</v>
      </c>
      <c r="G2732" s="12" t="s">
        <v>2319</v>
      </c>
      <c r="H2732" s="12" t="s">
        <v>587</v>
      </c>
      <c r="I2732" s="12" t="s">
        <v>5</v>
      </c>
      <c r="J2732" s="12" t="s">
        <v>2338</v>
      </c>
      <c r="K2732" s="12" t="s">
        <v>6</v>
      </c>
      <c r="L2732" s="12" t="s">
        <v>7</v>
      </c>
      <c r="M2732" s="12" t="s">
        <v>3258</v>
      </c>
      <c r="N2732" s="25">
        <v>72072</v>
      </c>
      <c r="O2732" s="12" t="s">
        <v>176</v>
      </c>
      <c r="P2732" s="12" t="s">
        <v>3257</v>
      </c>
      <c r="Q2732" s="12" t="s">
        <v>3259</v>
      </c>
      <c r="R2732" s="12">
        <v>19</v>
      </c>
      <c r="S2732" s="12">
        <v>19</v>
      </c>
      <c r="T2732" s="12">
        <v>19</v>
      </c>
      <c r="U2732" s="13">
        <v>132</v>
      </c>
      <c r="V2732" s="13">
        <v>10.161052632000001</v>
      </c>
      <c r="W2732" s="13">
        <v>6.3431578947</v>
      </c>
      <c r="X2732" s="13">
        <v>6.6678947368000001</v>
      </c>
      <c r="Y2732" s="13">
        <f t="shared" si="253"/>
        <v>120.5199999993</v>
      </c>
      <c r="Z2732" s="13">
        <f t="shared" si="254"/>
        <v>2508</v>
      </c>
      <c r="AA2732" s="13">
        <f t="shared" si="255"/>
        <v>125.6568421053</v>
      </c>
      <c r="AB2732" s="12" t="str">
        <f t="shared" si="256"/>
        <v>Low</v>
      </c>
      <c r="AC2732" s="12" t="str">
        <f t="shared" si="257"/>
        <v>Low Volume</v>
      </c>
    </row>
    <row r="2733" spans="1:29" x14ac:dyDescent="0.25">
      <c r="A2733" s="12">
        <v>1003015553</v>
      </c>
      <c r="B2733" s="12" t="s">
        <v>2320</v>
      </c>
      <c r="C2733" s="12" t="s">
        <v>1081</v>
      </c>
      <c r="D2733" s="12" t="s">
        <v>428</v>
      </c>
      <c r="E2733" s="12" t="str">
        <f t="shared" si="252"/>
        <v>Fishman,Michael S</v>
      </c>
      <c r="F2733" s="12" t="s">
        <v>3260</v>
      </c>
      <c r="G2733" s="12" t="s">
        <v>2319</v>
      </c>
      <c r="H2733" s="12" t="s">
        <v>587</v>
      </c>
      <c r="I2733" s="12" t="s">
        <v>5</v>
      </c>
      <c r="J2733" s="12" t="s">
        <v>2338</v>
      </c>
      <c r="K2733" s="12" t="s">
        <v>6</v>
      </c>
      <c r="L2733" s="12" t="s">
        <v>7</v>
      </c>
      <c r="M2733" s="12" t="s">
        <v>3258</v>
      </c>
      <c r="N2733" s="25">
        <v>72100</v>
      </c>
      <c r="O2733" s="12" t="s">
        <v>726</v>
      </c>
      <c r="P2733" s="12" t="s">
        <v>3257</v>
      </c>
      <c r="Q2733" s="12" t="s">
        <v>3259</v>
      </c>
      <c r="R2733" s="12">
        <v>41</v>
      </c>
      <c r="S2733" s="12">
        <v>42</v>
      </c>
      <c r="T2733" s="12">
        <v>42</v>
      </c>
      <c r="U2733" s="13">
        <v>123.6</v>
      </c>
      <c r="V2733" s="13">
        <v>10.564285714</v>
      </c>
      <c r="W2733" s="13">
        <v>8.4185714286</v>
      </c>
      <c r="X2733" s="13">
        <v>8.33</v>
      </c>
      <c r="Y2733" s="13">
        <f t="shared" si="253"/>
        <v>353.58000000120001</v>
      </c>
      <c r="Z2733" s="13">
        <f t="shared" si="254"/>
        <v>5191.2</v>
      </c>
      <c r="AA2733" s="13">
        <f t="shared" si="255"/>
        <v>115.18142857139999</v>
      </c>
      <c r="AB2733" s="12" t="str">
        <f t="shared" si="256"/>
        <v>Low</v>
      </c>
      <c r="AC2733" s="12" t="str">
        <f t="shared" si="257"/>
        <v>Low Volume</v>
      </c>
    </row>
    <row r="2734" spans="1:29" x14ac:dyDescent="0.25">
      <c r="A2734" s="12">
        <v>1003015553</v>
      </c>
      <c r="B2734" s="12" t="s">
        <v>2320</v>
      </c>
      <c r="C2734" s="12" t="s">
        <v>1081</v>
      </c>
      <c r="D2734" s="12" t="s">
        <v>428</v>
      </c>
      <c r="E2734" s="12" t="str">
        <f t="shared" si="252"/>
        <v>Fishman,Michael S</v>
      </c>
      <c r="F2734" s="12" t="s">
        <v>3260</v>
      </c>
      <c r="G2734" s="12" t="s">
        <v>2319</v>
      </c>
      <c r="H2734" s="12" t="s">
        <v>587</v>
      </c>
      <c r="I2734" s="12" t="s">
        <v>5</v>
      </c>
      <c r="J2734" s="12" t="s">
        <v>2338</v>
      </c>
      <c r="K2734" s="12" t="s">
        <v>6</v>
      </c>
      <c r="L2734" s="12" t="s">
        <v>7</v>
      </c>
      <c r="M2734" s="12" t="s">
        <v>3258</v>
      </c>
      <c r="N2734" s="25">
        <v>72110</v>
      </c>
      <c r="O2734" s="12" t="s">
        <v>25</v>
      </c>
      <c r="P2734" s="12" t="s">
        <v>3257</v>
      </c>
      <c r="Q2734" s="12" t="s">
        <v>3259</v>
      </c>
      <c r="R2734" s="12">
        <v>32</v>
      </c>
      <c r="S2734" s="12">
        <v>33</v>
      </c>
      <c r="T2734" s="12">
        <v>33</v>
      </c>
      <c r="U2734" s="13">
        <v>169.2</v>
      </c>
      <c r="V2734" s="13">
        <v>11.985151515</v>
      </c>
      <c r="W2734" s="13">
        <v>8.1903030303000008</v>
      </c>
      <c r="X2734" s="13">
        <v>8.3348484848000002</v>
      </c>
      <c r="Y2734" s="13">
        <f t="shared" si="253"/>
        <v>270.27999999990004</v>
      </c>
      <c r="Z2734" s="13">
        <f t="shared" si="254"/>
        <v>5583.5999999999995</v>
      </c>
      <c r="AA2734" s="13">
        <f t="shared" si="255"/>
        <v>161.00969696969997</v>
      </c>
      <c r="AB2734" s="12" t="str">
        <f t="shared" si="256"/>
        <v>Low</v>
      </c>
      <c r="AC2734" s="12" t="str">
        <f t="shared" si="257"/>
        <v>Low Volume</v>
      </c>
    </row>
    <row r="2735" spans="1:29" x14ac:dyDescent="0.25">
      <c r="A2735" s="12">
        <v>1003015553</v>
      </c>
      <c r="B2735" s="12" t="s">
        <v>2320</v>
      </c>
      <c r="C2735" s="12" t="s">
        <v>1081</v>
      </c>
      <c r="D2735" s="12" t="s">
        <v>428</v>
      </c>
      <c r="E2735" s="12" t="str">
        <f t="shared" si="252"/>
        <v>Fishman,Michael S</v>
      </c>
      <c r="F2735" s="12" t="s">
        <v>3260</v>
      </c>
      <c r="G2735" s="12" t="s">
        <v>2319</v>
      </c>
      <c r="H2735" s="12" t="s">
        <v>587</v>
      </c>
      <c r="I2735" s="12" t="s">
        <v>5</v>
      </c>
      <c r="J2735" s="12" t="s">
        <v>2338</v>
      </c>
      <c r="K2735" s="12" t="s">
        <v>6</v>
      </c>
      <c r="L2735" s="12" t="s">
        <v>7</v>
      </c>
      <c r="M2735" s="12" t="s">
        <v>3258</v>
      </c>
      <c r="N2735" s="25">
        <v>72125</v>
      </c>
      <c r="O2735" s="12" t="s">
        <v>26</v>
      </c>
      <c r="P2735" s="12" t="s">
        <v>3257</v>
      </c>
      <c r="Q2735" s="12" t="s">
        <v>3259</v>
      </c>
      <c r="R2735" s="12">
        <v>68</v>
      </c>
      <c r="S2735" s="12">
        <v>70</v>
      </c>
      <c r="T2735" s="12">
        <v>70</v>
      </c>
      <c r="U2735" s="13">
        <v>250</v>
      </c>
      <c r="V2735" s="13">
        <v>44.582857142999998</v>
      </c>
      <c r="W2735" s="13">
        <v>30.413714286000001</v>
      </c>
      <c r="X2735" s="13">
        <v>30.085428571000001</v>
      </c>
      <c r="Y2735" s="13">
        <f t="shared" si="253"/>
        <v>2128.9600000200003</v>
      </c>
      <c r="Z2735" s="13">
        <f t="shared" si="254"/>
        <v>17500</v>
      </c>
      <c r="AA2735" s="13">
        <f t="shared" si="255"/>
        <v>219.58628571399998</v>
      </c>
      <c r="AB2735" s="12" t="str">
        <f t="shared" si="256"/>
        <v>Low</v>
      </c>
      <c r="AC2735" s="12" t="str">
        <f t="shared" si="257"/>
        <v>Low Volume</v>
      </c>
    </row>
    <row r="2736" spans="1:29" x14ac:dyDescent="0.25">
      <c r="A2736" s="12">
        <v>1003015553</v>
      </c>
      <c r="B2736" s="12" t="s">
        <v>2320</v>
      </c>
      <c r="C2736" s="12" t="s">
        <v>1081</v>
      </c>
      <c r="D2736" s="12" t="s">
        <v>428</v>
      </c>
      <c r="E2736" s="12" t="str">
        <f t="shared" si="252"/>
        <v>Fishman,Michael S</v>
      </c>
      <c r="F2736" s="12" t="s">
        <v>3260</v>
      </c>
      <c r="G2736" s="12" t="s">
        <v>2319</v>
      </c>
      <c r="H2736" s="12" t="s">
        <v>587</v>
      </c>
      <c r="I2736" s="12" t="s">
        <v>5</v>
      </c>
      <c r="J2736" s="12" t="s">
        <v>2338</v>
      </c>
      <c r="K2736" s="12" t="s">
        <v>6</v>
      </c>
      <c r="L2736" s="12" t="s">
        <v>7</v>
      </c>
      <c r="M2736" s="12" t="s">
        <v>3258</v>
      </c>
      <c r="N2736" s="25">
        <v>72131</v>
      </c>
      <c r="O2736" s="12" t="s">
        <v>28</v>
      </c>
      <c r="P2736" s="12" t="s">
        <v>3257</v>
      </c>
      <c r="Q2736" s="12" t="s">
        <v>3259</v>
      </c>
      <c r="R2736" s="12">
        <v>22</v>
      </c>
      <c r="S2736" s="12">
        <v>23</v>
      </c>
      <c r="T2736" s="12">
        <v>23</v>
      </c>
      <c r="U2736" s="13">
        <v>250</v>
      </c>
      <c r="V2736" s="13">
        <v>45.658260869999999</v>
      </c>
      <c r="W2736" s="13">
        <v>36.380869564999998</v>
      </c>
      <c r="X2736" s="13">
        <v>35.064347826000002</v>
      </c>
      <c r="Y2736" s="13">
        <f t="shared" si="253"/>
        <v>836.75999999499993</v>
      </c>
      <c r="Z2736" s="13">
        <f t="shared" si="254"/>
        <v>5750</v>
      </c>
      <c r="AA2736" s="13">
        <f t="shared" si="255"/>
        <v>213.61913043499999</v>
      </c>
      <c r="AB2736" s="12" t="str">
        <f t="shared" si="256"/>
        <v>Low</v>
      </c>
      <c r="AC2736" s="12" t="str">
        <f t="shared" si="257"/>
        <v>Low Volume</v>
      </c>
    </row>
    <row r="2737" spans="1:29" x14ac:dyDescent="0.25">
      <c r="A2737" s="12">
        <v>1003015553</v>
      </c>
      <c r="B2737" s="12" t="s">
        <v>2320</v>
      </c>
      <c r="C2737" s="12" t="s">
        <v>1081</v>
      </c>
      <c r="D2737" s="12" t="s">
        <v>428</v>
      </c>
      <c r="E2737" s="12" t="str">
        <f t="shared" si="252"/>
        <v>Fishman,Michael S</v>
      </c>
      <c r="F2737" s="12" t="s">
        <v>3260</v>
      </c>
      <c r="G2737" s="12" t="s">
        <v>2319</v>
      </c>
      <c r="H2737" s="12" t="s">
        <v>587</v>
      </c>
      <c r="I2737" s="12" t="s">
        <v>5</v>
      </c>
      <c r="J2737" s="12" t="s">
        <v>2338</v>
      </c>
      <c r="K2737" s="12" t="s">
        <v>6</v>
      </c>
      <c r="L2737" s="12" t="s">
        <v>7</v>
      </c>
      <c r="M2737" s="12" t="s">
        <v>3258</v>
      </c>
      <c r="N2737" s="25">
        <v>72141</v>
      </c>
      <c r="O2737" s="12" t="s">
        <v>806</v>
      </c>
      <c r="P2737" s="12" t="s">
        <v>3257</v>
      </c>
      <c r="Q2737" s="12" t="s">
        <v>3259</v>
      </c>
      <c r="R2737" s="12">
        <v>12</v>
      </c>
      <c r="S2737" s="12">
        <v>12</v>
      </c>
      <c r="T2737" s="12">
        <v>12</v>
      </c>
      <c r="U2737" s="13">
        <v>300</v>
      </c>
      <c r="V2737" s="13">
        <v>63.993333333000002</v>
      </c>
      <c r="W2737" s="13">
        <v>47.037500000000001</v>
      </c>
      <c r="X2737" s="13">
        <v>48.695833333000003</v>
      </c>
      <c r="Y2737" s="13">
        <f t="shared" si="253"/>
        <v>564.45000000000005</v>
      </c>
      <c r="Z2737" s="13">
        <f t="shared" si="254"/>
        <v>3600</v>
      </c>
      <c r="AA2737" s="13">
        <f t="shared" si="255"/>
        <v>252.96250000000001</v>
      </c>
      <c r="AB2737" s="12" t="str">
        <f t="shared" si="256"/>
        <v>Low</v>
      </c>
      <c r="AC2737" s="12" t="str">
        <f t="shared" si="257"/>
        <v>Low Volume</v>
      </c>
    </row>
    <row r="2738" spans="1:29" x14ac:dyDescent="0.25">
      <c r="A2738" s="12">
        <v>1003015553</v>
      </c>
      <c r="B2738" s="12" t="s">
        <v>2320</v>
      </c>
      <c r="C2738" s="12" t="s">
        <v>1081</v>
      </c>
      <c r="D2738" s="12" t="s">
        <v>428</v>
      </c>
      <c r="E2738" s="12" t="str">
        <f t="shared" si="252"/>
        <v>Fishman,Michael S</v>
      </c>
      <c r="F2738" s="12" t="s">
        <v>3260</v>
      </c>
      <c r="G2738" s="12" t="s">
        <v>2319</v>
      </c>
      <c r="H2738" s="12" t="s">
        <v>587</v>
      </c>
      <c r="I2738" s="12" t="s">
        <v>5</v>
      </c>
      <c r="J2738" s="12" t="s">
        <v>2338</v>
      </c>
      <c r="K2738" s="12" t="s">
        <v>6</v>
      </c>
      <c r="L2738" s="12" t="s">
        <v>7</v>
      </c>
      <c r="M2738" s="12" t="s">
        <v>3258</v>
      </c>
      <c r="N2738" s="25">
        <v>72148</v>
      </c>
      <c r="O2738" s="12" t="s">
        <v>29</v>
      </c>
      <c r="P2738" s="12" t="s">
        <v>3257</v>
      </c>
      <c r="Q2738" s="12" t="s">
        <v>3259</v>
      </c>
      <c r="R2738" s="12">
        <v>49</v>
      </c>
      <c r="S2738" s="12">
        <v>50</v>
      </c>
      <c r="T2738" s="12">
        <v>50</v>
      </c>
      <c r="U2738" s="13">
        <v>275</v>
      </c>
      <c r="V2738" s="13">
        <v>68.862200000000001</v>
      </c>
      <c r="W2738" s="13">
        <v>49.41</v>
      </c>
      <c r="X2738" s="13">
        <v>47.6494</v>
      </c>
      <c r="Y2738" s="13">
        <f t="shared" si="253"/>
        <v>2470.5</v>
      </c>
      <c r="Z2738" s="13">
        <f t="shared" si="254"/>
        <v>13750</v>
      </c>
      <c r="AA2738" s="13">
        <f t="shared" si="255"/>
        <v>225.59</v>
      </c>
      <c r="AB2738" s="12" t="str">
        <f t="shared" si="256"/>
        <v>Low</v>
      </c>
      <c r="AC2738" s="12" t="str">
        <f t="shared" si="257"/>
        <v>Low Volume</v>
      </c>
    </row>
    <row r="2739" spans="1:29" x14ac:dyDescent="0.25">
      <c r="A2739" s="12">
        <v>1003015553</v>
      </c>
      <c r="B2739" s="12" t="s">
        <v>2320</v>
      </c>
      <c r="C2739" s="12" t="s">
        <v>1081</v>
      </c>
      <c r="D2739" s="12" t="s">
        <v>428</v>
      </c>
      <c r="E2739" s="12" t="str">
        <f t="shared" si="252"/>
        <v>Fishman,Michael S</v>
      </c>
      <c r="F2739" s="12" t="s">
        <v>3260</v>
      </c>
      <c r="G2739" s="12" t="s">
        <v>2319</v>
      </c>
      <c r="H2739" s="12" t="s">
        <v>587</v>
      </c>
      <c r="I2739" s="12" t="s">
        <v>5</v>
      </c>
      <c r="J2739" s="12" t="s">
        <v>2338</v>
      </c>
      <c r="K2739" s="12" t="s">
        <v>6</v>
      </c>
      <c r="L2739" s="12" t="s">
        <v>7</v>
      </c>
      <c r="M2739" s="12" t="s">
        <v>3258</v>
      </c>
      <c r="N2739" s="25">
        <v>72170</v>
      </c>
      <c r="O2739" s="12" t="s">
        <v>31</v>
      </c>
      <c r="P2739" s="12" t="s">
        <v>3257</v>
      </c>
      <c r="Q2739" s="12" t="s">
        <v>3259</v>
      </c>
      <c r="R2739" s="12">
        <v>52</v>
      </c>
      <c r="S2739" s="12">
        <v>59</v>
      </c>
      <c r="T2739" s="12">
        <v>53</v>
      </c>
      <c r="U2739" s="13">
        <v>96</v>
      </c>
      <c r="V2739" s="13">
        <v>8.2447457626999991</v>
      </c>
      <c r="W2739" s="13">
        <v>5.8959322034000001</v>
      </c>
      <c r="X2739" s="13">
        <v>5.8433898304999996</v>
      </c>
      <c r="Y2739" s="13">
        <f t="shared" si="253"/>
        <v>347.8600000006</v>
      </c>
      <c r="Z2739" s="13">
        <f t="shared" si="254"/>
        <v>5664</v>
      </c>
      <c r="AA2739" s="13">
        <f t="shared" si="255"/>
        <v>90.104067796600006</v>
      </c>
      <c r="AB2739" s="12" t="str">
        <f t="shared" si="256"/>
        <v>Low</v>
      </c>
      <c r="AC2739" s="12" t="str">
        <f t="shared" si="257"/>
        <v>Low Volume</v>
      </c>
    </row>
    <row r="2740" spans="1:29" x14ac:dyDescent="0.25">
      <c r="A2740" s="12">
        <v>1003015553</v>
      </c>
      <c r="B2740" s="12" t="s">
        <v>2320</v>
      </c>
      <c r="C2740" s="12" t="s">
        <v>1081</v>
      </c>
      <c r="D2740" s="12" t="s">
        <v>428</v>
      </c>
      <c r="E2740" s="12" t="str">
        <f t="shared" si="252"/>
        <v>Fishman,Michael S</v>
      </c>
      <c r="F2740" s="12" t="s">
        <v>3260</v>
      </c>
      <c r="G2740" s="12" t="s">
        <v>2319</v>
      </c>
      <c r="H2740" s="12" t="s">
        <v>587</v>
      </c>
      <c r="I2740" s="12" t="s">
        <v>5</v>
      </c>
      <c r="J2740" s="12" t="s">
        <v>2338</v>
      </c>
      <c r="K2740" s="12" t="s">
        <v>6</v>
      </c>
      <c r="L2740" s="12" t="s">
        <v>7</v>
      </c>
      <c r="M2740" s="12" t="s">
        <v>3258</v>
      </c>
      <c r="N2740" s="25">
        <v>73030</v>
      </c>
      <c r="O2740" s="12" t="s">
        <v>33</v>
      </c>
      <c r="P2740" s="12" t="s">
        <v>3257</v>
      </c>
      <c r="Q2740" s="12" t="s">
        <v>3259</v>
      </c>
      <c r="R2740" s="12">
        <v>59</v>
      </c>
      <c r="S2740" s="12">
        <v>68</v>
      </c>
      <c r="T2740" s="12">
        <v>60</v>
      </c>
      <c r="U2740" s="13">
        <v>104.4</v>
      </c>
      <c r="V2740" s="13">
        <v>8.9192647058999999</v>
      </c>
      <c r="W2740" s="13">
        <v>5.8391176471000001</v>
      </c>
      <c r="X2740" s="13">
        <v>5.7897058823999998</v>
      </c>
      <c r="Y2740" s="13">
        <f t="shared" si="253"/>
        <v>397.0600000028</v>
      </c>
      <c r="Z2740" s="13">
        <f t="shared" si="254"/>
        <v>7099.2000000000007</v>
      </c>
      <c r="AA2740" s="13">
        <f t="shared" si="255"/>
        <v>98.560882352900009</v>
      </c>
      <c r="AB2740" s="12" t="str">
        <f t="shared" si="256"/>
        <v>Low</v>
      </c>
      <c r="AC2740" s="12" t="str">
        <f t="shared" si="257"/>
        <v>Low Volume</v>
      </c>
    </row>
    <row r="2741" spans="1:29" x14ac:dyDescent="0.25">
      <c r="A2741" s="12">
        <v>1003015553</v>
      </c>
      <c r="B2741" s="12" t="s">
        <v>2320</v>
      </c>
      <c r="C2741" s="12" t="s">
        <v>1081</v>
      </c>
      <c r="D2741" s="12" t="s">
        <v>428</v>
      </c>
      <c r="E2741" s="12" t="str">
        <f t="shared" si="252"/>
        <v>Fishman,Michael S</v>
      </c>
      <c r="F2741" s="12" t="s">
        <v>3260</v>
      </c>
      <c r="G2741" s="12" t="s">
        <v>2319</v>
      </c>
      <c r="H2741" s="12" t="s">
        <v>587</v>
      </c>
      <c r="I2741" s="12" t="s">
        <v>5</v>
      </c>
      <c r="J2741" s="12" t="s">
        <v>2338</v>
      </c>
      <c r="K2741" s="12" t="s">
        <v>6</v>
      </c>
      <c r="L2741" s="12" t="s">
        <v>7</v>
      </c>
      <c r="M2741" s="12" t="s">
        <v>3258</v>
      </c>
      <c r="N2741" s="25">
        <v>73060</v>
      </c>
      <c r="O2741" s="12" t="s">
        <v>34</v>
      </c>
      <c r="P2741" s="12" t="s">
        <v>3257</v>
      </c>
      <c r="Q2741" s="12" t="s">
        <v>3259</v>
      </c>
      <c r="R2741" s="12">
        <v>15</v>
      </c>
      <c r="S2741" s="12">
        <v>15</v>
      </c>
      <c r="T2741" s="12">
        <v>15</v>
      </c>
      <c r="U2741" s="13">
        <v>103.2</v>
      </c>
      <c r="V2741" s="13">
        <v>7.5626666667000002</v>
      </c>
      <c r="W2741" s="13">
        <v>5.1933333333</v>
      </c>
      <c r="X2741" s="13">
        <v>5.1533333333</v>
      </c>
      <c r="Y2741" s="13">
        <f t="shared" si="253"/>
        <v>77.899999999499997</v>
      </c>
      <c r="Z2741" s="13">
        <f t="shared" si="254"/>
        <v>1548</v>
      </c>
      <c r="AA2741" s="13">
        <f t="shared" si="255"/>
        <v>98.006666666699999</v>
      </c>
      <c r="AB2741" s="12" t="str">
        <f t="shared" si="256"/>
        <v>Low</v>
      </c>
      <c r="AC2741" s="12" t="str">
        <f t="shared" si="257"/>
        <v>Low Volume</v>
      </c>
    </row>
    <row r="2742" spans="1:29" x14ac:dyDescent="0.25">
      <c r="A2742" s="12">
        <v>1003015553</v>
      </c>
      <c r="B2742" s="12" t="s">
        <v>2320</v>
      </c>
      <c r="C2742" s="12" t="s">
        <v>1081</v>
      </c>
      <c r="D2742" s="12" t="s">
        <v>428</v>
      </c>
      <c r="E2742" s="12" t="str">
        <f t="shared" ref="E2742:E2805" si="258">B2742 &amp; "," &amp; C2742 &amp; " " &amp; D2742</f>
        <v>Fishman,Michael S</v>
      </c>
      <c r="F2742" s="12" t="s">
        <v>3260</v>
      </c>
      <c r="G2742" s="12" t="s">
        <v>2319</v>
      </c>
      <c r="H2742" s="12" t="s">
        <v>587</v>
      </c>
      <c r="I2742" s="12" t="s">
        <v>5</v>
      </c>
      <c r="J2742" s="12" t="s">
        <v>2338</v>
      </c>
      <c r="K2742" s="12" t="s">
        <v>6</v>
      </c>
      <c r="L2742" s="12" t="s">
        <v>7</v>
      </c>
      <c r="M2742" s="12" t="s">
        <v>3258</v>
      </c>
      <c r="N2742" s="25">
        <v>73080</v>
      </c>
      <c r="O2742" s="12" t="s">
        <v>36</v>
      </c>
      <c r="P2742" s="12" t="s">
        <v>3257</v>
      </c>
      <c r="Q2742" s="12" t="s">
        <v>3259</v>
      </c>
      <c r="R2742" s="12">
        <v>18</v>
      </c>
      <c r="S2742" s="12">
        <v>18</v>
      </c>
      <c r="T2742" s="12">
        <v>18</v>
      </c>
      <c r="U2742" s="13">
        <v>50</v>
      </c>
      <c r="V2742" s="13">
        <v>8.2511111111000002</v>
      </c>
      <c r="W2742" s="13">
        <v>5.8366666667000002</v>
      </c>
      <c r="X2742" s="13">
        <v>5.7844444444000001</v>
      </c>
      <c r="Y2742" s="13">
        <f t="shared" si="253"/>
        <v>105.0600000006</v>
      </c>
      <c r="Z2742" s="13">
        <f t="shared" si="254"/>
        <v>900</v>
      </c>
      <c r="AA2742" s="13">
        <f t="shared" si="255"/>
        <v>44.163333333300002</v>
      </c>
      <c r="AB2742" s="12" t="str">
        <f t="shared" si="256"/>
        <v>Low</v>
      </c>
      <c r="AC2742" s="12" t="str">
        <f t="shared" si="257"/>
        <v>Low Volume</v>
      </c>
    </row>
    <row r="2743" spans="1:29" x14ac:dyDescent="0.25">
      <c r="A2743" s="12">
        <v>1003015553</v>
      </c>
      <c r="B2743" s="12" t="s">
        <v>2320</v>
      </c>
      <c r="C2743" s="12" t="s">
        <v>1081</v>
      </c>
      <c r="D2743" s="12" t="s">
        <v>428</v>
      </c>
      <c r="E2743" s="12" t="str">
        <f t="shared" si="258"/>
        <v>Fishman,Michael S</v>
      </c>
      <c r="F2743" s="12" t="s">
        <v>3260</v>
      </c>
      <c r="G2743" s="12" t="s">
        <v>2319</v>
      </c>
      <c r="H2743" s="12" t="s">
        <v>587</v>
      </c>
      <c r="I2743" s="12" t="s">
        <v>5</v>
      </c>
      <c r="J2743" s="12" t="s">
        <v>2338</v>
      </c>
      <c r="K2743" s="12" t="s">
        <v>6</v>
      </c>
      <c r="L2743" s="12" t="s">
        <v>7</v>
      </c>
      <c r="M2743" s="12" t="s">
        <v>3258</v>
      </c>
      <c r="N2743" s="25">
        <v>73110</v>
      </c>
      <c r="O2743" s="12" t="s">
        <v>38</v>
      </c>
      <c r="P2743" s="12" t="s">
        <v>3257</v>
      </c>
      <c r="Q2743" s="12" t="s">
        <v>3259</v>
      </c>
      <c r="R2743" s="12">
        <v>27</v>
      </c>
      <c r="S2743" s="12">
        <v>29</v>
      </c>
      <c r="T2743" s="12">
        <v>27</v>
      </c>
      <c r="U2743" s="13">
        <v>97.2</v>
      </c>
      <c r="V2743" s="13">
        <v>8.2482758620999999</v>
      </c>
      <c r="W2743" s="13">
        <v>5.1958620690000004</v>
      </c>
      <c r="X2743" s="13">
        <v>5.1503448275999997</v>
      </c>
      <c r="Y2743" s="13">
        <f t="shared" si="253"/>
        <v>150.680000001</v>
      </c>
      <c r="Z2743" s="13">
        <f t="shared" si="254"/>
        <v>2818.8</v>
      </c>
      <c r="AA2743" s="13">
        <f t="shared" si="255"/>
        <v>92.004137931000002</v>
      </c>
      <c r="AB2743" s="12" t="str">
        <f t="shared" si="256"/>
        <v>Low</v>
      </c>
      <c r="AC2743" s="12" t="str">
        <f t="shared" si="257"/>
        <v>Low Volume</v>
      </c>
    </row>
    <row r="2744" spans="1:29" x14ac:dyDescent="0.25">
      <c r="A2744" s="12">
        <v>1003015553</v>
      </c>
      <c r="B2744" s="12" t="s">
        <v>2320</v>
      </c>
      <c r="C2744" s="12" t="s">
        <v>1081</v>
      </c>
      <c r="D2744" s="12" t="s">
        <v>428</v>
      </c>
      <c r="E2744" s="12" t="str">
        <f t="shared" si="258"/>
        <v>Fishman,Michael S</v>
      </c>
      <c r="F2744" s="12" t="s">
        <v>3260</v>
      </c>
      <c r="G2744" s="12" t="s">
        <v>2319</v>
      </c>
      <c r="H2744" s="12" t="s">
        <v>587</v>
      </c>
      <c r="I2744" s="12" t="s">
        <v>5</v>
      </c>
      <c r="J2744" s="12" t="s">
        <v>2338</v>
      </c>
      <c r="K2744" s="12" t="s">
        <v>6</v>
      </c>
      <c r="L2744" s="12" t="s">
        <v>7</v>
      </c>
      <c r="M2744" s="12" t="s">
        <v>3258</v>
      </c>
      <c r="N2744" s="25">
        <v>73130</v>
      </c>
      <c r="O2744" s="12" t="s">
        <v>39</v>
      </c>
      <c r="P2744" s="12" t="s">
        <v>3257</v>
      </c>
      <c r="Q2744" s="12" t="s">
        <v>3259</v>
      </c>
      <c r="R2744" s="12">
        <v>26</v>
      </c>
      <c r="S2744" s="12">
        <v>30</v>
      </c>
      <c r="T2744" s="12">
        <v>26</v>
      </c>
      <c r="U2744" s="13">
        <v>50</v>
      </c>
      <c r="V2744" s="13">
        <v>8.0516666666999992</v>
      </c>
      <c r="W2744" s="13">
        <v>4.8940000000000001</v>
      </c>
      <c r="X2744" s="13">
        <v>5.04</v>
      </c>
      <c r="Y2744" s="13">
        <f t="shared" si="253"/>
        <v>146.82</v>
      </c>
      <c r="Z2744" s="13">
        <f t="shared" si="254"/>
        <v>1500</v>
      </c>
      <c r="AA2744" s="13">
        <f t="shared" si="255"/>
        <v>45.106000000000002</v>
      </c>
      <c r="AB2744" s="12" t="str">
        <f t="shared" si="256"/>
        <v>Low</v>
      </c>
      <c r="AC2744" s="12" t="str">
        <f t="shared" si="257"/>
        <v>Low Volume</v>
      </c>
    </row>
    <row r="2745" spans="1:29" x14ac:dyDescent="0.25">
      <c r="A2745" s="12">
        <v>1003015553</v>
      </c>
      <c r="B2745" s="12" t="s">
        <v>2320</v>
      </c>
      <c r="C2745" s="12" t="s">
        <v>1081</v>
      </c>
      <c r="D2745" s="12" t="s">
        <v>428</v>
      </c>
      <c r="E2745" s="12" t="str">
        <f t="shared" si="258"/>
        <v>Fishman,Michael S</v>
      </c>
      <c r="F2745" s="12" t="s">
        <v>3260</v>
      </c>
      <c r="G2745" s="12" t="s">
        <v>2319</v>
      </c>
      <c r="H2745" s="12" t="s">
        <v>587</v>
      </c>
      <c r="I2745" s="12" t="s">
        <v>5</v>
      </c>
      <c r="J2745" s="12" t="s">
        <v>2338</v>
      </c>
      <c r="K2745" s="12" t="s">
        <v>6</v>
      </c>
      <c r="L2745" s="12" t="s">
        <v>7</v>
      </c>
      <c r="M2745" s="12" t="s">
        <v>3258</v>
      </c>
      <c r="N2745" s="25">
        <v>73502</v>
      </c>
      <c r="O2745" s="12" t="s">
        <v>40</v>
      </c>
      <c r="P2745" s="12" t="s">
        <v>3257</v>
      </c>
      <c r="Q2745" s="12" t="s">
        <v>3259</v>
      </c>
      <c r="R2745" s="12">
        <v>78</v>
      </c>
      <c r="S2745" s="12">
        <v>84</v>
      </c>
      <c r="T2745" s="12">
        <v>80</v>
      </c>
      <c r="U2745" s="13">
        <v>36</v>
      </c>
      <c r="V2745" s="13">
        <v>10.567380952000001</v>
      </c>
      <c r="W2745" s="13">
        <v>7.4102380952000004</v>
      </c>
      <c r="X2745" s="13">
        <v>7.3326190475999997</v>
      </c>
      <c r="Y2745" s="13">
        <f t="shared" si="253"/>
        <v>622.45999999679998</v>
      </c>
      <c r="Z2745" s="13">
        <f t="shared" si="254"/>
        <v>3024</v>
      </c>
      <c r="AA2745" s="13">
        <f t="shared" si="255"/>
        <v>28.5897619048</v>
      </c>
      <c r="AB2745" s="12" t="str">
        <f t="shared" si="256"/>
        <v>Low</v>
      </c>
      <c r="AC2745" s="12" t="str">
        <f t="shared" si="257"/>
        <v>Low Volume</v>
      </c>
    </row>
    <row r="2746" spans="1:29" x14ac:dyDescent="0.25">
      <c r="A2746" s="12">
        <v>1003015553</v>
      </c>
      <c r="B2746" s="12" t="s">
        <v>2320</v>
      </c>
      <c r="C2746" s="12" t="s">
        <v>1081</v>
      </c>
      <c r="D2746" s="12" t="s">
        <v>428</v>
      </c>
      <c r="E2746" s="12" t="str">
        <f t="shared" si="258"/>
        <v>Fishman,Michael S</v>
      </c>
      <c r="F2746" s="12" t="s">
        <v>3260</v>
      </c>
      <c r="G2746" s="12" t="s">
        <v>2319</v>
      </c>
      <c r="H2746" s="12" t="s">
        <v>587</v>
      </c>
      <c r="I2746" s="12" t="s">
        <v>5</v>
      </c>
      <c r="J2746" s="12" t="s">
        <v>2338</v>
      </c>
      <c r="K2746" s="12" t="s">
        <v>6</v>
      </c>
      <c r="L2746" s="12" t="s">
        <v>7</v>
      </c>
      <c r="M2746" s="12" t="s">
        <v>3258</v>
      </c>
      <c r="N2746" s="25">
        <v>73552</v>
      </c>
      <c r="O2746" s="12" t="s">
        <v>41</v>
      </c>
      <c r="P2746" s="12" t="s">
        <v>3257</v>
      </c>
      <c r="Q2746" s="12" t="s">
        <v>3259</v>
      </c>
      <c r="R2746" s="12">
        <v>17</v>
      </c>
      <c r="S2746" s="12">
        <v>17</v>
      </c>
      <c r="T2746" s="12">
        <v>17</v>
      </c>
      <c r="U2746" s="13">
        <v>30</v>
      </c>
      <c r="V2746" s="13">
        <v>8.5717647058999997</v>
      </c>
      <c r="W2746" s="13">
        <v>5.2235294118000004</v>
      </c>
      <c r="X2746" s="13">
        <v>5.1852941175999998</v>
      </c>
      <c r="Y2746" s="13">
        <f t="shared" si="253"/>
        <v>88.800000000600008</v>
      </c>
      <c r="Z2746" s="13">
        <f t="shared" si="254"/>
        <v>510</v>
      </c>
      <c r="AA2746" s="13">
        <f t="shared" si="255"/>
        <v>24.776470588199999</v>
      </c>
      <c r="AB2746" s="12" t="str">
        <f t="shared" si="256"/>
        <v>Low</v>
      </c>
      <c r="AC2746" s="12" t="str">
        <f t="shared" si="257"/>
        <v>Low Volume</v>
      </c>
    </row>
    <row r="2747" spans="1:29" x14ac:dyDescent="0.25">
      <c r="A2747" s="12">
        <v>1003015553</v>
      </c>
      <c r="B2747" s="12" t="s">
        <v>2320</v>
      </c>
      <c r="C2747" s="12" t="s">
        <v>1081</v>
      </c>
      <c r="D2747" s="12" t="s">
        <v>428</v>
      </c>
      <c r="E2747" s="12" t="str">
        <f t="shared" si="258"/>
        <v>Fishman,Michael S</v>
      </c>
      <c r="F2747" s="12" t="s">
        <v>3260</v>
      </c>
      <c r="G2747" s="12" t="s">
        <v>2319</v>
      </c>
      <c r="H2747" s="12" t="s">
        <v>587</v>
      </c>
      <c r="I2747" s="12" t="s">
        <v>5</v>
      </c>
      <c r="J2747" s="12" t="s">
        <v>2338</v>
      </c>
      <c r="K2747" s="12" t="s">
        <v>6</v>
      </c>
      <c r="L2747" s="12" t="s">
        <v>7</v>
      </c>
      <c r="M2747" s="12" t="s">
        <v>3258</v>
      </c>
      <c r="N2747" s="25">
        <v>73560</v>
      </c>
      <c r="O2747" s="12" t="s">
        <v>42</v>
      </c>
      <c r="P2747" s="12" t="s">
        <v>3257</v>
      </c>
      <c r="Q2747" s="12" t="s">
        <v>3259</v>
      </c>
      <c r="R2747" s="12">
        <v>52</v>
      </c>
      <c r="S2747" s="12">
        <v>56</v>
      </c>
      <c r="T2747" s="12">
        <v>53</v>
      </c>
      <c r="U2747" s="13">
        <v>97.2</v>
      </c>
      <c r="V2747" s="13">
        <v>7.7310714286</v>
      </c>
      <c r="W2747" s="13">
        <v>5.9523214286000004</v>
      </c>
      <c r="X2747" s="13">
        <v>6.0778571429000001</v>
      </c>
      <c r="Y2747" s="13">
        <f t="shared" si="253"/>
        <v>333.33000000160001</v>
      </c>
      <c r="Z2747" s="13">
        <f t="shared" si="254"/>
        <v>5443.2</v>
      </c>
      <c r="AA2747" s="13">
        <f t="shared" si="255"/>
        <v>91.247678571400002</v>
      </c>
      <c r="AB2747" s="12" t="str">
        <f t="shared" si="256"/>
        <v>Low</v>
      </c>
      <c r="AC2747" s="12" t="str">
        <f t="shared" si="257"/>
        <v>Low Volume</v>
      </c>
    </row>
    <row r="2748" spans="1:29" x14ac:dyDescent="0.25">
      <c r="A2748" s="12">
        <v>1003015553</v>
      </c>
      <c r="B2748" s="12" t="s">
        <v>2320</v>
      </c>
      <c r="C2748" s="12" t="s">
        <v>1081</v>
      </c>
      <c r="D2748" s="12" t="s">
        <v>428</v>
      </c>
      <c r="E2748" s="12" t="str">
        <f t="shared" si="258"/>
        <v>Fishman,Michael S</v>
      </c>
      <c r="F2748" s="12" t="s">
        <v>3260</v>
      </c>
      <c r="G2748" s="12" t="s">
        <v>2319</v>
      </c>
      <c r="H2748" s="12" t="s">
        <v>587</v>
      </c>
      <c r="I2748" s="12" t="s">
        <v>5</v>
      </c>
      <c r="J2748" s="12" t="s">
        <v>2338</v>
      </c>
      <c r="K2748" s="12" t="s">
        <v>6</v>
      </c>
      <c r="L2748" s="12" t="s">
        <v>7</v>
      </c>
      <c r="M2748" s="12" t="s">
        <v>3258</v>
      </c>
      <c r="N2748" s="25">
        <v>73562</v>
      </c>
      <c r="O2748" s="12" t="s">
        <v>43</v>
      </c>
      <c r="P2748" s="12" t="s">
        <v>3257</v>
      </c>
      <c r="Q2748" s="12" t="s">
        <v>3259</v>
      </c>
      <c r="R2748" s="12">
        <v>45</v>
      </c>
      <c r="S2748" s="12">
        <v>46</v>
      </c>
      <c r="T2748" s="12">
        <v>45</v>
      </c>
      <c r="U2748" s="13">
        <v>106.8</v>
      </c>
      <c r="V2748" s="13">
        <v>8.9152173913000006</v>
      </c>
      <c r="W2748" s="13">
        <v>5.8543478260999997</v>
      </c>
      <c r="X2748" s="13">
        <v>5.8047826087000001</v>
      </c>
      <c r="Y2748" s="13">
        <f t="shared" si="253"/>
        <v>269.30000000059999</v>
      </c>
      <c r="Z2748" s="13">
        <f t="shared" si="254"/>
        <v>4912.8</v>
      </c>
      <c r="AA2748" s="13">
        <f t="shared" si="255"/>
        <v>100.9456521739</v>
      </c>
      <c r="AB2748" s="12" t="str">
        <f t="shared" si="256"/>
        <v>Low</v>
      </c>
      <c r="AC2748" s="12" t="str">
        <f t="shared" si="257"/>
        <v>Low Volume</v>
      </c>
    </row>
    <row r="2749" spans="1:29" x14ac:dyDescent="0.25">
      <c r="A2749" s="12">
        <v>1003015553</v>
      </c>
      <c r="B2749" s="12" t="s">
        <v>2320</v>
      </c>
      <c r="C2749" s="12" t="s">
        <v>1081</v>
      </c>
      <c r="D2749" s="12" t="s">
        <v>428</v>
      </c>
      <c r="E2749" s="12" t="str">
        <f t="shared" si="258"/>
        <v>Fishman,Michael S</v>
      </c>
      <c r="F2749" s="12" t="s">
        <v>3260</v>
      </c>
      <c r="G2749" s="12" t="s">
        <v>2319</v>
      </c>
      <c r="H2749" s="12" t="s">
        <v>587</v>
      </c>
      <c r="I2749" s="12" t="s">
        <v>5</v>
      </c>
      <c r="J2749" s="12" t="s">
        <v>2338</v>
      </c>
      <c r="K2749" s="12" t="s">
        <v>6</v>
      </c>
      <c r="L2749" s="12" t="s">
        <v>7</v>
      </c>
      <c r="M2749" s="12" t="s">
        <v>3258</v>
      </c>
      <c r="N2749" s="25">
        <v>73564</v>
      </c>
      <c r="O2749" s="12" t="s">
        <v>44</v>
      </c>
      <c r="P2749" s="12" t="s">
        <v>3257</v>
      </c>
      <c r="Q2749" s="12" t="s">
        <v>3259</v>
      </c>
      <c r="R2749" s="12">
        <v>15</v>
      </c>
      <c r="S2749" s="12">
        <v>16</v>
      </c>
      <c r="T2749" s="12">
        <v>15</v>
      </c>
      <c r="U2749" s="13">
        <v>117.6</v>
      </c>
      <c r="V2749" s="13">
        <v>10.4625</v>
      </c>
      <c r="W2749" s="13">
        <v>7.8387500000000001</v>
      </c>
      <c r="X2749" s="13">
        <v>8.1631250000000009</v>
      </c>
      <c r="Y2749" s="13">
        <f t="shared" si="253"/>
        <v>125.42</v>
      </c>
      <c r="Z2749" s="13">
        <f t="shared" si="254"/>
        <v>1881.6</v>
      </c>
      <c r="AA2749" s="13">
        <f t="shared" si="255"/>
        <v>109.76124999999999</v>
      </c>
      <c r="AB2749" s="12" t="str">
        <f t="shared" si="256"/>
        <v>Low</v>
      </c>
      <c r="AC2749" s="12" t="str">
        <f t="shared" si="257"/>
        <v>Low Volume</v>
      </c>
    </row>
    <row r="2750" spans="1:29" x14ac:dyDescent="0.25">
      <c r="A2750" s="12">
        <v>1003015553</v>
      </c>
      <c r="B2750" s="12" t="s">
        <v>2320</v>
      </c>
      <c r="C2750" s="12" t="s">
        <v>1081</v>
      </c>
      <c r="D2750" s="12" t="s">
        <v>428</v>
      </c>
      <c r="E2750" s="12" t="str">
        <f t="shared" si="258"/>
        <v>Fishman,Michael S</v>
      </c>
      <c r="F2750" s="12" t="s">
        <v>3260</v>
      </c>
      <c r="G2750" s="12" t="s">
        <v>2319</v>
      </c>
      <c r="H2750" s="12" t="s">
        <v>587</v>
      </c>
      <c r="I2750" s="12" t="s">
        <v>5</v>
      </c>
      <c r="J2750" s="12" t="s">
        <v>2338</v>
      </c>
      <c r="K2750" s="12" t="s">
        <v>6</v>
      </c>
      <c r="L2750" s="12" t="s">
        <v>7</v>
      </c>
      <c r="M2750" s="12" t="s">
        <v>3258</v>
      </c>
      <c r="N2750" s="25">
        <v>73590</v>
      </c>
      <c r="O2750" s="12" t="s">
        <v>45</v>
      </c>
      <c r="P2750" s="12" t="s">
        <v>3257</v>
      </c>
      <c r="Q2750" s="12" t="s">
        <v>3259</v>
      </c>
      <c r="R2750" s="12">
        <v>18</v>
      </c>
      <c r="S2750" s="12">
        <v>20</v>
      </c>
      <c r="T2750" s="12">
        <v>18</v>
      </c>
      <c r="U2750" s="13">
        <v>96</v>
      </c>
      <c r="V2750" s="13">
        <v>7.5754999999999999</v>
      </c>
      <c r="W2750" s="13">
        <v>5.1260000000000003</v>
      </c>
      <c r="X2750" s="13">
        <v>5.085</v>
      </c>
      <c r="Y2750" s="13">
        <f t="shared" si="253"/>
        <v>102.52000000000001</v>
      </c>
      <c r="Z2750" s="13">
        <f t="shared" si="254"/>
        <v>1920</v>
      </c>
      <c r="AA2750" s="13">
        <f t="shared" si="255"/>
        <v>90.873999999999995</v>
      </c>
      <c r="AB2750" s="12" t="str">
        <f t="shared" si="256"/>
        <v>Low</v>
      </c>
      <c r="AC2750" s="12" t="str">
        <f t="shared" si="257"/>
        <v>Low Volume</v>
      </c>
    </row>
    <row r="2751" spans="1:29" x14ac:dyDescent="0.25">
      <c r="A2751" s="12">
        <v>1003015553</v>
      </c>
      <c r="B2751" s="12" t="s">
        <v>2320</v>
      </c>
      <c r="C2751" s="12" t="s">
        <v>1081</v>
      </c>
      <c r="D2751" s="12" t="s">
        <v>428</v>
      </c>
      <c r="E2751" s="12" t="str">
        <f t="shared" si="258"/>
        <v>Fishman,Michael S</v>
      </c>
      <c r="F2751" s="12" t="s">
        <v>3260</v>
      </c>
      <c r="G2751" s="12" t="s">
        <v>2319</v>
      </c>
      <c r="H2751" s="12" t="s">
        <v>587</v>
      </c>
      <c r="I2751" s="12" t="s">
        <v>5</v>
      </c>
      <c r="J2751" s="12" t="s">
        <v>2338</v>
      </c>
      <c r="K2751" s="12" t="s">
        <v>6</v>
      </c>
      <c r="L2751" s="12" t="s">
        <v>7</v>
      </c>
      <c r="M2751" s="12" t="s">
        <v>3258</v>
      </c>
      <c r="N2751" s="25">
        <v>73610</v>
      </c>
      <c r="O2751" s="12" t="s">
        <v>46</v>
      </c>
      <c r="P2751" s="12" t="s">
        <v>3257</v>
      </c>
      <c r="Q2751" s="12" t="s">
        <v>3259</v>
      </c>
      <c r="R2751" s="12">
        <v>30</v>
      </c>
      <c r="S2751" s="12">
        <v>31</v>
      </c>
      <c r="T2751" s="12">
        <v>31</v>
      </c>
      <c r="U2751" s="13">
        <v>56</v>
      </c>
      <c r="V2751" s="13">
        <v>8.2616129031999996</v>
      </c>
      <c r="W2751" s="13">
        <v>4.6519354839</v>
      </c>
      <c r="X2751" s="13">
        <v>4.6109677418999997</v>
      </c>
      <c r="Y2751" s="13">
        <f t="shared" si="253"/>
        <v>144.21000000090001</v>
      </c>
      <c r="Z2751" s="13">
        <f t="shared" si="254"/>
        <v>1736</v>
      </c>
      <c r="AA2751" s="13">
        <f t="shared" si="255"/>
        <v>51.348064516100003</v>
      </c>
      <c r="AB2751" s="12" t="str">
        <f t="shared" si="256"/>
        <v>Low</v>
      </c>
      <c r="AC2751" s="12" t="str">
        <f t="shared" si="257"/>
        <v>Low Volume</v>
      </c>
    </row>
    <row r="2752" spans="1:29" x14ac:dyDescent="0.25">
      <c r="A2752" s="12">
        <v>1003015553</v>
      </c>
      <c r="B2752" s="12" t="s">
        <v>2320</v>
      </c>
      <c r="C2752" s="12" t="s">
        <v>1081</v>
      </c>
      <c r="D2752" s="12" t="s">
        <v>428</v>
      </c>
      <c r="E2752" s="12" t="str">
        <f t="shared" si="258"/>
        <v>Fishman,Michael S</v>
      </c>
      <c r="F2752" s="12" t="s">
        <v>3260</v>
      </c>
      <c r="G2752" s="12" t="s">
        <v>2319</v>
      </c>
      <c r="H2752" s="12" t="s">
        <v>587</v>
      </c>
      <c r="I2752" s="12" t="s">
        <v>5</v>
      </c>
      <c r="J2752" s="12" t="s">
        <v>2338</v>
      </c>
      <c r="K2752" s="12" t="s">
        <v>6</v>
      </c>
      <c r="L2752" s="12" t="s">
        <v>7</v>
      </c>
      <c r="M2752" s="12" t="s">
        <v>3258</v>
      </c>
      <c r="N2752" s="25">
        <v>73630</v>
      </c>
      <c r="O2752" s="12" t="s">
        <v>47</v>
      </c>
      <c r="P2752" s="12" t="s">
        <v>3257</v>
      </c>
      <c r="Q2752" s="12" t="s">
        <v>3259</v>
      </c>
      <c r="R2752" s="12">
        <v>45</v>
      </c>
      <c r="S2752" s="12">
        <v>52</v>
      </c>
      <c r="T2752" s="12">
        <v>48</v>
      </c>
      <c r="U2752" s="13">
        <v>97.2</v>
      </c>
      <c r="V2752" s="13">
        <v>7.9050000000000002</v>
      </c>
      <c r="W2752" s="13">
        <v>4.9538461537999998</v>
      </c>
      <c r="X2752" s="13">
        <v>4.9223076923000004</v>
      </c>
      <c r="Y2752" s="13">
        <f t="shared" si="253"/>
        <v>257.59999999759998</v>
      </c>
      <c r="Z2752" s="13">
        <f t="shared" si="254"/>
        <v>5054.4000000000005</v>
      </c>
      <c r="AA2752" s="13">
        <f t="shared" si="255"/>
        <v>92.246153846200002</v>
      </c>
      <c r="AB2752" s="12" t="str">
        <f t="shared" si="256"/>
        <v>Low</v>
      </c>
      <c r="AC2752" s="12" t="str">
        <f t="shared" si="257"/>
        <v>Low Volume</v>
      </c>
    </row>
    <row r="2753" spans="1:29" x14ac:dyDescent="0.25">
      <c r="A2753" s="12">
        <v>1003015553</v>
      </c>
      <c r="B2753" s="12" t="s">
        <v>2320</v>
      </c>
      <c r="C2753" s="12" t="s">
        <v>1081</v>
      </c>
      <c r="D2753" s="12" t="s">
        <v>428</v>
      </c>
      <c r="E2753" s="12" t="str">
        <f t="shared" si="258"/>
        <v>Fishman,Michael S</v>
      </c>
      <c r="F2753" s="12" t="s">
        <v>3260</v>
      </c>
      <c r="G2753" s="12" t="s">
        <v>2319</v>
      </c>
      <c r="H2753" s="12" t="s">
        <v>587</v>
      </c>
      <c r="I2753" s="12" t="s">
        <v>5</v>
      </c>
      <c r="J2753" s="12" t="s">
        <v>2338</v>
      </c>
      <c r="K2753" s="12" t="s">
        <v>6</v>
      </c>
      <c r="L2753" s="12" t="s">
        <v>7</v>
      </c>
      <c r="M2753" s="12" t="s">
        <v>3258</v>
      </c>
      <c r="N2753" s="25">
        <v>74018</v>
      </c>
      <c r="O2753" s="12" t="s">
        <v>49</v>
      </c>
      <c r="P2753" s="12" t="s">
        <v>3257</v>
      </c>
      <c r="Q2753" s="12" t="s">
        <v>3259</v>
      </c>
      <c r="R2753" s="12">
        <v>67</v>
      </c>
      <c r="S2753" s="12">
        <v>77</v>
      </c>
      <c r="T2753" s="12">
        <v>76</v>
      </c>
      <c r="U2753" s="13">
        <v>30</v>
      </c>
      <c r="V2753" s="13">
        <v>8.4788311687999993</v>
      </c>
      <c r="W2753" s="13">
        <v>6.1398701299000003</v>
      </c>
      <c r="X2753" s="13">
        <v>6.1712987012999996</v>
      </c>
      <c r="Y2753" s="13">
        <f t="shared" si="253"/>
        <v>472.77000000230004</v>
      </c>
      <c r="Z2753" s="13">
        <f t="shared" si="254"/>
        <v>2310</v>
      </c>
      <c r="AA2753" s="13">
        <f t="shared" si="255"/>
        <v>23.8601298701</v>
      </c>
      <c r="AB2753" s="12" t="str">
        <f t="shared" si="256"/>
        <v>Low</v>
      </c>
      <c r="AC2753" s="12" t="str">
        <f t="shared" si="257"/>
        <v>Low Volume</v>
      </c>
    </row>
    <row r="2754" spans="1:29" x14ac:dyDescent="0.25">
      <c r="A2754" s="12">
        <v>1003015553</v>
      </c>
      <c r="B2754" s="12" t="s">
        <v>2320</v>
      </c>
      <c r="C2754" s="12" t="s">
        <v>1081</v>
      </c>
      <c r="D2754" s="12" t="s">
        <v>428</v>
      </c>
      <c r="E2754" s="12" t="str">
        <f t="shared" si="258"/>
        <v>Fishman,Michael S</v>
      </c>
      <c r="F2754" s="12" t="s">
        <v>3260</v>
      </c>
      <c r="G2754" s="12" t="s">
        <v>2319</v>
      </c>
      <c r="H2754" s="12" t="s">
        <v>587</v>
      </c>
      <c r="I2754" s="12" t="s">
        <v>5</v>
      </c>
      <c r="J2754" s="12" t="s">
        <v>2338</v>
      </c>
      <c r="K2754" s="12" t="s">
        <v>6</v>
      </c>
      <c r="L2754" s="12" t="s">
        <v>7</v>
      </c>
      <c r="M2754" s="12" t="s">
        <v>3258</v>
      </c>
      <c r="N2754" s="25">
        <v>74019</v>
      </c>
      <c r="O2754" s="12" t="s">
        <v>500</v>
      </c>
      <c r="P2754" s="12" t="s">
        <v>3257</v>
      </c>
      <c r="Q2754" s="12" t="s">
        <v>3259</v>
      </c>
      <c r="R2754" s="12">
        <v>41</v>
      </c>
      <c r="S2754" s="12">
        <v>44</v>
      </c>
      <c r="T2754" s="12">
        <v>44</v>
      </c>
      <c r="U2754" s="13">
        <v>38</v>
      </c>
      <c r="V2754" s="13">
        <v>10.393636364000001</v>
      </c>
      <c r="W2754" s="13">
        <v>7.5338636363999996</v>
      </c>
      <c r="X2754" s="13">
        <v>7.6029545455000003</v>
      </c>
      <c r="Y2754" s="13">
        <f t="shared" si="253"/>
        <v>331.49000000159998</v>
      </c>
      <c r="Z2754" s="13">
        <f t="shared" si="254"/>
        <v>1672</v>
      </c>
      <c r="AA2754" s="13">
        <f t="shared" si="255"/>
        <v>30.4661363636</v>
      </c>
      <c r="AB2754" s="12" t="str">
        <f t="shared" si="256"/>
        <v>Low</v>
      </c>
      <c r="AC2754" s="12" t="str">
        <f t="shared" si="257"/>
        <v>Low Volume</v>
      </c>
    </row>
    <row r="2755" spans="1:29" x14ac:dyDescent="0.25">
      <c r="A2755" s="12">
        <v>1003015553</v>
      </c>
      <c r="B2755" s="12" t="s">
        <v>2320</v>
      </c>
      <c r="C2755" s="12" t="s">
        <v>1081</v>
      </c>
      <c r="D2755" s="12" t="s">
        <v>428</v>
      </c>
      <c r="E2755" s="12" t="str">
        <f t="shared" si="258"/>
        <v>Fishman,Michael S</v>
      </c>
      <c r="F2755" s="12" t="s">
        <v>3260</v>
      </c>
      <c r="G2755" s="12" t="s">
        <v>2319</v>
      </c>
      <c r="H2755" s="12" t="s">
        <v>587</v>
      </c>
      <c r="I2755" s="12" t="s">
        <v>5</v>
      </c>
      <c r="J2755" s="12" t="s">
        <v>2338</v>
      </c>
      <c r="K2755" s="12" t="s">
        <v>6</v>
      </c>
      <c r="L2755" s="12" t="s">
        <v>7</v>
      </c>
      <c r="M2755" s="12" t="s">
        <v>3258</v>
      </c>
      <c r="N2755" s="25">
        <v>74022</v>
      </c>
      <c r="O2755" s="12" t="s">
        <v>51</v>
      </c>
      <c r="P2755" s="12" t="s">
        <v>3257</v>
      </c>
      <c r="Q2755" s="12" t="s">
        <v>3259</v>
      </c>
      <c r="R2755" s="12">
        <v>19</v>
      </c>
      <c r="S2755" s="12">
        <v>22</v>
      </c>
      <c r="T2755" s="12">
        <v>22</v>
      </c>
      <c r="U2755" s="13">
        <v>147.6</v>
      </c>
      <c r="V2755" s="13">
        <v>14.795909091</v>
      </c>
      <c r="W2755" s="13">
        <v>11.792727273000001</v>
      </c>
      <c r="X2755" s="13">
        <v>11.455454545</v>
      </c>
      <c r="Y2755" s="13">
        <f t="shared" ref="Y2755:Y2818" si="259">S2755*W2755</f>
        <v>259.44000000599999</v>
      </c>
      <c r="Z2755" s="13">
        <f t="shared" ref="Z2755:Z2818" si="260">S2755*U2755</f>
        <v>3247.2</v>
      </c>
      <c r="AA2755" s="13">
        <f t="shared" ref="AA2755:AA2818" si="261">U2755-W2755</f>
        <v>135.807272727</v>
      </c>
      <c r="AB2755" s="12" t="str">
        <f t="shared" ref="AB2755:AB2818" si="262">IF(Y2755&lt;5000,"Low",IF(Y2755&lt;=10000,"Medium","High"))</f>
        <v>Low</v>
      </c>
      <c r="AC2755" s="12" t="str">
        <f t="shared" ref="AC2755:AC2818" si="263">IF(S2755&lt;100,"Low Volume",IF(S2755&lt;500,"Medium Volume","High Volume"))</f>
        <v>Low Volume</v>
      </c>
    </row>
    <row r="2756" spans="1:29" x14ac:dyDescent="0.25">
      <c r="A2756" s="12">
        <v>1003015553</v>
      </c>
      <c r="B2756" s="12" t="s">
        <v>2320</v>
      </c>
      <c r="C2756" s="12" t="s">
        <v>1081</v>
      </c>
      <c r="D2756" s="12" t="s">
        <v>428</v>
      </c>
      <c r="E2756" s="12" t="str">
        <f t="shared" si="258"/>
        <v>Fishman,Michael S</v>
      </c>
      <c r="F2756" s="12" t="s">
        <v>3260</v>
      </c>
      <c r="G2756" s="12" t="s">
        <v>2319</v>
      </c>
      <c r="H2756" s="12" t="s">
        <v>587</v>
      </c>
      <c r="I2756" s="12" t="s">
        <v>5</v>
      </c>
      <c r="J2756" s="12" t="s">
        <v>2338</v>
      </c>
      <c r="K2756" s="12" t="s">
        <v>6</v>
      </c>
      <c r="L2756" s="12" t="s">
        <v>7</v>
      </c>
      <c r="M2756" s="12" t="s">
        <v>3258</v>
      </c>
      <c r="N2756" s="25">
        <v>74176</v>
      </c>
      <c r="O2756" s="12" t="s">
        <v>53</v>
      </c>
      <c r="P2756" s="12" t="s">
        <v>3257</v>
      </c>
      <c r="Q2756" s="12" t="s">
        <v>3259</v>
      </c>
      <c r="R2756" s="12">
        <v>69</v>
      </c>
      <c r="S2756" s="12">
        <v>73</v>
      </c>
      <c r="T2756" s="12">
        <v>73</v>
      </c>
      <c r="U2756" s="13">
        <v>298.8</v>
      </c>
      <c r="V2756" s="13">
        <v>80.210410959000001</v>
      </c>
      <c r="W2756" s="13">
        <v>60.349041096000001</v>
      </c>
      <c r="X2756" s="13">
        <v>58.167123287999999</v>
      </c>
      <c r="Y2756" s="13">
        <f t="shared" si="259"/>
        <v>4405.4800000080004</v>
      </c>
      <c r="Z2756" s="13">
        <f t="shared" si="260"/>
        <v>21812.400000000001</v>
      </c>
      <c r="AA2756" s="13">
        <f t="shared" si="261"/>
        <v>238.450958904</v>
      </c>
      <c r="AB2756" s="12" t="str">
        <f t="shared" si="262"/>
        <v>Low</v>
      </c>
      <c r="AC2756" s="12" t="str">
        <f t="shared" si="263"/>
        <v>Low Volume</v>
      </c>
    </row>
    <row r="2757" spans="1:29" x14ac:dyDescent="0.25">
      <c r="A2757" s="12">
        <v>1003015553</v>
      </c>
      <c r="B2757" s="12" t="s">
        <v>2320</v>
      </c>
      <c r="C2757" s="12" t="s">
        <v>1081</v>
      </c>
      <c r="D2757" s="12" t="s">
        <v>428</v>
      </c>
      <c r="E2757" s="12" t="str">
        <f t="shared" si="258"/>
        <v>Fishman,Michael S</v>
      </c>
      <c r="F2757" s="12" t="s">
        <v>3260</v>
      </c>
      <c r="G2757" s="12" t="s">
        <v>2319</v>
      </c>
      <c r="H2757" s="12" t="s">
        <v>587</v>
      </c>
      <c r="I2757" s="12" t="s">
        <v>5</v>
      </c>
      <c r="J2757" s="12" t="s">
        <v>2338</v>
      </c>
      <c r="K2757" s="12" t="s">
        <v>6</v>
      </c>
      <c r="L2757" s="12" t="s">
        <v>7</v>
      </c>
      <c r="M2757" s="12" t="s">
        <v>3258</v>
      </c>
      <c r="N2757" s="25">
        <v>74177</v>
      </c>
      <c r="O2757" s="12" t="s">
        <v>54</v>
      </c>
      <c r="P2757" s="12" t="s">
        <v>3257</v>
      </c>
      <c r="Q2757" s="12" t="s">
        <v>3259</v>
      </c>
      <c r="R2757" s="12">
        <v>157</v>
      </c>
      <c r="S2757" s="12">
        <v>161</v>
      </c>
      <c r="T2757" s="12">
        <v>161</v>
      </c>
      <c r="U2757" s="13">
        <v>313.2</v>
      </c>
      <c r="V2757" s="13">
        <v>84.057453416000001</v>
      </c>
      <c r="W2757" s="13">
        <v>58.304347825999997</v>
      </c>
      <c r="X2757" s="13">
        <v>56.231366459999997</v>
      </c>
      <c r="Y2757" s="13">
        <f t="shared" si="259"/>
        <v>9386.9999999859992</v>
      </c>
      <c r="Z2757" s="13">
        <f t="shared" si="260"/>
        <v>50425.2</v>
      </c>
      <c r="AA2757" s="13">
        <f t="shared" si="261"/>
        <v>254.89565217399999</v>
      </c>
      <c r="AB2757" s="12" t="str">
        <f t="shared" si="262"/>
        <v>Medium</v>
      </c>
      <c r="AC2757" s="12" t="str">
        <f t="shared" si="263"/>
        <v>Medium Volume</v>
      </c>
    </row>
    <row r="2758" spans="1:29" x14ac:dyDescent="0.25">
      <c r="A2758" s="12">
        <v>1003015553</v>
      </c>
      <c r="B2758" s="12" t="s">
        <v>2320</v>
      </c>
      <c r="C2758" s="12" t="s">
        <v>1081</v>
      </c>
      <c r="D2758" s="12" t="s">
        <v>428</v>
      </c>
      <c r="E2758" s="12" t="str">
        <f t="shared" si="258"/>
        <v>Fishman,Michael S</v>
      </c>
      <c r="F2758" s="12" t="s">
        <v>3260</v>
      </c>
      <c r="G2758" s="12" t="s">
        <v>2319</v>
      </c>
      <c r="H2758" s="12" t="s">
        <v>587</v>
      </c>
      <c r="I2758" s="12" t="s">
        <v>5</v>
      </c>
      <c r="J2758" s="12" t="s">
        <v>2338</v>
      </c>
      <c r="K2758" s="12" t="s">
        <v>6</v>
      </c>
      <c r="L2758" s="12" t="s">
        <v>7</v>
      </c>
      <c r="M2758" s="12" t="s">
        <v>3258</v>
      </c>
      <c r="N2758" s="25">
        <v>74178</v>
      </c>
      <c r="O2758" s="12" t="s">
        <v>652</v>
      </c>
      <c r="P2758" s="12" t="s">
        <v>3257</v>
      </c>
      <c r="Q2758" s="12" t="s">
        <v>3259</v>
      </c>
      <c r="R2758" s="12">
        <v>12</v>
      </c>
      <c r="S2758" s="12">
        <v>12</v>
      </c>
      <c r="T2758" s="12">
        <v>12</v>
      </c>
      <c r="U2758" s="13">
        <v>346.8</v>
      </c>
      <c r="V2758" s="13">
        <v>92.77</v>
      </c>
      <c r="W2758" s="13">
        <v>73.91</v>
      </c>
      <c r="X2758" s="13">
        <v>71.5</v>
      </c>
      <c r="Y2758" s="13">
        <f t="shared" si="259"/>
        <v>886.92</v>
      </c>
      <c r="Z2758" s="13">
        <f t="shared" si="260"/>
        <v>4161.6000000000004</v>
      </c>
      <c r="AA2758" s="13">
        <f t="shared" si="261"/>
        <v>272.89</v>
      </c>
      <c r="AB2758" s="12" t="str">
        <f t="shared" si="262"/>
        <v>Low</v>
      </c>
      <c r="AC2758" s="12" t="str">
        <f t="shared" si="263"/>
        <v>Low Volume</v>
      </c>
    </row>
    <row r="2759" spans="1:29" x14ac:dyDescent="0.25">
      <c r="A2759" s="12">
        <v>1003015553</v>
      </c>
      <c r="B2759" s="12" t="s">
        <v>2320</v>
      </c>
      <c r="C2759" s="12" t="s">
        <v>1081</v>
      </c>
      <c r="D2759" s="12" t="s">
        <v>428</v>
      </c>
      <c r="E2759" s="12" t="str">
        <f t="shared" si="258"/>
        <v>Fishman,Michael S</v>
      </c>
      <c r="F2759" s="12" t="s">
        <v>3260</v>
      </c>
      <c r="G2759" s="12" t="s">
        <v>2319</v>
      </c>
      <c r="H2759" s="12" t="s">
        <v>587</v>
      </c>
      <c r="I2759" s="12" t="s">
        <v>5</v>
      </c>
      <c r="J2759" s="12" t="s">
        <v>2338</v>
      </c>
      <c r="K2759" s="12" t="s">
        <v>6</v>
      </c>
      <c r="L2759" s="12" t="s">
        <v>7</v>
      </c>
      <c r="M2759" s="12" t="s">
        <v>3258</v>
      </c>
      <c r="N2759" s="25">
        <v>74220</v>
      </c>
      <c r="O2759" s="12" t="s">
        <v>1118</v>
      </c>
      <c r="P2759" s="12" t="s">
        <v>3257</v>
      </c>
      <c r="Q2759" s="12" t="s">
        <v>3259</v>
      </c>
      <c r="R2759" s="12">
        <v>19</v>
      </c>
      <c r="S2759" s="12">
        <v>19</v>
      </c>
      <c r="T2759" s="12">
        <v>19</v>
      </c>
      <c r="U2759" s="13">
        <v>228</v>
      </c>
      <c r="V2759" s="13">
        <v>27.729473683999998</v>
      </c>
      <c r="W2759" s="13">
        <v>18.565263158</v>
      </c>
      <c r="X2759" s="13">
        <v>17.984210525999998</v>
      </c>
      <c r="Y2759" s="13">
        <f t="shared" si="259"/>
        <v>352.74000000199999</v>
      </c>
      <c r="Z2759" s="13">
        <f t="shared" si="260"/>
        <v>4332</v>
      </c>
      <c r="AA2759" s="13">
        <f t="shared" si="261"/>
        <v>209.43473684200001</v>
      </c>
      <c r="AB2759" s="12" t="str">
        <f t="shared" si="262"/>
        <v>Low</v>
      </c>
      <c r="AC2759" s="12" t="str">
        <f t="shared" si="263"/>
        <v>Low Volume</v>
      </c>
    </row>
    <row r="2760" spans="1:29" x14ac:dyDescent="0.25">
      <c r="A2760" s="12">
        <v>1003015553</v>
      </c>
      <c r="B2760" s="12" t="s">
        <v>2320</v>
      </c>
      <c r="C2760" s="12" t="s">
        <v>1081</v>
      </c>
      <c r="D2760" s="12" t="s">
        <v>428</v>
      </c>
      <c r="E2760" s="12" t="str">
        <f t="shared" si="258"/>
        <v>Fishman,Michael S</v>
      </c>
      <c r="F2760" s="12" t="s">
        <v>3260</v>
      </c>
      <c r="G2760" s="12" t="s">
        <v>2319</v>
      </c>
      <c r="H2760" s="12" t="s">
        <v>587</v>
      </c>
      <c r="I2760" s="12" t="s">
        <v>5</v>
      </c>
      <c r="J2760" s="12" t="s">
        <v>2338</v>
      </c>
      <c r="K2760" s="12" t="s">
        <v>6</v>
      </c>
      <c r="L2760" s="12" t="s">
        <v>7</v>
      </c>
      <c r="M2760" s="12" t="s">
        <v>3258</v>
      </c>
      <c r="N2760" s="25">
        <v>74221</v>
      </c>
      <c r="O2760" s="12" t="s">
        <v>501</v>
      </c>
      <c r="P2760" s="12" t="s">
        <v>3257</v>
      </c>
      <c r="Q2760" s="12" t="s">
        <v>3259</v>
      </c>
      <c r="R2760" s="12">
        <v>34</v>
      </c>
      <c r="S2760" s="12">
        <v>34</v>
      </c>
      <c r="T2760" s="12">
        <v>34</v>
      </c>
      <c r="U2760" s="13">
        <v>114</v>
      </c>
      <c r="V2760" s="13">
        <v>32.264411764999998</v>
      </c>
      <c r="W2760" s="13">
        <v>24.177647059000002</v>
      </c>
      <c r="X2760" s="13">
        <v>23.284705882000001</v>
      </c>
      <c r="Y2760" s="13">
        <f t="shared" si="259"/>
        <v>822.04000000600001</v>
      </c>
      <c r="Z2760" s="13">
        <f t="shared" si="260"/>
        <v>3876</v>
      </c>
      <c r="AA2760" s="13">
        <f t="shared" si="261"/>
        <v>89.822352940999991</v>
      </c>
      <c r="AB2760" s="12" t="str">
        <f t="shared" si="262"/>
        <v>Low</v>
      </c>
      <c r="AC2760" s="12" t="str">
        <f t="shared" si="263"/>
        <v>Low Volume</v>
      </c>
    </row>
    <row r="2761" spans="1:29" x14ac:dyDescent="0.25">
      <c r="A2761" s="12">
        <v>1003015553</v>
      </c>
      <c r="B2761" s="12" t="s">
        <v>2320</v>
      </c>
      <c r="C2761" s="12" t="s">
        <v>1081</v>
      </c>
      <c r="D2761" s="12" t="s">
        <v>428</v>
      </c>
      <c r="E2761" s="12" t="str">
        <f t="shared" si="258"/>
        <v>Fishman,Michael S</v>
      </c>
      <c r="F2761" s="12" t="s">
        <v>3260</v>
      </c>
      <c r="G2761" s="12" t="s">
        <v>2319</v>
      </c>
      <c r="H2761" s="12" t="s">
        <v>587</v>
      </c>
      <c r="I2761" s="12" t="s">
        <v>5</v>
      </c>
      <c r="J2761" s="12" t="s">
        <v>2338</v>
      </c>
      <c r="K2761" s="12" t="s">
        <v>6</v>
      </c>
      <c r="L2761" s="12" t="s">
        <v>7</v>
      </c>
      <c r="M2761" s="12" t="s">
        <v>3258</v>
      </c>
      <c r="N2761" s="25">
        <v>74230</v>
      </c>
      <c r="O2761" s="12" t="s">
        <v>502</v>
      </c>
      <c r="P2761" s="12" t="s">
        <v>3257</v>
      </c>
      <c r="Q2761" s="12" t="s">
        <v>3259</v>
      </c>
      <c r="R2761" s="12">
        <v>92</v>
      </c>
      <c r="S2761" s="12">
        <v>94</v>
      </c>
      <c r="T2761" s="12">
        <v>94</v>
      </c>
      <c r="U2761" s="13">
        <v>91.2</v>
      </c>
      <c r="V2761" s="13">
        <v>24.646808511</v>
      </c>
      <c r="W2761" s="13">
        <v>19.217234043000001</v>
      </c>
      <c r="X2761" s="13">
        <v>18.568829786999999</v>
      </c>
      <c r="Y2761" s="13">
        <f t="shared" si="259"/>
        <v>1806.4200000420001</v>
      </c>
      <c r="Z2761" s="13">
        <f t="shared" si="260"/>
        <v>8572.8000000000011</v>
      </c>
      <c r="AA2761" s="13">
        <f t="shared" si="261"/>
        <v>71.982765956999998</v>
      </c>
      <c r="AB2761" s="12" t="str">
        <f t="shared" si="262"/>
        <v>Low</v>
      </c>
      <c r="AC2761" s="12" t="str">
        <f t="shared" si="263"/>
        <v>Low Volume</v>
      </c>
    </row>
    <row r="2762" spans="1:29" x14ac:dyDescent="0.25">
      <c r="A2762" s="12">
        <v>1003015553</v>
      </c>
      <c r="B2762" s="12" t="s">
        <v>2320</v>
      </c>
      <c r="C2762" s="12" t="s">
        <v>1081</v>
      </c>
      <c r="D2762" s="12" t="s">
        <v>428</v>
      </c>
      <c r="E2762" s="12" t="str">
        <f t="shared" si="258"/>
        <v>Fishman,Michael S</v>
      </c>
      <c r="F2762" s="12" t="s">
        <v>3260</v>
      </c>
      <c r="G2762" s="12" t="s">
        <v>2319</v>
      </c>
      <c r="H2762" s="12" t="s">
        <v>587</v>
      </c>
      <c r="I2762" s="12" t="s">
        <v>5</v>
      </c>
      <c r="J2762" s="12" t="s">
        <v>2338</v>
      </c>
      <c r="K2762" s="12" t="s">
        <v>6</v>
      </c>
      <c r="L2762" s="12" t="s">
        <v>7</v>
      </c>
      <c r="M2762" s="12" t="s">
        <v>3258</v>
      </c>
      <c r="N2762" s="25">
        <v>74240</v>
      </c>
      <c r="O2762" s="12" t="s">
        <v>503</v>
      </c>
      <c r="P2762" s="12" t="s">
        <v>3257</v>
      </c>
      <c r="Q2762" s="12" t="s">
        <v>3259</v>
      </c>
      <c r="R2762" s="12">
        <v>13</v>
      </c>
      <c r="S2762" s="12">
        <v>13</v>
      </c>
      <c r="T2762" s="12">
        <v>13</v>
      </c>
      <c r="U2762" s="13">
        <v>118.8</v>
      </c>
      <c r="V2762" s="13">
        <v>37.32</v>
      </c>
      <c r="W2762" s="13">
        <v>27.406153845999999</v>
      </c>
      <c r="X2762" s="13">
        <v>26.456923076999999</v>
      </c>
      <c r="Y2762" s="13">
        <f t="shared" si="259"/>
        <v>356.27999999799999</v>
      </c>
      <c r="Z2762" s="13">
        <f t="shared" si="260"/>
        <v>1544.3999999999999</v>
      </c>
      <c r="AA2762" s="13">
        <f t="shared" si="261"/>
        <v>91.393846154000002</v>
      </c>
      <c r="AB2762" s="12" t="str">
        <f t="shared" si="262"/>
        <v>Low</v>
      </c>
      <c r="AC2762" s="12" t="str">
        <f t="shared" si="263"/>
        <v>Low Volume</v>
      </c>
    </row>
    <row r="2763" spans="1:29" x14ac:dyDescent="0.25">
      <c r="A2763" s="12">
        <v>1003015553</v>
      </c>
      <c r="B2763" s="12" t="s">
        <v>2320</v>
      </c>
      <c r="C2763" s="12" t="s">
        <v>1081</v>
      </c>
      <c r="D2763" s="12" t="s">
        <v>428</v>
      </c>
      <c r="E2763" s="12" t="str">
        <f t="shared" si="258"/>
        <v>Fishman,Michael S</v>
      </c>
      <c r="F2763" s="12" t="s">
        <v>3260</v>
      </c>
      <c r="G2763" s="12" t="s">
        <v>2319</v>
      </c>
      <c r="H2763" s="12" t="s">
        <v>587</v>
      </c>
      <c r="I2763" s="12" t="s">
        <v>5</v>
      </c>
      <c r="J2763" s="12" t="s">
        <v>2338</v>
      </c>
      <c r="K2763" s="12" t="s">
        <v>6</v>
      </c>
      <c r="L2763" s="12" t="s">
        <v>7</v>
      </c>
      <c r="M2763" s="12" t="s">
        <v>3258</v>
      </c>
      <c r="N2763" s="25">
        <v>74246</v>
      </c>
      <c r="O2763" s="12" t="s">
        <v>2327</v>
      </c>
      <c r="P2763" s="12" t="s">
        <v>3257</v>
      </c>
      <c r="Q2763" s="12" t="s">
        <v>3259</v>
      </c>
      <c r="R2763" s="12">
        <v>13</v>
      </c>
      <c r="S2763" s="12">
        <v>13</v>
      </c>
      <c r="T2763" s="12">
        <v>13</v>
      </c>
      <c r="U2763" s="13">
        <v>118.8</v>
      </c>
      <c r="V2763" s="13">
        <v>41.456153845999999</v>
      </c>
      <c r="W2763" s="13">
        <v>30.481538462</v>
      </c>
      <c r="X2763" s="13">
        <v>29.310769230999998</v>
      </c>
      <c r="Y2763" s="13">
        <f t="shared" si="259"/>
        <v>396.26000000599998</v>
      </c>
      <c r="Z2763" s="13">
        <f t="shared" si="260"/>
        <v>1544.3999999999999</v>
      </c>
      <c r="AA2763" s="13">
        <f t="shared" si="261"/>
        <v>88.318461537999994</v>
      </c>
      <c r="AB2763" s="12" t="str">
        <f t="shared" si="262"/>
        <v>Low</v>
      </c>
      <c r="AC2763" s="12" t="str">
        <f t="shared" si="263"/>
        <v>Low Volume</v>
      </c>
    </row>
    <row r="2764" spans="1:29" x14ac:dyDescent="0.25">
      <c r="A2764" s="12">
        <v>1003015553</v>
      </c>
      <c r="B2764" s="12" t="s">
        <v>2320</v>
      </c>
      <c r="C2764" s="12" t="s">
        <v>1081</v>
      </c>
      <c r="D2764" s="12" t="s">
        <v>428</v>
      </c>
      <c r="E2764" s="12" t="str">
        <f t="shared" si="258"/>
        <v>Fishman,Michael S</v>
      </c>
      <c r="F2764" s="12" t="s">
        <v>3260</v>
      </c>
      <c r="G2764" s="12" t="s">
        <v>2319</v>
      </c>
      <c r="H2764" s="12" t="s">
        <v>587</v>
      </c>
      <c r="I2764" s="12" t="s">
        <v>5</v>
      </c>
      <c r="J2764" s="12" t="s">
        <v>2338</v>
      </c>
      <c r="K2764" s="12" t="s">
        <v>6</v>
      </c>
      <c r="L2764" s="12" t="s">
        <v>7</v>
      </c>
      <c r="M2764" s="12" t="s">
        <v>3258</v>
      </c>
      <c r="N2764" s="25">
        <v>76536</v>
      </c>
      <c r="O2764" s="12" t="s">
        <v>56</v>
      </c>
      <c r="P2764" s="12" t="s">
        <v>3257</v>
      </c>
      <c r="Q2764" s="12" t="s">
        <v>3259</v>
      </c>
      <c r="R2764" s="12">
        <v>21</v>
      </c>
      <c r="S2764" s="12">
        <v>21</v>
      </c>
      <c r="T2764" s="12">
        <v>21</v>
      </c>
      <c r="U2764" s="13">
        <v>276</v>
      </c>
      <c r="V2764" s="13">
        <v>25.995238095000001</v>
      </c>
      <c r="W2764" s="13">
        <v>19.707142857000001</v>
      </c>
      <c r="X2764" s="13">
        <v>19.057142856999999</v>
      </c>
      <c r="Y2764" s="13">
        <f t="shared" si="259"/>
        <v>413.849999997</v>
      </c>
      <c r="Z2764" s="13">
        <f t="shared" si="260"/>
        <v>5796</v>
      </c>
      <c r="AA2764" s="13">
        <f t="shared" si="261"/>
        <v>256.29285714299999</v>
      </c>
      <c r="AB2764" s="12" t="str">
        <f t="shared" si="262"/>
        <v>Low</v>
      </c>
      <c r="AC2764" s="12" t="str">
        <f t="shared" si="263"/>
        <v>Low Volume</v>
      </c>
    </row>
    <row r="2765" spans="1:29" x14ac:dyDescent="0.25">
      <c r="A2765" s="12">
        <v>1003015553</v>
      </c>
      <c r="B2765" s="12" t="s">
        <v>2320</v>
      </c>
      <c r="C2765" s="12" t="s">
        <v>1081</v>
      </c>
      <c r="D2765" s="12" t="s">
        <v>428</v>
      </c>
      <c r="E2765" s="12" t="str">
        <f t="shared" si="258"/>
        <v>Fishman,Michael S</v>
      </c>
      <c r="F2765" s="12" t="s">
        <v>3260</v>
      </c>
      <c r="G2765" s="12" t="s">
        <v>2319</v>
      </c>
      <c r="H2765" s="12" t="s">
        <v>587</v>
      </c>
      <c r="I2765" s="12" t="s">
        <v>5</v>
      </c>
      <c r="J2765" s="12" t="s">
        <v>2338</v>
      </c>
      <c r="K2765" s="12" t="s">
        <v>6</v>
      </c>
      <c r="L2765" s="12" t="s">
        <v>7</v>
      </c>
      <c r="M2765" s="12" t="s">
        <v>3258</v>
      </c>
      <c r="N2765" s="25">
        <v>76604</v>
      </c>
      <c r="O2765" s="12" t="s">
        <v>2123</v>
      </c>
      <c r="P2765" s="12" t="s">
        <v>3257</v>
      </c>
      <c r="Q2765" s="12" t="s">
        <v>3259</v>
      </c>
      <c r="R2765" s="12">
        <v>20</v>
      </c>
      <c r="S2765" s="12">
        <v>39</v>
      </c>
      <c r="T2765" s="12">
        <v>39</v>
      </c>
      <c r="U2765" s="13">
        <v>93.6</v>
      </c>
      <c r="V2765" s="13">
        <v>26.221282050999999</v>
      </c>
      <c r="W2765" s="13">
        <v>20.482051282</v>
      </c>
      <c r="X2765" s="13">
        <v>19.825897436000002</v>
      </c>
      <c r="Y2765" s="13">
        <f t="shared" si="259"/>
        <v>798.79999999799998</v>
      </c>
      <c r="Z2765" s="13">
        <f t="shared" si="260"/>
        <v>3650.3999999999996</v>
      </c>
      <c r="AA2765" s="13">
        <f t="shared" si="261"/>
        <v>73.117948717999994</v>
      </c>
      <c r="AB2765" s="12" t="str">
        <f t="shared" si="262"/>
        <v>Low</v>
      </c>
      <c r="AC2765" s="12" t="str">
        <f t="shared" si="263"/>
        <v>Low Volume</v>
      </c>
    </row>
    <row r="2766" spans="1:29" x14ac:dyDescent="0.25">
      <c r="A2766" s="12">
        <v>1003015553</v>
      </c>
      <c r="B2766" s="12" t="s">
        <v>2320</v>
      </c>
      <c r="C2766" s="12" t="s">
        <v>1081</v>
      </c>
      <c r="D2766" s="12" t="s">
        <v>428</v>
      </c>
      <c r="E2766" s="12" t="str">
        <f t="shared" si="258"/>
        <v>Fishman,Michael S</v>
      </c>
      <c r="F2766" s="12" t="s">
        <v>3260</v>
      </c>
      <c r="G2766" s="12" t="s">
        <v>2319</v>
      </c>
      <c r="H2766" s="12" t="s">
        <v>587</v>
      </c>
      <c r="I2766" s="12" t="s">
        <v>5</v>
      </c>
      <c r="J2766" s="12" t="s">
        <v>2338</v>
      </c>
      <c r="K2766" s="12" t="s">
        <v>6</v>
      </c>
      <c r="L2766" s="12" t="s">
        <v>7</v>
      </c>
      <c r="M2766" s="12" t="s">
        <v>3258</v>
      </c>
      <c r="N2766" s="25">
        <v>76705</v>
      </c>
      <c r="O2766" s="12" t="s">
        <v>58</v>
      </c>
      <c r="P2766" s="12" t="s">
        <v>3257</v>
      </c>
      <c r="Q2766" s="12" t="s">
        <v>3259</v>
      </c>
      <c r="R2766" s="12">
        <v>64</v>
      </c>
      <c r="S2766" s="12">
        <v>65</v>
      </c>
      <c r="T2766" s="12">
        <v>65</v>
      </c>
      <c r="U2766" s="13">
        <v>200</v>
      </c>
      <c r="V2766" s="13">
        <v>26.740923077000001</v>
      </c>
      <c r="W2766" s="13">
        <v>18.714769230999998</v>
      </c>
      <c r="X2766" s="13">
        <v>18.094153846000001</v>
      </c>
      <c r="Y2766" s="13">
        <f t="shared" si="259"/>
        <v>1216.4600000149999</v>
      </c>
      <c r="Z2766" s="13">
        <f t="shared" si="260"/>
        <v>13000</v>
      </c>
      <c r="AA2766" s="13">
        <f t="shared" si="261"/>
        <v>181.28523076900001</v>
      </c>
      <c r="AB2766" s="12" t="str">
        <f t="shared" si="262"/>
        <v>Low</v>
      </c>
      <c r="AC2766" s="12" t="str">
        <f t="shared" si="263"/>
        <v>Low Volume</v>
      </c>
    </row>
    <row r="2767" spans="1:29" x14ac:dyDescent="0.25">
      <c r="A2767" s="12">
        <v>1003015553</v>
      </c>
      <c r="B2767" s="12" t="s">
        <v>2320</v>
      </c>
      <c r="C2767" s="12" t="s">
        <v>1081</v>
      </c>
      <c r="D2767" s="12" t="s">
        <v>428</v>
      </c>
      <c r="E2767" s="12" t="str">
        <f t="shared" si="258"/>
        <v>Fishman,Michael S</v>
      </c>
      <c r="F2767" s="12" t="s">
        <v>3260</v>
      </c>
      <c r="G2767" s="12" t="s">
        <v>2319</v>
      </c>
      <c r="H2767" s="12" t="s">
        <v>587</v>
      </c>
      <c r="I2767" s="12" t="s">
        <v>5</v>
      </c>
      <c r="J2767" s="12" t="s">
        <v>2338</v>
      </c>
      <c r="K2767" s="12" t="s">
        <v>6</v>
      </c>
      <c r="L2767" s="12" t="s">
        <v>7</v>
      </c>
      <c r="M2767" s="12" t="s">
        <v>3258</v>
      </c>
      <c r="N2767" s="25">
        <v>76770</v>
      </c>
      <c r="O2767" s="12" t="s">
        <v>60</v>
      </c>
      <c r="P2767" s="12" t="s">
        <v>3257</v>
      </c>
      <c r="Q2767" s="12" t="s">
        <v>3259</v>
      </c>
      <c r="R2767" s="12">
        <v>15</v>
      </c>
      <c r="S2767" s="12">
        <v>15</v>
      </c>
      <c r="T2767" s="12">
        <v>15</v>
      </c>
      <c r="U2767" s="13">
        <v>126</v>
      </c>
      <c r="V2767" s="13">
        <v>34.085333333000001</v>
      </c>
      <c r="W2767" s="13">
        <v>20.158000000000001</v>
      </c>
      <c r="X2767" s="13">
        <v>19.377333332999999</v>
      </c>
      <c r="Y2767" s="13">
        <f t="shared" si="259"/>
        <v>302.37</v>
      </c>
      <c r="Z2767" s="13">
        <f t="shared" si="260"/>
        <v>1890</v>
      </c>
      <c r="AA2767" s="13">
        <f t="shared" si="261"/>
        <v>105.842</v>
      </c>
      <c r="AB2767" s="12" t="str">
        <f t="shared" si="262"/>
        <v>Low</v>
      </c>
      <c r="AC2767" s="12" t="str">
        <f t="shared" si="263"/>
        <v>Low Volume</v>
      </c>
    </row>
    <row r="2768" spans="1:29" x14ac:dyDescent="0.25">
      <c r="A2768" s="12">
        <v>1003015553</v>
      </c>
      <c r="B2768" s="12" t="s">
        <v>2320</v>
      </c>
      <c r="C2768" s="12" t="s">
        <v>1081</v>
      </c>
      <c r="D2768" s="12" t="s">
        <v>428</v>
      </c>
      <c r="E2768" s="12" t="str">
        <f t="shared" si="258"/>
        <v>Fishman,Michael S</v>
      </c>
      <c r="F2768" s="12" t="s">
        <v>3260</v>
      </c>
      <c r="G2768" s="12" t="s">
        <v>2319</v>
      </c>
      <c r="H2768" s="12" t="s">
        <v>587</v>
      </c>
      <c r="I2768" s="12" t="s">
        <v>5</v>
      </c>
      <c r="J2768" s="12" t="s">
        <v>2338</v>
      </c>
      <c r="K2768" s="12" t="s">
        <v>6</v>
      </c>
      <c r="L2768" s="12" t="s">
        <v>7</v>
      </c>
      <c r="M2768" s="12" t="s">
        <v>3258</v>
      </c>
      <c r="N2768" s="25">
        <v>76942</v>
      </c>
      <c r="O2768" s="12" t="s">
        <v>573</v>
      </c>
      <c r="P2768" s="12" t="s">
        <v>3257</v>
      </c>
      <c r="Q2768" s="12" t="s">
        <v>3259</v>
      </c>
      <c r="R2768" s="12">
        <v>31</v>
      </c>
      <c r="S2768" s="12">
        <v>33</v>
      </c>
      <c r="T2768" s="12">
        <v>33</v>
      </c>
      <c r="U2768" s="13">
        <v>114</v>
      </c>
      <c r="V2768" s="13">
        <v>29.258181818000001</v>
      </c>
      <c r="W2768" s="13">
        <v>23.309393939</v>
      </c>
      <c r="X2768" s="13">
        <v>23.141515152</v>
      </c>
      <c r="Y2768" s="13">
        <f t="shared" si="259"/>
        <v>769.20999998699995</v>
      </c>
      <c r="Z2768" s="13">
        <f t="shared" si="260"/>
        <v>3762</v>
      </c>
      <c r="AA2768" s="13">
        <f t="shared" si="261"/>
        <v>90.690606060999997</v>
      </c>
      <c r="AB2768" s="12" t="str">
        <f t="shared" si="262"/>
        <v>Low</v>
      </c>
      <c r="AC2768" s="12" t="str">
        <f t="shared" si="263"/>
        <v>Low Volume</v>
      </c>
    </row>
    <row r="2769" spans="1:29" x14ac:dyDescent="0.25">
      <c r="A2769" s="12">
        <v>1003015553</v>
      </c>
      <c r="B2769" s="12" t="s">
        <v>2320</v>
      </c>
      <c r="C2769" s="12" t="s">
        <v>1081</v>
      </c>
      <c r="D2769" s="12" t="s">
        <v>428</v>
      </c>
      <c r="E2769" s="12" t="str">
        <f t="shared" si="258"/>
        <v>Fishman,Michael S</v>
      </c>
      <c r="F2769" s="12" t="s">
        <v>3260</v>
      </c>
      <c r="G2769" s="12" t="s">
        <v>2319</v>
      </c>
      <c r="H2769" s="12" t="s">
        <v>587</v>
      </c>
      <c r="I2769" s="12" t="s">
        <v>5</v>
      </c>
      <c r="J2769" s="12" t="s">
        <v>2338</v>
      </c>
      <c r="K2769" s="12" t="s">
        <v>6</v>
      </c>
      <c r="L2769" s="12" t="s">
        <v>7</v>
      </c>
      <c r="M2769" s="12" t="s">
        <v>3258</v>
      </c>
      <c r="N2769" s="25">
        <v>77002</v>
      </c>
      <c r="O2769" s="12" t="s">
        <v>82</v>
      </c>
      <c r="P2769" s="12" t="s">
        <v>3257</v>
      </c>
      <c r="Q2769" s="12" t="s">
        <v>3259</v>
      </c>
      <c r="R2769" s="12">
        <v>108</v>
      </c>
      <c r="S2769" s="12">
        <v>126</v>
      </c>
      <c r="T2769" s="12">
        <v>126</v>
      </c>
      <c r="U2769" s="13">
        <v>100</v>
      </c>
      <c r="V2769" s="13">
        <v>25.743333332999999</v>
      </c>
      <c r="W2769" s="13">
        <v>19.291269840999998</v>
      </c>
      <c r="X2769" s="13">
        <v>19.421825396999999</v>
      </c>
      <c r="Y2769" s="13">
        <f t="shared" si="259"/>
        <v>2430.6999999659997</v>
      </c>
      <c r="Z2769" s="13">
        <f t="shared" si="260"/>
        <v>12600</v>
      </c>
      <c r="AA2769" s="13">
        <f t="shared" si="261"/>
        <v>80.708730158999998</v>
      </c>
      <c r="AB2769" s="12" t="str">
        <f t="shared" si="262"/>
        <v>Low</v>
      </c>
      <c r="AC2769" s="12" t="str">
        <f t="shared" si="263"/>
        <v>Medium Volume</v>
      </c>
    </row>
    <row r="2770" spans="1:29" x14ac:dyDescent="0.25">
      <c r="A2770" s="12">
        <v>1003015553</v>
      </c>
      <c r="B2770" s="12" t="s">
        <v>2320</v>
      </c>
      <c r="C2770" s="12" t="s">
        <v>1081</v>
      </c>
      <c r="D2770" s="12" t="s">
        <v>428</v>
      </c>
      <c r="E2770" s="12" t="str">
        <f t="shared" si="258"/>
        <v>Fishman,Michael S</v>
      </c>
      <c r="F2770" s="12" t="s">
        <v>3260</v>
      </c>
      <c r="G2770" s="12" t="s">
        <v>2319</v>
      </c>
      <c r="H2770" s="12" t="s">
        <v>587</v>
      </c>
      <c r="I2770" s="12" t="s">
        <v>5</v>
      </c>
      <c r="J2770" s="12" t="s">
        <v>2338</v>
      </c>
      <c r="K2770" s="12" t="s">
        <v>6</v>
      </c>
      <c r="L2770" s="12" t="s">
        <v>7</v>
      </c>
      <c r="M2770" s="12" t="s">
        <v>3258</v>
      </c>
      <c r="N2770" s="25">
        <v>77012</v>
      </c>
      <c r="O2770" s="12" t="s">
        <v>1586</v>
      </c>
      <c r="P2770" s="12" t="s">
        <v>3257</v>
      </c>
      <c r="Q2770" s="12" t="s">
        <v>3259</v>
      </c>
      <c r="R2770" s="12">
        <v>84</v>
      </c>
      <c r="S2770" s="12">
        <v>88</v>
      </c>
      <c r="T2770" s="12">
        <v>88</v>
      </c>
      <c r="U2770" s="13">
        <v>250</v>
      </c>
      <c r="V2770" s="13">
        <v>67.272045454999997</v>
      </c>
      <c r="W2770" s="13">
        <v>52.377499999999998</v>
      </c>
      <c r="X2770" s="13">
        <v>52.094090909000002</v>
      </c>
      <c r="Y2770" s="13">
        <f t="shared" si="259"/>
        <v>4609.2199999999993</v>
      </c>
      <c r="Z2770" s="13">
        <f t="shared" si="260"/>
        <v>22000</v>
      </c>
      <c r="AA2770" s="13">
        <f t="shared" si="261"/>
        <v>197.6225</v>
      </c>
      <c r="AB2770" s="12" t="str">
        <f t="shared" si="262"/>
        <v>Low</v>
      </c>
      <c r="AC2770" s="12" t="str">
        <f t="shared" si="263"/>
        <v>Low Volume</v>
      </c>
    </row>
    <row r="2771" spans="1:29" x14ac:dyDescent="0.25">
      <c r="A2771" s="12">
        <v>1003015553</v>
      </c>
      <c r="B2771" s="12" t="s">
        <v>2320</v>
      </c>
      <c r="C2771" s="12" t="s">
        <v>1081</v>
      </c>
      <c r="D2771" s="12" t="s">
        <v>428</v>
      </c>
      <c r="E2771" s="12" t="str">
        <f t="shared" si="258"/>
        <v>Fishman,Michael S</v>
      </c>
      <c r="F2771" s="12" t="s">
        <v>3260</v>
      </c>
      <c r="G2771" s="12" t="s">
        <v>2319</v>
      </c>
      <c r="H2771" s="12" t="s">
        <v>587</v>
      </c>
      <c r="I2771" s="12" t="s">
        <v>5</v>
      </c>
      <c r="J2771" s="12" t="s">
        <v>2338</v>
      </c>
      <c r="K2771" s="12" t="s">
        <v>6</v>
      </c>
      <c r="L2771" s="12" t="s">
        <v>7</v>
      </c>
      <c r="M2771" s="12" t="s">
        <v>3258</v>
      </c>
      <c r="N2771" s="25">
        <v>77077</v>
      </c>
      <c r="O2771" s="12" t="s">
        <v>2328</v>
      </c>
      <c r="P2771" s="12" t="s">
        <v>3257</v>
      </c>
      <c r="Q2771" s="12" t="s">
        <v>3259</v>
      </c>
      <c r="R2771" s="12">
        <v>22</v>
      </c>
      <c r="S2771" s="12">
        <v>22</v>
      </c>
      <c r="T2771" s="12">
        <v>22</v>
      </c>
      <c r="U2771" s="13">
        <v>54</v>
      </c>
      <c r="V2771" s="13">
        <v>16.163181818000002</v>
      </c>
      <c r="W2771" s="13">
        <v>12.878181818</v>
      </c>
      <c r="X2771" s="13">
        <v>12.468636364</v>
      </c>
      <c r="Y2771" s="13">
        <f t="shared" si="259"/>
        <v>283.31999999599998</v>
      </c>
      <c r="Z2771" s="13">
        <f t="shared" si="260"/>
        <v>1188</v>
      </c>
      <c r="AA2771" s="13">
        <f t="shared" si="261"/>
        <v>41.121818181999998</v>
      </c>
      <c r="AB2771" s="12" t="str">
        <f t="shared" si="262"/>
        <v>Low</v>
      </c>
      <c r="AC2771" s="12" t="str">
        <f t="shared" si="263"/>
        <v>Low Volume</v>
      </c>
    </row>
    <row r="2772" spans="1:29" x14ac:dyDescent="0.25">
      <c r="A2772" s="12">
        <v>1003015553</v>
      </c>
      <c r="B2772" s="12" t="s">
        <v>2320</v>
      </c>
      <c r="C2772" s="12" t="s">
        <v>1081</v>
      </c>
      <c r="D2772" s="12" t="s">
        <v>428</v>
      </c>
      <c r="E2772" s="12" t="str">
        <f t="shared" si="258"/>
        <v>Fishman,Michael S</v>
      </c>
      <c r="F2772" s="12" t="s">
        <v>3260</v>
      </c>
      <c r="G2772" s="12" t="s">
        <v>2319</v>
      </c>
      <c r="H2772" s="12" t="s">
        <v>587</v>
      </c>
      <c r="I2772" s="12" t="s">
        <v>5</v>
      </c>
      <c r="J2772" s="12" t="s">
        <v>2338</v>
      </c>
      <c r="K2772" s="12" t="s">
        <v>6</v>
      </c>
      <c r="L2772" s="12" t="s">
        <v>7</v>
      </c>
      <c r="M2772" s="12" t="s">
        <v>3258</v>
      </c>
      <c r="N2772" s="25">
        <v>78264</v>
      </c>
      <c r="O2772" s="12" t="s">
        <v>1216</v>
      </c>
      <c r="P2772" s="12" t="s">
        <v>3257</v>
      </c>
      <c r="Q2772" s="12" t="s">
        <v>3259</v>
      </c>
      <c r="R2772" s="12">
        <v>17</v>
      </c>
      <c r="S2772" s="12">
        <v>17</v>
      </c>
      <c r="T2772" s="12">
        <v>17</v>
      </c>
      <c r="U2772" s="13">
        <v>133.19999999999999</v>
      </c>
      <c r="V2772" s="13">
        <v>34.508823528999997</v>
      </c>
      <c r="W2772" s="13">
        <v>25.965294117999999</v>
      </c>
      <c r="X2772" s="13">
        <v>27.63</v>
      </c>
      <c r="Y2772" s="13">
        <f t="shared" si="259"/>
        <v>441.41000000599996</v>
      </c>
      <c r="Z2772" s="13">
        <f t="shared" si="260"/>
        <v>2264.3999999999996</v>
      </c>
      <c r="AA2772" s="13">
        <f t="shared" si="261"/>
        <v>107.23470588199999</v>
      </c>
      <c r="AB2772" s="12" t="str">
        <f t="shared" si="262"/>
        <v>Low</v>
      </c>
      <c r="AC2772" s="12" t="str">
        <f t="shared" si="263"/>
        <v>Low Volume</v>
      </c>
    </row>
    <row r="2773" spans="1:29" x14ac:dyDescent="0.25">
      <c r="A2773" s="12">
        <v>1003015553</v>
      </c>
      <c r="B2773" s="12" t="s">
        <v>2320</v>
      </c>
      <c r="C2773" s="12" t="s">
        <v>1081</v>
      </c>
      <c r="D2773" s="12" t="s">
        <v>428</v>
      </c>
      <c r="E2773" s="12" t="str">
        <f t="shared" si="258"/>
        <v>Fishman,Michael S</v>
      </c>
      <c r="F2773" s="12" t="s">
        <v>3260</v>
      </c>
      <c r="G2773" s="12" t="s">
        <v>2319</v>
      </c>
      <c r="H2773" s="12" t="s">
        <v>587</v>
      </c>
      <c r="I2773" s="12" t="s">
        <v>5</v>
      </c>
      <c r="J2773" s="12" t="s">
        <v>2338</v>
      </c>
      <c r="K2773" s="12" t="s">
        <v>6</v>
      </c>
      <c r="L2773" s="12" t="s">
        <v>7</v>
      </c>
      <c r="M2773" s="12" t="s">
        <v>3258</v>
      </c>
      <c r="N2773" s="25">
        <v>78306</v>
      </c>
      <c r="O2773" s="12" t="s">
        <v>819</v>
      </c>
      <c r="P2773" s="12" t="s">
        <v>3257</v>
      </c>
      <c r="Q2773" s="12" t="s">
        <v>3259</v>
      </c>
      <c r="R2773" s="12">
        <v>16</v>
      </c>
      <c r="S2773" s="12">
        <v>16</v>
      </c>
      <c r="T2773" s="12">
        <v>16</v>
      </c>
      <c r="U2773" s="13">
        <v>147.6</v>
      </c>
      <c r="V2773" s="13">
        <v>38.837499999999999</v>
      </c>
      <c r="W2773" s="13">
        <v>27.064374999999998</v>
      </c>
      <c r="X2773" s="13">
        <v>26.8475</v>
      </c>
      <c r="Y2773" s="13">
        <f t="shared" si="259"/>
        <v>433.03</v>
      </c>
      <c r="Z2773" s="13">
        <f t="shared" si="260"/>
        <v>2361.6</v>
      </c>
      <c r="AA2773" s="13">
        <f t="shared" si="261"/>
        <v>120.535625</v>
      </c>
      <c r="AB2773" s="12" t="str">
        <f t="shared" si="262"/>
        <v>Low</v>
      </c>
      <c r="AC2773" s="12" t="str">
        <f t="shared" si="263"/>
        <v>Low Volume</v>
      </c>
    </row>
    <row r="2774" spans="1:29" x14ac:dyDescent="0.25">
      <c r="A2774" s="12">
        <v>1003015553</v>
      </c>
      <c r="B2774" s="12" t="s">
        <v>2320</v>
      </c>
      <c r="C2774" s="12" t="s">
        <v>1081</v>
      </c>
      <c r="D2774" s="12" t="s">
        <v>428</v>
      </c>
      <c r="E2774" s="12" t="str">
        <f t="shared" si="258"/>
        <v>Fishman,Michael S</v>
      </c>
      <c r="F2774" s="12" t="s">
        <v>3260</v>
      </c>
      <c r="G2774" s="12" t="s">
        <v>2319</v>
      </c>
      <c r="H2774" s="12" t="s">
        <v>587</v>
      </c>
      <c r="I2774" s="12" t="s">
        <v>5</v>
      </c>
      <c r="J2774" s="12" t="s">
        <v>2338</v>
      </c>
      <c r="K2774" s="12" t="s">
        <v>6</v>
      </c>
      <c r="L2774" s="12" t="s">
        <v>7</v>
      </c>
      <c r="M2774" s="12" t="s">
        <v>3258</v>
      </c>
      <c r="N2774" s="25">
        <v>78582</v>
      </c>
      <c r="O2774" s="12" t="s">
        <v>1125</v>
      </c>
      <c r="P2774" s="12" t="s">
        <v>3257</v>
      </c>
      <c r="Q2774" s="12" t="s">
        <v>3259</v>
      </c>
      <c r="R2774" s="12">
        <v>11</v>
      </c>
      <c r="S2774" s="12">
        <v>11</v>
      </c>
      <c r="T2774" s="12">
        <v>11</v>
      </c>
      <c r="U2774" s="13">
        <v>158</v>
      </c>
      <c r="V2774" s="13">
        <v>48.241818182000003</v>
      </c>
      <c r="W2774" s="13">
        <v>34.925454545000001</v>
      </c>
      <c r="X2774" s="13">
        <v>34.652727273000004</v>
      </c>
      <c r="Y2774" s="13">
        <f t="shared" si="259"/>
        <v>384.179999995</v>
      </c>
      <c r="Z2774" s="13">
        <f t="shared" si="260"/>
        <v>1738</v>
      </c>
      <c r="AA2774" s="13">
        <f t="shared" si="261"/>
        <v>123.07454545499999</v>
      </c>
      <c r="AB2774" s="12" t="str">
        <f t="shared" si="262"/>
        <v>Low</v>
      </c>
      <c r="AC2774" s="12" t="str">
        <f t="shared" si="263"/>
        <v>Low Volume</v>
      </c>
    </row>
    <row r="2775" spans="1:29" x14ac:dyDescent="0.25">
      <c r="A2775" s="12">
        <v>1003015553</v>
      </c>
      <c r="B2775" s="12" t="s">
        <v>2320</v>
      </c>
      <c r="C2775" s="12" t="s">
        <v>1081</v>
      </c>
      <c r="D2775" s="12" t="s">
        <v>428</v>
      </c>
      <c r="E2775" s="12" t="str">
        <f t="shared" si="258"/>
        <v>Fishman,Michael S</v>
      </c>
      <c r="F2775" s="12" t="s">
        <v>3260</v>
      </c>
      <c r="G2775" s="12" t="s">
        <v>2319</v>
      </c>
      <c r="H2775" s="12" t="s">
        <v>587</v>
      </c>
      <c r="I2775" s="12" t="s">
        <v>5</v>
      </c>
      <c r="J2775" s="12" t="s">
        <v>2338</v>
      </c>
      <c r="K2775" s="12" t="s">
        <v>6</v>
      </c>
      <c r="L2775" s="12" t="s">
        <v>7</v>
      </c>
      <c r="M2775" s="12" t="s">
        <v>3258</v>
      </c>
      <c r="N2775" s="25">
        <v>93880</v>
      </c>
      <c r="O2775" s="12" t="s">
        <v>66</v>
      </c>
      <c r="P2775" s="12" t="s">
        <v>3257</v>
      </c>
      <c r="Q2775" s="12" t="s">
        <v>3259</v>
      </c>
      <c r="R2775" s="12">
        <v>17</v>
      </c>
      <c r="S2775" s="12">
        <v>17</v>
      </c>
      <c r="T2775" s="12">
        <v>17</v>
      </c>
      <c r="U2775" s="13">
        <v>103.2</v>
      </c>
      <c r="V2775" s="13">
        <v>36.668823529000001</v>
      </c>
      <c r="W2775" s="13">
        <v>27.491764706000001</v>
      </c>
      <c r="X2775" s="13">
        <v>26.476470588000002</v>
      </c>
      <c r="Y2775" s="13">
        <f t="shared" si="259"/>
        <v>467.36000000200005</v>
      </c>
      <c r="Z2775" s="13">
        <f t="shared" si="260"/>
        <v>1754.4</v>
      </c>
      <c r="AA2775" s="13">
        <f t="shared" si="261"/>
        <v>75.708235294000005</v>
      </c>
      <c r="AB2775" s="12" t="str">
        <f t="shared" si="262"/>
        <v>Low</v>
      </c>
      <c r="AC2775" s="12" t="str">
        <f t="shared" si="263"/>
        <v>Low Volume</v>
      </c>
    </row>
    <row r="2776" spans="1:29" x14ac:dyDescent="0.25">
      <c r="A2776" s="12">
        <v>1003015553</v>
      </c>
      <c r="B2776" s="12" t="s">
        <v>2320</v>
      </c>
      <c r="C2776" s="12" t="s">
        <v>1081</v>
      </c>
      <c r="D2776" s="12" t="s">
        <v>428</v>
      </c>
      <c r="E2776" s="12" t="str">
        <f t="shared" si="258"/>
        <v>Fishman,Michael S</v>
      </c>
      <c r="F2776" s="12" t="s">
        <v>3260</v>
      </c>
      <c r="G2776" s="12" t="s">
        <v>2319</v>
      </c>
      <c r="H2776" s="12" t="s">
        <v>587</v>
      </c>
      <c r="I2776" s="12" t="s">
        <v>5</v>
      </c>
      <c r="J2776" s="12" t="s">
        <v>2338</v>
      </c>
      <c r="K2776" s="12" t="s">
        <v>6</v>
      </c>
      <c r="L2776" s="12" t="s">
        <v>7</v>
      </c>
      <c r="M2776" s="12" t="s">
        <v>3258</v>
      </c>
      <c r="N2776" s="25">
        <v>93970</v>
      </c>
      <c r="O2776" s="12" t="s">
        <v>67</v>
      </c>
      <c r="P2776" s="12" t="s">
        <v>3257</v>
      </c>
      <c r="Q2776" s="12" t="s">
        <v>3259</v>
      </c>
      <c r="R2776" s="12">
        <v>30</v>
      </c>
      <c r="S2776" s="12">
        <v>30</v>
      </c>
      <c r="T2776" s="12">
        <v>30</v>
      </c>
      <c r="U2776" s="13">
        <v>116.4</v>
      </c>
      <c r="V2776" s="13">
        <v>31.784666667</v>
      </c>
      <c r="W2776" s="13">
        <v>22.774000000000001</v>
      </c>
      <c r="X2776" s="13">
        <v>22.038</v>
      </c>
      <c r="Y2776" s="13">
        <f t="shared" si="259"/>
        <v>683.22</v>
      </c>
      <c r="Z2776" s="13">
        <f t="shared" si="260"/>
        <v>3492</v>
      </c>
      <c r="AA2776" s="13">
        <f t="shared" si="261"/>
        <v>93.626000000000005</v>
      </c>
      <c r="AB2776" s="12" t="str">
        <f t="shared" si="262"/>
        <v>Low</v>
      </c>
      <c r="AC2776" s="12" t="str">
        <f t="shared" si="263"/>
        <v>Low Volume</v>
      </c>
    </row>
    <row r="2777" spans="1:29" x14ac:dyDescent="0.25">
      <c r="A2777" s="12">
        <v>1003015553</v>
      </c>
      <c r="B2777" s="12" t="s">
        <v>2320</v>
      </c>
      <c r="C2777" s="12" t="s">
        <v>1081</v>
      </c>
      <c r="D2777" s="12" t="s">
        <v>428</v>
      </c>
      <c r="E2777" s="12" t="str">
        <f t="shared" si="258"/>
        <v>Fishman,Michael S</v>
      </c>
      <c r="F2777" s="12" t="s">
        <v>3260</v>
      </c>
      <c r="G2777" s="12" t="s">
        <v>2319</v>
      </c>
      <c r="H2777" s="12" t="s">
        <v>587</v>
      </c>
      <c r="I2777" s="12" t="s">
        <v>5</v>
      </c>
      <c r="J2777" s="12" t="s">
        <v>2338</v>
      </c>
      <c r="K2777" s="12" t="s">
        <v>6</v>
      </c>
      <c r="L2777" s="12" t="s">
        <v>7</v>
      </c>
      <c r="M2777" s="12" t="s">
        <v>3258</v>
      </c>
      <c r="N2777" s="25">
        <v>93971</v>
      </c>
      <c r="O2777" s="12" t="s">
        <v>68</v>
      </c>
      <c r="P2777" s="12" t="s">
        <v>3257</v>
      </c>
      <c r="Q2777" s="12" t="s">
        <v>3259</v>
      </c>
      <c r="R2777" s="12">
        <v>56</v>
      </c>
      <c r="S2777" s="12">
        <v>58</v>
      </c>
      <c r="T2777" s="12">
        <v>58</v>
      </c>
      <c r="U2777" s="13">
        <v>76.8</v>
      </c>
      <c r="V2777" s="13">
        <v>20.128793103</v>
      </c>
      <c r="W2777" s="13">
        <v>14.33</v>
      </c>
      <c r="X2777" s="13">
        <v>14.267068966</v>
      </c>
      <c r="Y2777" s="13">
        <f t="shared" si="259"/>
        <v>831.14</v>
      </c>
      <c r="Z2777" s="13">
        <f t="shared" si="260"/>
        <v>4454.3999999999996</v>
      </c>
      <c r="AA2777" s="13">
        <f t="shared" si="261"/>
        <v>62.47</v>
      </c>
      <c r="AB2777" s="12" t="str">
        <f t="shared" si="262"/>
        <v>Low</v>
      </c>
      <c r="AC2777" s="12" t="str">
        <f t="shared" si="263"/>
        <v>Low Volume</v>
      </c>
    </row>
    <row r="2778" spans="1:29" x14ac:dyDescent="0.25">
      <c r="A2778" s="12">
        <v>1003013582</v>
      </c>
      <c r="B2778" s="12" t="s">
        <v>699</v>
      </c>
      <c r="C2778" s="12" t="s">
        <v>700</v>
      </c>
      <c r="D2778" s="12" t="s">
        <v>428</v>
      </c>
      <c r="E2778" s="12" t="str">
        <f t="shared" si="258"/>
        <v>Haggerty,Treah S</v>
      </c>
      <c r="F2778" s="12" t="s">
        <v>3260</v>
      </c>
      <c r="G2778" s="12" t="s">
        <v>701</v>
      </c>
      <c r="H2778" s="12" t="s">
        <v>702</v>
      </c>
      <c r="I2778" s="12" t="s">
        <v>5</v>
      </c>
      <c r="J2778" s="12" t="s">
        <v>2338</v>
      </c>
      <c r="K2778" s="12" t="s">
        <v>6</v>
      </c>
      <c r="L2778" s="12" t="s">
        <v>138</v>
      </c>
      <c r="M2778" s="12" t="s">
        <v>3258</v>
      </c>
      <c r="N2778" s="25">
        <v>99213</v>
      </c>
      <c r="O2778" s="12" t="s">
        <v>98</v>
      </c>
      <c r="P2778" s="12" t="s">
        <v>3257</v>
      </c>
      <c r="Q2778" s="12" t="s">
        <v>3239</v>
      </c>
      <c r="R2778" s="12">
        <v>12</v>
      </c>
      <c r="S2778" s="12">
        <v>13</v>
      </c>
      <c r="T2778" s="12">
        <v>13</v>
      </c>
      <c r="U2778" s="13">
        <v>158.15384614999999</v>
      </c>
      <c r="V2778" s="13">
        <v>61.597692307999999</v>
      </c>
      <c r="W2778" s="13">
        <v>46.553076922999999</v>
      </c>
      <c r="X2778" s="13">
        <v>54.639230769000001</v>
      </c>
      <c r="Y2778" s="13">
        <f t="shared" si="259"/>
        <v>605.18999999899995</v>
      </c>
      <c r="Z2778" s="13">
        <f t="shared" si="260"/>
        <v>2055.9999999500001</v>
      </c>
      <c r="AA2778" s="13">
        <f t="shared" si="261"/>
        <v>111.600769227</v>
      </c>
      <c r="AB2778" s="12" t="str">
        <f t="shared" si="262"/>
        <v>Low</v>
      </c>
      <c r="AC2778" s="12" t="str">
        <f t="shared" si="263"/>
        <v>Low Volume</v>
      </c>
    </row>
    <row r="2779" spans="1:29" x14ac:dyDescent="0.25">
      <c r="A2779" s="12">
        <v>1003013582</v>
      </c>
      <c r="B2779" s="12" t="s">
        <v>699</v>
      </c>
      <c r="C2779" s="12" t="s">
        <v>700</v>
      </c>
      <c r="D2779" s="12" t="s">
        <v>428</v>
      </c>
      <c r="E2779" s="12" t="str">
        <f t="shared" si="258"/>
        <v>Haggerty,Treah S</v>
      </c>
      <c r="F2779" s="12" t="s">
        <v>3260</v>
      </c>
      <c r="G2779" s="12" t="s">
        <v>701</v>
      </c>
      <c r="H2779" s="12" t="s">
        <v>702</v>
      </c>
      <c r="I2779" s="12" t="s">
        <v>5</v>
      </c>
      <c r="J2779" s="12" t="s">
        <v>2338</v>
      </c>
      <c r="K2779" s="12" t="s">
        <v>6</v>
      </c>
      <c r="L2779" s="12" t="s">
        <v>138</v>
      </c>
      <c r="M2779" s="12" t="s">
        <v>3258</v>
      </c>
      <c r="N2779" s="25">
        <v>99214</v>
      </c>
      <c r="O2779" s="12" t="s">
        <v>99</v>
      </c>
      <c r="P2779" s="12" t="s">
        <v>3257</v>
      </c>
      <c r="Q2779" s="12" t="s">
        <v>3239</v>
      </c>
      <c r="R2779" s="12">
        <v>15</v>
      </c>
      <c r="S2779" s="12">
        <v>23</v>
      </c>
      <c r="T2779" s="12">
        <v>23</v>
      </c>
      <c r="U2779" s="13">
        <v>223.56521738999999</v>
      </c>
      <c r="V2779" s="13">
        <v>101.60695652</v>
      </c>
      <c r="W2779" s="13">
        <v>78.671304348000007</v>
      </c>
      <c r="X2779" s="13">
        <v>76.540869564999994</v>
      </c>
      <c r="Y2779" s="13">
        <f t="shared" si="259"/>
        <v>1809.4400000040002</v>
      </c>
      <c r="Z2779" s="13">
        <f t="shared" si="260"/>
        <v>5141.9999999699994</v>
      </c>
      <c r="AA2779" s="13">
        <f t="shared" si="261"/>
        <v>144.89391304199998</v>
      </c>
      <c r="AB2779" s="12" t="str">
        <f t="shared" si="262"/>
        <v>Low</v>
      </c>
      <c r="AC2779" s="12" t="str">
        <f t="shared" si="263"/>
        <v>Low Volume</v>
      </c>
    </row>
    <row r="2780" spans="1:29" x14ac:dyDescent="0.25">
      <c r="A2780" s="12">
        <v>1003013582</v>
      </c>
      <c r="B2780" s="12" t="s">
        <v>699</v>
      </c>
      <c r="C2780" s="12" t="s">
        <v>700</v>
      </c>
      <c r="D2780" s="12" t="s">
        <v>428</v>
      </c>
      <c r="E2780" s="12" t="str">
        <f t="shared" si="258"/>
        <v>Haggerty,Treah S</v>
      </c>
      <c r="F2780" s="12" t="s">
        <v>3260</v>
      </c>
      <c r="G2780" s="12" t="s">
        <v>701</v>
      </c>
      <c r="H2780" s="12" t="s">
        <v>702</v>
      </c>
      <c r="I2780" s="12" t="s">
        <v>5</v>
      </c>
      <c r="J2780" s="12" t="s">
        <v>2338</v>
      </c>
      <c r="K2780" s="12" t="s">
        <v>6</v>
      </c>
      <c r="L2780" s="12" t="s">
        <v>138</v>
      </c>
      <c r="M2780" s="12" t="s">
        <v>3258</v>
      </c>
      <c r="N2780" s="25" t="s">
        <v>159</v>
      </c>
      <c r="O2780" s="12" t="s">
        <v>160</v>
      </c>
      <c r="P2780" s="12" t="s">
        <v>3257</v>
      </c>
      <c r="Q2780" s="12" t="s">
        <v>3239</v>
      </c>
      <c r="R2780" s="12">
        <v>14</v>
      </c>
      <c r="S2780" s="12">
        <v>19</v>
      </c>
      <c r="T2780" s="12">
        <v>19</v>
      </c>
      <c r="U2780" s="13">
        <v>39</v>
      </c>
      <c r="V2780" s="13">
        <v>16.363684210999999</v>
      </c>
      <c r="W2780" s="13">
        <v>12.514736842</v>
      </c>
      <c r="X2780" s="13">
        <v>12.138421053</v>
      </c>
      <c r="Y2780" s="13">
        <f t="shared" si="259"/>
        <v>237.77999999799999</v>
      </c>
      <c r="Z2780" s="13">
        <f t="shared" si="260"/>
        <v>741</v>
      </c>
      <c r="AA2780" s="13">
        <f t="shared" si="261"/>
        <v>26.485263158000002</v>
      </c>
      <c r="AB2780" s="12" t="str">
        <f t="shared" si="262"/>
        <v>Low</v>
      </c>
      <c r="AC2780" s="12" t="str">
        <f t="shared" si="263"/>
        <v>Low Volume</v>
      </c>
    </row>
    <row r="2781" spans="1:29" x14ac:dyDescent="0.25">
      <c r="A2781" s="12">
        <v>1003002783</v>
      </c>
      <c r="B2781" s="12" t="s">
        <v>427</v>
      </c>
      <c r="C2781" s="12" t="s">
        <v>188</v>
      </c>
      <c r="D2781" s="12" t="s">
        <v>428</v>
      </c>
      <c r="E2781" s="12" t="str">
        <f t="shared" si="258"/>
        <v>Hartman,Matthew S</v>
      </c>
      <c r="F2781" s="12" t="s">
        <v>3260</v>
      </c>
      <c r="G2781" s="12" t="s">
        <v>429</v>
      </c>
      <c r="H2781" s="12" t="s">
        <v>4</v>
      </c>
      <c r="I2781" s="12" t="s">
        <v>5</v>
      </c>
      <c r="J2781" s="12" t="s">
        <v>2338</v>
      </c>
      <c r="K2781" s="12" t="s">
        <v>6</v>
      </c>
      <c r="L2781" s="12" t="s">
        <v>7</v>
      </c>
      <c r="M2781" s="12" t="s">
        <v>3258</v>
      </c>
      <c r="N2781" s="25" t="s">
        <v>185</v>
      </c>
      <c r="O2781" s="12" t="s">
        <v>186</v>
      </c>
      <c r="P2781" s="12" t="s">
        <v>3258</v>
      </c>
      <c r="Q2781" s="12" t="s">
        <v>3239</v>
      </c>
      <c r="R2781" s="12">
        <v>68</v>
      </c>
      <c r="S2781" s="12">
        <v>6498</v>
      </c>
      <c r="T2781" s="12">
        <v>68</v>
      </c>
      <c r="U2781" s="13">
        <v>0.92378578020000002</v>
      </c>
      <c r="V2781" s="13">
        <v>0.1331825177</v>
      </c>
      <c r="W2781" s="13">
        <v>0.10501692830000001</v>
      </c>
      <c r="X2781" s="13">
        <v>0.10501692830000001</v>
      </c>
      <c r="Y2781" s="13">
        <f t="shared" si="259"/>
        <v>682.40000009340008</v>
      </c>
      <c r="Z2781" s="13">
        <f t="shared" si="260"/>
        <v>6002.7599997396001</v>
      </c>
      <c r="AA2781" s="13">
        <f t="shared" si="261"/>
        <v>0.81876885190000004</v>
      </c>
      <c r="AB2781" s="12" t="str">
        <f t="shared" si="262"/>
        <v>Low</v>
      </c>
      <c r="AC2781" s="12" t="str">
        <f t="shared" si="263"/>
        <v>High Volume</v>
      </c>
    </row>
    <row r="2782" spans="1:29" x14ac:dyDescent="0.25">
      <c r="A2782" s="12">
        <v>1003002783</v>
      </c>
      <c r="B2782" s="12" t="s">
        <v>427</v>
      </c>
      <c r="C2782" s="12" t="s">
        <v>188</v>
      </c>
      <c r="D2782" s="12" t="s">
        <v>428</v>
      </c>
      <c r="E2782" s="12" t="str">
        <f t="shared" si="258"/>
        <v>Hartman,Matthew S</v>
      </c>
      <c r="F2782" s="12" t="s">
        <v>3260</v>
      </c>
      <c r="G2782" s="12" t="s">
        <v>429</v>
      </c>
      <c r="H2782" s="12" t="s">
        <v>4</v>
      </c>
      <c r="I2782" s="12" t="s">
        <v>5</v>
      </c>
      <c r="J2782" s="12" t="s">
        <v>2338</v>
      </c>
      <c r="K2782" s="12" t="s">
        <v>6</v>
      </c>
      <c r="L2782" s="12" t="s">
        <v>7</v>
      </c>
      <c r="M2782" s="12" t="s">
        <v>3258</v>
      </c>
      <c r="N2782" s="25">
        <v>10005</v>
      </c>
      <c r="O2782" s="12" t="s">
        <v>499</v>
      </c>
      <c r="P2782" s="12" t="s">
        <v>3257</v>
      </c>
      <c r="Q2782" s="12" t="s">
        <v>3259</v>
      </c>
      <c r="R2782" s="12">
        <v>12</v>
      </c>
      <c r="S2782" s="12">
        <v>12</v>
      </c>
      <c r="T2782" s="12">
        <v>12</v>
      </c>
      <c r="U2782" s="13">
        <v>207</v>
      </c>
      <c r="V2782" s="13">
        <v>69.163333332999997</v>
      </c>
      <c r="W2782" s="13">
        <v>50.444166666999998</v>
      </c>
      <c r="X2782" s="13">
        <v>51.8125</v>
      </c>
      <c r="Y2782" s="13">
        <f t="shared" si="259"/>
        <v>605.330000004</v>
      </c>
      <c r="Z2782" s="13">
        <f t="shared" si="260"/>
        <v>2484</v>
      </c>
      <c r="AA2782" s="13">
        <f t="shared" si="261"/>
        <v>156.55583333300001</v>
      </c>
      <c r="AB2782" s="12" t="str">
        <f t="shared" si="262"/>
        <v>Low</v>
      </c>
      <c r="AC2782" s="12" t="str">
        <f t="shared" si="263"/>
        <v>Low Volume</v>
      </c>
    </row>
    <row r="2783" spans="1:29" x14ac:dyDescent="0.25">
      <c r="A2783" s="12">
        <v>1003002783</v>
      </c>
      <c r="B2783" s="12" t="s">
        <v>427</v>
      </c>
      <c r="C2783" s="12" t="s">
        <v>188</v>
      </c>
      <c r="D2783" s="12" t="s">
        <v>428</v>
      </c>
      <c r="E2783" s="12" t="str">
        <f t="shared" si="258"/>
        <v>Hartman,Matthew S</v>
      </c>
      <c r="F2783" s="12" t="s">
        <v>3260</v>
      </c>
      <c r="G2783" s="12" t="s">
        <v>429</v>
      </c>
      <c r="H2783" s="12" t="s">
        <v>4</v>
      </c>
      <c r="I2783" s="12" t="s">
        <v>5</v>
      </c>
      <c r="J2783" s="12" t="s">
        <v>2338</v>
      </c>
      <c r="K2783" s="12" t="s">
        <v>6</v>
      </c>
      <c r="L2783" s="12" t="s">
        <v>7</v>
      </c>
      <c r="M2783" s="12" t="s">
        <v>3258</v>
      </c>
      <c r="N2783" s="25">
        <v>71250</v>
      </c>
      <c r="O2783" s="12" t="s">
        <v>21</v>
      </c>
      <c r="P2783" s="12" t="s">
        <v>3257</v>
      </c>
      <c r="Q2783" s="12" t="s">
        <v>3259</v>
      </c>
      <c r="R2783" s="12">
        <v>20</v>
      </c>
      <c r="S2783" s="12">
        <v>20</v>
      </c>
      <c r="T2783" s="12">
        <v>20</v>
      </c>
      <c r="U2783" s="13">
        <v>148.69999999999999</v>
      </c>
      <c r="V2783" s="13">
        <v>47.493499999999997</v>
      </c>
      <c r="W2783" s="13">
        <v>33.371000000000002</v>
      </c>
      <c r="X2783" s="13">
        <v>33.057499999999997</v>
      </c>
      <c r="Y2783" s="13">
        <f t="shared" si="259"/>
        <v>667.42000000000007</v>
      </c>
      <c r="Z2783" s="13">
        <f t="shared" si="260"/>
        <v>2974</v>
      </c>
      <c r="AA2783" s="13">
        <f t="shared" si="261"/>
        <v>115.32899999999998</v>
      </c>
      <c r="AB2783" s="12" t="str">
        <f t="shared" si="262"/>
        <v>Low</v>
      </c>
      <c r="AC2783" s="12" t="str">
        <f t="shared" si="263"/>
        <v>Low Volume</v>
      </c>
    </row>
    <row r="2784" spans="1:29" x14ac:dyDescent="0.25">
      <c r="A2784" s="12">
        <v>1003002783</v>
      </c>
      <c r="B2784" s="12" t="s">
        <v>427</v>
      </c>
      <c r="C2784" s="12" t="s">
        <v>188</v>
      </c>
      <c r="D2784" s="12" t="s">
        <v>428</v>
      </c>
      <c r="E2784" s="12" t="str">
        <f t="shared" si="258"/>
        <v>Hartman,Matthew S</v>
      </c>
      <c r="F2784" s="12" t="s">
        <v>3260</v>
      </c>
      <c r="G2784" s="12" t="s">
        <v>429</v>
      </c>
      <c r="H2784" s="12" t="s">
        <v>4</v>
      </c>
      <c r="I2784" s="12" t="s">
        <v>5</v>
      </c>
      <c r="J2784" s="12" t="s">
        <v>2338</v>
      </c>
      <c r="K2784" s="12" t="s">
        <v>6</v>
      </c>
      <c r="L2784" s="12" t="s">
        <v>7</v>
      </c>
      <c r="M2784" s="12" t="s">
        <v>3258</v>
      </c>
      <c r="N2784" s="25">
        <v>71260</v>
      </c>
      <c r="O2784" s="12" t="s">
        <v>22</v>
      </c>
      <c r="P2784" s="12" t="s">
        <v>3257</v>
      </c>
      <c r="Q2784" s="12" t="s">
        <v>3259</v>
      </c>
      <c r="R2784" s="12">
        <v>57</v>
      </c>
      <c r="S2784" s="12">
        <v>58</v>
      </c>
      <c r="T2784" s="12">
        <v>58</v>
      </c>
      <c r="U2784" s="13">
        <v>160.48275862</v>
      </c>
      <c r="V2784" s="13">
        <v>50.019655172</v>
      </c>
      <c r="W2784" s="13">
        <v>38.445517240999997</v>
      </c>
      <c r="X2784" s="13">
        <v>38.328620690000001</v>
      </c>
      <c r="Y2784" s="13">
        <f t="shared" si="259"/>
        <v>2229.8399999779999</v>
      </c>
      <c r="Z2784" s="13">
        <f t="shared" si="260"/>
        <v>9307.9999999600004</v>
      </c>
      <c r="AA2784" s="13">
        <f t="shared" si="261"/>
        <v>122.03724137899999</v>
      </c>
      <c r="AB2784" s="12" t="str">
        <f t="shared" si="262"/>
        <v>Low</v>
      </c>
      <c r="AC2784" s="12" t="str">
        <f t="shared" si="263"/>
        <v>Low Volume</v>
      </c>
    </row>
    <row r="2785" spans="1:29" x14ac:dyDescent="0.25">
      <c r="A2785" s="12">
        <v>1003002783</v>
      </c>
      <c r="B2785" s="12" t="s">
        <v>427</v>
      </c>
      <c r="C2785" s="12" t="s">
        <v>188</v>
      </c>
      <c r="D2785" s="12" t="s">
        <v>428</v>
      </c>
      <c r="E2785" s="12" t="str">
        <f t="shared" si="258"/>
        <v>Hartman,Matthew S</v>
      </c>
      <c r="F2785" s="12" t="s">
        <v>3260</v>
      </c>
      <c r="G2785" s="12" t="s">
        <v>429</v>
      </c>
      <c r="H2785" s="12" t="s">
        <v>4</v>
      </c>
      <c r="I2785" s="12" t="s">
        <v>5</v>
      </c>
      <c r="J2785" s="12" t="s">
        <v>2338</v>
      </c>
      <c r="K2785" s="12" t="s">
        <v>6</v>
      </c>
      <c r="L2785" s="12" t="s">
        <v>7</v>
      </c>
      <c r="M2785" s="12" t="s">
        <v>3258</v>
      </c>
      <c r="N2785" s="25">
        <v>74018</v>
      </c>
      <c r="O2785" s="12" t="s">
        <v>49</v>
      </c>
      <c r="P2785" s="12" t="s">
        <v>3257</v>
      </c>
      <c r="Q2785" s="12" t="s">
        <v>3259</v>
      </c>
      <c r="R2785" s="12">
        <v>210</v>
      </c>
      <c r="S2785" s="12">
        <v>248</v>
      </c>
      <c r="T2785" s="12">
        <v>241</v>
      </c>
      <c r="U2785" s="13">
        <v>25.427419355000001</v>
      </c>
      <c r="V2785" s="13">
        <v>8.3011290323000004</v>
      </c>
      <c r="W2785" s="13">
        <v>6.5079032257999998</v>
      </c>
      <c r="X2785" s="13">
        <v>6.6658064516</v>
      </c>
      <c r="Y2785" s="13">
        <f t="shared" si="259"/>
        <v>1613.9599999984</v>
      </c>
      <c r="Z2785" s="13">
        <f t="shared" si="260"/>
        <v>6306.0000000400005</v>
      </c>
      <c r="AA2785" s="13">
        <f t="shared" si="261"/>
        <v>18.919516129200002</v>
      </c>
      <c r="AB2785" s="12" t="str">
        <f t="shared" si="262"/>
        <v>Low</v>
      </c>
      <c r="AC2785" s="12" t="str">
        <f t="shared" si="263"/>
        <v>Medium Volume</v>
      </c>
    </row>
    <row r="2786" spans="1:29" x14ac:dyDescent="0.25">
      <c r="A2786" s="12">
        <v>1003002783</v>
      </c>
      <c r="B2786" s="12" t="s">
        <v>427</v>
      </c>
      <c r="C2786" s="12" t="s">
        <v>188</v>
      </c>
      <c r="D2786" s="12" t="s">
        <v>428</v>
      </c>
      <c r="E2786" s="12" t="str">
        <f t="shared" si="258"/>
        <v>Hartman,Matthew S</v>
      </c>
      <c r="F2786" s="12" t="s">
        <v>3260</v>
      </c>
      <c r="G2786" s="12" t="s">
        <v>429</v>
      </c>
      <c r="H2786" s="12" t="s">
        <v>4</v>
      </c>
      <c r="I2786" s="12" t="s">
        <v>5</v>
      </c>
      <c r="J2786" s="12" t="s">
        <v>2338</v>
      </c>
      <c r="K2786" s="12" t="s">
        <v>6</v>
      </c>
      <c r="L2786" s="12" t="s">
        <v>7</v>
      </c>
      <c r="M2786" s="12" t="s">
        <v>3258</v>
      </c>
      <c r="N2786" s="25">
        <v>74019</v>
      </c>
      <c r="O2786" s="12" t="s">
        <v>500</v>
      </c>
      <c r="P2786" s="12" t="s">
        <v>3257</v>
      </c>
      <c r="Q2786" s="12" t="s">
        <v>3259</v>
      </c>
      <c r="R2786" s="12">
        <v>14</v>
      </c>
      <c r="S2786" s="12">
        <v>14</v>
      </c>
      <c r="T2786" s="12">
        <v>14</v>
      </c>
      <c r="U2786" s="13">
        <v>31.857142856999999</v>
      </c>
      <c r="V2786" s="13">
        <v>10.248571429</v>
      </c>
      <c r="W2786" s="13">
        <v>8.1614285714000001</v>
      </c>
      <c r="X2786" s="13">
        <v>8.3407142857000007</v>
      </c>
      <c r="Y2786" s="13">
        <f t="shared" si="259"/>
        <v>114.2599999996</v>
      </c>
      <c r="Z2786" s="13">
        <f t="shared" si="260"/>
        <v>445.99999999800002</v>
      </c>
      <c r="AA2786" s="13">
        <f t="shared" si="261"/>
        <v>23.695714285599998</v>
      </c>
      <c r="AB2786" s="12" t="str">
        <f t="shared" si="262"/>
        <v>Low</v>
      </c>
      <c r="AC2786" s="12" t="str">
        <f t="shared" si="263"/>
        <v>Low Volume</v>
      </c>
    </row>
    <row r="2787" spans="1:29" x14ac:dyDescent="0.25">
      <c r="A2787" s="12">
        <v>1003002783</v>
      </c>
      <c r="B2787" s="12" t="s">
        <v>427</v>
      </c>
      <c r="C2787" s="12" t="s">
        <v>188</v>
      </c>
      <c r="D2787" s="12" t="s">
        <v>428</v>
      </c>
      <c r="E2787" s="12" t="str">
        <f t="shared" si="258"/>
        <v>Hartman,Matthew S</v>
      </c>
      <c r="F2787" s="12" t="s">
        <v>3260</v>
      </c>
      <c r="G2787" s="12" t="s">
        <v>429</v>
      </c>
      <c r="H2787" s="12" t="s">
        <v>4</v>
      </c>
      <c r="I2787" s="12" t="s">
        <v>5</v>
      </c>
      <c r="J2787" s="12" t="s">
        <v>2338</v>
      </c>
      <c r="K2787" s="12" t="s">
        <v>6</v>
      </c>
      <c r="L2787" s="12" t="s">
        <v>7</v>
      </c>
      <c r="M2787" s="12" t="s">
        <v>3258</v>
      </c>
      <c r="N2787" s="25">
        <v>74176</v>
      </c>
      <c r="O2787" s="12" t="s">
        <v>53</v>
      </c>
      <c r="P2787" s="12" t="s">
        <v>3257</v>
      </c>
      <c r="Q2787" s="12" t="s">
        <v>3259</v>
      </c>
      <c r="R2787" s="12">
        <v>86</v>
      </c>
      <c r="S2787" s="12">
        <v>86</v>
      </c>
      <c r="T2787" s="12">
        <v>86</v>
      </c>
      <c r="U2787" s="13">
        <v>238.13953488000001</v>
      </c>
      <c r="V2787" s="13">
        <v>78.039418604999994</v>
      </c>
      <c r="W2787" s="13">
        <v>57.017093023000001</v>
      </c>
      <c r="X2787" s="13">
        <v>56.561860465000002</v>
      </c>
      <c r="Y2787" s="13">
        <f t="shared" si="259"/>
        <v>4903.4699999780005</v>
      </c>
      <c r="Z2787" s="13">
        <f t="shared" si="260"/>
        <v>20479.99999968</v>
      </c>
      <c r="AA2787" s="13">
        <f t="shared" si="261"/>
        <v>181.12244185700001</v>
      </c>
      <c r="AB2787" s="12" t="str">
        <f t="shared" si="262"/>
        <v>Low</v>
      </c>
      <c r="AC2787" s="12" t="str">
        <f t="shared" si="263"/>
        <v>Low Volume</v>
      </c>
    </row>
    <row r="2788" spans="1:29" x14ac:dyDescent="0.25">
      <c r="A2788" s="12">
        <v>1003002783</v>
      </c>
      <c r="B2788" s="12" t="s">
        <v>427</v>
      </c>
      <c r="C2788" s="12" t="s">
        <v>188</v>
      </c>
      <c r="D2788" s="12" t="s">
        <v>428</v>
      </c>
      <c r="E2788" s="12" t="str">
        <f t="shared" si="258"/>
        <v>Hartman,Matthew S</v>
      </c>
      <c r="F2788" s="12" t="s">
        <v>3260</v>
      </c>
      <c r="G2788" s="12" t="s">
        <v>429</v>
      </c>
      <c r="H2788" s="12" t="s">
        <v>4</v>
      </c>
      <c r="I2788" s="12" t="s">
        <v>5</v>
      </c>
      <c r="J2788" s="12" t="s">
        <v>2338</v>
      </c>
      <c r="K2788" s="12" t="s">
        <v>6</v>
      </c>
      <c r="L2788" s="12" t="s">
        <v>7</v>
      </c>
      <c r="M2788" s="12" t="s">
        <v>3258</v>
      </c>
      <c r="N2788" s="25">
        <v>74177</v>
      </c>
      <c r="O2788" s="12" t="s">
        <v>54</v>
      </c>
      <c r="P2788" s="12" t="s">
        <v>3257</v>
      </c>
      <c r="Q2788" s="12" t="s">
        <v>3259</v>
      </c>
      <c r="R2788" s="12">
        <v>170</v>
      </c>
      <c r="S2788" s="12">
        <v>176</v>
      </c>
      <c r="T2788" s="12">
        <v>176</v>
      </c>
      <c r="U2788" s="13">
        <v>249.5625</v>
      </c>
      <c r="V2788" s="13">
        <v>81.381988636000003</v>
      </c>
      <c r="W2788" s="13">
        <v>60.530056817999998</v>
      </c>
      <c r="X2788" s="13">
        <v>60.123806817999998</v>
      </c>
      <c r="Y2788" s="13">
        <f t="shared" si="259"/>
        <v>10653.289999967999</v>
      </c>
      <c r="Z2788" s="13">
        <f t="shared" si="260"/>
        <v>43923</v>
      </c>
      <c r="AA2788" s="13">
        <f t="shared" si="261"/>
        <v>189.03244318200001</v>
      </c>
      <c r="AB2788" s="12" t="str">
        <f t="shared" si="262"/>
        <v>High</v>
      </c>
      <c r="AC2788" s="12" t="str">
        <f t="shared" si="263"/>
        <v>Medium Volume</v>
      </c>
    </row>
    <row r="2789" spans="1:29" x14ac:dyDescent="0.25">
      <c r="A2789" s="12">
        <v>1003002783</v>
      </c>
      <c r="B2789" s="12" t="s">
        <v>427</v>
      </c>
      <c r="C2789" s="12" t="s">
        <v>188</v>
      </c>
      <c r="D2789" s="12" t="s">
        <v>428</v>
      </c>
      <c r="E2789" s="12" t="str">
        <f t="shared" si="258"/>
        <v>Hartman,Matthew S</v>
      </c>
      <c r="F2789" s="12" t="s">
        <v>3260</v>
      </c>
      <c r="G2789" s="12" t="s">
        <v>429</v>
      </c>
      <c r="H2789" s="12" t="s">
        <v>4</v>
      </c>
      <c r="I2789" s="12" t="s">
        <v>5</v>
      </c>
      <c r="J2789" s="12" t="s">
        <v>2338</v>
      </c>
      <c r="K2789" s="12" t="s">
        <v>6</v>
      </c>
      <c r="L2789" s="12" t="s">
        <v>7</v>
      </c>
      <c r="M2789" s="12" t="s">
        <v>3258</v>
      </c>
      <c r="N2789" s="25">
        <v>74221</v>
      </c>
      <c r="O2789" s="12" t="s">
        <v>501</v>
      </c>
      <c r="P2789" s="12" t="s">
        <v>3257</v>
      </c>
      <c r="Q2789" s="12" t="s">
        <v>3259</v>
      </c>
      <c r="R2789" s="12">
        <v>12</v>
      </c>
      <c r="S2789" s="12">
        <v>12</v>
      </c>
      <c r="T2789" s="12">
        <v>12</v>
      </c>
      <c r="U2789" s="13">
        <v>95</v>
      </c>
      <c r="V2789" s="13">
        <v>31.344166667</v>
      </c>
      <c r="W2789" s="13">
        <v>22.886666667</v>
      </c>
      <c r="X2789" s="13">
        <v>22.657499999999999</v>
      </c>
      <c r="Y2789" s="13">
        <f t="shared" si="259"/>
        <v>274.640000004</v>
      </c>
      <c r="Z2789" s="13">
        <f t="shared" si="260"/>
        <v>1140</v>
      </c>
      <c r="AA2789" s="13">
        <f t="shared" si="261"/>
        <v>72.113333333</v>
      </c>
      <c r="AB2789" s="12" t="str">
        <f t="shared" si="262"/>
        <v>Low</v>
      </c>
      <c r="AC2789" s="12" t="str">
        <f t="shared" si="263"/>
        <v>Low Volume</v>
      </c>
    </row>
    <row r="2790" spans="1:29" x14ac:dyDescent="0.25">
      <c r="A2790" s="12">
        <v>1003002783</v>
      </c>
      <c r="B2790" s="12" t="s">
        <v>427</v>
      </c>
      <c r="C2790" s="12" t="s">
        <v>188</v>
      </c>
      <c r="D2790" s="12" t="s">
        <v>428</v>
      </c>
      <c r="E2790" s="12" t="str">
        <f t="shared" si="258"/>
        <v>Hartman,Matthew S</v>
      </c>
      <c r="F2790" s="12" t="s">
        <v>3260</v>
      </c>
      <c r="G2790" s="12" t="s">
        <v>429</v>
      </c>
      <c r="H2790" s="12" t="s">
        <v>4</v>
      </c>
      <c r="I2790" s="12" t="s">
        <v>5</v>
      </c>
      <c r="J2790" s="12" t="s">
        <v>2338</v>
      </c>
      <c r="K2790" s="12" t="s">
        <v>6</v>
      </c>
      <c r="L2790" s="12" t="s">
        <v>7</v>
      </c>
      <c r="M2790" s="12" t="s">
        <v>3258</v>
      </c>
      <c r="N2790" s="25">
        <v>74230</v>
      </c>
      <c r="O2790" s="12" t="s">
        <v>502</v>
      </c>
      <c r="P2790" s="12" t="s">
        <v>3257</v>
      </c>
      <c r="Q2790" s="12" t="s">
        <v>3259</v>
      </c>
      <c r="R2790" s="12">
        <v>20</v>
      </c>
      <c r="S2790" s="12">
        <v>20</v>
      </c>
      <c r="T2790" s="12">
        <v>20</v>
      </c>
      <c r="U2790" s="13">
        <v>72</v>
      </c>
      <c r="V2790" s="13">
        <v>24.04</v>
      </c>
      <c r="W2790" s="13">
        <v>19.149999999999999</v>
      </c>
      <c r="X2790" s="13">
        <v>19.05</v>
      </c>
      <c r="Y2790" s="13">
        <f t="shared" si="259"/>
        <v>383</v>
      </c>
      <c r="Z2790" s="13">
        <f t="shared" si="260"/>
        <v>1440</v>
      </c>
      <c r="AA2790" s="13">
        <f t="shared" si="261"/>
        <v>52.85</v>
      </c>
      <c r="AB2790" s="12" t="str">
        <f t="shared" si="262"/>
        <v>Low</v>
      </c>
      <c r="AC2790" s="12" t="str">
        <f t="shared" si="263"/>
        <v>Low Volume</v>
      </c>
    </row>
    <row r="2791" spans="1:29" x14ac:dyDescent="0.25">
      <c r="A2791" s="12">
        <v>1003002783</v>
      </c>
      <c r="B2791" s="12" t="s">
        <v>427</v>
      </c>
      <c r="C2791" s="12" t="s">
        <v>188</v>
      </c>
      <c r="D2791" s="12" t="s">
        <v>428</v>
      </c>
      <c r="E2791" s="12" t="str">
        <f t="shared" si="258"/>
        <v>Hartman,Matthew S</v>
      </c>
      <c r="F2791" s="12" t="s">
        <v>3260</v>
      </c>
      <c r="G2791" s="12" t="s">
        <v>429</v>
      </c>
      <c r="H2791" s="12" t="s">
        <v>4</v>
      </c>
      <c r="I2791" s="12" t="s">
        <v>5</v>
      </c>
      <c r="J2791" s="12" t="s">
        <v>2338</v>
      </c>
      <c r="K2791" s="12" t="s">
        <v>6</v>
      </c>
      <c r="L2791" s="12" t="s">
        <v>7</v>
      </c>
      <c r="M2791" s="12" t="s">
        <v>3258</v>
      </c>
      <c r="N2791" s="25">
        <v>74240</v>
      </c>
      <c r="O2791" s="12" t="s">
        <v>503</v>
      </c>
      <c r="P2791" s="12" t="s">
        <v>3257</v>
      </c>
      <c r="Q2791" s="12" t="s">
        <v>3259</v>
      </c>
      <c r="R2791" s="12">
        <v>11</v>
      </c>
      <c r="S2791" s="12">
        <v>11</v>
      </c>
      <c r="T2791" s="12">
        <v>11</v>
      </c>
      <c r="U2791" s="13">
        <v>110.09090909</v>
      </c>
      <c r="V2791" s="13">
        <v>36.059090908999998</v>
      </c>
      <c r="W2791" s="13">
        <v>28.731818182000001</v>
      </c>
      <c r="X2791" s="13">
        <v>28.581818181999999</v>
      </c>
      <c r="Y2791" s="13">
        <f t="shared" si="259"/>
        <v>316.05000000199999</v>
      </c>
      <c r="Z2791" s="13">
        <f t="shared" si="260"/>
        <v>1210.9999999899999</v>
      </c>
      <c r="AA2791" s="13">
        <f t="shared" si="261"/>
        <v>81.359090907999999</v>
      </c>
      <c r="AB2791" s="12" t="str">
        <f t="shared" si="262"/>
        <v>Low</v>
      </c>
      <c r="AC2791" s="12" t="str">
        <f t="shared" si="263"/>
        <v>Low Volume</v>
      </c>
    </row>
    <row r="2792" spans="1:29" x14ac:dyDescent="0.25">
      <c r="A2792" s="12">
        <v>1003002783</v>
      </c>
      <c r="B2792" s="12" t="s">
        <v>427</v>
      </c>
      <c r="C2792" s="12" t="s">
        <v>188</v>
      </c>
      <c r="D2792" s="12" t="s">
        <v>428</v>
      </c>
      <c r="E2792" s="12" t="str">
        <f t="shared" si="258"/>
        <v>Hartman,Matthew S</v>
      </c>
      <c r="F2792" s="12" t="s">
        <v>3260</v>
      </c>
      <c r="G2792" s="12" t="s">
        <v>429</v>
      </c>
      <c r="H2792" s="12" t="s">
        <v>4</v>
      </c>
      <c r="I2792" s="12" t="s">
        <v>5</v>
      </c>
      <c r="J2792" s="12" t="s">
        <v>2338</v>
      </c>
      <c r="K2792" s="12" t="s">
        <v>6</v>
      </c>
      <c r="L2792" s="12" t="s">
        <v>7</v>
      </c>
      <c r="M2792" s="12" t="s">
        <v>3258</v>
      </c>
      <c r="N2792" s="25">
        <v>76705</v>
      </c>
      <c r="O2792" s="12" t="s">
        <v>58</v>
      </c>
      <c r="P2792" s="12" t="s">
        <v>3257</v>
      </c>
      <c r="Q2792" s="12" t="s">
        <v>3259</v>
      </c>
      <c r="R2792" s="12">
        <v>65</v>
      </c>
      <c r="S2792" s="12">
        <v>67</v>
      </c>
      <c r="T2792" s="12">
        <v>67</v>
      </c>
      <c r="U2792" s="13">
        <v>80.432835820999998</v>
      </c>
      <c r="V2792" s="13">
        <v>25.944179104</v>
      </c>
      <c r="W2792" s="13">
        <v>20.365970148999999</v>
      </c>
      <c r="X2792" s="13">
        <v>20.256268657</v>
      </c>
      <c r="Y2792" s="13">
        <f t="shared" si="259"/>
        <v>1364.5199999829999</v>
      </c>
      <c r="Z2792" s="13">
        <f t="shared" si="260"/>
        <v>5389.0000000069995</v>
      </c>
      <c r="AA2792" s="13">
        <f t="shared" si="261"/>
        <v>60.066865671999999</v>
      </c>
      <c r="AB2792" s="12" t="str">
        <f t="shared" si="262"/>
        <v>Low</v>
      </c>
      <c r="AC2792" s="12" t="str">
        <f t="shared" si="263"/>
        <v>Low Volume</v>
      </c>
    </row>
    <row r="2793" spans="1:29" x14ac:dyDescent="0.25">
      <c r="A2793" s="12">
        <v>1003002783</v>
      </c>
      <c r="B2793" s="12" t="s">
        <v>427</v>
      </c>
      <c r="C2793" s="12" t="s">
        <v>188</v>
      </c>
      <c r="D2793" s="12" t="s">
        <v>428</v>
      </c>
      <c r="E2793" s="12" t="str">
        <f t="shared" si="258"/>
        <v>Hartman,Matthew S</v>
      </c>
      <c r="F2793" s="12" t="s">
        <v>3260</v>
      </c>
      <c r="G2793" s="12" t="s">
        <v>429</v>
      </c>
      <c r="H2793" s="12" t="s">
        <v>4</v>
      </c>
      <c r="I2793" s="12" t="s">
        <v>5</v>
      </c>
      <c r="J2793" s="12" t="s">
        <v>2338</v>
      </c>
      <c r="K2793" s="12" t="s">
        <v>6</v>
      </c>
      <c r="L2793" s="12" t="s">
        <v>7</v>
      </c>
      <c r="M2793" s="12" t="s">
        <v>3258</v>
      </c>
      <c r="N2793" s="25">
        <v>76770</v>
      </c>
      <c r="O2793" s="12" t="s">
        <v>60</v>
      </c>
      <c r="P2793" s="12" t="s">
        <v>3257</v>
      </c>
      <c r="Q2793" s="12" t="s">
        <v>3259</v>
      </c>
      <c r="R2793" s="12">
        <v>57</v>
      </c>
      <c r="S2793" s="12">
        <v>58</v>
      </c>
      <c r="T2793" s="12">
        <v>58</v>
      </c>
      <c r="U2793" s="13">
        <v>101.13793103</v>
      </c>
      <c r="V2793" s="13">
        <v>32.639310344999998</v>
      </c>
      <c r="W2793" s="13">
        <v>24.783275862</v>
      </c>
      <c r="X2793" s="13">
        <v>25.012068966000001</v>
      </c>
      <c r="Y2793" s="13">
        <f t="shared" si="259"/>
        <v>1437.4299999960001</v>
      </c>
      <c r="Z2793" s="13">
        <f t="shared" si="260"/>
        <v>5865.99999974</v>
      </c>
      <c r="AA2793" s="13">
        <f t="shared" si="261"/>
        <v>76.354655168000008</v>
      </c>
      <c r="AB2793" s="12" t="str">
        <f t="shared" si="262"/>
        <v>Low</v>
      </c>
      <c r="AC2793" s="12" t="str">
        <f t="shared" si="263"/>
        <v>Low Volume</v>
      </c>
    </row>
    <row r="2794" spans="1:29" x14ac:dyDescent="0.25">
      <c r="A2794" s="12">
        <v>1003002783</v>
      </c>
      <c r="B2794" s="12" t="s">
        <v>427</v>
      </c>
      <c r="C2794" s="12" t="s">
        <v>188</v>
      </c>
      <c r="D2794" s="12" t="s">
        <v>428</v>
      </c>
      <c r="E2794" s="12" t="str">
        <f t="shared" si="258"/>
        <v>Hartman,Matthew S</v>
      </c>
      <c r="F2794" s="12" t="s">
        <v>3260</v>
      </c>
      <c r="G2794" s="12" t="s">
        <v>429</v>
      </c>
      <c r="H2794" s="12" t="s">
        <v>4</v>
      </c>
      <c r="I2794" s="12" t="s">
        <v>5</v>
      </c>
      <c r="J2794" s="12" t="s">
        <v>2338</v>
      </c>
      <c r="K2794" s="12" t="s">
        <v>6</v>
      </c>
      <c r="L2794" s="12" t="s">
        <v>7</v>
      </c>
      <c r="M2794" s="12" t="s">
        <v>3258</v>
      </c>
      <c r="N2794" s="25">
        <v>76776</v>
      </c>
      <c r="O2794" s="12" t="s">
        <v>504</v>
      </c>
      <c r="P2794" s="12" t="s">
        <v>3257</v>
      </c>
      <c r="Q2794" s="12" t="s">
        <v>3259</v>
      </c>
      <c r="R2794" s="12">
        <v>17</v>
      </c>
      <c r="S2794" s="12">
        <v>23</v>
      </c>
      <c r="T2794" s="12">
        <v>23</v>
      </c>
      <c r="U2794" s="13">
        <v>103.2173913</v>
      </c>
      <c r="V2794" s="13">
        <v>33.828260870000001</v>
      </c>
      <c r="W2794" s="13">
        <v>26.952608695999999</v>
      </c>
      <c r="X2794" s="13">
        <v>27.011304347999999</v>
      </c>
      <c r="Y2794" s="13">
        <f t="shared" si="259"/>
        <v>619.910000008</v>
      </c>
      <c r="Z2794" s="13">
        <f t="shared" si="260"/>
        <v>2373.9999999000001</v>
      </c>
      <c r="AA2794" s="13">
        <f t="shared" si="261"/>
        <v>76.264782604000004</v>
      </c>
      <c r="AB2794" s="12" t="str">
        <f t="shared" si="262"/>
        <v>Low</v>
      </c>
      <c r="AC2794" s="12" t="str">
        <f t="shared" si="263"/>
        <v>Low Volume</v>
      </c>
    </row>
    <row r="2795" spans="1:29" x14ac:dyDescent="0.25">
      <c r="A2795" s="12">
        <v>1003002783</v>
      </c>
      <c r="B2795" s="12" t="s">
        <v>427</v>
      </c>
      <c r="C2795" s="12" t="s">
        <v>188</v>
      </c>
      <c r="D2795" s="12" t="s">
        <v>428</v>
      </c>
      <c r="E2795" s="12" t="str">
        <f t="shared" si="258"/>
        <v>Hartman,Matthew S</v>
      </c>
      <c r="F2795" s="12" t="s">
        <v>3260</v>
      </c>
      <c r="G2795" s="12" t="s">
        <v>429</v>
      </c>
      <c r="H2795" s="12" t="s">
        <v>4</v>
      </c>
      <c r="I2795" s="12" t="s">
        <v>5</v>
      </c>
      <c r="J2795" s="12" t="s">
        <v>2338</v>
      </c>
      <c r="K2795" s="12" t="s">
        <v>6</v>
      </c>
      <c r="L2795" s="12" t="s">
        <v>7</v>
      </c>
      <c r="M2795" s="12" t="s">
        <v>3258</v>
      </c>
      <c r="N2795" s="25">
        <v>76857</v>
      </c>
      <c r="O2795" s="12" t="s">
        <v>505</v>
      </c>
      <c r="P2795" s="12" t="s">
        <v>3257</v>
      </c>
      <c r="Q2795" s="12" t="s">
        <v>3259</v>
      </c>
      <c r="R2795" s="12">
        <v>11</v>
      </c>
      <c r="S2795" s="12">
        <v>12</v>
      </c>
      <c r="T2795" s="12">
        <v>12</v>
      </c>
      <c r="U2795" s="13">
        <v>68.25</v>
      </c>
      <c r="V2795" s="13">
        <v>21.846666667000001</v>
      </c>
      <c r="W2795" s="13">
        <v>17.406666667</v>
      </c>
      <c r="X2795" s="13">
        <v>17.496666667</v>
      </c>
      <c r="Y2795" s="13">
        <f t="shared" si="259"/>
        <v>208.88000000400001</v>
      </c>
      <c r="Z2795" s="13">
        <f t="shared" si="260"/>
        <v>819</v>
      </c>
      <c r="AA2795" s="13">
        <f t="shared" si="261"/>
        <v>50.843333333000004</v>
      </c>
      <c r="AB2795" s="12" t="str">
        <f t="shared" si="262"/>
        <v>Low</v>
      </c>
      <c r="AC2795" s="12" t="str">
        <f t="shared" si="263"/>
        <v>Low Volume</v>
      </c>
    </row>
    <row r="2796" spans="1:29" x14ac:dyDescent="0.25">
      <c r="A2796" s="12">
        <v>1003002783</v>
      </c>
      <c r="B2796" s="12" t="s">
        <v>427</v>
      </c>
      <c r="C2796" s="12" t="s">
        <v>188</v>
      </c>
      <c r="D2796" s="12" t="s">
        <v>428</v>
      </c>
      <c r="E2796" s="12" t="str">
        <f t="shared" si="258"/>
        <v>Hartman,Matthew S</v>
      </c>
      <c r="F2796" s="12" t="s">
        <v>3260</v>
      </c>
      <c r="G2796" s="12" t="s">
        <v>429</v>
      </c>
      <c r="H2796" s="12" t="s">
        <v>4</v>
      </c>
      <c r="I2796" s="12" t="s">
        <v>5</v>
      </c>
      <c r="J2796" s="12" t="s">
        <v>2338</v>
      </c>
      <c r="K2796" s="12" t="s">
        <v>6</v>
      </c>
      <c r="L2796" s="12" t="s">
        <v>7</v>
      </c>
      <c r="M2796" s="12" t="s">
        <v>3258</v>
      </c>
      <c r="N2796" s="25">
        <v>93970</v>
      </c>
      <c r="O2796" s="12" t="s">
        <v>67</v>
      </c>
      <c r="P2796" s="12" t="s">
        <v>3257</v>
      </c>
      <c r="Q2796" s="12" t="s">
        <v>3259</v>
      </c>
      <c r="R2796" s="12">
        <v>12</v>
      </c>
      <c r="S2796" s="12">
        <v>12</v>
      </c>
      <c r="T2796" s="12">
        <v>12</v>
      </c>
      <c r="U2796" s="13">
        <v>95.666666667000001</v>
      </c>
      <c r="V2796" s="13">
        <v>30.907499999999999</v>
      </c>
      <c r="W2796" s="13">
        <v>24.623333333000001</v>
      </c>
      <c r="X2796" s="13">
        <v>24.3675</v>
      </c>
      <c r="Y2796" s="13">
        <f t="shared" si="259"/>
        <v>295.479999996</v>
      </c>
      <c r="Z2796" s="13">
        <f t="shared" si="260"/>
        <v>1148.000000004</v>
      </c>
      <c r="AA2796" s="13">
        <f t="shared" si="261"/>
        <v>71.043333333999996</v>
      </c>
      <c r="AB2796" s="12" t="str">
        <f t="shared" si="262"/>
        <v>Low</v>
      </c>
      <c r="AC2796" s="12" t="str">
        <f t="shared" si="263"/>
        <v>Low Volume</v>
      </c>
    </row>
    <row r="2797" spans="1:29" x14ac:dyDescent="0.25">
      <c r="A2797" s="12">
        <v>1003002783</v>
      </c>
      <c r="B2797" s="12" t="s">
        <v>427</v>
      </c>
      <c r="C2797" s="12" t="s">
        <v>188</v>
      </c>
      <c r="D2797" s="12" t="s">
        <v>428</v>
      </c>
      <c r="E2797" s="12" t="str">
        <f t="shared" si="258"/>
        <v>Hartman,Matthew S</v>
      </c>
      <c r="F2797" s="12" t="s">
        <v>3260</v>
      </c>
      <c r="G2797" s="12" t="s">
        <v>429</v>
      </c>
      <c r="H2797" s="12" t="s">
        <v>4</v>
      </c>
      <c r="I2797" s="12" t="s">
        <v>5</v>
      </c>
      <c r="J2797" s="12" t="s">
        <v>2338</v>
      </c>
      <c r="K2797" s="12" t="s">
        <v>6</v>
      </c>
      <c r="L2797" s="12" t="s">
        <v>7</v>
      </c>
      <c r="M2797" s="12" t="s">
        <v>3258</v>
      </c>
      <c r="N2797" s="25">
        <v>93971</v>
      </c>
      <c r="O2797" s="12" t="s">
        <v>68</v>
      </c>
      <c r="P2797" s="12" t="s">
        <v>3257</v>
      </c>
      <c r="Q2797" s="12" t="s">
        <v>3259</v>
      </c>
      <c r="R2797" s="12">
        <v>18</v>
      </c>
      <c r="S2797" s="12">
        <v>18</v>
      </c>
      <c r="T2797" s="12">
        <v>18</v>
      </c>
      <c r="U2797" s="13">
        <v>60.444444443999998</v>
      </c>
      <c r="V2797" s="13">
        <v>19.881111110999999</v>
      </c>
      <c r="W2797" s="13">
        <v>14.963888889</v>
      </c>
      <c r="X2797" s="13">
        <v>15.025</v>
      </c>
      <c r="Y2797" s="13">
        <f t="shared" si="259"/>
        <v>269.350000002</v>
      </c>
      <c r="Z2797" s="13">
        <f t="shared" si="260"/>
        <v>1087.9999999920001</v>
      </c>
      <c r="AA2797" s="13">
        <f t="shared" si="261"/>
        <v>45.480555554999995</v>
      </c>
      <c r="AB2797" s="12" t="str">
        <f t="shared" si="262"/>
        <v>Low</v>
      </c>
      <c r="AC2797" s="12" t="str">
        <f t="shared" si="263"/>
        <v>Low Volume</v>
      </c>
    </row>
    <row r="2798" spans="1:29" x14ac:dyDescent="0.25">
      <c r="A2798" s="12">
        <v>1003002783</v>
      </c>
      <c r="B2798" s="12" t="s">
        <v>427</v>
      </c>
      <c r="C2798" s="12" t="s">
        <v>188</v>
      </c>
      <c r="D2798" s="12" t="s">
        <v>428</v>
      </c>
      <c r="E2798" s="12" t="str">
        <f t="shared" si="258"/>
        <v>Hartman,Matthew S</v>
      </c>
      <c r="F2798" s="12" t="s">
        <v>3260</v>
      </c>
      <c r="G2798" s="12" t="s">
        <v>429</v>
      </c>
      <c r="H2798" s="12" t="s">
        <v>4</v>
      </c>
      <c r="I2798" s="12" t="s">
        <v>5</v>
      </c>
      <c r="J2798" s="12" t="s">
        <v>2338</v>
      </c>
      <c r="K2798" s="12" t="s">
        <v>6</v>
      </c>
      <c r="L2798" s="12" t="s">
        <v>7</v>
      </c>
      <c r="M2798" s="12" t="s">
        <v>3258</v>
      </c>
      <c r="N2798" s="25">
        <v>93975</v>
      </c>
      <c r="O2798" s="12" t="s">
        <v>506</v>
      </c>
      <c r="P2798" s="12" t="s">
        <v>3257</v>
      </c>
      <c r="Q2798" s="12" t="s">
        <v>3259</v>
      </c>
      <c r="R2798" s="12">
        <v>15</v>
      </c>
      <c r="S2798" s="12">
        <v>15</v>
      </c>
      <c r="T2798" s="12">
        <v>15</v>
      </c>
      <c r="U2798" s="13">
        <v>157.4</v>
      </c>
      <c r="V2798" s="13">
        <v>51.959333332999996</v>
      </c>
      <c r="W2798" s="13">
        <v>38.594666666999998</v>
      </c>
      <c r="X2798" s="13">
        <v>38.203333333000003</v>
      </c>
      <c r="Y2798" s="13">
        <f t="shared" si="259"/>
        <v>578.92000000500002</v>
      </c>
      <c r="Z2798" s="13">
        <f t="shared" si="260"/>
        <v>2361</v>
      </c>
      <c r="AA2798" s="13">
        <f t="shared" si="261"/>
        <v>118.80533333300001</v>
      </c>
      <c r="AB2798" s="12" t="str">
        <f t="shared" si="262"/>
        <v>Low</v>
      </c>
      <c r="AC2798" s="12" t="str">
        <f t="shared" si="263"/>
        <v>Low Volume</v>
      </c>
    </row>
    <row r="2799" spans="1:29" x14ac:dyDescent="0.25">
      <c r="A2799" s="12">
        <v>1003002783</v>
      </c>
      <c r="B2799" s="12" t="s">
        <v>427</v>
      </c>
      <c r="C2799" s="12" t="s">
        <v>188</v>
      </c>
      <c r="D2799" s="12" t="s">
        <v>428</v>
      </c>
      <c r="E2799" s="12" t="str">
        <f t="shared" si="258"/>
        <v>Hartman,Matthew S</v>
      </c>
      <c r="F2799" s="12" t="s">
        <v>3260</v>
      </c>
      <c r="G2799" s="12" t="s">
        <v>429</v>
      </c>
      <c r="H2799" s="12" t="s">
        <v>4</v>
      </c>
      <c r="I2799" s="12" t="s">
        <v>5</v>
      </c>
      <c r="J2799" s="12" t="s">
        <v>2338</v>
      </c>
      <c r="K2799" s="12" t="s">
        <v>6</v>
      </c>
      <c r="L2799" s="12" t="s">
        <v>7</v>
      </c>
      <c r="M2799" s="12" t="s">
        <v>3258</v>
      </c>
      <c r="N2799" s="25">
        <v>71260</v>
      </c>
      <c r="O2799" s="12" t="s">
        <v>22</v>
      </c>
      <c r="P2799" s="12" t="s">
        <v>3257</v>
      </c>
      <c r="Q2799" s="12" t="s">
        <v>3239</v>
      </c>
      <c r="R2799" s="12">
        <v>25</v>
      </c>
      <c r="S2799" s="12">
        <v>27</v>
      </c>
      <c r="T2799" s="12">
        <v>27</v>
      </c>
      <c r="U2799" s="13">
        <v>435.40740741000002</v>
      </c>
      <c r="V2799" s="13">
        <v>97.268148147999995</v>
      </c>
      <c r="W2799" s="13">
        <v>72.811851852000004</v>
      </c>
      <c r="X2799" s="13">
        <v>75.712592592999997</v>
      </c>
      <c r="Y2799" s="13">
        <f t="shared" si="259"/>
        <v>1965.920000004</v>
      </c>
      <c r="Z2799" s="13">
        <f t="shared" si="260"/>
        <v>11756.00000007</v>
      </c>
      <c r="AA2799" s="13">
        <f t="shared" si="261"/>
        <v>362.595555558</v>
      </c>
      <c r="AB2799" s="12" t="str">
        <f t="shared" si="262"/>
        <v>Low</v>
      </c>
      <c r="AC2799" s="12" t="str">
        <f t="shared" si="263"/>
        <v>Low Volume</v>
      </c>
    </row>
    <row r="2800" spans="1:29" x14ac:dyDescent="0.25">
      <c r="A2800" s="12">
        <v>1003002783</v>
      </c>
      <c r="B2800" s="12" t="s">
        <v>427</v>
      </c>
      <c r="C2800" s="12" t="s">
        <v>188</v>
      </c>
      <c r="D2800" s="12" t="s">
        <v>428</v>
      </c>
      <c r="E2800" s="12" t="str">
        <f t="shared" si="258"/>
        <v>Hartman,Matthew S</v>
      </c>
      <c r="F2800" s="12" t="s">
        <v>3260</v>
      </c>
      <c r="G2800" s="12" t="s">
        <v>429</v>
      </c>
      <c r="H2800" s="12" t="s">
        <v>4</v>
      </c>
      <c r="I2800" s="12" t="s">
        <v>5</v>
      </c>
      <c r="J2800" s="12" t="s">
        <v>2338</v>
      </c>
      <c r="K2800" s="12" t="s">
        <v>6</v>
      </c>
      <c r="L2800" s="12" t="s">
        <v>7</v>
      </c>
      <c r="M2800" s="12" t="s">
        <v>3258</v>
      </c>
      <c r="N2800" s="25">
        <v>74018</v>
      </c>
      <c r="O2800" s="12" t="s">
        <v>49</v>
      </c>
      <c r="P2800" s="12" t="s">
        <v>3257</v>
      </c>
      <c r="Q2800" s="12" t="s">
        <v>3239</v>
      </c>
      <c r="R2800" s="12">
        <v>36</v>
      </c>
      <c r="S2800" s="12">
        <v>37</v>
      </c>
      <c r="T2800" s="12">
        <v>37</v>
      </c>
      <c r="U2800" s="13">
        <v>76.729729730000003</v>
      </c>
      <c r="V2800" s="13">
        <v>23.788378378000001</v>
      </c>
      <c r="W2800" s="13">
        <v>18.777027026999999</v>
      </c>
      <c r="X2800" s="13">
        <v>19.909459459000001</v>
      </c>
      <c r="Y2800" s="13">
        <f t="shared" si="259"/>
        <v>694.74999999900001</v>
      </c>
      <c r="Z2800" s="13">
        <f t="shared" si="260"/>
        <v>2839.0000000099999</v>
      </c>
      <c r="AA2800" s="13">
        <f t="shared" si="261"/>
        <v>57.952702703</v>
      </c>
      <c r="AB2800" s="12" t="str">
        <f t="shared" si="262"/>
        <v>Low</v>
      </c>
      <c r="AC2800" s="12" t="str">
        <f t="shared" si="263"/>
        <v>Low Volume</v>
      </c>
    </row>
    <row r="2801" spans="1:29" x14ac:dyDescent="0.25">
      <c r="A2801" s="12">
        <v>1003002783</v>
      </c>
      <c r="B2801" s="12" t="s">
        <v>427</v>
      </c>
      <c r="C2801" s="12" t="s">
        <v>188</v>
      </c>
      <c r="D2801" s="12" t="s">
        <v>428</v>
      </c>
      <c r="E2801" s="12" t="str">
        <f t="shared" si="258"/>
        <v>Hartman,Matthew S</v>
      </c>
      <c r="F2801" s="12" t="s">
        <v>3260</v>
      </c>
      <c r="G2801" s="12" t="s">
        <v>429</v>
      </c>
      <c r="H2801" s="12" t="s">
        <v>4</v>
      </c>
      <c r="I2801" s="12" t="s">
        <v>5</v>
      </c>
      <c r="J2801" s="12" t="s">
        <v>2338</v>
      </c>
      <c r="K2801" s="12" t="s">
        <v>6</v>
      </c>
      <c r="L2801" s="12" t="s">
        <v>7</v>
      </c>
      <c r="M2801" s="12" t="s">
        <v>3258</v>
      </c>
      <c r="N2801" s="25">
        <v>74019</v>
      </c>
      <c r="O2801" s="12" t="s">
        <v>500</v>
      </c>
      <c r="P2801" s="12" t="s">
        <v>3257</v>
      </c>
      <c r="Q2801" s="12" t="s">
        <v>3239</v>
      </c>
      <c r="R2801" s="12">
        <v>13</v>
      </c>
      <c r="S2801" s="12">
        <v>13</v>
      </c>
      <c r="T2801" s="12">
        <v>13</v>
      </c>
      <c r="U2801" s="13">
        <v>99</v>
      </c>
      <c r="V2801" s="13">
        <v>30.347692307999999</v>
      </c>
      <c r="W2801" s="13">
        <v>22.064615385</v>
      </c>
      <c r="X2801" s="13">
        <v>23.528461537999998</v>
      </c>
      <c r="Y2801" s="13">
        <f t="shared" si="259"/>
        <v>286.84000000499998</v>
      </c>
      <c r="Z2801" s="13">
        <f t="shared" si="260"/>
        <v>1287</v>
      </c>
      <c r="AA2801" s="13">
        <f t="shared" si="261"/>
        <v>76.935384615000004</v>
      </c>
      <c r="AB2801" s="12" t="str">
        <f t="shared" si="262"/>
        <v>Low</v>
      </c>
      <c r="AC2801" s="12" t="str">
        <f t="shared" si="263"/>
        <v>Low Volume</v>
      </c>
    </row>
    <row r="2802" spans="1:29" x14ac:dyDescent="0.25">
      <c r="A2802" s="12">
        <v>1003002783</v>
      </c>
      <c r="B2802" s="12" t="s">
        <v>427</v>
      </c>
      <c r="C2802" s="12" t="s">
        <v>188</v>
      </c>
      <c r="D2802" s="12" t="s">
        <v>428</v>
      </c>
      <c r="E2802" s="12" t="str">
        <f t="shared" si="258"/>
        <v>Hartman,Matthew S</v>
      </c>
      <c r="F2802" s="12" t="s">
        <v>3260</v>
      </c>
      <c r="G2802" s="12" t="s">
        <v>429</v>
      </c>
      <c r="H2802" s="12" t="s">
        <v>4</v>
      </c>
      <c r="I2802" s="12" t="s">
        <v>5</v>
      </c>
      <c r="J2802" s="12" t="s">
        <v>2338</v>
      </c>
      <c r="K2802" s="12" t="s">
        <v>6</v>
      </c>
      <c r="L2802" s="12" t="s">
        <v>7</v>
      </c>
      <c r="M2802" s="12" t="s">
        <v>3258</v>
      </c>
      <c r="N2802" s="25">
        <v>74176</v>
      </c>
      <c r="O2802" s="12" t="s">
        <v>53</v>
      </c>
      <c r="P2802" s="12" t="s">
        <v>3257</v>
      </c>
      <c r="Q2802" s="12" t="s">
        <v>3239</v>
      </c>
      <c r="R2802" s="12">
        <v>32</v>
      </c>
      <c r="S2802" s="12">
        <v>32</v>
      </c>
      <c r="T2802" s="12">
        <v>32</v>
      </c>
      <c r="U2802" s="13">
        <v>466.9375</v>
      </c>
      <c r="V2802" s="13">
        <v>150.96156250000001</v>
      </c>
      <c r="W2802" s="13">
        <v>104.3640625</v>
      </c>
      <c r="X2802" s="13">
        <v>111.73531250000001</v>
      </c>
      <c r="Y2802" s="13">
        <f t="shared" si="259"/>
        <v>3339.65</v>
      </c>
      <c r="Z2802" s="13">
        <f t="shared" si="260"/>
        <v>14942</v>
      </c>
      <c r="AA2802" s="13">
        <f t="shared" si="261"/>
        <v>362.57343750000001</v>
      </c>
      <c r="AB2802" s="12" t="str">
        <f t="shared" si="262"/>
        <v>Low</v>
      </c>
      <c r="AC2802" s="12" t="str">
        <f t="shared" si="263"/>
        <v>Low Volume</v>
      </c>
    </row>
    <row r="2803" spans="1:29" x14ac:dyDescent="0.25">
      <c r="A2803" s="12">
        <v>1003002783</v>
      </c>
      <c r="B2803" s="12" t="s">
        <v>427</v>
      </c>
      <c r="C2803" s="12" t="s">
        <v>188</v>
      </c>
      <c r="D2803" s="12" t="s">
        <v>428</v>
      </c>
      <c r="E2803" s="12" t="str">
        <f t="shared" si="258"/>
        <v>Hartman,Matthew S</v>
      </c>
      <c r="F2803" s="12" t="s">
        <v>3260</v>
      </c>
      <c r="G2803" s="12" t="s">
        <v>429</v>
      </c>
      <c r="H2803" s="12" t="s">
        <v>4</v>
      </c>
      <c r="I2803" s="12" t="s">
        <v>5</v>
      </c>
      <c r="J2803" s="12" t="s">
        <v>2338</v>
      </c>
      <c r="K2803" s="12" t="s">
        <v>6</v>
      </c>
      <c r="L2803" s="12" t="s">
        <v>7</v>
      </c>
      <c r="M2803" s="12" t="s">
        <v>3258</v>
      </c>
      <c r="N2803" s="25">
        <v>74177</v>
      </c>
      <c r="O2803" s="12" t="s">
        <v>54</v>
      </c>
      <c r="P2803" s="12" t="s">
        <v>3257</v>
      </c>
      <c r="Q2803" s="12" t="s">
        <v>3239</v>
      </c>
      <c r="R2803" s="12">
        <v>57</v>
      </c>
      <c r="S2803" s="12">
        <v>59</v>
      </c>
      <c r="T2803" s="12">
        <v>59</v>
      </c>
      <c r="U2803" s="13">
        <v>754.28813559000002</v>
      </c>
      <c r="V2803" s="13">
        <v>245.56983051</v>
      </c>
      <c r="W2803" s="13">
        <v>187.42898305</v>
      </c>
      <c r="X2803" s="13">
        <v>197.28254236999999</v>
      </c>
      <c r="Y2803" s="13">
        <f t="shared" si="259"/>
        <v>11058.309999949999</v>
      </c>
      <c r="Z2803" s="13">
        <f t="shared" si="260"/>
        <v>44502.999999810003</v>
      </c>
      <c r="AA2803" s="13">
        <f t="shared" si="261"/>
        <v>566.85915253999997</v>
      </c>
      <c r="AB2803" s="12" t="str">
        <f t="shared" si="262"/>
        <v>High</v>
      </c>
      <c r="AC2803" s="12" t="str">
        <f t="shared" si="263"/>
        <v>Low Volume</v>
      </c>
    </row>
    <row r="2804" spans="1:29" x14ac:dyDescent="0.25">
      <c r="A2804" s="12">
        <v>1003002783</v>
      </c>
      <c r="B2804" s="12" t="s">
        <v>427</v>
      </c>
      <c r="C2804" s="12" t="s">
        <v>188</v>
      </c>
      <c r="D2804" s="12" t="s">
        <v>428</v>
      </c>
      <c r="E2804" s="12" t="str">
        <f t="shared" si="258"/>
        <v>Hartman,Matthew S</v>
      </c>
      <c r="F2804" s="12" t="s">
        <v>3260</v>
      </c>
      <c r="G2804" s="12" t="s">
        <v>429</v>
      </c>
      <c r="H2804" s="12" t="s">
        <v>4</v>
      </c>
      <c r="I2804" s="12" t="s">
        <v>5</v>
      </c>
      <c r="J2804" s="12" t="s">
        <v>2338</v>
      </c>
      <c r="K2804" s="12" t="s">
        <v>6</v>
      </c>
      <c r="L2804" s="12" t="s">
        <v>7</v>
      </c>
      <c r="M2804" s="12" t="s">
        <v>3258</v>
      </c>
      <c r="N2804" s="25">
        <v>74178</v>
      </c>
      <c r="O2804" s="12" t="s">
        <v>652</v>
      </c>
      <c r="P2804" s="12" t="s">
        <v>3257</v>
      </c>
      <c r="Q2804" s="12" t="s">
        <v>3239</v>
      </c>
      <c r="R2804" s="12">
        <v>20</v>
      </c>
      <c r="S2804" s="12">
        <v>20</v>
      </c>
      <c r="T2804" s="12">
        <v>20</v>
      </c>
      <c r="U2804" s="13">
        <v>835.25</v>
      </c>
      <c r="V2804" s="13">
        <v>272.38400000000001</v>
      </c>
      <c r="W2804" s="13">
        <v>217.131</v>
      </c>
      <c r="X2804" s="13">
        <v>232.48050000000001</v>
      </c>
      <c r="Y2804" s="13">
        <f t="shared" si="259"/>
        <v>4342.62</v>
      </c>
      <c r="Z2804" s="13">
        <f t="shared" si="260"/>
        <v>16705</v>
      </c>
      <c r="AA2804" s="13">
        <f t="shared" si="261"/>
        <v>618.11900000000003</v>
      </c>
      <c r="AB2804" s="12" t="str">
        <f t="shared" si="262"/>
        <v>Low</v>
      </c>
      <c r="AC2804" s="12" t="str">
        <f t="shared" si="263"/>
        <v>Low Volume</v>
      </c>
    </row>
    <row r="2805" spans="1:29" x14ac:dyDescent="0.25">
      <c r="A2805" s="12">
        <v>1003002783</v>
      </c>
      <c r="B2805" s="12" t="s">
        <v>427</v>
      </c>
      <c r="C2805" s="12" t="s">
        <v>188</v>
      </c>
      <c r="D2805" s="12" t="s">
        <v>428</v>
      </c>
      <c r="E2805" s="12" t="str">
        <f t="shared" si="258"/>
        <v>Hartman,Matthew S</v>
      </c>
      <c r="F2805" s="12" t="s">
        <v>3260</v>
      </c>
      <c r="G2805" s="12" t="s">
        <v>429</v>
      </c>
      <c r="H2805" s="12" t="s">
        <v>4</v>
      </c>
      <c r="I2805" s="12" t="s">
        <v>5</v>
      </c>
      <c r="J2805" s="12" t="s">
        <v>2338</v>
      </c>
      <c r="K2805" s="12" t="s">
        <v>6</v>
      </c>
      <c r="L2805" s="12" t="s">
        <v>7</v>
      </c>
      <c r="M2805" s="12" t="s">
        <v>3258</v>
      </c>
      <c r="N2805" s="25">
        <v>76705</v>
      </c>
      <c r="O2805" s="12" t="s">
        <v>58</v>
      </c>
      <c r="P2805" s="12" t="s">
        <v>3257</v>
      </c>
      <c r="Q2805" s="12" t="s">
        <v>3239</v>
      </c>
      <c r="R2805" s="12">
        <v>19</v>
      </c>
      <c r="S2805" s="12">
        <v>19</v>
      </c>
      <c r="T2805" s="12">
        <v>19</v>
      </c>
      <c r="U2805" s="13">
        <v>234.73684211</v>
      </c>
      <c r="V2805" s="13">
        <v>77.292105262999996</v>
      </c>
      <c r="W2805" s="13">
        <v>55.412631578999999</v>
      </c>
      <c r="X2805" s="13">
        <v>57.825263157999998</v>
      </c>
      <c r="Y2805" s="13">
        <f t="shared" si="259"/>
        <v>1052.8400000009999</v>
      </c>
      <c r="Z2805" s="13">
        <f t="shared" si="260"/>
        <v>4460.00000009</v>
      </c>
      <c r="AA2805" s="13">
        <f t="shared" si="261"/>
        <v>179.32421053100001</v>
      </c>
      <c r="AB2805" s="12" t="str">
        <f t="shared" si="262"/>
        <v>Low</v>
      </c>
      <c r="AC2805" s="12" t="str">
        <f t="shared" si="263"/>
        <v>Low Volume</v>
      </c>
    </row>
    <row r="2806" spans="1:29" x14ac:dyDescent="0.25">
      <c r="A2806" s="12">
        <v>1003002783</v>
      </c>
      <c r="B2806" s="12" t="s">
        <v>427</v>
      </c>
      <c r="C2806" s="12" t="s">
        <v>188</v>
      </c>
      <c r="D2806" s="12" t="s">
        <v>428</v>
      </c>
      <c r="E2806" s="12" t="str">
        <f t="shared" ref="E2806:E2869" si="264">B2806 &amp; "," &amp; C2806 &amp; " " &amp; D2806</f>
        <v>Hartman,Matthew S</v>
      </c>
      <c r="F2806" s="12" t="s">
        <v>3260</v>
      </c>
      <c r="G2806" s="12" t="s">
        <v>429</v>
      </c>
      <c r="H2806" s="12" t="s">
        <v>4</v>
      </c>
      <c r="I2806" s="12" t="s">
        <v>5</v>
      </c>
      <c r="J2806" s="12" t="s">
        <v>2338</v>
      </c>
      <c r="K2806" s="12" t="s">
        <v>6</v>
      </c>
      <c r="L2806" s="12" t="s">
        <v>7</v>
      </c>
      <c r="M2806" s="12" t="s">
        <v>3258</v>
      </c>
      <c r="N2806" s="25">
        <v>76770</v>
      </c>
      <c r="O2806" s="12" t="s">
        <v>60</v>
      </c>
      <c r="P2806" s="12" t="s">
        <v>3257</v>
      </c>
      <c r="Q2806" s="12" t="s">
        <v>3239</v>
      </c>
      <c r="R2806" s="12">
        <v>29</v>
      </c>
      <c r="S2806" s="12">
        <v>29</v>
      </c>
      <c r="T2806" s="12">
        <v>29</v>
      </c>
      <c r="U2806" s="13">
        <v>261</v>
      </c>
      <c r="V2806" s="13">
        <v>86.677586207000004</v>
      </c>
      <c r="W2806" s="13">
        <v>57.930689655000002</v>
      </c>
      <c r="X2806" s="13">
        <v>61.19</v>
      </c>
      <c r="Y2806" s="13">
        <f t="shared" si="259"/>
        <v>1679.9899999950001</v>
      </c>
      <c r="Z2806" s="13">
        <f t="shared" si="260"/>
        <v>7569</v>
      </c>
      <c r="AA2806" s="13">
        <f t="shared" si="261"/>
        <v>203.06931034499999</v>
      </c>
      <c r="AB2806" s="12" t="str">
        <f t="shared" si="262"/>
        <v>Low</v>
      </c>
      <c r="AC2806" s="12" t="str">
        <f t="shared" si="263"/>
        <v>Low Volume</v>
      </c>
    </row>
    <row r="2807" spans="1:29" x14ac:dyDescent="0.25">
      <c r="A2807" s="12">
        <v>1003009580</v>
      </c>
      <c r="B2807" s="12" t="s">
        <v>1647</v>
      </c>
      <c r="C2807" s="12" t="s">
        <v>1648</v>
      </c>
      <c r="D2807" s="12" t="s">
        <v>428</v>
      </c>
      <c r="E2807" s="12" t="str">
        <f t="shared" si="264"/>
        <v>Idicula,Mimi S</v>
      </c>
      <c r="F2807" s="12" t="s">
        <v>3260</v>
      </c>
      <c r="G2807" s="12" t="s">
        <v>1649</v>
      </c>
      <c r="H2807" s="12" t="s">
        <v>164</v>
      </c>
      <c r="I2807" s="12" t="s">
        <v>5</v>
      </c>
      <c r="J2807" s="12" t="s">
        <v>2338</v>
      </c>
      <c r="K2807" s="12" t="s">
        <v>6</v>
      </c>
      <c r="L2807" s="12" t="s">
        <v>1389</v>
      </c>
      <c r="M2807" s="12" t="s">
        <v>3258</v>
      </c>
      <c r="N2807" s="25">
        <v>80307</v>
      </c>
      <c r="O2807" s="12" t="s">
        <v>1442</v>
      </c>
      <c r="P2807" s="12" t="s">
        <v>3257</v>
      </c>
      <c r="Q2807" s="12" t="s">
        <v>3239</v>
      </c>
      <c r="R2807" s="12">
        <v>36</v>
      </c>
      <c r="S2807" s="12">
        <v>48</v>
      </c>
      <c r="T2807" s="12">
        <v>48</v>
      </c>
      <c r="U2807" s="13">
        <v>305</v>
      </c>
      <c r="V2807" s="13">
        <v>58.647291666999998</v>
      </c>
      <c r="W2807" s="13">
        <v>58.647291666999998</v>
      </c>
      <c r="X2807" s="13">
        <v>60.9</v>
      </c>
      <c r="Y2807" s="13">
        <f t="shared" si="259"/>
        <v>2815.070000016</v>
      </c>
      <c r="Z2807" s="13">
        <f t="shared" si="260"/>
        <v>14640</v>
      </c>
      <c r="AA2807" s="13">
        <f t="shared" si="261"/>
        <v>246.35270833300001</v>
      </c>
      <c r="AB2807" s="12" t="str">
        <f t="shared" si="262"/>
        <v>Low</v>
      </c>
      <c r="AC2807" s="12" t="str">
        <f t="shared" si="263"/>
        <v>Low Volume</v>
      </c>
    </row>
    <row r="2808" spans="1:29" x14ac:dyDescent="0.25">
      <c r="A2808" s="12">
        <v>1003009580</v>
      </c>
      <c r="B2808" s="12" t="s">
        <v>1647</v>
      </c>
      <c r="C2808" s="12" t="s">
        <v>1648</v>
      </c>
      <c r="D2808" s="12" t="s">
        <v>428</v>
      </c>
      <c r="E2808" s="12" t="str">
        <f t="shared" si="264"/>
        <v>Idicula,Mimi S</v>
      </c>
      <c r="F2808" s="12" t="s">
        <v>3260</v>
      </c>
      <c r="G2808" s="12" t="s">
        <v>1649</v>
      </c>
      <c r="H2808" s="12" t="s">
        <v>164</v>
      </c>
      <c r="I2808" s="12" t="s">
        <v>5</v>
      </c>
      <c r="J2808" s="12" t="s">
        <v>2338</v>
      </c>
      <c r="K2808" s="12" t="s">
        <v>6</v>
      </c>
      <c r="L2808" s="12" t="s">
        <v>1389</v>
      </c>
      <c r="M2808" s="12" t="s">
        <v>3258</v>
      </c>
      <c r="N2808" s="25">
        <v>98977</v>
      </c>
      <c r="O2808" s="12" t="s">
        <v>1650</v>
      </c>
      <c r="P2808" s="12" t="s">
        <v>3257</v>
      </c>
      <c r="Q2808" s="12" t="s">
        <v>3239</v>
      </c>
      <c r="R2808" s="12">
        <v>13</v>
      </c>
      <c r="S2808" s="12">
        <v>68</v>
      </c>
      <c r="T2808" s="12">
        <v>68</v>
      </c>
      <c r="U2808" s="13">
        <v>170</v>
      </c>
      <c r="V2808" s="13">
        <v>39.648088235000003</v>
      </c>
      <c r="W2808" s="13">
        <v>29.473235293999998</v>
      </c>
      <c r="X2808" s="13">
        <v>29.293676471000001</v>
      </c>
      <c r="Y2808" s="13">
        <f t="shared" si="259"/>
        <v>2004.1799999919999</v>
      </c>
      <c r="Z2808" s="13">
        <f t="shared" si="260"/>
        <v>11560</v>
      </c>
      <c r="AA2808" s="13">
        <f t="shared" si="261"/>
        <v>140.52676470599999</v>
      </c>
      <c r="AB2808" s="12" t="str">
        <f t="shared" si="262"/>
        <v>Low</v>
      </c>
      <c r="AC2808" s="12" t="str">
        <f t="shared" si="263"/>
        <v>Low Volume</v>
      </c>
    </row>
    <row r="2809" spans="1:29" x14ac:dyDescent="0.25">
      <c r="A2809" s="12">
        <v>1003009580</v>
      </c>
      <c r="B2809" s="12" t="s">
        <v>1647</v>
      </c>
      <c r="C2809" s="12" t="s">
        <v>1648</v>
      </c>
      <c r="D2809" s="12" t="s">
        <v>428</v>
      </c>
      <c r="E2809" s="12" t="str">
        <f t="shared" si="264"/>
        <v>Idicula,Mimi S</v>
      </c>
      <c r="F2809" s="12" t="s">
        <v>3260</v>
      </c>
      <c r="G2809" s="12" t="s">
        <v>1649</v>
      </c>
      <c r="H2809" s="12" t="s">
        <v>164</v>
      </c>
      <c r="I2809" s="12" t="s">
        <v>5</v>
      </c>
      <c r="J2809" s="12" t="s">
        <v>2338</v>
      </c>
      <c r="K2809" s="12" t="s">
        <v>6</v>
      </c>
      <c r="L2809" s="12" t="s">
        <v>1389</v>
      </c>
      <c r="M2809" s="12" t="s">
        <v>3258</v>
      </c>
      <c r="N2809" s="25">
        <v>98980</v>
      </c>
      <c r="O2809" s="12" t="s">
        <v>1651</v>
      </c>
      <c r="P2809" s="12" t="s">
        <v>3257</v>
      </c>
      <c r="Q2809" s="12" t="s">
        <v>3239</v>
      </c>
      <c r="R2809" s="12">
        <v>11</v>
      </c>
      <c r="S2809" s="12">
        <v>63</v>
      </c>
      <c r="T2809" s="12">
        <v>63</v>
      </c>
      <c r="U2809" s="13">
        <v>300</v>
      </c>
      <c r="V2809" s="13">
        <v>42.419206349</v>
      </c>
      <c r="W2809" s="13">
        <v>32.718095237999997</v>
      </c>
      <c r="X2809" s="13">
        <v>32.543809523999997</v>
      </c>
      <c r="Y2809" s="13">
        <f t="shared" si="259"/>
        <v>2061.2399999939998</v>
      </c>
      <c r="Z2809" s="13">
        <f t="shared" si="260"/>
        <v>18900</v>
      </c>
      <c r="AA2809" s="13">
        <f t="shared" si="261"/>
        <v>267.28190476200001</v>
      </c>
      <c r="AB2809" s="12" t="str">
        <f t="shared" si="262"/>
        <v>Low</v>
      </c>
      <c r="AC2809" s="12" t="str">
        <f t="shared" si="263"/>
        <v>Low Volume</v>
      </c>
    </row>
    <row r="2810" spans="1:29" x14ac:dyDescent="0.25">
      <c r="A2810" s="12">
        <v>1003009580</v>
      </c>
      <c r="B2810" s="12" t="s">
        <v>1647</v>
      </c>
      <c r="C2810" s="12" t="s">
        <v>1648</v>
      </c>
      <c r="D2810" s="12" t="s">
        <v>428</v>
      </c>
      <c r="E2810" s="12" t="str">
        <f t="shared" si="264"/>
        <v>Idicula,Mimi S</v>
      </c>
      <c r="F2810" s="12" t="s">
        <v>3260</v>
      </c>
      <c r="G2810" s="12" t="s">
        <v>1649</v>
      </c>
      <c r="H2810" s="12" t="s">
        <v>164</v>
      </c>
      <c r="I2810" s="12" t="s">
        <v>5</v>
      </c>
      <c r="J2810" s="12" t="s">
        <v>2338</v>
      </c>
      <c r="K2810" s="12" t="s">
        <v>6</v>
      </c>
      <c r="L2810" s="12" t="s">
        <v>1389</v>
      </c>
      <c r="M2810" s="12" t="s">
        <v>3258</v>
      </c>
      <c r="N2810" s="25" t="s">
        <v>1443</v>
      </c>
      <c r="O2810" s="12" t="s">
        <v>1444</v>
      </c>
      <c r="P2810" s="12" t="s">
        <v>3257</v>
      </c>
      <c r="Q2810" s="12" t="s">
        <v>3239</v>
      </c>
      <c r="R2810" s="12">
        <v>16</v>
      </c>
      <c r="S2810" s="12">
        <v>56</v>
      </c>
      <c r="T2810" s="12">
        <v>56</v>
      </c>
      <c r="U2810" s="13">
        <v>118</v>
      </c>
      <c r="V2810" s="13">
        <v>20.600357143</v>
      </c>
      <c r="W2810" s="13">
        <v>20.600357143</v>
      </c>
      <c r="X2810" s="13">
        <v>21.07</v>
      </c>
      <c r="Y2810" s="13">
        <f t="shared" si="259"/>
        <v>1153.620000008</v>
      </c>
      <c r="Z2810" s="13">
        <f t="shared" si="260"/>
        <v>6608</v>
      </c>
      <c r="AA2810" s="13">
        <f t="shared" si="261"/>
        <v>97.399642857000003</v>
      </c>
      <c r="AB2810" s="12" t="str">
        <f t="shared" si="262"/>
        <v>Low</v>
      </c>
      <c r="AC2810" s="12" t="str">
        <f t="shared" si="263"/>
        <v>Low Volume</v>
      </c>
    </row>
    <row r="2811" spans="1:29" x14ac:dyDescent="0.25">
      <c r="A2811" s="12">
        <v>1003009580</v>
      </c>
      <c r="B2811" s="12" t="s">
        <v>1647</v>
      </c>
      <c r="C2811" s="12" t="s">
        <v>1648</v>
      </c>
      <c r="D2811" s="12" t="s">
        <v>428</v>
      </c>
      <c r="E2811" s="12" t="str">
        <f t="shared" si="264"/>
        <v>Idicula,Mimi S</v>
      </c>
      <c r="F2811" s="12" t="s">
        <v>3260</v>
      </c>
      <c r="G2811" s="12" t="s">
        <v>1649</v>
      </c>
      <c r="H2811" s="12" t="s">
        <v>164</v>
      </c>
      <c r="I2811" s="12" t="s">
        <v>5</v>
      </c>
      <c r="J2811" s="12" t="s">
        <v>2338</v>
      </c>
      <c r="K2811" s="12" t="s">
        <v>6</v>
      </c>
      <c r="L2811" s="12" t="s">
        <v>1389</v>
      </c>
      <c r="M2811" s="12" t="s">
        <v>3258</v>
      </c>
      <c r="N2811" s="25" t="s">
        <v>1445</v>
      </c>
      <c r="O2811" s="12" t="s">
        <v>109</v>
      </c>
      <c r="P2811" s="12" t="s">
        <v>3257</v>
      </c>
      <c r="Q2811" s="12" t="s">
        <v>3239</v>
      </c>
      <c r="R2811" s="12">
        <v>36</v>
      </c>
      <c r="S2811" s="12">
        <v>48</v>
      </c>
      <c r="T2811" s="12">
        <v>48</v>
      </c>
      <c r="U2811" s="13">
        <v>560</v>
      </c>
      <c r="V2811" s="13">
        <v>107.98166667</v>
      </c>
      <c r="W2811" s="13">
        <v>107.98166667</v>
      </c>
      <c r="X2811" s="13">
        <v>112.14</v>
      </c>
      <c r="Y2811" s="13">
        <f t="shared" si="259"/>
        <v>5183.12000016</v>
      </c>
      <c r="Z2811" s="13">
        <f t="shared" si="260"/>
        <v>26880</v>
      </c>
      <c r="AA2811" s="13">
        <f t="shared" si="261"/>
        <v>452.01833333000002</v>
      </c>
      <c r="AB2811" s="12" t="str">
        <f t="shared" si="262"/>
        <v>Medium</v>
      </c>
      <c r="AC2811" s="12" t="str">
        <f t="shared" si="263"/>
        <v>Low Volume</v>
      </c>
    </row>
    <row r="2812" spans="1:29" x14ac:dyDescent="0.25">
      <c r="A2812" s="12">
        <v>1003012915</v>
      </c>
      <c r="B2812" s="12" t="s">
        <v>987</v>
      </c>
      <c r="C2812" s="12" t="s">
        <v>988</v>
      </c>
      <c r="D2812" s="12" t="s">
        <v>428</v>
      </c>
      <c r="E2812" s="12" t="str">
        <f t="shared" si="264"/>
        <v>John,Jayashree S</v>
      </c>
      <c r="F2812" s="12" t="s">
        <v>3260</v>
      </c>
      <c r="G2812" s="12" t="s">
        <v>989</v>
      </c>
      <c r="H2812" s="12" t="s">
        <v>358</v>
      </c>
      <c r="I2812" s="12" t="s">
        <v>5</v>
      </c>
      <c r="J2812" s="12" t="s">
        <v>2338</v>
      </c>
      <c r="K2812" s="12" t="s">
        <v>6</v>
      </c>
      <c r="L2812" s="12" t="s">
        <v>243</v>
      </c>
      <c r="M2812" s="12" t="s">
        <v>3258</v>
      </c>
      <c r="N2812" s="25">
        <v>90833</v>
      </c>
      <c r="O2812" s="12" t="s">
        <v>990</v>
      </c>
      <c r="P2812" s="12" t="s">
        <v>3257</v>
      </c>
      <c r="Q2812" s="12" t="s">
        <v>3239</v>
      </c>
      <c r="R2812" s="12">
        <v>109</v>
      </c>
      <c r="S2812" s="12">
        <v>387</v>
      </c>
      <c r="T2812" s="12">
        <v>387</v>
      </c>
      <c r="U2812" s="13">
        <v>144.52000000000001</v>
      </c>
      <c r="V2812" s="13">
        <v>60.609534883999999</v>
      </c>
      <c r="W2812" s="13">
        <v>42.32870801</v>
      </c>
      <c r="X2812" s="13">
        <v>44.571653746999999</v>
      </c>
      <c r="Y2812" s="13">
        <f t="shared" si="259"/>
        <v>16381.20999987</v>
      </c>
      <c r="Z2812" s="13">
        <f t="shared" si="260"/>
        <v>55929.240000000005</v>
      </c>
      <c r="AA2812" s="13">
        <f t="shared" si="261"/>
        <v>102.19129199000001</v>
      </c>
      <c r="AB2812" s="12" t="str">
        <f t="shared" si="262"/>
        <v>High</v>
      </c>
      <c r="AC2812" s="12" t="str">
        <f t="shared" si="263"/>
        <v>Medium Volume</v>
      </c>
    </row>
    <row r="2813" spans="1:29" x14ac:dyDescent="0.25">
      <c r="A2813" s="12">
        <v>1003012915</v>
      </c>
      <c r="B2813" s="12" t="s">
        <v>987</v>
      </c>
      <c r="C2813" s="12" t="s">
        <v>988</v>
      </c>
      <c r="D2813" s="12" t="s">
        <v>428</v>
      </c>
      <c r="E2813" s="12" t="str">
        <f t="shared" si="264"/>
        <v>John,Jayashree S</v>
      </c>
      <c r="F2813" s="12" t="s">
        <v>3260</v>
      </c>
      <c r="G2813" s="12" t="s">
        <v>989</v>
      </c>
      <c r="H2813" s="12" t="s">
        <v>358</v>
      </c>
      <c r="I2813" s="12" t="s">
        <v>5</v>
      </c>
      <c r="J2813" s="12" t="s">
        <v>2338</v>
      </c>
      <c r="K2813" s="12" t="s">
        <v>6</v>
      </c>
      <c r="L2813" s="12" t="s">
        <v>243</v>
      </c>
      <c r="M2813" s="12" t="s">
        <v>3258</v>
      </c>
      <c r="N2813" s="25">
        <v>99213</v>
      </c>
      <c r="O2813" s="12" t="s">
        <v>98</v>
      </c>
      <c r="P2813" s="12" t="s">
        <v>3257</v>
      </c>
      <c r="Q2813" s="12" t="s">
        <v>3239</v>
      </c>
      <c r="R2813" s="12">
        <v>98</v>
      </c>
      <c r="S2813" s="12">
        <v>371</v>
      </c>
      <c r="T2813" s="12">
        <v>371</v>
      </c>
      <c r="U2813" s="13">
        <v>152.65183288</v>
      </c>
      <c r="V2813" s="13">
        <v>61.514663073000001</v>
      </c>
      <c r="W2813" s="13">
        <v>41.270835580000004</v>
      </c>
      <c r="X2813" s="13">
        <v>44.215148247999998</v>
      </c>
      <c r="Y2813" s="13">
        <f t="shared" si="259"/>
        <v>15311.480000180001</v>
      </c>
      <c r="Z2813" s="13">
        <f t="shared" si="260"/>
        <v>56633.829998480003</v>
      </c>
      <c r="AA2813" s="13">
        <f t="shared" si="261"/>
        <v>111.38099729999999</v>
      </c>
      <c r="AB2813" s="12" t="str">
        <f t="shared" si="262"/>
        <v>High</v>
      </c>
      <c r="AC2813" s="12" t="str">
        <f t="shared" si="263"/>
        <v>Medium Volume</v>
      </c>
    </row>
    <row r="2814" spans="1:29" x14ac:dyDescent="0.25">
      <c r="A2814" s="12">
        <v>1003012915</v>
      </c>
      <c r="B2814" s="12" t="s">
        <v>987</v>
      </c>
      <c r="C2814" s="12" t="s">
        <v>988</v>
      </c>
      <c r="D2814" s="12" t="s">
        <v>428</v>
      </c>
      <c r="E2814" s="12" t="str">
        <f t="shared" si="264"/>
        <v>John,Jayashree S</v>
      </c>
      <c r="F2814" s="12" t="s">
        <v>3260</v>
      </c>
      <c r="G2814" s="12" t="s">
        <v>989</v>
      </c>
      <c r="H2814" s="12" t="s">
        <v>358</v>
      </c>
      <c r="I2814" s="12" t="s">
        <v>5</v>
      </c>
      <c r="J2814" s="12" t="s">
        <v>2338</v>
      </c>
      <c r="K2814" s="12" t="s">
        <v>6</v>
      </c>
      <c r="L2814" s="12" t="s">
        <v>243</v>
      </c>
      <c r="M2814" s="12" t="s">
        <v>3258</v>
      </c>
      <c r="N2814" s="25">
        <v>99214</v>
      </c>
      <c r="O2814" s="12" t="s">
        <v>99</v>
      </c>
      <c r="P2814" s="12" t="s">
        <v>3257</v>
      </c>
      <c r="Q2814" s="12" t="s">
        <v>3239</v>
      </c>
      <c r="R2814" s="12">
        <v>12</v>
      </c>
      <c r="S2814" s="12">
        <v>15</v>
      </c>
      <c r="T2814" s="12">
        <v>15</v>
      </c>
      <c r="U2814" s="13">
        <v>235.21199999999999</v>
      </c>
      <c r="V2814" s="13">
        <v>77.001333333000005</v>
      </c>
      <c r="W2814" s="13">
        <v>55.110666666999997</v>
      </c>
      <c r="X2814" s="13">
        <v>77.992000000000004</v>
      </c>
      <c r="Y2814" s="13">
        <f t="shared" si="259"/>
        <v>826.66000000499992</v>
      </c>
      <c r="Z2814" s="13">
        <f t="shared" si="260"/>
        <v>3528.18</v>
      </c>
      <c r="AA2814" s="13">
        <f t="shared" si="261"/>
        <v>180.10133333299999</v>
      </c>
      <c r="AB2814" s="12" t="str">
        <f t="shared" si="262"/>
        <v>Low</v>
      </c>
      <c r="AC2814" s="12" t="str">
        <f t="shared" si="263"/>
        <v>Low Volume</v>
      </c>
    </row>
    <row r="2815" spans="1:29" x14ac:dyDescent="0.25">
      <c r="A2815" s="12">
        <v>1003019209</v>
      </c>
      <c r="B2815" s="12" t="s">
        <v>598</v>
      </c>
      <c r="C2815" s="12" t="s">
        <v>599</v>
      </c>
      <c r="D2815" s="12" t="s">
        <v>428</v>
      </c>
      <c r="E2815" s="12" t="str">
        <f t="shared" si="264"/>
        <v>Nair,Deepak S</v>
      </c>
      <c r="F2815" s="12" t="s">
        <v>3260</v>
      </c>
      <c r="G2815" s="12" t="s">
        <v>600</v>
      </c>
      <c r="H2815" s="12" t="s">
        <v>230</v>
      </c>
      <c r="I2815" s="12" t="s">
        <v>5</v>
      </c>
      <c r="J2815" s="12" t="s">
        <v>2338</v>
      </c>
      <c r="K2815" s="12" t="s">
        <v>6</v>
      </c>
      <c r="L2815" s="12" t="s">
        <v>513</v>
      </c>
      <c r="M2815" s="12" t="s">
        <v>3258</v>
      </c>
      <c r="N2815" s="25">
        <v>99213</v>
      </c>
      <c r="O2815" s="12" t="s">
        <v>98</v>
      </c>
      <c r="P2815" s="12" t="s">
        <v>3257</v>
      </c>
      <c r="Q2815" s="12" t="s">
        <v>3259</v>
      </c>
      <c r="R2815" s="12">
        <v>15</v>
      </c>
      <c r="S2815" s="12">
        <v>16</v>
      </c>
      <c r="T2815" s="12">
        <v>16</v>
      </c>
      <c r="U2815" s="13">
        <v>208</v>
      </c>
      <c r="V2815" s="13">
        <v>63.83</v>
      </c>
      <c r="W2815" s="13">
        <v>50.86</v>
      </c>
      <c r="X2815" s="13">
        <v>51.16</v>
      </c>
      <c r="Y2815" s="13">
        <f t="shared" si="259"/>
        <v>813.76</v>
      </c>
      <c r="Z2815" s="13">
        <f t="shared" si="260"/>
        <v>3328</v>
      </c>
      <c r="AA2815" s="13">
        <f t="shared" si="261"/>
        <v>157.13999999999999</v>
      </c>
      <c r="AB2815" s="12" t="str">
        <f t="shared" si="262"/>
        <v>Low</v>
      </c>
      <c r="AC2815" s="12" t="str">
        <f t="shared" si="263"/>
        <v>Low Volume</v>
      </c>
    </row>
    <row r="2816" spans="1:29" x14ac:dyDescent="0.25">
      <c r="A2816" s="12">
        <v>1003019209</v>
      </c>
      <c r="B2816" s="12" t="s">
        <v>598</v>
      </c>
      <c r="C2816" s="12" t="s">
        <v>599</v>
      </c>
      <c r="D2816" s="12" t="s">
        <v>428</v>
      </c>
      <c r="E2816" s="12" t="str">
        <f t="shared" si="264"/>
        <v>Nair,Deepak S</v>
      </c>
      <c r="F2816" s="12" t="s">
        <v>3260</v>
      </c>
      <c r="G2816" s="12" t="s">
        <v>600</v>
      </c>
      <c r="H2816" s="12" t="s">
        <v>230</v>
      </c>
      <c r="I2816" s="12" t="s">
        <v>5</v>
      </c>
      <c r="J2816" s="12" t="s">
        <v>2338</v>
      </c>
      <c r="K2816" s="12" t="s">
        <v>6</v>
      </c>
      <c r="L2816" s="12" t="s">
        <v>513</v>
      </c>
      <c r="M2816" s="12" t="s">
        <v>3258</v>
      </c>
      <c r="N2816" s="25">
        <v>99223</v>
      </c>
      <c r="O2816" s="12" t="s">
        <v>123</v>
      </c>
      <c r="P2816" s="12" t="s">
        <v>3257</v>
      </c>
      <c r="Q2816" s="12" t="s">
        <v>3259</v>
      </c>
      <c r="R2816" s="12">
        <v>42</v>
      </c>
      <c r="S2816" s="12">
        <v>43</v>
      </c>
      <c r="T2816" s="12">
        <v>43</v>
      </c>
      <c r="U2816" s="13">
        <v>493</v>
      </c>
      <c r="V2816" s="13">
        <v>167.22767442</v>
      </c>
      <c r="W2816" s="13">
        <v>124.32093023</v>
      </c>
      <c r="X2816" s="13">
        <v>124.91372093</v>
      </c>
      <c r="Y2816" s="13">
        <f t="shared" si="259"/>
        <v>5345.7999998900004</v>
      </c>
      <c r="Z2816" s="13">
        <f t="shared" si="260"/>
        <v>21199</v>
      </c>
      <c r="AA2816" s="13">
        <f t="shared" si="261"/>
        <v>368.67906977000001</v>
      </c>
      <c r="AB2816" s="12" t="str">
        <f t="shared" si="262"/>
        <v>Medium</v>
      </c>
      <c r="AC2816" s="12" t="str">
        <f t="shared" si="263"/>
        <v>Low Volume</v>
      </c>
    </row>
    <row r="2817" spans="1:29" x14ac:dyDescent="0.25">
      <c r="A2817" s="12">
        <v>1003019209</v>
      </c>
      <c r="B2817" s="12" t="s">
        <v>598</v>
      </c>
      <c r="C2817" s="12" t="s">
        <v>599</v>
      </c>
      <c r="D2817" s="12" t="s">
        <v>428</v>
      </c>
      <c r="E2817" s="12" t="str">
        <f t="shared" si="264"/>
        <v>Nair,Deepak S</v>
      </c>
      <c r="F2817" s="12" t="s">
        <v>3260</v>
      </c>
      <c r="G2817" s="12" t="s">
        <v>600</v>
      </c>
      <c r="H2817" s="12" t="s">
        <v>230</v>
      </c>
      <c r="I2817" s="12" t="s">
        <v>5</v>
      </c>
      <c r="J2817" s="12" t="s">
        <v>2338</v>
      </c>
      <c r="K2817" s="12" t="s">
        <v>6</v>
      </c>
      <c r="L2817" s="12" t="s">
        <v>513</v>
      </c>
      <c r="M2817" s="12" t="s">
        <v>3258</v>
      </c>
      <c r="N2817" s="25">
        <v>99233</v>
      </c>
      <c r="O2817" s="12" t="s">
        <v>126</v>
      </c>
      <c r="P2817" s="12" t="s">
        <v>3257</v>
      </c>
      <c r="Q2817" s="12" t="s">
        <v>3259</v>
      </c>
      <c r="R2817" s="12">
        <v>140</v>
      </c>
      <c r="S2817" s="12">
        <v>284</v>
      </c>
      <c r="T2817" s="12">
        <v>284</v>
      </c>
      <c r="U2817" s="13">
        <v>338</v>
      </c>
      <c r="V2817" s="13">
        <v>114.55450704</v>
      </c>
      <c r="W2817" s="13">
        <v>89.256373238999998</v>
      </c>
      <c r="X2817" s="13">
        <v>89.635281689999999</v>
      </c>
      <c r="Y2817" s="13">
        <f t="shared" si="259"/>
        <v>25348.809999876001</v>
      </c>
      <c r="Z2817" s="13">
        <f t="shared" si="260"/>
        <v>95992</v>
      </c>
      <c r="AA2817" s="13">
        <f t="shared" si="261"/>
        <v>248.743626761</v>
      </c>
      <c r="AB2817" s="12" t="str">
        <f t="shared" si="262"/>
        <v>High</v>
      </c>
      <c r="AC2817" s="12" t="str">
        <f t="shared" si="263"/>
        <v>Medium Volume</v>
      </c>
    </row>
    <row r="2818" spans="1:29" x14ac:dyDescent="0.25">
      <c r="A2818" s="12">
        <v>1003019209</v>
      </c>
      <c r="B2818" s="12" t="s">
        <v>598</v>
      </c>
      <c r="C2818" s="12" t="s">
        <v>599</v>
      </c>
      <c r="D2818" s="12" t="s">
        <v>428</v>
      </c>
      <c r="E2818" s="12" t="str">
        <f t="shared" si="264"/>
        <v>Nair,Deepak S</v>
      </c>
      <c r="F2818" s="12" t="s">
        <v>3260</v>
      </c>
      <c r="G2818" s="12" t="s">
        <v>600</v>
      </c>
      <c r="H2818" s="12" t="s">
        <v>230</v>
      </c>
      <c r="I2818" s="12" t="s">
        <v>5</v>
      </c>
      <c r="J2818" s="12" t="s">
        <v>2338</v>
      </c>
      <c r="K2818" s="12" t="s">
        <v>6</v>
      </c>
      <c r="L2818" s="12" t="s">
        <v>513</v>
      </c>
      <c r="M2818" s="12" t="s">
        <v>3258</v>
      </c>
      <c r="N2818" s="25">
        <v>99238</v>
      </c>
      <c r="O2818" s="12" t="s">
        <v>535</v>
      </c>
      <c r="P2818" s="12" t="s">
        <v>3257</v>
      </c>
      <c r="Q2818" s="12" t="s">
        <v>3259</v>
      </c>
      <c r="R2818" s="12">
        <v>15</v>
      </c>
      <c r="S2818" s="12">
        <v>15</v>
      </c>
      <c r="T2818" s="12">
        <v>15</v>
      </c>
      <c r="U2818" s="13">
        <v>228</v>
      </c>
      <c r="V2818" s="13">
        <v>77.576666666999998</v>
      </c>
      <c r="W2818" s="13">
        <v>61.81</v>
      </c>
      <c r="X2818" s="13">
        <v>62.553333332999998</v>
      </c>
      <c r="Y2818" s="13">
        <f t="shared" si="259"/>
        <v>927.15000000000009</v>
      </c>
      <c r="Z2818" s="13">
        <f t="shared" si="260"/>
        <v>3420</v>
      </c>
      <c r="AA2818" s="13">
        <f t="shared" si="261"/>
        <v>166.19</v>
      </c>
      <c r="AB2818" s="12" t="str">
        <f t="shared" si="262"/>
        <v>Low</v>
      </c>
      <c r="AC2818" s="12" t="str">
        <f t="shared" si="263"/>
        <v>Low Volume</v>
      </c>
    </row>
    <row r="2819" spans="1:29" x14ac:dyDescent="0.25">
      <c r="A2819" s="12">
        <v>1003019209</v>
      </c>
      <c r="B2819" s="12" t="s">
        <v>598</v>
      </c>
      <c r="C2819" s="12" t="s">
        <v>599</v>
      </c>
      <c r="D2819" s="12" t="s">
        <v>428</v>
      </c>
      <c r="E2819" s="12" t="str">
        <f t="shared" si="264"/>
        <v>Nair,Deepak S</v>
      </c>
      <c r="F2819" s="12" t="s">
        <v>3260</v>
      </c>
      <c r="G2819" s="12" t="s">
        <v>600</v>
      </c>
      <c r="H2819" s="12" t="s">
        <v>230</v>
      </c>
      <c r="I2819" s="12" t="s">
        <v>5</v>
      </c>
      <c r="J2819" s="12" t="s">
        <v>2338</v>
      </c>
      <c r="K2819" s="12" t="s">
        <v>6</v>
      </c>
      <c r="L2819" s="12" t="s">
        <v>513</v>
      </c>
      <c r="M2819" s="12" t="s">
        <v>3258</v>
      </c>
      <c r="N2819" s="25">
        <v>99239</v>
      </c>
      <c r="O2819" s="12" t="s">
        <v>127</v>
      </c>
      <c r="P2819" s="12" t="s">
        <v>3257</v>
      </c>
      <c r="Q2819" s="12" t="s">
        <v>3259</v>
      </c>
      <c r="R2819" s="12">
        <v>52</v>
      </c>
      <c r="S2819" s="12">
        <v>53</v>
      </c>
      <c r="T2819" s="12">
        <v>53</v>
      </c>
      <c r="U2819" s="13">
        <v>324</v>
      </c>
      <c r="V2819" s="13">
        <v>109.66245283000001</v>
      </c>
      <c r="W2819" s="13">
        <v>87.373962263999999</v>
      </c>
      <c r="X2819" s="13">
        <v>88.409433961999994</v>
      </c>
      <c r="Y2819" s="13">
        <f t="shared" ref="Y2819:Y2882" si="265">S2819*W2819</f>
        <v>4630.8199999919998</v>
      </c>
      <c r="Z2819" s="13">
        <f t="shared" ref="Z2819:Z2882" si="266">S2819*U2819</f>
        <v>17172</v>
      </c>
      <c r="AA2819" s="13">
        <f t="shared" ref="AA2819:AA2882" si="267">U2819-W2819</f>
        <v>236.626037736</v>
      </c>
      <c r="AB2819" s="12" t="str">
        <f t="shared" ref="AB2819:AB2882" si="268">IF(Y2819&lt;5000,"Low",IF(Y2819&lt;=10000,"Medium","High"))</f>
        <v>Low</v>
      </c>
      <c r="AC2819" s="12" t="str">
        <f t="shared" ref="AC2819:AC2882" si="269">IF(S2819&lt;100,"Low Volume",IF(S2819&lt;500,"Medium Volume","High Volume"))</f>
        <v>Low Volume</v>
      </c>
    </row>
    <row r="2820" spans="1:29" x14ac:dyDescent="0.25">
      <c r="A2820" s="12">
        <v>1003019209</v>
      </c>
      <c r="B2820" s="12" t="s">
        <v>598</v>
      </c>
      <c r="C2820" s="12" t="s">
        <v>599</v>
      </c>
      <c r="D2820" s="12" t="s">
        <v>428</v>
      </c>
      <c r="E2820" s="12" t="str">
        <f t="shared" si="264"/>
        <v>Nair,Deepak S</v>
      </c>
      <c r="F2820" s="12" t="s">
        <v>3260</v>
      </c>
      <c r="G2820" s="12" t="s">
        <v>600</v>
      </c>
      <c r="H2820" s="12" t="s">
        <v>230</v>
      </c>
      <c r="I2820" s="12" t="s">
        <v>5</v>
      </c>
      <c r="J2820" s="12" t="s">
        <v>2338</v>
      </c>
      <c r="K2820" s="12" t="s">
        <v>6</v>
      </c>
      <c r="L2820" s="12" t="s">
        <v>513</v>
      </c>
      <c r="M2820" s="12" t="s">
        <v>3258</v>
      </c>
      <c r="N2820" s="25">
        <v>99291</v>
      </c>
      <c r="O2820" s="12" t="s">
        <v>238</v>
      </c>
      <c r="P2820" s="12" t="s">
        <v>3257</v>
      </c>
      <c r="Q2820" s="12" t="s">
        <v>3259</v>
      </c>
      <c r="R2820" s="12">
        <v>82</v>
      </c>
      <c r="S2820" s="12">
        <v>155</v>
      </c>
      <c r="T2820" s="12">
        <v>155</v>
      </c>
      <c r="U2820" s="13">
        <v>773</v>
      </c>
      <c r="V2820" s="13">
        <v>207.18451612999999</v>
      </c>
      <c r="W2820" s="13">
        <v>162.38045160999999</v>
      </c>
      <c r="X2820" s="13">
        <v>161.40987096999999</v>
      </c>
      <c r="Y2820" s="13">
        <f t="shared" si="265"/>
        <v>25168.969999549998</v>
      </c>
      <c r="Z2820" s="13">
        <f t="shared" si="266"/>
        <v>119815</v>
      </c>
      <c r="AA2820" s="13">
        <f t="shared" si="267"/>
        <v>610.61954838999998</v>
      </c>
      <c r="AB2820" s="12" t="str">
        <f t="shared" si="268"/>
        <v>High</v>
      </c>
      <c r="AC2820" s="12" t="str">
        <f t="shared" si="269"/>
        <v>Medium Volume</v>
      </c>
    </row>
    <row r="2821" spans="1:29" x14ac:dyDescent="0.25">
      <c r="A2821" s="12">
        <v>1003019209</v>
      </c>
      <c r="B2821" s="12" t="s">
        <v>598</v>
      </c>
      <c r="C2821" s="12" t="s">
        <v>599</v>
      </c>
      <c r="D2821" s="12" t="s">
        <v>428</v>
      </c>
      <c r="E2821" s="12" t="str">
        <f t="shared" si="264"/>
        <v>Nair,Deepak S</v>
      </c>
      <c r="F2821" s="12" t="s">
        <v>3260</v>
      </c>
      <c r="G2821" s="12" t="s">
        <v>600</v>
      </c>
      <c r="H2821" s="12" t="s">
        <v>230</v>
      </c>
      <c r="I2821" s="12" t="s">
        <v>5</v>
      </c>
      <c r="J2821" s="12" t="s">
        <v>2338</v>
      </c>
      <c r="K2821" s="12" t="s">
        <v>6</v>
      </c>
      <c r="L2821" s="12" t="s">
        <v>513</v>
      </c>
      <c r="M2821" s="12" t="s">
        <v>3258</v>
      </c>
      <c r="N2821" s="25">
        <v>99451</v>
      </c>
      <c r="O2821" s="12" t="s">
        <v>601</v>
      </c>
      <c r="P2821" s="12" t="s">
        <v>3257</v>
      </c>
      <c r="Q2821" s="12" t="s">
        <v>3259</v>
      </c>
      <c r="R2821" s="12">
        <v>33</v>
      </c>
      <c r="S2821" s="12">
        <v>33</v>
      </c>
      <c r="T2821" s="12">
        <v>33</v>
      </c>
      <c r="U2821" s="13">
        <v>105</v>
      </c>
      <c r="V2821" s="13">
        <v>33.866666666999997</v>
      </c>
      <c r="W2821" s="13">
        <v>26.152727273</v>
      </c>
      <c r="X2821" s="13">
        <v>26.333636364</v>
      </c>
      <c r="Y2821" s="13">
        <f t="shared" si="265"/>
        <v>863.04000000899998</v>
      </c>
      <c r="Z2821" s="13">
        <f t="shared" si="266"/>
        <v>3465</v>
      </c>
      <c r="AA2821" s="13">
        <f t="shared" si="267"/>
        <v>78.847272727000004</v>
      </c>
      <c r="AB2821" s="12" t="str">
        <f t="shared" si="268"/>
        <v>Low</v>
      </c>
      <c r="AC2821" s="12" t="str">
        <f t="shared" si="269"/>
        <v>Low Volume</v>
      </c>
    </row>
    <row r="2822" spans="1:29" x14ac:dyDescent="0.25">
      <c r="A2822" s="12">
        <v>1003019209</v>
      </c>
      <c r="B2822" s="12" t="s">
        <v>598</v>
      </c>
      <c r="C2822" s="12" t="s">
        <v>599</v>
      </c>
      <c r="D2822" s="12" t="s">
        <v>428</v>
      </c>
      <c r="E2822" s="12" t="str">
        <f t="shared" si="264"/>
        <v>Nair,Deepak S</v>
      </c>
      <c r="F2822" s="12" t="s">
        <v>3260</v>
      </c>
      <c r="G2822" s="12" t="s">
        <v>600</v>
      </c>
      <c r="H2822" s="12" t="s">
        <v>230</v>
      </c>
      <c r="I2822" s="12" t="s">
        <v>5</v>
      </c>
      <c r="J2822" s="12" t="s">
        <v>2338</v>
      </c>
      <c r="K2822" s="12" t="s">
        <v>6</v>
      </c>
      <c r="L2822" s="12" t="s">
        <v>513</v>
      </c>
      <c r="M2822" s="12" t="s">
        <v>3258</v>
      </c>
      <c r="N2822" s="25">
        <v>36415</v>
      </c>
      <c r="O2822" s="12" t="s">
        <v>139</v>
      </c>
      <c r="P2822" s="12" t="s">
        <v>3257</v>
      </c>
      <c r="Q2822" s="12" t="s">
        <v>3239</v>
      </c>
      <c r="R2822" s="12">
        <v>54</v>
      </c>
      <c r="S2822" s="12">
        <v>64</v>
      </c>
      <c r="T2822" s="12">
        <v>64</v>
      </c>
      <c r="U2822" s="13">
        <v>29.984375</v>
      </c>
      <c r="V2822" s="13">
        <v>8.65</v>
      </c>
      <c r="W2822" s="13">
        <v>8.65</v>
      </c>
      <c r="X2822" s="13">
        <v>8.65</v>
      </c>
      <c r="Y2822" s="13">
        <f t="shared" si="265"/>
        <v>553.6</v>
      </c>
      <c r="Z2822" s="13">
        <f t="shared" si="266"/>
        <v>1919</v>
      </c>
      <c r="AA2822" s="13">
        <f t="shared" si="267"/>
        <v>21.334375000000001</v>
      </c>
      <c r="AB2822" s="12" t="str">
        <f t="shared" si="268"/>
        <v>Low</v>
      </c>
      <c r="AC2822" s="12" t="str">
        <f t="shared" si="269"/>
        <v>Low Volume</v>
      </c>
    </row>
    <row r="2823" spans="1:29" x14ac:dyDescent="0.25">
      <c r="A2823" s="12">
        <v>1003019209</v>
      </c>
      <c r="B2823" s="12" t="s">
        <v>598</v>
      </c>
      <c r="C2823" s="12" t="s">
        <v>599</v>
      </c>
      <c r="D2823" s="12" t="s">
        <v>428</v>
      </c>
      <c r="E2823" s="12" t="str">
        <f t="shared" si="264"/>
        <v>Nair,Deepak S</v>
      </c>
      <c r="F2823" s="12" t="s">
        <v>3260</v>
      </c>
      <c r="G2823" s="12" t="s">
        <v>600</v>
      </c>
      <c r="H2823" s="12" t="s">
        <v>230</v>
      </c>
      <c r="I2823" s="12" t="s">
        <v>5</v>
      </c>
      <c r="J2823" s="12" t="s">
        <v>2338</v>
      </c>
      <c r="K2823" s="12" t="s">
        <v>6</v>
      </c>
      <c r="L2823" s="12" t="s">
        <v>513</v>
      </c>
      <c r="M2823" s="12" t="s">
        <v>3258</v>
      </c>
      <c r="N2823" s="25">
        <v>99213</v>
      </c>
      <c r="O2823" s="12" t="s">
        <v>98</v>
      </c>
      <c r="P2823" s="12" t="s">
        <v>3257</v>
      </c>
      <c r="Q2823" s="12" t="s">
        <v>3239</v>
      </c>
      <c r="R2823" s="12">
        <v>20</v>
      </c>
      <c r="S2823" s="12">
        <v>22</v>
      </c>
      <c r="T2823" s="12">
        <v>22</v>
      </c>
      <c r="U2823" s="13">
        <v>208</v>
      </c>
      <c r="V2823" s="13">
        <v>84.736818181999993</v>
      </c>
      <c r="W2823" s="13">
        <v>51.678636363999999</v>
      </c>
      <c r="X2823" s="13">
        <v>55.472727272999997</v>
      </c>
      <c r="Y2823" s="13">
        <f t="shared" si="265"/>
        <v>1136.930000008</v>
      </c>
      <c r="Z2823" s="13">
        <f t="shared" si="266"/>
        <v>4576</v>
      </c>
      <c r="AA2823" s="13">
        <f t="shared" si="267"/>
        <v>156.321363636</v>
      </c>
      <c r="AB2823" s="12" t="str">
        <f t="shared" si="268"/>
        <v>Low</v>
      </c>
      <c r="AC2823" s="12" t="str">
        <f t="shared" si="269"/>
        <v>Low Volume</v>
      </c>
    </row>
    <row r="2824" spans="1:29" x14ac:dyDescent="0.25">
      <c r="A2824" s="12">
        <v>1003019209</v>
      </c>
      <c r="B2824" s="12" t="s">
        <v>598</v>
      </c>
      <c r="C2824" s="12" t="s">
        <v>599</v>
      </c>
      <c r="D2824" s="12" t="s">
        <v>428</v>
      </c>
      <c r="E2824" s="12" t="str">
        <f t="shared" si="264"/>
        <v>Nair,Deepak S</v>
      </c>
      <c r="F2824" s="12" t="s">
        <v>3260</v>
      </c>
      <c r="G2824" s="12" t="s">
        <v>600</v>
      </c>
      <c r="H2824" s="12" t="s">
        <v>230</v>
      </c>
      <c r="I2824" s="12" t="s">
        <v>5</v>
      </c>
      <c r="J2824" s="12" t="s">
        <v>2338</v>
      </c>
      <c r="K2824" s="12" t="s">
        <v>6</v>
      </c>
      <c r="L2824" s="12" t="s">
        <v>513</v>
      </c>
      <c r="M2824" s="12" t="s">
        <v>3258</v>
      </c>
      <c r="N2824" s="25">
        <v>99451</v>
      </c>
      <c r="O2824" s="12" t="s">
        <v>601</v>
      </c>
      <c r="P2824" s="12" t="s">
        <v>3257</v>
      </c>
      <c r="Q2824" s="12" t="s">
        <v>3239</v>
      </c>
      <c r="R2824" s="12">
        <v>33</v>
      </c>
      <c r="S2824" s="12">
        <v>34</v>
      </c>
      <c r="T2824" s="12">
        <v>34</v>
      </c>
      <c r="U2824" s="13">
        <v>105</v>
      </c>
      <c r="V2824" s="13">
        <v>33.720588235000001</v>
      </c>
      <c r="W2824" s="13">
        <v>23.641764706</v>
      </c>
      <c r="X2824" s="13">
        <v>23.821764706</v>
      </c>
      <c r="Y2824" s="13">
        <f t="shared" si="265"/>
        <v>803.82000000400001</v>
      </c>
      <c r="Z2824" s="13">
        <f t="shared" si="266"/>
        <v>3570</v>
      </c>
      <c r="AA2824" s="13">
        <f t="shared" si="267"/>
        <v>81.358235293999996</v>
      </c>
      <c r="AB2824" s="12" t="str">
        <f t="shared" si="268"/>
        <v>Low</v>
      </c>
      <c r="AC2824" s="12" t="str">
        <f t="shared" si="269"/>
        <v>Low Volume</v>
      </c>
    </row>
    <row r="2825" spans="1:29" x14ac:dyDescent="0.25">
      <c r="A2825" s="12">
        <v>1003012667</v>
      </c>
      <c r="B2825" s="12" t="s">
        <v>1587</v>
      </c>
      <c r="C2825" s="12" t="s">
        <v>1588</v>
      </c>
      <c r="D2825" s="12" t="s">
        <v>428</v>
      </c>
      <c r="E2825" s="12" t="str">
        <f t="shared" si="264"/>
        <v>Nienow,Cherie S</v>
      </c>
      <c r="F2825" s="12" t="s">
        <v>3260</v>
      </c>
      <c r="G2825" s="12" t="s">
        <v>1589</v>
      </c>
      <c r="H2825" s="12" t="s">
        <v>190</v>
      </c>
      <c r="I2825" s="12" t="s">
        <v>5</v>
      </c>
      <c r="J2825" s="12" t="s">
        <v>2338</v>
      </c>
      <c r="K2825" s="12" t="s">
        <v>6</v>
      </c>
      <c r="L2825" s="12" t="s">
        <v>1389</v>
      </c>
      <c r="M2825" s="12" t="s">
        <v>3258</v>
      </c>
      <c r="N2825" s="25">
        <v>99231</v>
      </c>
      <c r="O2825" s="12" t="s">
        <v>124</v>
      </c>
      <c r="P2825" s="12" t="s">
        <v>3257</v>
      </c>
      <c r="Q2825" s="12" t="s">
        <v>3259</v>
      </c>
      <c r="R2825" s="12">
        <v>18</v>
      </c>
      <c r="S2825" s="12">
        <v>24</v>
      </c>
      <c r="T2825" s="12">
        <v>24</v>
      </c>
      <c r="U2825" s="13">
        <v>113</v>
      </c>
      <c r="V2825" s="13">
        <v>39.508333333000003</v>
      </c>
      <c r="W2825" s="13">
        <v>30.220833333000002</v>
      </c>
      <c r="X2825" s="13">
        <v>31.157499999999999</v>
      </c>
      <c r="Y2825" s="13">
        <f t="shared" si="265"/>
        <v>725.29999999200004</v>
      </c>
      <c r="Z2825" s="13">
        <f t="shared" si="266"/>
        <v>2712</v>
      </c>
      <c r="AA2825" s="13">
        <f t="shared" si="267"/>
        <v>82.779166666999998</v>
      </c>
      <c r="AB2825" s="12" t="str">
        <f t="shared" si="268"/>
        <v>Low</v>
      </c>
      <c r="AC2825" s="12" t="str">
        <f t="shared" si="269"/>
        <v>Low Volume</v>
      </c>
    </row>
    <row r="2826" spans="1:29" x14ac:dyDescent="0.25">
      <c r="A2826" s="12">
        <v>1003016940</v>
      </c>
      <c r="B2826" s="12" t="s">
        <v>1593</v>
      </c>
      <c r="C2826" s="12" t="s">
        <v>1594</v>
      </c>
      <c r="D2826" s="12" t="s">
        <v>428</v>
      </c>
      <c r="E2826" s="12" t="str">
        <f t="shared" si="264"/>
        <v>Nipper,Nicole S</v>
      </c>
      <c r="F2826" s="12" t="s">
        <v>3260</v>
      </c>
      <c r="G2826" s="12" t="s">
        <v>1163</v>
      </c>
      <c r="H2826" s="12" t="s">
        <v>190</v>
      </c>
      <c r="I2826" s="12" t="s">
        <v>5</v>
      </c>
      <c r="J2826" s="12" t="s">
        <v>2338</v>
      </c>
      <c r="K2826" s="12" t="s">
        <v>6</v>
      </c>
      <c r="L2826" s="12" t="s">
        <v>1389</v>
      </c>
      <c r="M2826" s="12" t="s">
        <v>3258</v>
      </c>
      <c r="N2826" s="25">
        <v>36589</v>
      </c>
      <c r="O2826" s="12" t="s">
        <v>1595</v>
      </c>
      <c r="P2826" s="12" t="s">
        <v>3257</v>
      </c>
      <c r="Q2826" s="12" t="s">
        <v>3259</v>
      </c>
      <c r="R2826" s="12">
        <v>51</v>
      </c>
      <c r="S2826" s="12">
        <v>52</v>
      </c>
      <c r="T2826" s="12">
        <v>52</v>
      </c>
      <c r="U2826" s="13">
        <v>1118</v>
      </c>
      <c r="V2826" s="13">
        <v>111.57288462</v>
      </c>
      <c r="W2826" s="13">
        <v>89.989038461999996</v>
      </c>
      <c r="X2826" s="13">
        <v>88.223846154</v>
      </c>
      <c r="Y2826" s="13">
        <f t="shared" si="265"/>
        <v>4679.430000024</v>
      </c>
      <c r="Z2826" s="13">
        <f t="shared" si="266"/>
        <v>58136</v>
      </c>
      <c r="AA2826" s="13">
        <f t="shared" si="267"/>
        <v>1028.0109615379999</v>
      </c>
      <c r="AB2826" s="12" t="str">
        <f t="shared" si="268"/>
        <v>Low</v>
      </c>
      <c r="AC2826" s="12" t="str">
        <f t="shared" si="269"/>
        <v>Low Volume</v>
      </c>
    </row>
    <row r="2827" spans="1:29" x14ac:dyDescent="0.25">
      <c r="A2827" s="12">
        <v>1003016940</v>
      </c>
      <c r="B2827" s="12" t="s">
        <v>1593</v>
      </c>
      <c r="C2827" s="12" t="s">
        <v>1594</v>
      </c>
      <c r="D2827" s="12" t="s">
        <v>428</v>
      </c>
      <c r="E2827" s="12" t="str">
        <f t="shared" si="264"/>
        <v>Nipper,Nicole S</v>
      </c>
      <c r="F2827" s="12" t="s">
        <v>3260</v>
      </c>
      <c r="G2827" s="12" t="s">
        <v>1163</v>
      </c>
      <c r="H2827" s="12" t="s">
        <v>190</v>
      </c>
      <c r="I2827" s="12" t="s">
        <v>5</v>
      </c>
      <c r="J2827" s="12" t="s">
        <v>2338</v>
      </c>
      <c r="K2827" s="12" t="s">
        <v>6</v>
      </c>
      <c r="L2827" s="12" t="s">
        <v>1389</v>
      </c>
      <c r="M2827" s="12" t="s">
        <v>3258</v>
      </c>
      <c r="N2827" s="25">
        <v>99221</v>
      </c>
      <c r="O2827" s="12" t="s">
        <v>121</v>
      </c>
      <c r="P2827" s="12" t="s">
        <v>3257</v>
      </c>
      <c r="Q2827" s="12" t="s">
        <v>3259</v>
      </c>
      <c r="R2827" s="12">
        <v>21</v>
      </c>
      <c r="S2827" s="12">
        <v>21</v>
      </c>
      <c r="T2827" s="12">
        <v>21</v>
      </c>
      <c r="U2827" s="13">
        <v>414</v>
      </c>
      <c r="V2827" s="13">
        <v>68.538571429000001</v>
      </c>
      <c r="W2827" s="13">
        <v>55.280476190000002</v>
      </c>
      <c r="X2827" s="13">
        <v>54.400476189999999</v>
      </c>
      <c r="Y2827" s="13">
        <f t="shared" si="265"/>
        <v>1160.88999999</v>
      </c>
      <c r="Z2827" s="13">
        <f t="shared" si="266"/>
        <v>8694</v>
      </c>
      <c r="AA2827" s="13">
        <f t="shared" si="267"/>
        <v>358.71952381</v>
      </c>
      <c r="AB2827" s="12" t="str">
        <f t="shared" si="268"/>
        <v>Low</v>
      </c>
      <c r="AC2827" s="12" t="str">
        <f t="shared" si="269"/>
        <v>Low Volume</v>
      </c>
    </row>
    <row r="2828" spans="1:29" x14ac:dyDescent="0.25">
      <c r="A2828" s="12">
        <v>1003016940</v>
      </c>
      <c r="B2828" s="12" t="s">
        <v>1593</v>
      </c>
      <c r="C2828" s="12" t="s">
        <v>1594</v>
      </c>
      <c r="D2828" s="12" t="s">
        <v>428</v>
      </c>
      <c r="E2828" s="12" t="str">
        <f t="shared" si="264"/>
        <v>Nipper,Nicole S</v>
      </c>
      <c r="F2828" s="12" t="s">
        <v>3260</v>
      </c>
      <c r="G2828" s="12" t="s">
        <v>1163</v>
      </c>
      <c r="H2828" s="12" t="s">
        <v>190</v>
      </c>
      <c r="I2828" s="12" t="s">
        <v>5</v>
      </c>
      <c r="J2828" s="12" t="s">
        <v>2338</v>
      </c>
      <c r="K2828" s="12" t="s">
        <v>6</v>
      </c>
      <c r="L2828" s="12" t="s">
        <v>1389</v>
      </c>
      <c r="M2828" s="12" t="s">
        <v>3258</v>
      </c>
      <c r="N2828" s="25">
        <v>99231</v>
      </c>
      <c r="O2828" s="12" t="s">
        <v>124</v>
      </c>
      <c r="P2828" s="12" t="s">
        <v>3257</v>
      </c>
      <c r="Q2828" s="12" t="s">
        <v>3259</v>
      </c>
      <c r="R2828" s="12">
        <v>58</v>
      </c>
      <c r="S2828" s="12">
        <v>60</v>
      </c>
      <c r="T2828" s="12">
        <v>60</v>
      </c>
      <c r="U2828" s="13">
        <v>190</v>
      </c>
      <c r="V2828" s="13">
        <v>41.259333333000001</v>
      </c>
      <c r="W2828" s="13">
        <v>32.216000000000001</v>
      </c>
      <c r="X2828" s="13">
        <v>31.483333333000001</v>
      </c>
      <c r="Y2828" s="13">
        <f t="shared" si="265"/>
        <v>1932.96</v>
      </c>
      <c r="Z2828" s="13">
        <f t="shared" si="266"/>
        <v>11400</v>
      </c>
      <c r="AA2828" s="13">
        <f t="shared" si="267"/>
        <v>157.78399999999999</v>
      </c>
      <c r="AB2828" s="12" t="str">
        <f t="shared" si="268"/>
        <v>Low</v>
      </c>
      <c r="AC2828" s="12" t="str">
        <f t="shared" si="269"/>
        <v>Low Volume</v>
      </c>
    </row>
    <row r="2829" spans="1:29" x14ac:dyDescent="0.25">
      <c r="A2829" s="12">
        <v>1003016940</v>
      </c>
      <c r="B2829" s="12" t="s">
        <v>1593</v>
      </c>
      <c r="C2829" s="12" t="s">
        <v>1594</v>
      </c>
      <c r="D2829" s="12" t="s">
        <v>428</v>
      </c>
      <c r="E2829" s="12" t="str">
        <f t="shared" si="264"/>
        <v>Nipper,Nicole S</v>
      </c>
      <c r="F2829" s="12" t="s">
        <v>3260</v>
      </c>
      <c r="G2829" s="12" t="s">
        <v>1163</v>
      </c>
      <c r="H2829" s="12" t="s">
        <v>190</v>
      </c>
      <c r="I2829" s="12" t="s">
        <v>5</v>
      </c>
      <c r="J2829" s="12" t="s">
        <v>2338</v>
      </c>
      <c r="K2829" s="12" t="s">
        <v>6</v>
      </c>
      <c r="L2829" s="12" t="s">
        <v>1389</v>
      </c>
      <c r="M2829" s="12" t="s">
        <v>3258</v>
      </c>
      <c r="N2829" s="25">
        <v>99213</v>
      </c>
      <c r="O2829" s="12" t="s">
        <v>98</v>
      </c>
      <c r="P2829" s="12" t="s">
        <v>3257</v>
      </c>
      <c r="Q2829" s="12" t="s">
        <v>3239</v>
      </c>
      <c r="R2829" s="12">
        <v>24</v>
      </c>
      <c r="S2829" s="12">
        <v>25</v>
      </c>
      <c r="T2829" s="12">
        <v>25</v>
      </c>
      <c r="U2829" s="13">
        <v>215.4</v>
      </c>
      <c r="V2829" s="13">
        <v>78.111199999999997</v>
      </c>
      <c r="W2829" s="13">
        <v>55.665599999999998</v>
      </c>
      <c r="X2829" s="13">
        <v>53.179200000000002</v>
      </c>
      <c r="Y2829" s="13">
        <f t="shared" si="265"/>
        <v>1391.6399999999999</v>
      </c>
      <c r="Z2829" s="13">
        <f t="shared" si="266"/>
        <v>5385</v>
      </c>
      <c r="AA2829" s="13">
        <f t="shared" si="267"/>
        <v>159.73439999999999</v>
      </c>
      <c r="AB2829" s="12" t="str">
        <f t="shared" si="268"/>
        <v>Low</v>
      </c>
      <c r="AC2829" s="12" t="str">
        <f t="shared" si="269"/>
        <v>Low Volume</v>
      </c>
    </row>
    <row r="2830" spans="1:29" x14ac:dyDescent="0.25">
      <c r="A2830" s="12">
        <v>1003028051</v>
      </c>
      <c r="B2830" s="12" t="s">
        <v>1605</v>
      </c>
      <c r="C2830" s="12" t="s">
        <v>1606</v>
      </c>
      <c r="D2830" s="12" t="s">
        <v>428</v>
      </c>
      <c r="E2830" s="12" t="str">
        <f t="shared" si="264"/>
        <v>Olenga,Welo S</v>
      </c>
      <c r="F2830" s="12" t="s">
        <v>3260</v>
      </c>
      <c r="G2830" s="12" t="s">
        <v>372</v>
      </c>
      <c r="H2830" s="12" t="s">
        <v>373</v>
      </c>
      <c r="I2830" s="12" t="s">
        <v>5</v>
      </c>
      <c r="J2830" s="12" t="s">
        <v>2338</v>
      </c>
      <c r="K2830" s="12" t="s">
        <v>6</v>
      </c>
      <c r="L2830" s="12" t="s">
        <v>1523</v>
      </c>
      <c r="M2830" s="12" t="s">
        <v>3258</v>
      </c>
      <c r="N2830" s="25">
        <v>731</v>
      </c>
      <c r="O2830" s="12" t="s">
        <v>253</v>
      </c>
      <c r="P2830" s="12" t="s">
        <v>3257</v>
      </c>
      <c r="Q2830" s="12" t="s">
        <v>3259</v>
      </c>
      <c r="R2830" s="12">
        <v>60</v>
      </c>
      <c r="S2830" s="12">
        <v>61</v>
      </c>
      <c r="T2830" s="12">
        <v>61</v>
      </c>
      <c r="U2830" s="13">
        <v>842.60655738000003</v>
      </c>
      <c r="V2830" s="13">
        <v>65.505081966999995</v>
      </c>
      <c r="W2830" s="13">
        <v>51.378196721000002</v>
      </c>
      <c r="X2830" s="13">
        <v>53.186393443</v>
      </c>
      <c r="Y2830" s="13">
        <f t="shared" si="265"/>
        <v>3134.0699999809999</v>
      </c>
      <c r="Z2830" s="13">
        <f t="shared" si="266"/>
        <v>51399.00000018</v>
      </c>
      <c r="AA2830" s="13">
        <f t="shared" si="267"/>
        <v>791.22836065900003</v>
      </c>
      <c r="AB2830" s="12" t="str">
        <f t="shared" si="268"/>
        <v>Low</v>
      </c>
      <c r="AC2830" s="12" t="str">
        <f t="shared" si="269"/>
        <v>Low Volume</v>
      </c>
    </row>
    <row r="2831" spans="1:29" x14ac:dyDescent="0.25">
      <c r="A2831" s="12">
        <v>1003028051</v>
      </c>
      <c r="B2831" s="12" t="s">
        <v>1605</v>
      </c>
      <c r="C2831" s="12" t="s">
        <v>1606</v>
      </c>
      <c r="D2831" s="12" t="s">
        <v>428</v>
      </c>
      <c r="E2831" s="12" t="str">
        <f t="shared" si="264"/>
        <v>Olenga,Welo S</v>
      </c>
      <c r="F2831" s="12" t="s">
        <v>3260</v>
      </c>
      <c r="G2831" s="12" t="s">
        <v>372</v>
      </c>
      <c r="H2831" s="12" t="s">
        <v>373</v>
      </c>
      <c r="I2831" s="12" t="s">
        <v>5</v>
      </c>
      <c r="J2831" s="12" t="s">
        <v>2338</v>
      </c>
      <c r="K2831" s="12" t="s">
        <v>6</v>
      </c>
      <c r="L2831" s="12" t="s">
        <v>1523</v>
      </c>
      <c r="M2831" s="12" t="s">
        <v>3258</v>
      </c>
      <c r="N2831" s="25">
        <v>811</v>
      </c>
      <c r="O2831" s="12" t="s">
        <v>194</v>
      </c>
      <c r="P2831" s="12" t="s">
        <v>3257</v>
      </c>
      <c r="Q2831" s="12" t="s">
        <v>3259</v>
      </c>
      <c r="R2831" s="12">
        <v>21</v>
      </c>
      <c r="S2831" s="12">
        <v>22</v>
      </c>
      <c r="T2831" s="12">
        <v>22</v>
      </c>
      <c r="U2831" s="13">
        <v>795.27272727000002</v>
      </c>
      <c r="V2831" s="13">
        <v>59.319090909000003</v>
      </c>
      <c r="W2831" s="13">
        <v>47.671818182000003</v>
      </c>
      <c r="X2831" s="13">
        <v>49.317272727000002</v>
      </c>
      <c r="Y2831" s="13">
        <f t="shared" si="265"/>
        <v>1048.7800000040002</v>
      </c>
      <c r="Z2831" s="13">
        <f t="shared" si="266"/>
        <v>17495.999999939999</v>
      </c>
      <c r="AA2831" s="13">
        <f t="shared" si="267"/>
        <v>747.60090908799998</v>
      </c>
      <c r="AB2831" s="12" t="str">
        <f t="shared" si="268"/>
        <v>Low</v>
      </c>
      <c r="AC2831" s="12" t="str">
        <f t="shared" si="269"/>
        <v>Low Volume</v>
      </c>
    </row>
    <row r="2832" spans="1:29" x14ac:dyDescent="0.25">
      <c r="A2832" s="12">
        <v>1003028051</v>
      </c>
      <c r="B2832" s="12" t="s">
        <v>1605</v>
      </c>
      <c r="C2832" s="12" t="s">
        <v>1606</v>
      </c>
      <c r="D2832" s="12" t="s">
        <v>428</v>
      </c>
      <c r="E2832" s="12" t="str">
        <f t="shared" si="264"/>
        <v>Olenga,Welo S</v>
      </c>
      <c r="F2832" s="12" t="s">
        <v>3260</v>
      </c>
      <c r="G2832" s="12" t="s">
        <v>372</v>
      </c>
      <c r="H2832" s="12" t="s">
        <v>373</v>
      </c>
      <c r="I2832" s="12" t="s">
        <v>5</v>
      </c>
      <c r="J2832" s="12" t="s">
        <v>2338</v>
      </c>
      <c r="K2832" s="12" t="s">
        <v>6</v>
      </c>
      <c r="L2832" s="12" t="s">
        <v>1523</v>
      </c>
      <c r="M2832" s="12" t="s">
        <v>3258</v>
      </c>
      <c r="N2832" s="25">
        <v>812</v>
      </c>
      <c r="O2832" s="12" t="s">
        <v>254</v>
      </c>
      <c r="P2832" s="12" t="s">
        <v>3257</v>
      </c>
      <c r="Q2832" s="12" t="s">
        <v>3259</v>
      </c>
      <c r="R2832" s="12">
        <v>16</v>
      </c>
      <c r="S2832" s="12">
        <v>16</v>
      </c>
      <c r="T2832" s="12">
        <v>16</v>
      </c>
      <c r="U2832" s="13">
        <v>759.75</v>
      </c>
      <c r="V2832" s="13">
        <v>52.396875000000001</v>
      </c>
      <c r="W2832" s="13">
        <v>52.396875000000001</v>
      </c>
      <c r="X2832" s="13">
        <v>54.204374999999999</v>
      </c>
      <c r="Y2832" s="13">
        <f t="shared" si="265"/>
        <v>838.35</v>
      </c>
      <c r="Z2832" s="13">
        <f t="shared" si="266"/>
        <v>12156</v>
      </c>
      <c r="AA2832" s="13">
        <f t="shared" si="267"/>
        <v>707.35312499999998</v>
      </c>
      <c r="AB2832" s="12" t="str">
        <f t="shared" si="268"/>
        <v>Low</v>
      </c>
      <c r="AC2832" s="12" t="str">
        <f t="shared" si="269"/>
        <v>Low Volume</v>
      </c>
    </row>
    <row r="2833" spans="1:29" x14ac:dyDescent="0.25">
      <c r="A2833" s="12">
        <v>1003028051</v>
      </c>
      <c r="B2833" s="12" t="s">
        <v>1605</v>
      </c>
      <c r="C2833" s="12" t="s">
        <v>1606</v>
      </c>
      <c r="D2833" s="12" t="s">
        <v>428</v>
      </c>
      <c r="E2833" s="12" t="str">
        <f t="shared" si="264"/>
        <v>Olenga,Welo S</v>
      </c>
      <c r="F2833" s="12" t="s">
        <v>3260</v>
      </c>
      <c r="G2833" s="12" t="s">
        <v>372</v>
      </c>
      <c r="H2833" s="12" t="s">
        <v>373</v>
      </c>
      <c r="I2833" s="12" t="s">
        <v>5</v>
      </c>
      <c r="J2833" s="12" t="s">
        <v>2338</v>
      </c>
      <c r="K2833" s="12" t="s">
        <v>6</v>
      </c>
      <c r="L2833" s="12" t="s">
        <v>1523</v>
      </c>
      <c r="M2833" s="12" t="s">
        <v>3258</v>
      </c>
      <c r="N2833" s="25">
        <v>813</v>
      </c>
      <c r="O2833" s="12" t="s">
        <v>255</v>
      </c>
      <c r="P2833" s="12" t="s">
        <v>3257</v>
      </c>
      <c r="Q2833" s="12" t="s">
        <v>3259</v>
      </c>
      <c r="R2833" s="12">
        <v>20</v>
      </c>
      <c r="S2833" s="12">
        <v>20</v>
      </c>
      <c r="T2833" s="12">
        <v>20</v>
      </c>
      <c r="U2833" s="13">
        <v>810</v>
      </c>
      <c r="V2833" s="13">
        <v>76.013000000000005</v>
      </c>
      <c r="W2833" s="13">
        <v>57.002000000000002</v>
      </c>
      <c r="X2833" s="13">
        <v>59.1205</v>
      </c>
      <c r="Y2833" s="13">
        <f t="shared" si="265"/>
        <v>1140.04</v>
      </c>
      <c r="Z2833" s="13">
        <f t="shared" si="266"/>
        <v>16200</v>
      </c>
      <c r="AA2833" s="13">
        <f t="shared" si="267"/>
        <v>752.99800000000005</v>
      </c>
      <c r="AB2833" s="12" t="str">
        <f t="shared" si="268"/>
        <v>Low</v>
      </c>
      <c r="AC2833" s="12" t="str">
        <f t="shared" si="269"/>
        <v>Low Volume</v>
      </c>
    </row>
    <row r="2834" spans="1:29" x14ac:dyDescent="0.25">
      <c r="A2834" s="12">
        <v>1003006610</v>
      </c>
      <c r="B2834" s="12" t="s">
        <v>1813</v>
      </c>
      <c r="C2834" s="12" t="s">
        <v>1814</v>
      </c>
      <c r="D2834" s="12" t="s">
        <v>428</v>
      </c>
      <c r="E2834" s="12" t="str">
        <f t="shared" si="264"/>
        <v>Rule,Cindi S</v>
      </c>
      <c r="F2834" s="12" t="s">
        <v>3260</v>
      </c>
      <c r="G2834" s="12" t="s">
        <v>1815</v>
      </c>
      <c r="H2834" s="12" t="s">
        <v>369</v>
      </c>
      <c r="I2834" s="12" t="s">
        <v>1816</v>
      </c>
      <c r="J2834" s="12" t="s">
        <v>2341</v>
      </c>
      <c r="K2834" s="12" t="s">
        <v>6</v>
      </c>
      <c r="L2834" s="12" t="s">
        <v>1389</v>
      </c>
      <c r="M2834" s="12" t="s">
        <v>3258</v>
      </c>
      <c r="N2834" s="25">
        <v>90677</v>
      </c>
      <c r="O2834" s="12" t="s">
        <v>361</v>
      </c>
      <c r="P2834" s="12" t="s">
        <v>3258</v>
      </c>
      <c r="Q2834" s="12" t="s">
        <v>3239</v>
      </c>
      <c r="R2834" s="12">
        <v>30</v>
      </c>
      <c r="S2834" s="12">
        <v>30</v>
      </c>
      <c r="T2834" s="12">
        <v>30</v>
      </c>
      <c r="U2834" s="13">
        <v>307.96866667</v>
      </c>
      <c r="V2834" s="13">
        <v>277.13633333000001</v>
      </c>
      <c r="W2834" s="13">
        <v>277.13633333000001</v>
      </c>
      <c r="X2834" s="13">
        <v>287.07100000000003</v>
      </c>
      <c r="Y2834" s="13">
        <f t="shared" si="265"/>
        <v>8314.0899999000012</v>
      </c>
      <c r="Z2834" s="13">
        <f t="shared" si="266"/>
        <v>9239.0600001000003</v>
      </c>
      <c r="AA2834" s="13">
        <f t="shared" si="267"/>
        <v>30.832333339999991</v>
      </c>
      <c r="AB2834" s="12" t="str">
        <f t="shared" si="268"/>
        <v>Medium</v>
      </c>
      <c r="AC2834" s="12" t="str">
        <f t="shared" si="269"/>
        <v>Low Volume</v>
      </c>
    </row>
    <row r="2835" spans="1:29" x14ac:dyDescent="0.25">
      <c r="A2835" s="12">
        <v>1003006610</v>
      </c>
      <c r="B2835" s="12" t="s">
        <v>1813</v>
      </c>
      <c r="C2835" s="12" t="s">
        <v>1814</v>
      </c>
      <c r="D2835" s="12" t="s">
        <v>428</v>
      </c>
      <c r="E2835" s="12" t="str">
        <f t="shared" si="264"/>
        <v>Rule,Cindi S</v>
      </c>
      <c r="F2835" s="12" t="s">
        <v>3260</v>
      </c>
      <c r="G2835" s="12" t="s">
        <v>1815</v>
      </c>
      <c r="H2835" s="12" t="s">
        <v>369</v>
      </c>
      <c r="I2835" s="12" t="s">
        <v>1816</v>
      </c>
      <c r="J2835" s="12" t="s">
        <v>2341</v>
      </c>
      <c r="K2835" s="12" t="s">
        <v>6</v>
      </c>
      <c r="L2835" s="12" t="s">
        <v>1389</v>
      </c>
      <c r="M2835" s="12" t="s">
        <v>3258</v>
      </c>
      <c r="N2835" s="25">
        <v>99213</v>
      </c>
      <c r="O2835" s="12" t="s">
        <v>98</v>
      </c>
      <c r="P2835" s="12" t="s">
        <v>3257</v>
      </c>
      <c r="Q2835" s="12" t="s">
        <v>3239</v>
      </c>
      <c r="R2835" s="12">
        <v>40</v>
      </c>
      <c r="S2835" s="12">
        <v>53</v>
      </c>
      <c r="T2835" s="12">
        <v>53</v>
      </c>
      <c r="U2835" s="13">
        <v>98.9</v>
      </c>
      <c r="V2835" s="13">
        <v>71.280754716999994</v>
      </c>
      <c r="W2835" s="13">
        <v>53.455471697999997</v>
      </c>
      <c r="X2835" s="13">
        <v>57.274716980999997</v>
      </c>
      <c r="Y2835" s="13">
        <f t="shared" si="265"/>
        <v>2833.1399999939999</v>
      </c>
      <c r="Z2835" s="13">
        <f t="shared" si="266"/>
        <v>5241.7000000000007</v>
      </c>
      <c r="AA2835" s="13">
        <f t="shared" si="267"/>
        <v>45.444528302000009</v>
      </c>
      <c r="AB2835" s="12" t="str">
        <f t="shared" si="268"/>
        <v>Low</v>
      </c>
      <c r="AC2835" s="12" t="str">
        <f t="shared" si="269"/>
        <v>Low Volume</v>
      </c>
    </row>
    <row r="2836" spans="1:29" x14ac:dyDescent="0.25">
      <c r="A2836" s="12">
        <v>1003006610</v>
      </c>
      <c r="B2836" s="12" t="s">
        <v>1813</v>
      </c>
      <c r="C2836" s="12" t="s">
        <v>1814</v>
      </c>
      <c r="D2836" s="12" t="s">
        <v>428</v>
      </c>
      <c r="E2836" s="12" t="str">
        <f t="shared" si="264"/>
        <v>Rule,Cindi S</v>
      </c>
      <c r="F2836" s="12" t="s">
        <v>3260</v>
      </c>
      <c r="G2836" s="12" t="s">
        <v>1815</v>
      </c>
      <c r="H2836" s="12" t="s">
        <v>369</v>
      </c>
      <c r="I2836" s="12" t="s">
        <v>1816</v>
      </c>
      <c r="J2836" s="12" t="s">
        <v>2341</v>
      </c>
      <c r="K2836" s="12" t="s">
        <v>6</v>
      </c>
      <c r="L2836" s="12" t="s">
        <v>1389</v>
      </c>
      <c r="M2836" s="12" t="s">
        <v>3258</v>
      </c>
      <c r="N2836" s="25">
        <v>99214</v>
      </c>
      <c r="O2836" s="12" t="s">
        <v>99</v>
      </c>
      <c r="P2836" s="12" t="s">
        <v>3257</v>
      </c>
      <c r="Q2836" s="12" t="s">
        <v>3239</v>
      </c>
      <c r="R2836" s="12">
        <v>82</v>
      </c>
      <c r="S2836" s="12">
        <v>182</v>
      </c>
      <c r="T2836" s="12">
        <v>182</v>
      </c>
      <c r="U2836" s="13">
        <v>152.94999999999999</v>
      </c>
      <c r="V2836" s="13">
        <v>99.229670330000005</v>
      </c>
      <c r="W2836" s="13">
        <v>61.333021977999998</v>
      </c>
      <c r="X2836" s="13">
        <v>68.052857142999997</v>
      </c>
      <c r="Y2836" s="13">
        <f t="shared" si="265"/>
        <v>11162.609999995999</v>
      </c>
      <c r="Z2836" s="13">
        <f t="shared" si="266"/>
        <v>27836.899999999998</v>
      </c>
      <c r="AA2836" s="13">
        <f t="shared" si="267"/>
        <v>91.616978021999984</v>
      </c>
      <c r="AB2836" s="12" t="str">
        <f t="shared" si="268"/>
        <v>High</v>
      </c>
      <c r="AC2836" s="12" t="str">
        <f t="shared" si="269"/>
        <v>Medium Volume</v>
      </c>
    </row>
    <row r="2837" spans="1:29" x14ac:dyDescent="0.25">
      <c r="A2837" s="12">
        <v>1003006610</v>
      </c>
      <c r="B2837" s="12" t="s">
        <v>1813</v>
      </c>
      <c r="C2837" s="12" t="s">
        <v>1814</v>
      </c>
      <c r="D2837" s="12" t="s">
        <v>428</v>
      </c>
      <c r="E2837" s="12" t="str">
        <f t="shared" si="264"/>
        <v>Rule,Cindi S</v>
      </c>
      <c r="F2837" s="12" t="s">
        <v>3260</v>
      </c>
      <c r="G2837" s="12" t="s">
        <v>1815</v>
      </c>
      <c r="H2837" s="12" t="s">
        <v>369</v>
      </c>
      <c r="I2837" s="12" t="s">
        <v>1816</v>
      </c>
      <c r="J2837" s="12" t="s">
        <v>2341</v>
      </c>
      <c r="K2837" s="12" t="s">
        <v>6</v>
      </c>
      <c r="L2837" s="12" t="s">
        <v>1389</v>
      </c>
      <c r="M2837" s="12" t="s">
        <v>3258</v>
      </c>
      <c r="N2837" s="25" t="s">
        <v>151</v>
      </c>
      <c r="O2837" s="12" t="s">
        <v>152</v>
      </c>
      <c r="P2837" s="12" t="s">
        <v>3257</v>
      </c>
      <c r="Q2837" s="12" t="s">
        <v>3239</v>
      </c>
      <c r="R2837" s="12">
        <v>18</v>
      </c>
      <c r="S2837" s="12">
        <v>20</v>
      </c>
      <c r="T2837" s="12">
        <v>20</v>
      </c>
      <c r="U2837" s="13">
        <v>44</v>
      </c>
      <c r="V2837" s="13">
        <v>29.94</v>
      </c>
      <c r="W2837" s="13">
        <v>29.94</v>
      </c>
      <c r="X2837" s="13">
        <v>31.92</v>
      </c>
      <c r="Y2837" s="13">
        <f t="shared" si="265"/>
        <v>598.80000000000007</v>
      </c>
      <c r="Z2837" s="13">
        <f t="shared" si="266"/>
        <v>880</v>
      </c>
      <c r="AA2837" s="13">
        <f t="shared" si="267"/>
        <v>14.059999999999999</v>
      </c>
      <c r="AB2837" s="12" t="str">
        <f t="shared" si="268"/>
        <v>Low</v>
      </c>
      <c r="AC2837" s="12" t="str">
        <f t="shared" si="269"/>
        <v>Low Volume</v>
      </c>
    </row>
    <row r="2838" spans="1:29" x14ac:dyDescent="0.25">
      <c r="A2838" s="12">
        <v>1003006610</v>
      </c>
      <c r="B2838" s="12" t="s">
        <v>1813</v>
      </c>
      <c r="C2838" s="12" t="s">
        <v>1814</v>
      </c>
      <c r="D2838" s="12" t="s">
        <v>428</v>
      </c>
      <c r="E2838" s="12" t="str">
        <f t="shared" si="264"/>
        <v>Rule,Cindi S</v>
      </c>
      <c r="F2838" s="12" t="s">
        <v>3260</v>
      </c>
      <c r="G2838" s="12" t="s">
        <v>1815</v>
      </c>
      <c r="H2838" s="12" t="s">
        <v>369</v>
      </c>
      <c r="I2838" s="12" t="s">
        <v>1816</v>
      </c>
      <c r="J2838" s="12" t="s">
        <v>2341</v>
      </c>
      <c r="K2838" s="12" t="s">
        <v>6</v>
      </c>
      <c r="L2838" s="12" t="s">
        <v>1389</v>
      </c>
      <c r="M2838" s="12" t="s">
        <v>3258</v>
      </c>
      <c r="N2838" s="25" t="s">
        <v>362</v>
      </c>
      <c r="O2838" s="12" t="s">
        <v>363</v>
      </c>
      <c r="P2838" s="12" t="s">
        <v>3257</v>
      </c>
      <c r="Q2838" s="12" t="s">
        <v>3239</v>
      </c>
      <c r="R2838" s="12">
        <v>29</v>
      </c>
      <c r="S2838" s="12">
        <v>29</v>
      </c>
      <c r="T2838" s="12">
        <v>29</v>
      </c>
      <c r="U2838" s="13">
        <v>44</v>
      </c>
      <c r="V2838" s="13">
        <v>28.907586207000001</v>
      </c>
      <c r="W2838" s="13">
        <v>28.907586207000001</v>
      </c>
      <c r="X2838" s="13">
        <v>31.92</v>
      </c>
      <c r="Y2838" s="13">
        <f t="shared" si="265"/>
        <v>838.32000000300002</v>
      </c>
      <c r="Z2838" s="13">
        <f t="shared" si="266"/>
        <v>1276</v>
      </c>
      <c r="AA2838" s="13">
        <f t="shared" si="267"/>
        <v>15.092413792999999</v>
      </c>
      <c r="AB2838" s="12" t="str">
        <f t="shared" si="268"/>
        <v>Low</v>
      </c>
      <c r="AC2838" s="12" t="str">
        <f t="shared" si="269"/>
        <v>Low Volume</v>
      </c>
    </row>
    <row r="2839" spans="1:29" x14ac:dyDescent="0.25">
      <c r="A2839" s="12">
        <v>1003006610</v>
      </c>
      <c r="B2839" s="12" t="s">
        <v>1813</v>
      </c>
      <c r="C2839" s="12" t="s">
        <v>1814</v>
      </c>
      <c r="D2839" s="12" t="s">
        <v>428</v>
      </c>
      <c r="E2839" s="12" t="str">
        <f t="shared" si="264"/>
        <v>Rule,Cindi S</v>
      </c>
      <c r="F2839" s="12" t="s">
        <v>3260</v>
      </c>
      <c r="G2839" s="12" t="s">
        <v>1815</v>
      </c>
      <c r="H2839" s="12" t="s">
        <v>369</v>
      </c>
      <c r="I2839" s="12" t="s">
        <v>1816</v>
      </c>
      <c r="J2839" s="12" t="s">
        <v>2341</v>
      </c>
      <c r="K2839" s="12" t="s">
        <v>6</v>
      </c>
      <c r="L2839" s="12" t="s">
        <v>1389</v>
      </c>
      <c r="M2839" s="12" t="s">
        <v>3258</v>
      </c>
      <c r="N2839" s="25" t="s">
        <v>689</v>
      </c>
      <c r="O2839" s="12" t="s">
        <v>690</v>
      </c>
      <c r="P2839" s="12" t="s">
        <v>3257</v>
      </c>
      <c r="Q2839" s="12" t="s">
        <v>3239</v>
      </c>
      <c r="R2839" s="12">
        <v>13</v>
      </c>
      <c r="S2839" s="12">
        <v>13</v>
      </c>
      <c r="T2839" s="12">
        <v>13</v>
      </c>
      <c r="U2839" s="13">
        <v>242</v>
      </c>
      <c r="V2839" s="13">
        <v>129.94</v>
      </c>
      <c r="W2839" s="13">
        <v>129.94</v>
      </c>
      <c r="X2839" s="13">
        <v>137.81</v>
      </c>
      <c r="Y2839" s="13">
        <f t="shared" si="265"/>
        <v>1689.22</v>
      </c>
      <c r="Z2839" s="13">
        <f t="shared" si="266"/>
        <v>3146</v>
      </c>
      <c r="AA2839" s="13">
        <f t="shared" si="267"/>
        <v>112.06</v>
      </c>
      <c r="AB2839" s="12" t="str">
        <f t="shared" si="268"/>
        <v>Low</v>
      </c>
      <c r="AC2839" s="12" t="str">
        <f t="shared" si="269"/>
        <v>Low Volume</v>
      </c>
    </row>
    <row r="2840" spans="1:29" x14ac:dyDescent="0.25">
      <c r="A2840" s="12">
        <v>1003016510</v>
      </c>
      <c r="B2840" s="12" t="s">
        <v>1839</v>
      </c>
      <c r="C2840" s="12" t="s">
        <v>582</v>
      </c>
      <c r="D2840" s="12" t="s">
        <v>707</v>
      </c>
      <c r="E2840" s="12" t="str">
        <f t="shared" si="264"/>
        <v>Trojacek,Jason W</v>
      </c>
      <c r="F2840" s="12" t="s">
        <v>3260</v>
      </c>
      <c r="G2840" s="12" t="s">
        <v>1840</v>
      </c>
      <c r="H2840" s="12" t="s">
        <v>164</v>
      </c>
      <c r="I2840" s="12" t="s">
        <v>1816</v>
      </c>
      <c r="J2840" s="12" t="s">
        <v>2341</v>
      </c>
      <c r="K2840" s="12" t="s">
        <v>6</v>
      </c>
      <c r="L2840" s="12" t="s">
        <v>1393</v>
      </c>
      <c r="M2840" s="12" t="s">
        <v>3258</v>
      </c>
      <c r="N2840" s="25">
        <v>97110</v>
      </c>
      <c r="O2840" s="12" t="s">
        <v>93</v>
      </c>
      <c r="P2840" s="12" t="s">
        <v>3257</v>
      </c>
      <c r="Q2840" s="12" t="s">
        <v>3239</v>
      </c>
      <c r="R2840" s="12">
        <v>60</v>
      </c>
      <c r="S2840" s="12">
        <v>3006</v>
      </c>
      <c r="T2840" s="12">
        <v>751</v>
      </c>
      <c r="U2840" s="13">
        <v>42</v>
      </c>
      <c r="V2840" s="13">
        <v>22.388502994</v>
      </c>
      <c r="W2840" s="13">
        <v>17.114966732999999</v>
      </c>
      <c r="X2840" s="13">
        <v>18.067741183999999</v>
      </c>
      <c r="Y2840" s="13">
        <f t="shared" si="265"/>
        <v>51447.589999397998</v>
      </c>
      <c r="Z2840" s="13">
        <f t="shared" si="266"/>
        <v>126252</v>
      </c>
      <c r="AA2840" s="13">
        <f t="shared" si="267"/>
        <v>24.885033267000001</v>
      </c>
      <c r="AB2840" s="12" t="str">
        <f t="shared" si="268"/>
        <v>High</v>
      </c>
      <c r="AC2840" s="12" t="str">
        <f t="shared" si="269"/>
        <v>High Volume</v>
      </c>
    </row>
    <row r="2841" spans="1:29" x14ac:dyDescent="0.25">
      <c r="A2841" s="12">
        <v>1003016510</v>
      </c>
      <c r="B2841" s="12" t="s">
        <v>1839</v>
      </c>
      <c r="C2841" s="12" t="s">
        <v>582</v>
      </c>
      <c r="D2841" s="12" t="s">
        <v>707</v>
      </c>
      <c r="E2841" s="12" t="str">
        <f t="shared" si="264"/>
        <v>Trojacek,Jason W</v>
      </c>
      <c r="F2841" s="12" t="s">
        <v>3260</v>
      </c>
      <c r="G2841" s="12" t="s">
        <v>1840</v>
      </c>
      <c r="H2841" s="12" t="s">
        <v>164</v>
      </c>
      <c r="I2841" s="12" t="s">
        <v>1816</v>
      </c>
      <c r="J2841" s="12" t="s">
        <v>2341</v>
      </c>
      <c r="K2841" s="12" t="s">
        <v>6</v>
      </c>
      <c r="L2841" s="12" t="s">
        <v>1393</v>
      </c>
      <c r="M2841" s="12" t="s">
        <v>3258</v>
      </c>
      <c r="N2841" s="25">
        <v>97161</v>
      </c>
      <c r="O2841" s="12" t="s">
        <v>1398</v>
      </c>
      <c r="P2841" s="12" t="s">
        <v>3257</v>
      </c>
      <c r="Q2841" s="12" t="s">
        <v>3239</v>
      </c>
      <c r="R2841" s="12">
        <v>51</v>
      </c>
      <c r="S2841" s="12">
        <v>61</v>
      </c>
      <c r="T2841" s="12">
        <v>61</v>
      </c>
      <c r="U2841" s="13">
        <v>99</v>
      </c>
      <c r="V2841" s="13">
        <v>92.219016393000004</v>
      </c>
      <c r="W2841" s="13">
        <v>68.725901639</v>
      </c>
      <c r="X2841" s="13">
        <v>74.279180327999995</v>
      </c>
      <c r="Y2841" s="13">
        <f t="shared" si="265"/>
        <v>4192.2799999790004</v>
      </c>
      <c r="Z2841" s="13">
        <f t="shared" si="266"/>
        <v>6039</v>
      </c>
      <c r="AA2841" s="13">
        <f t="shared" si="267"/>
        <v>30.274098361</v>
      </c>
      <c r="AB2841" s="12" t="str">
        <f t="shared" si="268"/>
        <v>Low</v>
      </c>
      <c r="AC2841" s="12" t="str">
        <f t="shared" si="269"/>
        <v>Low Volume</v>
      </c>
    </row>
    <row r="2842" spans="1:29" x14ac:dyDescent="0.25">
      <c r="A2842" s="12">
        <v>1003016510</v>
      </c>
      <c r="B2842" s="12" t="s">
        <v>1839</v>
      </c>
      <c r="C2842" s="12" t="s">
        <v>582</v>
      </c>
      <c r="D2842" s="12" t="s">
        <v>707</v>
      </c>
      <c r="E2842" s="12" t="str">
        <f t="shared" si="264"/>
        <v>Trojacek,Jason W</v>
      </c>
      <c r="F2842" s="12" t="s">
        <v>3260</v>
      </c>
      <c r="G2842" s="12" t="s">
        <v>1840</v>
      </c>
      <c r="H2842" s="12" t="s">
        <v>164</v>
      </c>
      <c r="I2842" s="12" t="s">
        <v>1816</v>
      </c>
      <c r="J2842" s="12" t="s">
        <v>2341</v>
      </c>
      <c r="K2842" s="12" t="s">
        <v>6</v>
      </c>
      <c r="L2842" s="12" t="s">
        <v>1393</v>
      </c>
      <c r="M2842" s="12" t="s">
        <v>3258</v>
      </c>
      <c r="N2842" s="25" t="s">
        <v>104</v>
      </c>
      <c r="O2842" s="12" t="s">
        <v>105</v>
      </c>
      <c r="P2842" s="12" t="s">
        <v>3257</v>
      </c>
      <c r="Q2842" s="12" t="s">
        <v>3239</v>
      </c>
      <c r="R2842" s="12">
        <v>32</v>
      </c>
      <c r="S2842" s="12">
        <v>263</v>
      </c>
      <c r="T2842" s="12">
        <v>263</v>
      </c>
      <c r="U2842" s="13">
        <v>18</v>
      </c>
      <c r="V2842" s="13">
        <v>8.6569581748999997</v>
      </c>
      <c r="W2842" s="13">
        <v>6.6673764258999997</v>
      </c>
      <c r="X2842" s="13">
        <v>6.7979467681000001</v>
      </c>
      <c r="Y2842" s="13">
        <f t="shared" si="265"/>
        <v>1753.5200000116999</v>
      </c>
      <c r="Z2842" s="13">
        <f t="shared" si="266"/>
        <v>4734</v>
      </c>
      <c r="AA2842" s="13">
        <f t="shared" si="267"/>
        <v>11.332623574100001</v>
      </c>
      <c r="AB2842" s="12" t="str">
        <f t="shared" si="268"/>
        <v>Low</v>
      </c>
      <c r="AC2842" s="12" t="str">
        <f t="shared" si="269"/>
        <v>Medium Volume</v>
      </c>
    </row>
    <row r="2843" spans="1:29" x14ac:dyDescent="0.25">
      <c r="A2843" s="12">
        <v>1003007782</v>
      </c>
      <c r="B2843" s="12" t="s">
        <v>1563</v>
      </c>
      <c r="C2843" s="12" t="s">
        <v>1564</v>
      </c>
      <c r="D2843" s="12" t="s">
        <v>428</v>
      </c>
      <c r="E2843" s="12" t="str">
        <f t="shared" si="264"/>
        <v>Smerka,Kenneth S</v>
      </c>
      <c r="F2843" s="12" t="s">
        <v>3260</v>
      </c>
      <c r="G2843" s="12" t="s">
        <v>1565</v>
      </c>
      <c r="H2843" s="12" t="s">
        <v>137</v>
      </c>
      <c r="I2843" s="12" t="s">
        <v>5</v>
      </c>
      <c r="J2843" s="12" t="s">
        <v>2338</v>
      </c>
      <c r="K2843" s="12" t="s">
        <v>6</v>
      </c>
      <c r="L2843" s="12" t="s">
        <v>1353</v>
      </c>
      <c r="M2843" s="12" t="s">
        <v>3258</v>
      </c>
      <c r="N2843" s="25">
        <v>99291</v>
      </c>
      <c r="O2843" s="12" t="s">
        <v>238</v>
      </c>
      <c r="P2843" s="12" t="s">
        <v>3257</v>
      </c>
      <c r="Q2843" s="12" t="s">
        <v>3259</v>
      </c>
      <c r="R2843" s="12">
        <v>13</v>
      </c>
      <c r="S2843" s="12">
        <v>14</v>
      </c>
      <c r="T2843" s="12">
        <v>14</v>
      </c>
      <c r="U2843" s="13">
        <v>592.15</v>
      </c>
      <c r="V2843" s="13">
        <v>170.38071428999999</v>
      </c>
      <c r="W2843" s="13">
        <v>135.75142857</v>
      </c>
      <c r="X2843" s="13">
        <v>139.80714286</v>
      </c>
      <c r="Y2843" s="13">
        <f t="shared" si="265"/>
        <v>1900.51999998</v>
      </c>
      <c r="Z2843" s="13">
        <f t="shared" si="266"/>
        <v>8290.1</v>
      </c>
      <c r="AA2843" s="13">
        <f t="shared" si="267"/>
        <v>456.39857142999995</v>
      </c>
      <c r="AB2843" s="12" t="str">
        <f t="shared" si="268"/>
        <v>Low</v>
      </c>
      <c r="AC2843" s="12" t="str">
        <f t="shared" si="269"/>
        <v>Low Volume</v>
      </c>
    </row>
    <row r="2844" spans="1:29" x14ac:dyDescent="0.25">
      <c r="A2844" s="12">
        <v>1003013210</v>
      </c>
      <c r="B2844" s="12" t="s">
        <v>556</v>
      </c>
      <c r="C2844" s="12" t="s">
        <v>557</v>
      </c>
      <c r="D2844" s="12" t="s">
        <v>428</v>
      </c>
      <c r="E2844" s="12" t="str">
        <f t="shared" si="264"/>
        <v>Strand,Daniel S</v>
      </c>
      <c r="F2844" s="12" t="s">
        <v>3260</v>
      </c>
      <c r="G2844" s="12" t="s">
        <v>558</v>
      </c>
      <c r="H2844" s="12" t="s">
        <v>483</v>
      </c>
      <c r="I2844" s="12" t="s">
        <v>5</v>
      </c>
      <c r="J2844" s="12" t="s">
        <v>2338</v>
      </c>
      <c r="K2844" s="12" t="s">
        <v>6</v>
      </c>
      <c r="L2844" s="12" t="s">
        <v>548</v>
      </c>
      <c r="M2844" s="12" t="s">
        <v>3258</v>
      </c>
      <c r="N2844" s="25">
        <v>43239</v>
      </c>
      <c r="O2844" s="12" t="s">
        <v>549</v>
      </c>
      <c r="P2844" s="12" t="s">
        <v>3257</v>
      </c>
      <c r="Q2844" s="12" t="s">
        <v>3259</v>
      </c>
      <c r="R2844" s="12">
        <v>25</v>
      </c>
      <c r="S2844" s="12">
        <v>25</v>
      </c>
      <c r="T2844" s="12">
        <v>25</v>
      </c>
      <c r="U2844" s="13">
        <v>856</v>
      </c>
      <c r="V2844" s="13">
        <v>43.1</v>
      </c>
      <c r="W2844" s="13">
        <v>34.368400000000001</v>
      </c>
      <c r="X2844" s="13">
        <v>29.722799999999999</v>
      </c>
      <c r="Y2844" s="13">
        <f t="shared" si="265"/>
        <v>859.21</v>
      </c>
      <c r="Z2844" s="13">
        <f t="shared" si="266"/>
        <v>21400</v>
      </c>
      <c r="AA2844" s="13">
        <f t="shared" si="267"/>
        <v>821.63160000000005</v>
      </c>
      <c r="AB2844" s="12" t="str">
        <f t="shared" si="268"/>
        <v>Low</v>
      </c>
      <c r="AC2844" s="12" t="str">
        <f t="shared" si="269"/>
        <v>Low Volume</v>
      </c>
    </row>
    <row r="2845" spans="1:29" x14ac:dyDescent="0.25">
      <c r="A2845" s="12">
        <v>1003013210</v>
      </c>
      <c r="B2845" s="12" t="s">
        <v>556</v>
      </c>
      <c r="C2845" s="12" t="s">
        <v>557</v>
      </c>
      <c r="D2845" s="12" t="s">
        <v>428</v>
      </c>
      <c r="E2845" s="12" t="str">
        <f t="shared" si="264"/>
        <v>Strand,Daniel S</v>
      </c>
      <c r="F2845" s="12" t="s">
        <v>3260</v>
      </c>
      <c r="G2845" s="12" t="s">
        <v>558</v>
      </c>
      <c r="H2845" s="12" t="s">
        <v>483</v>
      </c>
      <c r="I2845" s="12" t="s">
        <v>5</v>
      </c>
      <c r="J2845" s="12" t="s">
        <v>2338</v>
      </c>
      <c r="K2845" s="12" t="s">
        <v>6</v>
      </c>
      <c r="L2845" s="12" t="s">
        <v>548</v>
      </c>
      <c r="M2845" s="12" t="s">
        <v>3258</v>
      </c>
      <c r="N2845" s="25">
        <v>43242</v>
      </c>
      <c r="O2845" s="12" t="s">
        <v>559</v>
      </c>
      <c r="P2845" s="12" t="s">
        <v>3257</v>
      </c>
      <c r="Q2845" s="12" t="s">
        <v>3259</v>
      </c>
      <c r="R2845" s="12">
        <v>15</v>
      </c>
      <c r="S2845" s="12">
        <v>15</v>
      </c>
      <c r="T2845" s="12">
        <v>15</v>
      </c>
      <c r="U2845" s="13">
        <v>1045</v>
      </c>
      <c r="V2845" s="13">
        <v>205.64133333000001</v>
      </c>
      <c r="W2845" s="13">
        <v>163.97</v>
      </c>
      <c r="X2845" s="13">
        <v>166.89733333000001</v>
      </c>
      <c r="Y2845" s="13">
        <f t="shared" si="265"/>
        <v>2459.5500000000002</v>
      </c>
      <c r="Z2845" s="13">
        <f t="shared" si="266"/>
        <v>15675</v>
      </c>
      <c r="AA2845" s="13">
        <f t="shared" si="267"/>
        <v>881.03</v>
      </c>
      <c r="AB2845" s="12" t="str">
        <f t="shared" si="268"/>
        <v>Low</v>
      </c>
      <c r="AC2845" s="12" t="str">
        <f t="shared" si="269"/>
        <v>Low Volume</v>
      </c>
    </row>
    <row r="2846" spans="1:29" x14ac:dyDescent="0.25">
      <c r="A2846" s="12">
        <v>1003013210</v>
      </c>
      <c r="B2846" s="12" t="s">
        <v>556</v>
      </c>
      <c r="C2846" s="12" t="s">
        <v>557</v>
      </c>
      <c r="D2846" s="12" t="s">
        <v>428</v>
      </c>
      <c r="E2846" s="12" t="str">
        <f t="shared" si="264"/>
        <v>Strand,Daniel S</v>
      </c>
      <c r="F2846" s="12" t="s">
        <v>3260</v>
      </c>
      <c r="G2846" s="12" t="s">
        <v>558</v>
      </c>
      <c r="H2846" s="12" t="s">
        <v>483</v>
      </c>
      <c r="I2846" s="12" t="s">
        <v>5</v>
      </c>
      <c r="J2846" s="12" t="s">
        <v>2338</v>
      </c>
      <c r="K2846" s="12" t="s">
        <v>6</v>
      </c>
      <c r="L2846" s="12" t="s">
        <v>548</v>
      </c>
      <c r="M2846" s="12" t="s">
        <v>3258</v>
      </c>
      <c r="N2846" s="25">
        <v>43247</v>
      </c>
      <c r="O2846" s="12" t="s">
        <v>560</v>
      </c>
      <c r="P2846" s="12" t="s">
        <v>3257</v>
      </c>
      <c r="Q2846" s="12" t="s">
        <v>3259</v>
      </c>
      <c r="R2846" s="12">
        <v>13</v>
      </c>
      <c r="S2846" s="12">
        <v>13</v>
      </c>
      <c r="T2846" s="12">
        <v>13</v>
      </c>
      <c r="U2846" s="13">
        <v>725</v>
      </c>
      <c r="V2846" s="13">
        <v>129.73461538000001</v>
      </c>
      <c r="W2846" s="13">
        <v>103.44538462</v>
      </c>
      <c r="X2846" s="13">
        <v>100.69769230999999</v>
      </c>
      <c r="Y2846" s="13">
        <f t="shared" si="265"/>
        <v>1344.79000006</v>
      </c>
      <c r="Z2846" s="13">
        <f t="shared" si="266"/>
        <v>9425</v>
      </c>
      <c r="AA2846" s="13">
        <f t="shared" si="267"/>
        <v>621.55461537999997</v>
      </c>
      <c r="AB2846" s="12" t="str">
        <f t="shared" si="268"/>
        <v>Low</v>
      </c>
      <c r="AC2846" s="12" t="str">
        <f t="shared" si="269"/>
        <v>Low Volume</v>
      </c>
    </row>
    <row r="2847" spans="1:29" x14ac:dyDescent="0.25">
      <c r="A2847" s="12">
        <v>1003013210</v>
      </c>
      <c r="B2847" s="12" t="s">
        <v>556</v>
      </c>
      <c r="C2847" s="12" t="s">
        <v>557</v>
      </c>
      <c r="D2847" s="12" t="s">
        <v>428</v>
      </c>
      <c r="E2847" s="12" t="str">
        <f t="shared" si="264"/>
        <v>Strand,Daniel S</v>
      </c>
      <c r="F2847" s="12" t="s">
        <v>3260</v>
      </c>
      <c r="G2847" s="12" t="s">
        <v>558</v>
      </c>
      <c r="H2847" s="12" t="s">
        <v>483</v>
      </c>
      <c r="I2847" s="12" t="s">
        <v>5</v>
      </c>
      <c r="J2847" s="12" t="s">
        <v>2338</v>
      </c>
      <c r="K2847" s="12" t="s">
        <v>6</v>
      </c>
      <c r="L2847" s="12" t="s">
        <v>548</v>
      </c>
      <c r="M2847" s="12" t="s">
        <v>3258</v>
      </c>
      <c r="N2847" s="25">
        <v>43259</v>
      </c>
      <c r="O2847" s="12" t="s">
        <v>561</v>
      </c>
      <c r="P2847" s="12" t="s">
        <v>3257</v>
      </c>
      <c r="Q2847" s="12" t="s">
        <v>3259</v>
      </c>
      <c r="R2847" s="12">
        <v>22</v>
      </c>
      <c r="S2847" s="12">
        <v>22</v>
      </c>
      <c r="T2847" s="12">
        <v>22</v>
      </c>
      <c r="U2847" s="13">
        <v>825</v>
      </c>
      <c r="V2847" s="13">
        <v>179.97409091</v>
      </c>
      <c r="W2847" s="13">
        <v>144.72045455</v>
      </c>
      <c r="X2847" s="13">
        <v>151.42363635999999</v>
      </c>
      <c r="Y2847" s="13">
        <f t="shared" si="265"/>
        <v>3183.8500001000002</v>
      </c>
      <c r="Z2847" s="13">
        <f t="shared" si="266"/>
        <v>18150</v>
      </c>
      <c r="AA2847" s="13">
        <f t="shared" si="267"/>
        <v>680.27954545</v>
      </c>
      <c r="AB2847" s="12" t="str">
        <f t="shared" si="268"/>
        <v>Low</v>
      </c>
      <c r="AC2847" s="12" t="str">
        <f t="shared" si="269"/>
        <v>Low Volume</v>
      </c>
    </row>
    <row r="2848" spans="1:29" x14ac:dyDescent="0.25">
      <c r="A2848" s="12">
        <v>1003013210</v>
      </c>
      <c r="B2848" s="12" t="s">
        <v>556</v>
      </c>
      <c r="C2848" s="12" t="s">
        <v>557</v>
      </c>
      <c r="D2848" s="12" t="s">
        <v>428</v>
      </c>
      <c r="E2848" s="12" t="str">
        <f t="shared" si="264"/>
        <v>Strand,Daniel S</v>
      </c>
      <c r="F2848" s="12" t="s">
        <v>3260</v>
      </c>
      <c r="G2848" s="12" t="s">
        <v>558</v>
      </c>
      <c r="H2848" s="12" t="s">
        <v>483</v>
      </c>
      <c r="I2848" s="12" t="s">
        <v>5</v>
      </c>
      <c r="J2848" s="12" t="s">
        <v>2338</v>
      </c>
      <c r="K2848" s="12" t="s">
        <v>6</v>
      </c>
      <c r="L2848" s="12" t="s">
        <v>548</v>
      </c>
      <c r="M2848" s="12" t="s">
        <v>3258</v>
      </c>
      <c r="N2848" s="25">
        <v>43261</v>
      </c>
      <c r="O2848" s="12" t="s">
        <v>562</v>
      </c>
      <c r="P2848" s="12" t="s">
        <v>3257</v>
      </c>
      <c r="Q2848" s="12" t="s">
        <v>3259</v>
      </c>
      <c r="R2848" s="12">
        <v>12</v>
      </c>
      <c r="S2848" s="12">
        <v>13</v>
      </c>
      <c r="T2848" s="12">
        <v>13</v>
      </c>
      <c r="U2848" s="13">
        <v>1150</v>
      </c>
      <c r="V2848" s="13">
        <v>15.014615385000001</v>
      </c>
      <c r="W2848" s="13">
        <v>11.976153846000001</v>
      </c>
      <c r="X2848" s="13">
        <v>6.1146153846000004</v>
      </c>
      <c r="Y2848" s="13">
        <f t="shared" si="265"/>
        <v>155.68999999800002</v>
      </c>
      <c r="Z2848" s="13">
        <f t="shared" si="266"/>
        <v>14950</v>
      </c>
      <c r="AA2848" s="13">
        <f t="shared" si="267"/>
        <v>1138.023846154</v>
      </c>
      <c r="AB2848" s="12" t="str">
        <f t="shared" si="268"/>
        <v>Low</v>
      </c>
      <c r="AC2848" s="12" t="str">
        <f t="shared" si="269"/>
        <v>Low Volume</v>
      </c>
    </row>
    <row r="2849" spans="1:29" x14ac:dyDescent="0.25">
      <c r="A2849" s="12">
        <v>1003013210</v>
      </c>
      <c r="B2849" s="12" t="s">
        <v>556</v>
      </c>
      <c r="C2849" s="12" t="s">
        <v>557</v>
      </c>
      <c r="D2849" s="12" t="s">
        <v>428</v>
      </c>
      <c r="E2849" s="12" t="str">
        <f t="shared" si="264"/>
        <v>Strand,Daniel S</v>
      </c>
      <c r="F2849" s="12" t="s">
        <v>3260</v>
      </c>
      <c r="G2849" s="12" t="s">
        <v>558</v>
      </c>
      <c r="H2849" s="12" t="s">
        <v>483</v>
      </c>
      <c r="I2849" s="12" t="s">
        <v>5</v>
      </c>
      <c r="J2849" s="12" t="s">
        <v>2338</v>
      </c>
      <c r="K2849" s="12" t="s">
        <v>6</v>
      </c>
      <c r="L2849" s="12" t="s">
        <v>548</v>
      </c>
      <c r="M2849" s="12" t="s">
        <v>3258</v>
      </c>
      <c r="N2849" s="25">
        <v>43264</v>
      </c>
      <c r="O2849" s="12" t="s">
        <v>563</v>
      </c>
      <c r="P2849" s="12" t="s">
        <v>3257</v>
      </c>
      <c r="Q2849" s="12" t="s">
        <v>3259</v>
      </c>
      <c r="R2849" s="12">
        <v>71</v>
      </c>
      <c r="S2849" s="12">
        <v>107</v>
      </c>
      <c r="T2849" s="12">
        <v>107</v>
      </c>
      <c r="U2849" s="13">
        <v>1650</v>
      </c>
      <c r="V2849" s="13">
        <v>50.223177569999997</v>
      </c>
      <c r="W2849" s="13">
        <v>40.045233645000003</v>
      </c>
      <c r="X2849" s="13">
        <v>25.557102803999999</v>
      </c>
      <c r="Y2849" s="13">
        <f t="shared" si="265"/>
        <v>4284.8400000150004</v>
      </c>
      <c r="Z2849" s="13">
        <f t="shared" si="266"/>
        <v>176550</v>
      </c>
      <c r="AA2849" s="13">
        <f t="shared" si="267"/>
        <v>1609.9547663549999</v>
      </c>
      <c r="AB2849" s="12" t="str">
        <f t="shared" si="268"/>
        <v>Low</v>
      </c>
      <c r="AC2849" s="12" t="str">
        <f t="shared" si="269"/>
        <v>Medium Volume</v>
      </c>
    </row>
    <row r="2850" spans="1:29" x14ac:dyDescent="0.25">
      <c r="A2850" s="12">
        <v>1003013210</v>
      </c>
      <c r="B2850" s="12" t="s">
        <v>556</v>
      </c>
      <c r="C2850" s="12" t="s">
        <v>557</v>
      </c>
      <c r="D2850" s="12" t="s">
        <v>428</v>
      </c>
      <c r="E2850" s="12" t="str">
        <f t="shared" si="264"/>
        <v>Strand,Daniel S</v>
      </c>
      <c r="F2850" s="12" t="s">
        <v>3260</v>
      </c>
      <c r="G2850" s="12" t="s">
        <v>558</v>
      </c>
      <c r="H2850" s="12" t="s">
        <v>483</v>
      </c>
      <c r="I2850" s="12" t="s">
        <v>5</v>
      </c>
      <c r="J2850" s="12" t="s">
        <v>2338</v>
      </c>
      <c r="K2850" s="12" t="s">
        <v>6</v>
      </c>
      <c r="L2850" s="12" t="s">
        <v>548</v>
      </c>
      <c r="M2850" s="12" t="s">
        <v>3258</v>
      </c>
      <c r="N2850" s="25">
        <v>43274</v>
      </c>
      <c r="O2850" s="12" t="s">
        <v>564</v>
      </c>
      <c r="P2850" s="12" t="s">
        <v>3257</v>
      </c>
      <c r="Q2850" s="12" t="s">
        <v>3259</v>
      </c>
      <c r="R2850" s="12">
        <v>45</v>
      </c>
      <c r="S2850" s="12">
        <v>76</v>
      </c>
      <c r="T2850" s="12">
        <v>48</v>
      </c>
      <c r="U2850" s="13">
        <v>1922</v>
      </c>
      <c r="V2850" s="13">
        <v>315.68210526000001</v>
      </c>
      <c r="W2850" s="13">
        <v>250.30026315999999</v>
      </c>
      <c r="X2850" s="13">
        <v>239.63552632</v>
      </c>
      <c r="Y2850" s="13">
        <f t="shared" si="265"/>
        <v>19022.820000159998</v>
      </c>
      <c r="Z2850" s="13">
        <f t="shared" si="266"/>
        <v>146072</v>
      </c>
      <c r="AA2850" s="13">
        <f t="shared" si="267"/>
        <v>1671.69973684</v>
      </c>
      <c r="AB2850" s="12" t="str">
        <f t="shared" si="268"/>
        <v>High</v>
      </c>
      <c r="AC2850" s="12" t="str">
        <f t="shared" si="269"/>
        <v>Low Volume</v>
      </c>
    </row>
    <row r="2851" spans="1:29" x14ac:dyDescent="0.25">
      <c r="A2851" s="12">
        <v>1003013210</v>
      </c>
      <c r="B2851" s="12" t="s">
        <v>556</v>
      </c>
      <c r="C2851" s="12" t="s">
        <v>557</v>
      </c>
      <c r="D2851" s="12" t="s">
        <v>428</v>
      </c>
      <c r="E2851" s="12" t="str">
        <f t="shared" si="264"/>
        <v>Strand,Daniel S</v>
      </c>
      <c r="F2851" s="12" t="s">
        <v>3260</v>
      </c>
      <c r="G2851" s="12" t="s">
        <v>558</v>
      </c>
      <c r="H2851" s="12" t="s">
        <v>483</v>
      </c>
      <c r="I2851" s="12" t="s">
        <v>5</v>
      </c>
      <c r="J2851" s="12" t="s">
        <v>2338</v>
      </c>
      <c r="K2851" s="12" t="s">
        <v>6</v>
      </c>
      <c r="L2851" s="12" t="s">
        <v>548</v>
      </c>
      <c r="M2851" s="12" t="s">
        <v>3258</v>
      </c>
      <c r="N2851" s="25">
        <v>43275</v>
      </c>
      <c r="O2851" s="12" t="s">
        <v>565</v>
      </c>
      <c r="P2851" s="12" t="s">
        <v>3257</v>
      </c>
      <c r="Q2851" s="12" t="s">
        <v>3259</v>
      </c>
      <c r="R2851" s="12">
        <v>20</v>
      </c>
      <c r="S2851" s="12">
        <v>20</v>
      </c>
      <c r="T2851" s="12">
        <v>20</v>
      </c>
      <c r="U2851" s="13">
        <v>1002</v>
      </c>
      <c r="V2851" s="13">
        <v>339.15800000000002</v>
      </c>
      <c r="W2851" s="13">
        <v>232.70650000000001</v>
      </c>
      <c r="X2851" s="13">
        <v>236.73599999999999</v>
      </c>
      <c r="Y2851" s="13">
        <f t="shared" si="265"/>
        <v>4654.13</v>
      </c>
      <c r="Z2851" s="13">
        <f t="shared" si="266"/>
        <v>20040</v>
      </c>
      <c r="AA2851" s="13">
        <f t="shared" si="267"/>
        <v>769.29349999999999</v>
      </c>
      <c r="AB2851" s="12" t="str">
        <f t="shared" si="268"/>
        <v>Low</v>
      </c>
      <c r="AC2851" s="12" t="str">
        <f t="shared" si="269"/>
        <v>Low Volume</v>
      </c>
    </row>
    <row r="2852" spans="1:29" x14ac:dyDescent="0.25">
      <c r="A2852" s="12">
        <v>1003013210</v>
      </c>
      <c r="B2852" s="12" t="s">
        <v>556</v>
      </c>
      <c r="C2852" s="12" t="s">
        <v>557</v>
      </c>
      <c r="D2852" s="12" t="s">
        <v>428</v>
      </c>
      <c r="E2852" s="12" t="str">
        <f t="shared" si="264"/>
        <v>Strand,Daniel S</v>
      </c>
      <c r="F2852" s="12" t="s">
        <v>3260</v>
      </c>
      <c r="G2852" s="12" t="s">
        <v>558</v>
      </c>
      <c r="H2852" s="12" t="s">
        <v>483</v>
      </c>
      <c r="I2852" s="12" t="s">
        <v>5</v>
      </c>
      <c r="J2852" s="12" t="s">
        <v>2338</v>
      </c>
      <c r="K2852" s="12" t="s">
        <v>6</v>
      </c>
      <c r="L2852" s="12" t="s">
        <v>548</v>
      </c>
      <c r="M2852" s="12" t="s">
        <v>3258</v>
      </c>
      <c r="N2852" s="25">
        <v>43276</v>
      </c>
      <c r="O2852" s="12" t="s">
        <v>566</v>
      </c>
      <c r="P2852" s="12" t="s">
        <v>3257</v>
      </c>
      <c r="Q2852" s="12" t="s">
        <v>3259</v>
      </c>
      <c r="R2852" s="12">
        <v>33</v>
      </c>
      <c r="S2852" s="12">
        <v>93</v>
      </c>
      <c r="T2852" s="12">
        <v>55</v>
      </c>
      <c r="U2852" s="13">
        <v>1264</v>
      </c>
      <c r="V2852" s="13">
        <v>322.85344085999998</v>
      </c>
      <c r="W2852" s="13">
        <v>246.51655914</v>
      </c>
      <c r="X2852" s="13">
        <v>230.89021504999999</v>
      </c>
      <c r="Y2852" s="13">
        <f t="shared" si="265"/>
        <v>22926.040000019999</v>
      </c>
      <c r="Z2852" s="13">
        <f t="shared" si="266"/>
        <v>117552</v>
      </c>
      <c r="AA2852" s="13">
        <f t="shared" si="267"/>
        <v>1017.48344086</v>
      </c>
      <c r="AB2852" s="12" t="str">
        <f t="shared" si="268"/>
        <v>High</v>
      </c>
      <c r="AC2852" s="12" t="str">
        <f t="shared" si="269"/>
        <v>Low Volume</v>
      </c>
    </row>
    <row r="2853" spans="1:29" x14ac:dyDescent="0.25">
      <c r="A2853" s="12">
        <v>1003013210</v>
      </c>
      <c r="B2853" s="12" t="s">
        <v>556</v>
      </c>
      <c r="C2853" s="12" t="s">
        <v>557</v>
      </c>
      <c r="D2853" s="12" t="s">
        <v>428</v>
      </c>
      <c r="E2853" s="12" t="str">
        <f t="shared" si="264"/>
        <v>Strand,Daniel S</v>
      </c>
      <c r="F2853" s="12" t="s">
        <v>3260</v>
      </c>
      <c r="G2853" s="12" t="s">
        <v>558</v>
      </c>
      <c r="H2853" s="12" t="s">
        <v>483</v>
      </c>
      <c r="I2853" s="12" t="s">
        <v>5</v>
      </c>
      <c r="J2853" s="12" t="s">
        <v>2338</v>
      </c>
      <c r="K2853" s="12" t="s">
        <v>6</v>
      </c>
      <c r="L2853" s="12" t="s">
        <v>548</v>
      </c>
      <c r="M2853" s="12" t="s">
        <v>3258</v>
      </c>
      <c r="N2853" s="25">
        <v>74328</v>
      </c>
      <c r="O2853" s="12" t="s">
        <v>567</v>
      </c>
      <c r="P2853" s="12" t="s">
        <v>3257</v>
      </c>
      <c r="Q2853" s="12" t="s">
        <v>3259</v>
      </c>
      <c r="R2853" s="12">
        <v>63</v>
      </c>
      <c r="S2853" s="12">
        <v>101</v>
      </c>
      <c r="T2853" s="12">
        <v>101</v>
      </c>
      <c r="U2853" s="13">
        <v>99</v>
      </c>
      <c r="V2853" s="13">
        <v>21.911287129000002</v>
      </c>
      <c r="W2853" s="13">
        <v>17.490891089000002</v>
      </c>
      <c r="X2853" s="13">
        <v>17.717227723000001</v>
      </c>
      <c r="Y2853" s="13">
        <f t="shared" si="265"/>
        <v>1766.579999989</v>
      </c>
      <c r="Z2853" s="13">
        <f t="shared" si="266"/>
        <v>9999</v>
      </c>
      <c r="AA2853" s="13">
        <f t="shared" si="267"/>
        <v>81.509108910999998</v>
      </c>
      <c r="AB2853" s="12" t="str">
        <f t="shared" si="268"/>
        <v>Low</v>
      </c>
      <c r="AC2853" s="12" t="str">
        <f t="shared" si="269"/>
        <v>Medium Volume</v>
      </c>
    </row>
    <row r="2854" spans="1:29" x14ac:dyDescent="0.25">
      <c r="A2854" s="12">
        <v>1003013210</v>
      </c>
      <c r="B2854" s="12" t="s">
        <v>556</v>
      </c>
      <c r="C2854" s="12" t="s">
        <v>557</v>
      </c>
      <c r="D2854" s="12" t="s">
        <v>428</v>
      </c>
      <c r="E2854" s="12" t="str">
        <f t="shared" si="264"/>
        <v>Strand,Daniel S</v>
      </c>
      <c r="F2854" s="12" t="s">
        <v>3260</v>
      </c>
      <c r="G2854" s="12" t="s">
        <v>558</v>
      </c>
      <c r="H2854" s="12" t="s">
        <v>483</v>
      </c>
      <c r="I2854" s="12" t="s">
        <v>5</v>
      </c>
      <c r="J2854" s="12" t="s">
        <v>2338</v>
      </c>
      <c r="K2854" s="12" t="s">
        <v>6</v>
      </c>
      <c r="L2854" s="12" t="s">
        <v>548</v>
      </c>
      <c r="M2854" s="12" t="s">
        <v>3258</v>
      </c>
      <c r="N2854" s="25">
        <v>74329</v>
      </c>
      <c r="O2854" s="12" t="s">
        <v>568</v>
      </c>
      <c r="P2854" s="12" t="s">
        <v>3257</v>
      </c>
      <c r="Q2854" s="12" t="s">
        <v>3259</v>
      </c>
      <c r="R2854" s="12">
        <v>26</v>
      </c>
      <c r="S2854" s="12">
        <v>29</v>
      </c>
      <c r="T2854" s="12">
        <v>29</v>
      </c>
      <c r="U2854" s="13">
        <v>99</v>
      </c>
      <c r="V2854" s="13">
        <v>22.175517241000001</v>
      </c>
      <c r="W2854" s="13">
        <v>17.790689655000001</v>
      </c>
      <c r="X2854" s="13">
        <v>18.125517241000001</v>
      </c>
      <c r="Y2854" s="13">
        <f t="shared" si="265"/>
        <v>515.929999995</v>
      </c>
      <c r="Z2854" s="13">
        <f t="shared" si="266"/>
        <v>2871</v>
      </c>
      <c r="AA2854" s="13">
        <f t="shared" si="267"/>
        <v>81.209310345000006</v>
      </c>
      <c r="AB2854" s="12" t="str">
        <f t="shared" si="268"/>
        <v>Low</v>
      </c>
      <c r="AC2854" s="12" t="str">
        <f t="shared" si="269"/>
        <v>Low Volume</v>
      </c>
    </row>
    <row r="2855" spans="1:29" x14ac:dyDescent="0.25">
      <c r="A2855" s="12">
        <v>1003013210</v>
      </c>
      <c r="B2855" s="12" t="s">
        <v>556</v>
      </c>
      <c r="C2855" s="12" t="s">
        <v>557</v>
      </c>
      <c r="D2855" s="12" t="s">
        <v>428</v>
      </c>
      <c r="E2855" s="12" t="str">
        <f t="shared" si="264"/>
        <v>Strand,Daniel S</v>
      </c>
      <c r="F2855" s="12" t="s">
        <v>3260</v>
      </c>
      <c r="G2855" s="12" t="s">
        <v>558</v>
      </c>
      <c r="H2855" s="12" t="s">
        <v>483</v>
      </c>
      <c r="I2855" s="12" t="s">
        <v>5</v>
      </c>
      <c r="J2855" s="12" t="s">
        <v>2338</v>
      </c>
      <c r="K2855" s="12" t="s">
        <v>6</v>
      </c>
      <c r="L2855" s="12" t="s">
        <v>548</v>
      </c>
      <c r="M2855" s="12" t="s">
        <v>3258</v>
      </c>
      <c r="N2855" s="25">
        <v>99204</v>
      </c>
      <c r="O2855" s="12" t="s">
        <v>96</v>
      </c>
      <c r="P2855" s="12" t="s">
        <v>3257</v>
      </c>
      <c r="Q2855" s="12" t="s">
        <v>3259</v>
      </c>
      <c r="R2855" s="12">
        <v>45</v>
      </c>
      <c r="S2855" s="12">
        <v>45</v>
      </c>
      <c r="T2855" s="12">
        <v>45</v>
      </c>
      <c r="U2855" s="13">
        <v>458</v>
      </c>
      <c r="V2855" s="13">
        <v>125.89444444</v>
      </c>
      <c r="W2855" s="13">
        <v>93.736888888999999</v>
      </c>
      <c r="X2855" s="13">
        <v>97.239555555999999</v>
      </c>
      <c r="Y2855" s="13">
        <f t="shared" si="265"/>
        <v>4218.1600000050003</v>
      </c>
      <c r="Z2855" s="13">
        <f t="shared" si="266"/>
        <v>20610</v>
      </c>
      <c r="AA2855" s="13">
        <f t="shared" si="267"/>
        <v>364.263111111</v>
      </c>
      <c r="AB2855" s="12" t="str">
        <f t="shared" si="268"/>
        <v>Low</v>
      </c>
      <c r="AC2855" s="12" t="str">
        <f t="shared" si="269"/>
        <v>Low Volume</v>
      </c>
    </row>
    <row r="2856" spans="1:29" x14ac:dyDescent="0.25">
      <c r="A2856" s="12">
        <v>1003013210</v>
      </c>
      <c r="B2856" s="12" t="s">
        <v>556</v>
      </c>
      <c r="C2856" s="12" t="s">
        <v>557</v>
      </c>
      <c r="D2856" s="12" t="s">
        <v>428</v>
      </c>
      <c r="E2856" s="12" t="str">
        <f t="shared" si="264"/>
        <v>Strand,Daniel S</v>
      </c>
      <c r="F2856" s="12" t="s">
        <v>3260</v>
      </c>
      <c r="G2856" s="12" t="s">
        <v>558</v>
      </c>
      <c r="H2856" s="12" t="s">
        <v>483</v>
      </c>
      <c r="I2856" s="12" t="s">
        <v>5</v>
      </c>
      <c r="J2856" s="12" t="s">
        <v>2338</v>
      </c>
      <c r="K2856" s="12" t="s">
        <v>6</v>
      </c>
      <c r="L2856" s="12" t="s">
        <v>548</v>
      </c>
      <c r="M2856" s="12" t="s">
        <v>3258</v>
      </c>
      <c r="N2856" s="25">
        <v>99213</v>
      </c>
      <c r="O2856" s="12" t="s">
        <v>98</v>
      </c>
      <c r="P2856" s="12" t="s">
        <v>3257</v>
      </c>
      <c r="Q2856" s="12" t="s">
        <v>3259</v>
      </c>
      <c r="R2856" s="12">
        <v>14</v>
      </c>
      <c r="S2856" s="12">
        <v>15</v>
      </c>
      <c r="T2856" s="12">
        <v>15</v>
      </c>
      <c r="U2856" s="13">
        <v>238</v>
      </c>
      <c r="V2856" s="13">
        <v>63.083333332999999</v>
      </c>
      <c r="W2856" s="13">
        <v>43.588666666999998</v>
      </c>
      <c r="X2856" s="13">
        <v>44.246666667</v>
      </c>
      <c r="Y2856" s="13">
        <f t="shared" si="265"/>
        <v>653.83000000499999</v>
      </c>
      <c r="Z2856" s="13">
        <f t="shared" si="266"/>
        <v>3570</v>
      </c>
      <c r="AA2856" s="13">
        <f t="shared" si="267"/>
        <v>194.41133333300002</v>
      </c>
      <c r="AB2856" s="12" t="str">
        <f t="shared" si="268"/>
        <v>Low</v>
      </c>
      <c r="AC2856" s="12" t="str">
        <f t="shared" si="269"/>
        <v>Low Volume</v>
      </c>
    </row>
    <row r="2857" spans="1:29" x14ac:dyDescent="0.25">
      <c r="A2857" s="12">
        <v>1003013210</v>
      </c>
      <c r="B2857" s="12" t="s">
        <v>556</v>
      </c>
      <c r="C2857" s="12" t="s">
        <v>557</v>
      </c>
      <c r="D2857" s="12" t="s">
        <v>428</v>
      </c>
      <c r="E2857" s="12" t="str">
        <f t="shared" si="264"/>
        <v>Strand,Daniel S</v>
      </c>
      <c r="F2857" s="12" t="s">
        <v>3260</v>
      </c>
      <c r="G2857" s="12" t="s">
        <v>558</v>
      </c>
      <c r="H2857" s="12" t="s">
        <v>483</v>
      </c>
      <c r="I2857" s="12" t="s">
        <v>5</v>
      </c>
      <c r="J2857" s="12" t="s">
        <v>2338</v>
      </c>
      <c r="K2857" s="12" t="s">
        <v>6</v>
      </c>
      <c r="L2857" s="12" t="s">
        <v>548</v>
      </c>
      <c r="M2857" s="12" t="s">
        <v>3258</v>
      </c>
      <c r="N2857" s="25">
        <v>99214</v>
      </c>
      <c r="O2857" s="12" t="s">
        <v>99</v>
      </c>
      <c r="P2857" s="12" t="s">
        <v>3257</v>
      </c>
      <c r="Q2857" s="12" t="s">
        <v>3259</v>
      </c>
      <c r="R2857" s="12">
        <v>47</v>
      </c>
      <c r="S2857" s="12">
        <v>51</v>
      </c>
      <c r="T2857" s="12">
        <v>51</v>
      </c>
      <c r="U2857" s="13">
        <v>335</v>
      </c>
      <c r="V2857" s="13">
        <v>93.265490196000002</v>
      </c>
      <c r="W2857" s="13">
        <v>65.464313724999997</v>
      </c>
      <c r="X2857" s="13">
        <v>66.382352940999994</v>
      </c>
      <c r="Y2857" s="13">
        <f t="shared" si="265"/>
        <v>3338.6799999749996</v>
      </c>
      <c r="Z2857" s="13">
        <f t="shared" si="266"/>
        <v>17085</v>
      </c>
      <c r="AA2857" s="13">
        <f t="shared" si="267"/>
        <v>269.53568627499999</v>
      </c>
      <c r="AB2857" s="12" t="str">
        <f t="shared" si="268"/>
        <v>Low</v>
      </c>
      <c r="AC2857" s="12" t="str">
        <f t="shared" si="269"/>
        <v>Low Volume</v>
      </c>
    </row>
    <row r="2858" spans="1:29" x14ac:dyDescent="0.25">
      <c r="A2858" s="12">
        <v>1003013210</v>
      </c>
      <c r="B2858" s="12" t="s">
        <v>556</v>
      </c>
      <c r="C2858" s="12" t="s">
        <v>557</v>
      </c>
      <c r="D2858" s="12" t="s">
        <v>428</v>
      </c>
      <c r="E2858" s="12" t="str">
        <f t="shared" si="264"/>
        <v>Strand,Daniel S</v>
      </c>
      <c r="F2858" s="12" t="s">
        <v>3260</v>
      </c>
      <c r="G2858" s="12" t="s">
        <v>558</v>
      </c>
      <c r="H2858" s="12" t="s">
        <v>483</v>
      </c>
      <c r="I2858" s="12" t="s">
        <v>5</v>
      </c>
      <c r="J2858" s="12" t="s">
        <v>2338</v>
      </c>
      <c r="K2858" s="12" t="s">
        <v>6</v>
      </c>
      <c r="L2858" s="12" t="s">
        <v>548</v>
      </c>
      <c r="M2858" s="12" t="s">
        <v>3258</v>
      </c>
      <c r="N2858" s="25">
        <v>99222</v>
      </c>
      <c r="O2858" s="12" t="s">
        <v>122</v>
      </c>
      <c r="P2858" s="12" t="s">
        <v>3257</v>
      </c>
      <c r="Q2858" s="12" t="s">
        <v>3259</v>
      </c>
      <c r="R2858" s="12">
        <v>19</v>
      </c>
      <c r="S2858" s="12">
        <v>19</v>
      </c>
      <c r="T2858" s="12">
        <v>19</v>
      </c>
      <c r="U2858" s="13">
        <v>387</v>
      </c>
      <c r="V2858" s="13">
        <v>124.59578947</v>
      </c>
      <c r="W2858" s="13">
        <v>99.348421052999996</v>
      </c>
      <c r="X2858" s="13">
        <v>100.73578947</v>
      </c>
      <c r="Y2858" s="13">
        <f t="shared" si="265"/>
        <v>1887.6200000069998</v>
      </c>
      <c r="Z2858" s="13">
        <f t="shared" si="266"/>
        <v>7353</v>
      </c>
      <c r="AA2858" s="13">
        <f t="shared" si="267"/>
        <v>287.65157894700002</v>
      </c>
      <c r="AB2858" s="12" t="str">
        <f t="shared" si="268"/>
        <v>Low</v>
      </c>
      <c r="AC2858" s="12" t="str">
        <f t="shared" si="269"/>
        <v>Low Volume</v>
      </c>
    </row>
    <row r="2859" spans="1:29" x14ac:dyDescent="0.25">
      <c r="A2859" s="12">
        <v>1003013210</v>
      </c>
      <c r="B2859" s="12" t="s">
        <v>556</v>
      </c>
      <c r="C2859" s="12" t="s">
        <v>557</v>
      </c>
      <c r="D2859" s="12" t="s">
        <v>428</v>
      </c>
      <c r="E2859" s="12" t="str">
        <f t="shared" si="264"/>
        <v>Strand,Daniel S</v>
      </c>
      <c r="F2859" s="12" t="s">
        <v>3260</v>
      </c>
      <c r="G2859" s="12" t="s">
        <v>558</v>
      </c>
      <c r="H2859" s="12" t="s">
        <v>483</v>
      </c>
      <c r="I2859" s="12" t="s">
        <v>5</v>
      </c>
      <c r="J2859" s="12" t="s">
        <v>2338</v>
      </c>
      <c r="K2859" s="12" t="s">
        <v>6</v>
      </c>
      <c r="L2859" s="12" t="s">
        <v>548</v>
      </c>
      <c r="M2859" s="12" t="s">
        <v>3258</v>
      </c>
      <c r="N2859" s="25">
        <v>99232</v>
      </c>
      <c r="O2859" s="12" t="s">
        <v>125</v>
      </c>
      <c r="P2859" s="12" t="s">
        <v>3257</v>
      </c>
      <c r="Q2859" s="12" t="s">
        <v>3259</v>
      </c>
      <c r="R2859" s="12">
        <v>25</v>
      </c>
      <c r="S2859" s="12">
        <v>44</v>
      </c>
      <c r="T2859" s="12">
        <v>44</v>
      </c>
      <c r="U2859" s="13">
        <v>203</v>
      </c>
      <c r="V2859" s="13">
        <v>75.443409091000007</v>
      </c>
      <c r="W2859" s="13">
        <v>55.802727273000002</v>
      </c>
      <c r="X2859" s="13">
        <v>56.559772727000002</v>
      </c>
      <c r="Y2859" s="13">
        <f t="shared" si="265"/>
        <v>2455.320000012</v>
      </c>
      <c r="Z2859" s="13">
        <f t="shared" si="266"/>
        <v>8932</v>
      </c>
      <c r="AA2859" s="13">
        <f t="shared" si="267"/>
        <v>147.19727272699998</v>
      </c>
      <c r="AB2859" s="12" t="str">
        <f t="shared" si="268"/>
        <v>Low</v>
      </c>
      <c r="AC2859" s="12" t="str">
        <f t="shared" si="269"/>
        <v>Low Volume</v>
      </c>
    </row>
    <row r="2860" spans="1:29" x14ac:dyDescent="0.25">
      <c r="A2860" s="12">
        <v>1003013210</v>
      </c>
      <c r="B2860" s="12" t="s">
        <v>556</v>
      </c>
      <c r="C2860" s="12" t="s">
        <v>557</v>
      </c>
      <c r="D2860" s="12" t="s">
        <v>428</v>
      </c>
      <c r="E2860" s="12" t="str">
        <f t="shared" si="264"/>
        <v>Strand,Daniel S</v>
      </c>
      <c r="F2860" s="12" t="s">
        <v>3260</v>
      </c>
      <c r="G2860" s="12" t="s">
        <v>558</v>
      </c>
      <c r="H2860" s="12" t="s">
        <v>483</v>
      </c>
      <c r="I2860" s="12" t="s">
        <v>5</v>
      </c>
      <c r="J2860" s="12" t="s">
        <v>2338</v>
      </c>
      <c r="K2860" s="12" t="s">
        <v>6</v>
      </c>
      <c r="L2860" s="12" t="s">
        <v>548</v>
      </c>
      <c r="M2860" s="12" t="s">
        <v>3258</v>
      </c>
      <c r="N2860" s="25" t="s">
        <v>159</v>
      </c>
      <c r="O2860" s="12" t="s">
        <v>160</v>
      </c>
      <c r="P2860" s="12" t="s">
        <v>3257</v>
      </c>
      <c r="Q2860" s="12" t="s">
        <v>3259</v>
      </c>
      <c r="R2860" s="12">
        <v>13</v>
      </c>
      <c r="S2860" s="12">
        <v>13</v>
      </c>
      <c r="T2860" s="12">
        <v>13</v>
      </c>
      <c r="U2860" s="13">
        <v>40</v>
      </c>
      <c r="V2860" s="13">
        <v>15.89</v>
      </c>
      <c r="W2860" s="13">
        <v>12.67</v>
      </c>
      <c r="X2860" s="13">
        <v>12.79</v>
      </c>
      <c r="Y2860" s="13">
        <f t="shared" si="265"/>
        <v>164.71</v>
      </c>
      <c r="Z2860" s="13">
        <f t="shared" si="266"/>
        <v>520</v>
      </c>
      <c r="AA2860" s="13">
        <f t="shared" si="267"/>
        <v>27.33</v>
      </c>
      <c r="AB2860" s="12" t="str">
        <f t="shared" si="268"/>
        <v>Low</v>
      </c>
      <c r="AC2860" s="12" t="str">
        <f t="shared" si="269"/>
        <v>Low Volume</v>
      </c>
    </row>
    <row r="2861" spans="1:29" x14ac:dyDescent="0.25">
      <c r="A2861" s="12">
        <v>1003016809</v>
      </c>
      <c r="B2861" s="12" t="s">
        <v>2206</v>
      </c>
      <c r="C2861" s="12" t="s">
        <v>1853</v>
      </c>
      <c r="D2861" s="12" t="s">
        <v>408</v>
      </c>
      <c r="E2861" s="12" t="str">
        <f t="shared" si="264"/>
        <v>Baumgardner,Zachary T</v>
      </c>
      <c r="F2861" s="12" t="s">
        <v>3260</v>
      </c>
      <c r="G2861" s="12" t="s">
        <v>2207</v>
      </c>
      <c r="H2861" s="12" t="s">
        <v>1335</v>
      </c>
      <c r="I2861" s="12" t="s">
        <v>5</v>
      </c>
      <c r="J2861" s="12" t="s">
        <v>2338</v>
      </c>
      <c r="K2861" s="12" t="s">
        <v>6</v>
      </c>
      <c r="L2861" s="12" t="s">
        <v>138</v>
      </c>
      <c r="M2861" s="12" t="s">
        <v>3258</v>
      </c>
      <c r="N2861" s="25">
        <v>81002</v>
      </c>
      <c r="O2861" s="12" t="s">
        <v>141</v>
      </c>
      <c r="P2861" s="12" t="s">
        <v>3257</v>
      </c>
      <c r="Q2861" s="12" t="s">
        <v>3239</v>
      </c>
      <c r="R2861" s="12">
        <v>14</v>
      </c>
      <c r="S2861" s="12">
        <v>15</v>
      </c>
      <c r="T2861" s="12">
        <v>14</v>
      </c>
      <c r="U2861" s="13">
        <v>15</v>
      </c>
      <c r="V2861" s="13">
        <v>3.41</v>
      </c>
      <c r="W2861" s="13">
        <v>3.41</v>
      </c>
      <c r="X2861" s="13">
        <v>3.41</v>
      </c>
      <c r="Y2861" s="13">
        <f t="shared" si="265"/>
        <v>51.150000000000006</v>
      </c>
      <c r="Z2861" s="13">
        <f t="shared" si="266"/>
        <v>225</v>
      </c>
      <c r="AA2861" s="13">
        <f t="shared" si="267"/>
        <v>11.59</v>
      </c>
      <c r="AB2861" s="12" t="str">
        <f t="shared" si="268"/>
        <v>Low</v>
      </c>
      <c r="AC2861" s="12" t="str">
        <f t="shared" si="269"/>
        <v>Low Volume</v>
      </c>
    </row>
    <row r="2862" spans="1:29" x14ac:dyDescent="0.25">
      <c r="A2862" s="12">
        <v>1003016809</v>
      </c>
      <c r="B2862" s="12" t="s">
        <v>2206</v>
      </c>
      <c r="C2862" s="12" t="s">
        <v>1853</v>
      </c>
      <c r="D2862" s="12" t="s">
        <v>408</v>
      </c>
      <c r="E2862" s="12" t="str">
        <f t="shared" si="264"/>
        <v>Baumgardner,Zachary T</v>
      </c>
      <c r="F2862" s="12" t="s">
        <v>3260</v>
      </c>
      <c r="G2862" s="12" t="s">
        <v>2207</v>
      </c>
      <c r="H2862" s="12" t="s">
        <v>1335</v>
      </c>
      <c r="I2862" s="12" t="s">
        <v>5</v>
      </c>
      <c r="J2862" s="12" t="s">
        <v>2338</v>
      </c>
      <c r="K2862" s="12" t="s">
        <v>6</v>
      </c>
      <c r="L2862" s="12" t="s">
        <v>138</v>
      </c>
      <c r="M2862" s="12" t="s">
        <v>3258</v>
      </c>
      <c r="N2862" s="25">
        <v>99213</v>
      </c>
      <c r="O2862" s="12" t="s">
        <v>98</v>
      </c>
      <c r="P2862" s="12" t="s">
        <v>3257</v>
      </c>
      <c r="Q2862" s="12" t="s">
        <v>3239</v>
      </c>
      <c r="R2862" s="12">
        <v>177</v>
      </c>
      <c r="S2862" s="12">
        <v>259</v>
      </c>
      <c r="T2862" s="12">
        <v>259</v>
      </c>
      <c r="U2862" s="13">
        <v>140</v>
      </c>
      <c r="V2862" s="13">
        <v>88.064980695000003</v>
      </c>
      <c r="W2862" s="13">
        <v>59.708378377999999</v>
      </c>
      <c r="X2862" s="13">
        <v>60.854749034999998</v>
      </c>
      <c r="Y2862" s="13">
        <f t="shared" si="265"/>
        <v>15464.469999901999</v>
      </c>
      <c r="Z2862" s="13">
        <f t="shared" si="266"/>
        <v>36260</v>
      </c>
      <c r="AA2862" s="13">
        <f t="shared" si="267"/>
        <v>80.291621622000008</v>
      </c>
      <c r="AB2862" s="12" t="str">
        <f t="shared" si="268"/>
        <v>High</v>
      </c>
      <c r="AC2862" s="12" t="str">
        <f t="shared" si="269"/>
        <v>Medium Volume</v>
      </c>
    </row>
    <row r="2863" spans="1:29" x14ac:dyDescent="0.25">
      <c r="A2863" s="12">
        <v>1003016809</v>
      </c>
      <c r="B2863" s="12" t="s">
        <v>2206</v>
      </c>
      <c r="C2863" s="12" t="s">
        <v>1853</v>
      </c>
      <c r="D2863" s="12" t="s">
        <v>408</v>
      </c>
      <c r="E2863" s="12" t="str">
        <f t="shared" si="264"/>
        <v>Baumgardner,Zachary T</v>
      </c>
      <c r="F2863" s="12" t="s">
        <v>3260</v>
      </c>
      <c r="G2863" s="12" t="s">
        <v>2207</v>
      </c>
      <c r="H2863" s="12" t="s">
        <v>1335</v>
      </c>
      <c r="I2863" s="12" t="s">
        <v>5</v>
      </c>
      <c r="J2863" s="12" t="s">
        <v>2338</v>
      </c>
      <c r="K2863" s="12" t="s">
        <v>6</v>
      </c>
      <c r="L2863" s="12" t="s">
        <v>138</v>
      </c>
      <c r="M2863" s="12" t="s">
        <v>3258</v>
      </c>
      <c r="N2863" s="25">
        <v>99214</v>
      </c>
      <c r="O2863" s="12" t="s">
        <v>99</v>
      </c>
      <c r="P2863" s="12" t="s">
        <v>3257</v>
      </c>
      <c r="Q2863" s="12" t="s">
        <v>3239</v>
      </c>
      <c r="R2863" s="12">
        <v>177</v>
      </c>
      <c r="S2863" s="12">
        <v>284</v>
      </c>
      <c r="T2863" s="12">
        <v>284</v>
      </c>
      <c r="U2863" s="13">
        <v>180</v>
      </c>
      <c r="V2863" s="13">
        <v>124.80338028</v>
      </c>
      <c r="W2863" s="13">
        <v>80.445739437</v>
      </c>
      <c r="X2863" s="13">
        <v>81.661619717999997</v>
      </c>
      <c r="Y2863" s="13">
        <f t="shared" si="265"/>
        <v>22846.590000108001</v>
      </c>
      <c r="Z2863" s="13">
        <f t="shared" si="266"/>
        <v>51120</v>
      </c>
      <c r="AA2863" s="13">
        <f t="shared" si="267"/>
        <v>99.554260563</v>
      </c>
      <c r="AB2863" s="12" t="str">
        <f t="shared" si="268"/>
        <v>High</v>
      </c>
      <c r="AC2863" s="12" t="str">
        <f t="shared" si="269"/>
        <v>Medium Volume</v>
      </c>
    </row>
    <row r="2864" spans="1:29" x14ac:dyDescent="0.25">
      <c r="A2864" s="12">
        <v>1003016809</v>
      </c>
      <c r="B2864" s="12" t="s">
        <v>2206</v>
      </c>
      <c r="C2864" s="12" t="s">
        <v>1853</v>
      </c>
      <c r="D2864" s="12" t="s">
        <v>408</v>
      </c>
      <c r="E2864" s="12" t="str">
        <f t="shared" si="264"/>
        <v>Baumgardner,Zachary T</v>
      </c>
      <c r="F2864" s="12" t="s">
        <v>3260</v>
      </c>
      <c r="G2864" s="12" t="s">
        <v>2207</v>
      </c>
      <c r="H2864" s="12" t="s">
        <v>1335</v>
      </c>
      <c r="I2864" s="12" t="s">
        <v>5</v>
      </c>
      <c r="J2864" s="12" t="s">
        <v>2338</v>
      </c>
      <c r="K2864" s="12" t="s">
        <v>6</v>
      </c>
      <c r="L2864" s="12" t="s">
        <v>138</v>
      </c>
      <c r="M2864" s="12" t="s">
        <v>3258</v>
      </c>
      <c r="N2864" s="25" t="s">
        <v>153</v>
      </c>
      <c r="O2864" s="12" t="s">
        <v>154</v>
      </c>
      <c r="P2864" s="12" t="s">
        <v>3257</v>
      </c>
      <c r="Q2864" s="12" t="s">
        <v>3239</v>
      </c>
      <c r="R2864" s="12">
        <v>13</v>
      </c>
      <c r="S2864" s="12">
        <v>13</v>
      </c>
      <c r="T2864" s="12">
        <v>13</v>
      </c>
      <c r="U2864" s="13">
        <v>221.84615385000001</v>
      </c>
      <c r="V2864" s="13">
        <v>160.98307692</v>
      </c>
      <c r="W2864" s="13">
        <v>160.98307692</v>
      </c>
      <c r="X2864" s="13">
        <v>161.84615385000001</v>
      </c>
      <c r="Y2864" s="13">
        <f t="shared" si="265"/>
        <v>2092.7799999600002</v>
      </c>
      <c r="Z2864" s="13">
        <f t="shared" si="266"/>
        <v>2884.0000000499999</v>
      </c>
      <c r="AA2864" s="13">
        <f t="shared" si="267"/>
        <v>60.863076930000005</v>
      </c>
      <c r="AB2864" s="12" t="str">
        <f t="shared" si="268"/>
        <v>Low</v>
      </c>
      <c r="AC2864" s="12" t="str">
        <f t="shared" si="269"/>
        <v>Low Volume</v>
      </c>
    </row>
    <row r="2865" spans="1:29" x14ac:dyDescent="0.25">
      <c r="A2865" s="12">
        <v>1003016809</v>
      </c>
      <c r="B2865" s="12" t="s">
        <v>2206</v>
      </c>
      <c r="C2865" s="12" t="s">
        <v>1853</v>
      </c>
      <c r="D2865" s="12" t="s">
        <v>408</v>
      </c>
      <c r="E2865" s="12" t="str">
        <f t="shared" si="264"/>
        <v>Baumgardner,Zachary T</v>
      </c>
      <c r="F2865" s="12" t="s">
        <v>3260</v>
      </c>
      <c r="G2865" s="12" t="s">
        <v>2207</v>
      </c>
      <c r="H2865" s="12" t="s">
        <v>1335</v>
      </c>
      <c r="I2865" s="12" t="s">
        <v>5</v>
      </c>
      <c r="J2865" s="12" t="s">
        <v>2338</v>
      </c>
      <c r="K2865" s="12" t="s">
        <v>6</v>
      </c>
      <c r="L2865" s="12" t="s">
        <v>138</v>
      </c>
      <c r="M2865" s="12" t="s">
        <v>3258</v>
      </c>
      <c r="N2865" s="25" t="s">
        <v>157</v>
      </c>
      <c r="O2865" s="12" t="s">
        <v>158</v>
      </c>
      <c r="P2865" s="12" t="s">
        <v>3257</v>
      </c>
      <c r="Q2865" s="12" t="s">
        <v>3239</v>
      </c>
      <c r="R2865" s="12">
        <v>149</v>
      </c>
      <c r="S2865" s="12">
        <v>149</v>
      </c>
      <c r="T2865" s="12">
        <v>149</v>
      </c>
      <c r="U2865" s="13">
        <v>202.32214765000001</v>
      </c>
      <c r="V2865" s="13">
        <v>125.85778523</v>
      </c>
      <c r="W2865" s="13">
        <v>125.85778523</v>
      </c>
      <c r="X2865" s="13">
        <v>127.36852349</v>
      </c>
      <c r="Y2865" s="13">
        <f t="shared" si="265"/>
        <v>18752.809999270001</v>
      </c>
      <c r="Z2865" s="13">
        <f t="shared" si="266"/>
        <v>30145.999999850002</v>
      </c>
      <c r="AA2865" s="13">
        <f t="shared" si="267"/>
        <v>76.46436242</v>
      </c>
      <c r="AB2865" s="12" t="str">
        <f t="shared" si="268"/>
        <v>High</v>
      </c>
      <c r="AC2865" s="12" t="str">
        <f t="shared" si="269"/>
        <v>Medium Volume</v>
      </c>
    </row>
    <row r="2866" spans="1:29" x14ac:dyDescent="0.25">
      <c r="A2866" s="12">
        <v>1003016809</v>
      </c>
      <c r="B2866" s="12" t="s">
        <v>2206</v>
      </c>
      <c r="C2866" s="12" t="s">
        <v>1853</v>
      </c>
      <c r="D2866" s="12" t="s">
        <v>408</v>
      </c>
      <c r="E2866" s="12" t="str">
        <f t="shared" si="264"/>
        <v>Baumgardner,Zachary T</v>
      </c>
      <c r="F2866" s="12" t="s">
        <v>3260</v>
      </c>
      <c r="G2866" s="12" t="s">
        <v>2207</v>
      </c>
      <c r="H2866" s="12" t="s">
        <v>1335</v>
      </c>
      <c r="I2866" s="12" t="s">
        <v>5</v>
      </c>
      <c r="J2866" s="12" t="s">
        <v>2338</v>
      </c>
      <c r="K2866" s="12" t="s">
        <v>6</v>
      </c>
      <c r="L2866" s="12" t="s">
        <v>138</v>
      </c>
      <c r="M2866" s="12" t="s">
        <v>3258</v>
      </c>
      <c r="N2866" s="25" t="s">
        <v>691</v>
      </c>
      <c r="O2866" s="12" t="s">
        <v>692</v>
      </c>
      <c r="P2866" s="12" t="s">
        <v>3257</v>
      </c>
      <c r="Q2866" s="12" t="s">
        <v>3239</v>
      </c>
      <c r="R2866" s="12">
        <v>130</v>
      </c>
      <c r="S2866" s="12">
        <v>130</v>
      </c>
      <c r="T2866" s="12">
        <v>130</v>
      </c>
      <c r="U2866" s="13">
        <v>30</v>
      </c>
      <c r="V2866" s="13">
        <v>18.510000000000002</v>
      </c>
      <c r="W2866" s="13">
        <v>18.510000000000002</v>
      </c>
      <c r="X2866" s="13">
        <v>18.559999999999999</v>
      </c>
      <c r="Y2866" s="13">
        <f t="shared" si="265"/>
        <v>2406.3000000000002</v>
      </c>
      <c r="Z2866" s="13">
        <f t="shared" si="266"/>
        <v>3900</v>
      </c>
      <c r="AA2866" s="13">
        <f t="shared" si="267"/>
        <v>11.489999999999998</v>
      </c>
      <c r="AB2866" s="12" t="str">
        <f t="shared" si="268"/>
        <v>Low</v>
      </c>
      <c r="AC2866" s="12" t="str">
        <f t="shared" si="269"/>
        <v>Medium Volume</v>
      </c>
    </row>
    <row r="2867" spans="1:29" x14ac:dyDescent="0.25">
      <c r="A2867" s="12">
        <v>1003016809</v>
      </c>
      <c r="B2867" s="12" t="s">
        <v>2206</v>
      </c>
      <c r="C2867" s="12" t="s">
        <v>1853</v>
      </c>
      <c r="D2867" s="12" t="s">
        <v>408</v>
      </c>
      <c r="E2867" s="12" t="str">
        <f t="shared" si="264"/>
        <v>Baumgardner,Zachary T</v>
      </c>
      <c r="F2867" s="12" t="s">
        <v>3260</v>
      </c>
      <c r="G2867" s="12" t="s">
        <v>2207</v>
      </c>
      <c r="H2867" s="12" t="s">
        <v>1335</v>
      </c>
      <c r="I2867" s="12" t="s">
        <v>5</v>
      </c>
      <c r="J2867" s="12" t="s">
        <v>2338</v>
      </c>
      <c r="K2867" s="12" t="s">
        <v>6</v>
      </c>
      <c r="L2867" s="12" t="s">
        <v>138</v>
      </c>
      <c r="M2867" s="12" t="s">
        <v>3258</v>
      </c>
      <c r="N2867" s="25" t="s">
        <v>650</v>
      </c>
      <c r="O2867" s="12" t="s">
        <v>651</v>
      </c>
      <c r="P2867" s="12" t="s">
        <v>3257</v>
      </c>
      <c r="Q2867" s="12" t="s">
        <v>3239</v>
      </c>
      <c r="R2867" s="12">
        <v>132</v>
      </c>
      <c r="S2867" s="12">
        <v>132</v>
      </c>
      <c r="T2867" s="12">
        <v>132</v>
      </c>
      <c r="U2867" s="13">
        <v>75</v>
      </c>
      <c r="V2867" s="13">
        <v>18.512727272999999</v>
      </c>
      <c r="W2867" s="13">
        <v>18.512727272999999</v>
      </c>
      <c r="X2867" s="13">
        <v>18.562727273</v>
      </c>
      <c r="Y2867" s="13">
        <f t="shared" si="265"/>
        <v>2443.6800000359999</v>
      </c>
      <c r="Z2867" s="13">
        <f t="shared" si="266"/>
        <v>9900</v>
      </c>
      <c r="AA2867" s="13">
        <f t="shared" si="267"/>
        <v>56.487272727000004</v>
      </c>
      <c r="AB2867" s="12" t="str">
        <f t="shared" si="268"/>
        <v>Low</v>
      </c>
      <c r="AC2867" s="12" t="str">
        <f t="shared" si="269"/>
        <v>Medium Volume</v>
      </c>
    </row>
    <row r="2868" spans="1:29" x14ac:dyDescent="0.25">
      <c r="A2868" s="12">
        <v>1003016809</v>
      </c>
      <c r="B2868" s="12" t="s">
        <v>2206</v>
      </c>
      <c r="C2868" s="12" t="s">
        <v>1853</v>
      </c>
      <c r="D2868" s="12" t="s">
        <v>408</v>
      </c>
      <c r="E2868" s="12" t="str">
        <f t="shared" si="264"/>
        <v>Baumgardner,Zachary T</v>
      </c>
      <c r="F2868" s="12" t="s">
        <v>3260</v>
      </c>
      <c r="G2868" s="12" t="s">
        <v>2207</v>
      </c>
      <c r="H2868" s="12" t="s">
        <v>1335</v>
      </c>
      <c r="I2868" s="12" t="s">
        <v>5</v>
      </c>
      <c r="J2868" s="12" t="s">
        <v>2338</v>
      </c>
      <c r="K2868" s="12" t="s">
        <v>6</v>
      </c>
      <c r="L2868" s="12" t="s">
        <v>138</v>
      </c>
      <c r="M2868" s="12" t="s">
        <v>3258</v>
      </c>
      <c r="N2868" s="25" t="s">
        <v>159</v>
      </c>
      <c r="O2868" s="12" t="s">
        <v>160</v>
      </c>
      <c r="P2868" s="12" t="s">
        <v>3257</v>
      </c>
      <c r="Q2868" s="12" t="s">
        <v>3239</v>
      </c>
      <c r="R2868" s="12">
        <v>110</v>
      </c>
      <c r="S2868" s="12">
        <v>144</v>
      </c>
      <c r="T2868" s="12">
        <v>144</v>
      </c>
      <c r="U2868" s="13">
        <v>45</v>
      </c>
      <c r="V2868" s="13">
        <v>15.949583333</v>
      </c>
      <c r="W2868" s="13">
        <v>12.171250000000001</v>
      </c>
      <c r="X2868" s="13">
        <v>12.2525</v>
      </c>
      <c r="Y2868" s="13">
        <f t="shared" si="265"/>
        <v>1752.66</v>
      </c>
      <c r="Z2868" s="13">
        <f t="shared" si="266"/>
        <v>6480</v>
      </c>
      <c r="AA2868" s="13">
        <f t="shared" si="267"/>
        <v>32.828749999999999</v>
      </c>
      <c r="AB2868" s="12" t="str">
        <f t="shared" si="268"/>
        <v>Low</v>
      </c>
      <c r="AC2868" s="12" t="str">
        <f t="shared" si="269"/>
        <v>Medium Volume</v>
      </c>
    </row>
    <row r="2869" spans="1:29" x14ac:dyDescent="0.25">
      <c r="A2869" s="12">
        <v>1003027301</v>
      </c>
      <c r="B2869" s="12" t="s">
        <v>2000</v>
      </c>
      <c r="C2869" s="12" t="s">
        <v>2001</v>
      </c>
      <c r="D2869" s="12" t="s">
        <v>408</v>
      </c>
      <c r="E2869" s="12" t="str">
        <f t="shared" si="264"/>
        <v>Butt,Ahmed T</v>
      </c>
      <c r="F2869" s="12" t="s">
        <v>3260</v>
      </c>
      <c r="G2869" s="12" t="s">
        <v>2002</v>
      </c>
      <c r="H2869" s="12" t="s">
        <v>483</v>
      </c>
      <c r="I2869" s="12" t="s">
        <v>1759</v>
      </c>
      <c r="J2869" s="12" t="s">
        <v>2338</v>
      </c>
      <c r="K2869" s="12" t="s">
        <v>6</v>
      </c>
      <c r="L2869" s="12" t="s">
        <v>1457</v>
      </c>
      <c r="M2869" s="12" t="s">
        <v>3258</v>
      </c>
      <c r="N2869" s="25">
        <v>94060</v>
      </c>
      <c r="O2869" s="12" t="s">
        <v>1050</v>
      </c>
      <c r="P2869" s="12" t="s">
        <v>3257</v>
      </c>
      <c r="Q2869" s="12" t="s">
        <v>3239</v>
      </c>
      <c r="R2869" s="12">
        <v>13</v>
      </c>
      <c r="S2869" s="12">
        <v>13</v>
      </c>
      <c r="T2869" s="12">
        <v>13</v>
      </c>
      <c r="U2869" s="13">
        <v>125</v>
      </c>
      <c r="V2869" s="13">
        <v>37.595384615</v>
      </c>
      <c r="W2869" s="13">
        <v>27.644615385000002</v>
      </c>
      <c r="X2869" s="13">
        <v>28.152307692000001</v>
      </c>
      <c r="Y2869" s="13">
        <f t="shared" si="265"/>
        <v>359.380000005</v>
      </c>
      <c r="Z2869" s="13">
        <f t="shared" si="266"/>
        <v>1625</v>
      </c>
      <c r="AA2869" s="13">
        <f t="shared" si="267"/>
        <v>97.355384614999991</v>
      </c>
      <c r="AB2869" s="12" t="str">
        <f t="shared" si="268"/>
        <v>Low</v>
      </c>
      <c r="AC2869" s="12" t="str">
        <f t="shared" si="269"/>
        <v>Low Volume</v>
      </c>
    </row>
    <row r="2870" spans="1:29" x14ac:dyDescent="0.25">
      <c r="A2870" s="12">
        <v>1003027301</v>
      </c>
      <c r="B2870" s="12" t="s">
        <v>2000</v>
      </c>
      <c r="C2870" s="12" t="s">
        <v>2001</v>
      </c>
      <c r="D2870" s="12" t="s">
        <v>408</v>
      </c>
      <c r="E2870" s="12" t="str">
        <f t="shared" ref="E2870:E2933" si="270">B2870 &amp; "," &amp; C2870 &amp; " " &amp; D2870</f>
        <v>Butt,Ahmed T</v>
      </c>
      <c r="F2870" s="12" t="s">
        <v>3260</v>
      </c>
      <c r="G2870" s="12" t="s">
        <v>2002</v>
      </c>
      <c r="H2870" s="12" t="s">
        <v>483</v>
      </c>
      <c r="I2870" s="12" t="s">
        <v>1759</v>
      </c>
      <c r="J2870" s="12" t="s">
        <v>2338</v>
      </c>
      <c r="K2870" s="12" t="s">
        <v>6</v>
      </c>
      <c r="L2870" s="12" t="s">
        <v>1457</v>
      </c>
      <c r="M2870" s="12" t="s">
        <v>3258</v>
      </c>
      <c r="N2870" s="25">
        <v>95004</v>
      </c>
      <c r="O2870" s="12" t="s">
        <v>1458</v>
      </c>
      <c r="P2870" s="12" t="s">
        <v>3257</v>
      </c>
      <c r="Q2870" s="12" t="s">
        <v>3239</v>
      </c>
      <c r="R2870" s="12">
        <v>76</v>
      </c>
      <c r="S2870" s="12">
        <v>4184</v>
      </c>
      <c r="T2870" s="12">
        <v>78</v>
      </c>
      <c r="U2870" s="13">
        <v>12.5</v>
      </c>
      <c r="V2870" s="13">
        <v>3.4290439771000001</v>
      </c>
      <c r="W2870" s="13">
        <v>2.7012930210000001</v>
      </c>
      <c r="X2870" s="13">
        <v>2.8437021989</v>
      </c>
      <c r="Y2870" s="13">
        <f t="shared" si="265"/>
        <v>11302.209999864001</v>
      </c>
      <c r="Z2870" s="13">
        <f t="shared" si="266"/>
        <v>52300</v>
      </c>
      <c r="AA2870" s="13">
        <f t="shared" si="267"/>
        <v>9.7987069790000003</v>
      </c>
      <c r="AB2870" s="12" t="str">
        <f t="shared" si="268"/>
        <v>High</v>
      </c>
      <c r="AC2870" s="12" t="str">
        <f t="shared" si="269"/>
        <v>High Volume</v>
      </c>
    </row>
    <row r="2871" spans="1:29" x14ac:dyDescent="0.25">
      <c r="A2871" s="12">
        <v>1003027301</v>
      </c>
      <c r="B2871" s="12" t="s">
        <v>2000</v>
      </c>
      <c r="C2871" s="12" t="s">
        <v>2001</v>
      </c>
      <c r="D2871" s="12" t="s">
        <v>408</v>
      </c>
      <c r="E2871" s="12" t="str">
        <f t="shared" si="270"/>
        <v>Butt,Ahmed T</v>
      </c>
      <c r="F2871" s="12" t="s">
        <v>3260</v>
      </c>
      <c r="G2871" s="12" t="s">
        <v>2002</v>
      </c>
      <c r="H2871" s="12" t="s">
        <v>483</v>
      </c>
      <c r="I2871" s="12" t="s">
        <v>1759</v>
      </c>
      <c r="J2871" s="12" t="s">
        <v>2338</v>
      </c>
      <c r="K2871" s="12" t="s">
        <v>6</v>
      </c>
      <c r="L2871" s="12" t="s">
        <v>1457</v>
      </c>
      <c r="M2871" s="12" t="s">
        <v>3258</v>
      </c>
      <c r="N2871" s="25">
        <v>95012</v>
      </c>
      <c r="O2871" s="12" t="s">
        <v>1733</v>
      </c>
      <c r="P2871" s="12" t="s">
        <v>3257</v>
      </c>
      <c r="Q2871" s="12" t="s">
        <v>3239</v>
      </c>
      <c r="R2871" s="12">
        <v>43</v>
      </c>
      <c r="S2871" s="12">
        <v>46</v>
      </c>
      <c r="T2871" s="12">
        <v>46</v>
      </c>
      <c r="U2871" s="13">
        <v>40</v>
      </c>
      <c r="V2871" s="13">
        <v>17.848260870000001</v>
      </c>
      <c r="W2871" s="13">
        <v>13.584782608999999</v>
      </c>
      <c r="X2871" s="13">
        <v>14.285434782999999</v>
      </c>
      <c r="Y2871" s="13">
        <f t="shared" si="265"/>
        <v>624.90000001399994</v>
      </c>
      <c r="Z2871" s="13">
        <f t="shared" si="266"/>
        <v>1840</v>
      </c>
      <c r="AA2871" s="13">
        <f t="shared" si="267"/>
        <v>26.415217390999999</v>
      </c>
      <c r="AB2871" s="12" t="str">
        <f t="shared" si="268"/>
        <v>Low</v>
      </c>
      <c r="AC2871" s="12" t="str">
        <f t="shared" si="269"/>
        <v>Low Volume</v>
      </c>
    </row>
    <row r="2872" spans="1:29" x14ac:dyDescent="0.25">
      <c r="A2872" s="12">
        <v>1003027301</v>
      </c>
      <c r="B2872" s="12" t="s">
        <v>2000</v>
      </c>
      <c r="C2872" s="12" t="s">
        <v>2001</v>
      </c>
      <c r="D2872" s="12" t="s">
        <v>408</v>
      </c>
      <c r="E2872" s="12" t="str">
        <f t="shared" si="270"/>
        <v>Butt,Ahmed T</v>
      </c>
      <c r="F2872" s="12" t="s">
        <v>3260</v>
      </c>
      <c r="G2872" s="12" t="s">
        <v>2002</v>
      </c>
      <c r="H2872" s="12" t="s">
        <v>483</v>
      </c>
      <c r="I2872" s="12" t="s">
        <v>1759</v>
      </c>
      <c r="J2872" s="12" t="s">
        <v>2338</v>
      </c>
      <c r="K2872" s="12" t="s">
        <v>6</v>
      </c>
      <c r="L2872" s="12" t="s">
        <v>1457</v>
      </c>
      <c r="M2872" s="12" t="s">
        <v>3258</v>
      </c>
      <c r="N2872" s="25">
        <v>95117</v>
      </c>
      <c r="O2872" s="12" t="s">
        <v>2003</v>
      </c>
      <c r="P2872" s="12" t="s">
        <v>3257</v>
      </c>
      <c r="Q2872" s="12" t="s">
        <v>3239</v>
      </c>
      <c r="R2872" s="12">
        <v>20</v>
      </c>
      <c r="S2872" s="12">
        <v>264</v>
      </c>
      <c r="T2872" s="12">
        <v>264</v>
      </c>
      <c r="U2872" s="13">
        <v>32</v>
      </c>
      <c r="V2872" s="13">
        <v>11.834393939</v>
      </c>
      <c r="W2872" s="13">
        <v>8.1968939394000007</v>
      </c>
      <c r="X2872" s="13">
        <v>8.4136363636000002</v>
      </c>
      <c r="Y2872" s="13">
        <f t="shared" si="265"/>
        <v>2163.9800000016003</v>
      </c>
      <c r="Z2872" s="13">
        <f t="shared" si="266"/>
        <v>8448</v>
      </c>
      <c r="AA2872" s="13">
        <f t="shared" si="267"/>
        <v>23.803106060600001</v>
      </c>
      <c r="AB2872" s="12" t="str">
        <f t="shared" si="268"/>
        <v>Low</v>
      </c>
      <c r="AC2872" s="12" t="str">
        <f t="shared" si="269"/>
        <v>Medium Volume</v>
      </c>
    </row>
    <row r="2873" spans="1:29" x14ac:dyDescent="0.25">
      <c r="A2873" s="12">
        <v>1003027301</v>
      </c>
      <c r="B2873" s="12" t="s">
        <v>2000</v>
      </c>
      <c r="C2873" s="12" t="s">
        <v>2001</v>
      </c>
      <c r="D2873" s="12" t="s">
        <v>408</v>
      </c>
      <c r="E2873" s="12" t="str">
        <f t="shared" si="270"/>
        <v>Butt,Ahmed T</v>
      </c>
      <c r="F2873" s="12" t="s">
        <v>3260</v>
      </c>
      <c r="G2873" s="12" t="s">
        <v>2002</v>
      </c>
      <c r="H2873" s="12" t="s">
        <v>483</v>
      </c>
      <c r="I2873" s="12" t="s">
        <v>1759</v>
      </c>
      <c r="J2873" s="12" t="s">
        <v>2338</v>
      </c>
      <c r="K2873" s="12" t="s">
        <v>6</v>
      </c>
      <c r="L2873" s="12" t="s">
        <v>1457</v>
      </c>
      <c r="M2873" s="12" t="s">
        <v>3258</v>
      </c>
      <c r="N2873" s="25">
        <v>95165</v>
      </c>
      <c r="O2873" s="12" t="s">
        <v>2004</v>
      </c>
      <c r="P2873" s="12" t="s">
        <v>3257</v>
      </c>
      <c r="Q2873" s="12" t="s">
        <v>3239</v>
      </c>
      <c r="R2873" s="12">
        <v>17</v>
      </c>
      <c r="S2873" s="12">
        <v>502</v>
      </c>
      <c r="T2873" s="12">
        <v>25</v>
      </c>
      <c r="U2873" s="13">
        <v>22.5</v>
      </c>
      <c r="V2873" s="13">
        <v>13.106175299</v>
      </c>
      <c r="W2873" s="13">
        <v>9.9593227092000003</v>
      </c>
      <c r="X2873" s="13">
        <v>11.181812749000001</v>
      </c>
      <c r="Y2873" s="13">
        <f t="shared" si="265"/>
        <v>4999.5800000183999</v>
      </c>
      <c r="Z2873" s="13">
        <f t="shared" si="266"/>
        <v>11295</v>
      </c>
      <c r="AA2873" s="13">
        <f t="shared" si="267"/>
        <v>12.5406772908</v>
      </c>
      <c r="AB2873" s="12" t="str">
        <f t="shared" si="268"/>
        <v>Low</v>
      </c>
      <c r="AC2873" s="12" t="str">
        <f t="shared" si="269"/>
        <v>High Volume</v>
      </c>
    </row>
    <row r="2874" spans="1:29" x14ac:dyDescent="0.25">
      <c r="A2874" s="12">
        <v>1003027301</v>
      </c>
      <c r="B2874" s="12" t="s">
        <v>2000</v>
      </c>
      <c r="C2874" s="12" t="s">
        <v>2001</v>
      </c>
      <c r="D2874" s="12" t="s">
        <v>408</v>
      </c>
      <c r="E2874" s="12" t="str">
        <f t="shared" si="270"/>
        <v>Butt,Ahmed T</v>
      </c>
      <c r="F2874" s="12" t="s">
        <v>3260</v>
      </c>
      <c r="G2874" s="12" t="s">
        <v>2002</v>
      </c>
      <c r="H2874" s="12" t="s">
        <v>483</v>
      </c>
      <c r="I2874" s="12" t="s">
        <v>1759</v>
      </c>
      <c r="J2874" s="12" t="s">
        <v>2338</v>
      </c>
      <c r="K2874" s="12" t="s">
        <v>6</v>
      </c>
      <c r="L2874" s="12" t="s">
        <v>1457</v>
      </c>
      <c r="M2874" s="12" t="s">
        <v>3258</v>
      </c>
      <c r="N2874" s="25">
        <v>99204</v>
      </c>
      <c r="O2874" s="12" t="s">
        <v>96</v>
      </c>
      <c r="P2874" s="12" t="s">
        <v>3257</v>
      </c>
      <c r="Q2874" s="12" t="s">
        <v>3239</v>
      </c>
      <c r="R2874" s="12">
        <v>59</v>
      </c>
      <c r="S2874" s="12">
        <v>59</v>
      </c>
      <c r="T2874" s="12">
        <v>59</v>
      </c>
      <c r="U2874" s="13">
        <v>280</v>
      </c>
      <c r="V2874" s="13">
        <v>161.48186440999999</v>
      </c>
      <c r="W2874" s="13">
        <v>119.97101695000001</v>
      </c>
      <c r="X2874" s="13">
        <v>122.29644068</v>
      </c>
      <c r="Y2874" s="13">
        <f t="shared" si="265"/>
        <v>7078.2900000500003</v>
      </c>
      <c r="Z2874" s="13">
        <f t="shared" si="266"/>
        <v>16520</v>
      </c>
      <c r="AA2874" s="13">
        <f t="shared" si="267"/>
        <v>160.02898304999999</v>
      </c>
      <c r="AB2874" s="12" t="str">
        <f t="shared" si="268"/>
        <v>Medium</v>
      </c>
      <c r="AC2874" s="12" t="str">
        <f t="shared" si="269"/>
        <v>Low Volume</v>
      </c>
    </row>
    <row r="2875" spans="1:29" x14ac:dyDescent="0.25">
      <c r="A2875" s="12">
        <v>1003027301</v>
      </c>
      <c r="B2875" s="12" t="s">
        <v>2000</v>
      </c>
      <c r="C2875" s="12" t="s">
        <v>2001</v>
      </c>
      <c r="D2875" s="12" t="s">
        <v>408</v>
      </c>
      <c r="E2875" s="12" t="str">
        <f t="shared" si="270"/>
        <v>Butt,Ahmed T</v>
      </c>
      <c r="F2875" s="12" t="s">
        <v>3260</v>
      </c>
      <c r="G2875" s="12" t="s">
        <v>2002</v>
      </c>
      <c r="H2875" s="12" t="s">
        <v>483</v>
      </c>
      <c r="I2875" s="12" t="s">
        <v>1759</v>
      </c>
      <c r="J2875" s="12" t="s">
        <v>2338</v>
      </c>
      <c r="K2875" s="12" t="s">
        <v>6</v>
      </c>
      <c r="L2875" s="12" t="s">
        <v>1457</v>
      </c>
      <c r="M2875" s="12" t="s">
        <v>3258</v>
      </c>
      <c r="N2875" s="25">
        <v>99213</v>
      </c>
      <c r="O2875" s="12" t="s">
        <v>98</v>
      </c>
      <c r="P2875" s="12" t="s">
        <v>3257</v>
      </c>
      <c r="Q2875" s="12" t="s">
        <v>3239</v>
      </c>
      <c r="R2875" s="12">
        <v>19</v>
      </c>
      <c r="S2875" s="12">
        <v>20</v>
      </c>
      <c r="T2875" s="12">
        <v>20</v>
      </c>
      <c r="U2875" s="13">
        <v>120</v>
      </c>
      <c r="V2875" s="13">
        <v>75.528000000000006</v>
      </c>
      <c r="W2875" s="13">
        <v>60.177500000000002</v>
      </c>
      <c r="X2875" s="13">
        <v>71.186999999999998</v>
      </c>
      <c r="Y2875" s="13">
        <f t="shared" si="265"/>
        <v>1203.55</v>
      </c>
      <c r="Z2875" s="13">
        <f t="shared" si="266"/>
        <v>2400</v>
      </c>
      <c r="AA2875" s="13">
        <f t="shared" si="267"/>
        <v>59.822499999999998</v>
      </c>
      <c r="AB2875" s="12" t="str">
        <f t="shared" si="268"/>
        <v>Low</v>
      </c>
      <c r="AC2875" s="12" t="str">
        <f t="shared" si="269"/>
        <v>Low Volume</v>
      </c>
    </row>
    <row r="2876" spans="1:29" x14ac:dyDescent="0.25">
      <c r="A2876" s="12">
        <v>1003027301</v>
      </c>
      <c r="B2876" s="12" t="s">
        <v>2000</v>
      </c>
      <c r="C2876" s="12" t="s">
        <v>2001</v>
      </c>
      <c r="D2876" s="12" t="s">
        <v>408</v>
      </c>
      <c r="E2876" s="12" t="str">
        <f t="shared" si="270"/>
        <v>Butt,Ahmed T</v>
      </c>
      <c r="F2876" s="12" t="s">
        <v>3260</v>
      </c>
      <c r="G2876" s="12" t="s">
        <v>2002</v>
      </c>
      <c r="H2876" s="12" t="s">
        <v>483</v>
      </c>
      <c r="I2876" s="12" t="s">
        <v>1759</v>
      </c>
      <c r="J2876" s="12" t="s">
        <v>2338</v>
      </c>
      <c r="K2876" s="12" t="s">
        <v>6</v>
      </c>
      <c r="L2876" s="12" t="s">
        <v>1457</v>
      </c>
      <c r="M2876" s="12" t="s">
        <v>3258</v>
      </c>
      <c r="N2876" s="25">
        <v>99214</v>
      </c>
      <c r="O2876" s="12" t="s">
        <v>99</v>
      </c>
      <c r="P2876" s="12" t="s">
        <v>3257</v>
      </c>
      <c r="Q2876" s="12" t="s">
        <v>3239</v>
      </c>
      <c r="R2876" s="12">
        <v>42</v>
      </c>
      <c r="S2876" s="12">
        <v>53</v>
      </c>
      <c r="T2876" s="12">
        <v>53</v>
      </c>
      <c r="U2876" s="13">
        <v>160</v>
      </c>
      <c r="V2876" s="13">
        <v>114.51264150999999</v>
      </c>
      <c r="W2876" s="13">
        <v>89.216226414999994</v>
      </c>
      <c r="X2876" s="13">
        <v>99.060188679000007</v>
      </c>
      <c r="Y2876" s="13">
        <f t="shared" si="265"/>
        <v>4728.4599999949996</v>
      </c>
      <c r="Z2876" s="13">
        <f t="shared" si="266"/>
        <v>8480</v>
      </c>
      <c r="AA2876" s="13">
        <f t="shared" si="267"/>
        <v>70.783773585000006</v>
      </c>
      <c r="AB2876" s="12" t="str">
        <f t="shared" si="268"/>
        <v>Low</v>
      </c>
      <c r="AC2876" s="12" t="str">
        <f t="shared" si="269"/>
        <v>Low Volume</v>
      </c>
    </row>
    <row r="2877" spans="1:29" x14ac:dyDescent="0.25">
      <c r="A2877" s="12">
        <v>1003021882</v>
      </c>
      <c r="B2877" s="12" t="s">
        <v>2285</v>
      </c>
      <c r="C2877" s="12" t="s">
        <v>2286</v>
      </c>
      <c r="D2877" s="12" t="s">
        <v>408</v>
      </c>
      <c r="E2877" s="12" t="str">
        <f t="shared" si="270"/>
        <v>Chung,Rex T</v>
      </c>
      <c r="F2877" s="12" t="s">
        <v>3260</v>
      </c>
      <c r="G2877" s="12" t="s">
        <v>2287</v>
      </c>
      <c r="H2877" s="12" t="s">
        <v>219</v>
      </c>
      <c r="I2877" s="12" t="s">
        <v>5</v>
      </c>
      <c r="J2877" s="12" t="s">
        <v>2338</v>
      </c>
      <c r="K2877" s="12" t="s">
        <v>6</v>
      </c>
      <c r="L2877" s="12" t="s">
        <v>513</v>
      </c>
      <c r="M2877" s="12" t="s">
        <v>3258</v>
      </c>
      <c r="N2877" s="25">
        <v>99204</v>
      </c>
      <c r="O2877" s="12" t="s">
        <v>96</v>
      </c>
      <c r="P2877" s="12" t="s">
        <v>3257</v>
      </c>
      <c r="Q2877" s="12" t="s">
        <v>3259</v>
      </c>
      <c r="R2877" s="12">
        <v>16</v>
      </c>
      <c r="S2877" s="12">
        <v>16</v>
      </c>
      <c r="T2877" s="12">
        <v>16</v>
      </c>
      <c r="U2877" s="13">
        <v>494.25</v>
      </c>
      <c r="V2877" s="13">
        <v>142.08125000000001</v>
      </c>
      <c r="W2877" s="13">
        <v>114.0475</v>
      </c>
      <c r="X2877" s="13">
        <v>103.29125000000001</v>
      </c>
      <c r="Y2877" s="13">
        <f t="shared" si="265"/>
        <v>1824.76</v>
      </c>
      <c r="Z2877" s="13">
        <f t="shared" si="266"/>
        <v>7908</v>
      </c>
      <c r="AA2877" s="13">
        <f t="shared" si="267"/>
        <v>380.20249999999999</v>
      </c>
      <c r="AB2877" s="12" t="str">
        <f t="shared" si="268"/>
        <v>Low</v>
      </c>
      <c r="AC2877" s="12" t="str">
        <f t="shared" si="269"/>
        <v>Low Volume</v>
      </c>
    </row>
    <row r="2878" spans="1:29" x14ac:dyDescent="0.25">
      <c r="A2878" s="12">
        <v>1003021882</v>
      </c>
      <c r="B2878" s="12" t="s">
        <v>2285</v>
      </c>
      <c r="C2878" s="12" t="s">
        <v>2286</v>
      </c>
      <c r="D2878" s="12" t="s">
        <v>408</v>
      </c>
      <c r="E2878" s="12" t="str">
        <f t="shared" si="270"/>
        <v>Chung,Rex T</v>
      </c>
      <c r="F2878" s="12" t="s">
        <v>3260</v>
      </c>
      <c r="G2878" s="12" t="s">
        <v>2287</v>
      </c>
      <c r="H2878" s="12" t="s">
        <v>219</v>
      </c>
      <c r="I2878" s="12" t="s">
        <v>5</v>
      </c>
      <c r="J2878" s="12" t="s">
        <v>2338</v>
      </c>
      <c r="K2878" s="12" t="s">
        <v>6</v>
      </c>
      <c r="L2878" s="12" t="s">
        <v>513</v>
      </c>
      <c r="M2878" s="12" t="s">
        <v>3258</v>
      </c>
      <c r="N2878" s="25">
        <v>99222</v>
      </c>
      <c r="O2878" s="12" t="s">
        <v>122</v>
      </c>
      <c r="P2878" s="12" t="s">
        <v>3257</v>
      </c>
      <c r="Q2878" s="12" t="s">
        <v>3259</v>
      </c>
      <c r="R2878" s="12">
        <v>20</v>
      </c>
      <c r="S2878" s="12">
        <v>20</v>
      </c>
      <c r="T2878" s="12">
        <v>20</v>
      </c>
      <c r="U2878" s="13">
        <v>441.6</v>
      </c>
      <c r="V2878" s="13">
        <v>138.49250000000001</v>
      </c>
      <c r="W2878" s="13">
        <v>111.16500000000001</v>
      </c>
      <c r="X2878" s="13">
        <v>100.845</v>
      </c>
      <c r="Y2878" s="13">
        <f t="shared" si="265"/>
        <v>2223.3000000000002</v>
      </c>
      <c r="Z2878" s="13">
        <f t="shared" si="266"/>
        <v>8832</v>
      </c>
      <c r="AA2878" s="13">
        <f t="shared" si="267"/>
        <v>330.435</v>
      </c>
      <c r="AB2878" s="12" t="str">
        <f t="shared" si="268"/>
        <v>Low</v>
      </c>
      <c r="AC2878" s="12" t="str">
        <f t="shared" si="269"/>
        <v>Low Volume</v>
      </c>
    </row>
    <row r="2879" spans="1:29" x14ac:dyDescent="0.25">
      <c r="A2879" s="12">
        <v>1003021882</v>
      </c>
      <c r="B2879" s="12" t="s">
        <v>2285</v>
      </c>
      <c r="C2879" s="12" t="s">
        <v>2286</v>
      </c>
      <c r="D2879" s="12" t="s">
        <v>408</v>
      </c>
      <c r="E2879" s="12" t="str">
        <f t="shared" si="270"/>
        <v>Chung,Rex T</v>
      </c>
      <c r="F2879" s="12" t="s">
        <v>3260</v>
      </c>
      <c r="G2879" s="12" t="s">
        <v>2287</v>
      </c>
      <c r="H2879" s="12" t="s">
        <v>219</v>
      </c>
      <c r="I2879" s="12" t="s">
        <v>5</v>
      </c>
      <c r="J2879" s="12" t="s">
        <v>2338</v>
      </c>
      <c r="K2879" s="12" t="s">
        <v>6</v>
      </c>
      <c r="L2879" s="12" t="s">
        <v>513</v>
      </c>
      <c r="M2879" s="12" t="s">
        <v>3258</v>
      </c>
      <c r="N2879" s="25">
        <v>99223</v>
      </c>
      <c r="O2879" s="12" t="s">
        <v>123</v>
      </c>
      <c r="P2879" s="12" t="s">
        <v>3257</v>
      </c>
      <c r="Q2879" s="12" t="s">
        <v>3259</v>
      </c>
      <c r="R2879" s="12">
        <v>58</v>
      </c>
      <c r="S2879" s="12">
        <v>58</v>
      </c>
      <c r="T2879" s="12">
        <v>58</v>
      </c>
      <c r="U2879" s="13">
        <v>624.12068966000004</v>
      </c>
      <c r="V2879" s="13">
        <v>184.12844827999999</v>
      </c>
      <c r="W2879" s="13">
        <v>145.27672414</v>
      </c>
      <c r="X2879" s="13">
        <v>131.44965517</v>
      </c>
      <c r="Y2879" s="13">
        <f t="shared" si="265"/>
        <v>8426.0500001199998</v>
      </c>
      <c r="Z2879" s="13">
        <f t="shared" si="266"/>
        <v>36199.000000280001</v>
      </c>
      <c r="AA2879" s="13">
        <f t="shared" si="267"/>
        <v>478.84396552000004</v>
      </c>
      <c r="AB2879" s="12" t="str">
        <f t="shared" si="268"/>
        <v>Medium</v>
      </c>
      <c r="AC2879" s="12" t="str">
        <f t="shared" si="269"/>
        <v>Low Volume</v>
      </c>
    </row>
    <row r="2880" spans="1:29" x14ac:dyDescent="0.25">
      <c r="A2880" s="12">
        <v>1003021882</v>
      </c>
      <c r="B2880" s="12" t="s">
        <v>2285</v>
      </c>
      <c r="C2880" s="12" t="s">
        <v>2286</v>
      </c>
      <c r="D2880" s="12" t="s">
        <v>408</v>
      </c>
      <c r="E2880" s="12" t="str">
        <f t="shared" si="270"/>
        <v>Chung,Rex T</v>
      </c>
      <c r="F2880" s="12" t="s">
        <v>3260</v>
      </c>
      <c r="G2880" s="12" t="s">
        <v>2287</v>
      </c>
      <c r="H2880" s="12" t="s">
        <v>219</v>
      </c>
      <c r="I2880" s="12" t="s">
        <v>5</v>
      </c>
      <c r="J2880" s="12" t="s">
        <v>2338</v>
      </c>
      <c r="K2880" s="12" t="s">
        <v>6</v>
      </c>
      <c r="L2880" s="12" t="s">
        <v>513</v>
      </c>
      <c r="M2880" s="12" t="s">
        <v>3258</v>
      </c>
      <c r="N2880" s="25">
        <v>99231</v>
      </c>
      <c r="O2880" s="12" t="s">
        <v>124</v>
      </c>
      <c r="P2880" s="12" t="s">
        <v>3257</v>
      </c>
      <c r="Q2880" s="12" t="s">
        <v>3259</v>
      </c>
      <c r="R2880" s="12">
        <v>51</v>
      </c>
      <c r="S2880" s="12">
        <v>54</v>
      </c>
      <c r="T2880" s="12">
        <v>54</v>
      </c>
      <c r="U2880" s="13">
        <v>169.55555555999999</v>
      </c>
      <c r="V2880" s="13">
        <v>52.336481481</v>
      </c>
      <c r="W2880" s="13">
        <v>41.974444444</v>
      </c>
      <c r="X2880" s="13">
        <v>38.171111111000002</v>
      </c>
      <c r="Y2880" s="13">
        <f t="shared" si="265"/>
        <v>2266.6199999760001</v>
      </c>
      <c r="Z2880" s="13">
        <f t="shared" si="266"/>
        <v>9156.0000002399993</v>
      </c>
      <c r="AA2880" s="13">
        <f t="shared" si="267"/>
        <v>127.58111111599999</v>
      </c>
      <c r="AB2880" s="12" t="str">
        <f t="shared" si="268"/>
        <v>Low</v>
      </c>
      <c r="AC2880" s="12" t="str">
        <f t="shared" si="269"/>
        <v>Low Volume</v>
      </c>
    </row>
    <row r="2881" spans="1:29" x14ac:dyDescent="0.25">
      <c r="A2881" s="12">
        <v>1003021882</v>
      </c>
      <c r="B2881" s="12" t="s">
        <v>2285</v>
      </c>
      <c r="C2881" s="12" t="s">
        <v>2286</v>
      </c>
      <c r="D2881" s="12" t="s">
        <v>408</v>
      </c>
      <c r="E2881" s="12" t="str">
        <f t="shared" si="270"/>
        <v>Chung,Rex T</v>
      </c>
      <c r="F2881" s="12" t="s">
        <v>3260</v>
      </c>
      <c r="G2881" s="12" t="s">
        <v>2287</v>
      </c>
      <c r="H2881" s="12" t="s">
        <v>219</v>
      </c>
      <c r="I2881" s="12" t="s">
        <v>5</v>
      </c>
      <c r="J2881" s="12" t="s">
        <v>2338</v>
      </c>
      <c r="K2881" s="12" t="s">
        <v>6</v>
      </c>
      <c r="L2881" s="12" t="s">
        <v>513</v>
      </c>
      <c r="M2881" s="12" t="s">
        <v>3258</v>
      </c>
      <c r="N2881" s="25">
        <v>99232</v>
      </c>
      <c r="O2881" s="12" t="s">
        <v>125</v>
      </c>
      <c r="P2881" s="12" t="s">
        <v>3257</v>
      </c>
      <c r="Q2881" s="12" t="s">
        <v>3259</v>
      </c>
      <c r="R2881" s="12">
        <v>93</v>
      </c>
      <c r="S2881" s="12">
        <v>210</v>
      </c>
      <c r="T2881" s="12">
        <v>210</v>
      </c>
      <c r="U2881" s="13">
        <v>243.41904761999999</v>
      </c>
      <c r="V2881" s="13">
        <v>83.743809524</v>
      </c>
      <c r="W2881" s="13">
        <v>67.218095238000004</v>
      </c>
      <c r="X2881" s="13">
        <v>60.831904762000001</v>
      </c>
      <c r="Y2881" s="13">
        <f t="shared" si="265"/>
        <v>14115.799999980001</v>
      </c>
      <c r="Z2881" s="13">
        <f t="shared" si="266"/>
        <v>51118.000000199994</v>
      </c>
      <c r="AA2881" s="13">
        <f t="shared" si="267"/>
        <v>176.20095238199997</v>
      </c>
      <c r="AB2881" s="12" t="str">
        <f t="shared" si="268"/>
        <v>High</v>
      </c>
      <c r="AC2881" s="12" t="str">
        <f t="shared" si="269"/>
        <v>Medium Volume</v>
      </c>
    </row>
    <row r="2882" spans="1:29" x14ac:dyDescent="0.25">
      <c r="A2882" s="12">
        <v>1003021882</v>
      </c>
      <c r="B2882" s="12" t="s">
        <v>2285</v>
      </c>
      <c r="C2882" s="12" t="s">
        <v>2286</v>
      </c>
      <c r="D2882" s="12" t="s">
        <v>408</v>
      </c>
      <c r="E2882" s="12" t="str">
        <f t="shared" si="270"/>
        <v>Chung,Rex T</v>
      </c>
      <c r="F2882" s="12" t="s">
        <v>3260</v>
      </c>
      <c r="G2882" s="12" t="s">
        <v>2287</v>
      </c>
      <c r="H2882" s="12" t="s">
        <v>219</v>
      </c>
      <c r="I2882" s="12" t="s">
        <v>5</v>
      </c>
      <c r="J2882" s="12" t="s">
        <v>2338</v>
      </c>
      <c r="K2882" s="12" t="s">
        <v>6</v>
      </c>
      <c r="L2882" s="12" t="s">
        <v>513</v>
      </c>
      <c r="M2882" s="12" t="s">
        <v>3258</v>
      </c>
      <c r="N2882" s="25">
        <v>99233</v>
      </c>
      <c r="O2882" s="12" t="s">
        <v>126</v>
      </c>
      <c r="P2882" s="12" t="s">
        <v>3257</v>
      </c>
      <c r="Q2882" s="12" t="s">
        <v>3259</v>
      </c>
      <c r="R2882" s="12">
        <v>35</v>
      </c>
      <c r="S2882" s="12">
        <v>48</v>
      </c>
      <c r="T2882" s="12">
        <v>48</v>
      </c>
      <c r="U2882" s="13">
        <v>406.66666666999998</v>
      </c>
      <c r="V2882" s="13">
        <v>126.17125</v>
      </c>
      <c r="W2882" s="13">
        <v>101.27249999999999</v>
      </c>
      <c r="X2882" s="13">
        <v>91.673749999999998</v>
      </c>
      <c r="Y2882" s="13">
        <f t="shared" si="265"/>
        <v>4861.08</v>
      </c>
      <c r="Z2882" s="13">
        <f t="shared" si="266"/>
        <v>19520.000000159998</v>
      </c>
      <c r="AA2882" s="13">
        <f t="shared" si="267"/>
        <v>305.39416667</v>
      </c>
      <c r="AB2882" s="12" t="str">
        <f t="shared" si="268"/>
        <v>Low</v>
      </c>
      <c r="AC2882" s="12" t="str">
        <f t="shared" si="269"/>
        <v>Low Volume</v>
      </c>
    </row>
    <row r="2883" spans="1:29" x14ac:dyDescent="0.25">
      <c r="A2883" s="12">
        <v>1003021882</v>
      </c>
      <c r="B2883" s="12" t="s">
        <v>2285</v>
      </c>
      <c r="C2883" s="12" t="s">
        <v>2286</v>
      </c>
      <c r="D2883" s="12" t="s">
        <v>408</v>
      </c>
      <c r="E2883" s="12" t="str">
        <f t="shared" si="270"/>
        <v>Chung,Rex T</v>
      </c>
      <c r="F2883" s="12" t="s">
        <v>3260</v>
      </c>
      <c r="G2883" s="12" t="s">
        <v>2287</v>
      </c>
      <c r="H2883" s="12" t="s">
        <v>219</v>
      </c>
      <c r="I2883" s="12" t="s">
        <v>5</v>
      </c>
      <c r="J2883" s="12" t="s">
        <v>2338</v>
      </c>
      <c r="K2883" s="12" t="s">
        <v>6</v>
      </c>
      <c r="L2883" s="12" t="s">
        <v>513</v>
      </c>
      <c r="M2883" s="12" t="s">
        <v>3258</v>
      </c>
      <c r="N2883" s="25">
        <v>99291</v>
      </c>
      <c r="O2883" s="12" t="s">
        <v>238</v>
      </c>
      <c r="P2883" s="12" t="s">
        <v>3257</v>
      </c>
      <c r="Q2883" s="12" t="s">
        <v>3259</v>
      </c>
      <c r="R2883" s="12">
        <v>73</v>
      </c>
      <c r="S2883" s="12">
        <v>179</v>
      </c>
      <c r="T2883" s="12">
        <v>179</v>
      </c>
      <c r="U2883" s="13">
        <v>761.03351955000005</v>
      </c>
      <c r="V2883" s="13">
        <v>223.70491620000001</v>
      </c>
      <c r="W2883" s="13">
        <v>179.55793295999999</v>
      </c>
      <c r="X2883" s="13">
        <v>164.47536313000001</v>
      </c>
      <c r="Y2883" s="13">
        <f t="shared" ref="Y2883:Y2946" si="271">S2883*W2883</f>
        <v>32140.869999839997</v>
      </c>
      <c r="Z2883" s="13">
        <f t="shared" ref="Z2883:Z2946" si="272">S2883*U2883</f>
        <v>136224.99999945</v>
      </c>
      <c r="AA2883" s="13">
        <f t="shared" ref="AA2883:AA2946" si="273">U2883-W2883</f>
        <v>581.47558659000003</v>
      </c>
      <c r="AB2883" s="12" t="str">
        <f t="shared" ref="AB2883:AB2946" si="274">IF(Y2883&lt;5000,"Low",IF(Y2883&lt;=10000,"Medium","High"))</f>
        <v>High</v>
      </c>
      <c r="AC2883" s="12" t="str">
        <f t="shared" ref="AC2883:AC2946" si="275">IF(S2883&lt;100,"Low Volume",IF(S2883&lt;500,"Medium Volume","High Volume"))</f>
        <v>Medium Volume</v>
      </c>
    </row>
    <row r="2884" spans="1:29" x14ac:dyDescent="0.25">
      <c r="A2884" s="12">
        <v>1003024613</v>
      </c>
      <c r="B2884" s="12" t="s">
        <v>607</v>
      </c>
      <c r="C2884" s="12" t="s">
        <v>608</v>
      </c>
      <c r="D2884" s="12" t="s">
        <v>408</v>
      </c>
      <c r="E2884" s="12" t="str">
        <f t="shared" si="270"/>
        <v>Hicks,Julie T</v>
      </c>
      <c r="F2884" s="12" t="s">
        <v>3260</v>
      </c>
      <c r="G2884" s="12" t="s">
        <v>609</v>
      </c>
      <c r="H2884" s="12" t="s">
        <v>247</v>
      </c>
      <c r="I2884" s="12" t="s">
        <v>5</v>
      </c>
      <c r="J2884" s="12" t="s">
        <v>2338</v>
      </c>
      <c r="K2884" s="12" t="s">
        <v>6</v>
      </c>
      <c r="L2884" s="12" t="s">
        <v>339</v>
      </c>
      <c r="M2884" s="12" t="s">
        <v>3258</v>
      </c>
      <c r="N2884" s="25">
        <v>88112</v>
      </c>
      <c r="O2884" s="12" t="s">
        <v>610</v>
      </c>
      <c r="P2884" s="12" t="s">
        <v>3257</v>
      </c>
      <c r="Q2884" s="12" t="s">
        <v>3259</v>
      </c>
      <c r="R2884" s="12">
        <v>83</v>
      </c>
      <c r="S2884" s="12">
        <v>102</v>
      </c>
      <c r="T2884" s="12">
        <v>89</v>
      </c>
      <c r="U2884" s="13">
        <v>244</v>
      </c>
      <c r="V2884" s="13">
        <v>24.933627451</v>
      </c>
      <c r="W2884" s="13">
        <v>19.864313724999999</v>
      </c>
      <c r="X2884" s="13">
        <v>20.847647059</v>
      </c>
      <c r="Y2884" s="13">
        <f t="shared" si="271"/>
        <v>2026.1599999499999</v>
      </c>
      <c r="Z2884" s="13">
        <f t="shared" si="272"/>
        <v>24888</v>
      </c>
      <c r="AA2884" s="13">
        <f t="shared" si="273"/>
        <v>224.13568627500001</v>
      </c>
      <c r="AB2884" s="12" t="str">
        <f t="shared" si="274"/>
        <v>Low</v>
      </c>
      <c r="AC2884" s="12" t="str">
        <f t="shared" si="275"/>
        <v>Medium Volume</v>
      </c>
    </row>
    <row r="2885" spans="1:29" x14ac:dyDescent="0.25">
      <c r="A2885" s="12">
        <v>1003024613</v>
      </c>
      <c r="B2885" s="12" t="s">
        <v>607</v>
      </c>
      <c r="C2885" s="12" t="s">
        <v>608</v>
      </c>
      <c r="D2885" s="12" t="s">
        <v>408</v>
      </c>
      <c r="E2885" s="12" t="str">
        <f t="shared" si="270"/>
        <v>Hicks,Julie T</v>
      </c>
      <c r="F2885" s="12" t="s">
        <v>3260</v>
      </c>
      <c r="G2885" s="12" t="s">
        <v>609</v>
      </c>
      <c r="H2885" s="12" t="s">
        <v>247</v>
      </c>
      <c r="I2885" s="12" t="s">
        <v>5</v>
      </c>
      <c r="J2885" s="12" t="s">
        <v>2338</v>
      </c>
      <c r="K2885" s="12" t="s">
        <v>6</v>
      </c>
      <c r="L2885" s="12" t="s">
        <v>339</v>
      </c>
      <c r="M2885" s="12" t="s">
        <v>3258</v>
      </c>
      <c r="N2885" s="25">
        <v>88173</v>
      </c>
      <c r="O2885" s="12" t="s">
        <v>611</v>
      </c>
      <c r="P2885" s="12" t="s">
        <v>3257</v>
      </c>
      <c r="Q2885" s="12" t="s">
        <v>3259</v>
      </c>
      <c r="R2885" s="12">
        <v>27</v>
      </c>
      <c r="S2885" s="12">
        <v>52</v>
      </c>
      <c r="T2885" s="12">
        <v>28</v>
      </c>
      <c r="U2885" s="13">
        <v>308</v>
      </c>
      <c r="V2885" s="13">
        <v>63.651923076999999</v>
      </c>
      <c r="W2885" s="13">
        <v>49.721153846</v>
      </c>
      <c r="X2885" s="13">
        <v>51.615384615000004</v>
      </c>
      <c r="Y2885" s="13">
        <f t="shared" si="271"/>
        <v>2585.4999999920001</v>
      </c>
      <c r="Z2885" s="13">
        <f t="shared" si="272"/>
        <v>16016</v>
      </c>
      <c r="AA2885" s="13">
        <f t="shared" si="273"/>
        <v>258.27884615400001</v>
      </c>
      <c r="AB2885" s="12" t="str">
        <f t="shared" si="274"/>
        <v>Low</v>
      </c>
      <c r="AC2885" s="12" t="str">
        <f t="shared" si="275"/>
        <v>Low Volume</v>
      </c>
    </row>
    <row r="2886" spans="1:29" x14ac:dyDescent="0.25">
      <c r="A2886" s="12">
        <v>1003024613</v>
      </c>
      <c r="B2886" s="12" t="s">
        <v>607</v>
      </c>
      <c r="C2886" s="12" t="s">
        <v>608</v>
      </c>
      <c r="D2886" s="12" t="s">
        <v>408</v>
      </c>
      <c r="E2886" s="12" t="str">
        <f t="shared" si="270"/>
        <v>Hicks,Julie T</v>
      </c>
      <c r="F2886" s="12" t="s">
        <v>3260</v>
      </c>
      <c r="G2886" s="12" t="s">
        <v>609</v>
      </c>
      <c r="H2886" s="12" t="s">
        <v>247</v>
      </c>
      <c r="I2886" s="12" t="s">
        <v>5</v>
      </c>
      <c r="J2886" s="12" t="s">
        <v>2338</v>
      </c>
      <c r="K2886" s="12" t="s">
        <v>6</v>
      </c>
      <c r="L2886" s="12" t="s">
        <v>339</v>
      </c>
      <c r="M2886" s="12" t="s">
        <v>3258</v>
      </c>
      <c r="N2886" s="25">
        <v>88304</v>
      </c>
      <c r="O2886" s="12" t="s">
        <v>344</v>
      </c>
      <c r="P2886" s="12" t="s">
        <v>3257</v>
      </c>
      <c r="Q2886" s="12" t="s">
        <v>3259</v>
      </c>
      <c r="R2886" s="12">
        <v>73</v>
      </c>
      <c r="S2886" s="12">
        <v>74</v>
      </c>
      <c r="T2886" s="12">
        <v>73</v>
      </c>
      <c r="U2886" s="13">
        <v>194</v>
      </c>
      <c r="V2886" s="13">
        <v>10.187972973000001</v>
      </c>
      <c r="W2886" s="13">
        <v>8.0144594594999994</v>
      </c>
      <c r="X2886" s="13">
        <v>8.4947297296999995</v>
      </c>
      <c r="Y2886" s="13">
        <f t="shared" si="271"/>
        <v>593.0700000029999</v>
      </c>
      <c r="Z2886" s="13">
        <f t="shared" si="272"/>
        <v>14356</v>
      </c>
      <c r="AA2886" s="13">
        <f t="shared" si="273"/>
        <v>185.98554054050001</v>
      </c>
      <c r="AB2886" s="12" t="str">
        <f t="shared" si="274"/>
        <v>Low</v>
      </c>
      <c r="AC2886" s="12" t="str">
        <f t="shared" si="275"/>
        <v>Low Volume</v>
      </c>
    </row>
    <row r="2887" spans="1:29" x14ac:dyDescent="0.25">
      <c r="A2887" s="12">
        <v>1003024613</v>
      </c>
      <c r="B2887" s="12" t="s">
        <v>607</v>
      </c>
      <c r="C2887" s="12" t="s">
        <v>608</v>
      </c>
      <c r="D2887" s="12" t="s">
        <v>408</v>
      </c>
      <c r="E2887" s="12" t="str">
        <f t="shared" si="270"/>
        <v>Hicks,Julie T</v>
      </c>
      <c r="F2887" s="12" t="s">
        <v>3260</v>
      </c>
      <c r="G2887" s="12" t="s">
        <v>609</v>
      </c>
      <c r="H2887" s="12" t="s">
        <v>247</v>
      </c>
      <c r="I2887" s="12" t="s">
        <v>5</v>
      </c>
      <c r="J2887" s="12" t="s">
        <v>2338</v>
      </c>
      <c r="K2887" s="12" t="s">
        <v>6</v>
      </c>
      <c r="L2887" s="12" t="s">
        <v>339</v>
      </c>
      <c r="M2887" s="12" t="s">
        <v>3258</v>
      </c>
      <c r="N2887" s="25">
        <v>88305</v>
      </c>
      <c r="O2887" s="12" t="s">
        <v>345</v>
      </c>
      <c r="P2887" s="12" t="s">
        <v>3257</v>
      </c>
      <c r="Q2887" s="12" t="s">
        <v>3259</v>
      </c>
      <c r="R2887" s="12">
        <v>205</v>
      </c>
      <c r="S2887" s="12">
        <v>339</v>
      </c>
      <c r="T2887" s="12">
        <v>216</v>
      </c>
      <c r="U2887" s="13">
        <v>247</v>
      </c>
      <c r="V2887" s="13">
        <v>33.633775811</v>
      </c>
      <c r="W2887" s="13">
        <v>26.421769911999998</v>
      </c>
      <c r="X2887" s="13">
        <v>27.783303835000002</v>
      </c>
      <c r="Y2887" s="13">
        <f t="shared" si="271"/>
        <v>8956.9800001679996</v>
      </c>
      <c r="Z2887" s="13">
        <f t="shared" si="272"/>
        <v>83733</v>
      </c>
      <c r="AA2887" s="13">
        <f t="shared" si="273"/>
        <v>220.578230088</v>
      </c>
      <c r="AB2887" s="12" t="str">
        <f t="shared" si="274"/>
        <v>Medium</v>
      </c>
      <c r="AC2887" s="12" t="str">
        <f t="shared" si="275"/>
        <v>Medium Volume</v>
      </c>
    </row>
    <row r="2888" spans="1:29" x14ac:dyDescent="0.25">
      <c r="A2888" s="12">
        <v>1003024613</v>
      </c>
      <c r="B2888" s="12" t="s">
        <v>607</v>
      </c>
      <c r="C2888" s="12" t="s">
        <v>608</v>
      </c>
      <c r="D2888" s="12" t="s">
        <v>408</v>
      </c>
      <c r="E2888" s="12" t="str">
        <f t="shared" si="270"/>
        <v>Hicks,Julie T</v>
      </c>
      <c r="F2888" s="12" t="s">
        <v>3260</v>
      </c>
      <c r="G2888" s="12" t="s">
        <v>609</v>
      </c>
      <c r="H2888" s="12" t="s">
        <v>247</v>
      </c>
      <c r="I2888" s="12" t="s">
        <v>5</v>
      </c>
      <c r="J2888" s="12" t="s">
        <v>2338</v>
      </c>
      <c r="K2888" s="12" t="s">
        <v>6</v>
      </c>
      <c r="L2888" s="12" t="s">
        <v>339</v>
      </c>
      <c r="M2888" s="12" t="s">
        <v>3258</v>
      </c>
      <c r="N2888" s="25">
        <v>88307</v>
      </c>
      <c r="O2888" s="12" t="s">
        <v>346</v>
      </c>
      <c r="P2888" s="12" t="s">
        <v>3257</v>
      </c>
      <c r="Q2888" s="12" t="s">
        <v>3259</v>
      </c>
      <c r="R2888" s="12">
        <v>33</v>
      </c>
      <c r="S2888" s="12">
        <v>39</v>
      </c>
      <c r="T2888" s="12">
        <v>33</v>
      </c>
      <c r="U2888" s="13">
        <v>544</v>
      </c>
      <c r="V2888" s="13">
        <v>74.502820513000003</v>
      </c>
      <c r="W2888" s="13">
        <v>57.834871794999998</v>
      </c>
      <c r="X2888" s="13">
        <v>60.236153846000001</v>
      </c>
      <c r="Y2888" s="13">
        <f t="shared" si="271"/>
        <v>2255.5600000049999</v>
      </c>
      <c r="Z2888" s="13">
        <f t="shared" si="272"/>
        <v>21216</v>
      </c>
      <c r="AA2888" s="13">
        <f t="shared" si="273"/>
        <v>486.16512820499997</v>
      </c>
      <c r="AB2888" s="12" t="str">
        <f t="shared" si="274"/>
        <v>Low</v>
      </c>
      <c r="AC2888" s="12" t="str">
        <f t="shared" si="275"/>
        <v>Low Volume</v>
      </c>
    </row>
    <row r="2889" spans="1:29" x14ac:dyDescent="0.25">
      <c r="A2889" s="12">
        <v>1003024613</v>
      </c>
      <c r="B2889" s="12" t="s">
        <v>607</v>
      </c>
      <c r="C2889" s="12" t="s">
        <v>608</v>
      </c>
      <c r="D2889" s="12" t="s">
        <v>408</v>
      </c>
      <c r="E2889" s="12" t="str">
        <f t="shared" si="270"/>
        <v>Hicks,Julie T</v>
      </c>
      <c r="F2889" s="12" t="s">
        <v>3260</v>
      </c>
      <c r="G2889" s="12" t="s">
        <v>609</v>
      </c>
      <c r="H2889" s="12" t="s">
        <v>247</v>
      </c>
      <c r="I2889" s="12" t="s">
        <v>5</v>
      </c>
      <c r="J2889" s="12" t="s">
        <v>2338</v>
      </c>
      <c r="K2889" s="12" t="s">
        <v>6</v>
      </c>
      <c r="L2889" s="12" t="s">
        <v>339</v>
      </c>
      <c r="M2889" s="12" t="s">
        <v>3258</v>
      </c>
      <c r="N2889" s="25">
        <v>88311</v>
      </c>
      <c r="O2889" s="12" t="s">
        <v>348</v>
      </c>
      <c r="P2889" s="12" t="s">
        <v>3257</v>
      </c>
      <c r="Q2889" s="12" t="s">
        <v>3259</v>
      </c>
      <c r="R2889" s="12">
        <v>14</v>
      </c>
      <c r="S2889" s="12">
        <v>16</v>
      </c>
      <c r="T2889" s="12">
        <v>14</v>
      </c>
      <c r="U2889" s="13">
        <v>80</v>
      </c>
      <c r="V2889" s="13">
        <v>10.284375000000001</v>
      </c>
      <c r="W2889" s="13">
        <v>7.6475</v>
      </c>
      <c r="X2889" s="13">
        <v>8.7337500000000006</v>
      </c>
      <c r="Y2889" s="13">
        <f t="shared" si="271"/>
        <v>122.36</v>
      </c>
      <c r="Z2889" s="13">
        <f t="shared" si="272"/>
        <v>1280</v>
      </c>
      <c r="AA2889" s="13">
        <f t="shared" si="273"/>
        <v>72.352500000000006</v>
      </c>
      <c r="AB2889" s="12" t="str">
        <f t="shared" si="274"/>
        <v>Low</v>
      </c>
      <c r="AC2889" s="12" t="str">
        <f t="shared" si="275"/>
        <v>Low Volume</v>
      </c>
    </row>
    <row r="2890" spans="1:29" x14ac:dyDescent="0.25">
      <c r="A2890" s="12">
        <v>1003024613</v>
      </c>
      <c r="B2890" s="12" t="s">
        <v>607</v>
      </c>
      <c r="C2890" s="12" t="s">
        <v>608</v>
      </c>
      <c r="D2890" s="12" t="s">
        <v>408</v>
      </c>
      <c r="E2890" s="12" t="str">
        <f t="shared" si="270"/>
        <v>Hicks,Julie T</v>
      </c>
      <c r="F2890" s="12" t="s">
        <v>3260</v>
      </c>
      <c r="G2890" s="12" t="s">
        <v>609</v>
      </c>
      <c r="H2890" s="12" t="s">
        <v>247</v>
      </c>
      <c r="I2890" s="12" t="s">
        <v>5</v>
      </c>
      <c r="J2890" s="12" t="s">
        <v>2338</v>
      </c>
      <c r="K2890" s="12" t="s">
        <v>6</v>
      </c>
      <c r="L2890" s="12" t="s">
        <v>339</v>
      </c>
      <c r="M2890" s="12" t="s">
        <v>3258</v>
      </c>
      <c r="N2890" s="25">
        <v>88312</v>
      </c>
      <c r="O2890" s="12" t="s">
        <v>612</v>
      </c>
      <c r="P2890" s="12" t="s">
        <v>3257</v>
      </c>
      <c r="Q2890" s="12" t="s">
        <v>3259</v>
      </c>
      <c r="R2890" s="12">
        <v>42</v>
      </c>
      <c r="S2890" s="12">
        <v>64</v>
      </c>
      <c r="T2890" s="12">
        <v>46</v>
      </c>
      <c r="U2890" s="13">
        <v>182</v>
      </c>
      <c r="V2890" s="13">
        <v>24.227968749999999</v>
      </c>
      <c r="W2890" s="13">
        <v>18.997031249999999</v>
      </c>
      <c r="X2890" s="13">
        <v>19.7153125</v>
      </c>
      <c r="Y2890" s="13">
        <f t="shared" si="271"/>
        <v>1215.81</v>
      </c>
      <c r="Z2890" s="13">
        <f t="shared" si="272"/>
        <v>11648</v>
      </c>
      <c r="AA2890" s="13">
        <f t="shared" si="273"/>
        <v>163.00296875000001</v>
      </c>
      <c r="AB2890" s="12" t="str">
        <f t="shared" si="274"/>
        <v>Low</v>
      </c>
      <c r="AC2890" s="12" t="str">
        <f t="shared" si="275"/>
        <v>Low Volume</v>
      </c>
    </row>
    <row r="2891" spans="1:29" x14ac:dyDescent="0.25">
      <c r="A2891" s="12">
        <v>1003024613</v>
      </c>
      <c r="B2891" s="12" t="s">
        <v>607</v>
      </c>
      <c r="C2891" s="12" t="s">
        <v>608</v>
      </c>
      <c r="D2891" s="12" t="s">
        <v>408</v>
      </c>
      <c r="E2891" s="12" t="str">
        <f t="shared" si="270"/>
        <v>Hicks,Julie T</v>
      </c>
      <c r="F2891" s="12" t="s">
        <v>3260</v>
      </c>
      <c r="G2891" s="12" t="s">
        <v>609</v>
      </c>
      <c r="H2891" s="12" t="s">
        <v>247</v>
      </c>
      <c r="I2891" s="12" t="s">
        <v>5</v>
      </c>
      <c r="J2891" s="12" t="s">
        <v>2338</v>
      </c>
      <c r="K2891" s="12" t="s">
        <v>6</v>
      </c>
      <c r="L2891" s="12" t="s">
        <v>339</v>
      </c>
      <c r="M2891" s="12" t="s">
        <v>3258</v>
      </c>
      <c r="N2891" s="25">
        <v>88341</v>
      </c>
      <c r="O2891" s="12" t="s">
        <v>352</v>
      </c>
      <c r="P2891" s="12" t="s">
        <v>3257</v>
      </c>
      <c r="Q2891" s="12" t="s">
        <v>3259</v>
      </c>
      <c r="R2891" s="12">
        <v>29</v>
      </c>
      <c r="S2891" s="12">
        <v>108</v>
      </c>
      <c r="T2891" s="12">
        <v>30</v>
      </c>
      <c r="U2891" s="13">
        <v>224</v>
      </c>
      <c r="V2891" s="13">
        <v>25.391759259000001</v>
      </c>
      <c r="W2891" s="13">
        <v>20.230462963000001</v>
      </c>
      <c r="X2891" s="13">
        <v>20.994814815000002</v>
      </c>
      <c r="Y2891" s="13">
        <f t="shared" si="271"/>
        <v>2184.8900000040003</v>
      </c>
      <c r="Z2891" s="13">
        <f t="shared" si="272"/>
        <v>24192</v>
      </c>
      <c r="AA2891" s="13">
        <f t="shared" si="273"/>
        <v>203.76953703699999</v>
      </c>
      <c r="AB2891" s="12" t="str">
        <f t="shared" si="274"/>
        <v>Low</v>
      </c>
      <c r="AC2891" s="12" t="str">
        <f t="shared" si="275"/>
        <v>Medium Volume</v>
      </c>
    </row>
    <row r="2892" spans="1:29" x14ac:dyDescent="0.25">
      <c r="A2892" s="12">
        <v>1003024613</v>
      </c>
      <c r="B2892" s="12" t="s">
        <v>607</v>
      </c>
      <c r="C2892" s="12" t="s">
        <v>608</v>
      </c>
      <c r="D2892" s="12" t="s">
        <v>408</v>
      </c>
      <c r="E2892" s="12" t="str">
        <f t="shared" si="270"/>
        <v>Hicks,Julie T</v>
      </c>
      <c r="F2892" s="12" t="s">
        <v>3260</v>
      </c>
      <c r="G2892" s="12" t="s">
        <v>609</v>
      </c>
      <c r="H2892" s="12" t="s">
        <v>247</v>
      </c>
      <c r="I2892" s="12" t="s">
        <v>5</v>
      </c>
      <c r="J2892" s="12" t="s">
        <v>2338</v>
      </c>
      <c r="K2892" s="12" t="s">
        <v>6</v>
      </c>
      <c r="L2892" s="12" t="s">
        <v>339</v>
      </c>
      <c r="M2892" s="12" t="s">
        <v>3258</v>
      </c>
      <c r="N2892" s="25">
        <v>88342</v>
      </c>
      <c r="O2892" s="12" t="s">
        <v>353</v>
      </c>
      <c r="P2892" s="12" t="s">
        <v>3257</v>
      </c>
      <c r="Q2892" s="12" t="s">
        <v>3259</v>
      </c>
      <c r="R2892" s="12">
        <v>79</v>
      </c>
      <c r="S2892" s="12">
        <v>90</v>
      </c>
      <c r="T2892" s="12">
        <v>80</v>
      </c>
      <c r="U2892" s="13">
        <v>224</v>
      </c>
      <c r="V2892" s="13">
        <v>31.534888889000001</v>
      </c>
      <c r="W2892" s="13">
        <v>24.864777778000001</v>
      </c>
      <c r="X2892" s="13">
        <v>26.031777777999999</v>
      </c>
      <c r="Y2892" s="13">
        <f t="shared" si="271"/>
        <v>2237.8300000200002</v>
      </c>
      <c r="Z2892" s="13">
        <f t="shared" si="272"/>
        <v>20160</v>
      </c>
      <c r="AA2892" s="13">
        <f t="shared" si="273"/>
        <v>199.13522222200001</v>
      </c>
      <c r="AB2892" s="12" t="str">
        <f t="shared" si="274"/>
        <v>Low</v>
      </c>
      <c r="AC2892" s="12" t="str">
        <f t="shared" si="275"/>
        <v>Low Volume</v>
      </c>
    </row>
    <row r="2893" spans="1:29" x14ac:dyDescent="0.25">
      <c r="A2893" s="12">
        <v>1003002312</v>
      </c>
      <c r="B2893" s="12" t="s">
        <v>406</v>
      </c>
      <c r="C2893" s="12" t="s">
        <v>407</v>
      </c>
      <c r="D2893" s="12" t="s">
        <v>408</v>
      </c>
      <c r="E2893" s="12" t="str">
        <f t="shared" si="270"/>
        <v>Hopkins,Patricia T</v>
      </c>
      <c r="F2893" s="12" t="s">
        <v>3260</v>
      </c>
      <c r="G2893" s="12" t="s">
        <v>409</v>
      </c>
      <c r="H2893" s="12" t="s">
        <v>410</v>
      </c>
      <c r="I2893" s="12" t="s">
        <v>5</v>
      </c>
      <c r="J2893" s="12" t="s">
        <v>2338</v>
      </c>
      <c r="K2893" s="12" t="s">
        <v>6</v>
      </c>
      <c r="L2893" s="12" t="s">
        <v>411</v>
      </c>
      <c r="M2893" s="12" t="s">
        <v>3258</v>
      </c>
      <c r="N2893" s="25" t="s">
        <v>412</v>
      </c>
      <c r="O2893" s="12" t="s">
        <v>413</v>
      </c>
      <c r="P2893" s="12" t="s">
        <v>3258</v>
      </c>
      <c r="Q2893" s="12" t="s">
        <v>3239</v>
      </c>
      <c r="R2893" s="12">
        <v>14</v>
      </c>
      <c r="S2893" s="12">
        <v>3551</v>
      </c>
      <c r="T2893" s="12">
        <v>56</v>
      </c>
      <c r="U2893" s="13">
        <v>117.03745424</v>
      </c>
      <c r="V2893" s="13">
        <v>42.762520416999998</v>
      </c>
      <c r="W2893" s="13">
        <v>34.070923682999997</v>
      </c>
      <c r="X2893" s="13">
        <v>34.070923682999997</v>
      </c>
      <c r="Y2893" s="13">
        <f t="shared" si="271"/>
        <v>120985.84999833298</v>
      </c>
      <c r="Z2893" s="13">
        <f t="shared" si="272"/>
        <v>415600.00000624004</v>
      </c>
      <c r="AA2893" s="13">
        <f t="shared" si="273"/>
        <v>82.966530556999999</v>
      </c>
      <c r="AB2893" s="12" t="str">
        <f t="shared" si="274"/>
        <v>High</v>
      </c>
      <c r="AC2893" s="12" t="str">
        <f t="shared" si="275"/>
        <v>High Volume</v>
      </c>
    </row>
    <row r="2894" spans="1:29" x14ac:dyDescent="0.25">
      <c r="A2894" s="12">
        <v>1003002312</v>
      </c>
      <c r="B2894" s="12" t="s">
        <v>406</v>
      </c>
      <c r="C2894" s="12" t="s">
        <v>407</v>
      </c>
      <c r="D2894" s="12" t="s">
        <v>408</v>
      </c>
      <c r="E2894" s="12" t="str">
        <f t="shared" si="270"/>
        <v>Hopkins,Patricia T</v>
      </c>
      <c r="F2894" s="12" t="s">
        <v>3260</v>
      </c>
      <c r="G2894" s="12" t="s">
        <v>409</v>
      </c>
      <c r="H2894" s="12" t="s">
        <v>410</v>
      </c>
      <c r="I2894" s="12" t="s">
        <v>5</v>
      </c>
      <c r="J2894" s="12" t="s">
        <v>2338</v>
      </c>
      <c r="K2894" s="12" t="s">
        <v>6</v>
      </c>
      <c r="L2894" s="12" t="s">
        <v>411</v>
      </c>
      <c r="M2894" s="12" t="s">
        <v>3258</v>
      </c>
      <c r="N2894" s="25" t="s">
        <v>414</v>
      </c>
      <c r="O2894" s="12" t="s">
        <v>415</v>
      </c>
      <c r="P2894" s="12" t="s">
        <v>3258</v>
      </c>
      <c r="Q2894" s="12" t="s">
        <v>3239</v>
      </c>
      <c r="R2894" s="12">
        <v>25</v>
      </c>
      <c r="S2894" s="12">
        <v>2040</v>
      </c>
      <c r="T2894" s="12">
        <v>34</v>
      </c>
      <c r="U2894" s="13">
        <v>61.764705882000001</v>
      </c>
      <c r="V2894" s="13">
        <v>25.795186274999999</v>
      </c>
      <c r="W2894" s="13">
        <v>20.654313725000002</v>
      </c>
      <c r="X2894" s="13">
        <v>19.254176471000001</v>
      </c>
      <c r="Y2894" s="13">
        <f t="shared" si="271"/>
        <v>42134.799999000003</v>
      </c>
      <c r="Z2894" s="13">
        <f t="shared" si="272"/>
        <v>125999.99999928</v>
      </c>
      <c r="AA2894" s="13">
        <f t="shared" si="273"/>
        <v>41.110392157</v>
      </c>
      <c r="AB2894" s="12" t="str">
        <f t="shared" si="274"/>
        <v>High</v>
      </c>
      <c r="AC2894" s="12" t="str">
        <f t="shared" si="275"/>
        <v>High Volume</v>
      </c>
    </row>
    <row r="2895" spans="1:29" x14ac:dyDescent="0.25">
      <c r="A2895" s="12">
        <v>1003002312</v>
      </c>
      <c r="B2895" s="12" t="s">
        <v>406</v>
      </c>
      <c r="C2895" s="12" t="s">
        <v>407</v>
      </c>
      <c r="D2895" s="12" t="s">
        <v>408</v>
      </c>
      <c r="E2895" s="12" t="str">
        <f t="shared" si="270"/>
        <v>Hopkins,Patricia T</v>
      </c>
      <c r="F2895" s="12" t="s">
        <v>3260</v>
      </c>
      <c r="G2895" s="12" t="s">
        <v>409</v>
      </c>
      <c r="H2895" s="12" t="s">
        <v>410</v>
      </c>
      <c r="I2895" s="12" t="s">
        <v>5</v>
      </c>
      <c r="J2895" s="12" t="s">
        <v>2338</v>
      </c>
      <c r="K2895" s="12" t="s">
        <v>6</v>
      </c>
      <c r="L2895" s="12" t="s">
        <v>411</v>
      </c>
      <c r="M2895" s="12" t="s">
        <v>3258</v>
      </c>
      <c r="N2895" s="25" t="s">
        <v>416</v>
      </c>
      <c r="O2895" s="12" t="s">
        <v>417</v>
      </c>
      <c r="P2895" s="12" t="s">
        <v>3258</v>
      </c>
      <c r="Q2895" s="12" t="s">
        <v>3239</v>
      </c>
      <c r="R2895" s="12">
        <v>13</v>
      </c>
      <c r="S2895" s="12">
        <v>1820</v>
      </c>
      <c r="T2895" s="12">
        <v>35</v>
      </c>
      <c r="U2895" s="13">
        <v>116.86813187</v>
      </c>
      <c r="V2895" s="13">
        <v>31.535763736</v>
      </c>
      <c r="W2895" s="13">
        <v>24.997648351999999</v>
      </c>
      <c r="X2895" s="13">
        <v>24.997659340999999</v>
      </c>
      <c r="Y2895" s="13">
        <f t="shared" si="271"/>
        <v>45495.720000639994</v>
      </c>
      <c r="Z2895" s="13">
        <f t="shared" si="272"/>
        <v>212700.0000034</v>
      </c>
      <c r="AA2895" s="13">
        <f t="shared" si="273"/>
        <v>91.870483518</v>
      </c>
      <c r="AB2895" s="12" t="str">
        <f t="shared" si="274"/>
        <v>High</v>
      </c>
      <c r="AC2895" s="12" t="str">
        <f t="shared" si="275"/>
        <v>High Volume</v>
      </c>
    </row>
    <row r="2896" spans="1:29" x14ac:dyDescent="0.25">
      <c r="A2896" s="12">
        <v>1003002312</v>
      </c>
      <c r="B2896" s="12" t="s">
        <v>406</v>
      </c>
      <c r="C2896" s="12" t="s">
        <v>407</v>
      </c>
      <c r="D2896" s="12" t="s">
        <v>408</v>
      </c>
      <c r="E2896" s="12" t="str">
        <f t="shared" si="270"/>
        <v>Hopkins,Patricia T</v>
      </c>
      <c r="F2896" s="12" t="s">
        <v>3260</v>
      </c>
      <c r="G2896" s="12" t="s">
        <v>409</v>
      </c>
      <c r="H2896" s="12" t="s">
        <v>410</v>
      </c>
      <c r="I2896" s="12" t="s">
        <v>5</v>
      </c>
      <c r="J2896" s="12" t="s">
        <v>2338</v>
      </c>
      <c r="K2896" s="12" t="s">
        <v>6</v>
      </c>
      <c r="L2896" s="12" t="s">
        <v>411</v>
      </c>
      <c r="M2896" s="12" t="s">
        <v>3258</v>
      </c>
      <c r="N2896" s="25" t="s">
        <v>364</v>
      </c>
      <c r="O2896" s="12" t="s">
        <v>365</v>
      </c>
      <c r="P2896" s="12" t="s">
        <v>3258</v>
      </c>
      <c r="Q2896" s="12" t="s">
        <v>3239</v>
      </c>
      <c r="R2896" s="12">
        <v>25</v>
      </c>
      <c r="S2896" s="12">
        <v>54</v>
      </c>
      <c r="T2896" s="12">
        <v>54</v>
      </c>
      <c r="U2896" s="13">
        <v>46.111111111</v>
      </c>
      <c r="V2896" s="13">
        <v>1.3046296296</v>
      </c>
      <c r="W2896" s="13">
        <v>1.0198148147999999</v>
      </c>
      <c r="X2896" s="13">
        <v>1.0198148147999999</v>
      </c>
      <c r="Y2896" s="13">
        <f t="shared" si="271"/>
        <v>55.069999999199993</v>
      </c>
      <c r="Z2896" s="13">
        <f t="shared" si="272"/>
        <v>2489.9999999940001</v>
      </c>
      <c r="AA2896" s="13">
        <f t="shared" si="273"/>
        <v>45.091296296199999</v>
      </c>
      <c r="AB2896" s="12" t="str">
        <f t="shared" si="274"/>
        <v>Low</v>
      </c>
      <c r="AC2896" s="12" t="str">
        <f t="shared" si="275"/>
        <v>Low Volume</v>
      </c>
    </row>
    <row r="2897" spans="1:29" x14ac:dyDescent="0.25">
      <c r="A2897" s="12">
        <v>1003002312</v>
      </c>
      <c r="B2897" s="12" t="s">
        <v>406</v>
      </c>
      <c r="C2897" s="12" t="s">
        <v>407</v>
      </c>
      <c r="D2897" s="12" t="s">
        <v>408</v>
      </c>
      <c r="E2897" s="12" t="str">
        <f t="shared" si="270"/>
        <v>Hopkins,Patricia T</v>
      </c>
      <c r="F2897" s="12" t="s">
        <v>3260</v>
      </c>
      <c r="G2897" s="12" t="s">
        <v>409</v>
      </c>
      <c r="H2897" s="12" t="s">
        <v>410</v>
      </c>
      <c r="I2897" s="12" t="s">
        <v>5</v>
      </c>
      <c r="J2897" s="12" t="s">
        <v>2338</v>
      </c>
      <c r="K2897" s="12" t="s">
        <v>6</v>
      </c>
      <c r="L2897" s="12" t="s">
        <v>411</v>
      </c>
      <c r="M2897" s="12" t="s">
        <v>3258</v>
      </c>
      <c r="N2897" s="25" t="s">
        <v>418</v>
      </c>
      <c r="O2897" s="12" t="s">
        <v>419</v>
      </c>
      <c r="P2897" s="12" t="s">
        <v>3258</v>
      </c>
      <c r="Q2897" s="12" t="s">
        <v>3239</v>
      </c>
      <c r="R2897" s="12">
        <v>37</v>
      </c>
      <c r="S2897" s="12">
        <v>66</v>
      </c>
      <c r="T2897" s="12">
        <v>56</v>
      </c>
      <c r="U2897" s="13">
        <v>34.848484847999998</v>
      </c>
      <c r="V2897" s="13">
        <v>0.65287878789999998</v>
      </c>
      <c r="W2897" s="13">
        <v>0.52287878789999997</v>
      </c>
      <c r="X2897" s="13">
        <v>0.52287878789999997</v>
      </c>
      <c r="Y2897" s="13">
        <f t="shared" si="271"/>
        <v>34.510000001400002</v>
      </c>
      <c r="Z2897" s="13">
        <f t="shared" si="272"/>
        <v>2299.9999999679999</v>
      </c>
      <c r="AA2897" s="13">
        <f t="shared" si="273"/>
        <v>34.3256060601</v>
      </c>
      <c r="AB2897" s="12" t="str">
        <f t="shared" si="274"/>
        <v>Low</v>
      </c>
      <c r="AC2897" s="12" t="str">
        <f t="shared" si="275"/>
        <v>Low Volume</v>
      </c>
    </row>
    <row r="2898" spans="1:29" x14ac:dyDescent="0.25">
      <c r="A2898" s="12">
        <v>1003002312</v>
      </c>
      <c r="B2898" s="12" t="s">
        <v>406</v>
      </c>
      <c r="C2898" s="12" t="s">
        <v>407</v>
      </c>
      <c r="D2898" s="12" t="s">
        <v>408</v>
      </c>
      <c r="E2898" s="12" t="str">
        <f t="shared" si="270"/>
        <v>Hopkins,Patricia T</v>
      </c>
      <c r="F2898" s="12" t="s">
        <v>3260</v>
      </c>
      <c r="G2898" s="12" t="s">
        <v>409</v>
      </c>
      <c r="H2898" s="12" t="s">
        <v>410</v>
      </c>
      <c r="I2898" s="12" t="s">
        <v>5</v>
      </c>
      <c r="J2898" s="12" t="s">
        <v>2338</v>
      </c>
      <c r="K2898" s="12" t="s">
        <v>6</v>
      </c>
      <c r="L2898" s="12" t="s">
        <v>411</v>
      </c>
      <c r="M2898" s="12" t="s">
        <v>3258</v>
      </c>
      <c r="N2898" s="25" t="s">
        <v>420</v>
      </c>
      <c r="O2898" s="12" t="s">
        <v>421</v>
      </c>
      <c r="P2898" s="12" t="s">
        <v>3258</v>
      </c>
      <c r="Q2898" s="12" t="s">
        <v>3239</v>
      </c>
      <c r="R2898" s="12">
        <v>17</v>
      </c>
      <c r="S2898" s="12">
        <v>113</v>
      </c>
      <c r="T2898" s="12">
        <v>85</v>
      </c>
      <c r="U2898" s="13">
        <v>32.300884955999997</v>
      </c>
      <c r="V2898" s="13">
        <v>2.5769911504</v>
      </c>
      <c r="W2898" s="13">
        <v>2.0548672566000001</v>
      </c>
      <c r="X2898" s="13">
        <v>2.0548672566000001</v>
      </c>
      <c r="Y2898" s="13">
        <f t="shared" si="271"/>
        <v>232.19999999580003</v>
      </c>
      <c r="Z2898" s="13">
        <f t="shared" si="272"/>
        <v>3650.0000000279997</v>
      </c>
      <c r="AA2898" s="13">
        <f t="shared" si="273"/>
        <v>30.246017699399996</v>
      </c>
      <c r="AB2898" s="12" t="str">
        <f t="shared" si="274"/>
        <v>Low</v>
      </c>
      <c r="AC2898" s="12" t="str">
        <f t="shared" si="275"/>
        <v>Medium Volume</v>
      </c>
    </row>
    <row r="2899" spans="1:29" x14ac:dyDescent="0.25">
      <c r="A2899" s="12">
        <v>1003002312</v>
      </c>
      <c r="B2899" s="12" t="s">
        <v>406</v>
      </c>
      <c r="C2899" s="12" t="s">
        <v>407</v>
      </c>
      <c r="D2899" s="12" t="s">
        <v>408</v>
      </c>
      <c r="E2899" s="12" t="str">
        <f t="shared" si="270"/>
        <v>Hopkins,Patricia T</v>
      </c>
      <c r="F2899" s="12" t="s">
        <v>3260</v>
      </c>
      <c r="G2899" s="12" t="s">
        <v>409</v>
      </c>
      <c r="H2899" s="12" t="s">
        <v>410</v>
      </c>
      <c r="I2899" s="12" t="s">
        <v>5</v>
      </c>
      <c r="J2899" s="12" t="s">
        <v>2338</v>
      </c>
      <c r="K2899" s="12" t="s">
        <v>6</v>
      </c>
      <c r="L2899" s="12" t="s">
        <v>411</v>
      </c>
      <c r="M2899" s="12" t="s">
        <v>3258</v>
      </c>
      <c r="N2899" s="25">
        <v>20600</v>
      </c>
      <c r="O2899" s="12" t="s">
        <v>644</v>
      </c>
      <c r="P2899" s="12" t="s">
        <v>3257</v>
      </c>
      <c r="Q2899" s="12" t="s">
        <v>3239</v>
      </c>
      <c r="R2899" s="12">
        <v>14</v>
      </c>
      <c r="S2899" s="12">
        <v>16</v>
      </c>
      <c r="T2899" s="12">
        <v>16</v>
      </c>
      <c r="U2899" s="13">
        <v>153.125</v>
      </c>
      <c r="V2899" s="13">
        <v>62.982500000000002</v>
      </c>
      <c r="W2899" s="13">
        <v>50.181249999999999</v>
      </c>
      <c r="X2899" s="13">
        <v>44.91375</v>
      </c>
      <c r="Y2899" s="13">
        <f t="shared" si="271"/>
        <v>802.9</v>
      </c>
      <c r="Z2899" s="13">
        <f t="shared" si="272"/>
        <v>2450</v>
      </c>
      <c r="AA2899" s="13">
        <f t="shared" si="273"/>
        <v>102.94374999999999</v>
      </c>
      <c r="AB2899" s="12" t="str">
        <f t="shared" si="274"/>
        <v>Low</v>
      </c>
      <c r="AC2899" s="12" t="str">
        <f t="shared" si="275"/>
        <v>Low Volume</v>
      </c>
    </row>
    <row r="2900" spans="1:29" x14ac:dyDescent="0.25">
      <c r="A2900" s="12">
        <v>1003002312</v>
      </c>
      <c r="B2900" s="12" t="s">
        <v>406</v>
      </c>
      <c r="C2900" s="12" t="s">
        <v>407</v>
      </c>
      <c r="D2900" s="12" t="s">
        <v>408</v>
      </c>
      <c r="E2900" s="12" t="str">
        <f t="shared" si="270"/>
        <v>Hopkins,Patricia T</v>
      </c>
      <c r="F2900" s="12" t="s">
        <v>3260</v>
      </c>
      <c r="G2900" s="12" t="s">
        <v>409</v>
      </c>
      <c r="H2900" s="12" t="s">
        <v>410</v>
      </c>
      <c r="I2900" s="12" t="s">
        <v>5</v>
      </c>
      <c r="J2900" s="12" t="s">
        <v>2338</v>
      </c>
      <c r="K2900" s="12" t="s">
        <v>6</v>
      </c>
      <c r="L2900" s="12" t="s">
        <v>411</v>
      </c>
      <c r="M2900" s="12" t="s">
        <v>3258</v>
      </c>
      <c r="N2900" s="25">
        <v>20610</v>
      </c>
      <c r="O2900" s="12" t="s">
        <v>73</v>
      </c>
      <c r="P2900" s="12" t="s">
        <v>3257</v>
      </c>
      <c r="Q2900" s="12" t="s">
        <v>3239</v>
      </c>
      <c r="R2900" s="12">
        <v>27</v>
      </c>
      <c r="S2900" s="12">
        <v>45</v>
      </c>
      <c r="T2900" s="12">
        <v>45</v>
      </c>
      <c r="U2900" s="13">
        <v>287.77777778000001</v>
      </c>
      <c r="V2900" s="13">
        <v>86.524444443999997</v>
      </c>
      <c r="W2900" s="13">
        <v>65.597555556000003</v>
      </c>
      <c r="X2900" s="13">
        <v>58.78</v>
      </c>
      <c r="Y2900" s="13">
        <f t="shared" si="271"/>
        <v>2951.8900000200001</v>
      </c>
      <c r="Z2900" s="13">
        <f t="shared" si="272"/>
        <v>12950.000000100001</v>
      </c>
      <c r="AA2900" s="13">
        <f t="shared" si="273"/>
        <v>222.180222224</v>
      </c>
      <c r="AB2900" s="12" t="str">
        <f t="shared" si="274"/>
        <v>Low</v>
      </c>
      <c r="AC2900" s="12" t="str">
        <f t="shared" si="275"/>
        <v>Low Volume</v>
      </c>
    </row>
    <row r="2901" spans="1:29" x14ac:dyDescent="0.25">
      <c r="A2901" s="12">
        <v>1003002312</v>
      </c>
      <c r="B2901" s="12" t="s">
        <v>406</v>
      </c>
      <c r="C2901" s="12" t="s">
        <v>407</v>
      </c>
      <c r="D2901" s="12" t="s">
        <v>408</v>
      </c>
      <c r="E2901" s="12" t="str">
        <f t="shared" si="270"/>
        <v>Hopkins,Patricia T</v>
      </c>
      <c r="F2901" s="12" t="s">
        <v>3260</v>
      </c>
      <c r="G2901" s="12" t="s">
        <v>409</v>
      </c>
      <c r="H2901" s="12" t="s">
        <v>410</v>
      </c>
      <c r="I2901" s="12" t="s">
        <v>5</v>
      </c>
      <c r="J2901" s="12" t="s">
        <v>2338</v>
      </c>
      <c r="K2901" s="12" t="s">
        <v>6</v>
      </c>
      <c r="L2901" s="12" t="s">
        <v>411</v>
      </c>
      <c r="M2901" s="12" t="s">
        <v>3258</v>
      </c>
      <c r="N2901" s="25">
        <v>96360</v>
      </c>
      <c r="O2901" s="12" t="s">
        <v>645</v>
      </c>
      <c r="P2901" s="12" t="s">
        <v>3257</v>
      </c>
      <c r="Q2901" s="12" t="s">
        <v>3239</v>
      </c>
      <c r="R2901" s="12">
        <v>11</v>
      </c>
      <c r="S2901" s="12">
        <v>15</v>
      </c>
      <c r="T2901" s="12">
        <v>15</v>
      </c>
      <c r="U2901" s="13">
        <v>250</v>
      </c>
      <c r="V2901" s="13">
        <v>34.598666667000003</v>
      </c>
      <c r="W2901" s="13">
        <v>27.570666667000001</v>
      </c>
      <c r="X2901" s="13">
        <v>25.741333333</v>
      </c>
      <c r="Y2901" s="13">
        <f t="shared" si="271"/>
        <v>413.56000000500001</v>
      </c>
      <c r="Z2901" s="13">
        <f t="shared" si="272"/>
        <v>3750</v>
      </c>
      <c r="AA2901" s="13">
        <f t="shared" si="273"/>
        <v>222.42933333299999</v>
      </c>
      <c r="AB2901" s="12" t="str">
        <f t="shared" si="274"/>
        <v>Low</v>
      </c>
      <c r="AC2901" s="12" t="str">
        <f t="shared" si="275"/>
        <v>Low Volume</v>
      </c>
    </row>
    <row r="2902" spans="1:29" x14ac:dyDescent="0.25">
      <c r="A2902" s="12">
        <v>1003002312</v>
      </c>
      <c r="B2902" s="12" t="s">
        <v>406</v>
      </c>
      <c r="C2902" s="12" t="s">
        <v>407</v>
      </c>
      <c r="D2902" s="12" t="s">
        <v>408</v>
      </c>
      <c r="E2902" s="12" t="str">
        <f t="shared" si="270"/>
        <v>Hopkins,Patricia T</v>
      </c>
      <c r="F2902" s="12" t="s">
        <v>3260</v>
      </c>
      <c r="G2902" s="12" t="s">
        <v>409</v>
      </c>
      <c r="H2902" s="12" t="s">
        <v>410</v>
      </c>
      <c r="I2902" s="12" t="s">
        <v>5</v>
      </c>
      <c r="J2902" s="12" t="s">
        <v>2338</v>
      </c>
      <c r="K2902" s="12" t="s">
        <v>6</v>
      </c>
      <c r="L2902" s="12" t="s">
        <v>411</v>
      </c>
      <c r="M2902" s="12" t="s">
        <v>3258</v>
      </c>
      <c r="N2902" s="25">
        <v>96365</v>
      </c>
      <c r="O2902" s="12" t="s">
        <v>646</v>
      </c>
      <c r="P2902" s="12" t="s">
        <v>3257</v>
      </c>
      <c r="Q2902" s="12" t="s">
        <v>3239</v>
      </c>
      <c r="R2902" s="12">
        <v>27</v>
      </c>
      <c r="S2902" s="12">
        <v>96</v>
      </c>
      <c r="T2902" s="12">
        <v>96</v>
      </c>
      <c r="U2902" s="13">
        <v>483.85416666999998</v>
      </c>
      <c r="V2902" s="13">
        <v>72.151562499999997</v>
      </c>
      <c r="W2902" s="13">
        <v>57.456562499999997</v>
      </c>
      <c r="X2902" s="13">
        <v>48.968229166999997</v>
      </c>
      <c r="Y2902" s="13">
        <f t="shared" si="271"/>
        <v>5515.83</v>
      </c>
      <c r="Z2902" s="13">
        <f t="shared" si="272"/>
        <v>46450.000000319997</v>
      </c>
      <c r="AA2902" s="13">
        <f t="shared" si="273"/>
        <v>426.39760416999997</v>
      </c>
      <c r="AB2902" s="12" t="str">
        <f t="shared" si="274"/>
        <v>Medium</v>
      </c>
      <c r="AC2902" s="12" t="str">
        <f t="shared" si="275"/>
        <v>Low Volume</v>
      </c>
    </row>
    <row r="2903" spans="1:29" x14ac:dyDescent="0.25">
      <c r="A2903" s="12">
        <v>1003002312</v>
      </c>
      <c r="B2903" s="12" t="s">
        <v>406</v>
      </c>
      <c r="C2903" s="12" t="s">
        <v>407</v>
      </c>
      <c r="D2903" s="12" t="s">
        <v>408</v>
      </c>
      <c r="E2903" s="12" t="str">
        <f t="shared" si="270"/>
        <v>Hopkins,Patricia T</v>
      </c>
      <c r="F2903" s="12" t="s">
        <v>3260</v>
      </c>
      <c r="G2903" s="12" t="s">
        <v>409</v>
      </c>
      <c r="H2903" s="12" t="s">
        <v>410</v>
      </c>
      <c r="I2903" s="12" t="s">
        <v>5</v>
      </c>
      <c r="J2903" s="12" t="s">
        <v>2338</v>
      </c>
      <c r="K2903" s="12" t="s">
        <v>6</v>
      </c>
      <c r="L2903" s="12" t="s">
        <v>411</v>
      </c>
      <c r="M2903" s="12" t="s">
        <v>3258</v>
      </c>
      <c r="N2903" s="25">
        <v>96372</v>
      </c>
      <c r="O2903" s="12" t="s">
        <v>92</v>
      </c>
      <c r="P2903" s="12" t="s">
        <v>3257</v>
      </c>
      <c r="Q2903" s="12" t="s">
        <v>3239</v>
      </c>
      <c r="R2903" s="12">
        <v>56</v>
      </c>
      <c r="S2903" s="12">
        <v>111</v>
      </c>
      <c r="T2903" s="12">
        <v>109</v>
      </c>
      <c r="U2903" s="13">
        <v>108.64864865</v>
      </c>
      <c r="V2903" s="13">
        <v>15.875855855999999</v>
      </c>
      <c r="W2903" s="13">
        <v>12.45018018</v>
      </c>
      <c r="X2903" s="13">
        <v>11.015495495</v>
      </c>
      <c r="Y2903" s="13">
        <f t="shared" si="271"/>
        <v>1381.96999998</v>
      </c>
      <c r="Z2903" s="13">
        <f t="shared" si="272"/>
        <v>12060.000000149999</v>
      </c>
      <c r="AA2903" s="13">
        <f t="shared" si="273"/>
        <v>96.198468469999995</v>
      </c>
      <c r="AB2903" s="12" t="str">
        <f t="shared" si="274"/>
        <v>Low</v>
      </c>
      <c r="AC2903" s="12" t="str">
        <f t="shared" si="275"/>
        <v>Medium Volume</v>
      </c>
    </row>
    <row r="2904" spans="1:29" x14ac:dyDescent="0.25">
      <c r="A2904" s="12">
        <v>1003002312</v>
      </c>
      <c r="B2904" s="12" t="s">
        <v>406</v>
      </c>
      <c r="C2904" s="12" t="s">
        <v>407</v>
      </c>
      <c r="D2904" s="12" t="s">
        <v>408</v>
      </c>
      <c r="E2904" s="12" t="str">
        <f t="shared" si="270"/>
        <v>Hopkins,Patricia T</v>
      </c>
      <c r="F2904" s="12" t="s">
        <v>3260</v>
      </c>
      <c r="G2904" s="12" t="s">
        <v>409</v>
      </c>
      <c r="H2904" s="12" t="s">
        <v>410</v>
      </c>
      <c r="I2904" s="12" t="s">
        <v>5</v>
      </c>
      <c r="J2904" s="12" t="s">
        <v>2338</v>
      </c>
      <c r="K2904" s="12" t="s">
        <v>6</v>
      </c>
      <c r="L2904" s="12" t="s">
        <v>411</v>
      </c>
      <c r="M2904" s="12" t="s">
        <v>3258</v>
      </c>
      <c r="N2904" s="25">
        <v>96401</v>
      </c>
      <c r="O2904" s="12" t="s">
        <v>647</v>
      </c>
      <c r="P2904" s="12" t="s">
        <v>3257</v>
      </c>
      <c r="Q2904" s="12" t="s">
        <v>3239</v>
      </c>
      <c r="R2904" s="12">
        <v>32</v>
      </c>
      <c r="S2904" s="12">
        <v>132</v>
      </c>
      <c r="T2904" s="12">
        <v>125</v>
      </c>
      <c r="U2904" s="13">
        <v>183.06818182000001</v>
      </c>
      <c r="V2904" s="13">
        <v>82.578181818000004</v>
      </c>
      <c r="W2904" s="13">
        <v>58.499924241999999</v>
      </c>
      <c r="X2904" s="13">
        <v>49.550984847999999</v>
      </c>
      <c r="Y2904" s="13">
        <f t="shared" si="271"/>
        <v>7721.9899999439995</v>
      </c>
      <c r="Z2904" s="13">
        <f t="shared" si="272"/>
        <v>24165.000000240001</v>
      </c>
      <c r="AA2904" s="13">
        <f t="shared" si="273"/>
        <v>124.56825757800001</v>
      </c>
      <c r="AB2904" s="12" t="str">
        <f t="shared" si="274"/>
        <v>Medium</v>
      </c>
      <c r="AC2904" s="12" t="str">
        <f t="shared" si="275"/>
        <v>Medium Volume</v>
      </c>
    </row>
    <row r="2905" spans="1:29" x14ac:dyDescent="0.25">
      <c r="A2905" s="12">
        <v>1003002312</v>
      </c>
      <c r="B2905" s="12" t="s">
        <v>406</v>
      </c>
      <c r="C2905" s="12" t="s">
        <v>407</v>
      </c>
      <c r="D2905" s="12" t="s">
        <v>408</v>
      </c>
      <c r="E2905" s="12" t="str">
        <f t="shared" si="270"/>
        <v>Hopkins,Patricia T</v>
      </c>
      <c r="F2905" s="12" t="s">
        <v>3260</v>
      </c>
      <c r="G2905" s="12" t="s">
        <v>409</v>
      </c>
      <c r="H2905" s="12" t="s">
        <v>410</v>
      </c>
      <c r="I2905" s="12" t="s">
        <v>5</v>
      </c>
      <c r="J2905" s="12" t="s">
        <v>2338</v>
      </c>
      <c r="K2905" s="12" t="s">
        <v>6</v>
      </c>
      <c r="L2905" s="12" t="s">
        <v>411</v>
      </c>
      <c r="M2905" s="12" t="s">
        <v>3258</v>
      </c>
      <c r="N2905" s="25">
        <v>96413</v>
      </c>
      <c r="O2905" s="12" t="s">
        <v>648</v>
      </c>
      <c r="P2905" s="12" t="s">
        <v>3257</v>
      </c>
      <c r="Q2905" s="12" t="s">
        <v>3239</v>
      </c>
      <c r="R2905" s="12">
        <v>36</v>
      </c>
      <c r="S2905" s="12">
        <v>109</v>
      </c>
      <c r="T2905" s="12">
        <v>109</v>
      </c>
      <c r="U2905" s="13">
        <v>853.21100917000001</v>
      </c>
      <c r="V2905" s="13">
        <v>149.59743119000001</v>
      </c>
      <c r="W2905" s="13">
        <v>105.03853211000001</v>
      </c>
      <c r="X2905" s="13">
        <v>88.375045872000001</v>
      </c>
      <c r="Y2905" s="13">
        <f t="shared" si="271"/>
        <v>11449.19999999</v>
      </c>
      <c r="Z2905" s="13">
        <f t="shared" si="272"/>
        <v>92999.999999530002</v>
      </c>
      <c r="AA2905" s="13">
        <f t="shared" si="273"/>
        <v>748.17247706000001</v>
      </c>
      <c r="AB2905" s="12" t="str">
        <f t="shared" si="274"/>
        <v>High</v>
      </c>
      <c r="AC2905" s="12" t="str">
        <f t="shared" si="275"/>
        <v>Medium Volume</v>
      </c>
    </row>
    <row r="2906" spans="1:29" x14ac:dyDescent="0.25">
      <c r="A2906" s="12">
        <v>1003002312</v>
      </c>
      <c r="B2906" s="12" t="s">
        <v>406</v>
      </c>
      <c r="C2906" s="12" t="s">
        <v>407</v>
      </c>
      <c r="D2906" s="12" t="s">
        <v>408</v>
      </c>
      <c r="E2906" s="12" t="str">
        <f t="shared" si="270"/>
        <v>Hopkins,Patricia T</v>
      </c>
      <c r="F2906" s="12" t="s">
        <v>3260</v>
      </c>
      <c r="G2906" s="12" t="s">
        <v>409</v>
      </c>
      <c r="H2906" s="12" t="s">
        <v>410</v>
      </c>
      <c r="I2906" s="12" t="s">
        <v>5</v>
      </c>
      <c r="J2906" s="12" t="s">
        <v>2338</v>
      </c>
      <c r="K2906" s="12" t="s">
        <v>6</v>
      </c>
      <c r="L2906" s="12" t="s">
        <v>411</v>
      </c>
      <c r="M2906" s="12" t="s">
        <v>3258</v>
      </c>
      <c r="N2906" s="25">
        <v>96415</v>
      </c>
      <c r="O2906" s="12" t="s">
        <v>649</v>
      </c>
      <c r="P2906" s="12" t="s">
        <v>3257</v>
      </c>
      <c r="Q2906" s="12" t="s">
        <v>3239</v>
      </c>
      <c r="R2906" s="12">
        <v>15</v>
      </c>
      <c r="S2906" s="12">
        <v>41</v>
      </c>
      <c r="T2906" s="12">
        <v>39</v>
      </c>
      <c r="U2906" s="13">
        <v>512.19512195000004</v>
      </c>
      <c r="V2906" s="13">
        <v>31.341463415</v>
      </c>
      <c r="W2906" s="13">
        <v>21.92195122</v>
      </c>
      <c r="X2906" s="13">
        <v>18.992926829000002</v>
      </c>
      <c r="Y2906" s="13">
        <f t="shared" si="271"/>
        <v>898.80000001999997</v>
      </c>
      <c r="Z2906" s="13">
        <f t="shared" si="272"/>
        <v>20999.999999950003</v>
      </c>
      <c r="AA2906" s="13">
        <f t="shared" si="273"/>
        <v>490.27317073000006</v>
      </c>
      <c r="AB2906" s="12" t="str">
        <f t="shared" si="274"/>
        <v>Low</v>
      </c>
      <c r="AC2906" s="12" t="str">
        <f t="shared" si="275"/>
        <v>Low Volume</v>
      </c>
    </row>
    <row r="2907" spans="1:29" x14ac:dyDescent="0.25">
      <c r="A2907" s="12">
        <v>1003002312</v>
      </c>
      <c r="B2907" s="12" t="s">
        <v>406</v>
      </c>
      <c r="C2907" s="12" t="s">
        <v>407</v>
      </c>
      <c r="D2907" s="12" t="s">
        <v>408</v>
      </c>
      <c r="E2907" s="12" t="str">
        <f t="shared" si="270"/>
        <v>Hopkins,Patricia T</v>
      </c>
      <c r="F2907" s="12" t="s">
        <v>3260</v>
      </c>
      <c r="G2907" s="12" t="s">
        <v>409</v>
      </c>
      <c r="H2907" s="12" t="s">
        <v>410</v>
      </c>
      <c r="I2907" s="12" t="s">
        <v>5</v>
      </c>
      <c r="J2907" s="12" t="s">
        <v>2338</v>
      </c>
      <c r="K2907" s="12" t="s">
        <v>6</v>
      </c>
      <c r="L2907" s="12" t="s">
        <v>411</v>
      </c>
      <c r="M2907" s="12" t="s">
        <v>3258</v>
      </c>
      <c r="N2907" s="25">
        <v>99204</v>
      </c>
      <c r="O2907" s="12" t="s">
        <v>96</v>
      </c>
      <c r="P2907" s="12" t="s">
        <v>3257</v>
      </c>
      <c r="Q2907" s="12" t="s">
        <v>3239</v>
      </c>
      <c r="R2907" s="12">
        <v>12</v>
      </c>
      <c r="S2907" s="12">
        <v>12</v>
      </c>
      <c r="T2907" s="12">
        <v>12</v>
      </c>
      <c r="U2907" s="13">
        <v>553.14</v>
      </c>
      <c r="V2907" s="13">
        <v>181.24</v>
      </c>
      <c r="W2907" s="13">
        <v>144.4</v>
      </c>
      <c r="X2907" s="13">
        <v>131.01</v>
      </c>
      <c r="Y2907" s="13">
        <f t="shared" si="271"/>
        <v>1732.8000000000002</v>
      </c>
      <c r="Z2907" s="13">
        <f t="shared" si="272"/>
        <v>6637.68</v>
      </c>
      <c r="AA2907" s="13">
        <f t="shared" si="273"/>
        <v>408.74</v>
      </c>
      <c r="AB2907" s="12" t="str">
        <f t="shared" si="274"/>
        <v>Low</v>
      </c>
      <c r="AC2907" s="12" t="str">
        <f t="shared" si="275"/>
        <v>Low Volume</v>
      </c>
    </row>
    <row r="2908" spans="1:29" x14ac:dyDescent="0.25">
      <c r="A2908" s="12">
        <v>1003002312</v>
      </c>
      <c r="B2908" s="12" t="s">
        <v>406</v>
      </c>
      <c r="C2908" s="12" t="s">
        <v>407</v>
      </c>
      <c r="D2908" s="12" t="s">
        <v>408</v>
      </c>
      <c r="E2908" s="12" t="str">
        <f t="shared" si="270"/>
        <v>Hopkins,Patricia T</v>
      </c>
      <c r="F2908" s="12" t="s">
        <v>3260</v>
      </c>
      <c r="G2908" s="12" t="s">
        <v>409</v>
      </c>
      <c r="H2908" s="12" t="s">
        <v>410</v>
      </c>
      <c r="I2908" s="12" t="s">
        <v>5</v>
      </c>
      <c r="J2908" s="12" t="s">
        <v>2338</v>
      </c>
      <c r="K2908" s="12" t="s">
        <v>6</v>
      </c>
      <c r="L2908" s="12" t="s">
        <v>411</v>
      </c>
      <c r="M2908" s="12" t="s">
        <v>3258</v>
      </c>
      <c r="N2908" s="25">
        <v>99213</v>
      </c>
      <c r="O2908" s="12" t="s">
        <v>98</v>
      </c>
      <c r="P2908" s="12" t="s">
        <v>3257</v>
      </c>
      <c r="Q2908" s="12" t="s">
        <v>3239</v>
      </c>
      <c r="R2908" s="12">
        <v>160</v>
      </c>
      <c r="S2908" s="12">
        <v>395</v>
      </c>
      <c r="T2908" s="12">
        <v>395</v>
      </c>
      <c r="U2908" s="13">
        <v>254.52037974999999</v>
      </c>
      <c r="V2908" s="13">
        <v>95.984987341999997</v>
      </c>
      <c r="W2908" s="13">
        <v>71.759873417999998</v>
      </c>
      <c r="X2908" s="13">
        <v>66.927696202999996</v>
      </c>
      <c r="Y2908" s="13">
        <f t="shared" si="271"/>
        <v>28345.150000109999</v>
      </c>
      <c r="Z2908" s="13">
        <f t="shared" si="272"/>
        <v>100535.55000125</v>
      </c>
      <c r="AA2908" s="13">
        <f t="shared" si="273"/>
        <v>182.76050633199998</v>
      </c>
      <c r="AB2908" s="12" t="str">
        <f t="shared" si="274"/>
        <v>High</v>
      </c>
      <c r="AC2908" s="12" t="str">
        <f t="shared" si="275"/>
        <v>Medium Volume</v>
      </c>
    </row>
    <row r="2909" spans="1:29" x14ac:dyDescent="0.25">
      <c r="A2909" s="12">
        <v>1003002312</v>
      </c>
      <c r="B2909" s="12" t="s">
        <v>406</v>
      </c>
      <c r="C2909" s="12" t="s">
        <v>407</v>
      </c>
      <c r="D2909" s="12" t="s">
        <v>408</v>
      </c>
      <c r="E2909" s="12" t="str">
        <f t="shared" si="270"/>
        <v>Hopkins,Patricia T</v>
      </c>
      <c r="F2909" s="12" t="s">
        <v>3260</v>
      </c>
      <c r="G2909" s="12" t="s">
        <v>409</v>
      </c>
      <c r="H2909" s="12" t="s">
        <v>410</v>
      </c>
      <c r="I2909" s="12" t="s">
        <v>5</v>
      </c>
      <c r="J2909" s="12" t="s">
        <v>2338</v>
      </c>
      <c r="K2909" s="12" t="s">
        <v>6</v>
      </c>
      <c r="L2909" s="12" t="s">
        <v>411</v>
      </c>
      <c r="M2909" s="12" t="s">
        <v>3258</v>
      </c>
      <c r="N2909" s="25">
        <v>99214</v>
      </c>
      <c r="O2909" s="12" t="s">
        <v>99</v>
      </c>
      <c r="P2909" s="12" t="s">
        <v>3257</v>
      </c>
      <c r="Q2909" s="12" t="s">
        <v>3239</v>
      </c>
      <c r="R2909" s="12">
        <v>195</v>
      </c>
      <c r="S2909" s="12">
        <v>596</v>
      </c>
      <c r="T2909" s="12">
        <v>596</v>
      </c>
      <c r="U2909" s="13">
        <v>375.10687918999997</v>
      </c>
      <c r="V2909" s="13">
        <v>136.25790268</v>
      </c>
      <c r="W2909" s="13">
        <v>99.384949664000004</v>
      </c>
      <c r="X2909" s="13">
        <v>91.942382550000005</v>
      </c>
      <c r="Y2909" s="13">
        <f t="shared" si="271"/>
        <v>59233.429999744003</v>
      </c>
      <c r="Z2909" s="13">
        <f t="shared" si="272"/>
        <v>223563.69999723998</v>
      </c>
      <c r="AA2909" s="13">
        <f t="shared" si="273"/>
        <v>275.72192952599994</v>
      </c>
      <c r="AB2909" s="12" t="str">
        <f t="shared" si="274"/>
        <v>High</v>
      </c>
      <c r="AC2909" s="12" t="str">
        <f t="shared" si="275"/>
        <v>High Volume</v>
      </c>
    </row>
    <row r="2910" spans="1:29" x14ac:dyDescent="0.25">
      <c r="A2910" s="12">
        <v>1003002312</v>
      </c>
      <c r="B2910" s="12" t="s">
        <v>406</v>
      </c>
      <c r="C2910" s="12" t="s">
        <v>407</v>
      </c>
      <c r="D2910" s="12" t="s">
        <v>408</v>
      </c>
      <c r="E2910" s="12" t="str">
        <f t="shared" si="270"/>
        <v>Hopkins,Patricia T</v>
      </c>
      <c r="F2910" s="12" t="s">
        <v>3260</v>
      </c>
      <c r="G2910" s="12" t="s">
        <v>409</v>
      </c>
      <c r="H2910" s="12" t="s">
        <v>410</v>
      </c>
      <c r="I2910" s="12" t="s">
        <v>5</v>
      </c>
      <c r="J2910" s="12" t="s">
        <v>2338</v>
      </c>
      <c r="K2910" s="12" t="s">
        <v>6</v>
      </c>
      <c r="L2910" s="12" t="s">
        <v>411</v>
      </c>
      <c r="M2910" s="12" t="s">
        <v>3258</v>
      </c>
      <c r="N2910" s="25">
        <v>99215</v>
      </c>
      <c r="O2910" s="12" t="s">
        <v>209</v>
      </c>
      <c r="P2910" s="12" t="s">
        <v>3257</v>
      </c>
      <c r="Q2910" s="12" t="s">
        <v>3239</v>
      </c>
      <c r="R2910" s="12">
        <v>28</v>
      </c>
      <c r="S2910" s="12">
        <v>38</v>
      </c>
      <c r="T2910" s="12">
        <v>38</v>
      </c>
      <c r="U2910" s="13">
        <v>501.58289473999997</v>
      </c>
      <c r="V2910" s="13">
        <v>195.69789474000001</v>
      </c>
      <c r="W2910" s="13">
        <v>150.78526316</v>
      </c>
      <c r="X2910" s="13">
        <v>136.40657895000001</v>
      </c>
      <c r="Y2910" s="13">
        <f t="shared" si="271"/>
        <v>5729.8400000800002</v>
      </c>
      <c r="Z2910" s="13">
        <f t="shared" si="272"/>
        <v>19060.15000012</v>
      </c>
      <c r="AA2910" s="13">
        <f t="shared" si="273"/>
        <v>350.79763157999997</v>
      </c>
      <c r="AB2910" s="12" t="str">
        <f t="shared" si="274"/>
        <v>Medium</v>
      </c>
      <c r="AC2910" s="12" t="str">
        <f t="shared" si="275"/>
        <v>Low Volume</v>
      </c>
    </row>
    <row r="2911" spans="1:29" x14ac:dyDescent="0.25">
      <c r="A2911" s="12">
        <v>1003002312</v>
      </c>
      <c r="B2911" s="12" t="s">
        <v>406</v>
      </c>
      <c r="C2911" s="12" t="s">
        <v>407</v>
      </c>
      <c r="D2911" s="12" t="s">
        <v>408</v>
      </c>
      <c r="E2911" s="12" t="str">
        <f t="shared" si="270"/>
        <v>Hopkins,Patricia T</v>
      </c>
      <c r="F2911" s="12" t="s">
        <v>3260</v>
      </c>
      <c r="G2911" s="12" t="s">
        <v>409</v>
      </c>
      <c r="H2911" s="12" t="s">
        <v>410</v>
      </c>
      <c r="I2911" s="12" t="s">
        <v>5</v>
      </c>
      <c r="J2911" s="12" t="s">
        <v>2338</v>
      </c>
      <c r="K2911" s="12" t="s">
        <v>6</v>
      </c>
      <c r="L2911" s="12" t="s">
        <v>411</v>
      </c>
      <c r="M2911" s="12" t="s">
        <v>3258</v>
      </c>
      <c r="N2911" s="25" t="s">
        <v>650</v>
      </c>
      <c r="O2911" s="12" t="s">
        <v>651</v>
      </c>
      <c r="P2911" s="12" t="s">
        <v>3257</v>
      </c>
      <c r="Q2911" s="12" t="s">
        <v>3239</v>
      </c>
      <c r="R2911" s="12">
        <v>24</v>
      </c>
      <c r="S2911" s="12">
        <v>24</v>
      </c>
      <c r="T2911" s="12">
        <v>24</v>
      </c>
      <c r="U2911" s="13">
        <v>30</v>
      </c>
      <c r="V2911" s="13">
        <v>21.25</v>
      </c>
      <c r="W2911" s="13">
        <v>21.25</v>
      </c>
      <c r="X2911" s="13">
        <v>18.59</v>
      </c>
      <c r="Y2911" s="13">
        <f t="shared" si="271"/>
        <v>510</v>
      </c>
      <c r="Z2911" s="13">
        <f t="shared" si="272"/>
        <v>720</v>
      </c>
      <c r="AA2911" s="13">
        <f t="shared" si="273"/>
        <v>8.75</v>
      </c>
      <c r="AB2911" s="12" t="str">
        <f t="shared" si="274"/>
        <v>Low</v>
      </c>
      <c r="AC2911" s="12" t="str">
        <f t="shared" si="275"/>
        <v>Low Volume</v>
      </c>
    </row>
    <row r="2912" spans="1:29" x14ac:dyDescent="0.25">
      <c r="A2912" s="12">
        <v>1003011933</v>
      </c>
      <c r="B2912" s="12" t="s">
        <v>2318</v>
      </c>
      <c r="C2912" s="12" t="s">
        <v>490</v>
      </c>
      <c r="D2912" s="12" t="s">
        <v>408</v>
      </c>
      <c r="E2912" s="12" t="str">
        <f t="shared" si="270"/>
        <v>Hurley,Patrick T</v>
      </c>
      <c r="F2912" s="12" t="s">
        <v>3260</v>
      </c>
      <c r="G2912" s="12" t="s">
        <v>2319</v>
      </c>
      <c r="H2912" s="12" t="s">
        <v>587</v>
      </c>
      <c r="I2912" s="12" t="s">
        <v>5</v>
      </c>
      <c r="J2912" s="12" t="s">
        <v>2338</v>
      </c>
      <c r="K2912" s="12" t="s">
        <v>6</v>
      </c>
      <c r="L2912" s="12" t="s">
        <v>7</v>
      </c>
      <c r="M2912" s="12" t="s">
        <v>3258</v>
      </c>
      <c r="N2912" s="25" t="s">
        <v>185</v>
      </c>
      <c r="O2912" s="12" t="s">
        <v>186</v>
      </c>
      <c r="P2912" s="12" t="s">
        <v>3258</v>
      </c>
      <c r="Q2912" s="12" t="s">
        <v>3239</v>
      </c>
      <c r="R2912" s="12">
        <v>23</v>
      </c>
      <c r="S2912" s="12">
        <v>2480</v>
      </c>
      <c r="T2912" s="12">
        <v>23</v>
      </c>
      <c r="U2912" s="13">
        <v>0.95927419349999998</v>
      </c>
      <c r="V2912" s="13">
        <v>0.12978225809999999</v>
      </c>
      <c r="W2912" s="13">
        <v>0.10361693549999999</v>
      </c>
      <c r="X2912" s="13">
        <v>0.1081733871</v>
      </c>
      <c r="Y2912" s="13">
        <f t="shared" si="271"/>
        <v>256.97000004</v>
      </c>
      <c r="Z2912" s="13">
        <f t="shared" si="272"/>
        <v>2378.9999998799999</v>
      </c>
      <c r="AA2912" s="13">
        <f t="shared" si="273"/>
        <v>0.85565725800000003</v>
      </c>
      <c r="AB2912" s="12" t="str">
        <f t="shared" si="274"/>
        <v>Low</v>
      </c>
      <c r="AC2912" s="12" t="str">
        <f t="shared" si="275"/>
        <v>High Volume</v>
      </c>
    </row>
    <row r="2913" spans="1:29" x14ac:dyDescent="0.25">
      <c r="A2913" s="12">
        <v>1003011933</v>
      </c>
      <c r="B2913" s="12" t="s">
        <v>2318</v>
      </c>
      <c r="C2913" s="12" t="s">
        <v>490</v>
      </c>
      <c r="D2913" s="12" t="s">
        <v>408</v>
      </c>
      <c r="E2913" s="12" t="str">
        <f t="shared" si="270"/>
        <v>Hurley,Patrick T</v>
      </c>
      <c r="F2913" s="12" t="s">
        <v>3260</v>
      </c>
      <c r="G2913" s="12" t="s">
        <v>2319</v>
      </c>
      <c r="H2913" s="12" t="s">
        <v>587</v>
      </c>
      <c r="I2913" s="12" t="s">
        <v>5</v>
      </c>
      <c r="J2913" s="12" t="s">
        <v>2338</v>
      </c>
      <c r="K2913" s="12" t="s">
        <v>6</v>
      </c>
      <c r="L2913" s="12" t="s">
        <v>7</v>
      </c>
      <c r="M2913" s="12" t="s">
        <v>3258</v>
      </c>
      <c r="N2913" s="25">
        <v>71046</v>
      </c>
      <c r="O2913" s="12" t="s">
        <v>19</v>
      </c>
      <c r="P2913" s="12" t="s">
        <v>3257</v>
      </c>
      <c r="Q2913" s="12" t="s">
        <v>3239</v>
      </c>
      <c r="R2913" s="12">
        <v>20</v>
      </c>
      <c r="S2913" s="12">
        <v>21</v>
      </c>
      <c r="T2913" s="12">
        <v>21</v>
      </c>
      <c r="U2913" s="13">
        <v>41.476190475999999</v>
      </c>
      <c r="V2913" s="13">
        <v>13.634761905</v>
      </c>
      <c r="W2913" s="13">
        <v>10.866190476</v>
      </c>
      <c r="X2913" s="13">
        <v>9.8228571429000002</v>
      </c>
      <c r="Y2913" s="13">
        <f t="shared" si="271"/>
        <v>228.18999999599998</v>
      </c>
      <c r="Z2913" s="13">
        <f t="shared" si="272"/>
        <v>870.99999999600004</v>
      </c>
      <c r="AA2913" s="13">
        <f t="shared" si="273"/>
        <v>30.61</v>
      </c>
      <c r="AB2913" s="12" t="str">
        <f t="shared" si="274"/>
        <v>Low</v>
      </c>
      <c r="AC2913" s="12" t="str">
        <f t="shared" si="275"/>
        <v>Low Volume</v>
      </c>
    </row>
    <row r="2914" spans="1:29" x14ac:dyDescent="0.25">
      <c r="A2914" s="12">
        <v>1003011933</v>
      </c>
      <c r="B2914" s="12" t="s">
        <v>2318</v>
      </c>
      <c r="C2914" s="12" t="s">
        <v>490</v>
      </c>
      <c r="D2914" s="12" t="s">
        <v>408</v>
      </c>
      <c r="E2914" s="12" t="str">
        <f t="shared" si="270"/>
        <v>Hurley,Patrick T</v>
      </c>
      <c r="F2914" s="12" t="s">
        <v>3260</v>
      </c>
      <c r="G2914" s="12" t="s">
        <v>2319</v>
      </c>
      <c r="H2914" s="12" t="s">
        <v>587</v>
      </c>
      <c r="I2914" s="12" t="s">
        <v>5</v>
      </c>
      <c r="J2914" s="12" t="s">
        <v>2338</v>
      </c>
      <c r="K2914" s="12" t="s">
        <v>6</v>
      </c>
      <c r="L2914" s="12" t="s">
        <v>7</v>
      </c>
      <c r="M2914" s="12" t="s">
        <v>3258</v>
      </c>
      <c r="N2914" s="25">
        <v>72100</v>
      </c>
      <c r="O2914" s="12" t="s">
        <v>726</v>
      </c>
      <c r="P2914" s="12" t="s">
        <v>3257</v>
      </c>
      <c r="Q2914" s="12" t="s">
        <v>3239</v>
      </c>
      <c r="R2914" s="12">
        <v>11</v>
      </c>
      <c r="S2914" s="12">
        <v>12</v>
      </c>
      <c r="T2914" s="12">
        <v>11</v>
      </c>
      <c r="U2914" s="13">
        <v>121.05</v>
      </c>
      <c r="V2914" s="13">
        <v>12.979166666999999</v>
      </c>
      <c r="W2914" s="13">
        <v>8.2091666666999998</v>
      </c>
      <c r="X2914" s="13">
        <v>7.6541666667000001</v>
      </c>
      <c r="Y2914" s="13">
        <f t="shared" si="271"/>
        <v>98.510000000399998</v>
      </c>
      <c r="Z2914" s="13">
        <f t="shared" si="272"/>
        <v>1452.6</v>
      </c>
      <c r="AA2914" s="13">
        <f t="shared" si="273"/>
        <v>112.8408333333</v>
      </c>
      <c r="AB2914" s="12" t="str">
        <f t="shared" si="274"/>
        <v>Low</v>
      </c>
      <c r="AC2914" s="12" t="str">
        <f t="shared" si="275"/>
        <v>Low Volume</v>
      </c>
    </row>
    <row r="2915" spans="1:29" x14ac:dyDescent="0.25">
      <c r="A2915" s="12">
        <v>1003011933</v>
      </c>
      <c r="B2915" s="12" t="s">
        <v>2318</v>
      </c>
      <c r="C2915" s="12" t="s">
        <v>490</v>
      </c>
      <c r="D2915" s="12" t="s">
        <v>408</v>
      </c>
      <c r="E2915" s="12" t="str">
        <f t="shared" si="270"/>
        <v>Hurley,Patrick T</v>
      </c>
      <c r="F2915" s="12" t="s">
        <v>3260</v>
      </c>
      <c r="G2915" s="12" t="s">
        <v>2319</v>
      </c>
      <c r="H2915" s="12" t="s">
        <v>587</v>
      </c>
      <c r="I2915" s="12" t="s">
        <v>5</v>
      </c>
      <c r="J2915" s="12" t="s">
        <v>2338</v>
      </c>
      <c r="K2915" s="12" t="s">
        <v>6</v>
      </c>
      <c r="L2915" s="12" t="s">
        <v>7</v>
      </c>
      <c r="M2915" s="12" t="s">
        <v>3258</v>
      </c>
      <c r="N2915" s="25">
        <v>72170</v>
      </c>
      <c r="O2915" s="12" t="s">
        <v>31</v>
      </c>
      <c r="P2915" s="12" t="s">
        <v>3257</v>
      </c>
      <c r="Q2915" s="12" t="s">
        <v>3239</v>
      </c>
      <c r="R2915" s="12">
        <v>12</v>
      </c>
      <c r="S2915" s="12">
        <v>12</v>
      </c>
      <c r="T2915" s="12">
        <v>12</v>
      </c>
      <c r="U2915" s="13">
        <v>96</v>
      </c>
      <c r="V2915" s="13">
        <v>8.7991666666999997</v>
      </c>
      <c r="W2915" s="13">
        <v>6.46</v>
      </c>
      <c r="X2915" s="13">
        <v>5.9516666667000004</v>
      </c>
      <c r="Y2915" s="13">
        <f t="shared" si="271"/>
        <v>77.52</v>
      </c>
      <c r="Z2915" s="13">
        <f t="shared" si="272"/>
        <v>1152</v>
      </c>
      <c r="AA2915" s="13">
        <f t="shared" si="273"/>
        <v>89.54</v>
      </c>
      <c r="AB2915" s="12" t="str">
        <f t="shared" si="274"/>
        <v>Low</v>
      </c>
      <c r="AC2915" s="12" t="str">
        <f t="shared" si="275"/>
        <v>Low Volume</v>
      </c>
    </row>
    <row r="2916" spans="1:29" x14ac:dyDescent="0.25">
      <c r="A2916" s="12">
        <v>1003011933</v>
      </c>
      <c r="B2916" s="12" t="s">
        <v>2318</v>
      </c>
      <c r="C2916" s="12" t="s">
        <v>490</v>
      </c>
      <c r="D2916" s="12" t="s">
        <v>408</v>
      </c>
      <c r="E2916" s="12" t="str">
        <f t="shared" si="270"/>
        <v>Hurley,Patrick T</v>
      </c>
      <c r="F2916" s="12" t="s">
        <v>3260</v>
      </c>
      <c r="G2916" s="12" t="s">
        <v>2319</v>
      </c>
      <c r="H2916" s="12" t="s">
        <v>587</v>
      </c>
      <c r="I2916" s="12" t="s">
        <v>5</v>
      </c>
      <c r="J2916" s="12" t="s">
        <v>2338</v>
      </c>
      <c r="K2916" s="12" t="s">
        <v>6</v>
      </c>
      <c r="L2916" s="12" t="s">
        <v>7</v>
      </c>
      <c r="M2916" s="12" t="s">
        <v>3258</v>
      </c>
      <c r="N2916" s="25">
        <v>73030</v>
      </c>
      <c r="O2916" s="12" t="s">
        <v>33</v>
      </c>
      <c r="P2916" s="12" t="s">
        <v>3257</v>
      </c>
      <c r="Q2916" s="12" t="s">
        <v>3239</v>
      </c>
      <c r="R2916" s="12">
        <v>26</v>
      </c>
      <c r="S2916" s="12">
        <v>26</v>
      </c>
      <c r="T2916" s="12">
        <v>26</v>
      </c>
      <c r="U2916" s="13">
        <v>103.55192307999999</v>
      </c>
      <c r="V2916" s="13">
        <v>11.643846154</v>
      </c>
      <c r="W2916" s="13">
        <v>9.2750000000000004</v>
      </c>
      <c r="X2916" s="13">
        <v>8.5661538462000006</v>
      </c>
      <c r="Y2916" s="13">
        <f t="shared" si="271"/>
        <v>241.15</v>
      </c>
      <c r="Z2916" s="13">
        <f t="shared" si="272"/>
        <v>2692.35000008</v>
      </c>
      <c r="AA2916" s="13">
        <f t="shared" si="273"/>
        <v>94.276923079999989</v>
      </c>
      <c r="AB2916" s="12" t="str">
        <f t="shared" si="274"/>
        <v>Low</v>
      </c>
      <c r="AC2916" s="12" t="str">
        <f t="shared" si="275"/>
        <v>Low Volume</v>
      </c>
    </row>
    <row r="2917" spans="1:29" x14ac:dyDescent="0.25">
      <c r="A2917" s="12">
        <v>1003011933</v>
      </c>
      <c r="B2917" s="12" t="s">
        <v>2318</v>
      </c>
      <c r="C2917" s="12" t="s">
        <v>490</v>
      </c>
      <c r="D2917" s="12" t="s">
        <v>408</v>
      </c>
      <c r="E2917" s="12" t="str">
        <f t="shared" si="270"/>
        <v>Hurley,Patrick T</v>
      </c>
      <c r="F2917" s="12" t="s">
        <v>3260</v>
      </c>
      <c r="G2917" s="12" t="s">
        <v>2319</v>
      </c>
      <c r="H2917" s="12" t="s">
        <v>587</v>
      </c>
      <c r="I2917" s="12" t="s">
        <v>5</v>
      </c>
      <c r="J2917" s="12" t="s">
        <v>2338</v>
      </c>
      <c r="K2917" s="12" t="s">
        <v>6</v>
      </c>
      <c r="L2917" s="12" t="s">
        <v>7</v>
      </c>
      <c r="M2917" s="12" t="s">
        <v>3258</v>
      </c>
      <c r="N2917" s="25">
        <v>73502</v>
      </c>
      <c r="O2917" s="12" t="s">
        <v>40</v>
      </c>
      <c r="P2917" s="12" t="s">
        <v>3257</v>
      </c>
      <c r="Q2917" s="12" t="s">
        <v>3239</v>
      </c>
      <c r="R2917" s="12">
        <v>14</v>
      </c>
      <c r="S2917" s="12">
        <v>14</v>
      </c>
      <c r="T2917" s="12">
        <v>14</v>
      </c>
      <c r="U2917" s="13">
        <v>42.821428570999998</v>
      </c>
      <c r="V2917" s="13">
        <v>13.715714286000001</v>
      </c>
      <c r="W2917" s="13">
        <v>10.322857143</v>
      </c>
      <c r="X2917" s="13">
        <v>9.8028571429000007</v>
      </c>
      <c r="Y2917" s="13">
        <f t="shared" si="271"/>
        <v>144.52000000200002</v>
      </c>
      <c r="Z2917" s="13">
        <f t="shared" si="272"/>
        <v>599.49999999399995</v>
      </c>
      <c r="AA2917" s="13">
        <f t="shared" si="273"/>
        <v>32.498571427999998</v>
      </c>
      <c r="AB2917" s="12" t="str">
        <f t="shared" si="274"/>
        <v>Low</v>
      </c>
      <c r="AC2917" s="12" t="str">
        <f t="shared" si="275"/>
        <v>Low Volume</v>
      </c>
    </row>
    <row r="2918" spans="1:29" x14ac:dyDescent="0.25">
      <c r="A2918" s="12">
        <v>1003011933</v>
      </c>
      <c r="B2918" s="12" t="s">
        <v>2318</v>
      </c>
      <c r="C2918" s="12" t="s">
        <v>490</v>
      </c>
      <c r="D2918" s="12" t="s">
        <v>408</v>
      </c>
      <c r="E2918" s="12" t="str">
        <f t="shared" si="270"/>
        <v>Hurley,Patrick T</v>
      </c>
      <c r="F2918" s="12" t="s">
        <v>3260</v>
      </c>
      <c r="G2918" s="12" t="s">
        <v>2319</v>
      </c>
      <c r="H2918" s="12" t="s">
        <v>587</v>
      </c>
      <c r="I2918" s="12" t="s">
        <v>5</v>
      </c>
      <c r="J2918" s="12" t="s">
        <v>2338</v>
      </c>
      <c r="K2918" s="12" t="s">
        <v>6</v>
      </c>
      <c r="L2918" s="12" t="s">
        <v>7</v>
      </c>
      <c r="M2918" s="12" t="s">
        <v>3258</v>
      </c>
      <c r="N2918" s="25">
        <v>73562</v>
      </c>
      <c r="O2918" s="12" t="s">
        <v>43</v>
      </c>
      <c r="P2918" s="12" t="s">
        <v>3257</v>
      </c>
      <c r="Q2918" s="12" t="s">
        <v>3239</v>
      </c>
      <c r="R2918" s="12">
        <v>25</v>
      </c>
      <c r="S2918" s="12">
        <v>34</v>
      </c>
      <c r="T2918" s="12">
        <v>25</v>
      </c>
      <c r="U2918" s="13">
        <v>105.98823529000001</v>
      </c>
      <c r="V2918" s="13">
        <v>11.112058824</v>
      </c>
      <c r="W2918" s="13">
        <v>6.2985294117999997</v>
      </c>
      <c r="X2918" s="13">
        <v>5.7888235294000001</v>
      </c>
      <c r="Y2918" s="13">
        <f t="shared" si="271"/>
        <v>214.1500000012</v>
      </c>
      <c r="Z2918" s="13">
        <f t="shared" si="272"/>
        <v>3603.59999986</v>
      </c>
      <c r="AA2918" s="13">
        <f t="shared" si="273"/>
        <v>99.689705878200002</v>
      </c>
      <c r="AB2918" s="12" t="str">
        <f t="shared" si="274"/>
        <v>Low</v>
      </c>
      <c r="AC2918" s="12" t="str">
        <f t="shared" si="275"/>
        <v>Low Volume</v>
      </c>
    </row>
    <row r="2919" spans="1:29" x14ac:dyDescent="0.25">
      <c r="A2919" s="12">
        <v>1003011933</v>
      </c>
      <c r="B2919" s="12" t="s">
        <v>2318</v>
      </c>
      <c r="C2919" s="12" t="s">
        <v>490</v>
      </c>
      <c r="D2919" s="12" t="s">
        <v>408</v>
      </c>
      <c r="E2919" s="12" t="str">
        <f t="shared" si="270"/>
        <v>Hurley,Patrick T</v>
      </c>
      <c r="F2919" s="12" t="s">
        <v>3260</v>
      </c>
      <c r="G2919" s="12" t="s">
        <v>2319</v>
      </c>
      <c r="H2919" s="12" t="s">
        <v>587</v>
      </c>
      <c r="I2919" s="12" t="s">
        <v>5</v>
      </c>
      <c r="J2919" s="12" t="s">
        <v>2338</v>
      </c>
      <c r="K2919" s="12" t="s">
        <v>6</v>
      </c>
      <c r="L2919" s="12" t="s">
        <v>7</v>
      </c>
      <c r="M2919" s="12" t="s">
        <v>3258</v>
      </c>
      <c r="N2919" s="25">
        <v>73630</v>
      </c>
      <c r="O2919" s="12" t="s">
        <v>47</v>
      </c>
      <c r="P2919" s="12" t="s">
        <v>3257</v>
      </c>
      <c r="Q2919" s="12" t="s">
        <v>3239</v>
      </c>
      <c r="R2919" s="12">
        <v>18</v>
      </c>
      <c r="S2919" s="12">
        <v>20</v>
      </c>
      <c r="T2919" s="12">
        <v>18</v>
      </c>
      <c r="U2919" s="13">
        <v>97.92</v>
      </c>
      <c r="V2919" s="13">
        <v>13.077</v>
      </c>
      <c r="W2919" s="13">
        <v>10.105499999999999</v>
      </c>
      <c r="X2919" s="13">
        <v>9.0414999999999992</v>
      </c>
      <c r="Y2919" s="13">
        <f t="shared" si="271"/>
        <v>202.10999999999999</v>
      </c>
      <c r="Z2919" s="13">
        <f t="shared" si="272"/>
        <v>1958.4</v>
      </c>
      <c r="AA2919" s="13">
        <f t="shared" si="273"/>
        <v>87.81450000000001</v>
      </c>
      <c r="AB2919" s="12" t="str">
        <f t="shared" si="274"/>
        <v>Low</v>
      </c>
      <c r="AC2919" s="12" t="str">
        <f t="shared" si="275"/>
        <v>Low Volume</v>
      </c>
    </row>
    <row r="2920" spans="1:29" x14ac:dyDescent="0.25">
      <c r="A2920" s="12">
        <v>1003011933</v>
      </c>
      <c r="B2920" s="12" t="s">
        <v>2318</v>
      </c>
      <c r="C2920" s="12" t="s">
        <v>490</v>
      </c>
      <c r="D2920" s="12" t="s">
        <v>408</v>
      </c>
      <c r="E2920" s="12" t="str">
        <f t="shared" si="270"/>
        <v>Hurley,Patrick T</v>
      </c>
      <c r="F2920" s="12" t="s">
        <v>3260</v>
      </c>
      <c r="G2920" s="12" t="s">
        <v>2319</v>
      </c>
      <c r="H2920" s="12" t="s">
        <v>587</v>
      </c>
      <c r="I2920" s="12" t="s">
        <v>5</v>
      </c>
      <c r="J2920" s="12" t="s">
        <v>2338</v>
      </c>
      <c r="K2920" s="12" t="s">
        <v>6</v>
      </c>
      <c r="L2920" s="12" t="s">
        <v>7</v>
      </c>
      <c r="M2920" s="12" t="s">
        <v>3258</v>
      </c>
      <c r="N2920" s="25">
        <v>74177</v>
      </c>
      <c r="O2920" s="12" t="s">
        <v>54</v>
      </c>
      <c r="P2920" s="12" t="s">
        <v>3257</v>
      </c>
      <c r="Q2920" s="12" t="s">
        <v>3239</v>
      </c>
      <c r="R2920" s="12">
        <v>16</v>
      </c>
      <c r="S2920" s="12">
        <v>17</v>
      </c>
      <c r="T2920" s="12">
        <v>16</v>
      </c>
      <c r="U2920" s="13">
        <v>898.42647059000001</v>
      </c>
      <c r="V2920" s="13">
        <v>280.83</v>
      </c>
      <c r="W2920" s="13">
        <v>223.75</v>
      </c>
      <c r="X2920" s="13">
        <v>197.00588235000001</v>
      </c>
      <c r="Y2920" s="13">
        <f t="shared" si="271"/>
        <v>3803.75</v>
      </c>
      <c r="Z2920" s="13">
        <f t="shared" si="272"/>
        <v>15273.250000030001</v>
      </c>
      <c r="AA2920" s="13">
        <f t="shared" si="273"/>
        <v>674.67647059000001</v>
      </c>
      <c r="AB2920" s="12" t="str">
        <f t="shared" si="274"/>
        <v>Low</v>
      </c>
      <c r="AC2920" s="12" t="str">
        <f t="shared" si="275"/>
        <v>Low Volume</v>
      </c>
    </row>
    <row r="2921" spans="1:29" x14ac:dyDescent="0.25">
      <c r="A2921" s="12">
        <v>1003011933</v>
      </c>
      <c r="B2921" s="12" t="s">
        <v>2318</v>
      </c>
      <c r="C2921" s="12" t="s">
        <v>490</v>
      </c>
      <c r="D2921" s="12" t="s">
        <v>408</v>
      </c>
      <c r="E2921" s="12" t="str">
        <f t="shared" si="270"/>
        <v>Hurley,Patrick T</v>
      </c>
      <c r="F2921" s="12" t="s">
        <v>3260</v>
      </c>
      <c r="G2921" s="12" t="s">
        <v>2319</v>
      </c>
      <c r="H2921" s="12" t="s">
        <v>587</v>
      </c>
      <c r="I2921" s="12" t="s">
        <v>5</v>
      </c>
      <c r="J2921" s="12" t="s">
        <v>2338</v>
      </c>
      <c r="K2921" s="12" t="s">
        <v>6</v>
      </c>
      <c r="L2921" s="12" t="s">
        <v>7</v>
      </c>
      <c r="M2921" s="12" t="s">
        <v>3258</v>
      </c>
      <c r="N2921" s="25">
        <v>76770</v>
      </c>
      <c r="O2921" s="12" t="s">
        <v>60</v>
      </c>
      <c r="P2921" s="12" t="s">
        <v>3257</v>
      </c>
      <c r="Q2921" s="12" t="s">
        <v>3239</v>
      </c>
      <c r="R2921" s="12">
        <v>20</v>
      </c>
      <c r="S2921" s="12">
        <v>20</v>
      </c>
      <c r="T2921" s="12">
        <v>20</v>
      </c>
      <c r="U2921" s="13">
        <v>202.62</v>
      </c>
      <c r="V2921" s="13">
        <v>74.564999999999998</v>
      </c>
      <c r="W2921" s="13">
        <v>58.488</v>
      </c>
      <c r="X2921" s="13">
        <v>50.017499999999998</v>
      </c>
      <c r="Y2921" s="13">
        <f t="shared" si="271"/>
        <v>1169.76</v>
      </c>
      <c r="Z2921" s="13">
        <f t="shared" si="272"/>
        <v>4052.4</v>
      </c>
      <c r="AA2921" s="13">
        <f t="shared" si="273"/>
        <v>144.13200000000001</v>
      </c>
      <c r="AB2921" s="12" t="str">
        <f t="shared" si="274"/>
        <v>Low</v>
      </c>
      <c r="AC2921" s="12" t="str">
        <f t="shared" si="275"/>
        <v>Low Volume</v>
      </c>
    </row>
    <row r="2922" spans="1:29" x14ac:dyDescent="0.25">
      <c r="A2922" s="12">
        <v>1003011933</v>
      </c>
      <c r="B2922" s="12" t="s">
        <v>2318</v>
      </c>
      <c r="C2922" s="12" t="s">
        <v>490</v>
      </c>
      <c r="D2922" s="12" t="s">
        <v>408</v>
      </c>
      <c r="E2922" s="12" t="str">
        <f t="shared" si="270"/>
        <v>Hurley,Patrick T</v>
      </c>
      <c r="F2922" s="12" t="s">
        <v>3260</v>
      </c>
      <c r="G2922" s="12" t="s">
        <v>2319</v>
      </c>
      <c r="H2922" s="12" t="s">
        <v>587</v>
      </c>
      <c r="I2922" s="12" t="s">
        <v>5</v>
      </c>
      <c r="J2922" s="12" t="s">
        <v>2338</v>
      </c>
      <c r="K2922" s="12" t="s">
        <v>6</v>
      </c>
      <c r="L2922" s="12" t="s">
        <v>7</v>
      </c>
      <c r="M2922" s="12" t="s">
        <v>3258</v>
      </c>
      <c r="N2922" s="25">
        <v>70450</v>
      </c>
      <c r="O2922" s="12" t="s">
        <v>9</v>
      </c>
      <c r="P2922" s="12" t="s">
        <v>3257</v>
      </c>
      <c r="Q2922" s="12" t="s">
        <v>3259</v>
      </c>
      <c r="R2922" s="12">
        <v>364</v>
      </c>
      <c r="S2922" s="12">
        <v>366</v>
      </c>
      <c r="T2922" s="12">
        <v>366</v>
      </c>
      <c r="U2922" s="13">
        <v>176.8715847</v>
      </c>
      <c r="V2922" s="13">
        <v>40.966038251000001</v>
      </c>
      <c r="W2922" s="13">
        <v>30.46636612</v>
      </c>
      <c r="X2922" s="13">
        <v>27.560601092999999</v>
      </c>
      <c r="Y2922" s="13">
        <f t="shared" si="271"/>
        <v>11150.68999992</v>
      </c>
      <c r="Z2922" s="13">
        <f t="shared" si="272"/>
        <v>64735.000000200002</v>
      </c>
      <c r="AA2922" s="13">
        <f t="shared" si="273"/>
        <v>146.40521858</v>
      </c>
      <c r="AB2922" s="12" t="str">
        <f t="shared" si="274"/>
        <v>High</v>
      </c>
      <c r="AC2922" s="12" t="str">
        <f t="shared" si="275"/>
        <v>Medium Volume</v>
      </c>
    </row>
    <row r="2923" spans="1:29" x14ac:dyDescent="0.25">
      <c r="A2923" s="12">
        <v>1003011933</v>
      </c>
      <c r="B2923" s="12" t="s">
        <v>2318</v>
      </c>
      <c r="C2923" s="12" t="s">
        <v>490</v>
      </c>
      <c r="D2923" s="12" t="s">
        <v>408</v>
      </c>
      <c r="E2923" s="12" t="str">
        <f t="shared" si="270"/>
        <v>Hurley,Patrick T</v>
      </c>
      <c r="F2923" s="12" t="s">
        <v>3260</v>
      </c>
      <c r="G2923" s="12" t="s">
        <v>2319</v>
      </c>
      <c r="H2923" s="12" t="s">
        <v>587</v>
      </c>
      <c r="I2923" s="12" t="s">
        <v>5</v>
      </c>
      <c r="J2923" s="12" t="s">
        <v>2338</v>
      </c>
      <c r="K2923" s="12" t="s">
        <v>6</v>
      </c>
      <c r="L2923" s="12" t="s">
        <v>7</v>
      </c>
      <c r="M2923" s="12" t="s">
        <v>3258</v>
      </c>
      <c r="N2923" s="25">
        <v>70486</v>
      </c>
      <c r="O2923" s="12" t="s">
        <v>12</v>
      </c>
      <c r="P2923" s="12" t="s">
        <v>3257</v>
      </c>
      <c r="Q2923" s="12" t="s">
        <v>3259</v>
      </c>
      <c r="R2923" s="12">
        <v>26</v>
      </c>
      <c r="S2923" s="12">
        <v>26</v>
      </c>
      <c r="T2923" s="12">
        <v>26</v>
      </c>
      <c r="U2923" s="13">
        <v>224.15384614999999</v>
      </c>
      <c r="V2923" s="13">
        <v>40.055</v>
      </c>
      <c r="W2923" s="13">
        <v>30.801153845999998</v>
      </c>
      <c r="X2923" s="13">
        <v>28.658846153999999</v>
      </c>
      <c r="Y2923" s="13">
        <f t="shared" si="271"/>
        <v>800.82999999599997</v>
      </c>
      <c r="Z2923" s="13">
        <f t="shared" si="272"/>
        <v>5827.9999999000001</v>
      </c>
      <c r="AA2923" s="13">
        <f t="shared" si="273"/>
        <v>193.35269230399999</v>
      </c>
      <c r="AB2923" s="12" t="str">
        <f t="shared" si="274"/>
        <v>Low</v>
      </c>
      <c r="AC2923" s="12" t="str">
        <f t="shared" si="275"/>
        <v>Low Volume</v>
      </c>
    </row>
    <row r="2924" spans="1:29" x14ac:dyDescent="0.25">
      <c r="A2924" s="12">
        <v>1003011933</v>
      </c>
      <c r="B2924" s="12" t="s">
        <v>2318</v>
      </c>
      <c r="C2924" s="12" t="s">
        <v>490</v>
      </c>
      <c r="D2924" s="12" t="s">
        <v>408</v>
      </c>
      <c r="E2924" s="12" t="str">
        <f t="shared" si="270"/>
        <v>Hurley,Patrick T</v>
      </c>
      <c r="F2924" s="12" t="s">
        <v>3260</v>
      </c>
      <c r="G2924" s="12" t="s">
        <v>2319</v>
      </c>
      <c r="H2924" s="12" t="s">
        <v>587</v>
      </c>
      <c r="I2924" s="12" t="s">
        <v>5</v>
      </c>
      <c r="J2924" s="12" t="s">
        <v>2338</v>
      </c>
      <c r="K2924" s="12" t="s">
        <v>6</v>
      </c>
      <c r="L2924" s="12" t="s">
        <v>7</v>
      </c>
      <c r="M2924" s="12" t="s">
        <v>3258</v>
      </c>
      <c r="N2924" s="25">
        <v>71045</v>
      </c>
      <c r="O2924" s="12" t="s">
        <v>18</v>
      </c>
      <c r="P2924" s="12" t="s">
        <v>3257</v>
      </c>
      <c r="Q2924" s="12" t="s">
        <v>3259</v>
      </c>
      <c r="R2924" s="12">
        <v>1885</v>
      </c>
      <c r="S2924" s="12">
        <v>2255</v>
      </c>
      <c r="T2924" s="12">
        <v>2237</v>
      </c>
      <c r="U2924" s="13">
        <v>31.141330376999999</v>
      </c>
      <c r="V2924" s="13">
        <v>8.7617294900000005</v>
      </c>
      <c r="W2924" s="13">
        <v>6.6162572062000002</v>
      </c>
      <c r="X2924" s="13">
        <v>6.1700931264000003</v>
      </c>
      <c r="Y2924" s="13">
        <f t="shared" si="271"/>
        <v>14919.659999981001</v>
      </c>
      <c r="Z2924" s="13">
        <f t="shared" si="272"/>
        <v>70223.700000134995</v>
      </c>
      <c r="AA2924" s="13">
        <f t="shared" si="273"/>
        <v>24.525073170799999</v>
      </c>
      <c r="AB2924" s="12" t="str">
        <f t="shared" si="274"/>
        <v>High</v>
      </c>
      <c r="AC2924" s="12" t="str">
        <f t="shared" si="275"/>
        <v>High Volume</v>
      </c>
    </row>
    <row r="2925" spans="1:29" x14ac:dyDescent="0.25">
      <c r="A2925" s="12">
        <v>1003011933</v>
      </c>
      <c r="B2925" s="12" t="s">
        <v>2318</v>
      </c>
      <c r="C2925" s="12" t="s">
        <v>490</v>
      </c>
      <c r="D2925" s="12" t="s">
        <v>408</v>
      </c>
      <c r="E2925" s="12" t="str">
        <f t="shared" si="270"/>
        <v>Hurley,Patrick T</v>
      </c>
      <c r="F2925" s="12" t="s">
        <v>3260</v>
      </c>
      <c r="G2925" s="12" t="s">
        <v>2319</v>
      </c>
      <c r="H2925" s="12" t="s">
        <v>587</v>
      </c>
      <c r="I2925" s="12" t="s">
        <v>5</v>
      </c>
      <c r="J2925" s="12" t="s">
        <v>2338</v>
      </c>
      <c r="K2925" s="12" t="s">
        <v>6</v>
      </c>
      <c r="L2925" s="12" t="s">
        <v>7</v>
      </c>
      <c r="M2925" s="12" t="s">
        <v>3258</v>
      </c>
      <c r="N2925" s="25">
        <v>71046</v>
      </c>
      <c r="O2925" s="12" t="s">
        <v>19</v>
      </c>
      <c r="P2925" s="12" t="s">
        <v>3257</v>
      </c>
      <c r="Q2925" s="12" t="s">
        <v>3259</v>
      </c>
      <c r="R2925" s="12">
        <v>227</v>
      </c>
      <c r="S2925" s="12">
        <v>242</v>
      </c>
      <c r="T2925" s="12">
        <v>242</v>
      </c>
      <c r="U2925" s="13">
        <v>33.995867769</v>
      </c>
      <c r="V2925" s="13">
        <v>10.96214876</v>
      </c>
      <c r="W2925" s="13">
        <v>7.8641322314000002</v>
      </c>
      <c r="X2925" s="13">
        <v>7.2704958678000002</v>
      </c>
      <c r="Y2925" s="13">
        <f t="shared" si="271"/>
        <v>1903.1199999988</v>
      </c>
      <c r="Z2925" s="13">
        <f t="shared" si="272"/>
        <v>8227.0000000979999</v>
      </c>
      <c r="AA2925" s="13">
        <f t="shared" si="273"/>
        <v>26.131735537600001</v>
      </c>
      <c r="AB2925" s="12" t="str">
        <f t="shared" si="274"/>
        <v>Low</v>
      </c>
      <c r="AC2925" s="12" t="str">
        <f t="shared" si="275"/>
        <v>Medium Volume</v>
      </c>
    </row>
    <row r="2926" spans="1:29" x14ac:dyDescent="0.25">
      <c r="A2926" s="12">
        <v>1003011933</v>
      </c>
      <c r="B2926" s="12" t="s">
        <v>2318</v>
      </c>
      <c r="C2926" s="12" t="s">
        <v>490</v>
      </c>
      <c r="D2926" s="12" t="s">
        <v>408</v>
      </c>
      <c r="E2926" s="12" t="str">
        <f t="shared" si="270"/>
        <v>Hurley,Patrick T</v>
      </c>
      <c r="F2926" s="12" t="s">
        <v>3260</v>
      </c>
      <c r="G2926" s="12" t="s">
        <v>2319</v>
      </c>
      <c r="H2926" s="12" t="s">
        <v>587</v>
      </c>
      <c r="I2926" s="12" t="s">
        <v>5</v>
      </c>
      <c r="J2926" s="12" t="s">
        <v>2338</v>
      </c>
      <c r="K2926" s="12" t="s">
        <v>6</v>
      </c>
      <c r="L2926" s="12" t="s">
        <v>7</v>
      </c>
      <c r="M2926" s="12" t="s">
        <v>3258</v>
      </c>
      <c r="N2926" s="25">
        <v>71101</v>
      </c>
      <c r="O2926" s="12" t="s">
        <v>1955</v>
      </c>
      <c r="P2926" s="12" t="s">
        <v>3257</v>
      </c>
      <c r="Q2926" s="12" t="s">
        <v>3259</v>
      </c>
      <c r="R2926" s="12">
        <v>14</v>
      </c>
      <c r="S2926" s="12">
        <v>14</v>
      </c>
      <c r="T2926" s="12">
        <v>14</v>
      </c>
      <c r="U2926" s="13">
        <v>112.98571429</v>
      </c>
      <c r="V2926" s="13">
        <v>13.403571428999999</v>
      </c>
      <c r="W2926" s="13">
        <v>9.9142857143000001</v>
      </c>
      <c r="X2926" s="13">
        <v>9.1878571429000004</v>
      </c>
      <c r="Y2926" s="13">
        <f t="shared" si="271"/>
        <v>138.80000000019999</v>
      </c>
      <c r="Z2926" s="13">
        <f t="shared" si="272"/>
        <v>1581.80000006</v>
      </c>
      <c r="AA2926" s="13">
        <f t="shared" si="273"/>
        <v>103.0714285757</v>
      </c>
      <c r="AB2926" s="12" t="str">
        <f t="shared" si="274"/>
        <v>Low</v>
      </c>
      <c r="AC2926" s="12" t="str">
        <f t="shared" si="275"/>
        <v>Low Volume</v>
      </c>
    </row>
    <row r="2927" spans="1:29" x14ac:dyDescent="0.25">
      <c r="A2927" s="12">
        <v>1003011933</v>
      </c>
      <c r="B2927" s="12" t="s">
        <v>2318</v>
      </c>
      <c r="C2927" s="12" t="s">
        <v>490</v>
      </c>
      <c r="D2927" s="12" t="s">
        <v>408</v>
      </c>
      <c r="E2927" s="12" t="str">
        <f t="shared" si="270"/>
        <v>Hurley,Patrick T</v>
      </c>
      <c r="F2927" s="12" t="s">
        <v>3260</v>
      </c>
      <c r="G2927" s="12" t="s">
        <v>2319</v>
      </c>
      <c r="H2927" s="12" t="s">
        <v>587</v>
      </c>
      <c r="I2927" s="12" t="s">
        <v>5</v>
      </c>
      <c r="J2927" s="12" t="s">
        <v>2338</v>
      </c>
      <c r="K2927" s="12" t="s">
        <v>6</v>
      </c>
      <c r="L2927" s="12" t="s">
        <v>7</v>
      </c>
      <c r="M2927" s="12" t="s">
        <v>3258</v>
      </c>
      <c r="N2927" s="25">
        <v>71250</v>
      </c>
      <c r="O2927" s="12" t="s">
        <v>21</v>
      </c>
      <c r="P2927" s="12" t="s">
        <v>3257</v>
      </c>
      <c r="Q2927" s="12" t="s">
        <v>3259</v>
      </c>
      <c r="R2927" s="12">
        <v>46</v>
      </c>
      <c r="S2927" s="12">
        <v>47</v>
      </c>
      <c r="T2927" s="12">
        <v>47</v>
      </c>
      <c r="U2927" s="13">
        <v>231.61702127999999</v>
      </c>
      <c r="V2927" s="13">
        <v>51.505319149000002</v>
      </c>
      <c r="W2927" s="13">
        <v>41.036170212999998</v>
      </c>
      <c r="X2927" s="13">
        <v>36.803404254999997</v>
      </c>
      <c r="Y2927" s="13">
        <f t="shared" si="271"/>
        <v>1928.7000000109999</v>
      </c>
      <c r="Z2927" s="13">
        <f t="shared" si="272"/>
        <v>10886.00000016</v>
      </c>
      <c r="AA2927" s="13">
        <f t="shared" si="273"/>
        <v>190.580851067</v>
      </c>
      <c r="AB2927" s="12" t="str">
        <f t="shared" si="274"/>
        <v>Low</v>
      </c>
      <c r="AC2927" s="12" t="str">
        <f t="shared" si="275"/>
        <v>Low Volume</v>
      </c>
    </row>
    <row r="2928" spans="1:29" x14ac:dyDescent="0.25">
      <c r="A2928" s="12">
        <v>1003011933</v>
      </c>
      <c r="B2928" s="12" t="s">
        <v>2318</v>
      </c>
      <c r="C2928" s="12" t="s">
        <v>490</v>
      </c>
      <c r="D2928" s="12" t="s">
        <v>408</v>
      </c>
      <c r="E2928" s="12" t="str">
        <f t="shared" si="270"/>
        <v>Hurley,Patrick T</v>
      </c>
      <c r="F2928" s="12" t="s">
        <v>3260</v>
      </c>
      <c r="G2928" s="12" t="s">
        <v>2319</v>
      </c>
      <c r="H2928" s="12" t="s">
        <v>587</v>
      </c>
      <c r="I2928" s="12" t="s">
        <v>5</v>
      </c>
      <c r="J2928" s="12" t="s">
        <v>2338</v>
      </c>
      <c r="K2928" s="12" t="s">
        <v>6</v>
      </c>
      <c r="L2928" s="12" t="s">
        <v>7</v>
      </c>
      <c r="M2928" s="12" t="s">
        <v>3258</v>
      </c>
      <c r="N2928" s="25">
        <v>71260</v>
      </c>
      <c r="O2928" s="12" t="s">
        <v>22</v>
      </c>
      <c r="P2928" s="12" t="s">
        <v>3257</v>
      </c>
      <c r="Q2928" s="12" t="s">
        <v>3259</v>
      </c>
      <c r="R2928" s="12">
        <v>103</v>
      </c>
      <c r="S2928" s="12">
        <v>103</v>
      </c>
      <c r="T2928" s="12">
        <v>103</v>
      </c>
      <c r="U2928" s="13">
        <v>234.17475727999999</v>
      </c>
      <c r="V2928" s="13">
        <v>55.116213592000001</v>
      </c>
      <c r="W2928" s="13">
        <v>41.706601941999999</v>
      </c>
      <c r="X2928" s="13">
        <v>37.809417476</v>
      </c>
      <c r="Y2928" s="13">
        <f t="shared" si="271"/>
        <v>4295.7800000259995</v>
      </c>
      <c r="Z2928" s="13">
        <f t="shared" si="272"/>
        <v>24119.999999839998</v>
      </c>
      <c r="AA2928" s="13">
        <f t="shared" si="273"/>
        <v>192.468155338</v>
      </c>
      <c r="AB2928" s="12" t="str">
        <f t="shared" si="274"/>
        <v>Low</v>
      </c>
      <c r="AC2928" s="12" t="str">
        <f t="shared" si="275"/>
        <v>Medium Volume</v>
      </c>
    </row>
    <row r="2929" spans="1:29" x14ac:dyDescent="0.25">
      <c r="A2929" s="12">
        <v>1003011933</v>
      </c>
      <c r="B2929" s="12" t="s">
        <v>2318</v>
      </c>
      <c r="C2929" s="12" t="s">
        <v>490</v>
      </c>
      <c r="D2929" s="12" t="s">
        <v>408</v>
      </c>
      <c r="E2929" s="12" t="str">
        <f t="shared" si="270"/>
        <v>Hurley,Patrick T</v>
      </c>
      <c r="F2929" s="12" t="s">
        <v>3260</v>
      </c>
      <c r="G2929" s="12" t="s">
        <v>2319</v>
      </c>
      <c r="H2929" s="12" t="s">
        <v>587</v>
      </c>
      <c r="I2929" s="12" t="s">
        <v>5</v>
      </c>
      <c r="J2929" s="12" t="s">
        <v>2338</v>
      </c>
      <c r="K2929" s="12" t="s">
        <v>6</v>
      </c>
      <c r="L2929" s="12" t="s">
        <v>7</v>
      </c>
      <c r="M2929" s="12" t="s">
        <v>3258</v>
      </c>
      <c r="N2929" s="25">
        <v>71275</v>
      </c>
      <c r="O2929" s="12" t="s">
        <v>23</v>
      </c>
      <c r="P2929" s="12" t="s">
        <v>3257</v>
      </c>
      <c r="Q2929" s="12" t="s">
        <v>3259</v>
      </c>
      <c r="R2929" s="12">
        <v>364</v>
      </c>
      <c r="S2929" s="12">
        <v>366</v>
      </c>
      <c r="T2929" s="12">
        <v>366</v>
      </c>
      <c r="U2929" s="13">
        <v>339.42622950999998</v>
      </c>
      <c r="V2929" s="13">
        <v>88.437759563</v>
      </c>
      <c r="W2929" s="13">
        <v>66.749234973</v>
      </c>
      <c r="X2929" s="13">
        <v>60.538306011000003</v>
      </c>
      <c r="Y2929" s="13">
        <f t="shared" si="271"/>
        <v>24430.220000117999</v>
      </c>
      <c r="Z2929" s="13">
        <f t="shared" si="272"/>
        <v>124230.00000065999</v>
      </c>
      <c r="AA2929" s="13">
        <f t="shared" si="273"/>
        <v>272.67699453699998</v>
      </c>
      <c r="AB2929" s="12" t="str">
        <f t="shared" si="274"/>
        <v>High</v>
      </c>
      <c r="AC2929" s="12" t="str">
        <f t="shared" si="275"/>
        <v>Medium Volume</v>
      </c>
    </row>
    <row r="2930" spans="1:29" x14ac:dyDescent="0.25">
      <c r="A2930" s="12">
        <v>1003011933</v>
      </c>
      <c r="B2930" s="12" t="s">
        <v>2318</v>
      </c>
      <c r="C2930" s="12" t="s">
        <v>490</v>
      </c>
      <c r="D2930" s="12" t="s">
        <v>408</v>
      </c>
      <c r="E2930" s="12" t="str">
        <f t="shared" si="270"/>
        <v>Hurley,Patrick T</v>
      </c>
      <c r="F2930" s="12" t="s">
        <v>3260</v>
      </c>
      <c r="G2930" s="12" t="s">
        <v>2319</v>
      </c>
      <c r="H2930" s="12" t="s">
        <v>587</v>
      </c>
      <c r="I2930" s="12" t="s">
        <v>5</v>
      </c>
      <c r="J2930" s="12" t="s">
        <v>2338</v>
      </c>
      <c r="K2930" s="12" t="s">
        <v>6</v>
      </c>
      <c r="L2930" s="12" t="s">
        <v>7</v>
      </c>
      <c r="M2930" s="12" t="s">
        <v>3258</v>
      </c>
      <c r="N2930" s="25">
        <v>72040</v>
      </c>
      <c r="O2930" s="12" t="s">
        <v>804</v>
      </c>
      <c r="P2930" s="12" t="s">
        <v>3257</v>
      </c>
      <c r="Q2930" s="12" t="s">
        <v>3259</v>
      </c>
      <c r="R2930" s="12">
        <v>16</v>
      </c>
      <c r="S2930" s="12">
        <v>16</v>
      </c>
      <c r="T2930" s="12">
        <v>16</v>
      </c>
      <c r="U2930" s="13">
        <v>75.412499999999994</v>
      </c>
      <c r="V2930" s="13">
        <v>11.37875</v>
      </c>
      <c r="W2930" s="13">
        <v>9.0612499999999994</v>
      </c>
      <c r="X2930" s="13">
        <v>8.3412500000000005</v>
      </c>
      <c r="Y2930" s="13">
        <f t="shared" si="271"/>
        <v>144.97999999999999</v>
      </c>
      <c r="Z2930" s="13">
        <f t="shared" si="272"/>
        <v>1206.5999999999999</v>
      </c>
      <c r="AA2930" s="13">
        <f t="shared" si="273"/>
        <v>66.351249999999993</v>
      </c>
      <c r="AB2930" s="12" t="str">
        <f t="shared" si="274"/>
        <v>Low</v>
      </c>
      <c r="AC2930" s="12" t="str">
        <f t="shared" si="275"/>
        <v>Low Volume</v>
      </c>
    </row>
    <row r="2931" spans="1:29" x14ac:dyDescent="0.25">
      <c r="A2931" s="12">
        <v>1003011933</v>
      </c>
      <c r="B2931" s="12" t="s">
        <v>2318</v>
      </c>
      <c r="C2931" s="12" t="s">
        <v>490</v>
      </c>
      <c r="D2931" s="12" t="s">
        <v>408</v>
      </c>
      <c r="E2931" s="12" t="str">
        <f t="shared" si="270"/>
        <v>Hurley,Patrick T</v>
      </c>
      <c r="F2931" s="12" t="s">
        <v>3260</v>
      </c>
      <c r="G2931" s="12" t="s">
        <v>2319</v>
      </c>
      <c r="H2931" s="12" t="s">
        <v>587</v>
      </c>
      <c r="I2931" s="12" t="s">
        <v>5</v>
      </c>
      <c r="J2931" s="12" t="s">
        <v>2338</v>
      </c>
      <c r="K2931" s="12" t="s">
        <v>6</v>
      </c>
      <c r="L2931" s="12" t="s">
        <v>7</v>
      </c>
      <c r="M2931" s="12" t="s">
        <v>3258</v>
      </c>
      <c r="N2931" s="25">
        <v>72070</v>
      </c>
      <c r="O2931" s="12" t="s">
        <v>805</v>
      </c>
      <c r="P2931" s="12" t="s">
        <v>3257</v>
      </c>
      <c r="Q2931" s="12" t="s">
        <v>3259</v>
      </c>
      <c r="R2931" s="12">
        <v>16</v>
      </c>
      <c r="S2931" s="12">
        <v>16</v>
      </c>
      <c r="T2931" s="12">
        <v>16</v>
      </c>
      <c r="U2931" s="13">
        <v>64.875</v>
      </c>
      <c r="V2931" s="13">
        <v>10.28875</v>
      </c>
      <c r="W2931" s="13">
        <v>7.1593749999999998</v>
      </c>
      <c r="X2931" s="13">
        <v>6.5993750000000002</v>
      </c>
      <c r="Y2931" s="13">
        <f t="shared" si="271"/>
        <v>114.55</v>
      </c>
      <c r="Z2931" s="13">
        <f t="shared" si="272"/>
        <v>1038</v>
      </c>
      <c r="AA2931" s="13">
        <f t="shared" si="273"/>
        <v>57.715625000000003</v>
      </c>
      <c r="AB2931" s="12" t="str">
        <f t="shared" si="274"/>
        <v>Low</v>
      </c>
      <c r="AC2931" s="12" t="str">
        <f t="shared" si="275"/>
        <v>Low Volume</v>
      </c>
    </row>
    <row r="2932" spans="1:29" x14ac:dyDescent="0.25">
      <c r="A2932" s="12">
        <v>1003011933</v>
      </c>
      <c r="B2932" s="12" t="s">
        <v>2318</v>
      </c>
      <c r="C2932" s="12" t="s">
        <v>490</v>
      </c>
      <c r="D2932" s="12" t="s">
        <v>408</v>
      </c>
      <c r="E2932" s="12" t="str">
        <f t="shared" si="270"/>
        <v>Hurley,Patrick T</v>
      </c>
      <c r="F2932" s="12" t="s">
        <v>3260</v>
      </c>
      <c r="G2932" s="12" t="s">
        <v>2319</v>
      </c>
      <c r="H2932" s="12" t="s">
        <v>587</v>
      </c>
      <c r="I2932" s="12" t="s">
        <v>5</v>
      </c>
      <c r="J2932" s="12" t="s">
        <v>2338</v>
      </c>
      <c r="K2932" s="12" t="s">
        <v>6</v>
      </c>
      <c r="L2932" s="12" t="s">
        <v>7</v>
      </c>
      <c r="M2932" s="12" t="s">
        <v>3258</v>
      </c>
      <c r="N2932" s="25">
        <v>72100</v>
      </c>
      <c r="O2932" s="12" t="s">
        <v>726</v>
      </c>
      <c r="P2932" s="12" t="s">
        <v>3257</v>
      </c>
      <c r="Q2932" s="12" t="s">
        <v>3259</v>
      </c>
      <c r="R2932" s="12">
        <v>47</v>
      </c>
      <c r="S2932" s="12">
        <v>48</v>
      </c>
      <c r="T2932" s="12">
        <v>48</v>
      </c>
      <c r="U2932" s="13">
        <v>84.920833333000004</v>
      </c>
      <c r="V2932" s="13">
        <v>11.338333333</v>
      </c>
      <c r="W2932" s="13">
        <v>7.7108333333000001</v>
      </c>
      <c r="X2932" s="13">
        <v>7.1089583333000004</v>
      </c>
      <c r="Y2932" s="13">
        <f t="shared" si="271"/>
        <v>370.11999999839998</v>
      </c>
      <c r="Z2932" s="13">
        <f t="shared" si="272"/>
        <v>4076.199999984</v>
      </c>
      <c r="AA2932" s="13">
        <f t="shared" si="273"/>
        <v>77.209999999700003</v>
      </c>
      <c r="AB2932" s="12" t="str">
        <f t="shared" si="274"/>
        <v>Low</v>
      </c>
      <c r="AC2932" s="12" t="str">
        <f t="shared" si="275"/>
        <v>Low Volume</v>
      </c>
    </row>
    <row r="2933" spans="1:29" x14ac:dyDescent="0.25">
      <c r="A2933" s="12">
        <v>1003011933</v>
      </c>
      <c r="B2933" s="12" t="s">
        <v>2318</v>
      </c>
      <c r="C2933" s="12" t="s">
        <v>490</v>
      </c>
      <c r="D2933" s="12" t="s">
        <v>408</v>
      </c>
      <c r="E2933" s="12" t="str">
        <f t="shared" si="270"/>
        <v>Hurley,Patrick T</v>
      </c>
      <c r="F2933" s="12" t="s">
        <v>3260</v>
      </c>
      <c r="G2933" s="12" t="s">
        <v>2319</v>
      </c>
      <c r="H2933" s="12" t="s">
        <v>587</v>
      </c>
      <c r="I2933" s="12" t="s">
        <v>5</v>
      </c>
      <c r="J2933" s="12" t="s">
        <v>2338</v>
      </c>
      <c r="K2933" s="12" t="s">
        <v>6</v>
      </c>
      <c r="L2933" s="12" t="s">
        <v>7</v>
      </c>
      <c r="M2933" s="12" t="s">
        <v>3258</v>
      </c>
      <c r="N2933" s="25">
        <v>72125</v>
      </c>
      <c r="O2933" s="12" t="s">
        <v>26</v>
      </c>
      <c r="P2933" s="12" t="s">
        <v>3257</v>
      </c>
      <c r="Q2933" s="12" t="s">
        <v>3259</v>
      </c>
      <c r="R2933" s="12">
        <v>166</v>
      </c>
      <c r="S2933" s="12">
        <v>166</v>
      </c>
      <c r="T2933" s="12">
        <v>166</v>
      </c>
      <c r="U2933" s="13">
        <v>227.06626506000001</v>
      </c>
      <c r="V2933" s="13">
        <v>48.653493976</v>
      </c>
      <c r="W2933" s="13">
        <v>35.395722892000002</v>
      </c>
      <c r="X2933" s="13">
        <v>31.820361446</v>
      </c>
      <c r="Y2933" s="13">
        <f t="shared" si="271"/>
        <v>5875.6900000720007</v>
      </c>
      <c r="Z2933" s="13">
        <f t="shared" si="272"/>
        <v>37692.999999960004</v>
      </c>
      <c r="AA2933" s="13">
        <f t="shared" si="273"/>
        <v>191.670542168</v>
      </c>
      <c r="AB2933" s="12" t="str">
        <f t="shared" si="274"/>
        <v>Medium</v>
      </c>
      <c r="AC2933" s="12" t="str">
        <f t="shared" si="275"/>
        <v>Medium Volume</v>
      </c>
    </row>
    <row r="2934" spans="1:29" x14ac:dyDescent="0.25">
      <c r="A2934" s="12">
        <v>1003011933</v>
      </c>
      <c r="B2934" s="12" t="s">
        <v>2318</v>
      </c>
      <c r="C2934" s="12" t="s">
        <v>490</v>
      </c>
      <c r="D2934" s="12" t="s">
        <v>408</v>
      </c>
      <c r="E2934" s="12" t="str">
        <f t="shared" ref="E2934:E2997" si="276">B2934 &amp; "," &amp; C2934 &amp; " " &amp; D2934</f>
        <v>Hurley,Patrick T</v>
      </c>
      <c r="F2934" s="12" t="s">
        <v>3260</v>
      </c>
      <c r="G2934" s="12" t="s">
        <v>2319</v>
      </c>
      <c r="H2934" s="12" t="s">
        <v>587</v>
      </c>
      <c r="I2934" s="12" t="s">
        <v>5</v>
      </c>
      <c r="J2934" s="12" t="s">
        <v>2338</v>
      </c>
      <c r="K2934" s="12" t="s">
        <v>6</v>
      </c>
      <c r="L2934" s="12" t="s">
        <v>7</v>
      </c>
      <c r="M2934" s="12" t="s">
        <v>3258</v>
      </c>
      <c r="N2934" s="25">
        <v>72128</v>
      </c>
      <c r="O2934" s="12" t="s">
        <v>27</v>
      </c>
      <c r="P2934" s="12" t="s">
        <v>3257</v>
      </c>
      <c r="Q2934" s="12" t="s">
        <v>3259</v>
      </c>
      <c r="R2934" s="12">
        <v>23</v>
      </c>
      <c r="S2934" s="12">
        <v>23</v>
      </c>
      <c r="T2934" s="12">
        <v>23</v>
      </c>
      <c r="U2934" s="13">
        <v>227.2173913</v>
      </c>
      <c r="V2934" s="13">
        <v>48.286086957000002</v>
      </c>
      <c r="W2934" s="13">
        <v>31.637391304000001</v>
      </c>
      <c r="X2934" s="13">
        <v>28.218695652000001</v>
      </c>
      <c r="Y2934" s="13">
        <f t="shared" si="271"/>
        <v>727.65999999200005</v>
      </c>
      <c r="Z2934" s="13">
        <f t="shared" si="272"/>
        <v>5225.9999999000001</v>
      </c>
      <c r="AA2934" s="13">
        <f t="shared" si="273"/>
        <v>195.579999996</v>
      </c>
      <c r="AB2934" s="12" t="str">
        <f t="shared" si="274"/>
        <v>Low</v>
      </c>
      <c r="AC2934" s="12" t="str">
        <f t="shared" si="275"/>
        <v>Low Volume</v>
      </c>
    </row>
    <row r="2935" spans="1:29" x14ac:dyDescent="0.25">
      <c r="A2935" s="12">
        <v>1003011933</v>
      </c>
      <c r="B2935" s="12" t="s">
        <v>2318</v>
      </c>
      <c r="C2935" s="12" t="s">
        <v>490</v>
      </c>
      <c r="D2935" s="12" t="s">
        <v>408</v>
      </c>
      <c r="E2935" s="12" t="str">
        <f t="shared" si="276"/>
        <v>Hurley,Patrick T</v>
      </c>
      <c r="F2935" s="12" t="s">
        <v>3260</v>
      </c>
      <c r="G2935" s="12" t="s">
        <v>2319</v>
      </c>
      <c r="H2935" s="12" t="s">
        <v>587</v>
      </c>
      <c r="I2935" s="12" t="s">
        <v>5</v>
      </c>
      <c r="J2935" s="12" t="s">
        <v>2338</v>
      </c>
      <c r="K2935" s="12" t="s">
        <v>6</v>
      </c>
      <c r="L2935" s="12" t="s">
        <v>7</v>
      </c>
      <c r="M2935" s="12" t="s">
        <v>3258</v>
      </c>
      <c r="N2935" s="25">
        <v>72131</v>
      </c>
      <c r="O2935" s="12" t="s">
        <v>28</v>
      </c>
      <c r="P2935" s="12" t="s">
        <v>3257</v>
      </c>
      <c r="Q2935" s="12" t="s">
        <v>3259</v>
      </c>
      <c r="R2935" s="12">
        <v>36</v>
      </c>
      <c r="S2935" s="12">
        <v>36</v>
      </c>
      <c r="T2935" s="12">
        <v>36</v>
      </c>
      <c r="U2935" s="13">
        <v>224.83333332999999</v>
      </c>
      <c r="V2935" s="13">
        <v>48.172499999999999</v>
      </c>
      <c r="W2935" s="13">
        <v>36.205833333000001</v>
      </c>
      <c r="X2935" s="13">
        <v>32.36</v>
      </c>
      <c r="Y2935" s="13">
        <f t="shared" si="271"/>
        <v>1303.409999988</v>
      </c>
      <c r="Z2935" s="13">
        <f t="shared" si="272"/>
        <v>8093.9999998799995</v>
      </c>
      <c r="AA2935" s="13">
        <f t="shared" si="273"/>
        <v>188.62749999699997</v>
      </c>
      <c r="AB2935" s="12" t="str">
        <f t="shared" si="274"/>
        <v>Low</v>
      </c>
      <c r="AC2935" s="12" t="str">
        <f t="shared" si="275"/>
        <v>Low Volume</v>
      </c>
    </row>
    <row r="2936" spans="1:29" x14ac:dyDescent="0.25">
      <c r="A2936" s="12">
        <v>1003011933</v>
      </c>
      <c r="B2936" s="12" t="s">
        <v>2318</v>
      </c>
      <c r="C2936" s="12" t="s">
        <v>490</v>
      </c>
      <c r="D2936" s="12" t="s">
        <v>408</v>
      </c>
      <c r="E2936" s="12" t="str">
        <f t="shared" si="276"/>
        <v>Hurley,Patrick T</v>
      </c>
      <c r="F2936" s="12" t="s">
        <v>3260</v>
      </c>
      <c r="G2936" s="12" t="s">
        <v>2319</v>
      </c>
      <c r="H2936" s="12" t="s">
        <v>587</v>
      </c>
      <c r="I2936" s="12" t="s">
        <v>5</v>
      </c>
      <c r="J2936" s="12" t="s">
        <v>2338</v>
      </c>
      <c r="K2936" s="12" t="s">
        <v>6</v>
      </c>
      <c r="L2936" s="12" t="s">
        <v>7</v>
      </c>
      <c r="M2936" s="12" t="s">
        <v>3258</v>
      </c>
      <c r="N2936" s="25">
        <v>72170</v>
      </c>
      <c r="O2936" s="12" t="s">
        <v>31</v>
      </c>
      <c r="P2936" s="12" t="s">
        <v>3257</v>
      </c>
      <c r="Q2936" s="12" t="s">
        <v>3259</v>
      </c>
      <c r="R2936" s="12">
        <v>51</v>
      </c>
      <c r="S2936" s="12">
        <v>51</v>
      </c>
      <c r="T2936" s="12">
        <v>51</v>
      </c>
      <c r="U2936" s="13">
        <v>69.556862745000004</v>
      </c>
      <c r="V2936" s="13">
        <v>8.8839215685999999</v>
      </c>
      <c r="W2936" s="13">
        <v>6.9366666666999999</v>
      </c>
      <c r="X2936" s="13">
        <v>6.3711764706</v>
      </c>
      <c r="Y2936" s="13">
        <f t="shared" si="271"/>
        <v>353.7700000017</v>
      </c>
      <c r="Z2936" s="13">
        <f t="shared" si="272"/>
        <v>3547.3999999950001</v>
      </c>
      <c r="AA2936" s="13">
        <f t="shared" si="273"/>
        <v>62.620196078300005</v>
      </c>
      <c r="AB2936" s="12" t="str">
        <f t="shared" si="274"/>
        <v>Low</v>
      </c>
      <c r="AC2936" s="12" t="str">
        <f t="shared" si="275"/>
        <v>Low Volume</v>
      </c>
    </row>
    <row r="2937" spans="1:29" x14ac:dyDescent="0.25">
      <c r="A2937" s="12">
        <v>1003011933</v>
      </c>
      <c r="B2937" s="12" t="s">
        <v>2318</v>
      </c>
      <c r="C2937" s="12" t="s">
        <v>490</v>
      </c>
      <c r="D2937" s="12" t="s">
        <v>408</v>
      </c>
      <c r="E2937" s="12" t="str">
        <f t="shared" si="276"/>
        <v>Hurley,Patrick T</v>
      </c>
      <c r="F2937" s="12" t="s">
        <v>3260</v>
      </c>
      <c r="G2937" s="12" t="s">
        <v>2319</v>
      </c>
      <c r="H2937" s="12" t="s">
        <v>587</v>
      </c>
      <c r="I2937" s="12" t="s">
        <v>5</v>
      </c>
      <c r="J2937" s="12" t="s">
        <v>2338</v>
      </c>
      <c r="K2937" s="12" t="s">
        <v>6</v>
      </c>
      <c r="L2937" s="12" t="s">
        <v>7</v>
      </c>
      <c r="M2937" s="12" t="s">
        <v>3258</v>
      </c>
      <c r="N2937" s="25">
        <v>72192</v>
      </c>
      <c r="O2937" s="12" t="s">
        <v>32</v>
      </c>
      <c r="P2937" s="12" t="s">
        <v>3257</v>
      </c>
      <c r="Q2937" s="12" t="s">
        <v>3259</v>
      </c>
      <c r="R2937" s="12">
        <v>31</v>
      </c>
      <c r="S2937" s="12">
        <v>31</v>
      </c>
      <c r="T2937" s="12">
        <v>31</v>
      </c>
      <c r="U2937" s="13">
        <v>218.16129032000001</v>
      </c>
      <c r="V2937" s="13">
        <v>53.479677418999998</v>
      </c>
      <c r="W2937" s="13">
        <v>36.191612902999999</v>
      </c>
      <c r="X2937" s="13">
        <v>32.429354838999998</v>
      </c>
      <c r="Y2937" s="13">
        <f t="shared" si="271"/>
        <v>1121.9399999929999</v>
      </c>
      <c r="Z2937" s="13">
        <f t="shared" si="272"/>
        <v>6762.9999999199999</v>
      </c>
      <c r="AA2937" s="13">
        <f t="shared" si="273"/>
        <v>181.96967741700001</v>
      </c>
      <c r="AB2937" s="12" t="str">
        <f t="shared" si="274"/>
        <v>Low</v>
      </c>
      <c r="AC2937" s="12" t="str">
        <f t="shared" si="275"/>
        <v>Low Volume</v>
      </c>
    </row>
    <row r="2938" spans="1:29" x14ac:dyDescent="0.25">
      <c r="A2938" s="12">
        <v>1003011933</v>
      </c>
      <c r="B2938" s="12" t="s">
        <v>2318</v>
      </c>
      <c r="C2938" s="12" t="s">
        <v>490</v>
      </c>
      <c r="D2938" s="12" t="s">
        <v>408</v>
      </c>
      <c r="E2938" s="12" t="str">
        <f t="shared" si="276"/>
        <v>Hurley,Patrick T</v>
      </c>
      <c r="F2938" s="12" t="s">
        <v>3260</v>
      </c>
      <c r="G2938" s="12" t="s">
        <v>2319</v>
      </c>
      <c r="H2938" s="12" t="s">
        <v>587</v>
      </c>
      <c r="I2938" s="12" t="s">
        <v>5</v>
      </c>
      <c r="J2938" s="12" t="s">
        <v>2338</v>
      </c>
      <c r="K2938" s="12" t="s">
        <v>6</v>
      </c>
      <c r="L2938" s="12" t="s">
        <v>7</v>
      </c>
      <c r="M2938" s="12" t="s">
        <v>3258</v>
      </c>
      <c r="N2938" s="25">
        <v>73030</v>
      </c>
      <c r="O2938" s="12" t="s">
        <v>33</v>
      </c>
      <c r="P2938" s="12" t="s">
        <v>3257</v>
      </c>
      <c r="Q2938" s="12" t="s">
        <v>3259</v>
      </c>
      <c r="R2938" s="12">
        <v>104</v>
      </c>
      <c r="S2938" s="12">
        <v>111</v>
      </c>
      <c r="T2938" s="12">
        <v>104</v>
      </c>
      <c r="U2938" s="13">
        <v>82.845045045000006</v>
      </c>
      <c r="V2938" s="13">
        <v>9.5824324323999992</v>
      </c>
      <c r="W2938" s="13">
        <v>7.1497297296999998</v>
      </c>
      <c r="X2938" s="13">
        <v>6.5843243242999998</v>
      </c>
      <c r="Y2938" s="13">
        <f t="shared" si="271"/>
        <v>793.61999999670002</v>
      </c>
      <c r="Z2938" s="13">
        <f t="shared" si="272"/>
        <v>9195.7999999950007</v>
      </c>
      <c r="AA2938" s="13">
        <f t="shared" si="273"/>
        <v>75.695315315300007</v>
      </c>
      <c r="AB2938" s="12" t="str">
        <f t="shared" si="274"/>
        <v>Low</v>
      </c>
      <c r="AC2938" s="12" t="str">
        <f t="shared" si="275"/>
        <v>Medium Volume</v>
      </c>
    </row>
    <row r="2939" spans="1:29" x14ac:dyDescent="0.25">
      <c r="A2939" s="12">
        <v>1003011933</v>
      </c>
      <c r="B2939" s="12" t="s">
        <v>2318</v>
      </c>
      <c r="C2939" s="12" t="s">
        <v>490</v>
      </c>
      <c r="D2939" s="12" t="s">
        <v>408</v>
      </c>
      <c r="E2939" s="12" t="str">
        <f t="shared" si="276"/>
        <v>Hurley,Patrick T</v>
      </c>
      <c r="F2939" s="12" t="s">
        <v>3260</v>
      </c>
      <c r="G2939" s="12" t="s">
        <v>2319</v>
      </c>
      <c r="H2939" s="12" t="s">
        <v>587</v>
      </c>
      <c r="I2939" s="12" t="s">
        <v>5</v>
      </c>
      <c r="J2939" s="12" t="s">
        <v>2338</v>
      </c>
      <c r="K2939" s="12" t="s">
        <v>6</v>
      </c>
      <c r="L2939" s="12" t="s">
        <v>7</v>
      </c>
      <c r="M2939" s="12" t="s">
        <v>3258</v>
      </c>
      <c r="N2939" s="25">
        <v>73060</v>
      </c>
      <c r="O2939" s="12" t="s">
        <v>34</v>
      </c>
      <c r="P2939" s="12" t="s">
        <v>3257</v>
      </c>
      <c r="Q2939" s="12" t="s">
        <v>3259</v>
      </c>
      <c r="R2939" s="12">
        <v>19</v>
      </c>
      <c r="S2939" s="12">
        <v>19</v>
      </c>
      <c r="T2939" s="12">
        <v>19</v>
      </c>
      <c r="U2939" s="13">
        <v>71.631578946999994</v>
      </c>
      <c r="V2939" s="13">
        <v>8.1652631579000001</v>
      </c>
      <c r="W2939" s="13">
        <v>6.5026315789</v>
      </c>
      <c r="X2939" s="13">
        <v>5.9894736842</v>
      </c>
      <c r="Y2939" s="13">
        <f t="shared" si="271"/>
        <v>123.5499999991</v>
      </c>
      <c r="Z2939" s="13">
        <f t="shared" si="272"/>
        <v>1360.9999999929998</v>
      </c>
      <c r="AA2939" s="13">
        <f t="shared" si="273"/>
        <v>65.1289473681</v>
      </c>
      <c r="AB2939" s="12" t="str">
        <f t="shared" si="274"/>
        <v>Low</v>
      </c>
      <c r="AC2939" s="12" t="str">
        <f t="shared" si="275"/>
        <v>Low Volume</v>
      </c>
    </row>
    <row r="2940" spans="1:29" x14ac:dyDescent="0.25">
      <c r="A2940" s="12">
        <v>1003011933</v>
      </c>
      <c r="B2940" s="12" t="s">
        <v>2318</v>
      </c>
      <c r="C2940" s="12" t="s">
        <v>490</v>
      </c>
      <c r="D2940" s="12" t="s">
        <v>408</v>
      </c>
      <c r="E2940" s="12" t="str">
        <f t="shared" si="276"/>
        <v>Hurley,Patrick T</v>
      </c>
      <c r="F2940" s="12" t="s">
        <v>3260</v>
      </c>
      <c r="G2940" s="12" t="s">
        <v>2319</v>
      </c>
      <c r="H2940" s="12" t="s">
        <v>587</v>
      </c>
      <c r="I2940" s="12" t="s">
        <v>5</v>
      </c>
      <c r="J2940" s="12" t="s">
        <v>2338</v>
      </c>
      <c r="K2940" s="12" t="s">
        <v>6</v>
      </c>
      <c r="L2940" s="12" t="s">
        <v>7</v>
      </c>
      <c r="M2940" s="12" t="s">
        <v>3258</v>
      </c>
      <c r="N2940" s="25">
        <v>73080</v>
      </c>
      <c r="O2940" s="12" t="s">
        <v>36</v>
      </c>
      <c r="P2940" s="12" t="s">
        <v>3257</v>
      </c>
      <c r="Q2940" s="12" t="s">
        <v>3259</v>
      </c>
      <c r="R2940" s="12">
        <v>24</v>
      </c>
      <c r="S2940" s="12">
        <v>24</v>
      </c>
      <c r="T2940" s="12">
        <v>24</v>
      </c>
      <c r="U2940" s="13">
        <v>44.333333332999999</v>
      </c>
      <c r="V2940" s="13">
        <v>8.8825000000000003</v>
      </c>
      <c r="W2940" s="13">
        <v>6.19</v>
      </c>
      <c r="X2940" s="13">
        <v>5.7008333333000003</v>
      </c>
      <c r="Y2940" s="13">
        <f t="shared" si="271"/>
        <v>148.56</v>
      </c>
      <c r="Z2940" s="13">
        <f t="shared" si="272"/>
        <v>1063.9999999920001</v>
      </c>
      <c r="AA2940" s="13">
        <f t="shared" si="273"/>
        <v>38.143333333000001</v>
      </c>
      <c r="AB2940" s="12" t="str">
        <f t="shared" si="274"/>
        <v>Low</v>
      </c>
      <c r="AC2940" s="12" t="str">
        <f t="shared" si="275"/>
        <v>Low Volume</v>
      </c>
    </row>
    <row r="2941" spans="1:29" x14ac:dyDescent="0.25">
      <c r="A2941" s="12">
        <v>1003011933</v>
      </c>
      <c r="B2941" s="12" t="s">
        <v>2318</v>
      </c>
      <c r="C2941" s="12" t="s">
        <v>490</v>
      </c>
      <c r="D2941" s="12" t="s">
        <v>408</v>
      </c>
      <c r="E2941" s="12" t="str">
        <f t="shared" si="276"/>
        <v>Hurley,Patrick T</v>
      </c>
      <c r="F2941" s="12" t="s">
        <v>3260</v>
      </c>
      <c r="G2941" s="12" t="s">
        <v>2319</v>
      </c>
      <c r="H2941" s="12" t="s">
        <v>587</v>
      </c>
      <c r="I2941" s="12" t="s">
        <v>5</v>
      </c>
      <c r="J2941" s="12" t="s">
        <v>2338</v>
      </c>
      <c r="K2941" s="12" t="s">
        <v>6</v>
      </c>
      <c r="L2941" s="12" t="s">
        <v>7</v>
      </c>
      <c r="M2941" s="12" t="s">
        <v>3258</v>
      </c>
      <c r="N2941" s="25">
        <v>73110</v>
      </c>
      <c r="O2941" s="12" t="s">
        <v>38</v>
      </c>
      <c r="P2941" s="12" t="s">
        <v>3257</v>
      </c>
      <c r="Q2941" s="12" t="s">
        <v>3259</v>
      </c>
      <c r="R2941" s="12">
        <v>30</v>
      </c>
      <c r="S2941" s="12">
        <v>31</v>
      </c>
      <c r="T2941" s="12">
        <v>30</v>
      </c>
      <c r="U2941" s="13">
        <v>58.245161289999999</v>
      </c>
      <c r="V2941" s="13">
        <v>8.8593548386999998</v>
      </c>
      <c r="W2941" s="13">
        <v>6.3674193548</v>
      </c>
      <c r="X2941" s="13">
        <v>5.8793548387000003</v>
      </c>
      <c r="Y2941" s="13">
        <f t="shared" si="271"/>
        <v>197.38999999879999</v>
      </c>
      <c r="Z2941" s="13">
        <f t="shared" si="272"/>
        <v>1805.59999999</v>
      </c>
      <c r="AA2941" s="13">
        <f t="shared" si="273"/>
        <v>51.8777419352</v>
      </c>
      <c r="AB2941" s="12" t="str">
        <f t="shared" si="274"/>
        <v>Low</v>
      </c>
      <c r="AC2941" s="12" t="str">
        <f t="shared" si="275"/>
        <v>Low Volume</v>
      </c>
    </row>
    <row r="2942" spans="1:29" x14ac:dyDescent="0.25">
      <c r="A2942" s="12">
        <v>1003011933</v>
      </c>
      <c r="B2942" s="12" t="s">
        <v>2318</v>
      </c>
      <c r="C2942" s="12" t="s">
        <v>490</v>
      </c>
      <c r="D2942" s="12" t="s">
        <v>408</v>
      </c>
      <c r="E2942" s="12" t="str">
        <f t="shared" si="276"/>
        <v>Hurley,Patrick T</v>
      </c>
      <c r="F2942" s="12" t="s">
        <v>3260</v>
      </c>
      <c r="G2942" s="12" t="s">
        <v>2319</v>
      </c>
      <c r="H2942" s="12" t="s">
        <v>587</v>
      </c>
      <c r="I2942" s="12" t="s">
        <v>5</v>
      </c>
      <c r="J2942" s="12" t="s">
        <v>2338</v>
      </c>
      <c r="K2942" s="12" t="s">
        <v>6</v>
      </c>
      <c r="L2942" s="12" t="s">
        <v>7</v>
      </c>
      <c r="M2942" s="12" t="s">
        <v>3258</v>
      </c>
      <c r="N2942" s="25">
        <v>73130</v>
      </c>
      <c r="O2942" s="12" t="s">
        <v>39</v>
      </c>
      <c r="P2942" s="12" t="s">
        <v>3257</v>
      </c>
      <c r="Q2942" s="12" t="s">
        <v>3259</v>
      </c>
      <c r="R2942" s="12">
        <v>38</v>
      </c>
      <c r="S2942" s="12">
        <v>44</v>
      </c>
      <c r="T2942" s="12">
        <v>38</v>
      </c>
      <c r="U2942" s="13">
        <v>41.227272726999999</v>
      </c>
      <c r="V2942" s="13">
        <v>8.6656818181999995</v>
      </c>
      <c r="W2942" s="13">
        <v>5.4877272726999999</v>
      </c>
      <c r="X2942" s="13">
        <v>5.2540909091000003</v>
      </c>
      <c r="Y2942" s="13">
        <f t="shared" si="271"/>
        <v>241.45999999879999</v>
      </c>
      <c r="Z2942" s="13">
        <f t="shared" si="272"/>
        <v>1813.9999999879999</v>
      </c>
      <c r="AA2942" s="13">
        <f t="shared" si="273"/>
        <v>35.7395454543</v>
      </c>
      <c r="AB2942" s="12" t="str">
        <f t="shared" si="274"/>
        <v>Low</v>
      </c>
      <c r="AC2942" s="12" t="str">
        <f t="shared" si="275"/>
        <v>Low Volume</v>
      </c>
    </row>
    <row r="2943" spans="1:29" x14ac:dyDescent="0.25">
      <c r="A2943" s="12">
        <v>1003011933</v>
      </c>
      <c r="B2943" s="12" t="s">
        <v>2318</v>
      </c>
      <c r="C2943" s="12" t="s">
        <v>490</v>
      </c>
      <c r="D2943" s="12" t="s">
        <v>408</v>
      </c>
      <c r="E2943" s="12" t="str">
        <f t="shared" si="276"/>
        <v>Hurley,Patrick T</v>
      </c>
      <c r="F2943" s="12" t="s">
        <v>3260</v>
      </c>
      <c r="G2943" s="12" t="s">
        <v>2319</v>
      </c>
      <c r="H2943" s="12" t="s">
        <v>587</v>
      </c>
      <c r="I2943" s="12" t="s">
        <v>5</v>
      </c>
      <c r="J2943" s="12" t="s">
        <v>2338</v>
      </c>
      <c r="K2943" s="12" t="s">
        <v>6</v>
      </c>
      <c r="L2943" s="12" t="s">
        <v>7</v>
      </c>
      <c r="M2943" s="12" t="s">
        <v>3258</v>
      </c>
      <c r="N2943" s="25">
        <v>73502</v>
      </c>
      <c r="O2943" s="12" t="s">
        <v>40</v>
      </c>
      <c r="P2943" s="12" t="s">
        <v>3257</v>
      </c>
      <c r="Q2943" s="12" t="s">
        <v>3259</v>
      </c>
      <c r="R2943" s="12">
        <v>114</v>
      </c>
      <c r="S2943" s="12">
        <v>115</v>
      </c>
      <c r="T2943" s="12">
        <v>115</v>
      </c>
      <c r="U2943" s="13">
        <v>36.913043477999999</v>
      </c>
      <c r="V2943" s="13">
        <v>11.331652174</v>
      </c>
      <c r="W2943" s="13">
        <v>8.1472173912999999</v>
      </c>
      <c r="X2943" s="13">
        <v>7.5293913042999998</v>
      </c>
      <c r="Y2943" s="13">
        <f t="shared" si="271"/>
        <v>936.92999999949996</v>
      </c>
      <c r="Z2943" s="13">
        <f t="shared" si="272"/>
        <v>4244.9999999699994</v>
      </c>
      <c r="AA2943" s="13">
        <f t="shared" si="273"/>
        <v>28.765826086699999</v>
      </c>
      <c r="AB2943" s="12" t="str">
        <f t="shared" si="274"/>
        <v>Low</v>
      </c>
      <c r="AC2943" s="12" t="str">
        <f t="shared" si="275"/>
        <v>Medium Volume</v>
      </c>
    </row>
    <row r="2944" spans="1:29" x14ac:dyDescent="0.25">
      <c r="A2944" s="12">
        <v>1003011933</v>
      </c>
      <c r="B2944" s="12" t="s">
        <v>2318</v>
      </c>
      <c r="C2944" s="12" t="s">
        <v>490</v>
      </c>
      <c r="D2944" s="12" t="s">
        <v>408</v>
      </c>
      <c r="E2944" s="12" t="str">
        <f t="shared" si="276"/>
        <v>Hurley,Patrick T</v>
      </c>
      <c r="F2944" s="12" t="s">
        <v>3260</v>
      </c>
      <c r="G2944" s="12" t="s">
        <v>2319</v>
      </c>
      <c r="H2944" s="12" t="s">
        <v>587</v>
      </c>
      <c r="I2944" s="12" t="s">
        <v>5</v>
      </c>
      <c r="J2944" s="12" t="s">
        <v>2338</v>
      </c>
      <c r="K2944" s="12" t="s">
        <v>6</v>
      </c>
      <c r="L2944" s="12" t="s">
        <v>7</v>
      </c>
      <c r="M2944" s="12" t="s">
        <v>3258</v>
      </c>
      <c r="N2944" s="25">
        <v>73552</v>
      </c>
      <c r="O2944" s="12" t="s">
        <v>41</v>
      </c>
      <c r="P2944" s="12" t="s">
        <v>3257</v>
      </c>
      <c r="Q2944" s="12" t="s">
        <v>3259</v>
      </c>
      <c r="R2944" s="12">
        <v>29</v>
      </c>
      <c r="S2944" s="12">
        <v>29</v>
      </c>
      <c r="T2944" s="12">
        <v>29</v>
      </c>
      <c r="U2944" s="13">
        <v>32</v>
      </c>
      <c r="V2944" s="13">
        <v>8.8786206897</v>
      </c>
      <c r="W2944" s="13">
        <v>7.0813793103</v>
      </c>
      <c r="X2944" s="13">
        <v>6.8210344828</v>
      </c>
      <c r="Y2944" s="13">
        <f t="shared" si="271"/>
        <v>205.3599999987</v>
      </c>
      <c r="Z2944" s="13">
        <f t="shared" si="272"/>
        <v>928</v>
      </c>
      <c r="AA2944" s="13">
        <f t="shared" si="273"/>
        <v>24.918620689699999</v>
      </c>
      <c r="AB2944" s="12" t="str">
        <f t="shared" si="274"/>
        <v>Low</v>
      </c>
      <c r="AC2944" s="12" t="str">
        <f t="shared" si="275"/>
        <v>Low Volume</v>
      </c>
    </row>
    <row r="2945" spans="1:29" x14ac:dyDescent="0.25">
      <c r="A2945" s="12">
        <v>1003011933</v>
      </c>
      <c r="B2945" s="12" t="s">
        <v>2318</v>
      </c>
      <c r="C2945" s="12" t="s">
        <v>490</v>
      </c>
      <c r="D2945" s="12" t="s">
        <v>408</v>
      </c>
      <c r="E2945" s="12" t="str">
        <f t="shared" si="276"/>
        <v>Hurley,Patrick T</v>
      </c>
      <c r="F2945" s="12" t="s">
        <v>3260</v>
      </c>
      <c r="G2945" s="12" t="s">
        <v>2319</v>
      </c>
      <c r="H2945" s="12" t="s">
        <v>587</v>
      </c>
      <c r="I2945" s="12" t="s">
        <v>5</v>
      </c>
      <c r="J2945" s="12" t="s">
        <v>2338</v>
      </c>
      <c r="K2945" s="12" t="s">
        <v>6</v>
      </c>
      <c r="L2945" s="12" t="s">
        <v>7</v>
      </c>
      <c r="M2945" s="12" t="s">
        <v>3258</v>
      </c>
      <c r="N2945" s="25">
        <v>73560</v>
      </c>
      <c r="O2945" s="12" t="s">
        <v>42</v>
      </c>
      <c r="P2945" s="12" t="s">
        <v>3257</v>
      </c>
      <c r="Q2945" s="12" t="s">
        <v>3259</v>
      </c>
      <c r="R2945" s="12">
        <v>26</v>
      </c>
      <c r="S2945" s="12">
        <v>29</v>
      </c>
      <c r="T2945" s="12">
        <v>26</v>
      </c>
      <c r="U2945" s="13">
        <v>83.131034482999993</v>
      </c>
      <c r="V2945" s="13">
        <v>8.5362068965999995</v>
      </c>
      <c r="W2945" s="13">
        <v>5.3675862069000004</v>
      </c>
      <c r="X2945" s="13">
        <v>4.9406896551999999</v>
      </c>
      <c r="Y2945" s="13">
        <f t="shared" si="271"/>
        <v>155.66000000010001</v>
      </c>
      <c r="Z2945" s="13">
        <f t="shared" si="272"/>
        <v>2410.8000000069997</v>
      </c>
      <c r="AA2945" s="13">
        <f t="shared" si="273"/>
        <v>77.763448276099993</v>
      </c>
      <c r="AB2945" s="12" t="str">
        <f t="shared" si="274"/>
        <v>Low</v>
      </c>
      <c r="AC2945" s="12" t="str">
        <f t="shared" si="275"/>
        <v>Low Volume</v>
      </c>
    </row>
    <row r="2946" spans="1:29" x14ac:dyDescent="0.25">
      <c r="A2946" s="12">
        <v>1003011933</v>
      </c>
      <c r="B2946" s="12" t="s">
        <v>2318</v>
      </c>
      <c r="C2946" s="12" t="s">
        <v>490</v>
      </c>
      <c r="D2946" s="12" t="s">
        <v>408</v>
      </c>
      <c r="E2946" s="12" t="str">
        <f t="shared" si="276"/>
        <v>Hurley,Patrick T</v>
      </c>
      <c r="F2946" s="12" t="s">
        <v>3260</v>
      </c>
      <c r="G2946" s="12" t="s">
        <v>2319</v>
      </c>
      <c r="H2946" s="12" t="s">
        <v>587</v>
      </c>
      <c r="I2946" s="12" t="s">
        <v>5</v>
      </c>
      <c r="J2946" s="12" t="s">
        <v>2338</v>
      </c>
      <c r="K2946" s="12" t="s">
        <v>6</v>
      </c>
      <c r="L2946" s="12" t="s">
        <v>7</v>
      </c>
      <c r="M2946" s="12" t="s">
        <v>3258</v>
      </c>
      <c r="N2946" s="25">
        <v>73562</v>
      </c>
      <c r="O2946" s="12" t="s">
        <v>43</v>
      </c>
      <c r="P2946" s="12" t="s">
        <v>3257</v>
      </c>
      <c r="Q2946" s="12" t="s">
        <v>3259</v>
      </c>
      <c r="R2946" s="12">
        <v>60</v>
      </c>
      <c r="S2946" s="12">
        <v>66</v>
      </c>
      <c r="T2946" s="12">
        <v>60</v>
      </c>
      <c r="U2946" s="13">
        <v>72.224242423999996</v>
      </c>
      <c r="V2946" s="13">
        <v>9.3445454545000004</v>
      </c>
      <c r="W2946" s="13">
        <v>6.4151515151999998</v>
      </c>
      <c r="X2946" s="13">
        <v>6.1528787878999998</v>
      </c>
      <c r="Y2946" s="13">
        <f t="shared" si="271"/>
        <v>423.40000000319998</v>
      </c>
      <c r="Z2946" s="13">
        <f t="shared" si="272"/>
        <v>4766.7999999839994</v>
      </c>
      <c r="AA2946" s="13">
        <f t="shared" si="273"/>
        <v>65.809090908800002</v>
      </c>
      <c r="AB2946" s="12" t="str">
        <f t="shared" si="274"/>
        <v>Low</v>
      </c>
      <c r="AC2946" s="12" t="str">
        <f t="shared" si="275"/>
        <v>Low Volume</v>
      </c>
    </row>
    <row r="2947" spans="1:29" x14ac:dyDescent="0.25">
      <c r="A2947" s="12">
        <v>1003011933</v>
      </c>
      <c r="B2947" s="12" t="s">
        <v>2318</v>
      </c>
      <c r="C2947" s="12" t="s">
        <v>490</v>
      </c>
      <c r="D2947" s="12" t="s">
        <v>408</v>
      </c>
      <c r="E2947" s="12" t="str">
        <f t="shared" si="276"/>
        <v>Hurley,Patrick T</v>
      </c>
      <c r="F2947" s="12" t="s">
        <v>3260</v>
      </c>
      <c r="G2947" s="12" t="s">
        <v>2319</v>
      </c>
      <c r="H2947" s="12" t="s">
        <v>587</v>
      </c>
      <c r="I2947" s="12" t="s">
        <v>5</v>
      </c>
      <c r="J2947" s="12" t="s">
        <v>2338</v>
      </c>
      <c r="K2947" s="12" t="s">
        <v>6</v>
      </c>
      <c r="L2947" s="12" t="s">
        <v>7</v>
      </c>
      <c r="M2947" s="12" t="s">
        <v>3258</v>
      </c>
      <c r="N2947" s="25">
        <v>73564</v>
      </c>
      <c r="O2947" s="12" t="s">
        <v>44</v>
      </c>
      <c r="P2947" s="12" t="s">
        <v>3257</v>
      </c>
      <c r="Q2947" s="12" t="s">
        <v>3259</v>
      </c>
      <c r="R2947" s="12">
        <v>27</v>
      </c>
      <c r="S2947" s="12">
        <v>30</v>
      </c>
      <c r="T2947" s="12">
        <v>27</v>
      </c>
      <c r="U2947" s="13">
        <v>94.186666666999997</v>
      </c>
      <c r="V2947" s="13">
        <v>11.720666667</v>
      </c>
      <c r="W2947" s="13">
        <v>9.0173333332999999</v>
      </c>
      <c r="X2947" s="13">
        <v>8.3089999999999993</v>
      </c>
      <c r="Y2947" s="13">
        <f t="shared" ref="Y2947:Y3010" si="277">S2947*W2947</f>
        <v>270.51999999899999</v>
      </c>
      <c r="Z2947" s="13">
        <f t="shared" ref="Z2947:Z3010" si="278">S2947*U2947</f>
        <v>2825.6000000099998</v>
      </c>
      <c r="AA2947" s="13">
        <f t="shared" ref="AA2947:AA3010" si="279">U2947-W2947</f>
        <v>85.169333333699996</v>
      </c>
      <c r="AB2947" s="12" t="str">
        <f t="shared" ref="AB2947:AB3010" si="280">IF(Y2947&lt;5000,"Low",IF(Y2947&lt;=10000,"Medium","High"))</f>
        <v>Low</v>
      </c>
      <c r="AC2947" s="12" t="str">
        <f t="shared" ref="AC2947:AC3010" si="281">IF(S2947&lt;100,"Low Volume",IF(S2947&lt;500,"Medium Volume","High Volume"))</f>
        <v>Low Volume</v>
      </c>
    </row>
    <row r="2948" spans="1:29" x14ac:dyDescent="0.25">
      <c r="A2948" s="12">
        <v>1003011933</v>
      </c>
      <c r="B2948" s="12" t="s">
        <v>2318</v>
      </c>
      <c r="C2948" s="12" t="s">
        <v>490</v>
      </c>
      <c r="D2948" s="12" t="s">
        <v>408</v>
      </c>
      <c r="E2948" s="12" t="str">
        <f t="shared" si="276"/>
        <v>Hurley,Patrick T</v>
      </c>
      <c r="F2948" s="12" t="s">
        <v>3260</v>
      </c>
      <c r="G2948" s="12" t="s">
        <v>2319</v>
      </c>
      <c r="H2948" s="12" t="s">
        <v>587</v>
      </c>
      <c r="I2948" s="12" t="s">
        <v>5</v>
      </c>
      <c r="J2948" s="12" t="s">
        <v>2338</v>
      </c>
      <c r="K2948" s="12" t="s">
        <v>6</v>
      </c>
      <c r="L2948" s="12" t="s">
        <v>7</v>
      </c>
      <c r="M2948" s="12" t="s">
        <v>3258</v>
      </c>
      <c r="N2948" s="25">
        <v>73590</v>
      </c>
      <c r="O2948" s="12" t="s">
        <v>45</v>
      </c>
      <c r="P2948" s="12" t="s">
        <v>3257</v>
      </c>
      <c r="Q2948" s="12" t="s">
        <v>3259</v>
      </c>
      <c r="R2948" s="12">
        <v>37</v>
      </c>
      <c r="S2948" s="12">
        <v>39</v>
      </c>
      <c r="T2948" s="12">
        <v>37</v>
      </c>
      <c r="U2948" s="13">
        <v>74.051282051000001</v>
      </c>
      <c r="V2948" s="13">
        <v>8.0528205128000003</v>
      </c>
      <c r="W2948" s="13">
        <v>5.7566666667000002</v>
      </c>
      <c r="X2948" s="13">
        <v>5.3538461538000002</v>
      </c>
      <c r="Y2948" s="13">
        <f t="shared" si="277"/>
        <v>224.5100000013</v>
      </c>
      <c r="Z2948" s="13">
        <f t="shared" si="278"/>
        <v>2887.9999999890001</v>
      </c>
      <c r="AA2948" s="13">
        <f t="shared" si="279"/>
        <v>68.294615384300002</v>
      </c>
      <c r="AB2948" s="12" t="str">
        <f t="shared" si="280"/>
        <v>Low</v>
      </c>
      <c r="AC2948" s="12" t="str">
        <f t="shared" si="281"/>
        <v>Low Volume</v>
      </c>
    </row>
    <row r="2949" spans="1:29" x14ac:dyDescent="0.25">
      <c r="A2949" s="12">
        <v>1003011933</v>
      </c>
      <c r="B2949" s="12" t="s">
        <v>2318</v>
      </c>
      <c r="C2949" s="12" t="s">
        <v>490</v>
      </c>
      <c r="D2949" s="12" t="s">
        <v>408</v>
      </c>
      <c r="E2949" s="12" t="str">
        <f t="shared" si="276"/>
        <v>Hurley,Patrick T</v>
      </c>
      <c r="F2949" s="12" t="s">
        <v>3260</v>
      </c>
      <c r="G2949" s="12" t="s">
        <v>2319</v>
      </c>
      <c r="H2949" s="12" t="s">
        <v>587</v>
      </c>
      <c r="I2949" s="12" t="s">
        <v>5</v>
      </c>
      <c r="J2949" s="12" t="s">
        <v>2338</v>
      </c>
      <c r="K2949" s="12" t="s">
        <v>6</v>
      </c>
      <c r="L2949" s="12" t="s">
        <v>7</v>
      </c>
      <c r="M2949" s="12" t="s">
        <v>3258</v>
      </c>
      <c r="N2949" s="25">
        <v>73610</v>
      </c>
      <c r="O2949" s="12" t="s">
        <v>46</v>
      </c>
      <c r="P2949" s="12" t="s">
        <v>3257</v>
      </c>
      <c r="Q2949" s="12" t="s">
        <v>3259</v>
      </c>
      <c r="R2949" s="12">
        <v>51</v>
      </c>
      <c r="S2949" s="12">
        <v>52</v>
      </c>
      <c r="T2949" s="12">
        <v>51</v>
      </c>
      <c r="U2949" s="13">
        <v>45.769230769000004</v>
      </c>
      <c r="V2949" s="13">
        <v>8.8423076923000004</v>
      </c>
      <c r="W2949" s="13">
        <v>6.6294230769000002</v>
      </c>
      <c r="X2949" s="13">
        <v>6.1246153846000002</v>
      </c>
      <c r="Y2949" s="13">
        <f t="shared" si="277"/>
        <v>344.7299999988</v>
      </c>
      <c r="Z2949" s="13">
        <f t="shared" si="278"/>
        <v>2379.9999999880001</v>
      </c>
      <c r="AA2949" s="13">
        <f t="shared" si="279"/>
        <v>39.139807692100007</v>
      </c>
      <c r="AB2949" s="12" t="str">
        <f t="shared" si="280"/>
        <v>Low</v>
      </c>
      <c r="AC2949" s="12" t="str">
        <f t="shared" si="281"/>
        <v>Low Volume</v>
      </c>
    </row>
    <row r="2950" spans="1:29" x14ac:dyDescent="0.25">
      <c r="A2950" s="12">
        <v>1003011933</v>
      </c>
      <c r="B2950" s="12" t="s">
        <v>2318</v>
      </c>
      <c r="C2950" s="12" t="s">
        <v>490</v>
      </c>
      <c r="D2950" s="12" t="s">
        <v>408</v>
      </c>
      <c r="E2950" s="12" t="str">
        <f t="shared" si="276"/>
        <v>Hurley,Patrick T</v>
      </c>
      <c r="F2950" s="12" t="s">
        <v>3260</v>
      </c>
      <c r="G2950" s="12" t="s">
        <v>2319</v>
      </c>
      <c r="H2950" s="12" t="s">
        <v>587</v>
      </c>
      <c r="I2950" s="12" t="s">
        <v>5</v>
      </c>
      <c r="J2950" s="12" t="s">
        <v>2338</v>
      </c>
      <c r="K2950" s="12" t="s">
        <v>6</v>
      </c>
      <c r="L2950" s="12" t="s">
        <v>7</v>
      </c>
      <c r="M2950" s="12" t="s">
        <v>3258</v>
      </c>
      <c r="N2950" s="25">
        <v>73630</v>
      </c>
      <c r="O2950" s="12" t="s">
        <v>47</v>
      </c>
      <c r="P2950" s="12" t="s">
        <v>3257</v>
      </c>
      <c r="Q2950" s="12" t="s">
        <v>3259</v>
      </c>
      <c r="R2950" s="12">
        <v>63</v>
      </c>
      <c r="S2950" s="12">
        <v>71</v>
      </c>
      <c r="T2950" s="12">
        <v>66</v>
      </c>
      <c r="U2950" s="13">
        <v>68.664788732000005</v>
      </c>
      <c r="V2950" s="13">
        <v>8.3553521127000003</v>
      </c>
      <c r="W2950" s="13">
        <v>5.81</v>
      </c>
      <c r="X2950" s="13">
        <v>5.4840845070000004</v>
      </c>
      <c r="Y2950" s="13">
        <f t="shared" si="277"/>
        <v>412.51</v>
      </c>
      <c r="Z2950" s="13">
        <f t="shared" si="278"/>
        <v>4875.1999999720001</v>
      </c>
      <c r="AA2950" s="13">
        <f t="shared" si="279"/>
        <v>62.854788732000003</v>
      </c>
      <c r="AB2950" s="12" t="str">
        <f t="shared" si="280"/>
        <v>Low</v>
      </c>
      <c r="AC2950" s="12" t="str">
        <f t="shared" si="281"/>
        <v>Low Volume</v>
      </c>
    </row>
    <row r="2951" spans="1:29" x14ac:dyDescent="0.25">
      <c r="A2951" s="12">
        <v>1003011933</v>
      </c>
      <c r="B2951" s="12" t="s">
        <v>2318</v>
      </c>
      <c r="C2951" s="12" t="s">
        <v>490</v>
      </c>
      <c r="D2951" s="12" t="s">
        <v>408</v>
      </c>
      <c r="E2951" s="12" t="str">
        <f t="shared" si="276"/>
        <v>Hurley,Patrick T</v>
      </c>
      <c r="F2951" s="12" t="s">
        <v>3260</v>
      </c>
      <c r="G2951" s="12" t="s">
        <v>2319</v>
      </c>
      <c r="H2951" s="12" t="s">
        <v>587</v>
      </c>
      <c r="I2951" s="12" t="s">
        <v>5</v>
      </c>
      <c r="J2951" s="12" t="s">
        <v>2338</v>
      </c>
      <c r="K2951" s="12" t="s">
        <v>6</v>
      </c>
      <c r="L2951" s="12" t="s">
        <v>7</v>
      </c>
      <c r="M2951" s="12" t="s">
        <v>3258</v>
      </c>
      <c r="N2951" s="25">
        <v>73700</v>
      </c>
      <c r="O2951" s="12" t="s">
        <v>48</v>
      </c>
      <c r="P2951" s="12" t="s">
        <v>3257</v>
      </c>
      <c r="Q2951" s="12" t="s">
        <v>3259</v>
      </c>
      <c r="R2951" s="12">
        <v>38</v>
      </c>
      <c r="S2951" s="12">
        <v>41</v>
      </c>
      <c r="T2951" s="12">
        <v>38</v>
      </c>
      <c r="U2951" s="13">
        <v>223.70731706999999</v>
      </c>
      <c r="V2951" s="13">
        <v>49.043414634000001</v>
      </c>
      <c r="W2951" s="13">
        <v>38.085121950999998</v>
      </c>
      <c r="X2951" s="13">
        <v>34.176585365999998</v>
      </c>
      <c r="Y2951" s="13">
        <f t="shared" si="277"/>
        <v>1561.4899999909999</v>
      </c>
      <c r="Z2951" s="13">
        <f t="shared" si="278"/>
        <v>9171.9999998699986</v>
      </c>
      <c r="AA2951" s="13">
        <f t="shared" si="279"/>
        <v>185.622195119</v>
      </c>
      <c r="AB2951" s="12" t="str">
        <f t="shared" si="280"/>
        <v>Low</v>
      </c>
      <c r="AC2951" s="12" t="str">
        <f t="shared" si="281"/>
        <v>Low Volume</v>
      </c>
    </row>
    <row r="2952" spans="1:29" x14ac:dyDescent="0.25">
      <c r="A2952" s="12">
        <v>1003011933</v>
      </c>
      <c r="B2952" s="12" t="s">
        <v>2318</v>
      </c>
      <c r="C2952" s="12" t="s">
        <v>490</v>
      </c>
      <c r="D2952" s="12" t="s">
        <v>408</v>
      </c>
      <c r="E2952" s="12" t="str">
        <f t="shared" si="276"/>
        <v>Hurley,Patrick T</v>
      </c>
      <c r="F2952" s="12" t="s">
        <v>3260</v>
      </c>
      <c r="G2952" s="12" t="s">
        <v>2319</v>
      </c>
      <c r="H2952" s="12" t="s">
        <v>587</v>
      </c>
      <c r="I2952" s="12" t="s">
        <v>5</v>
      </c>
      <c r="J2952" s="12" t="s">
        <v>2338</v>
      </c>
      <c r="K2952" s="12" t="s">
        <v>6</v>
      </c>
      <c r="L2952" s="12" t="s">
        <v>7</v>
      </c>
      <c r="M2952" s="12" t="s">
        <v>3258</v>
      </c>
      <c r="N2952" s="25">
        <v>73701</v>
      </c>
      <c r="O2952" s="12" t="s">
        <v>2308</v>
      </c>
      <c r="P2952" s="12" t="s">
        <v>3257</v>
      </c>
      <c r="Q2952" s="12" t="s">
        <v>3259</v>
      </c>
      <c r="R2952" s="12">
        <v>13</v>
      </c>
      <c r="S2952" s="12">
        <v>14</v>
      </c>
      <c r="T2952" s="12">
        <v>13</v>
      </c>
      <c r="U2952" s="13">
        <v>194.48571429</v>
      </c>
      <c r="V2952" s="13">
        <v>56.122857142999997</v>
      </c>
      <c r="W2952" s="13">
        <v>44.714285713999999</v>
      </c>
      <c r="X2952" s="13">
        <v>40.561428571</v>
      </c>
      <c r="Y2952" s="13">
        <f t="shared" si="277"/>
        <v>625.99999999600004</v>
      </c>
      <c r="Z2952" s="13">
        <f t="shared" si="278"/>
        <v>2722.80000006</v>
      </c>
      <c r="AA2952" s="13">
        <f t="shared" si="279"/>
        <v>149.77142857600001</v>
      </c>
      <c r="AB2952" s="12" t="str">
        <f t="shared" si="280"/>
        <v>Low</v>
      </c>
      <c r="AC2952" s="12" t="str">
        <f t="shared" si="281"/>
        <v>Low Volume</v>
      </c>
    </row>
    <row r="2953" spans="1:29" x14ac:dyDescent="0.25">
      <c r="A2953" s="12">
        <v>1003011933</v>
      </c>
      <c r="B2953" s="12" t="s">
        <v>2318</v>
      </c>
      <c r="C2953" s="12" t="s">
        <v>490</v>
      </c>
      <c r="D2953" s="12" t="s">
        <v>408</v>
      </c>
      <c r="E2953" s="12" t="str">
        <f t="shared" si="276"/>
        <v>Hurley,Patrick T</v>
      </c>
      <c r="F2953" s="12" t="s">
        <v>3260</v>
      </c>
      <c r="G2953" s="12" t="s">
        <v>2319</v>
      </c>
      <c r="H2953" s="12" t="s">
        <v>587</v>
      </c>
      <c r="I2953" s="12" t="s">
        <v>5</v>
      </c>
      <c r="J2953" s="12" t="s">
        <v>2338</v>
      </c>
      <c r="K2953" s="12" t="s">
        <v>6</v>
      </c>
      <c r="L2953" s="12" t="s">
        <v>7</v>
      </c>
      <c r="M2953" s="12" t="s">
        <v>3258</v>
      </c>
      <c r="N2953" s="25">
        <v>73718</v>
      </c>
      <c r="O2953" s="12" t="s">
        <v>1956</v>
      </c>
      <c r="P2953" s="12" t="s">
        <v>3257</v>
      </c>
      <c r="Q2953" s="12" t="s">
        <v>3259</v>
      </c>
      <c r="R2953" s="12">
        <v>12</v>
      </c>
      <c r="S2953" s="12">
        <v>12</v>
      </c>
      <c r="T2953" s="12">
        <v>12</v>
      </c>
      <c r="U2953" s="13">
        <v>230.8</v>
      </c>
      <c r="V2953" s="13">
        <v>66.037499999999994</v>
      </c>
      <c r="W2953" s="13">
        <v>52.614166666999999</v>
      </c>
      <c r="X2953" s="13">
        <v>47.43</v>
      </c>
      <c r="Y2953" s="13">
        <f t="shared" si="277"/>
        <v>631.37000000399996</v>
      </c>
      <c r="Z2953" s="13">
        <f t="shared" si="278"/>
        <v>2769.6000000000004</v>
      </c>
      <c r="AA2953" s="13">
        <f t="shared" si="279"/>
        <v>178.18583333300001</v>
      </c>
      <c r="AB2953" s="12" t="str">
        <f t="shared" si="280"/>
        <v>Low</v>
      </c>
      <c r="AC2953" s="12" t="str">
        <f t="shared" si="281"/>
        <v>Low Volume</v>
      </c>
    </row>
    <row r="2954" spans="1:29" x14ac:dyDescent="0.25">
      <c r="A2954" s="12">
        <v>1003011933</v>
      </c>
      <c r="B2954" s="12" t="s">
        <v>2318</v>
      </c>
      <c r="C2954" s="12" t="s">
        <v>490</v>
      </c>
      <c r="D2954" s="12" t="s">
        <v>408</v>
      </c>
      <c r="E2954" s="12" t="str">
        <f t="shared" si="276"/>
        <v>Hurley,Patrick T</v>
      </c>
      <c r="F2954" s="12" t="s">
        <v>3260</v>
      </c>
      <c r="G2954" s="12" t="s">
        <v>2319</v>
      </c>
      <c r="H2954" s="12" t="s">
        <v>587</v>
      </c>
      <c r="I2954" s="12" t="s">
        <v>5</v>
      </c>
      <c r="J2954" s="12" t="s">
        <v>2338</v>
      </c>
      <c r="K2954" s="12" t="s">
        <v>6</v>
      </c>
      <c r="L2954" s="12" t="s">
        <v>7</v>
      </c>
      <c r="M2954" s="12" t="s">
        <v>3258</v>
      </c>
      <c r="N2954" s="25">
        <v>73720</v>
      </c>
      <c r="O2954" s="12" t="s">
        <v>2321</v>
      </c>
      <c r="P2954" s="12" t="s">
        <v>3257</v>
      </c>
      <c r="Q2954" s="12" t="s">
        <v>3259</v>
      </c>
      <c r="R2954" s="12">
        <v>12</v>
      </c>
      <c r="S2954" s="12">
        <v>12</v>
      </c>
      <c r="T2954" s="12">
        <v>12</v>
      </c>
      <c r="U2954" s="13">
        <v>347.2</v>
      </c>
      <c r="V2954" s="13">
        <v>105.755</v>
      </c>
      <c r="W2954" s="13">
        <v>70.522499999999994</v>
      </c>
      <c r="X2954" s="13">
        <v>63.51</v>
      </c>
      <c r="Y2954" s="13">
        <f t="shared" si="277"/>
        <v>846.27</v>
      </c>
      <c r="Z2954" s="13">
        <f t="shared" si="278"/>
        <v>4166.3999999999996</v>
      </c>
      <c r="AA2954" s="13">
        <f t="shared" si="279"/>
        <v>276.67750000000001</v>
      </c>
      <c r="AB2954" s="12" t="str">
        <f t="shared" si="280"/>
        <v>Low</v>
      </c>
      <c r="AC2954" s="12" t="str">
        <f t="shared" si="281"/>
        <v>Low Volume</v>
      </c>
    </row>
    <row r="2955" spans="1:29" x14ac:dyDescent="0.25">
      <c r="A2955" s="12">
        <v>1003011933</v>
      </c>
      <c r="B2955" s="12" t="s">
        <v>2318</v>
      </c>
      <c r="C2955" s="12" t="s">
        <v>490</v>
      </c>
      <c r="D2955" s="12" t="s">
        <v>408</v>
      </c>
      <c r="E2955" s="12" t="str">
        <f t="shared" si="276"/>
        <v>Hurley,Patrick T</v>
      </c>
      <c r="F2955" s="12" t="s">
        <v>3260</v>
      </c>
      <c r="G2955" s="12" t="s">
        <v>2319</v>
      </c>
      <c r="H2955" s="12" t="s">
        <v>587</v>
      </c>
      <c r="I2955" s="12" t="s">
        <v>5</v>
      </c>
      <c r="J2955" s="12" t="s">
        <v>2338</v>
      </c>
      <c r="K2955" s="12" t="s">
        <v>6</v>
      </c>
      <c r="L2955" s="12" t="s">
        <v>7</v>
      </c>
      <c r="M2955" s="12" t="s">
        <v>3258</v>
      </c>
      <c r="N2955" s="25">
        <v>74018</v>
      </c>
      <c r="O2955" s="12" t="s">
        <v>49</v>
      </c>
      <c r="P2955" s="12" t="s">
        <v>3257</v>
      </c>
      <c r="Q2955" s="12" t="s">
        <v>3259</v>
      </c>
      <c r="R2955" s="12">
        <v>185</v>
      </c>
      <c r="S2955" s="12">
        <v>195</v>
      </c>
      <c r="T2955" s="12">
        <v>194</v>
      </c>
      <c r="U2955" s="13">
        <v>30.779743589999999</v>
      </c>
      <c r="V2955" s="13">
        <v>9.1527179486999994</v>
      </c>
      <c r="W2955" s="13">
        <v>6.9196923077000001</v>
      </c>
      <c r="X2955" s="13">
        <v>6.4187692307999997</v>
      </c>
      <c r="Y2955" s="13">
        <f t="shared" si="277"/>
        <v>1349.3400000015001</v>
      </c>
      <c r="Z2955" s="13">
        <f t="shared" si="278"/>
        <v>6002.0500000499997</v>
      </c>
      <c r="AA2955" s="13">
        <f t="shared" si="279"/>
        <v>23.860051282299999</v>
      </c>
      <c r="AB2955" s="12" t="str">
        <f t="shared" si="280"/>
        <v>Low</v>
      </c>
      <c r="AC2955" s="12" t="str">
        <f t="shared" si="281"/>
        <v>Medium Volume</v>
      </c>
    </row>
    <row r="2956" spans="1:29" x14ac:dyDescent="0.25">
      <c r="A2956" s="12">
        <v>1003011933</v>
      </c>
      <c r="B2956" s="12" t="s">
        <v>2318</v>
      </c>
      <c r="C2956" s="12" t="s">
        <v>490</v>
      </c>
      <c r="D2956" s="12" t="s">
        <v>408</v>
      </c>
      <c r="E2956" s="12" t="str">
        <f t="shared" si="276"/>
        <v>Hurley,Patrick T</v>
      </c>
      <c r="F2956" s="12" t="s">
        <v>3260</v>
      </c>
      <c r="G2956" s="12" t="s">
        <v>2319</v>
      </c>
      <c r="H2956" s="12" t="s">
        <v>587</v>
      </c>
      <c r="I2956" s="12" t="s">
        <v>5</v>
      </c>
      <c r="J2956" s="12" t="s">
        <v>2338</v>
      </c>
      <c r="K2956" s="12" t="s">
        <v>6</v>
      </c>
      <c r="L2956" s="12" t="s">
        <v>7</v>
      </c>
      <c r="M2956" s="12" t="s">
        <v>3258</v>
      </c>
      <c r="N2956" s="25">
        <v>74174</v>
      </c>
      <c r="O2956" s="12" t="s">
        <v>52</v>
      </c>
      <c r="P2956" s="12" t="s">
        <v>3257</v>
      </c>
      <c r="Q2956" s="12" t="s">
        <v>3259</v>
      </c>
      <c r="R2956" s="12">
        <v>84</v>
      </c>
      <c r="S2956" s="12">
        <v>84</v>
      </c>
      <c r="T2956" s="12">
        <v>84</v>
      </c>
      <c r="U2956" s="13">
        <v>341.05952380999997</v>
      </c>
      <c r="V2956" s="13">
        <v>107.12714286000001</v>
      </c>
      <c r="W2956" s="13">
        <v>80.688690476000005</v>
      </c>
      <c r="X2956" s="13">
        <v>73.482738095000002</v>
      </c>
      <c r="Y2956" s="13">
        <f t="shared" si="277"/>
        <v>6777.8499999840005</v>
      </c>
      <c r="Z2956" s="13">
        <f t="shared" si="278"/>
        <v>28649.000000039996</v>
      </c>
      <c r="AA2956" s="13">
        <f t="shared" si="279"/>
        <v>260.37083333399994</v>
      </c>
      <c r="AB2956" s="12" t="str">
        <f t="shared" si="280"/>
        <v>Medium</v>
      </c>
      <c r="AC2956" s="12" t="str">
        <f t="shared" si="281"/>
        <v>Low Volume</v>
      </c>
    </row>
    <row r="2957" spans="1:29" x14ac:dyDescent="0.25">
      <c r="A2957" s="12">
        <v>1003011933</v>
      </c>
      <c r="B2957" s="12" t="s">
        <v>2318</v>
      </c>
      <c r="C2957" s="12" t="s">
        <v>490</v>
      </c>
      <c r="D2957" s="12" t="s">
        <v>408</v>
      </c>
      <c r="E2957" s="12" t="str">
        <f t="shared" si="276"/>
        <v>Hurley,Patrick T</v>
      </c>
      <c r="F2957" s="12" t="s">
        <v>3260</v>
      </c>
      <c r="G2957" s="12" t="s">
        <v>2319</v>
      </c>
      <c r="H2957" s="12" t="s">
        <v>587</v>
      </c>
      <c r="I2957" s="12" t="s">
        <v>5</v>
      </c>
      <c r="J2957" s="12" t="s">
        <v>2338</v>
      </c>
      <c r="K2957" s="12" t="s">
        <v>6</v>
      </c>
      <c r="L2957" s="12" t="s">
        <v>7</v>
      </c>
      <c r="M2957" s="12" t="s">
        <v>3258</v>
      </c>
      <c r="N2957" s="25">
        <v>74176</v>
      </c>
      <c r="O2957" s="12" t="s">
        <v>53</v>
      </c>
      <c r="P2957" s="12" t="s">
        <v>3257</v>
      </c>
      <c r="Q2957" s="12" t="s">
        <v>3259</v>
      </c>
      <c r="R2957" s="12">
        <v>274</v>
      </c>
      <c r="S2957" s="12">
        <v>275</v>
      </c>
      <c r="T2957" s="12">
        <v>275</v>
      </c>
      <c r="U2957" s="13">
        <v>306.58909090999998</v>
      </c>
      <c r="V2957" s="13">
        <v>85.874290908999996</v>
      </c>
      <c r="W2957" s="13">
        <v>64.174690909000006</v>
      </c>
      <c r="X2957" s="13">
        <v>57.747309090999998</v>
      </c>
      <c r="Y2957" s="13">
        <f t="shared" si="277"/>
        <v>17648.039999975001</v>
      </c>
      <c r="Z2957" s="13">
        <f t="shared" si="278"/>
        <v>84312.000000250002</v>
      </c>
      <c r="AA2957" s="13">
        <f t="shared" si="279"/>
        <v>242.41440000099999</v>
      </c>
      <c r="AB2957" s="12" t="str">
        <f t="shared" si="280"/>
        <v>High</v>
      </c>
      <c r="AC2957" s="12" t="str">
        <f t="shared" si="281"/>
        <v>Medium Volume</v>
      </c>
    </row>
    <row r="2958" spans="1:29" x14ac:dyDescent="0.25">
      <c r="A2958" s="12">
        <v>1003011933</v>
      </c>
      <c r="B2958" s="12" t="s">
        <v>2318</v>
      </c>
      <c r="C2958" s="12" t="s">
        <v>490</v>
      </c>
      <c r="D2958" s="12" t="s">
        <v>408</v>
      </c>
      <c r="E2958" s="12" t="str">
        <f t="shared" si="276"/>
        <v>Hurley,Patrick T</v>
      </c>
      <c r="F2958" s="12" t="s">
        <v>3260</v>
      </c>
      <c r="G2958" s="12" t="s">
        <v>2319</v>
      </c>
      <c r="H2958" s="12" t="s">
        <v>587</v>
      </c>
      <c r="I2958" s="12" t="s">
        <v>5</v>
      </c>
      <c r="J2958" s="12" t="s">
        <v>2338</v>
      </c>
      <c r="K2958" s="12" t="s">
        <v>6</v>
      </c>
      <c r="L2958" s="12" t="s">
        <v>7</v>
      </c>
      <c r="M2958" s="12" t="s">
        <v>3258</v>
      </c>
      <c r="N2958" s="25">
        <v>74177</v>
      </c>
      <c r="O2958" s="12" t="s">
        <v>54</v>
      </c>
      <c r="P2958" s="12" t="s">
        <v>3257</v>
      </c>
      <c r="Q2958" s="12" t="s">
        <v>3259</v>
      </c>
      <c r="R2958" s="12">
        <v>439</v>
      </c>
      <c r="S2958" s="12">
        <v>443</v>
      </c>
      <c r="T2958" s="12">
        <v>443</v>
      </c>
      <c r="U2958" s="13">
        <v>326.24243791999999</v>
      </c>
      <c r="V2958" s="13">
        <v>89.27537246</v>
      </c>
      <c r="W2958" s="13">
        <v>65.519796839999998</v>
      </c>
      <c r="X2958" s="13">
        <v>59.449209932000002</v>
      </c>
      <c r="Y2958" s="13">
        <f t="shared" si="277"/>
        <v>29025.270000119999</v>
      </c>
      <c r="Z2958" s="13">
        <f t="shared" si="278"/>
        <v>144525.39999855999</v>
      </c>
      <c r="AA2958" s="13">
        <f t="shared" si="279"/>
        <v>260.72264108000002</v>
      </c>
      <c r="AB2958" s="12" t="str">
        <f t="shared" si="280"/>
        <v>High</v>
      </c>
      <c r="AC2958" s="12" t="str">
        <f t="shared" si="281"/>
        <v>Medium Volume</v>
      </c>
    </row>
    <row r="2959" spans="1:29" x14ac:dyDescent="0.25">
      <c r="A2959" s="12">
        <v>1003011933</v>
      </c>
      <c r="B2959" s="12" t="s">
        <v>2318</v>
      </c>
      <c r="C2959" s="12" t="s">
        <v>490</v>
      </c>
      <c r="D2959" s="12" t="s">
        <v>408</v>
      </c>
      <c r="E2959" s="12" t="str">
        <f t="shared" si="276"/>
        <v>Hurley,Patrick T</v>
      </c>
      <c r="F2959" s="12" t="s">
        <v>3260</v>
      </c>
      <c r="G2959" s="12" t="s">
        <v>2319</v>
      </c>
      <c r="H2959" s="12" t="s">
        <v>587</v>
      </c>
      <c r="I2959" s="12" t="s">
        <v>5</v>
      </c>
      <c r="J2959" s="12" t="s">
        <v>2338</v>
      </c>
      <c r="K2959" s="12" t="s">
        <v>6</v>
      </c>
      <c r="L2959" s="12" t="s">
        <v>7</v>
      </c>
      <c r="M2959" s="12" t="s">
        <v>3258</v>
      </c>
      <c r="N2959" s="25">
        <v>74178</v>
      </c>
      <c r="O2959" s="12" t="s">
        <v>652</v>
      </c>
      <c r="P2959" s="12" t="s">
        <v>3257</v>
      </c>
      <c r="Q2959" s="12" t="s">
        <v>3259</v>
      </c>
      <c r="R2959" s="12">
        <v>14</v>
      </c>
      <c r="S2959" s="12">
        <v>14</v>
      </c>
      <c r="T2959" s="12">
        <v>14</v>
      </c>
      <c r="U2959" s="13">
        <v>337.62857143000002</v>
      </c>
      <c r="V2959" s="13">
        <v>99.198571428999998</v>
      </c>
      <c r="W2959" s="13">
        <v>79.035714286000001</v>
      </c>
      <c r="X2959" s="13">
        <v>71.342857143000003</v>
      </c>
      <c r="Y2959" s="13">
        <f t="shared" si="277"/>
        <v>1106.500000004</v>
      </c>
      <c r="Z2959" s="13">
        <f t="shared" si="278"/>
        <v>4726.80000002</v>
      </c>
      <c r="AA2959" s="13">
        <f t="shared" si="279"/>
        <v>258.59285714400005</v>
      </c>
      <c r="AB2959" s="12" t="str">
        <f t="shared" si="280"/>
        <v>Low</v>
      </c>
      <c r="AC2959" s="12" t="str">
        <f t="shared" si="281"/>
        <v>Low Volume</v>
      </c>
    </row>
    <row r="2960" spans="1:29" x14ac:dyDescent="0.25">
      <c r="A2960" s="12">
        <v>1003011933</v>
      </c>
      <c r="B2960" s="12" t="s">
        <v>2318</v>
      </c>
      <c r="C2960" s="12" t="s">
        <v>490</v>
      </c>
      <c r="D2960" s="12" t="s">
        <v>408</v>
      </c>
      <c r="E2960" s="12" t="str">
        <f t="shared" si="276"/>
        <v>Hurley,Patrick T</v>
      </c>
      <c r="F2960" s="12" t="s">
        <v>3260</v>
      </c>
      <c r="G2960" s="12" t="s">
        <v>2319</v>
      </c>
      <c r="H2960" s="12" t="s">
        <v>587</v>
      </c>
      <c r="I2960" s="12" t="s">
        <v>5</v>
      </c>
      <c r="J2960" s="12" t="s">
        <v>2338</v>
      </c>
      <c r="K2960" s="12" t="s">
        <v>6</v>
      </c>
      <c r="L2960" s="12" t="s">
        <v>7</v>
      </c>
      <c r="M2960" s="12" t="s">
        <v>3258</v>
      </c>
      <c r="N2960" s="25">
        <v>74181</v>
      </c>
      <c r="O2960" s="12" t="s">
        <v>1117</v>
      </c>
      <c r="P2960" s="12" t="s">
        <v>3257</v>
      </c>
      <c r="Q2960" s="12" t="s">
        <v>3259</v>
      </c>
      <c r="R2960" s="12">
        <v>26</v>
      </c>
      <c r="S2960" s="12">
        <v>26</v>
      </c>
      <c r="T2960" s="12">
        <v>26</v>
      </c>
      <c r="U2960" s="13">
        <v>252</v>
      </c>
      <c r="V2960" s="13">
        <v>71.429230769</v>
      </c>
      <c r="W2960" s="13">
        <v>54.803846153999999</v>
      </c>
      <c r="X2960" s="13">
        <v>49.278846154</v>
      </c>
      <c r="Y2960" s="13">
        <f t="shared" si="277"/>
        <v>1424.900000004</v>
      </c>
      <c r="Z2960" s="13">
        <f t="shared" si="278"/>
        <v>6552</v>
      </c>
      <c r="AA2960" s="13">
        <f t="shared" si="279"/>
        <v>197.19615384600002</v>
      </c>
      <c r="AB2960" s="12" t="str">
        <f t="shared" si="280"/>
        <v>Low</v>
      </c>
      <c r="AC2960" s="12" t="str">
        <f t="shared" si="281"/>
        <v>Low Volume</v>
      </c>
    </row>
    <row r="2961" spans="1:29" x14ac:dyDescent="0.25">
      <c r="A2961" s="12">
        <v>1003011933</v>
      </c>
      <c r="B2961" s="12" t="s">
        <v>2318</v>
      </c>
      <c r="C2961" s="12" t="s">
        <v>490</v>
      </c>
      <c r="D2961" s="12" t="s">
        <v>408</v>
      </c>
      <c r="E2961" s="12" t="str">
        <f t="shared" si="276"/>
        <v>Hurley,Patrick T</v>
      </c>
      <c r="F2961" s="12" t="s">
        <v>3260</v>
      </c>
      <c r="G2961" s="12" t="s">
        <v>2319</v>
      </c>
      <c r="H2961" s="12" t="s">
        <v>587</v>
      </c>
      <c r="I2961" s="12" t="s">
        <v>5</v>
      </c>
      <c r="J2961" s="12" t="s">
        <v>2338</v>
      </c>
      <c r="K2961" s="12" t="s">
        <v>6</v>
      </c>
      <c r="L2961" s="12" t="s">
        <v>7</v>
      </c>
      <c r="M2961" s="12" t="s">
        <v>3258</v>
      </c>
      <c r="N2961" s="25">
        <v>74183</v>
      </c>
      <c r="O2961" s="12" t="s">
        <v>810</v>
      </c>
      <c r="P2961" s="12" t="s">
        <v>3257</v>
      </c>
      <c r="Q2961" s="12" t="s">
        <v>3259</v>
      </c>
      <c r="R2961" s="12">
        <v>34</v>
      </c>
      <c r="S2961" s="12">
        <v>34</v>
      </c>
      <c r="T2961" s="12">
        <v>34</v>
      </c>
      <c r="U2961" s="13">
        <v>374.38235293999998</v>
      </c>
      <c r="V2961" s="13">
        <v>107.84205882000001</v>
      </c>
      <c r="W2961" s="13">
        <v>78.345588234999994</v>
      </c>
      <c r="X2961" s="13">
        <v>70.921176470999995</v>
      </c>
      <c r="Y2961" s="13">
        <f t="shared" si="277"/>
        <v>2663.7499999899997</v>
      </c>
      <c r="Z2961" s="13">
        <f t="shared" si="278"/>
        <v>12728.999999959999</v>
      </c>
      <c r="AA2961" s="13">
        <f t="shared" si="279"/>
        <v>296.036764705</v>
      </c>
      <c r="AB2961" s="12" t="str">
        <f t="shared" si="280"/>
        <v>Low</v>
      </c>
      <c r="AC2961" s="12" t="str">
        <f t="shared" si="281"/>
        <v>Low Volume</v>
      </c>
    </row>
    <row r="2962" spans="1:29" x14ac:dyDescent="0.25">
      <c r="A2962" s="12">
        <v>1003011933</v>
      </c>
      <c r="B2962" s="12" t="s">
        <v>2318</v>
      </c>
      <c r="C2962" s="12" t="s">
        <v>490</v>
      </c>
      <c r="D2962" s="12" t="s">
        <v>408</v>
      </c>
      <c r="E2962" s="12" t="str">
        <f t="shared" si="276"/>
        <v>Hurley,Patrick T</v>
      </c>
      <c r="F2962" s="12" t="s">
        <v>3260</v>
      </c>
      <c r="G2962" s="12" t="s">
        <v>2319</v>
      </c>
      <c r="H2962" s="12" t="s">
        <v>587</v>
      </c>
      <c r="I2962" s="12" t="s">
        <v>5</v>
      </c>
      <c r="J2962" s="12" t="s">
        <v>2338</v>
      </c>
      <c r="K2962" s="12" t="s">
        <v>6</v>
      </c>
      <c r="L2962" s="12" t="s">
        <v>7</v>
      </c>
      <c r="M2962" s="12" t="s">
        <v>3258</v>
      </c>
      <c r="N2962" s="25">
        <v>76700</v>
      </c>
      <c r="O2962" s="12" t="s">
        <v>57</v>
      </c>
      <c r="P2962" s="12" t="s">
        <v>3257</v>
      </c>
      <c r="Q2962" s="12" t="s">
        <v>3259</v>
      </c>
      <c r="R2962" s="12">
        <v>20</v>
      </c>
      <c r="S2962" s="12">
        <v>20</v>
      </c>
      <c r="T2962" s="12">
        <v>20</v>
      </c>
      <c r="U2962" s="13">
        <v>178.9</v>
      </c>
      <c r="V2962" s="13">
        <v>39.714500000000001</v>
      </c>
      <c r="W2962" s="13">
        <v>30.047499999999999</v>
      </c>
      <c r="X2962" s="13">
        <v>27.256</v>
      </c>
      <c r="Y2962" s="13">
        <f t="shared" si="277"/>
        <v>600.95000000000005</v>
      </c>
      <c r="Z2962" s="13">
        <f t="shared" si="278"/>
        <v>3578</v>
      </c>
      <c r="AA2962" s="13">
        <f t="shared" si="279"/>
        <v>148.85250000000002</v>
      </c>
      <c r="AB2962" s="12" t="str">
        <f t="shared" si="280"/>
        <v>Low</v>
      </c>
      <c r="AC2962" s="12" t="str">
        <f t="shared" si="281"/>
        <v>Low Volume</v>
      </c>
    </row>
    <row r="2963" spans="1:29" x14ac:dyDescent="0.25">
      <c r="A2963" s="12">
        <v>1003011933</v>
      </c>
      <c r="B2963" s="12" t="s">
        <v>2318</v>
      </c>
      <c r="C2963" s="12" t="s">
        <v>490</v>
      </c>
      <c r="D2963" s="12" t="s">
        <v>408</v>
      </c>
      <c r="E2963" s="12" t="str">
        <f t="shared" si="276"/>
        <v>Hurley,Patrick T</v>
      </c>
      <c r="F2963" s="12" t="s">
        <v>3260</v>
      </c>
      <c r="G2963" s="12" t="s">
        <v>2319</v>
      </c>
      <c r="H2963" s="12" t="s">
        <v>587</v>
      </c>
      <c r="I2963" s="12" t="s">
        <v>5</v>
      </c>
      <c r="J2963" s="12" t="s">
        <v>2338</v>
      </c>
      <c r="K2963" s="12" t="s">
        <v>6</v>
      </c>
      <c r="L2963" s="12" t="s">
        <v>7</v>
      </c>
      <c r="M2963" s="12" t="s">
        <v>3258</v>
      </c>
      <c r="N2963" s="25">
        <v>76705</v>
      </c>
      <c r="O2963" s="12" t="s">
        <v>58</v>
      </c>
      <c r="P2963" s="12" t="s">
        <v>3257</v>
      </c>
      <c r="Q2963" s="12" t="s">
        <v>3259</v>
      </c>
      <c r="R2963" s="12">
        <v>96</v>
      </c>
      <c r="S2963" s="12">
        <v>98</v>
      </c>
      <c r="T2963" s="12">
        <v>98</v>
      </c>
      <c r="U2963" s="13">
        <v>167.47959184000001</v>
      </c>
      <c r="V2963" s="13">
        <v>28.412653061</v>
      </c>
      <c r="W2963" s="13">
        <v>21.475816327</v>
      </c>
      <c r="X2963" s="13">
        <v>19.42122449</v>
      </c>
      <c r="Y2963" s="13">
        <f t="shared" si="277"/>
        <v>2104.6300000460001</v>
      </c>
      <c r="Z2963" s="13">
        <f t="shared" si="278"/>
        <v>16413.00000032</v>
      </c>
      <c r="AA2963" s="13">
        <f t="shared" si="279"/>
        <v>146.00377551300002</v>
      </c>
      <c r="AB2963" s="12" t="str">
        <f t="shared" si="280"/>
        <v>Low</v>
      </c>
      <c r="AC2963" s="12" t="str">
        <f t="shared" si="281"/>
        <v>Low Volume</v>
      </c>
    </row>
    <row r="2964" spans="1:29" x14ac:dyDescent="0.25">
      <c r="A2964" s="12">
        <v>1003011933</v>
      </c>
      <c r="B2964" s="12" t="s">
        <v>2318</v>
      </c>
      <c r="C2964" s="12" t="s">
        <v>490</v>
      </c>
      <c r="D2964" s="12" t="s">
        <v>408</v>
      </c>
      <c r="E2964" s="12" t="str">
        <f t="shared" si="276"/>
        <v>Hurley,Patrick T</v>
      </c>
      <c r="F2964" s="12" t="s">
        <v>3260</v>
      </c>
      <c r="G2964" s="12" t="s">
        <v>2319</v>
      </c>
      <c r="H2964" s="12" t="s">
        <v>587</v>
      </c>
      <c r="I2964" s="12" t="s">
        <v>5</v>
      </c>
      <c r="J2964" s="12" t="s">
        <v>2338</v>
      </c>
      <c r="K2964" s="12" t="s">
        <v>6</v>
      </c>
      <c r="L2964" s="12" t="s">
        <v>7</v>
      </c>
      <c r="M2964" s="12" t="s">
        <v>3258</v>
      </c>
      <c r="N2964" s="25">
        <v>76770</v>
      </c>
      <c r="O2964" s="12" t="s">
        <v>60</v>
      </c>
      <c r="P2964" s="12" t="s">
        <v>3257</v>
      </c>
      <c r="Q2964" s="12" t="s">
        <v>3259</v>
      </c>
      <c r="R2964" s="12">
        <v>72</v>
      </c>
      <c r="S2964" s="12">
        <v>72</v>
      </c>
      <c r="T2964" s="12">
        <v>72</v>
      </c>
      <c r="U2964" s="13">
        <v>125.58333333</v>
      </c>
      <c r="V2964" s="13">
        <v>36.418750000000003</v>
      </c>
      <c r="W2964" s="13">
        <v>27.792916667</v>
      </c>
      <c r="X2964" s="13">
        <v>24.956388888999999</v>
      </c>
      <c r="Y2964" s="13">
        <f t="shared" si="277"/>
        <v>2001.0900000239999</v>
      </c>
      <c r="Z2964" s="13">
        <f t="shared" si="278"/>
        <v>9041.9999997600007</v>
      </c>
      <c r="AA2964" s="13">
        <f t="shared" si="279"/>
        <v>97.790416663000002</v>
      </c>
      <c r="AB2964" s="12" t="str">
        <f t="shared" si="280"/>
        <v>Low</v>
      </c>
      <c r="AC2964" s="12" t="str">
        <f t="shared" si="281"/>
        <v>Low Volume</v>
      </c>
    </row>
    <row r="2965" spans="1:29" x14ac:dyDescent="0.25">
      <c r="A2965" s="12">
        <v>1003011933</v>
      </c>
      <c r="B2965" s="12" t="s">
        <v>2318</v>
      </c>
      <c r="C2965" s="12" t="s">
        <v>490</v>
      </c>
      <c r="D2965" s="12" t="s">
        <v>408</v>
      </c>
      <c r="E2965" s="12" t="str">
        <f t="shared" si="276"/>
        <v>Hurley,Patrick T</v>
      </c>
      <c r="F2965" s="12" t="s">
        <v>3260</v>
      </c>
      <c r="G2965" s="12" t="s">
        <v>2319</v>
      </c>
      <c r="H2965" s="12" t="s">
        <v>587</v>
      </c>
      <c r="I2965" s="12" t="s">
        <v>5</v>
      </c>
      <c r="J2965" s="12" t="s">
        <v>2338</v>
      </c>
      <c r="K2965" s="12" t="s">
        <v>6</v>
      </c>
      <c r="L2965" s="12" t="s">
        <v>7</v>
      </c>
      <c r="M2965" s="12" t="s">
        <v>3258</v>
      </c>
      <c r="N2965" s="25">
        <v>93880</v>
      </c>
      <c r="O2965" s="12" t="s">
        <v>66</v>
      </c>
      <c r="P2965" s="12" t="s">
        <v>3257</v>
      </c>
      <c r="Q2965" s="12" t="s">
        <v>3259</v>
      </c>
      <c r="R2965" s="12">
        <v>16</v>
      </c>
      <c r="S2965" s="12">
        <v>16</v>
      </c>
      <c r="T2965" s="12">
        <v>16</v>
      </c>
      <c r="U2965" s="13">
        <v>105.8125</v>
      </c>
      <c r="V2965" s="13">
        <v>38.998125000000002</v>
      </c>
      <c r="W2965" s="13">
        <v>29.119375000000002</v>
      </c>
      <c r="X2965" s="13">
        <v>26.341875000000002</v>
      </c>
      <c r="Y2965" s="13">
        <f t="shared" si="277"/>
        <v>465.91</v>
      </c>
      <c r="Z2965" s="13">
        <f t="shared" si="278"/>
        <v>1693</v>
      </c>
      <c r="AA2965" s="13">
        <f t="shared" si="279"/>
        <v>76.693124999999995</v>
      </c>
      <c r="AB2965" s="12" t="str">
        <f t="shared" si="280"/>
        <v>Low</v>
      </c>
      <c r="AC2965" s="12" t="str">
        <f t="shared" si="281"/>
        <v>Low Volume</v>
      </c>
    </row>
    <row r="2966" spans="1:29" x14ac:dyDescent="0.25">
      <c r="A2966" s="12">
        <v>1003011933</v>
      </c>
      <c r="B2966" s="12" t="s">
        <v>2318</v>
      </c>
      <c r="C2966" s="12" t="s">
        <v>490</v>
      </c>
      <c r="D2966" s="12" t="s">
        <v>408</v>
      </c>
      <c r="E2966" s="12" t="str">
        <f t="shared" si="276"/>
        <v>Hurley,Patrick T</v>
      </c>
      <c r="F2966" s="12" t="s">
        <v>3260</v>
      </c>
      <c r="G2966" s="12" t="s">
        <v>2319</v>
      </c>
      <c r="H2966" s="12" t="s">
        <v>587</v>
      </c>
      <c r="I2966" s="12" t="s">
        <v>5</v>
      </c>
      <c r="J2966" s="12" t="s">
        <v>2338</v>
      </c>
      <c r="K2966" s="12" t="s">
        <v>6</v>
      </c>
      <c r="L2966" s="12" t="s">
        <v>7</v>
      </c>
      <c r="M2966" s="12" t="s">
        <v>3258</v>
      </c>
      <c r="N2966" s="25">
        <v>93970</v>
      </c>
      <c r="O2966" s="12" t="s">
        <v>67</v>
      </c>
      <c r="P2966" s="12" t="s">
        <v>3257</v>
      </c>
      <c r="Q2966" s="12" t="s">
        <v>3259</v>
      </c>
      <c r="R2966" s="12">
        <v>43</v>
      </c>
      <c r="S2966" s="12">
        <v>43</v>
      </c>
      <c r="T2966" s="12">
        <v>43</v>
      </c>
      <c r="U2966" s="13">
        <v>116.21860465</v>
      </c>
      <c r="V2966" s="13">
        <v>33.884418605</v>
      </c>
      <c r="W2966" s="13">
        <v>25.108837209000001</v>
      </c>
      <c r="X2966" s="13">
        <v>22.746046511999999</v>
      </c>
      <c r="Y2966" s="13">
        <f t="shared" si="277"/>
        <v>1079.679999987</v>
      </c>
      <c r="Z2966" s="13">
        <f t="shared" si="278"/>
        <v>4997.3999999500002</v>
      </c>
      <c r="AA2966" s="13">
        <f t="shared" si="279"/>
        <v>91.109767441000002</v>
      </c>
      <c r="AB2966" s="12" t="str">
        <f t="shared" si="280"/>
        <v>Low</v>
      </c>
      <c r="AC2966" s="12" t="str">
        <f t="shared" si="281"/>
        <v>Low Volume</v>
      </c>
    </row>
    <row r="2967" spans="1:29" x14ac:dyDescent="0.25">
      <c r="A2967" s="12">
        <v>1003011933</v>
      </c>
      <c r="B2967" s="12" t="s">
        <v>2318</v>
      </c>
      <c r="C2967" s="12" t="s">
        <v>490</v>
      </c>
      <c r="D2967" s="12" t="s">
        <v>408</v>
      </c>
      <c r="E2967" s="12" t="str">
        <f t="shared" si="276"/>
        <v>Hurley,Patrick T</v>
      </c>
      <c r="F2967" s="12" t="s">
        <v>3260</v>
      </c>
      <c r="G2967" s="12" t="s">
        <v>2319</v>
      </c>
      <c r="H2967" s="12" t="s">
        <v>587</v>
      </c>
      <c r="I2967" s="12" t="s">
        <v>5</v>
      </c>
      <c r="J2967" s="12" t="s">
        <v>2338</v>
      </c>
      <c r="K2967" s="12" t="s">
        <v>6</v>
      </c>
      <c r="L2967" s="12" t="s">
        <v>7</v>
      </c>
      <c r="M2967" s="12" t="s">
        <v>3258</v>
      </c>
      <c r="N2967" s="25">
        <v>93971</v>
      </c>
      <c r="O2967" s="12" t="s">
        <v>68</v>
      </c>
      <c r="P2967" s="12" t="s">
        <v>3257</v>
      </c>
      <c r="Q2967" s="12" t="s">
        <v>3259</v>
      </c>
      <c r="R2967" s="12">
        <v>49</v>
      </c>
      <c r="S2967" s="12">
        <v>49</v>
      </c>
      <c r="T2967" s="12">
        <v>49</v>
      </c>
      <c r="U2967" s="13">
        <v>75.844897958999994</v>
      </c>
      <c r="V2967" s="13">
        <v>21.757755102000001</v>
      </c>
      <c r="W2967" s="13">
        <v>14.129591837</v>
      </c>
      <c r="X2967" s="13">
        <v>12.963877550999999</v>
      </c>
      <c r="Y2967" s="13">
        <f t="shared" si="277"/>
        <v>692.350000013</v>
      </c>
      <c r="Z2967" s="13">
        <f t="shared" si="278"/>
        <v>3716.3999999909997</v>
      </c>
      <c r="AA2967" s="13">
        <f t="shared" si="279"/>
        <v>61.715306121999994</v>
      </c>
      <c r="AB2967" s="12" t="str">
        <f t="shared" si="280"/>
        <v>Low</v>
      </c>
      <c r="AC2967" s="12" t="str">
        <f t="shared" si="281"/>
        <v>Low Volume</v>
      </c>
    </row>
    <row r="2968" spans="1:29" x14ac:dyDescent="0.25">
      <c r="A2968" s="12">
        <v>1003023706</v>
      </c>
      <c r="B2968" s="12" t="s">
        <v>892</v>
      </c>
      <c r="C2968" s="12" t="s">
        <v>893</v>
      </c>
      <c r="D2968" s="12" t="s">
        <v>408</v>
      </c>
      <c r="E2968" s="12" t="str">
        <f t="shared" si="276"/>
        <v>Nguyen,Van-Anh T</v>
      </c>
      <c r="F2968" s="12" t="s">
        <v>3260</v>
      </c>
      <c r="G2968" s="12" t="s">
        <v>894</v>
      </c>
      <c r="H2968" s="12" t="s">
        <v>483</v>
      </c>
      <c r="I2968" s="12" t="s">
        <v>5</v>
      </c>
      <c r="J2968" s="12" t="s">
        <v>2338</v>
      </c>
      <c r="K2968" s="12" t="s">
        <v>6</v>
      </c>
      <c r="L2968" s="12" t="s">
        <v>138</v>
      </c>
      <c r="M2968" s="12" t="s">
        <v>3258</v>
      </c>
      <c r="N2968" s="25">
        <v>36415</v>
      </c>
      <c r="O2968" s="12" t="s">
        <v>139</v>
      </c>
      <c r="P2968" s="12" t="s">
        <v>3257</v>
      </c>
      <c r="Q2968" s="12" t="s">
        <v>3239</v>
      </c>
      <c r="R2968" s="12">
        <v>27</v>
      </c>
      <c r="S2968" s="12">
        <v>31</v>
      </c>
      <c r="T2968" s="12">
        <v>31</v>
      </c>
      <c r="U2968" s="13">
        <v>10.096774194</v>
      </c>
      <c r="V2968" s="13">
        <v>8.3709677418999995</v>
      </c>
      <c r="W2968" s="13">
        <v>8.3709677418999995</v>
      </c>
      <c r="X2968" s="13">
        <v>8.65</v>
      </c>
      <c r="Y2968" s="13">
        <f t="shared" si="277"/>
        <v>259.49999999889997</v>
      </c>
      <c r="Z2968" s="13">
        <f t="shared" si="278"/>
        <v>313.00000001400002</v>
      </c>
      <c r="AA2968" s="13">
        <f t="shared" si="279"/>
        <v>1.7258064521000005</v>
      </c>
      <c r="AB2968" s="12" t="str">
        <f t="shared" si="280"/>
        <v>Low</v>
      </c>
      <c r="AC2968" s="12" t="str">
        <f t="shared" si="281"/>
        <v>Low Volume</v>
      </c>
    </row>
    <row r="2969" spans="1:29" x14ac:dyDescent="0.25">
      <c r="A2969" s="12">
        <v>1003023706</v>
      </c>
      <c r="B2969" s="12" t="s">
        <v>892</v>
      </c>
      <c r="C2969" s="12" t="s">
        <v>893</v>
      </c>
      <c r="D2969" s="12" t="s">
        <v>408</v>
      </c>
      <c r="E2969" s="12" t="str">
        <f t="shared" si="276"/>
        <v>Nguyen,Van-Anh T</v>
      </c>
      <c r="F2969" s="12" t="s">
        <v>3260</v>
      </c>
      <c r="G2969" s="12" t="s">
        <v>894</v>
      </c>
      <c r="H2969" s="12" t="s">
        <v>483</v>
      </c>
      <c r="I2969" s="12" t="s">
        <v>5</v>
      </c>
      <c r="J2969" s="12" t="s">
        <v>2338</v>
      </c>
      <c r="K2969" s="12" t="s">
        <v>6</v>
      </c>
      <c r="L2969" s="12" t="s">
        <v>138</v>
      </c>
      <c r="M2969" s="12" t="s">
        <v>3258</v>
      </c>
      <c r="N2969" s="25">
        <v>69210</v>
      </c>
      <c r="O2969" s="12" t="s">
        <v>682</v>
      </c>
      <c r="P2969" s="12" t="s">
        <v>3257</v>
      </c>
      <c r="Q2969" s="12" t="s">
        <v>3239</v>
      </c>
      <c r="R2969" s="12">
        <v>16</v>
      </c>
      <c r="S2969" s="12">
        <v>17</v>
      </c>
      <c r="T2969" s="12">
        <v>17</v>
      </c>
      <c r="U2969" s="13">
        <v>167.70588235</v>
      </c>
      <c r="V2969" s="13">
        <v>53.46</v>
      </c>
      <c r="W2969" s="13">
        <v>42.59</v>
      </c>
      <c r="X2969" s="13">
        <v>37.58</v>
      </c>
      <c r="Y2969" s="13">
        <f t="shared" si="277"/>
        <v>724.03000000000009</v>
      </c>
      <c r="Z2969" s="13">
        <f t="shared" si="278"/>
        <v>2850.9999999500001</v>
      </c>
      <c r="AA2969" s="13">
        <f t="shared" si="279"/>
        <v>125.11588234999999</v>
      </c>
      <c r="AB2969" s="12" t="str">
        <f t="shared" si="280"/>
        <v>Low</v>
      </c>
      <c r="AC2969" s="12" t="str">
        <f t="shared" si="281"/>
        <v>Low Volume</v>
      </c>
    </row>
    <row r="2970" spans="1:29" x14ac:dyDescent="0.25">
      <c r="A2970" s="12">
        <v>1003023706</v>
      </c>
      <c r="B2970" s="12" t="s">
        <v>892</v>
      </c>
      <c r="C2970" s="12" t="s">
        <v>893</v>
      </c>
      <c r="D2970" s="12" t="s">
        <v>408</v>
      </c>
      <c r="E2970" s="12" t="str">
        <f t="shared" si="276"/>
        <v>Nguyen,Van-Anh T</v>
      </c>
      <c r="F2970" s="12" t="s">
        <v>3260</v>
      </c>
      <c r="G2970" s="12" t="s">
        <v>894</v>
      </c>
      <c r="H2970" s="12" t="s">
        <v>483</v>
      </c>
      <c r="I2970" s="12" t="s">
        <v>5</v>
      </c>
      <c r="J2970" s="12" t="s">
        <v>2338</v>
      </c>
      <c r="K2970" s="12" t="s">
        <v>6</v>
      </c>
      <c r="L2970" s="12" t="s">
        <v>138</v>
      </c>
      <c r="M2970" s="12" t="s">
        <v>3258</v>
      </c>
      <c r="N2970" s="25">
        <v>81002</v>
      </c>
      <c r="O2970" s="12" t="s">
        <v>141</v>
      </c>
      <c r="P2970" s="12" t="s">
        <v>3257</v>
      </c>
      <c r="Q2970" s="12" t="s">
        <v>3239</v>
      </c>
      <c r="R2970" s="12">
        <v>59</v>
      </c>
      <c r="S2970" s="12">
        <v>69</v>
      </c>
      <c r="T2970" s="12">
        <v>69</v>
      </c>
      <c r="U2970" s="13">
        <v>9</v>
      </c>
      <c r="V2970" s="13">
        <v>3.3605797101000001</v>
      </c>
      <c r="W2970" s="13">
        <v>3.3605797101000001</v>
      </c>
      <c r="X2970" s="13">
        <v>3.41</v>
      </c>
      <c r="Y2970" s="13">
        <f t="shared" si="277"/>
        <v>231.87999999690001</v>
      </c>
      <c r="Z2970" s="13">
        <f t="shared" si="278"/>
        <v>621</v>
      </c>
      <c r="AA2970" s="13">
        <f t="shared" si="279"/>
        <v>5.6394202899000003</v>
      </c>
      <c r="AB2970" s="12" t="str">
        <f t="shared" si="280"/>
        <v>Low</v>
      </c>
      <c r="AC2970" s="12" t="str">
        <f t="shared" si="281"/>
        <v>Low Volume</v>
      </c>
    </row>
    <row r="2971" spans="1:29" x14ac:dyDescent="0.25">
      <c r="A2971" s="12">
        <v>1003023706</v>
      </c>
      <c r="B2971" s="12" t="s">
        <v>892</v>
      </c>
      <c r="C2971" s="12" t="s">
        <v>893</v>
      </c>
      <c r="D2971" s="12" t="s">
        <v>408</v>
      </c>
      <c r="E2971" s="12" t="str">
        <f t="shared" si="276"/>
        <v>Nguyen,Van-Anh T</v>
      </c>
      <c r="F2971" s="12" t="s">
        <v>3260</v>
      </c>
      <c r="G2971" s="12" t="s">
        <v>894</v>
      </c>
      <c r="H2971" s="12" t="s">
        <v>483</v>
      </c>
      <c r="I2971" s="12" t="s">
        <v>5</v>
      </c>
      <c r="J2971" s="12" t="s">
        <v>2338</v>
      </c>
      <c r="K2971" s="12" t="s">
        <v>6</v>
      </c>
      <c r="L2971" s="12" t="s">
        <v>138</v>
      </c>
      <c r="M2971" s="12" t="s">
        <v>3258</v>
      </c>
      <c r="N2971" s="25">
        <v>87428</v>
      </c>
      <c r="O2971" s="12" t="s">
        <v>895</v>
      </c>
      <c r="P2971" s="12" t="s">
        <v>3257</v>
      </c>
      <c r="Q2971" s="12" t="s">
        <v>3239</v>
      </c>
      <c r="R2971" s="12">
        <v>12</v>
      </c>
      <c r="S2971" s="12">
        <v>13</v>
      </c>
      <c r="T2971" s="12">
        <v>13</v>
      </c>
      <c r="U2971" s="13">
        <v>184</v>
      </c>
      <c r="V2971" s="13">
        <v>60.615384615000004</v>
      </c>
      <c r="W2971" s="13">
        <v>60.615384615000004</v>
      </c>
      <c r="X2971" s="13">
        <v>68.88</v>
      </c>
      <c r="Y2971" s="13">
        <f t="shared" si="277"/>
        <v>787.99999999500005</v>
      </c>
      <c r="Z2971" s="13">
        <f t="shared" si="278"/>
        <v>2392</v>
      </c>
      <c r="AA2971" s="13">
        <f t="shared" si="279"/>
        <v>123.38461538499999</v>
      </c>
      <c r="AB2971" s="12" t="str">
        <f t="shared" si="280"/>
        <v>Low</v>
      </c>
      <c r="AC2971" s="12" t="str">
        <f t="shared" si="281"/>
        <v>Low Volume</v>
      </c>
    </row>
    <row r="2972" spans="1:29" x14ac:dyDescent="0.25">
      <c r="A2972" s="12">
        <v>1003023706</v>
      </c>
      <c r="B2972" s="12" t="s">
        <v>892</v>
      </c>
      <c r="C2972" s="12" t="s">
        <v>893</v>
      </c>
      <c r="D2972" s="12" t="s">
        <v>408</v>
      </c>
      <c r="E2972" s="12" t="str">
        <f t="shared" si="276"/>
        <v>Nguyen,Van-Anh T</v>
      </c>
      <c r="F2972" s="12" t="s">
        <v>3260</v>
      </c>
      <c r="G2972" s="12" t="s">
        <v>894</v>
      </c>
      <c r="H2972" s="12" t="s">
        <v>483</v>
      </c>
      <c r="I2972" s="12" t="s">
        <v>5</v>
      </c>
      <c r="J2972" s="12" t="s">
        <v>2338</v>
      </c>
      <c r="K2972" s="12" t="s">
        <v>6</v>
      </c>
      <c r="L2972" s="12" t="s">
        <v>138</v>
      </c>
      <c r="M2972" s="12" t="s">
        <v>3258</v>
      </c>
      <c r="N2972" s="25">
        <v>87880</v>
      </c>
      <c r="O2972" s="12" t="s">
        <v>896</v>
      </c>
      <c r="P2972" s="12" t="s">
        <v>3257</v>
      </c>
      <c r="Q2972" s="12" t="s">
        <v>3239</v>
      </c>
      <c r="R2972" s="12">
        <v>13</v>
      </c>
      <c r="S2972" s="12">
        <v>14</v>
      </c>
      <c r="T2972" s="12">
        <v>14</v>
      </c>
      <c r="U2972" s="13">
        <v>38</v>
      </c>
      <c r="V2972" s="13">
        <v>15.042857143000001</v>
      </c>
      <c r="W2972" s="13">
        <v>15.042857143000001</v>
      </c>
      <c r="X2972" s="13">
        <v>16.2</v>
      </c>
      <c r="Y2972" s="13">
        <f t="shared" si="277"/>
        <v>210.600000002</v>
      </c>
      <c r="Z2972" s="13">
        <f t="shared" si="278"/>
        <v>532</v>
      </c>
      <c r="AA2972" s="13">
        <f t="shared" si="279"/>
        <v>22.957142857000001</v>
      </c>
      <c r="AB2972" s="12" t="str">
        <f t="shared" si="280"/>
        <v>Low</v>
      </c>
      <c r="AC2972" s="12" t="str">
        <f t="shared" si="281"/>
        <v>Low Volume</v>
      </c>
    </row>
    <row r="2973" spans="1:29" x14ac:dyDescent="0.25">
      <c r="A2973" s="12">
        <v>1003023706</v>
      </c>
      <c r="B2973" s="12" t="s">
        <v>892</v>
      </c>
      <c r="C2973" s="12" t="s">
        <v>893</v>
      </c>
      <c r="D2973" s="12" t="s">
        <v>408</v>
      </c>
      <c r="E2973" s="12" t="str">
        <f t="shared" si="276"/>
        <v>Nguyen,Van-Anh T</v>
      </c>
      <c r="F2973" s="12" t="s">
        <v>3260</v>
      </c>
      <c r="G2973" s="12" t="s">
        <v>894</v>
      </c>
      <c r="H2973" s="12" t="s">
        <v>483</v>
      </c>
      <c r="I2973" s="12" t="s">
        <v>5</v>
      </c>
      <c r="J2973" s="12" t="s">
        <v>2338</v>
      </c>
      <c r="K2973" s="12" t="s">
        <v>6</v>
      </c>
      <c r="L2973" s="12" t="s">
        <v>138</v>
      </c>
      <c r="M2973" s="12" t="s">
        <v>3258</v>
      </c>
      <c r="N2973" s="25">
        <v>93000</v>
      </c>
      <c r="O2973" s="12" t="s">
        <v>149</v>
      </c>
      <c r="P2973" s="12" t="s">
        <v>3257</v>
      </c>
      <c r="Q2973" s="12" t="s">
        <v>3239</v>
      </c>
      <c r="R2973" s="12">
        <v>24</v>
      </c>
      <c r="S2973" s="12">
        <v>25</v>
      </c>
      <c r="T2973" s="12">
        <v>25</v>
      </c>
      <c r="U2973" s="13">
        <v>67</v>
      </c>
      <c r="V2973" s="13">
        <v>15.9472</v>
      </c>
      <c r="W2973" s="13">
        <v>10.6624</v>
      </c>
      <c r="X2973" s="13">
        <v>9.3688000000000002</v>
      </c>
      <c r="Y2973" s="13">
        <f t="shared" si="277"/>
        <v>266.56</v>
      </c>
      <c r="Z2973" s="13">
        <f t="shared" si="278"/>
        <v>1675</v>
      </c>
      <c r="AA2973" s="13">
        <f t="shared" si="279"/>
        <v>56.337600000000002</v>
      </c>
      <c r="AB2973" s="12" t="str">
        <f t="shared" si="280"/>
        <v>Low</v>
      </c>
      <c r="AC2973" s="12" t="str">
        <f t="shared" si="281"/>
        <v>Low Volume</v>
      </c>
    </row>
    <row r="2974" spans="1:29" x14ac:dyDescent="0.25">
      <c r="A2974" s="12">
        <v>1003023706</v>
      </c>
      <c r="B2974" s="12" t="s">
        <v>892</v>
      </c>
      <c r="C2974" s="12" t="s">
        <v>893</v>
      </c>
      <c r="D2974" s="12" t="s">
        <v>408</v>
      </c>
      <c r="E2974" s="12" t="str">
        <f t="shared" si="276"/>
        <v>Nguyen,Van-Anh T</v>
      </c>
      <c r="F2974" s="12" t="s">
        <v>3260</v>
      </c>
      <c r="G2974" s="12" t="s">
        <v>894</v>
      </c>
      <c r="H2974" s="12" t="s">
        <v>483</v>
      </c>
      <c r="I2974" s="12" t="s">
        <v>5</v>
      </c>
      <c r="J2974" s="12" t="s">
        <v>2338</v>
      </c>
      <c r="K2974" s="12" t="s">
        <v>6</v>
      </c>
      <c r="L2974" s="12" t="s">
        <v>138</v>
      </c>
      <c r="M2974" s="12" t="s">
        <v>3258</v>
      </c>
      <c r="N2974" s="25">
        <v>96372</v>
      </c>
      <c r="O2974" s="12" t="s">
        <v>92</v>
      </c>
      <c r="P2974" s="12" t="s">
        <v>3257</v>
      </c>
      <c r="Q2974" s="12" t="s">
        <v>3239</v>
      </c>
      <c r="R2974" s="12">
        <v>19</v>
      </c>
      <c r="S2974" s="12">
        <v>27</v>
      </c>
      <c r="T2974" s="12">
        <v>27</v>
      </c>
      <c r="U2974" s="13">
        <v>73</v>
      </c>
      <c r="V2974" s="13">
        <v>16.013333332999999</v>
      </c>
      <c r="W2974" s="13">
        <v>12.094074074</v>
      </c>
      <c r="X2974" s="13">
        <v>10.604814814999999</v>
      </c>
      <c r="Y2974" s="13">
        <f t="shared" si="277"/>
        <v>326.53999999799998</v>
      </c>
      <c r="Z2974" s="13">
        <f t="shared" si="278"/>
        <v>1971</v>
      </c>
      <c r="AA2974" s="13">
        <f t="shared" si="279"/>
        <v>60.905925926000002</v>
      </c>
      <c r="AB2974" s="12" t="str">
        <f t="shared" si="280"/>
        <v>Low</v>
      </c>
      <c r="AC2974" s="12" t="str">
        <f t="shared" si="281"/>
        <v>Low Volume</v>
      </c>
    </row>
    <row r="2975" spans="1:29" x14ac:dyDescent="0.25">
      <c r="A2975" s="12">
        <v>1003023706</v>
      </c>
      <c r="B2975" s="12" t="s">
        <v>892</v>
      </c>
      <c r="C2975" s="12" t="s">
        <v>893</v>
      </c>
      <c r="D2975" s="12" t="s">
        <v>408</v>
      </c>
      <c r="E2975" s="12" t="str">
        <f t="shared" si="276"/>
        <v>Nguyen,Van-Anh T</v>
      </c>
      <c r="F2975" s="12" t="s">
        <v>3260</v>
      </c>
      <c r="G2975" s="12" t="s">
        <v>894</v>
      </c>
      <c r="H2975" s="12" t="s">
        <v>483</v>
      </c>
      <c r="I2975" s="12" t="s">
        <v>5</v>
      </c>
      <c r="J2975" s="12" t="s">
        <v>2338</v>
      </c>
      <c r="K2975" s="12" t="s">
        <v>6</v>
      </c>
      <c r="L2975" s="12" t="s">
        <v>138</v>
      </c>
      <c r="M2975" s="12" t="s">
        <v>3258</v>
      </c>
      <c r="N2975" s="25">
        <v>99213</v>
      </c>
      <c r="O2975" s="12" t="s">
        <v>98</v>
      </c>
      <c r="P2975" s="12" t="s">
        <v>3257</v>
      </c>
      <c r="Q2975" s="12" t="s">
        <v>3239</v>
      </c>
      <c r="R2975" s="12">
        <v>41</v>
      </c>
      <c r="S2975" s="12">
        <v>62</v>
      </c>
      <c r="T2975" s="12">
        <v>62</v>
      </c>
      <c r="U2975" s="13">
        <v>206</v>
      </c>
      <c r="V2975" s="13">
        <v>95.325645160999997</v>
      </c>
      <c r="W2975" s="13">
        <v>71.588387096999995</v>
      </c>
      <c r="X2975" s="13">
        <v>67.967903226000004</v>
      </c>
      <c r="Y2975" s="13">
        <f t="shared" si="277"/>
        <v>4438.4800000139994</v>
      </c>
      <c r="Z2975" s="13">
        <f t="shared" si="278"/>
        <v>12772</v>
      </c>
      <c r="AA2975" s="13">
        <f t="shared" si="279"/>
        <v>134.41161290299999</v>
      </c>
      <c r="AB2975" s="12" t="str">
        <f t="shared" si="280"/>
        <v>Low</v>
      </c>
      <c r="AC2975" s="12" t="str">
        <f t="shared" si="281"/>
        <v>Low Volume</v>
      </c>
    </row>
    <row r="2976" spans="1:29" x14ac:dyDescent="0.25">
      <c r="A2976" s="12">
        <v>1003023706</v>
      </c>
      <c r="B2976" s="12" t="s">
        <v>892</v>
      </c>
      <c r="C2976" s="12" t="s">
        <v>893</v>
      </c>
      <c r="D2976" s="12" t="s">
        <v>408</v>
      </c>
      <c r="E2976" s="12" t="str">
        <f t="shared" si="276"/>
        <v>Nguyen,Van-Anh T</v>
      </c>
      <c r="F2976" s="12" t="s">
        <v>3260</v>
      </c>
      <c r="G2976" s="12" t="s">
        <v>894</v>
      </c>
      <c r="H2976" s="12" t="s">
        <v>483</v>
      </c>
      <c r="I2976" s="12" t="s">
        <v>5</v>
      </c>
      <c r="J2976" s="12" t="s">
        <v>2338</v>
      </c>
      <c r="K2976" s="12" t="s">
        <v>6</v>
      </c>
      <c r="L2976" s="12" t="s">
        <v>138</v>
      </c>
      <c r="M2976" s="12" t="s">
        <v>3258</v>
      </c>
      <c r="N2976" s="25">
        <v>99214</v>
      </c>
      <c r="O2976" s="12" t="s">
        <v>99</v>
      </c>
      <c r="P2976" s="12" t="s">
        <v>3257</v>
      </c>
      <c r="Q2976" s="12" t="s">
        <v>3239</v>
      </c>
      <c r="R2976" s="12">
        <v>119</v>
      </c>
      <c r="S2976" s="12">
        <v>366</v>
      </c>
      <c r="T2976" s="12">
        <v>366</v>
      </c>
      <c r="U2976" s="13">
        <v>304</v>
      </c>
      <c r="V2976" s="13">
        <v>140.57319672</v>
      </c>
      <c r="W2976" s="13">
        <v>101.5410929</v>
      </c>
      <c r="X2976" s="13">
        <v>90.862950819999995</v>
      </c>
      <c r="Y2976" s="13">
        <f t="shared" si="277"/>
        <v>37164.040001399997</v>
      </c>
      <c r="Z2976" s="13">
        <f t="shared" si="278"/>
        <v>111264</v>
      </c>
      <c r="AA2976" s="13">
        <f t="shared" si="279"/>
        <v>202.4589071</v>
      </c>
      <c r="AB2976" s="12" t="str">
        <f t="shared" si="280"/>
        <v>High</v>
      </c>
      <c r="AC2976" s="12" t="str">
        <f t="shared" si="281"/>
        <v>Medium Volume</v>
      </c>
    </row>
    <row r="2977" spans="1:29" x14ac:dyDescent="0.25">
      <c r="A2977" s="12">
        <v>1003023706</v>
      </c>
      <c r="B2977" s="12" t="s">
        <v>892</v>
      </c>
      <c r="C2977" s="12" t="s">
        <v>893</v>
      </c>
      <c r="D2977" s="12" t="s">
        <v>408</v>
      </c>
      <c r="E2977" s="12" t="str">
        <f t="shared" si="276"/>
        <v>Nguyen,Van-Anh T</v>
      </c>
      <c r="F2977" s="12" t="s">
        <v>3260</v>
      </c>
      <c r="G2977" s="12" t="s">
        <v>894</v>
      </c>
      <c r="H2977" s="12" t="s">
        <v>483</v>
      </c>
      <c r="I2977" s="12" t="s">
        <v>5</v>
      </c>
      <c r="J2977" s="12" t="s">
        <v>2338</v>
      </c>
      <c r="K2977" s="12" t="s">
        <v>6</v>
      </c>
      <c r="L2977" s="12" t="s">
        <v>138</v>
      </c>
      <c r="M2977" s="12" t="s">
        <v>3258</v>
      </c>
      <c r="N2977" s="25">
        <v>99215</v>
      </c>
      <c r="O2977" s="12" t="s">
        <v>209</v>
      </c>
      <c r="P2977" s="12" t="s">
        <v>3257</v>
      </c>
      <c r="Q2977" s="12" t="s">
        <v>3239</v>
      </c>
      <c r="R2977" s="12">
        <v>89</v>
      </c>
      <c r="S2977" s="12">
        <v>164</v>
      </c>
      <c r="T2977" s="12">
        <v>164</v>
      </c>
      <c r="U2977" s="13">
        <v>405</v>
      </c>
      <c r="V2977" s="13">
        <v>198.2820122</v>
      </c>
      <c r="W2977" s="13">
        <v>135.41536585</v>
      </c>
      <c r="X2977" s="13">
        <v>120.54737805000001</v>
      </c>
      <c r="Y2977" s="13">
        <f t="shared" si="277"/>
        <v>22208.119999400002</v>
      </c>
      <c r="Z2977" s="13">
        <f t="shared" si="278"/>
        <v>66420</v>
      </c>
      <c r="AA2977" s="13">
        <f t="shared" si="279"/>
        <v>269.58463415</v>
      </c>
      <c r="AB2977" s="12" t="str">
        <f t="shared" si="280"/>
        <v>High</v>
      </c>
      <c r="AC2977" s="12" t="str">
        <f t="shared" si="281"/>
        <v>Medium Volume</v>
      </c>
    </row>
    <row r="2978" spans="1:29" x14ac:dyDescent="0.25">
      <c r="A2978" s="12">
        <v>1003023706</v>
      </c>
      <c r="B2978" s="12" t="s">
        <v>892</v>
      </c>
      <c r="C2978" s="12" t="s">
        <v>893</v>
      </c>
      <c r="D2978" s="12" t="s">
        <v>408</v>
      </c>
      <c r="E2978" s="12" t="str">
        <f t="shared" si="276"/>
        <v>Nguyen,Van-Anh T</v>
      </c>
      <c r="F2978" s="12" t="s">
        <v>3260</v>
      </c>
      <c r="G2978" s="12" t="s">
        <v>894</v>
      </c>
      <c r="H2978" s="12" t="s">
        <v>483</v>
      </c>
      <c r="I2978" s="12" t="s">
        <v>5</v>
      </c>
      <c r="J2978" s="12" t="s">
        <v>2338</v>
      </c>
      <c r="K2978" s="12" t="s">
        <v>6</v>
      </c>
      <c r="L2978" s="12" t="s">
        <v>138</v>
      </c>
      <c r="M2978" s="12" t="s">
        <v>3258</v>
      </c>
      <c r="N2978" s="25">
        <v>99442</v>
      </c>
      <c r="O2978" s="12" t="s">
        <v>748</v>
      </c>
      <c r="P2978" s="12" t="s">
        <v>3257</v>
      </c>
      <c r="Q2978" s="12" t="s">
        <v>3239</v>
      </c>
      <c r="R2978" s="12">
        <v>60</v>
      </c>
      <c r="S2978" s="12">
        <v>100</v>
      </c>
      <c r="T2978" s="12">
        <v>100</v>
      </c>
      <c r="U2978" s="13">
        <v>206</v>
      </c>
      <c r="V2978" s="13">
        <v>100.2236</v>
      </c>
      <c r="W2978" s="13">
        <v>72.146500000000003</v>
      </c>
      <c r="X2978" s="13">
        <v>63.886899999999997</v>
      </c>
      <c r="Y2978" s="13">
        <f t="shared" si="277"/>
        <v>7214.6500000000005</v>
      </c>
      <c r="Z2978" s="13">
        <f t="shared" si="278"/>
        <v>20600</v>
      </c>
      <c r="AA2978" s="13">
        <f t="shared" si="279"/>
        <v>133.8535</v>
      </c>
      <c r="AB2978" s="12" t="str">
        <f t="shared" si="280"/>
        <v>Medium</v>
      </c>
      <c r="AC2978" s="12" t="str">
        <f t="shared" si="281"/>
        <v>Medium Volume</v>
      </c>
    </row>
    <row r="2979" spans="1:29" x14ac:dyDescent="0.25">
      <c r="A2979" s="12">
        <v>1003023706</v>
      </c>
      <c r="B2979" s="12" t="s">
        <v>892</v>
      </c>
      <c r="C2979" s="12" t="s">
        <v>893</v>
      </c>
      <c r="D2979" s="12" t="s">
        <v>408</v>
      </c>
      <c r="E2979" s="12" t="str">
        <f t="shared" si="276"/>
        <v>Nguyen,Van-Anh T</v>
      </c>
      <c r="F2979" s="12" t="s">
        <v>3260</v>
      </c>
      <c r="G2979" s="12" t="s">
        <v>894</v>
      </c>
      <c r="H2979" s="12" t="s">
        <v>483</v>
      </c>
      <c r="I2979" s="12" t="s">
        <v>5</v>
      </c>
      <c r="J2979" s="12" t="s">
        <v>2338</v>
      </c>
      <c r="K2979" s="12" t="s">
        <v>6</v>
      </c>
      <c r="L2979" s="12" t="s">
        <v>138</v>
      </c>
      <c r="M2979" s="12" t="s">
        <v>3258</v>
      </c>
      <c r="N2979" s="25">
        <v>99443</v>
      </c>
      <c r="O2979" s="12" t="s">
        <v>897</v>
      </c>
      <c r="P2979" s="12" t="s">
        <v>3257</v>
      </c>
      <c r="Q2979" s="12" t="s">
        <v>3239</v>
      </c>
      <c r="R2979" s="12">
        <v>80</v>
      </c>
      <c r="S2979" s="12">
        <v>129</v>
      </c>
      <c r="T2979" s="12">
        <v>129</v>
      </c>
      <c r="U2979" s="13">
        <v>304</v>
      </c>
      <c r="V2979" s="13">
        <v>141.61682171000001</v>
      </c>
      <c r="W2979" s="13">
        <v>104.54434109</v>
      </c>
      <c r="X2979" s="13">
        <v>92.699147287000002</v>
      </c>
      <c r="Y2979" s="13">
        <f t="shared" si="277"/>
        <v>13486.220000610001</v>
      </c>
      <c r="Z2979" s="13">
        <f t="shared" si="278"/>
        <v>39216</v>
      </c>
      <c r="AA2979" s="13">
        <f t="shared" si="279"/>
        <v>199.45565891000001</v>
      </c>
      <c r="AB2979" s="12" t="str">
        <f t="shared" si="280"/>
        <v>High</v>
      </c>
      <c r="AC2979" s="12" t="str">
        <f t="shared" si="281"/>
        <v>Medium Volume</v>
      </c>
    </row>
    <row r="2980" spans="1:29" x14ac:dyDescent="0.25">
      <c r="A2980" s="12">
        <v>1003023706</v>
      </c>
      <c r="B2980" s="12" t="s">
        <v>892</v>
      </c>
      <c r="C2980" s="12" t="s">
        <v>893</v>
      </c>
      <c r="D2980" s="12" t="s">
        <v>408</v>
      </c>
      <c r="E2980" s="12" t="str">
        <f t="shared" si="276"/>
        <v>Nguyen,Van-Anh T</v>
      </c>
      <c r="F2980" s="12" t="s">
        <v>3260</v>
      </c>
      <c r="G2980" s="12" t="s">
        <v>894</v>
      </c>
      <c r="H2980" s="12" t="s">
        <v>483</v>
      </c>
      <c r="I2980" s="12" t="s">
        <v>5</v>
      </c>
      <c r="J2980" s="12" t="s">
        <v>2338</v>
      </c>
      <c r="K2980" s="12" t="s">
        <v>6</v>
      </c>
      <c r="L2980" s="12" t="s">
        <v>138</v>
      </c>
      <c r="M2980" s="12" t="s">
        <v>3258</v>
      </c>
      <c r="N2980" s="25" t="s">
        <v>151</v>
      </c>
      <c r="O2980" s="12" t="s">
        <v>152</v>
      </c>
      <c r="P2980" s="12" t="s">
        <v>3257</v>
      </c>
      <c r="Q2980" s="12" t="s">
        <v>3239</v>
      </c>
      <c r="R2980" s="12">
        <v>33</v>
      </c>
      <c r="S2980" s="12">
        <v>33</v>
      </c>
      <c r="T2980" s="12">
        <v>33</v>
      </c>
      <c r="U2980" s="13">
        <v>73</v>
      </c>
      <c r="V2980" s="13">
        <v>35.85</v>
      </c>
      <c r="W2980" s="13">
        <v>35.85</v>
      </c>
      <c r="X2980" s="13">
        <v>31.92</v>
      </c>
      <c r="Y2980" s="13">
        <f t="shared" si="277"/>
        <v>1183.05</v>
      </c>
      <c r="Z2980" s="13">
        <f t="shared" si="278"/>
        <v>2409</v>
      </c>
      <c r="AA2980" s="13">
        <f t="shared" si="279"/>
        <v>37.15</v>
      </c>
      <c r="AB2980" s="12" t="str">
        <f t="shared" si="280"/>
        <v>Low</v>
      </c>
      <c r="AC2980" s="12" t="str">
        <f t="shared" si="281"/>
        <v>Low Volume</v>
      </c>
    </row>
    <row r="2981" spans="1:29" x14ac:dyDescent="0.25">
      <c r="A2981" s="12">
        <v>1003023706</v>
      </c>
      <c r="B2981" s="12" t="s">
        <v>892</v>
      </c>
      <c r="C2981" s="12" t="s">
        <v>893</v>
      </c>
      <c r="D2981" s="12" t="s">
        <v>408</v>
      </c>
      <c r="E2981" s="12" t="str">
        <f t="shared" si="276"/>
        <v>Nguyen,Van-Anh T</v>
      </c>
      <c r="F2981" s="12" t="s">
        <v>3260</v>
      </c>
      <c r="G2981" s="12" t="s">
        <v>894</v>
      </c>
      <c r="H2981" s="12" t="s">
        <v>483</v>
      </c>
      <c r="I2981" s="12" t="s">
        <v>5</v>
      </c>
      <c r="J2981" s="12" t="s">
        <v>2338</v>
      </c>
      <c r="K2981" s="12" t="s">
        <v>6</v>
      </c>
      <c r="L2981" s="12" t="s">
        <v>138</v>
      </c>
      <c r="M2981" s="12" t="s">
        <v>3258</v>
      </c>
      <c r="N2981" s="25" t="s">
        <v>898</v>
      </c>
      <c r="O2981" s="12" t="s">
        <v>899</v>
      </c>
      <c r="P2981" s="12" t="s">
        <v>3257</v>
      </c>
      <c r="Q2981" s="12" t="s">
        <v>3239</v>
      </c>
      <c r="R2981" s="12">
        <v>73</v>
      </c>
      <c r="S2981" s="12">
        <v>74</v>
      </c>
      <c r="T2981" s="12">
        <v>73</v>
      </c>
      <c r="U2981" s="13">
        <v>54</v>
      </c>
      <c r="V2981" s="13">
        <v>17.690000000000001</v>
      </c>
      <c r="W2981" s="13">
        <v>17.690000000000001</v>
      </c>
      <c r="X2981" s="13">
        <v>17.690000000000001</v>
      </c>
      <c r="Y2981" s="13">
        <f t="shared" si="277"/>
        <v>1309.0600000000002</v>
      </c>
      <c r="Z2981" s="13">
        <f t="shared" si="278"/>
        <v>3996</v>
      </c>
      <c r="AA2981" s="13">
        <f t="shared" si="279"/>
        <v>36.31</v>
      </c>
      <c r="AB2981" s="12" t="str">
        <f t="shared" si="280"/>
        <v>Low</v>
      </c>
      <c r="AC2981" s="12" t="str">
        <f t="shared" si="281"/>
        <v>Low Volume</v>
      </c>
    </row>
    <row r="2982" spans="1:29" x14ac:dyDescent="0.25">
      <c r="A2982" s="12">
        <v>1003023706</v>
      </c>
      <c r="B2982" s="12" t="s">
        <v>892</v>
      </c>
      <c r="C2982" s="12" t="s">
        <v>893</v>
      </c>
      <c r="D2982" s="12" t="s">
        <v>408</v>
      </c>
      <c r="E2982" s="12" t="str">
        <f t="shared" si="276"/>
        <v>Nguyen,Van-Anh T</v>
      </c>
      <c r="F2982" s="12" t="s">
        <v>3260</v>
      </c>
      <c r="G2982" s="12" t="s">
        <v>894</v>
      </c>
      <c r="H2982" s="12" t="s">
        <v>483</v>
      </c>
      <c r="I2982" s="12" t="s">
        <v>5</v>
      </c>
      <c r="J2982" s="12" t="s">
        <v>2338</v>
      </c>
      <c r="K2982" s="12" t="s">
        <v>6</v>
      </c>
      <c r="L2982" s="12" t="s">
        <v>138</v>
      </c>
      <c r="M2982" s="12" t="s">
        <v>3258</v>
      </c>
      <c r="N2982" s="25" t="s">
        <v>157</v>
      </c>
      <c r="O2982" s="12" t="s">
        <v>158</v>
      </c>
      <c r="P2982" s="12" t="s">
        <v>3257</v>
      </c>
      <c r="Q2982" s="12" t="s">
        <v>3239</v>
      </c>
      <c r="R2982" s="12">
        <v>94</v>
      </c>
      <c r="S2982" s="12">
        <v>94</v>
      </c>
      <c r="T2982" s="12">
        <v>94</v>
      </c>
      <c r="U2982" s="13">
        <v>358</v>
      </c>
      <c r="V2982" s="13">
        <v>143.10659573999999</v>
      </c>
      <c r="W2982" s="13">
        <v>143.10659573999999</v>
      </c>
      <c r="X2982" s="13">
        <v>127.21808511</v>
      </c>
      <c r="Y2982" s="13">
        <f t="shared" si="277"/>
        <v>13452.01999956</v>
      </c>
      <c r="Z2982" s="13">
        <f t="shared" si="278"/>
        <v>33652</v>
      </c>
      <c r="AA2982" s="13">
        <f t="shared" si="279"/>
        <v>214.89340426000001</v>
      </c>
      <c r="AB2982" s="12" t="str">
        <f t="shared" si="280"/>
        <v>High</v>
      </c>
      <c r="AC2982" s="12" t="str">
        <f t="shared" si="281"/>
        <v>Low Volume</v>
      </c>
    </row>
    <row r="2983" spans="1:29" x14ac:dyDescent="0.25">
      <c r="A2983" s="12">
        <v>1003023706</v>
      </c>
      <c r="B2983" s="12" t="s">
        <v>892</v>
      </c>
      <c r="C2983" s="12" t="s">
        <v>893</v>
      </c>
      <c r="D2983" s="12" t="s">
        <v>408</v>
      </c>
      <c r="E2983" s="12" t="str">
        <f t="shared" si="276"/>
        <v>Nguyen,Van-Anh T</v>
      </c>
      <c r="F2983" s="12" t="s">
        <v>3260</v>
      </c>
      <c r="G2983" s="12" t="s">
        <v>894</v>
      </c>
      <c r="H2983" s="12" t="s">
        <v>483</v>
      </c>
      <c r="I2983" s="12" t="s">
        <v>5</v>
      </c>
      <c r="J2983" s="12" t="s">
        <v>2338</v>
      </c>
      <c r="K2983" s="12" t="s">
        <v>6</v>
      </c>
      <c r="L2983" s="12" t="s">
        <v>138</v>
      </c>
      <c r="M2983" s="12" t="s">
        <v>3258</v>
      </c>
      <c r="N2983" s="25" t="s">
        <v>159</v>
      </c>
      <c r="O2983" s="12" t="s">
        <v>160</v>
      </c>
      <c r="P2983" s="12" t="s">
        <v>3257</v>
      </c>
      <c r="Q2983" s="12" t="s">
        <v>3239</v>
      </c>
      <c r="R2983" s="12">
        <v>95</v>
      </c>
      <c r="S2983" s="12">
        <v>337</v>
      </c>
      <c r="T2983" s="12">
        <v>337</v>
      </c>
      <c r="U2983" s="13">
        <v>44</v>
      </c>
      <c r="V2983" s="13">
        <v>17.599376854999999</v>
      </c>
      <c r="W2983" s="13">
        <v>13.309614243</v>
      </c>
      <c r="X2983" s="13">
        <v>12.105548961</v>
      </c>
      <c r="Y2983" s="13">
        <f t="shared" si="277"/>
        <v>4485.3399998909999</v>
      </c>
      <c r="Z2983" s="13">
        <f t="shared" si="278"/>
        <v>14828</v>
      </c>
      <c r="AA2983" s="13">
        <f t="shared" si="279"/>
        <v>30.690385757000001</v>
      </c>
      <c r="AB2983" s="12" t="str">
        <f t="shared" si="280"/>
        <v>Low</v>
      </c>
      <c r="AC2983" s="12" t="str">
        <f t="shared" si="281"/>
        <v>Medium Volume</v>
      </c>
    </row>
    <row r="2984" spans="1:29" x14ac:dyDescent="0.25">
      <c r="A2984" s="12">
        <v>1003023706</v>
      </c>
      <c r="B2984" s="12" t="s">
        <v>892</v>
      </c>
      <c r="C2984" s="12" t="s">
        <v>893</v>
      </c>
      <c r="D2984" s="12" t="s">
        <v>408</v>
      </c>
      <c r="E2984" s="12" t="str">
        <f t="shared" si="276"/>
        <v>Nguyen,Van-Anh T</v>
      </c>
      <c r="F2984" s="12" t="s">
        <v>3260</v>
      </c>
      <c r="G2984" s="12" t="s">
        <v>894</v>
      </c>
      <c r="H2984" s="12" t="s">
        <v>483</v>
      </c>
      <c r="I2984" s="12" t="s">
        <v>5</v>
      </c>
      <c r="J2984" s="12" t="s">
        <v>2338</v>
      </c>
      <c r="K2984" s="12" t="s">
        <v>6</v>
      </c>
      <c r="L2984" s="12" t="s">
        <v>138</v>
      </c>
      <c r="M2984" s="12" t="s">
        <v>3258</v>
      </c>
      <c r="N2984" s="25">
        <v>90658</v>
      </c>
      <c r="O2984" s="12" t="s">
        <v>457</v>
      </c>
      <c r="P2984" s="12" t="s">
        <v>3258</v>
      </c>
      <c r="Q2984" s="12" t="s">
        <v>3239</v>
      </c>
      <c r="R2984" s="12">
        <v>34</v>
      </c>
      <c r="S2984" s="12">
        <v>34</v>
      </c>
      <c r="T2984" s="12">
        <v>34</v>
      </c>
      <c r="U2984" s="13">
        <v>28.352941176000002</v>
      </c>
      <c r="V2984" s="13">
        <v>20.79</v>
      </c>
      <c r="W2984" s="13">
        <v>20.79</v>
      </c>
      <c r="X2984" s="13">
        <v>21.432941176</v>
      </c>
      <c r="Y2984" s="13">
        <f t="shared" si="277"/>
        <v>706.86</v>
      </c>
      <c r="Z2984" s="13">
        <f t="shared" si="278"/>
        <v>963.99999998400006</v>
      </c>
      <c r="AA2984" s="13">
        <f t="shared" si="279"/>
        <v>7.5629411760000025</v>
      </c>
      <c r="AB2984" s="12" t="str">
        <f t="shared" si="280"/>
        <v>Low</v>
      </c>
      <c r="AC2984" s="12" t="str">
        <f t="shared" si="281"/>
        <v>Low Volume</v>
      </c>
    </row>
    <row r="2985" spans="1:29" x14ac:dyDescent="0.25">
      <c r="A2985" s="12">
        <v>1003023706</v>
      </c>
      <c r="B2985" s="12" t="s">
        <v>892</v>
      </c>
      <c r="C2985" s="12" t="s">
        <v>893</v>
      </c>
      <c r="D2985" s="12" t="s">
        <v>408</v>
      </c>
      <c r="E2985" s="12" t="str">
        <f t="shared" si="276"/>
        <v>Nguyen,Van-Anh T</v>
      </c>
      <c r="F2985" s="12" t="s">
        <v>3260</v>
      </c>
      <c r="G2985" s="12" t="s">
        <v>894</v>
      </c>
      <c r="H2985" s="12" t="s">
        <v>483</v>
      </c>
      <c r="I2985" s="12" t="s">
        <v>5</v>
      </c>
      <c r="J2985" s="12" t="s">
        <v>2338</v>
      </c>
      <c r="K2985" s="12" t="s">
        <v>6</v>
      </c>
      <c r="L2985" s="12" t="s">
        <v>138</v>
      </c>
      <c r="M2985" s="12" t="s">
        <v>3258</v>
      </c>
      <c r="N2985" s="25" t="s">
        <v>364</v>
      </c>
      <c r="O2985" s="12" t="s">
        <v>365</v>
      </c>
      <c r="P2985" s="12" t="s">
        <v>3258</v>
      </c>
      <c r="Q2985" s="12" t="s">
        <v>3239</v>
      </c>
      <c r="R2985" s="12">
        <v>18</v>
      </c>
      <c r="S2985" s="12">
        <v>26</v>
      </c>
      <c r="T2985" s="12">
        <v>26</v>
      </c>
      <c r="U2985" s="13">
        <v>6</v>
      </c>
      <c r="V2985" s="13">
        <v>1.2365384614999999</v>
      </c>
      <c r="W2985" s="13">
        <v>0.95153846149999999</v>
      </c>
      <c r="X2985" s="13">
        <v>0.95153846149999999</v>
      </c>
      <c r="Y2985" s="13">
        <f t="shared" si="277"/>
        <v>24.739999998999998</v>
      </c>
      <c r="Z2985" s="13">
        <f t="shared" si="278"/>
        <v>156</v>
      </c>
      <c r="AA2985" s="13">
        <f t="shared" si="279"/>
        <v>5.0484615384999998</v>
      </c>
      <c r="AB2985" s="12" t="str">
        <f t="shared" si="280"/>
        <v>Low</v>
      </c>
      <c r="AC2985" s="12" t="str">
        <f t="shared" si="281"/>
        <v>Low Volume</v>
      </c>
    </row>
    <row r="2986" spans="1:29" x14ac:dyDescent="0.25">
      <c r="A2986" s="12">
        <v>1003012063</v>
      </c>
      <c r="B2986" s="12" t="s">
        <v>979</v>
      </c>
      <c r="C2986" s="12" t="s">
        <v>980</v>
      </c>
      <c r="D2986" s="12" t="s">
        <v>408</v>
      </c>
      <c r="E2986" s="12" t="str">
        <f t="shared" si="276"/>
        <v>Nwaogwugwu,Uzoamaka T</v>
      </c>
      <c r="F2986" s="12" t="s">
        <v>3260</v>
      </c>
      <c r="G2986" s="12" t="s">
        <v>981</v>
      </c>
      <c r="H2986" s="12" t="s">
        <v>982</v>
      </c>
      <c r="I2986" s="12" t="s">
        <v>5</v>
      </c>
      <c r="J2986" s="12" t="s">
        <v>2338</v>
      </c>
      <c r="K2986" s="12" t="s">
        <v>6</v>
      </c>
      <c r="L2986" s="12" t="s">
        <v>840</v>
      </c>
      <c r="M2986" s="12" t="s">
        <v>3258</v>
      </c>
      <c r="N2986" s="25">
        <v>90960</v>
      </c>
      <c r="O2986" s="12" t="s">
        <v>864</v>
      </c>
      <c r="P2986" s="12" t="s">
        <v>3257</v>
      </c>
      <c r="Q2986" s="12" t="s">
        <v>3259</v>
      </c>
      <c r="R2986" s="12">
        <v>13</v>
      </c>
      <c r="S2986" s="12">
        <v>42</v>
      </c>
      <c r="T2986" s="12">
        <v>42</v>
      </c>
      <c r="U2986" s="13">
        <v>743.14285714000005</v>
      </c>
      <c r="V2986" s="13">
        <v>390.46547619</v>
      </c>
      <c r="W2986" s="13">
        <v>313.79547618999999</v>
      </c>
      <c r="X2986" s="13">
        <v>272.20666667</v>
      </c>
      <c r="Y2986" s="13">
        <f t="shared" si="277"/>
        <v>13179.40999998</v>
      </c>
      <c r="Z2986" s="13">
        <f t="shared" si="278"/>
        <v>31211.999999880001</v>
      </c>
      <c r="AA2986" s="13">
        <f t="shared" si="279"/>
        <v>429.34738095000006</v>
      </c>
      <c r="AB2986" s="12" t="str">
        <f t="shared" si="280"/>
        <v>High</v>
      </c>
      <c r="AC2986" s="12" t="str">
        <f t="shared" si="281"/>
        <v>Low Volume</v>
      </c>
    </row>
    <row r="2987" spans="1:29" x14ac:dyDescent="0.25">
      <c r="A2987" s="12">
        <v>1003012063</v>
      </c>
      <c r="B2987" s="12" t="s">
        <v>979</v>
      </c>
      <c r="C2987" s="12" t="s">
        <v>980</v>
      </c>
      <c r="D2987" s="12" t="s">
        <v>408</v>
      </c>
      <c r="E2987" s="12" t="str">
        <f t="shared" si="276"/>
        <v>Nwaogwugwu,Uzoamaka T</v>
      </c>
      <c r="F2987" s="12" t="s">
        <v>3260</v>
      </c>
      <c r="G2987" s="12" t="s">
        <v>981</v>
      </c>
      <c r="H2987" s="12" t="s">
        <v>982</v>
      </c>
      <c r="I2987" s="12" t="s">
        <v>5</v>
      </c>
      <c r="J2987" s="12" t="s">
        <v>2338</v>
      </c>
      <c r="K2987" s="12" t="s">
        <v>6</v>
      </c>
      <c r="L2987" s="12" t="s">
        <v>840</v>
      </c>
      <c r="M2987" s="12" t="s">
        <v>3258</v>
      </c>
      <c r="N2987" s="25">
        <v>90961</v>
      </c>
      <c r="O2987" s="12" t="s">
        <v>865</v>
      </c>
      <c r="P2987" s="12" t="s">
        <v>3257</v>
      </c>
      <c r="Q2987" s="12" t="s">
        <v>3259</v>
      </c>
      <c r="R2987" s="12">
        <v>22</v>
      </c>
      <c r="S2987" s="12">
        <v>75</v>
      </c>
      <c r="T2987" s="12">
        <v>75</v>
      </c>
      <c r="U2987" s="13">
        <v>627.67999999999995</v>
      </c>
      <c r="V2987" s="13">
        <v>325.71266666999998</v>
      </c>
      <c r="W2987" s="13">
        <v>261.78226667000001</v>
      </c>
      <c r="X2987" s="13">
        <v>226.6772</v>
      </c>
      <c r="Y2987" s="13">
        <f t="shared" si="277"/>
        <v>19633.67000025</v>
      </c>
      <c r="Z2987" s="13">
        <f t="shared" si="278"/>
        <v>47075.999999999993</v>
      </c>
      <c r="AA2987" s="13">
        <f t="shared" si="279"/>
        <v>365.89773332999994</v>
      </c>
      <c r="AB2987" s="12" t="str">
        <f t="shared" si="280"/>
        <v>High</v>
      </c>
      <c r="AC2987" s="12" t="str">
        <f t="shared" si="281"/>
        <v>Low Volume</v>
      </c>
    </row>
    <row r="2988" spans="1:29" x14ac:dyDescent="0.25">
      <c r="A2988" s="12">
        <v>1003012063</v>
      </c>
      <c r="B2988" s="12" t="s">
        <v>979</v>
      </c>
      <c r="C2988" s="12" t="s">
        <v>980</v>
      </c>
      <c r="D2988" s="12" t="s">
        <v>408</v>
      </c>
      <c r="E2988" s="12" t="str">
        <f t="shared" si="276"/>
        <v>Nwaogwugwu,Uzoamaka T</v>
      </c>
      <c r="F2988" s="12" t="s">
        <v>3260</v>
      </c>
      <c r="G2988" s="12" t="s">
        <v>981</v>
      </c>
      <c r="H2988" s="12" t="s">
        <v>982</v>
      </c>
      <c r="I2988" s="12" t="s">
        <v>5</v>
      </c>
      <c r="J2988" s="12" t="s">
        <v>2338</v>
      </c>
      <c r="K2988" s="12" t="s">
        <v>6</v>
      </c>
      <c r="L2988" s="12" t="s">
        <v>840</v>
      </c>
      <c r="M2988" s="12" t="s">
        <v>3258</v>
      </c>
      <c r="N2988" s="25">
        <v>99204</v>
      </c>
      <c r="O2988" s="12" t="s">
        <v>96</v>
      </c>
      <c r="P2988" s="12" t="s">
        <v>3257</v>
      </c>
      <c r="Q2988" s="12" t="s">
        <v>3239</v>
      </c>
      <c r="R2988" s="12">
        <v>11</v>
      </c>
      <c r="S2988" s="12">
        <v>11</v>
      </c>
      <c r="T2988" s="12">
        <v>11</v>
      </c>
      <c r="U2988" s="13">
        <v>374.72727272999998</v>
      </c>
      <c r="V2988" s="13">
        <v>185.49545455000001</v>
      </c>
      <c r="W2988" s="13">
        <v>124.39454545</v>
      </c>
      <c r="X2988" s="13">
        <v>108.78454545</v>
      </c>
      <c r="Y2988" s="13">
        <f t="shared" si="277"/>
        <v>1368.33999995</v>
      </c>
      <c r="Z2988" s="13">
        <f t="shared" si="278"/>
        <v>4122.0000000299997</v>
      </c>
      <c r="AA2988" s="13">
        <f t="shared" si="279"/>
        <v>250.33272727999997</v>
      </c>
      <c r="AB2988" s="12" t="str">
        <f t="shared" si="280"/>
        <v>Low</v>
      </c>
      <c r="AC2988" s="12" t="str">
        <f t="shared" si="281"/>
        <v>Low Volume</v>
      </c>
    </row>
    <row r="2989" spans="1:29" x14ac:dyDescent="0.25">
      <c r="A2989" s="12">
        <v>1003012063</v>
      </c>
      <c r="B2989" s="12" t="s">
        <v>979</v>
      </c>
      <c r="C2989" s="12" t="s">
        <v>980</v>
      </c>
      <c r="D2989" s="12" t="s">
        <v>408</v>
      </c>
      <c r="E2989" s="12" t="str">
        <f t="shared" si="276"/>
        <v>Nwaogwugwu,Uzoamaka T</v>
      </c>
      <c r="F2989" s="12" t="s">
        <v>3260</v>
      </c>
      <c r="G2989" s="12" t="s">
        <v>981</v>
      </c>
      <c r="H2989" s="12" t="s">
        <v>982</v>
      </c>
      <c r="I2989" s="12" t="s">
        <v>5</v>
      </c>
      <c r="J2989" s="12" t="s">
        <v>2338</v>
      </c>
      <c r="K2989" s="12" t="s">
        <v>6</v>
      </c>
      <c r="L2989" s="12" t="s">
        <v>840</v>
      </c>
      <c r="M2989" s="12" t="s">
        <v>3258</v>
      </c>
      <c r="N2989" s="25">
        <v>99213</v>
      </c>
      <c r="O2989" s="12" t="s">
        <v>98</v>
      </c>
      <c r="P2989" s="12" t="s">
        <v>3257</v>
      </c>
      <c r="Q2989" s="12" t="s">
        <v>3239</v>
      </c>
      <c r="R2989" s="12">
        <v>76</v>
      </c>
      <c r="S2989" s="12">
        <v>134</v>
      </c>
      <c r="T2989" s="12">
        <v>134</v>
      </c>
      <c r="U2989" s="13">
        <v>214.67910448000001</v>
      </c>
      <c r="V2989" s="13">
        <v>101.13783582000001</v>
      </c>
      <c r="W2989" s="13">
        <v>70.535895522000004</v>
      </c>
      <c r="X2989" s="13">
        <v>61.902462687000003</v>
      </c>
      <c r="Y2989" s="13">
        <f t="shared" si="277"/>
        <v>9451.809999948</v>
      </c>
      <c r="Z2989" s="13">
        <f t="shared" si="278"/>
        <v>28767.00000032</v>
      </c>
      <c r="AA2989" s="13">
        <f t="shared" si="279"/>
        <v>144.143208958</v>
      </c>
      <c r="AB2989" s="12" t="str">
        <f t="shared" si="280"/>
        <v>Medium</v>
      </c>
      <c r="AC2989" s="12" t="str">
        <f t="shared" si="281"/>
        <v>Medium Volume</v>
      </c>
    </row>
    <row r="2990" spans="1:29" x14ac:dyDescent="0.25">
      <c r="A2990" s="12">
        <v>1003012063</v>
      </c>
      <c r="B2990" s="12" t="s">
        <v>979</v>
      </c>
      <c r="C2990" s="12" t="s">
        <v>980</v>
      </c>
      <c r="D2990" s="12" t="s">
        <v>408</v>
      </c>
      <c r="E2990" s="12" t="str">
        <f t="shared" si="276"/>
        <v>Nwaogwugwu,Uzoamaka T</v>
      </c>
      <c r="F2990" s="12" t="s">
        <v>3260</v>
      </c>
      <c r="G2990" s="12" t="s">
        <v>981</v>
      </c>
      <c r="H2990" s="12" t="s">
        <v>982</v>
      </c>
      <c r="I2990" s="12" t="s">
        <v>5</v>
      </c>
      <c r="J2990" s="12" t="s">
        <v>2338</v>
      </c>
      <c r="K2990" s="12" t="s">
        <v>6</v>
      </c>
      <c r="L2990" s="12" t="s">
        <v>840</v>
      </c>
      <c r="M2990" s="12" t="s">
        <v>3258</v>
      </c>
      <c r="N2990" s="25">
        <v>99214</v>
      </c>
      <c r="O2990" s="12" t="s">
        <v>99</v>
      </c>
      <c r="P2990" s="12" t="s">
        <v>3257</v>
      </c>
      <c r="Q2990" s="12" t="s">
        <v>3239</v>
      </c>
      <c r="R2990" s="12">
        <v>79</v>
      </c>
      <c r="S2990" s="12">
        <v>135</v>
      </c>
      <c r="T2990" s="12">
        <v>135</v>
      </c>
      <c r="U2990" s="13">
        <v>292.42962963000002</v>
      </c>
      <c r="V2990" s="13">
        <v>141.06148148</v>
      </c>
      <c r="W2990" s="13">
        <v>107.13266667000001</v>
      </c>
      <c r="X2990" s="13">
        <v>95.711925926000006</v>
      </c>
      <c r="Y2990" s="13">
        <f t="shared" si="277"/>
        <v>14462.910000450001</v>
      </c>
      <c r="Z2990" s="13">
        <f t="shared" si="278"/>
        <v>39478.00000005</v>
      </c>
      <c r="AA2990" s="13">
        <f t="shared" si="279"/>
        <v>185.29696296000003</v>
      </c>
      <c r="AB2990" s="12" t="str">
        <f t="shared" si="280"/>
        <v>High</v>
      </c>
      <c r="AC2990" s="12" t="str">
        <f t="shared" si="281"/>
        <v>Medium Volume</v>
      </c>
    </row>
    <row r="2991" spans="1:29" x14ac:dyDescent="0.25">
      <c r="A2991" s="12">
        <v>1003012063</v>
      </c>
      <c r="B2991" s="12" t="s">
        <v>979</v>
      </c>
      <c r="C2991" s="12" t="s">
        <v>980</v>
      </c>
      <c r="D2991" s="12" t="s">
        <v>408</v>
      </c>
      <c r="E2991" s="12" t="str">
        <f t="shared" si="276"/>
        <v>Nwaogwugwu,Uzoamaka T</v>
      </c>
      <c r="F2991" s="12" t="s">
        <v>3260</v>
      </c>
      <c r="G2991" s="12" t="s">
        <v>981</v>
      </c>
      <c r="H2991" s="12" t="s">
        <v>982</v>
      </c>
      <c r="I2991" s="12" t="s">
        <v>5</v>
      </c>
      <c r="J2991" s="12" t="s">
        <v>2338</v>
      </c>
      <c r="K2991" s="12" t="s">
        <v>6</v>
      </c>
      <c r="L2991" s="12" t="s">
        <v>840</v>
      </c>
      <c r="M2991" s="12" t="s">
        <v>3258</v>
      </c>
      <c r="N2991" s="25">
        <v>99222</v>
      </c>
      <c r="O2991" s="12" t="s">
        <v>122</v>
      </c>
      <c r="P2991" s="12" t="s">
        <v>3257</v>
      </c>
      <c r="Q2991" s="12" t="s">
        <v>3259</v>
      </c>
      <c r="R2991" s="12">
        <v>45</v>
      </c>
      <c r="S2991" s="12">
        <v>48</v>
      </c>
      <c r="T2991" s="12">
        <v>48</v>
      </c>
      <c r="U2991" s="13">
        <v>336.27083333000002</v>
      </c>
      <c r="V2991" s="13">
        <v>140.32708332999999</v>
      </c>
      <c r="W2991" s="13">
        <v>112.034375</v>
      </c>
      <c r="X2991" s="13">
        <v>100.81041667</v>
      </c>
      <c r="Y2991" s="13">
        <f t="shared" si="277"/>
        <v>5377.65</v>
      </c>
      <c r="Z2991" s="13">
        <f t="shared" si="278"/>
        <v>16140.999999840002</v>
      </c>
      <c r="AA2991" s="13">
        <f t="shared" si="279"/>
        <v>224.23645833</v>
      </c>
      <c r="AB2991" s="12" t="str">
        <f t="shared" si="280"/>
        <v>Medium</v>
      </c>
      <c r="AC2991" s="12" t="str">
        <f t="shared" si="281"/>
        <v>Low Volume</v>
      </c>
    </row>
    <row r="2992" spans="1:29" x14ac:dyDescent="0.25">
      <c r="A2992" s="12">
        <v>1003012063</v>
      </c>
      <c r="B2992" s="12" t="s">
        <v>979</v>
      </c>
      <c r="C2992" s="12" t="s">
        <v>980</v>
      </c>
      <c r="D2992" s="12" t="s">
        <v>408</v>
      </c>
      <c r="E2992" s="12" t="str">
        <f t="shared" si="276"/>
        <v>Nwaogwugwu,Uzoamaka T</v>
      </c>
      <c r="F2992" s="12" t="s">
        <v>3260</v>
      </c>
      <c r="G2992" s="12" t="s">
        <v>981</v>
      </c>
      <c r="H2992" s="12" t="s">
        <v>982</v>
      </c>
      <c r="I2992" s="12" t="s">
        <v>5</v>
      </c>
      <c r="J2992" s="12" t="s">
        <v>2338</v>
      </c>
      <c r="K2992" s="12" t="s">
        <v>6</v>
      </c>
      <c r="L2992" s="12" t="s">
        <v>840</v>
      </c>
      <c r="M2992" s="12" t="s">
        <v>3258</v>
      </c>
      <c r="N2992" s="25">
        <v>99232</v>
      </c>
      <c r="O2992" s="12" t="s">
        <v>125</v>
      </c>
      <c r="P2992" s="12" t="s">
        <v>3257</v>
      </c>
      <c r="Q2992" s="12" t="s">
        <v>3259</v>
      </c>
      <c r="R2992" s="12">
        <v>68</v>
      </c>
      <c r="S2992" s="12">
        <v>265</v>
      </c>
      <c r="T2992" s="12">
        <v>265</v>
      </c>
      <c r="U2992" s="13">
        <v>213.16981132000001</v>
      </c>
      <c r="V2992" s="13">
        <v>84.541849056999993</v>
      </c>
      <c r="W2992" s="13">
        <v>67.500037735999996</v>
      </c>
      <c r="X2992" s="13">
        <v>60.793547169999997</v>
      </c>
      <c r="Y2992" s="13">
        <f t="shared" si="277"/>
        <v>17887.510000039998</v>
      </c>
      <c r="Z2992" s="13">
        <f t="shared" si="278"/>
        <v>56489.999999799998</v>
      </c>
      <c r="AA2992" s="13">
        <f t="shared" si="279"/>
        <v>145.66977358400001</v>
      </c>
      <c r="AB2992" s="12" t="str">
        <f t="shared" si="280"/>
        <v>High</v>
      </c>
      <c r="AC2992" s="12" t="str">
        <f t="shared" si="281"/>
        <v>Medium Volume</v>
      </c>
    </row>
    <row r="2993" spans="1:29" x14ac:dyDescent="0.25">
      <c r="A2993" s="12">
        <v>1003012063</v>
      </c>
      <c r="B2993" s="12" t="s">
        <v>979</v>
      </c>
      <c r="C2993" s="12" t="s">
        <v>980</v>
      </c>
      <c r="D2993" s="12" t="s">
        <v>408</v>
      </c>
      <c r="E2993" s="12" t="str">
        <f t="shared" si="276"/>
        <v>Nwaogwugwu,Uzoamaka T</v>
      </c>
      <c r="F2993" s="12" t="s">
        <v>3260</v>
      </c>
      <c r="G2993" s="12" t="s">
        <v>981</v>
      </c>
      <c r="H2993" s="12" t="s">
        <v>982</v>
      </c>
      <c r="I2993" s="12" t="s">
        <v>5</v>
      </c>
      <c r="J2993" s="12" t="s">
        <v>2338</v>
      </c>
      <c r="K2993" s="12" t="s">
        <v>6</v>
      </c>
      <c r="L2993" s="12" t="s">
        <v>840</v>
      </c>
      <c r="M2993" s="12" t="s">
        <v>3258</v>
      </c>
      <c r="N2993" s="25">
        <v>99233</v>
      </c>
      <c r="O2993" s="12" t="s">
        <v>126</v>
      </c>
      <c r="P2993" s="12" t="s">
        <v>3257</v>
      </c>
      <c r="Q2993" s="12" t="s">
        <v>3259</v>
      </c>
      <c r="R2993" s="12">
        <v>20</v>
      </c>
      <c r="S2993" s="12">
        <v>71</v>
      </c>
      <c r="T2993" s="12">
        <v>71</v>
      </c>
      <c r="U2993" s="13">
        <v>260</v>
      </c>
      <c r="V2993" s="13">
        <v>127.68056338</v>
      </c>
      <c r="W2993" s="13">
        <v>101.93647887</v>
      </c>
      <c r="X2993" s="13">
        <v>91.839014085000002</v>
      </c>
      <c r="Y2993" s="13">
        <f t="shared" si="277"/>
        <v>7237.4899997700004</v>
      </c>
      <c r="Z2993" s="13">
        <f t="shared" si="278"/>
        <v>18460</v>
      </c>
      <c r="AA2993" s="13">
        <f t="shared" si="279"/>
        <v>158.06352113</v>
      </c>
      <c r="AB2993" s="12" t="str">
        <f t="shared" si="280"/>
        <v>Medium</v>
      </c>
      <c r="AC2993" s="12" t="str">
        <f t="shared" si="281"/>
        <v>Low Volume</v>
      </c>
    </row>
    <row r="2994" spans="1:29" x14ac:dyDescent="0.25">
      <c r="A2994" s="12">
        <v>1003015736</v>
      </c>
      <c r="B2994" s="12" t="s">
        <v>2282</v>
      </c>
      <c r="C2994" s="12" t="s">
        <v>520</v>
      </c>
      <c r="D2994" s="12" t="s">
        <v>408</v>
      </c>
      <c r="E2994" s="12" t="str">
        <f t="shared" si="276"/>
        <v>Pedres,Maureen T</v>
      </c>
      <c r="F2994" s="12" t="s">
        <v>3260</v>
      </c>
      <c r="G2994" s="12" t="s">
        <v>2034</v>
      </c>
      <c r="H2994" s="12" t="s">
        <v>242</v>
      </c>
      <c r="I2994" s="12" t="s">
        <v>5</v>
      </c>
      <c r="J2994" s="12" t="s">
        <v>2338</v>
      </c>
      <c r="K2994" s="12" t="s">
        <v>6</v>
      </c>
      <c r="L2994" s="12" t="s">
        <v>120</v>
      </c>
      <c r="M2994" s="12" t="s">
        <v>3258</v>
      </c>
      <c r="N2994" s="25">
        <v>99232</v>
      </c>
      <c r="O2994" s="12" t="s">
        <v>125</v>
      </c>
      <c r="P2994" s="12" t="s">
        <v>3257</v>
      </c>
      <c r="Q2994" s="12" t="s">
        <v>3259</v>
      </c>
      <c r="R2994" s="12">
        <v>49</v>
      </c>
      <c r="S2994" s="12">
        <v>96</v>
      </c>
      <c r="T2994" s="12">
        <v>96</v>
      </c>
      <c r="U2994" s="13">
        <v>155</v>
      </c>
      <c r="V2994" s="13">
        <v>78.239270833000006</v>
      </c>
      <c r="W2994" s="13">
        <v>63.428125000000001</v>
      </c>
      <c r="X2994" s="13">
        <v>61.358645832999997</v>
      </c>
      <c r="Y2994" s="13">
        <f t="shared" si="277"/>
        <v>6089.1</v>
      </c>
      <c r="Z2994" s="13">
        <f t="shared" si="278"/>
        <v>14880</v>
      </c>
      <c r="AA2994" s="13">
        <f t="shared" si="279"/>
        <v>91.571875000000006</v>
      </c>
      <c r="AB2994" s="12" t="str">
        <f t="shared" si="280"/>
        <v>Medium</v>
      </c>
      <c r="AC2994" s="12" t="str">
        <f t="shared" si="281"/>
        <v>Low Volume</v>
      </c>
    </row>
    <row r="2995" spans="1:29" x14ac:dyDescent="0.25">
      <c r="A2995" s="12">
        <v>1003015736</v>
      </c>
      <c r="B2995" s="12" t="s">
        <v>2282</v>
      </c>
      <c r="C2995" s="12" t="s">
        <v>520</v>
      </c>
      <c r="D2995" s="12" t="s">
        <v>408</v>
      </c>
      <c r="E2995" s="12" t="str">
        <f t="shared" si="276"/>
        <v>Pedres,Maureen T</v>
      </c>
      <c r="F2995" s="12" t="s">
        <v>3260</v>
      </c>
      <c r="G2995" s="12" t="s">
        <v>2034</v>
      </c>
      <c r="H2995" s="12" t="s">
        <v>242</v>
      </c>
      <c r="I2995" s="12" t="s">
        <v>5</v>
      </c>
      <c r="J2995" s="12" t="s">
        <v>2338</v>
      </c>
      <c r="K2995" s="12" t="s">
        <v>6</v>
      </c>
      <c r="L2995" s="12" t="s">
        <v>120</v>
      </c>
      <c r="M2995" s="12" t="s">
        <v>3258</v>
      </c>
      <c r="N2995" s="25">
        <v>99233</v>
      </c>
      <c r="O2995" s="12" t="s">
        <v>126</v>
      </c>
      <c r="P2995" s="12" t="s">
        <v>3257</v>
      </c>
      <c r="Q2995" s="12" t="s">
        <v>3259</v>
      </c>
      <c r="R2995" s="12">
        <v>16</v>
      </c>
      <c r="S2995" s="12">
        <v>18</v>
      </c>
      <c r="T2995" s="12">
        <v>18</v>
      </c>
      <c r="U2995" s="13">
        <v>219</v>
      </c>
      <c r="V2995" s="13">
        <v>119.69444444</v>
      </c>
      <c r="W2995" s="13">
        <v>96.696666667000002</v>
      </c>
      <c r="X2995" s="13">
        <v>91.536666667000006</v>
      </c>
      <c r="Y2995" s="13">
        <f t="shared" si="277"/>
        <v>1740.5400000060001</v>
      </c>
      <c r="Z2995" s="13">
        <f t="shared" si="278"/>
        <v>3942</v>
      </c>
      <c r="AA2995" s="13">
        <f t="shared" si="279"/>
        <v>122.303333333</v>
      </c>
      <c r="AB2995" s="12" t="str">
        <f t="shared" si="280"/>
        <v>Low</v>
      </c>
      <c r="AC2995" s="12" t="str">
        <f t="shared" si="281"/>
        <v>Low Volume</v>
      </c>
    </row>
    <row r="2996" spans="1:29" x14ac:dyDescent="0.25">
      <c r="A2996" s="12">
        <v>1003015736</v>
      </c>
      <c r="B2996" s="12" t="s">
        <v>2282</v>
      </c>
      <c r="C2996" s="12" t="s">
        <v>520</v>
      </c>
      <c r="D2996" s="12" t="s">
        <v>408</v>
      </c>
      <c r="E2996" s="12" t="str">
        <f t="shared" si="276"/>
        <v>Pedres,Maureen T</v>
      </c>
      <c r="F2996" s="12" t="s">
        <v>3260</v>
      </c>
      <c r="G2996" s="12" t="s">
        <v>2034</v>
      </c>
      <c r="H2996" s="12" t="s">
        <v>242</v>
      </c>
      <c r="I2996" s="12" t="s">
        <v>5</v>
      </c>
      <c r="J2996" s="12" t="s">
        <v>2338</v>
      </c>
      <c r="K2996" s="12" t="s">
        <v>6</v>
      </c>
      <c r="L2996" s="12" t="s">
        <v>120</v>
      </c>
      <c r="M2996" s="12" t="s">
        <v>3258</v>
      </c>
      <c r="N2996" s="25">
        <v>99239</v>
      </c>
      <c r="O2996" s="12" t="s">
        <v>127</v>
      </c>
      <c r="P2996" s="12" t="s">
        <v>3257</v>
      </c>
      <c r="Q2996" s="12" t="s">
        <v>3259</v>
      </c>
      <c r="R2996" s="12">
        <v>27</v>
      </c>
      <c r="S2996" s="12">
        <v>27</v>
      </c>
      <c r="T2996" s="12">
        <v>27</v>
      </c>
      <c r="U2996" s="13">
        <v>231</v>
      </c>
      <c r="V2996" s="13">
        <v>114.95</v>
      </c>
      <c r="W2996" s="13">
        <v>92.858518519</v>
      </c>
      <c r="X2996" s="13">
        <v>88.463333332999994</v>
      </c>
      <c r="Y2996" s="13">
        <f t="shared" si="277"/>
        <v>2507.1800000130002</v>
      </c>
      <c r="Z2996" s="13">
        <f t="shared" si="278"/>
        <v>6237</v>
      </c>
      <c r="AA2996" s="13">
        <f t="shared" si="279"/>
        <v>138.141481481</v>
      </c>
      <c r="AB2996" s="12" t="str">
        <f t="shared" si="280"/>
        <v>Low</v>
      </c>
      <c r="AC2996" s="12" t="str">
        <f t="shared" si="281"/>
        <v>Low Volume</v>
      </c>
    </row>
    <row r="2997" spans="1:29" x14ac:dyDescent="0.25">
      <c r="A2997" s="12">
        <v>1003012154</v>
      </c>
      <c r="B2997" s="12" t="s">
        <v>1723</v>
      </c>
      <c r="C2997" s="12" t="s">
        <v>1428</v>
      </c>
      <c r="D2997" s="12" t="s">
        <v>408</v>
      </c>
      <c r="E2997" s="12" t="str">
        <f t="shared" si="276"/>
        <v>Reutter,Mark T</v>
      </c>
      <c r="F2997" s="12" t="s">
        <v>3260</v>
      </c>
      <c r="G2997" s="12" t="s">
        <v>1724</v>
      </c>
      <c r="H2997" s="12" t="s">
        <v>4</v>
      </c>
      <c r="I2997" s="12" t="s">
        <v>5</v>
      </c>
      <c r="J2997" s="12" t="s">
        <v>2338</v>
      </c>
      <c r="K2997" s="12" t="s">
        <v>6</v>
      </c>
      <c r="L2997" s="12" t="s">
        <v>223</v>
      </c>
      <c r="M2997" s="12" t="s">
        <v>3258</v>
      </c>
      <c r="N2997" s="25">
        <v>93010</v>
      </c>
      <c r="O2997" s="12" t="s">
        <v>303</v>
      </c>
      <c r="P2997" s="12" t="s">
        <v>3257</v>
      </c>
      <c r="Q2997" s="12" t="s">
        <v>3259</v>
      </c>
      <c r="R2997" s="12">
        <v>288</v>
      </c>
      <c r="S2997" s="12">
        <v>295</v>
      </c>
      <c r="T2997" s="12">
        <v>295</v>
      </c>
      <c r="U2997" s="13">
        <v>46.240677966</v>
      </c>
      <c r="V2997" s="13">
        <v>8.1512881355999998</v>
      </c>
      <c r="W2997" s="13">
        <v>6.3816271186</v>
      </c>
      <c r="X2997" s="13">
        <v>6.1464406780000003</v>
      </c>
      <c r="Y2997" s="13">
        <f t="shared" si="277"/>
        <v>1882.5799999870001</v>
      </c>
      <c r="Z2997" s="13">
        <f t="shared" si="278"/>
        <v>13640.999999969999</v>
      </c>
      <c r="AA2997" s="13">
        <f t="shared" si="279"/>
        <v>39.859050847399999</v>
      </c>
      <c r="AB2997" s="12" t="str">
        <f t="shared" si="280"/>
        <v>Low</v>
      </c>
      <c r="AC2997" s="12" t="str">
        <f t="shared" si="281"/>
        <v>Medium Volume</v>
      </c>
    </row>
    <row r="2998" spans="1:29" x14ac:dyDescent="0.25">
      <c r="A2998" s="12">
        <v>1003012154</v>
      </c>
      <c r="B2998" s="12" t="s">
        <v>1723</v>
      </c>
      <c r="C2998" s="12" t="s">
        <v>1428</v>
      </c>
      <c r="D2998" s="12" t="s">
        <v>408</v>
      </c>
      <c r="E2998" s="12" t="str">
        <f t="shared" ref="E2998:E3061" si="282">B2998 &amp; "," &amp; C2998 &amp; " " &amp; D2998</f>
        <v>Reutter,Mark T</v>
      </c>
      <c r="F2998" s="12" t="s">
        <v>3260</v>
      </c>
      <c r="G2998" s="12" t="s">
        <v>1724</v>
      </c>
      <c r="H2998" s="12" t="s">
        <v>4</v>
      </c>
      <c r="I2998" s="12" t="s">
        <v>5</v>
      </c>
      <c r="J2998" s="12" t="s">
        <v>2338</v>
      </c>
      <c r="K2998" s="12" t="s">
        <v>6</v>
      </c>
      <c r="L2998" s="12" t="s">
        <v>223</v>
      </c>
      <c r="M2998" s="12" t="s">
        <v>3258</v>
      </c>
      <c r="N2998" s="25">
        <v>93042</v>
      </c>
      <c r="O2998" s="12" t="s">
        <v>1725</v>
      </c>
      <c r="P2998" s="12" t="s">
        <v>3257</v>
      </c>
      <c r="Q2998" s="12" t="s">
        <v>3259</v>
      </c>
      <c r="R2998" s="12">
        <v>411</v>
      </c>
      <c r="S2998" s="12">
        <v>424</v>
      </c>
      <c r="T2998" s="12">
        <v>424</v>
      </c>
      <c r="U2998" s="13">
        <v>46.150943396000002</v>
      </c>
      <c r="V2998" s="13">
        <v>6.7869103773999999</v>
      </c>
      <c r="W2998" s="13">
        <v>5.3708018867999998</v>
      </c>
      <c r="X2998" s="13">
        <v>5.1733018868</v>
      </c>
      <c r="Y2998" s="13">
        <f t="shared" si="277"/>
        <v>2277.2200000031999</v>
      </c>
      <c r="Z2998" s="13">
        <f t="shared" si="278"/>
        <v>19567.999999904001</v>
      </c>
      <c r="AA2998" s="13">
        <f t="shared" si="279"/>
        <v>40.7801415092</v>
      </c>
      <c r="AB2998" s="12" t="str">
        <f t="shared" si="280"/>
        <v>Low</v>
      </c>
      <c r="AC2998" s="12" t="str">
        <f t="shared" si="281"/>
        <v>Medium Volume</v>
      </c>
    </row>
    <row r="2999" spans="1:29" x14ac:dyDescent="0.25">
      <c r="A2999" s="12">
        <v>1003012154</v>
      </c>
      <c r="B2999" s="12" t="s">
        <v>1723</v>
      </c>
      <c r="C2999" s="12" t="s">
        <v>1428</v>
      </c>
      <c r="D2999" s="12" t="s">
        <v>408</v>
      </c>
      <c r="E2999" s="12" t="str">
        <f t="shared" si="282"/>
        <v>Reutter,Mark T</v>
      </c>
      <c r="F2999" s="12" t="s">
        <v>3260</v>
      </c>
      <c r="G2999" s="12" t="s">
        <v>1724</v>
      </c>
      <c r="H2999" s="12" t="s">
        <v>4</v>
      </c>
      <c r="I2999" s="12" t="s">
        <v>5</v>
      </c>
      <c r="J2999" s="12" t="s">
        <v>2338</v>
      </c>
      <c r="K2999" s="12" t="s">
        <v>6</v>
      </c>
      <c r="L2999" s="12" t="s">
        <v>223</v>
      </c>
      <c r="M2999" s="12" t="s">
        <v>3258</v>
      </c>
      <c r="N2999" s="25">
        <v>99283</v>
      </c>
      <c r="O2999" s="12" t="s">
        <v>224</v>
      </c>
      <c r="P2999" s="12" t="s">
        <v>3257</v>
      </c>
      <c r="Q2999" s="12" t="s">
        <v>3259</v>
      </c>
      <c r="R2999" s="12">
        <v>19</v>
      </c>
      <c r="S2999" s="12">
        <v>19</v>
      </c>
      <c r="T2999" s="12">
        <v>19</v>
      </c>
      <c r="U2999" s="13">
        <v>342.94736841999998</v>
      </c>
      <c r="V2999" s="13">
        <v>71.95</v>
      </c>
      <c r="W2999" s="13">
        <v>57.33</v>
      </c>
      <c r="X2999" s="13">
        <v>55.07</v>
      </c>
      <c r="Y2999" s="13">
        <f t="shared" si="277"/>
        <v>1089.27</v>
      </c>
      <c r="Z2999" s="13">
        <f t="shared" si="278"/>
        <v>6515.9999999799993</v>
      </c>
      <c r="AA2999" s="13">
        <f t="shared" si="279"/>
        <v>285.61736841999999</v>
      </c>
      <c r="AB2999" s="12" t="str">
        <f t="shared" si="280"/>
        <v>Low</v>
      </c>
      <c r="AC2999" s="12" t="str">
        <f t="shared" si="281"/>
        <v>Low Volume</v>
      </c>
    </row>
    <row r="3000" spans="1:29" x14ac:dyDescent="0.25">
      <c r="A3000" s="12">
        <v>1003012154</v>
      </c>
      <c r="B3000" s="12" t="s">
        <v>1723</v>
      </c>
      <c r="C3000" s="12" t="s">
        <v>1428</v>
      </c>
      <c r="D3000" s="12" t="s">
        <v>408</v>
      </c>
      <c r="E3000" s="12" t="str">
        <f t="shared" si="282"/>
        <v>Reutter,Mark T</v>
      </c>
      <c r="F3000" s="12" t="s">
        <v>3260</v>
      </c>
      <c r="G3000" s="12" t="s">
        <v>1724</v>
      </c>
      <c r="H3000" s="12" t="s">
        <v>4</v>
      </c>
      <c r="I3000" s="12" t="s">
        <v>5</v>
      </c>
      <c r="J3000" s="12" t="s">
        <v>2338</v>
      </c>
      <c r="K3000" s="12" t="s">
        <v>6</v>
      </c>
      <c r="L3000" s="12" t="s">
        <v>223</v>
      </c>
      <c r="M3000" s="12" t="s">
        <v>3258</v>
      </c>
      <c r="N3000" s="25">
        <v>99284</v>
      </c>
      <c r="O3000" s="12" t="s">
        <v>225</v>
      </c>
      <c r="P3000" s="12" t="s">
        <v>3257</v>
      </c>
      <c r="Q3000" s="12" t="s">
        <v>3259</v>
      </c>
      <c r="R3000" s="12">
        <v>624</v>
      </c>
      <c r="S3000" s="12">
        <v>635</v>
      </c>
      <c r="T3000" s="12">
        <v>635</v>
      </c>
      <c r="U3000" s="13">
        <v>552.63307086999998</v>
      </c>
      <c r="V3000" s="13">
        <v>122.27193701</v>
      </c>
      <c r="W3000" s="13">
        <v>94.699858268</v>
      </c>
      <c r="X3000" s="13">
        <v>90.946866142000005</v>
      </c>
      <c r="Y3000" s="13">
        <f t="shared" si="277"/>
        <v>60134.410000180003</v>
      </c>
      <c r="Z3000" s="13">
        <f t="shared" si="278"/>
        <v>350922.00000244996</v>
      </c>
      <c r="AA3000" s="13">
        <f t="shared" si="279"/>
        <v>457.93321260199997</v>
      </c>
      <c r="AB3000" s="12" t="str">
        <f t="shared" si="280"/>
        <v>High</v>
      </c>
      <c r="AC3000" s="12" t="str">
        <f t="shared" si="281"/>
        <v>High Volume</v>
      </c>
    </row>
    <row r="3001" spans="1:29" x14ac:dyDescent="0.25">
      <c r="A3001" s="12">
        <v>1003012154</v>
      </c>
      <c r="B3001" s="12" t="s">
        <v>1723</v>
      </c>
      <c r="C3001" s="12" t="s">
        <v>1428</v>
      </c>
      <c r="D3001" s="12" t="s">
        <v>408</v>
      </c>
      <c r="E3001" s="12" t="str">
        <f t="shared" si="282"/>
        <v>Reutter,Mark T</v>
      </c>
      <c r="F3001" s="12" t="s">
        <v>3260</v>
      </c>
      <c r="G3001" s="12" t="s">
        <v>1724</v>
      </c>
      <c r="H3001" s="12" t="s">
        <v>4</v>
      </c>
      <c r="I3001" s="12" t="s">
        <v>5</v>
      </c>
      <c r="J3001" s="12" t="s">
        <v>2338</v>
      </c>
      <c r="K3001" s="12" t="s">
        <v>6</v>
      </c>
      <c r="L3001" s="12" t="s">
        <v>223</v>
      </c>
      <c r="M3001" s="12" t="s">
        <v>3258</v>
      </c>
      <c r="N3001" s="25">
        <v>99285</v>
      </c>
      <c r="O3001" s="12" t="s">
        <v>226</v>
      </c>
      <c r="P3001" s="12" t="s">
        <v>3257</v>
      </c>
      <c r="Q3001" s="12" t="s">
        <v>3259</v>
      </c>
      <c r="R3001" s="12">
        <v>694</v>
      </c>
      <c r="S3001" s="12">
        <v>732</v>
      </c>
      <c r="T3001" s="12">
        <v>732</v>
      </c>
      <c r="U3001" s="13">
        <v>802.94262294999999</v>
      </c>
      <c r="V3001" s="13">
        <v>176.7429918</v>
      </c>
      <c r="W3001" s="13">
        <v>138.75782787</v>
      </c>
      <c r="X3001" s="13">
        <v>133.46755464</v>
      </c>
      <c r="Y3001" s="13">
        <f t="shared" si="277"/>
        <v>101570.73000084001</v>
      </c>
      <c r="Z3001" s="13">
        <f t="shared" si="278"/>
        <v>587753.9999994</v>
      </c>
      <c r="AA3001" s="13">
        <f t="shared" si="279"/>
        <v>664.18479507999996</v>
      </c>
      <c r="AB3001" s="12" t="str">
        <f t="shared" si="280"/>
        <v>High</v>
      </c>
      <c r="AC3001" s="12" t="str">
        <f t="shared" si="281"/>
        <v>High Volume</v>
      </c>
    </row>
    <row r="3002" spans="1:29" x14ac:dyDescent="0.25">
      <c r="A3002" s="12">
        <v>1003012154</v>
      </c>
      <c r="B3002" s="12" t="s">
        <v>1723</v>
      </c>
      <c r="C3002" s="12" t="s">
        <v>1428</v>
      </c>
      <c r="D3002" s="12" t="s">
        <v>408</v>
      </c>
      <c r="E3002" s="12" t="str">
        <f t="shared" si="282"/>
        <v>Reutter,Mark T</v>
      </c>
      <c r="F3002" s="12" t="s">
        <v>3260</v>
      </c>
      <c r="G3002" s="12" t="s">
        <v>1724</v>
      </c>
      <c r="H3002" s="12" t="s">
        <v>4</v>
      </c>
      <c r="I3002" s="12" t="s">
        <v>5</v>
      </c>
      <c r="J3002" s="12" t="s">
        <v>2338</v>
      </c>
      <c r="K3002" s="12" t="s">
        <v>6</v>
      </c>
      <c r="L3002" s="12" t="s">
        <v>223</v>
      </c>
      <c r="M3002" s="12" t="s">
        <v>3258</v>
      </c>
      <c r="N3002" s="25">
        <v>99291</v>
      </c>
      <c r="O3002" s="12" t="s">
        <v>238</v>
      </c>
      <c r="P3002" s="12" t="s">
        <v>3257</v>
      </c>
      <c r="Q3002" s="12" t="s">
        <v>3259</v>
      </c>
      <c r="R3002" s="12">
        <v>157</v>
      </c>
      <c r="S3002" s="12">
        <v>158</v>
      </c>
      <c r="T3002" s="12">
        <v>158</v>
      </c>
      <c r="U3002" s="13">
        <v>1045.3037975</v>
      </c>
      <c r="V3002" s="13">
        <v>214.65006328999999</v>
      </c>
      <c r="W3002" s="13">
        <v>168.70689873000001</v>
      </c>
      <c r="X3002" s="13">
        <v>162.08379747000001</v>
      </c>
      <c r="Y3002" s="13">
        <f t="shared" si="277"/>
        <v>26655.68999934</v>
      </c>
      <c r="Z3002" s="13">
        <f t="shared" si="278"/>
        <v>165158.00000500001</v>
      </c>
      <c r="AA3002" s="13">
        <f t="shared" si="279"/>
        <v>876.59689876999994</v>
      </c>
      <c r="AB3002" s="12" t="str">
        <f t="shared" si="280"/>
        <v>High</v>
      </c>
      <c r="AC3002" s="12" t="str">
        <f t="shared" si="281"/>
        <v>Medium Volume</v>
      </c>
    </row>
    <row r="3003" spans="1:29" x14ac:dyDescent="0.25">
      <c r="A3003" s="12">
        <v>1003012154</v>
      </c>
      <c r="B3003" s="12" t="s">
        <v>1723</v>
      </c>
      <c r="C3003" s="12" t="s">
        <v>1428</v>
      </c>
      <c r="D3003" s="12" t="s">
        <v>408</v>
      </c>
      <c r="E3003" s="12" t="str">
        <f t="shared" si="282"/>
        <v>Reutter,Mark T</v>
      </c>
      <c r="F3003" s="12" t="s">
        <v>3260</v>
      </c>
      <c r="G3003" s="12" t="s">
        <v>1724</v>
      </c>
      <c r="H3003" s="12" t="s">
        <v>4</v>
      </c>
      <c r="I3003" s="12" t="s">
        <v>5</v>
      </c>
      <c r="J3003" s="12" t="s">
        <v>2338</v>
      </c>
      <c r="K3003" s="12" t="s">
        <v>6</v>
      </c>
      <c r="L3003" s="12" t="s">
        <v>223</v>
      </c>
      <c r="M3003" s="12" t="s">
        <v>3258</v>
      </c>
      <c r="N3003" s="25">
        <v>99292</v>
      </c>
      <c r="O3003" s="12" t="s">
        <v>514</v>
      </c>
      <c r="P3003" s="12" t="s">
        <v>3257</v>
      </c>
      <c r="Q3003" s="12" t="s">
        <v>3259</v>
      </c>
      <c r="R3003" s="12">
        <v>19</v>
      </c>
      <c r="S3003" s="12">
        <v>19</v>
      </c>
      <c r="T3003" s="12">
        <v>19</v>
      </c>
      <c r="U3003" s="13">
        <v>529.26315789</v>
      </c>
      <c r="V3003" s="13">
        <v>108.29263158000001</v>
      </c>
      <c r="W3003" s="13">
        <v>86.280526316000007</v>
      </c>
      <c r="X3003" s="13">
        <v>82.846842104999993</v>
      </c>
      <c r="Y3003" s="13">
        <f t="shared" si="277"/>
        <v>1639.3300000040001</v>
      </c>
      <c r="Z3003" s="13">
        <f t="shared" si="278"/>
        <v>10055.99999991</v>
      </c>
      <c r="AA3003" s="13">
        <f t="shared" si="279"/>
        <v>442.98263157399998</v>
      </c>
      <c r="AB3003" s="12" t="str">
        <f t="shared" si="280"/>
        <v>Low</v>
      </c>
      <c r="AC3003" s="12" t="str">
        <f t="shared" si="281"/>
        <v>Low Volume</v>
      </c>
    </row>
    <row r="3004" spans="1:29" x14ac:dyDescent="0.25">
      <c r="A3004" s="12">
        <v>1003029620</v>
      </c>
      <c r="B3004" s="12" t="s">
        <v>907</v>
      </c>
      <c r="C3004" s="12" t="s">
        <v>908</v>
      </c>
      <c r="D3004" s="12" t="s">
        <v>408</v>
      </c>
      <c r="E3004" s="12" t="str">
        <f t="shared" si="282"/>
        <v>Shilling,Alfred T</v>
      </c>
      <c r="F3004" s="12" t="s">
        <v>3260</v>
      </c>
      <c r="G3004" s="12" t="s">
        <v>909</v>
      </c>
      <c r="H3004" s="12" t="s">
        <v>483</v>
      </c>
      <c r="I3004" s="12" t="s">
        <v>5</v>
      </c>
      <c r="J3004" s="12" t="s">
        <v>2338</v>
      </c>
      <c r="K3004" s="12" t="s">
        <v>6</v>
      </c>
      <c r="L3004" s="12" t="s">
        <v>7</v>
      </c>
      <c r="M3004" s="12" t="s">
        <v>3258</v>
      </c>
      <c r="N3004" s="25">
        <v>70450</v>
      </c>
      <c r="O3004" s="12" t="s">
        <v>9</v>
      </c>
      <c r="P3004" s="12" t="s">
        <v>3257</v>
      </c>
      <c r="Q3004" s="12" t="s">
        <v>3259</v>
      </c>
      <c r="R3004" s="12">
        <v>784</v>
      </c>
      <c r="S3004" s="12">
        <v>840</v>
      </c>
      <c r="T3004" s="12">
        <v>835</v>
      </c>
      <c r="U3004" s="13">
        <v>203.40238095000001</v>
      </c>
      <c r="V3004" s="13">
        <v>39.15</v>
      </c>
      <c r="W3004" s="13">
        <v>27.753333333</v>
      </c>
      <c r="X3004" s="13">
        <v>26.294488094999998</v>
      </c>
      <c r="Y3004" s="13">
        <f t="shared" si="277"/>
        <v>23312.799999720002</v>
      </c>
      <c r="Z3004" s="13">
        <f t="shared" si="278"/>
        <v>170857.99999800001</v>
      </c>
      <c r="AA3004" s="13">
        <f t="shared" si="279"/>
        <v>175.64904761700001</v>
      </c>
      <c r="AB3004" s="12" t="str">
        <f t="shared" si="280"/>
        <v>High</v>
      </c>
      <c r="AC3004" s="12" t="str">
        <f t="shared" si="281"/>
        <v>High Volume</v>
      </c>
    </row>
    <row r="3005" spans="1:29" x14ac:dyDescent="0.25">
      <c r="A3005" s="12">
        <v>1003029620</v>
      </c>
      <c r="B3005" s="12" t="s">
        <v>907</v>
      </c>
      <c r="C3005" s="12" t="s">
        <v>908</v>
      </c>
      <c r="D3005" s="12" t="s">
        <v>408</v>
      </c>
      <c r="E3005" s="12" t="str">
        <f t="shared" si="282"/>
        <v>Shilling,Alfred T</v>
      </c>
      <c r="F3005" s="12" t="s">
        <v>3260</v>
      </c>
      <c r="G3005" s="12" t="s">
        <v>909</v>
      </c>
      <c r="H3005" s="12" t="s">
        <v>483</v>
      </c>
      <c r="I3005" s="12" t="s">
        <v>5</v>
      </c>
      <c r="J3005" s="12" t="s">
        <v>2338</v>
      </c>
      <c r="K3005" s="12" t="s">
        <v>6</v>
      </c>
      <c r="L3005" s="12" t="s">
        <v>7</v>
      </c>
      <c r="M3005" s="12" t="s">
        <v>3258</v>
      </c>
      <c r="N3005" s="25">
        <v>70486</v>
      </c>
      <c r="O3005" s="12" t="s">
        <v>12</v>
      </c>
      <c r="P3005" s="12" t="s">
        <v>3257</v>
      </c>
      <c r="Q3005" s="12" t="s">
        <v>3259</v>
      </c>
      <c r="R3005" s="12">
        <v>46</v>
      </c>
      <c r="S3005" s="12">
        <v>46</v>
      </c>
      <c r="T3005" s="12">
        <v>46</v>
      </c>
      <c r="U3005" s="13">
        <v>209.54347826</v>
      </c>
      <c r="V3005" s="13">
        <v>39.257826086999998</v>
      </c>
      <c r="W3005" s="13">
        <v>29.212826087</v>
      </c>
      <c r="X3005" s="13">
        <v>27.583478261</v>
      </c>
      <c r="Y3005" s="13">
        <f t="shared" si="277"/>
        <v>1343.7900000019999</v>
      </c>
      <c r="Z3005" s="13">
        <f t="shared" si="278"/>
        <v>9638.9999999600004</v>
      </c>
      <c r="AA3005" s="13">
        <f t="shared" si="279"/>
        <v>180.330652173</v>
      </c>
      <c r="AB3005" s="12" t="str">
        <f t="shared" si="280"/>
        <v>Low</v>
      </c>
      <c r="AC3005" s="12" t="str">
        <f t="shared" si="281"/>
        <v>Low Volume</v>
      </c>
    </row>
    <row r="3006" spans="1:29" x14ac:dyDescent="0.25">
      <c r="A3006" s="12">
        <v>1003029620</v>
      </c>
      <c r="B3006" s="12" t="s">
        <v>907</v>
      </c>
      <c r="C3006" s="12" t="s">
        <v>908</v>
      </c>
      <c r="D3006" s="12" t="s">
        <v>408</v>
      </c>
      <c r="E3006" s="12" t="str">
        <f t="shared" si="282"/>
        <v>Shilling,Alfred T</v>
      </c>
      <c r="F3006" s="12" t="s">
        <v>3260</v>
      </c>
      <c r="G3006" s="12" t="s">
        <v>909</v>
      </c>
      <c r="H3006" s="12" t="s">
        <v>483</v>
      </c>
      <c r="I3006" s="12" t="s">
        <v>5</v>
      </c>
      <c r="J3006" s="12" t="s">
        <v>2338</v>
      </c>
      <c r="K3006" s="12" t="s">
        <v>6</v>
      </c>
      <c r="L3006" s="12" t="s">
        <v>7</v>
      </c>
      <c r="M3006" s="12" t="s">
        <v>3258</v>
      </c>
      <c r="N3006" s="25">
        <v>70496</v>
      </c>
      <c r="O3006" s="12" t="s">
        <v>14</v>
      </c>
      <c r="P3006" s="12" t="s">
        <v>3257</v>
      </c>
      <c r="Q3006" s="12" t="s">
        <v>3259</v>
      </c>
      <c r="R3006" s="12">
        <v>36</v>
      </c>
      <c r="S3006" s="12">
        <v>36</v>
      </c>
      <c r="T3006" s="12">
        <v>36</v>
      </c>
      <c r="U3006" s="13">
        <v>524</v>
      </c>
      <c r="V3006" s="13">
        <v>82.362222222</v>
      </c>
      <c r="W3006" s="13">
        <v>50.681388888999997</v>
      </c>
      <c r="X3006" s="13">
        <v>47.888333332999999</v>
      </c>
      <c r="Y3006" s="13">
        <f t="shared" si="277"/>
        <v>1824.5300000039999</v>
      </c>
      <c r="Z3006" s="13">
        <f t="shared" si="278"/>
        <v>18864</v>
      </c>
      <c r="AA3006" s="13">
        <f t="shared" si="279"/>
        <v>473.318611111</v>
      </c>
      <c r="AB3006" s="12" t="str">
        <f t="shared" si="280"/>
        <v>Low</v>
      </c>
      <c r="AC3006" s="12" t="str">
        <f t="shared" si="281"/>
        <v>Low Volume</v>
      </c>
    </row>
    <row r="3007" spans="1:29" x14ac:dyDescent="0.25">
      <c r="A3007" s="12">
        <v>1003029620</v>
      </c>
      <c r="B3007" s="12" t="s">
        <v>907</v>
      </c>
      <c r="C3007" s="12" t="s">
        <v>908</v>
      </c>
      <c r="D3007" s="12" t="s">
        <v>408</v>
      </c>
      <c r="E3007" s="12" t="str">
        <f t="shared" si="282"/>
        <v>Shilling,Alfred T</v>
      </c>
      <c r="F3007" s="12" t="s">
        <v>3260</v>
      </c>
      <c r="G3007" s="12" t="s">
        <v>909</v>
      </c>
      <c r="H3007" s="12" t="s">
        <v>483</v>
      </c>
      <c r="I3007" s="12" t="s">
        <v>5</v>
      </c>
      <c r="J3007" s="12" t="s">
        <v>2338</v>
      </c>
      <c r="K3007" s="12" t="s">
        <v>6</v>
      </c>
      <c r="L3007" s="12" t="s">
        <v>7</v>
      </c>
      <c r="M3007" s="12" t="s">
        <v>3258</v>
      </c>
      <c r="N3007" s="25">
        <v>70498</v>
      </c>
      <c r="O3007" s="12" t="s">
        <v>15</v>
      </c>
      <c r="P3007" s="12" t="s">
        <v>3257</v>
      </c>
      <c r="Q3007" s="12" t="s">
        <v>3259</v>
      </c>
      <c r="R3007" s="12">
        <v>36</v>
      </c>
      <c r="S3007" s="12">
        <v>36</v>
      </c>
      <c r="T3007" s="12">
        <v>36</v>
      </c>
      <c r="U3007" s="13">
        <v>524</v>
      </c>
      <c r="V3007" s="13">
        <v>77.846944444000002</v>
      </c>
      <c r="W3007" s="13">
        <v>52.984166666999997</v>
      </c>
      <c r="X3007" s="13">
        <v>50.710555556000003</v>
      </c>
      <c r="Y3007" s="13">
        <f t="shared" si="277"/>
        <v>1907.4300000119999</v>
      </c>
      <c r="Z3007" s="13">
        <f t="shared" si="278"/>
        <v>18864</v>
      </c>
      <c r="AA3007" s="13">
        <f t="shared" si="279"/>
        <v>471.01583333299999</v>
      </c>
      <c r="AB3007" s="12" t="str">
        <f t="shared" si="280"/>
        <v>Low</v>
      </c>
      <c r="AC3007" s="12" t="str">
        <f t="shared" si="281"/>
        <v>Low Volume</v>
      </c>
    </row>
    <row r="3008" spans="1:29" x14ac:dyDescent="0.25">
      <c r="A3008" s="12">
        <v>1003029620</v>
      </c>
      <c r="B3008" s="12" t="s">
        <v>907</v>
      </c>
      <c r="C3008" s="12" t="s">
        <v>908</v>
      </c>
      <c r="D3008" s="12" t="s">
        <v>408</v>
      </c>
      <c r="E3008" s="12" t="str">
        <f t="shared" si="282"/>
        <v>Shilling,Alfred T</v>
      </c>
      <c r="F3008" s="12" t="s">
        <v>3260</v>
      </c>
      <c r="G3008" s="12" t="s">
        <v>909</v>
      </c>
      <c r="H3008" s="12" t="s">
        <v>483</v>
      </c>
      <c r="I3008" s="12" t="s">
        <v>5</v>
      </c>
      <c r="J3008" s="12" t="s">
        <v>2338</v>
      </c>
      <c r="K3008" s="12" t="s">
        <v>6</v>
      </c>
      <c r="L3008" s="12" t="s">
        <v>7</v>
      </c>
      <c r="M3008" s="12" t="s">
        <v>3258</v>
      </c>
      <c r="N3008" s="25">
        <v>70551</v>
      </c>
      <c r="O3008" s="12" t="s">
        <v>16</v>
      </c>
      <c r="P3008" s="12" t="s">
        <v>3257</v>
      </c>
      <c r="Q3008" s="12" t="s">
        <v>3259</v>
      </c>
      <c r="R3008" s="12">
        <v>24</v>
      </c>
      <c r="S3008" s="12">
        <v>24</v>
      </c>
      <c r="T3008" s="12">
        <v>24</v>
      </c>
      <c r="U3008" s="13">
        <v>398</v>
      </c>
      <c r="V3008" s="13">
        <v>69.670416666999998</v>
      </c>
      <c r="W3008" s="13">
        <v>48.657083333000003</v>
      </c>
      <c r="X3008" s="13">
        <v>44.996250000000003</v>
      </c>
      <c r="Y3008" s="13">
        <f t="shared" si="277"/>
        <v>1167.7699999920001</v>
      </c>
      <c r="Z3008" s="13">
        <f t="shared" si="278"/>
        <v>9552</v>
      </c>
      <c r="AA3008" s="13">
        <f t="shared" si="279"/>
        <v>349.342916667</v>
      </c>
      <c r="AB3008" s="12" t="str">
        <f t="shared" si="280"/>
        <v>Low</v>
      </c>
      <c r="AC3008" s="12" t="str">
        <f t="shared" si="281"/>
        <v>Low Volume</v>
      </c>
    </row>
    <row r="3009" spans="1:29" x14ac:dyDescent="0.25">
      <c r="A3009" s="12">
        <v>1003029620</v>
      </c>
      <c r="B3009" s="12" t="s">
        <v>907</v>
      </c>
      <c r="C3009" s="12" t="s">
        <v>908</v>
      </c>
      <c r="D3009" s="12" t="s">
        <v>408</v>
      </c>
      <c r="E3009" s="12" t="str">
        <f t="shared" si="282"/>
        <v>Shilling,Alfred T</v>
      </c>
      <c r="F3009" s="12" t="s">
        <v>3260</v>
      </c>
      <c r="G3009" s="12" t="s">
        <v>909</v>
      </c>
      <c r="H3009" s="12" t="s">
        <v>483</v>
      </c>
      <c r="I3009" s="12" t="s">
        <v>5</v>
      </c>
      <c r="J3009" s="12" t="s">
        <v>2338</v>
      </c>
      <c r="K3009" s="12" t="s">
        <v>6</v>
      </c>
      <c r="L3009" s="12" t="s">
        <v>7</v>
      </c>
      <c r="M3009" s="12" t="s">
        <v>3258</v>
      </c>
      <c r="N3009" s="25">
        <v>71045</v>
      </c>
      <c r="O3009" s="12" t="s">
        <v>18</v>
      </c>
      <c r="P3009" s="12" t="s">
        <v>3257</v>
      </c>
      <c r="Q3009" s="12" t="s">
        <v>3259</v>
      </c>
      <c r="R3009" s="12">
        <v>1258</v>
      </c>
      <c r="S3009" s="12">
        <v>1405</v>
      </c>
      <c r="T3009" s="12">
        <v>1383</v>
      </c>
      <c r="U3009" s="13">
        <v>35.338612099999999</v>
      </c>
      <c r="V3009" s="13">
        <v>8.3795017794</v>
      </c>
      <c r="W3009" s="13">
        <v>6.1304199288000003</v>
      </c>
      <c r="X3009" s="13">
        <v>5.9929181495000003</v>
      </c>
      <c r="Y3009" s="13">
        <f t="shared" si="277"/>
        <v>8613.2399999640002</v>
      </c>
      <c r="Z3009" s="13">
        <f t="shared" si="278"/>
        <v>49650.750000499997</v>
      </c>
      <c r="AA3009" s="13">
        <f t="shared" si="279"/>
        <v>29.208192171199997</v>
      </c>
      <c r="AB3009" s="12" t="str">
        <f t="shared" si="280"/>
        <v>Medium</v>
      </c>
      <c r="AC3009" s="12" t="str">
        <f t="shared" si="281"/>
        <v>High Volume</v>
      </c>
    </row>
    <row r="3010" spans="1:29" x14ac:dyDescent="0.25">
      <c r="A3010" s="12">
        <v>1003029620</v>
      </c>
      <c r="B3010" s="12" t="s">
        <v>907</v>
      </c>
      <c r="C3010" s="12" t="s">
        <v>908</v>
      </c>
      <c r="D3010" s="12" t="s">
        <v>408</v>
      </c>
      <c r="E3010" s="12" t="str">
        <f t="shared" si="282"/>
        <v>Shilling,Alfred T</v>
      </c>
      <c r="F3010" s="12" t="s">
        <v>3260</v>
      </c>
      <c r="G3010" s="12" t="s">
        <v>909</v>
      </c>
      <c r="H3010" s="12" t="s">
        <v>483</v>
      </c>
      <c r="I3010" s="12" t="s">
        <v>5</v>
      </c>
      <c r="J3010" s="12" t="s">
        <v>2338</v>
      </c>
      <c r="K3010" s="12" t="s">
        <v>6</v>
      </c>
      <c r="L3010" s="12" t="s">
        <v>7</v>
      </c>
      <c r="M3010" s="12" t="s">
        <v>3258</v>
      </c>
      <c r="N3010" s="25">
        <v>71046</v>
      </c>
      <c r="O3010" s="12" t="s">
        <v>19</v>
      </c>
      <c r="P3010" s="12" t="s">
        <v>3257</v>
      </c>
      <c r="Q3010" s="12" t="s">
        <v>3259</v>
      </c>
      <c r="R3010" s="12">
        <v>245</v>
      </c>
      <c r="S3010" s="12">
        <v>246</v>
      </c>
      <c r="T3010" s="12">
        <v>246</v>
      </c>
      <c r="U3010" s="13">
        <v>41.292682927000001</v>
      </c>
      <c r="V3010" s="13">
        <v>10.397195121999999</v>
      </c>
      <c r="W3010" s="13">
        <v>7.3540243902000002</v>
      </c>
      <c r="X3010" s="13">
        <v>7.1767479674999999</v>
      </c>
      <c r="Y3010" s="13">
        <f t="shared" si="277"/>
        <v>1809.0899999892001</v>
      </c>
      <c r="Z3010" s="13">
        <f t="shared" si="278"/>
        <v>10158.000000042</v>
      </c>
      <c r="AA3010" s="13">
        <f t="shared" si="279"/>
        <v>33.938658536799998</v>
      </c>
      <c r="AB3010" s="12" t="str">
        <f t="shared" si="280"/>
        <v>Low</v>
      </c>
      <c r="AC3010" s="12" t="str">
        <f t="shared" si="281"/>
        <v>Medium Volume</v>
      </c>
    </row>
    <row r="3011" spans="1:29" x14ac:dyDescent="0.25">
      <c r="A3011" s="12">
        <v>1003029620</v>
      </c>
      <c r="B3011" s="12" t="s">
        <v>907</v>
      </c>
      <c r="C3011" s="12" t="s">
        <v>908</v>
      </c>
      <c r="D3011" s="12" t="s">
        <v>408</v>
      </c>
      <c r="E3011" s="12" t="str">
        <f t="shared" si="282"/>
        <v>Shilling,Alfred T</v>
      </c>
      <c r="F3011" s="12" t="s">
        <v>3260</v>
      </c>
      <c r="G3011" s="12" t="s">
        <v>909</v>
      </c>
      <c r="H3011" s="12" t="s">
        <v>483</v>
      </c>
      <c r="I3011" s="12" t="s">
        <v>5</v>
      </c>
      <c r="J3011" s="12" t="s">
        <v>2338</v>
      </c>
      <c r="K3011" s="12" t="s">
        <v>6</v>
      </c>
      <c r="L3011" s="12" t="s">
        <v>7</v>
      </c>
      <c r="M3011" s="12" t="s">
        <v>3258</v>
      </c>
      <c r="N3011" s="25">
        <v>71250</v>
      </c>
      <c r="O3011" s="12" t="s">
        <v>21</v>
      </c>
      <c r="P3011" s="12" t="s">
        <v>3257</v>
      </c>
      <c r="Q3011" s="12" t="s">
        <v>3259</v>
      </c>
      <c r="R3011" s="12">
        <v>164</v>
      </c>
      <c r="S3011" s="12">
        <v>166</v>
      </c>
      <c r="T3011" s="12">
        <v>166</v>
      </c>
      <c r="U3011" s="13">
        <v>185.07228916</v>
      </c>
      <c r="V3011" s="13">
        <v>49.671385542000003</v>
      </c>
      <c r="W3011" s="13">
        <v>37.782650601999997</v>
      </c>
      <c r="X3011" s="13">
        <v>36.200180723000003</v>
      </c>
      <c r="Y3011" s="13">
        <f t="shared" ref="Y3011:Y3074" si="283">S3011*W3011</f>
        <v>6271.9199999319999</v>
      </c>
      <c r="Z3011" s="13">
        <f t="shared" ref="Z3011:Z3074" si="284">S3011*U3011</f>
        <v>30722.000000559998</v>
      </c>
      <c r="AA3011" s="13">
        <f t="shared" ref="AA3011:AA3074" si="285">U3011-W3011</f>
        <v>147.28963855800001</v>
      </c>
      <c r="AB3011" s="12" t="str">
        <f t="shared" ref="AB3011:AB3074" si="286">IF(Y3011&lt;5000,"Low",IF(Y3011&lt;=10000,"Medium","High"))</f>
        <v>Medium</v>
      </c>
      <c r="AC3011" s="12" t="str">
        <f t="shared" ref="AC3011:AC3074" si="287">IF(S3011&lt;100,"Low Volume",IF(S3011&lt;500,"Medium Volume","High Volume"))</f>
        <v>Medium Volume</v>
      </c>
    </row>
    <row r="3012" spans="1:29" x14ac:dyDescent="0.25">
      <c r="A3012" s="12">
        <v>1003029620</v>
      </c>
      <c r="B3012" s="12" t="s">
        <v>907</v>
      </c>
      <c r="C3012" s="12" t="s">
        <v>908</v>
      </c>
      <c r="D3012" s="12" t="s">
        <v>408</v>
      </c>
      <c r="E3012" s="12" t="str">
        <f t="shared" si="282"/>
        <v>Shilling,Alfred T</v>
      </c>
      <c r="F3012" s="12" t="s">
        <v>3260</v>
      </c>
      <c r="G3012" s="12" t="s">
        <v>909</v>
      </c>
      <c r="H3012" s="12" t="s">
        <v>483</v>
      </c>
      <c r="I3012" s="12" t="s">
        <v>5</v>
      </c>
      <c r="J3012" s="12" t="s">
        <v>2338</v>
      </c>
      <c r="K3012" s="12" t="s">
        <v>6</v>
      </c>
      <c r="L3012" s="12" t="s">
        <v>7</v>
      </c>
      <c r="M3012" s="12" t="s">
        <v>3258</v>
      </c>
      <c r="N3012" s="25">
        <v>71250</v>
      </c>
      <c r="O3012" s="12" t="s">
        <v>21</v>
      </c>
      <c r="P3012" s="12" t="s">
        <v>3257</v>
      </c>
      <c r="Q3012" s="12" t="s">
        <v>3239</v>
      </c>
      <c r="R3012" s="12">
        <v>17</v>
      </c>
      <c r="S3012" s="12">
        <v>17</v>
      </c>
      <c r="T3012" s="12">
        <v>17</v>
      </c>
      <c r="U3012" s="13">
        <v>119.35294118</v>
      </c>
      <c r="V3012" s="13">
        <v>49.198823529000002</v>
      </c>
      <c r="W3012" s="13">
        <v>39.195294118</v>
      </c>
      <c r="X3012" s="13">
        <v>38.247058824</v>
      </c>
      <c r="Y3012" s="13">
        <f t="shared" si="283"/>
        <v>666.32000000599999</v>
      </c>
      <c r="Z3012" s="13">
        <f t="shared" si="284"/>
        <v>2029.00000006</v>
      </c>
      <c r="AA3012" s="13">
        <f t="shared" si="285"/>
        <v>80.157647061999995</v>
      </c>
      <c r="AB3012" s="12" t="str">
        <f t="shared" si="286"/>
        <v>Low</v>
      </c>
      <c r="AC3012" s="12" t="str">
        <f t="shared" si="287"/>
        <v>Low Volume</v>
      </c>
    </row>
    <row r="3013" spans="1:29" x14ac:dyDescent="0.25">
      <c r="A3013" s="12">
        <v>1003029620</v>
      </c>
      <c r="B3013" s="12" t="s">
        <v>907</v>
      </c>
      <c r="C3013" s="12" t="s">
        <v>908</v>
      </c>
      <c r="D3013" s="12" t="s">
        <v>408</v>
      </c>
      <c r="E3013" s="12" t="str">
        <f t="shared" si="282"/>
        <v>Shilling,Alfred T</v>
      </c>
      <c r="F3013" s="12" t="s">
        <v>3260</v>
      </c>
      <c r="G3013" s="12" t="s">
        <v>909</v>
      </c>
      <c r="H3013" s="12" t="s">
        <v>483</v>
      </c>
      <c r="I3013" s="12" t="s">
        <v>5</v>
      </c>
      <c r="J3013" s="12" t="s">
        <v>2338</v>
      </c>
      <c r="K3013" s="12" t="s">
        <v>6</v>
      </c>
      <c r="L3013" s="12" t="s">
        <v>7</v>
      </c>
      <c r="M3013" s="12" t="s">
        <v>3258</v>
      </c>
      <c r="N3013" s="25">
        <v>71260</v>
      </c>
      <c r="O3013" s="12" t="s">
        <v>22</v>
      </c>
      <c r="P3013" s="12" t="s">
        <v>3257</v>
      </c>
      <c r="Q3013" s="12" t="s">
        <v>3259</v>
      </c>
      <c r="R3013" s="12">
        <v>107</v>
      </c>
      <c r="S3013" s="12">
        <v>107</v>
      </c>
      <c r="T3013" s="12">
        <v>107</v>
      </c>
      <c r="U3013" s="13">
        <v>255.52336449000001</v>
      </c>
      <c r="V3013" s="13">
        <v>53.072710280000003</v>
      </c>
      <c r="W3013" s="13">
        <v>38.646074765999998</v>
      </c>
      <c r="X3013" s="13">
        <v>36.857757008999997</v>
      </c>
      <c r="Y3013" s="13">
        <f t="shared" si="283"/>
        <v>4135.1299999619996</v>
      </c>
      <c r="Z3013" s="13">
        <f t="shared" si="284"/>
        <v>27341.000000430002</v>
      </c>
      <c r="AA3013" s="13">
        <f t="shared" si="285"/>
        <v>216.87728972400001</v>
      </c>
      <c r="AB3013" s="12" t="str">
        <f t="shared" si="286"/>
        <v>Low</v>
      </c>
      <c r="AC3013" s="12" t="str">
        <f t="shared" si="287"/>
        <v>Medium Volume</v>
      </c>
    </row>
    <row r="3014" spans="1:29" x14ac:dyDescent="0.25">
      <c r="A3014" s="12">
        <v>1003029620</v>
      </c>
      <c r="B3014" s="12" t="s">
        <v>907</v>
      </c>
      <c r="C3014" s="12" t="s">
        <v>908</v>
      </c>
      <c r="D3014" s="12" t="s">
        <v>408</v>
      </c>
      <c r="E3014" s="12" t="str">
        <f t="shared" si="282"/>
        <v>Shilling,Alfred T</v>
      </c>
      <c r="F3014" s="12" t="s">
        <v>3260</v>
      </c>
      <c r="G3014" s="12" t="s">
        <v>909</v>
      </c>
      <c r="H3014" s="12" t="s">
        <v>483</v>
      </c>
      <c r="I3014" s="12" t="s">
        <v>5</v>
      </c>
      <c r="J3014" s="12" t="s">
        <v>2338</v>
      </c>
      <c r="K3014" s="12" t="s">
        <v>6</v>
      </c>
      <c r="L3014" s="12" t="s">
        <v>7</v>
      </c>
      <c r="M3014" s="12" t="s">
        <v>3258</v>
      </c>
      <c r="N3014" s="25">
        <v>71271</v>
      </c>
      <c r="O3014" s="12" t="s">
        <v>803</v>
      </c>
      <c r="P3014" s="12" t="s">
        <v>3257</v>
      </c>
      <c r="Q3014" s="12" t="s">
        <v>3259</v>
      </c>
      <c r="R3014" s="12">
        <v>134</v>
      </c>
      <c r="S3014" s="12">
        <v>134</v>
      </c>
      <c r="T3014" s="12">
        <v>134</v>
      </c>
      <c r="U3014" s="13">
        <v>121</v>
      </c>
      <c r="V3014" s="13">
        <v>48.98</v>
      </c>
      <c r="W3014" s="13">
        <v>48.98</v>
      </c>
      <c r="X3014" s="13">
        <v>48.28</v>
      </c>
      <c r="Y3014" s="13">
        <f t="shared" si="283"/>
        <v>6563.32</v>
      </c>
      <c r="Z3014" s="13">
        <f t="shared" si="284"/>
        <v>16214</v>
      </c>
      <c r="AA3014" s="13">
        <f t="shared" si="285"/>
        <v>72.02000000000001</v>
      </c>
      <c r="AB3014" s="12" t="str">
        <f t="shared" si="286"/>
        <v>Medium</v>
      </c>
      <c r="AC3014" s="12" t="str">
        <f t="shared" si="287"/>
        <v>Medium Volume</v>
      </c>
    </row>
    <row r="3015" spans="1:29" x14ac:dyDescent="0.25">
      <c r="A3015" s="12">
        <v>1003029620</v>
      </c>
      <c r="B3015" s="12" t="s">
        <v>907</v>
      </c>
      <c r="C3015" s="12" t="s">
        <v>908</v>
      </c>
      <c r="D3015" s="12" t="s">
        <v>408</v>
      </c>
      <c r="E3015" s="12" t="str">
        <f t="shared" si="282"/>
        <v>Shilling,Alfred T</v>
      </c>
      <c r="F3015" s="12" t="s">
        <v>3260</v>
      </c>
      <c r="G3015" s="12" t="s">
        <v>909</v>
      </c>
      <c r="H3015" s="12" t="s">
        <v>483</v>
      </c>
      <c r="I3015" s="12" t="s">
        <v>5</v>
      </c>
      <c r="J3015" s="12" t="s">
        <v>2338</v>
      </c>
      <c r="K3015" s="12" t="s">
        <v>6</v>
      </c>
      <c r="L3015" s="12" t="s">
        <v>7</v>
      </c>
      <c r="M3015" s="12" t="s">
        <v>3258</v>
      </c>
      <c r="N3015" s="25">
        <v>71271</v>
      </c>
      <c r="O3015" s="12" t="s">
        <v>803</v>
      </c>
      <c r="P3015" s="12" t="s">
        <v>3257</v>
      </c>
      <c r="Q3015" s="12" t="s">
        <v>3239</v>
      </c>
      <c r="R3015" s="12">
        <v>36</v>
      </c>
      <c r="S3015" s="12">
        <v>36</v>
      </c>
      <c r="T3015" s="12">
        <v>36</v>
      </c>
      <c r="U3015" s="13">
        <v>104.47222222000001</v>
      </c>
      <c r="V3015" s="13">
        <v>48.98</v>
      </c>
      <c r="W3015" s="13">
        <v>48.98</v>
      </c>
      <c r="X3015" s="13">
        <v>48.28</v>
      </c>
      <c r="Y3015" s="13">
        <f t="shared" si="283"/>
        <v>1763.28</v>
      </c>
      <c r="Z3015" s="13">
        <f t="shared" si="284"/>
        <v>3760.9999999200004</v>
      </c>
      <c r="AA3015" s="13">
        <f t="shared" si="285"/>
        <v>55.492222220000009</v>
      </c>
      <c r="AB3015" s="12" t="str">
        <f t="shared" si="286"/>
        <v>Low</v>
      </c>
      <c r="AC3015" s="12" t="str">
        <f t="shared" si="287"/>
        <v>Low Volume</v>
      </c>
    </row>
    <row r="3016" spans="1:29" x14ac:dyDescent="0.25">
      <c r="A3016" s="12">
        <v>1003029620</v>
      </c>
      <c r="B3016" s="12" t="s">
        <v>907</v>
      </c>
      <c r="C3016" s="12" t="s">
        <v>908</v>
      </c>
      <c r="D3016" s="12" t="s">
        <v>408</v>
      </c>
      <c r="E3016" s="12" t="str">
        <f t="shared" si="282"/>
        <v>Shilling,Alfred T</v>
      </c>
      <c r="F3016" s="12" t="s">
        <v>3260</v>
      </c>
      <c r="G3016" s="12" t="s">
        <v>909</v>
      </c>
      <c r="H3016" s="12" t="s">
        <v>483</v>
      </c>
      <c r="I3016" s="12" t="s">
        <v>5</v>
      </c>
      <c r="J3016" s="12" t="s">
        <v>2338</v>
      </c>
      <c r="K3016" s="12" t="s">
        <v>6</v>
      </c>
      <c r="L3016" s="12" t="s">
        <v>7</v>
      </c>
      <c r="M3016" s="12" t="s">
        <v>3258</v>
      </c>
      <c r="N3016" s="25">
        <v>71275</v>
      </c>
      <c r="O3016" s="12" t="s">
        <v>23</v>
      </c>
      <c r="P3016" s="12" t="s">
        <v>3257</v>
      </c>
      <c r="Q3016" s="12" t="s">
        <v>3259</v>
      </c>
      <c r="R3016" s="12">
        <v>176</v>
      </c>
      <c r="S3016" s="12">
        <v>177</v>
      </c>
      <c r="T3016" s="12">
        <v>177</v>
      </c>
      <c r="U3016" s="13">
        <v>324.14406780000002</v>
      </c>
      <c r="V3016" s="13">
        <v>83.996553672000005</v>
      </c>
      <c r="W3016" s="13">
        <v>63.013107345000002</v>
      </c>
      <c r="X3016" s="13">
        <v>60.313163842000002</v>
      </c>
      <c r="Y3016" s="13">
        <f t="shared" si="283"/>
        <v>11153.320000064999</v>
      </c>
      <c r="Z3016" s="13">
        <f t="shared" si="284"/>
        <v>57373.500000600005</v>
      </c>
      <c r="AA3016" s="13">
        <f t="shared" si="285"/>
        <v>261.13096045500004</v>
      </c>
      <c r="AB3016" s="12" t="str">
        <f t="shared" si="286"/>
        <v>High</v>
      </c>
      <c r="AC3016" s="12" t="str">
        <f t="shared" si="287"/>
        <v>Medium Volume</v>
      </c>
    </row>
    <row r="3017" spans="1:29" x14ac:dyDescent="0.25">
      <c r="A3017" s="12">
        <v>1003029620</v>
      </c>
      <c r="B3017" s="12" t="s">
        <v>907</v>
      </c>
      <c r="C3017" s="12" t="s">
        <v>908</v>
      </c>
      <c r="D3017" s="12" t="s">
        <v>408</v>
      </c>
      <c r="E3017" s="12" t="str">
        <f t="shared" si="282"/>
        <v>Shilling,Alfred T</v>
      </c>
      <c r="F3017" s="12" t="s">
        <v>3260</v>
      </c>
      <c r="G3017" s="12" t="s">
        <v>909</v>
      </c>
      <c r="H3017" s="12" t="s">
        <v>483</v>
      </c>
      <c r="I3017" s="12" t="s">
        <v>5</v>
      </c>
      <c r="J3017" s="12" t="s">
        <v>2338</v>
      </c>
      <c r="K3017" s="12" t="s">
        <v>6</v>
      </c>
      <c r="L3017" s="12" t="s">
        <v>7</v>
      </c>
      <c r="M3017" s="12" t="s">
        <v>3258</v>
      </c>
      <c r="N3017" s="25">
        <v>72100</v>
      </c>
      <c r="O3017" s="12" t="s">
        <v>726</v>
      </c>
      <c r="P3017" s="12" t="s">
        <v>3257</v>
      </c>
      <c r="Q3017" s="12" t="s">
        <v>3259</v>
      </c>
      <c r="R3017" s="12">
        <v>33</v>
      </c>
      <c r="S3017" s="12">
        <v>33</v>
      </c>
      <c r="T3017" s="12">
        <v>33</v>
      </c>
      <c r="U3017" s="13">
        <v>58.030303029999999</v>
      </c>
      <c r="V3017" s="13">
        <v>10.831818181999999</v>
      </c>
      <c r="W3017" s="13">
        <v>7.5660606060999998</v>
      </c>
      <c r="X3017" s="13">
        <v>7.3260606061000004</v>
      </c>
      <c r="Y3017" s="13">
        <f t="shared" si="283"/>
        <v>249.68000000129999</v>
      </c>
      <c r="Z3017" s="13">
        <f t="shared" si="284"/>
        <v>1914.9999999899999</v>
      </c>
      <c r="AA3017" s="13">
        <f t="shared" si="285"/>
        <v>50.464242423899996</v>
      </c>
      <c r="AB3017" s="12" t="str">
        <f t="shared" si="286"/>
        <v>Low</v>
      </c>
      <c r="AC3017" s="12" t="str">
        <f t="shared" si="287"/>
        <v>Low Volume</v>
      </c>
    </row>
    <row r="3018" spans="1:29" x14ac:dyDescent="0.25">
      <c r="A3018" s="12">
        <v>1003029620</v>
      </c>
      <c r="B3018" s="12" t="s">
        <v>907</v>
      </c>
      <c r="C3018" s="12" t="s">
        <v>908</v>
      </c>
      <c r="D3018" s="12" t="s">
        <v>408</v>
      </c>
      <c r="E3018" s="12" t="str">
        <f t="shared" si="282"/>
        <v>Shilling,Alfred T</v>
      </c>
      <c r="F3018" s="12" t="s">
        <v>3260</v>
      </c>
      <c r="G3018" s="12" t="s">
        <v>909</v>
      </c>
      <c r="H3018" s="12" t="s">
        <v>483</v>
      </c>
      <c r="I3018" s="12" t="s">
        <v>5</v>
      </c>
      <c r="J3018" s="12" t="s">
        <v>2338</v>
      </c>
      <c r="K3018" s="12" t="s">
        <v>6</v>
      </c>
      <c r="L3018" s="12" t="s">
        <v>7</v>
      </c>
      <c r="M3018" s="12" t="s">
        <v>3258</v>
      </c>
      <c r="N3018" s="25">
        <v>72125</v>
      </c>
      <c r="O3018" s="12" t="s">
        <v>26</v>
      </c>
      <c r="P3018" s="12" t="s">
        <v>3257</v>
      </c>
      <c r="Q3018" s="12" t="s">
        <v>3259</v>
      </c>
      <c r="R3018" s="12">
        <v>262</v>
      </c>
      <c r="S3018" s="12">
        <v>268</v>
      </c>
      <c r="T3018" s="12">
        <v>268</v>
      </c>
      <c r="U3018" s="13">
        <v>211.07462687</v>
      </c>
      <c r="V3018" s="13">
        <v>46.555970148999997</v>
      </c>
      <c r="W3018" s="13">
        <v>33.186977612</v>
      </c>
      <c r="X3018" s="13">
        <v>31.3475</v>
      </c>
      <c r="Y3018" s="13">
        <f t="shared" si="283"/>
        <v>8894.1100000160004</v>
      </c>
      <c r="Z3018" s="13">
        <f t="shared" si="284"/>
        <v>56568.000001159999</v>
      </c>
      <c r="AA3018" s="13">
        <f t="shared" si="285"/>
        <v>177.88764925800001</v>
      </c>
      <c r="AB3018" s="12" t="str">
        <f t="shared" si="286"/>
        <v>Medium</v>
      </c>
      <c r="AC3018" s="12" t="str">
        <f t="shared" si="287"/>
        <v>Medium Volume</v>
      </c>
    </row>
    <row r="3019" spans="1:29" x14ac:dyDescent="0.25">
      <c r="A3019" s="12">
        <v>1003029620</v>
      </c>
      <c r="B3019" s="12" t="s">
        <v>907</v>
      </c>
      <c r="C3019" s="12" t="s">
        <v>908</v>
      </c>
      <c r="D3019" s="12" t="s">
        <v>408</v>
      </c>
      <c r="E3019" s="12" t="str">
        <f t="shared" si="282"/>
        <v>Shilling,Alfred T</v>
      </c>
      <c r="F3019" s="12" t="s">
        <v>3260</v>
      </c>
      <c r="G3019" s="12" t="s">
        <v>909</v>
      </c>
      <c r="H3019" s="12" t="s">
        <v>483</v>
      </c>
      <c r="I3019" s="12" t="s">
        <v>5</v>
      </c>
      <c r="J3019" s="12" t="s">
        <v>2338</v>
      </c>
      <c r="K3019" s="12" t="s">
        <v>6</v>
      </c>
      <c r="L3019" s="12" t="s">
        <v>7</v>
      </c>
      <c r="M3019" s="12" t="s">
        <v>3258</v>
      </c>
      <c r="N3019" s="25">
        <v>72128</v>
      </c>
      <c r="O3019" s="12" t="s">
        <v>27</v>
      </c>
      <c r="P3019" s="12" t="s">
        <v>3257</v>
      </c>
      <c r="Q3019" s="12" t="s">
        <v>3259</v>
      </c>
      <c r="R3019" s="12">
        <v>12</v>
      </c>
      <c r="S3019" s="12">
        <v>12</v>
      </c>
      <c r="T3019" s="12">
        <v>12</v>
      </c>
      <c r="U3019" s="13">
        <v>155.08333332999999</v>
      </c>
      <c r="V3019" s="13">
        <v>43.854166667000001</v>
      </c>
      <c r="W3019" s="13">
        <v>34.944166666999998</v>
      </c>
      <c r="X3019" s="13">
        <v>34.164166667000003</v>
      </c>
      <c r="Y3019" s="13">
        <f t="shared" si="283"/>
        <v>419.330000004</v>
      </c>
      <c r="Z3019" s="13">
        <f t="shared" si="284"/>
        <v>1860.99999996</v>
      </c>
      <c r="AA3019" s="13">
        <f t="shared" si="285"/>
        <v>120.139166663</v>
      </c>
      <c r="AB3019" s="12" t="str">
        <f t="shared" si="286"/>
        <v>Low</v>
      </c>
      <c r="AC3019" s="12" t="str">
        <f t="shared" si="287"/>
        <v>Low Volume</v>
      </c>
    </row>
    <row r="3020" spans="1:29" x14ac:dyDescent="0.25">
      <c r="A3020" s="12">
        <v>1003029620</v>
      </c>
      <c r="B3020" s="12" t="s">
        <v>907</v>
      </c>
      <c r="C3020" s="12" t="s">
        <v>908</v>
      </c>
      <c r="D3020" s="12" t="s">
        <v>408</v>
      </c>
      <c r="E3020" s="12" t="str">
        <f t="shared" si="282"/>
        <v>Shilling,Alfred T</v>
      </c>
      <c r="F3020" s="12" t="s">
        <v>3260</v>
      </c>
      <c r="G3020" s="12" t="s">
        <v>909</v>
      </c>
      <c r="H3020" s="12" t="s">
        <v>483</v>
      </c>
      <c r="I3020" s="12" t="s">
        <v>5</v>
      </c>
      <c r="J3020" s="12" t="s">
        <v>2338</v>
      </c>
      <c r="K3020" s="12" t="s">
        <v>6</v>
      </c>
      <c r="L3020" s="12" t="s">
        <v>7</v>
      </c>
      <c r="M3020" s="12" t="s">
        <v>3258</v>
      </c>
      <c r="N3020" s="25">
        <v>72131</v>
      </c>
      <c r="O3020" s="12" t="s">
        <v>28</v>
      </c>
      <c r="P3020" s="12" t="s">
        <v>3257</v>
      </c>
      <c r="Q3020" s="12" t="s">
        <v>3259</v>
      </c>
      <c r="R3020" s="12">
        <v>32</v>
      </c>
      <c r="S3020" s="12">
        <v>32</v>
      </c>
      <c r="T3020" s="12">
        <v>32</v>
      </c>
      <c r="U3020" s="13">
        <v>180.5625</v>
      </c>
      <c r="V3020" s="13">
        <v>44.392187499999999</v>
      </c>
      <c r="W3020" s="13">
        <v>35.371875000000003</v>
      </c>
      <c r="X3020" s="13">
        <v>34.131250000000001</v>
      </c>
      <c r="Y3020" s="13">
        <f t="shared" si="283"/>
        <v>1131.9000000000001</v>
      </c>
      <c r="Z3020" s="13">
        <f t="shared" si="284"/>
        <v>5778</v>
      </c>
      <c r="AA3020" s="13">
        <f t="shared" si="285"/>
        <v>145.19062500000001</v>
      </c>
      <c r="AB3020" s="12" t="str">
        <f t="shared" si="286"/>
        <v>Low</v>
      </c>
      <c r="AC3020" s="12" t="str">
        <f t="shared" si="287"/>
        <v>Low Volume</v>
      </c>
    </row>
    <row r="3021" spans="1:29" x14ac:dyDescent="0.25">
      <c r="A3021" s="12">
        <v>1003029620</v>
      </c>
      <c r="B3021" s="12" t="s">
        <v>907</v>
      </c>
      <c r="C3021" s="12" t="s">
        <v>908</v>
      </c>
      <c r="D3021" s="12" t="s">
        <v>408</v>
      </c>
      <c r="E3021" s="12" t="str">
        <f t="shared" si="282"/>
        <v>Shilling,Alfred T</v>
      </c>
      <c r="F3021" s="12" t="s">
        <v>3260</v>
      </c>
      <c r="G3021" s="12" t="s">
        <v>909</v>
      </c>
      <c r="H3021" s="12" t="s">
        <v>483</v>
      </c>
      <c r="I3021" s="12" t="s">
        <v>5</v>
      </c>
      <c r="J3021" s="12" t="s">
        <v>2338</v>
      </c>
      <c r="K3021" s="12" t="s">
        <v>6</v>
      </c>
      <c r="L3021" s="12" t="s">
        <v>7</v>
      </c>
      <c r="M3021" s="12" t="s">
        <v>3258</v>
      </c>
      <c r="N3021" s="25">
        <v>72132</v>
      </c>
      <c r="O3021" s="12" t="s">
        <v>910</v>
      </c>
      <c r="P3021" s="12" t="s">
        <v>3257</v>
      </c>
      <c r="Q3021" s="12" t="s">
        <v>3259</v>
      </c>
      <c r="R3021" s="12">
        <v>13</v>
      </c>
      <c r="S3021" s="12">
        <v>13</v>
      </c>
      <c r="T3021" s="12">
        <v>13</v>
      </c>
      <c r="U3021" s="13">
        <v>154</v>
      </c>
      <c r="V3021" s="13">
        <v>52.61</v>
      </c>
      <c r="W3021" s="13">
        <v>41.92</v>
      </c>
      <c r="X3021" s="13">
        <v>41.41</v>
      </c>
      <c r="Y3021" s="13">
        <f t="shared" si="283"/>
        <v>544.96</v>
      </c>
      <c r="Z3021" s="13">
        <f t="shared" si="284"/>
        <v>2002</v>
      </c>
      <c r="AA3021" s="13">
        <f t="shared" si="285"/>
        <v>112.08</v>
      </c>
      <c r="AB3021" s="12" t="str">
        <f t="shared" si="286"/>
        <v>Low</v>
      </c>
      <c r="AC3021" s="12" t="str">
        <f t="shared" si="287"/>
        <v>Low Volume</v>
      </c>
    </row>
    <row r="3022" spans="1:29" x14ac:dyDescent="0.25">
      <c r="A3022" s="12">
        <v>1003029620</v>
      </c>
      <c r="B3022" s="12" t="s">
        <v>907</v>
      </c>
      <c r="C3022" s="12" t="s">
        <v>908</v>
      </c>
      <c r="D3022" s="12" t="s">
        <v>408</v>
      </c>
      <c r="E3022" s="12" t="str">
        <f t="shared" si="282"/>
        <v>Shilling,Alfred T</v>
      </c>
      <c r="F3022" s="12" t="s">
        <v>3260</v>
      </c>
      <c r="G3022" s="12" t="s">
        <v>909</v>
      </c>
      <c r="H3022" s="12" t="s">
        <v>483</v>
      </c>
      <c r="I3022" s="12" t="s">
        <v>5</v>
      </c>
      <c r="J3022" s="12" t="s">
        <v>2338</v>
      </c>
      <c r="K3022" s="12" t="s">
        <v>6</v>
      </c>
      <c r="L3022" s="12" t="s">
        <v>7</v>
      </c>
      <c r="M3022" s="12" t="s">
        <v>3258</v>
      </c>
      <c r="N3022" s="25">
        <v>72170</v>
      </c>
      <c r="O3022" s="12" t="s">
        <v>31</v>
      </c>
      <c r="P3022" s="12" t="s">
        <v>3257</v>
      </c>
      <c r="Q3022" s="12" t="s">
        <v>3259</v>
      </c>
      <c r="R3022" s="12">
        <v>112</v>
      </c>
      <c r="S3022" s="12">
        <v>112</v>
      </c>
      <c r="T3022" s="12">
        <v>112</v>
      </c>
      <c r="U3022" s="13">
        <v>44.910714286000001</v>
      </c>
      <c r="V3022" s="13">
        <v>8.4176785713999998</v>
      </c>
      <c r="W3022" s="13">
        <v>6.0300892856999999</v>
      </c>
      <c r="X3022" s="13">
        <v>5.8679464285999998</v>
      </c>
      <c r="Y3022" s="13">
        <f t="shared" si="283"/>
        <v>675.36999999839998</v>
      </c>
      <c r="Z3022" s="13">
        <f t="shared" si="284"/>
        <v>5030.0000000319997</v>
      </c>
      <c r="AA3022" s="13">
        <f t="shared" si="285"/>
        <v>38.8806250003</v>
      </c>
      <c r="AB3022" s="12" t="str">
        <f t="shared" si="286"/>
        <v>Low</v>
      </c>
      <c r="AC3022" s="12" t="str">
        <f t="shared" si="287"/>
        <v>Medium Volume</v>
      </c>
    </row>
    <row r="3023" spans="1:29" x14ac:dyDescent="0.25">
      <c r="A3023" s="12">
        <v>1003029620</v>
      </c>
      <c r="B3023" s="12" t="s">
        <v>907</v>
      </c>
      <c r="C3023" s="12" t="s">
        <v>908</v>
      </c>
      <c r="D3023" s="12" t="s">
        <v>408</v>
      </c>
      <c r="E3023" s="12" t="str">
        <f t="shared" si="282"/>
        <v>Shilling,Alfred T</v>
      </c>
      <c r="F3023" s="12" t="s">
        <v>3260</v>
      </c>
      <c r="G3023" s="12" t="s">
        <v>909</v>
      </c>
      <c r="H3023" s="12" t="s">
        <v>483</v>
      </c>
      <c r="I3023" s="12" t="s">
        <v>5</v>
      </c>
      <c r="J3023" s="12" t="s">
        <v>2338</v>
      </c>
      <c r="K3023" s="12" t="s">
        <v>6</v>
      </c>
      <c r="L3023" s="12" t="s">
        <v>7</v>
      </c>
      <c r="M3023" s="12" t="s">
        <v>3258</v>
      </c>
      <c r="N3023" s="25">
        <v>72192</v>
      </c>
      <c r="O3023" s="12" t="s">
        <v>32</v>
      </c>
      <c r="P3023" s="12" t="s">
        <v>3257</v>
      </c>
      <c r="Q3023" s="12" t="s">
        <v>3259</v>
      </c>
      <c r="R3023" s="12">
        <v>17</v>
      </c>
      <c r="S3023" s="12">
        <v>17</v>
      </c>
      <c r="T3023" s="12">
        <v>17</v>
      </c>
      <c r="U3023" s="13">
        <v>218.88235294</v>
      </c>
      <c r="V3023" s="13">
        <v>51.255882352999997</v>
      </c>
      <c r="W3023" s="13">
        <v>35.883529412000001</v>
      </c>
      <c r="X3023" s="13">
        <v>33.937058823999998</v>
      </c>
      <c r="Y3023" s="13">
        <f t="shared" si="283"/>
        <v>610.02000000400005</v>
      </c>
      <c r="Z3023" s="13">
        <f t="shared" si="284"/>
        <v>3720.9999999800002</v>
      </c>
      <c r="AA3023" s="13">
        <f t="shared" si="285"/>
        <v>182.998823528</v>
      </c>
      <c r="AB3023" s="12" t="str">
        <f t="shared" si="286"/>
        <v>Low</v>
      </c>
      <c r="AC3023" s="12" t="str">
        <f t="shared" si="287"/>
        <v>Low Volume</v>
      </c>
    </row>
    <row r="3024" spans="1:29" x14ac:dyDescent="0.25">
      <c r="A3024" s="12">
        <v>1003029620</v>
      </c>
      <c r="B3024" s="12" t="s">
        <v>907</v>
      </c>
      <c r="C3024" s="12" t="s">
        <v>908</v>
      </c>
      <c r="D3024" s="12" t="s">
        <v>408</v>
      </c>
      <c r="E3024" s="12" t="str">
        <f t="shared" si="282"/>
        <v>Shilling,Alfred T</v>
      </c>
      <c r="F3024" s="12" t="s">
        <v>3260</v>
      </c>
      <c r="G3024" s="12" t="s">
        <v>909</v>
      </c>
      <c r="H3024" s="12" t="s">
        <v>483</v>
      </c>
      <c r="I3024" s="12" t="s">
        <v>5</v>
      </c>
      <c r="J3024" s="12" t="s">
        <v>2338</v>
      </c>
      <c r="K3024" s="12" t="s">
        <v>6</v>
      </c>
      <c r="L3024" s="12" t="s">
        <v>7</v>
      </c>
      <c r="M3024" s="12" t="s">
        <v>3258</v>
      </c>
      <c r="N3024" s="25">
        <v>73030</v>
      </c>
      <c r="O3024" s="12" t="s">
        <v>33</v>
      </c>
      <c r="P3024" s="12" t="s">
        <v>3257</v>
      </c>
      <c r="Q3024" s="12" t="s">
        <v>3259</v>
      </c>
      <c r="R3024" s="12">
        <v>84</v>
      </c>
      <c r="S3024" s="12">
        <v>88</v>
      </c>
      <c r="T3024" s="12">
        <v>84</v>
      </c>
      <c r="U3024" s="13">
        <v>43.113636364000001</v>
      </c>
      <c r="V3024" s="13">
        <v>9.0676136364000008</v>
      </c>
      <c r="W3024" s="13">
        <v>6.5476136364000004</v>
      </c>
      <c r="X3024" s="13">
        <v>6.3825000000000003</v>
      </c>
      <c r="Y3024" s="13">
        <f t="shared" si="283"/>
        <v>576.1900000032</v>
      </c>
      <c r="Z3024" s="13">
        <f t="shared" si="284"/>
        <v>3794.0000000320001</v>
      </c>
      <c r="AA3024" s="13">
        <f t="shared" si="285"/>
        <v>36.5660227276</v>
      </c>
      <c r="AB3024" s="12" t="str">
        <f t="shared" si="286"/>
        <v>Low</v>
      </c>
      <c r="AC3024" s="12" t="str">
        <f t="shared" si="287"/>
        <v>Low Volume</v>
      </c>
    </row>
    <row r="3025" spans="1:29" x14ac:dyDescent="0.25">
      <c r="A3025" s="12">
        <v>1003029620</v>
      </c>
      <c r="B3025" s="12" t="s">
        <v>907</v>
      </c>
      <c r="C3025" s="12" t="s">
        <v>908</v>
      </c>
      <c r="D3025" s="12" t="s">
        <v>408</v>
      </c>
      <c r="E3025" s="12" t="str">
        <f t="shared" si="282"/>
        <v>Shilling,Alfred T</v>
      </c>
      <c r="F3025" s="12" t="s">
        <v>3260</v>
      </c>
      <c r="G3025" s="12" t="s">
        <v>909</v>
      </c>
      <c r="H3025" s="12" t="s">
        <v>483</v>
      </c>
      <c r="I3025" s="12" t="s">
        <v>5</v>
      </c>
      <c r="J3025" s="12" t="s">
        <v>2338</v>
      </c>
      <c r="K3025" s="12" t="s">
        <v>6</v>
      </c>
      <c r="L3025" s="12" t="s">
        <v>7</v>
      </c>
      <c r="M3025" s="12" t="s">
        <v>3258</v>
      </c>
      <c r="N3025" s="25">
        <v>73060</v>
      </c>
      <c r="O3025" s="12" t="s">
        <v>34</v>
      </c>
      <c r="P3025" s="12" t="s">
        <v>3257</v>
      </c>
      <c r="Q3025" s="12" t="s">
        <v>3259</v>
      </c>
      <c r="R3025" s="12">
        <v>27</v>
      </c>
      <c r="S3025" s="12">
        <v>28</v>
      </c>
      <c r="T3025" s="12">
        <v>27</v>
      </c>
      <c r="U3025" s="13">
        <v>39.178571429000002</v>
      </c>
      <c r="V3025" s="13">
        <v>7.6632142856999996</v>
      </c>
      <c r="W3025" s="13">
        <v>5.6539285713999998</v>
      </c>
      <c r="X3025" s="13">
        <v>5.5571428570999997</v>
      </c>
      <c r="Y3025" s="13">
        <f t="shared" si="283"/>
        <v>158.30999999919999</v>
      </c>
      <c r="Z3025" s="13">
        <f t="shared" si="284"/>
        <v>1097.0000000120001</v>
      </c>
      <c r="AA3025" s="13">
        <f t="shared" si="285"/>
        <v>33.5246428576</v>
      </c>
      <c r="AB3025" s="12" t="str">
        <f t="shared" si="286"/>
        <v>Low</v>
      </c>
      <c r="AC3025" s="12" t="str">
        <f t="shared" si="287"/>
        <v>Low Volume</v>
      </c>
    </row>
    <row r="3026" spans="1:29" x14ac:dyDescent="0.25">
      <c r="A3026" s="12">
        <v>1003029620</v>
      </c>
      <c r="B3026" s="12" t="s">
        <v>907</v>
      </c>
      <c r="C3026" s="12" t="s">
        <v>908</v>
      </c>
      <c r="D3026" s="12" t="s">
        <v>408</v>
      </c>
      <c r="E3026" s="12" t="str">
        <f t="shared" si="282"/>
        <v>Shilling,Alfred T</v>
      </c>
      <c r="F3026" s="12" t="s">
        <v>3260</v>
      </c>
      <c r="G3026" s="12" t="s">
        <v>909</v>
      </c>
      <c r="H3026" s="12" t="s">
        <v>483</v>
      </c>
      <c r="I3026" s="12" t="s">
        <v>5</v>
      </c>
      <c r="J3026" s="12" t="s">
        <v>2338</v>
      </c>
      <c r="K3026" s="12" t="s">
        <v>6</v>
      </c>
      <c r="L3026" s="12" t="s">
        <v>7</v>
      </c>
      <c r="M3026" s="12" t="s">
        <v>3258</v>
      </c>
      <c r="N3026" s="25">
        <v>73080</v>
      </c>
      <c r="O3026" s="12" t="s">
        <v>36</v>
      </c>
      <c r="P3026" s="12" t="s">
        <v>3257</v>
      </c>
      <c r="Q3026" s="12" t="s">
        <v>3259</v>
      </c>
      <c r="R3026" s="12">
        <v>27</v>
      </c>
      <c r="S3026" s="12">
        <v>28</v>
      </c>
      <c r="T3026" s="12">
        <v>27</v>
      </c>
      <c r="U3026" s="13">
        <v>45.214285713999999</v>
      </c>
      <c r="V3026" s="13">
        <v>8.3739285714000005</v>
      </c>
      <c r="W3026" s="13">
        <v>6.4217857143000003</v>
      </c>
      <c r="X3026" s="13">
        <v>6.2764285714000003</v>
      </c>
      <c r="Y3026" s="13">
        <f t="shared" si="283"/>
        <v>179.81000000040001</v>
      </c>
      <c r="Z3026" s="13">
        <f t="shared" si="284"/>
        <v>1265.9999999920001</v>
      </c>
      <c r="AA3026" s="13">
        <f t="shared" si="285"/>
        <v>38.792499999699999</v>
      </c>
      <c r="AB3026" s="12" t="str">
        <f t="shared" si="286"/>
        <v>Low</v>
      </c>
      <c r="AC3026" s="12" t="str">
        <f t="shared" si="287"/>
        <v>Low Volume</v>
      </c>
    </row>
    <row r="3027" spans="1:29" x14ac:dyDescent="0.25">
      <c r="A3027" s="12">
        <v>1003029620</v>
      </c>
      <c r="B3027" s="12" t="s">
        <v>907</v>
      </c>
      <c r="C3027" s="12" t="s">
        <v>908</v>
      </c>
      <c r="D3027" s="12" t="s">
        <v>408</v>
      </c>
      <c r="E3027" s="12" t="str">
        <f t="shared" si="282"/>
        <v>Shilling,Alfred T</v>
      </c>
      <c r="F3027" s="12" t="s">
        <v>3260</v>
      </c>
      <c r="G3027" s="12" t="s">
        <v>909</v>
      </c>
      <c r="H3027" s="12" t="s">
        <v>483</v>
      </c>
      <c r="I3027" s="12" t="s">
        <v>5</v>
      </c>
      <c r="J3027" s="12" t="s">
        <v>2338</v>
      </c>
      <c r="K3027" s="12" t="s">
        <v>6</v>
      </c>
      <c r="L3027" s="12" t="s">
        <v>7</v>
      </c>
      <c r="M3027" s="12" t="s">
        <v>3258</v>
      </c>
      <c r="N3027" s="25">
        <v>73090</v>
      </c>
      <c r="O3027" s="12" t="s">
        <v>37</v>
      </c>
      <c r="P3027" s="12" t="s">
        <v>3257</v>
      </c>
      <c r="Q3027" s="12" t="s">
        <v>3259</v>
      </c>
      <c r="R3027" s="12">
        <v>16</v>
      </c>
      <c r="S3027" s="12">
        <v>16</v>
      </c>
      <c r="T3027" s="12">
        <v>16</v>
      </c>
      <c r="U3027" s="13">
        <v>32</v>
      </c>
      <c r="V3027" s="13">
        <v>7.8206249999999997</v>
      </c>
      <c r="W3027" s="13">
        <v>5.024375</v>
      </c>
      <c r="X3027" s="13">
        <v>4.8581250000000002</v>
      </c>
      <c r="Y3027" s="13">
        <f t="shared" si="283"/>
        <v>80.39</v>
      </c>
      <c r="Z3027" s="13">
        <f t="shared" si="284"/>
        <v>512</v>
      </c>
      <c r="AA3027" s="13">
        <f t="shared" si="285"/>
        <v>26.975625000000001</v>
      </c>
      <c r="AB3027" s="12" t="str">
        <f t="shared" si="286"/>
        <v>Low</v>
      </c>
      <c r="AC3027" s="12" t="str">
        <f t="shared" si="287"/>
        <v>Low Volume</v>
      </c>
    </row>
    <row r="3028" spans="1:29" x14ac:dyDescent="0.25">
      <c r="A3028" s="12">
        <v>1003029620</v>
      </c>
      <c r="B3028" s="12" t="s">
        <v>907</v>
      </c>
      <c r="C3028" s="12" t="s">
        <v>908</v>
      </c>
      <c r="D3028" s="12" t="s">
        <v>408</v>
      </c>
      <c r="E3028" s="12" t="str">
        <f t="shared" si="282"/>
        <v>Shilling,Alfred T</v>
      </c>
      <c r="F3028" s="12" t="s">
        <v>3260</v>
      </c>
      <c r="G3028" s="12" t="s">
        <v>909</v>
      </c>
      <c r="H3028" s="12" t="s">
        <v>483</v>
      </c>
      <c r="I3028" s="12" t="s">
        <v>5</v>
      </c>
      <c r="J3028" s="12" t="s">
        <v>2338</v>
      </c>
      <c r="K3028" s="12" t="s">
        <v>6</v>
      </c>
      <c r="L3028" s="12" t="s">
        <v>7</v>
      </c>
      <c r="M3028" s="12" t="s">
        <v>3258</v>
      </c>
      <c r="N3028" s="25">
        <v>73110</v>
      </c>
      <c r="O3028" s="12" t="s">
        <v>38</v>
      </c>
      <c r="P3028" s="12" t="s">
        <v>3257</v>
      </c>
      <c r="Q3028" s="12" t="s">
        <v>3259</v>
      </c>
      <c r="R3028" s="12">
        <v>35</v>
      </c>
      <c r="S3028" s="12">
        <v>38</v>
      </c>
      <c r="T3028" s="12">
        <v>35</v>
      </c>
      <c r="U3028" s="13">
        <v>51.710526315999999</v>
      </c>
      <c r="V3028" s="13">
        <v>8.4450000000000003</v>
      </c>
      <c r="W3028" s="13">
        <v>6.1907894736999998</v>
      </c>
      <c r="X3028" s="13">
        <v>5.9889473683999999</v>
      </c>
      <c r="Y3028" s="13">
        <f t="shared" si="283"/>
        <v>235.25000000059998</v>
      </c>
      <c r="Z3028" s="13">
        <f t="shared" si="284"/>
        <v>1965.0000000079999</v>
      </c>
      <c r="AA3028" s="13">
        <f t="shared" si="285"/>
        <v>45.519736842299999</v>
      </c>
      <c r="AB3028" s="12" t="str">
        <f t="shared" si="286"/>
        <v>Low</v>
      </c>
      <c r="AC3028" s="12" t="str">
        <f t="shared" si="287"/>
        <v>Low Volume</v>
      </c>
    </row>
    <row r="3029" spans="1:29" x14ac:dyDescent="0.25">
      <c r="A3029" s="12">
        <v>1003029620</v>
      </c>
      <c r="B3029" s="12" t="s">
        <v>907</v>
      </c>
      <c r="C3029" s="12" t="s">
        <v>908</v>
      </c>
      <c r="D3029" s="12" t="s">
        <v>408</v>
      </c>
      <c r="E3029" s="12" t="str">
        <f t="shared" si="282"/>
        <v>Shilling,Alfred T</v>
      </c>
      <c r="F3029" s="12" t="s">
        <v>3260</v>
      </c>
      <c r="G3029" s="12" t="s">
        <v>909</v>
      </c>
      <c r="H3029" s="12" t="s">
        <v>483</v>
      </c>
      <c r="I3029" s="12" t="s">
        <v>5</v>
      </c>
      <c r="J3029" s="12" t="s">
        <v>2338</v>
      </c>
      <c r="K3029" s="12" t="s">
        <v>6</v>
      </c>
      <c r="L3029" s="12" t="s">
        <v>7</v>
      </c>
      <c r="M3029" s="12" t="s">
        <v>3258</v>
      </c>
      <c r="N3029" s="25">
        <v>73130</v>
      </c>
      <c r="O3029" s="12" t="s">
        <v>39</v>
      </c>
      <c r="P3029" s="12" t="s">
        <v>3257</v>
      </c>
      <c r="Q3029" s="12" t="s">
        <v>3259</v>
      </c>
      <c r="R3029" s="12">
        <v>42</v>
      </c>
      <c r="S3029" s="12">
        <v>44</v>
      </c>
      <c r="T3029" s="12">
        <v>42</v>
      </c>
      <c r="U3029" s="13">
        <v>45.113636364000001</v>
      </c>
      <c r="V3029" s="13">
        <v>8.4336363635999998</v>
      </c>
      <c r="W3029" s="13">
        <v>5.6231818182</v>
      </c>
      <c r="X3029" s="13">
        <v>5.6270454545000002</v>
      </c>
      <c r="Y3029" s="13">
        <f t="shared" si="283"/>
        <v>247.4200000008</v>
      </c>
      <c r="Z3029" s="13">
        <f t="shared" si="284"/>
        <v>1985.0000000160001</v>
      </c>
      <c r="AA3029" s="13">
        <f t="shared" si="285"/>
        <v>39.490454545799999</v>
      </c>
      <c r="AB3029" s="12" t="str">
        <f t="shared" si="286"/>
        <v>Low</v>
      </c>
      <c r="AC3029" s="12" t="str">
        <f t="shared" si="287"/>
        <v>Low Volume</v>
      </c>
    </row>
    <row r="3030" spans="1:29" x14ac:dyDescent="0.25">
      <c r="A3030" s="12">
        <v>1003029620</v>
      </c>
      <c r="B3030" s="12" t="s">
        <v>907</v>
      </c>
      <c r="C3030" s="12" t="s">
        <v>908</v>
      </c>
      <c r="D3030" s="12" t="s">
        <v>408</v>
      </c>
      <c r="E3030" s="12" t="str">
        <f t="shared" si="282"/>
        <v>Shilling,Alfred T</v>
      </c>
      <c r="F3030" s="12" t="s">
        <v>3260</v>
      </c>
      <c r="G3030" s="12" t="s">
        <v>909</v>
      </c>
      <c r="H3030" s="12" t="s">
        <v>483</v>
      </c>
      <c r="I3030" s="12" t="s">
        <v>5</v>
      </c>
      <c r="J3030" s="12" t="s">
        <v>2338</v>
      </c>
      <c r="K3030" s="12" t="s">
        <v>6</v>
      </c>
      <c r="L3030" s="12" t="s">
        <v>7</v>
      </c>
      <c r="M3030" s="12" t="s">
        <v>3258</v>
      </c>
      <c r="N3030" s="25">
        <v>73501</v>
      </c>
      <c r="O3030" s="12" t="s">
        <v>888</v>
      </c>
      <c r="P3030" s="12" t="s">
        <v>3257</v>
      </c>
      <c r="Q3030" s="12" t="s">
        <v>3259</v>
      </c>
      <c r="R3030" s="12">
        <v>15</v>
      </c>
      <c r="S3030" s="12">
        <v>16</v>
      </c>
      <c r="T3030" s="12">
        <v>15</v>
      </c>
      <c r="U3030" s="13">
        <v>41</v>
      </c>
      <c r="V3030" s="13">
        <v>9.2518750000000001</v>
      </c>
      <c r="W3030" s="13">
        <v>6.9056249999999997</v>
      </c>
      <c r="X3030" s="13">
        <v>6.5793749999999998</v>
      </c>
      <c r="Y3030" s="13">
        <f t="shared" si="283"/>
        <v>110.49</v>
      </c>
      <c r="Z3030" s="13">
        <f t="shared" si="284"/>
        <v>656</v>
      </c>
      <c r="AA3030" s="13">
        <f t="shared" si="285"/>
        <v>34.094374999999999</v>
      </c>
      <c r="AB3030" s="12" t="str">
        <f t="shared" si="286"/>
        <v>Low</v>
      </c>
      <c r="AC3030" s="12" t="str">
        <f t="shared" si="287"/>
        <v>Low Volume</v>
      </c>
    </row>
    <row r="3031" spans="1:29" x14ac:dyDescent="0.25">
      <c r="A3031" s="12">
        <v>1003029620</v>
      </c>
      <c r="B3031" s="12" t="s">
        <v>907</v>
      </c>
      <c r="C3031" s="12" t="s">
        <v>908</v>
      </c>
      <c r="D3031" s="12" t="s">
        <v>408</v>
      </c>
      <c r="E3031" s="12" t="str">
        <f t="shared" si="282"/>
        <v>Shilling,Alfred T</v>
      </c>
      <c r="F3031" s="12" t="s">
        <v>3260</v>
      </c>
      <c r="G3031" s="12" t="s">
        <v>909</v>
      </c>
      <c r="H3031" s="12" t="s">
        <v>483</v>
      </c>
      <c r="I3031" s="12" t="s">
        <v>5</v>
      </c>
      <c r="J3031" s="12" t="s">
        <v>2338</v>
      </c>
      <c r="K3031" s="12" t="s">
        <v>6</v>
      </c>
      <c r="L3031" s="12" t="s">
        <v>7</v>
      </c>
      <c r="M3031" s="12" t="s">
        <v>3258</v>
      </c>
      <c r="N3031" s="25">
        <v>73502</v>
      </c>
      <c r="O3031" s="12" t="s">
        <v>40</v>
      </c>
      <c r="P3031" s="12" t="s">
        <v>3257</v>
      </c>
      <c r="Q3031" s="12" t="s">
        <v>3259</v>
      </c>
      <c r="R3031" s="12">
        <v>130</v>
      </c>
      <c r="S3031" s="12">
        <v>138</v>
      </c>
      <c r="T3031" s="12">
        <v>136</v>
      </c>
      <c r="U3031" s="13">
        <v>49.652173912999999</v>
      </c>
      <c r="V3031" s="13">
        <v>10.757971014000001</v>
      </c>
      <c r="W3031" s="13">
        <v>7.8149275361999999</v>
      </c>
      <c r="X3031" s="13">
        <v>7.6076086956999998</v>
      </c>
      <c r="Y3031" s="13">
        <f t="shared" si="283"/>
        <v>1078.4599999955999</v>
      </c>
      <c r="Z3031" s="13">
        <f t="shared" si="284"/>
        <v>6851.9999999940001</v>
      </c>
      <c r="AA3031" s="13">
        <f t="shared" si="285"/>
        <v>41.837246376799996</v>
      </c>
      <c r="AB3031" s="12" t="str">
        <f t="shared" si="286"/>
        <v>Low</v>
      </c>
      <c r="AC3031" s="12" t="str">
        <f t="shared" si="287"/>
        <v>Medium Volume</v>
      </c>
    </row>
    <row r="3032" spans="1:29" x14ac:dyDescent="0.25">
      <c r="A3032" s="12">
        <v>1003029620</v>
      </c>
      <c r="B3032" s="12" t="s">
        <v>907</v>
      </c>
      <c r="C3032" s="12" t="s">
        <v>908</v>
      </c>
      <c r="D3032" s="12" t="s">
        <v>408</v>
      </c>
      <c r="E3032" s="12" t="str">
        <f t="shared" si="282"/>
        <v>Shilling,Alfred T</v>
      </c>
      <c r="F3032" s="12" t="s">
        <v>3260</v>
      </c>
      <c r="G3032" s="12" t="s">
        <v>909</v>
      </c>
      <c r="H3032" s="12" t="s">
        <v>483</v>
      </c>
      <c r="I3032" s="12" t="s">
        <v>5</v>
      </c>
      <c r="J3032" s="12" t="s">
        <v>2338</v>
      </c>
      <c r="K3032" s="12" t="s">
        <v>6</v>
      </c>
      <c r="L3032" s="12" t="s">
        <v>7</v>
      </c>
      <c r="M3032" s="12" t="s">
        <v>3258</v>
      </c>
      <c r="N3032" s="25">
        <v>73552</v>
      </c>
      <c r="O3032" s="12" t="s">
        <v>41</v>
      </c>
      <c r="P3032" s="12" t="s">
        <v>3257</v>
      </c>
      <c r="Q3032" s="12" t="s">
        <v>3259</v>
      </c>
      <c r="R3032" s="12">
        <v>50</v>
      </c>
      <c r="S3032" s="12">
        <v>52</v>
      </c>
      <c r="T3032" s="12">
        <v>51</v>
      </c>
      <c r="U3032" s="13">
        <v>36.769230769000004</v>
      </c>
      <c r="V3032" s="13">
        <v>8.6061538461999998</v>
      </c>
      <c r="W3032" s="13">
        <v>6.5282692308000003</v>
      </c>
      <c r="X3032" s="13">
        <v>6.4503846154</v>
      </c>
      <c r="Y3032" s="13">
        <f t="shared" si="283"/>
        <v>339.4700000016</v>
      </c>
      <c r="Z3032" s="13">
        <f t="shared" si="284"/>
        <v>1911.9999999880001</v>
      </c>
      <c r="AA3032" s="13">
        <f t="shared" si="285"/>
        <v>30.240961538200004</v>
      </c>
      <c r="AB3032" s="12" t="str">
        <f t="shared" si="286"/>
        <v>Low</v>
      </c>
      <c r="AC3032" s="12" t="str">
        <f t="shared" si="287"/>
        <v>Low Volume</v>
      </c>
    </row>
    <row r="3033" spans="1:29" x14ac:dyDescent="0.25">
      <c r="A3033" s="12">
        <v>1003029620</v>
      </c>
      <c r="B3033" s="12" t="s">
        <v>907</v>
      </c>
      <c r="C3033" s="12" t="s">
        <v>908</v>
      </c>
      <c r="D3033" s="12" t="s">
        <v>408</v>
      </c>
      <c r="E3033" s="12" t="str">
        <f t="shared" si="282"/>
        <v>Shilling,Alfred T</v>
      </c>
      <c r="F3033" s="12" t="s">
        <v>3260</v>
      </c>
      <c r="G3033" s="12" t="s">
        <v>909</v>
      </c>
      <c r="H3033" s="12" t="s">
        <v>483</v>
      </c>
      <c r="I3033" s="12" t="s">
        <v>5</v>
      </c>
      <c r="J3033" s="12" t="s">
        <v>2338</v>
      </c>
      <c r="K3033" s="12" t="s">
        <v>6</v>
      </c>
      <c r="L3033" s="12" t="s">
        <v>7</v>
      </c>
      <c r="M3033" s="12" t="s">
        <v>3258</v>
      </c>
      <c r="N3033" s="25">
        <v>73560</v>
      </c>
      <c r="O3033" s="12" t="s">
        <v>42</v>
      </c>
      <c r="P3033" s="12" t="s">
        <v>3257</v>
      </c>
      <c r="Q3033" s="12" t="s">
        <v>3259</v>
      </c>
      <c r="R3033" s="12">
        <v>45</v>
      </c>
      <c r="S3033" s="12">
        <v>48</v>
      </c>
      <c r="T3033" s="12">
        <v>45</v>
      </c>
      <c r="U3033" s="13">
        <v>47.479166667000001</v>
      </c>
      <c r="V3033" s="13">
        <v>8.1197916666999994</v>
      </c>
      <c r="W3033" s="13">
        <v>6.1939583333000003</v>
      </c>
      <c r="X3033" s="13">
        <v>5.9824999999999999</v>
      </c>
      <c r="Y3033" s="13">
        <f t="shared" si="283"/>
        <v>297.30999999840003</v>
      </c>
      <c r="Z3033" s="13">
        <f t="shared" si="284"/>
        <v>2279.0000000159998</v>
      </c>
      <c r="AA3033" s="13">
        <f t="shared" si="285"/>
        <v>41.285208333699998</v>
      </c>
      <c r="AB3033" s="12" t="str">
        <f t="shared" si="286"/>
        <v>Low</v>
      </c>
      <c r="AC3033" s="12" t="str">
        <f t="shared" si="287"/>
        <v>Low Volume</v>
      </c>
    </row>
    <row r="3034" spans="1:29" x14ac:dyDescent="0.25">
      <c r="A3034" s="12">
        <v>1003029620</v>
      </c>
      <c r="B3034" s="12" t="s">
        <v>907</v>
      </c>
      <c r="C3034" s="12" t="s">
        <v>908</v>
      </c>
      <c r="D3034" s="12" t="s">
        <v>408</v>
      </c>
      <c r="E3034" s="12" t="str">
        <f t="shared" si="282"/>
        <v>Shilling,Alfred T</v>
      </c>
      <c r="F3034" s="12" t="s">
        <v>3260</v>
      </c>
      <c r="G3034" s="12" t="s">
        <v>909</v>
      </c>
      <c r="H3034" s="12" t="s">
        <v>483</v>
      </c>
      <c r="I3034" s="12" t="s">
        <v>5</v>
      </c>
      <c r="J3034" s="12" t="s">
        <v>2338</v>
      </c>
      <c r="K3034" s="12" t="s">
        <v>6</v>
      </c>
      <c r="L3034" s="12" t="s">
        <v>7</v>
      </c>
      <c r="M3034" s="12" t="s">
        <v>3258</v>
      </c>
      <c r="N3034" s="25">
        <v>73562</v>
      </c>
      <c r="O3034" s="12" t="s">
        <v>43</v>
      </c>
      <c r="P3034" s="12" t="s">
        <v>3257</v>
      </c>
      <c r="Q3034" s="12" t="s">
        <v>3259</v>
      </c>
      <c r="R3034" s="12">
        <v>40</v>
      </c>
      <c r="S3034" s="12">
        <v>45</v>
      </c>
      <c r="T3034" s="12">
        <v>40</v>
      </c>
      <c r="U3034" s="13">
        <v>48.177777777999999</v>
      </c>
      <c r="V3034" s="13">
        <v>9.0504444444000001</v>
      </c>
      <c r="W3034" s="13">
        <v>6.7215555556000002</v>
      </c>
      <c r="X3034" s="13">
        <v>6.8742222222000002</v>
      </c>
      <c r="Y3034" s="13">
        <f t="shared" si="283"/>
        <v>302.47000000200001</v>
      </c>
      <c r="Z3034" s="13">
        <f t="shared" si="284"/>
        <v>2168.0000000099999</v>
      </c>
      <c r="AA3034" s="13">
        <f t="shared" si="285"/>
        <v>41.456222222400001</v>
      </c>
      <c r="AB3034" s="12" t="str">
        <f t="shared" si="286"/>
        <v>Low</v>
      </c>
      <c r="AC3034" s="12" t="str">
        <f t="shared" si="287"/>
        <v>Low Volume</v>
      </c>
    </row>
    <row r="3035" spans="1:29" x14ac:dyDescent="0.25">
      <c r="A3035" s="12">
        <v>1003029620</v>
      </c>
      <c r="B3035" s="12" t="s">
        <v>907</v>
      </c>
      <c r="C3035" s="12" t="s">
        <v>908</v>
      </c>
      <c r="D3035" s="12" t="s">
        <v>408</v>
      </c>
      <c r="E3035" s="12" t="str">
        <f t="shared" si="282"/>
        <v>Shilling,Alfred T</v>
      </c>
      <c r="F3035" s="12" t="s">
        <v>3260</v>
      </c>
      <c r="G3035" s="12" t="s">
        <v>909</v>
      </c>
      <c r="H3035" s="12" t="s">
        <v>483</v>
      </c>
      <c r="I3035" s="12" t="s">
        <v>5</v>
      </c>
      <c r="J3035" s="12" t="s">
        <v>2338</v>
      </c>
      <c r="K3035" s="12" t="s">
        <v>6</v>
      </c>
      <c r="L3035" s="12" t="s">
        <v>7</v>
      </c>
      <c r="M3035" s="12" t="s">
        <v>3258</v>
      </c>
      <c r="N3035" s="25">
        <v>73564</v>
      </c>
      <c r="O3035" s="12" t="s">
        <v>44</v>
      </c>
      <c r="P3035" s="12" t="s">
        <v>3257</v>
      </c>
      <c r="Q3035" s="12" t="s">
        <v>3259</v>
      </c>
      <c r="R3035" s="12">
        <v>34</v>
      </c>
      <c r="S3035" s="12">
        <v>38</v>
      </c>
      <c r="T3035" s="12">
        <v>34</v>
      </c>
      <c r="U3035" s="13">
        <v>52.289473684000001</v>
      </c>
      <c r="V3035" s="13">
        <v>11.060526316000001</v>
      </c>
      <c r="W3035" s="13">
        <v>8.1015789474000002</v>
      </c>
      <c r="X3035" s="13">
        <v>7.8921052632000004</v>
      </c>
      <c r="Y3035" s="13">
        <f t="shared" si="283"/>
        <v>307.86000000119998</v>
      </c>
      <c r="Z3035" s="13">
        <f t="shared" si="284"/>
        <v>1986.9999999920001</v>
      </c>
      <c r="AA3035" s="13">
        <f t="shared" si="285"/>
        <v>44.187894736600001</v>
      </c>
      <c r="AB3035" s="12" t="str">
        <f t="shared" si="286"/>
        <v>Low</v>
      </c>
      <c r="AC3035" s="12" t="str">
        <f t="shared" si="287"/>
        <v>Low Volume</v>
      </c>
    </row>
    <row r="3036" spans="1:29" x14ac:dyDescent="0.25">
      <c r="A3036" s="12">
        <v>1003029620</v>
      </c>
      <c r="B3036" s="12" t="s">
        <v>907</v>
      </c>
      <c r="C3036" s="12" t="s">
        <v>908</v>
      </c>
      <c r="D3036" s="12" t="s">
        <v>408</v>
      </c>
      <c r="E3036" s="12" t="str">
        <f t="shared" si="282"/>
        <v>Shilling,Alfred T</v>
      </c>
      <c r="F3036" s="12" t="s">
        <v>3260</v>
      </c>
      <c r="G3036" s="12" t="s">
        <v>909</v>
      </c>
      <c r="H3036" s="12" t="s">
        <v>483</v>
      </c>
      <c r="I3036" s="12" t="s">
        <v>5</v>
      </c>
      <c r="J3036" s="12" t="s">
        <v>2338</v>
      </c>
      <c r="K3036" s="12" t="s">
        <v>6</v>
      </c>
      <c r="L3036" s="12" t="s">
        <v>7</v>
      </c>
      <c r="M3036" s="12" t="s">
        <v>3258</v>
      </c>
      <c r="N3036" s="25">
        <v>73590</v>
      </c>
      <c r="O3036" s="12" t="s">
        <v>45</v>
      </c>
      <c r="P3036" s="12" t="s">
        <v>3257</v>
      </c>
      <c r="Q3036" s="12" t="s">
        <v>3259</v>
      </c>
      <c r="R3036" s="12">
        <v>44</v>
      </c>
      <c r="S3036" s="12">
        <v>48</v>
      </c>
      <c r="T3036" s="12">
        <v>44</v>
      </c>
      <c r="U3036" s="13">
        <v>42.25</v>
      </c>
      <c r="V3036" s="13">
        <v>7.7095833333000003</v>
      </c>
      <c r="W3036" s="13">
        <v>5.6204166666999997</v>
      </c>
      <c r="X3036" s="13">
        <v>5.4937500000000004</v>
      </c>
      <c r="Y3036" s="13">
        <f t="shared" si="283"/>
        <v>269.7800000016</v>
      </c>
      <c r="Z3036" s="13">
        <f t="shared" si="284"/>
        <v>2028</v>
      </c>
      <c r="AA3036" s="13">
        <f t="shared" si="285"/>
        <v>36.629583333299998</v>
      </c>
      <c r="AB3036" s="12" t="str">
        <f t="shared" si="286"/>
        <v>Low</v>
      </c>
      <c r="AC3036" s="12" t="str">
        <f t="shared" si="287"/>
        <v>Low Volume</v>
      </c>
    </row>
    <row r="3037" spans="1:29" x14ac:dyDescent="0.25">
      <c r="A3037" s="12">
        <v>1003029620</v>
      </c>
      <c r="B3037" s="12" t="s">
        <v>907</v>
      </c>
      <c r="C3037" s="12" t="s">
        <v>908</v>
      </c>
      <c r="D3037" s="12" t="s">
        <v>408</v>
      </c>
      <c r="E3037" s="12" t="str">
        <f t="shared" si="282"/>
        <v>Shilling,Alfred T</v>
      </c>
      <c r="F3037" s="12" t="s">
        <v>3260</v>
      </c>
      <c r="G3037" s="12" t="s">
        <v>909</v>
      </c>
      <c r="H3037" s="12" t="s">
        <v>483</v>
      </c>
      <c r="I3037" s="12" t="s">
        <v>5</v>
      </c>
      <c r="J3037" s="12" t="s">
        <v>2338</v>
      </c>
      <c r="K3037" s="12" t="s">
        <v>6</v>
      </c>
      <c r="L3037" s="12" t="s">
        <v>7</v>
      </c>
      <c r="M3037" s="12" t="s">
        <v>3258</v>
      </c>
      <c r="N3037" s="25">
        <v>73610</v>
      </c>
      <c r="O3037" s="12" t="s">
        <v>46</v>
      </c>
      <c r="P3037" s="12" t="s">
        <v>3257</v>
      </c>
      <c r="Q3037" s="12" t="s">
        <v>3259</v>
      </c>
      <c r="R3037" s="12">
        <v>46</v>
      </c>
      <c r="S3037" s="12">
        <v>51</v>
      </c>
      <c r="T3037" s="12">
        <v>46</v>
      </c>
      <c r="U3037" s="13">
        <v>40.784313724999997</v>
      </c>
      <c r="V3037" s="13">
        <v>8.2850980391999993</v>
      </c>
      <c r="W3037" s="13">
        <v>6.0692156862999997</v>
      </c>
      <c r="X3037" s="13">
        <v>6.1325490195999999</v>
      </c>
      <c r="Y3037" s="13">
        <f t="shared" si="283"/>
        <v>309.53000000129998</v>
      </c>
      <c r="Z3037" s="13">
        <f t="shared" si="284"/>
        <v>2079.9999999749998</v>
      </c>
      <c r="AA3037" s="13">
        <f t="shared" si="285"/>
        <v>34.715098038699999</v>
      </c>
      <c r="AB3037" s="12" t="str">
        <f t="shared" si="286"/>
        <v>Low</v>
      </c>
      <c r="AC3037" s="12" t="str">
        <f t="shared" si="287"/>
        <v>Low Volume</v>
      </c>
    </row>
    <row r="3038" spans="1:29" x14ac:dyDescent="0.25">
      <c r="A3038" s="12">
        <v>1003029620</v>
      </c>
      <c r="B3038" s="12" t="s">
        <v>907</v>
      </c>
      <c r="C3038" s="12" t="s">
        <v>908</v>
      </c>
      <c r="D3038" s="12" t="s">
        <v>408</v>
      </c>
      <c r="E3038" s="12" t="str">
        <f t="shared" si="282"/>
        <v>Shilling,Alfred T</v>
      </c>
      <c r="F3038" s="12" t="s">
        <v>3260</v>
      </c>
      <c r="G3038" s="12" t="s">
        <v>909</v>
      </c>
      <c r="H3038" s="12" t="s">
        <v>483</v>
      </c>
      <c r="I3038" s="12" t="s">
        <v>5</v>
      </c>
      <c r="J3038" s="12" t="s">
        <v>2338</v>
      </c>
      <c r="K3038" s="12" t="s">
        <v>6</v>
      </c>
      <c r="L3038" s="12" t="s">
        <v>7</v>
      </c>
      <c r="M3038" s="12" t="s">
        <v>3258</v>
      </c>
      <c r="N3038" s="25">
        <v>73630</v>
      </c>
      <c r="O3038" s="12" t="s">
        <v>47</v>
      </c>
      <c r="P3038" s="12" t="s">
        <v>3257</v>
      </c>
      <c r="Q3038" s="12" t="s">
        <v>3259</v>
      </c>
      <c r="R3038" s="12">
        <v>38</v>
      </c>
      <c r="S3038" s="12">
        <v>42</v>
      </c>
      <c r="T3038" s="12">
        <v>38</v>
      </c>
      <c r="U3038" s="13">
        <v>35.952380951999999</v>
      </c>
      <c r="V3038" s="13">
        <v>7.9495238094999996</v>
      </c>
      <c r="W3038" s="13">
        <v>6.1835714285999996</v>
      </c>
      <c r="X3038" s="13">
        <v>6.1007142856999996</v>
      </c>
      <c r="Y3038" s="13">
        <f t="shared" si="283"/>
        <v>259.7100000012</v>
      </c>
      <c r="Z3038" s="13">
        <f t="shared" si="284"/>
        <v>1509.9999999839999</v>
      </c>
      <c r="AA3038" s="13">
        <f t="shared" si="285"/>
        <v>29.768809523399998</v>
      </c>
      <c r="AB3038" s="12" t="str">
        <f t="shared" si="286"/>
        <v>Low</v>
      </c>
      <c r="AC3038" s="12" t="str">
        <f t="shared" si="287"/>
        <v>Low Volume</v>
      </c>
    </row>
    <row r="3039" spans="1:29" x14ac:dyDescent="0.25">
      <c r="A3039" s="12">
        <v>1003029620</v>
      </c>
      <c r="B3039" s="12" t="s">
        <v>907</v>
      </c>
      <c r="C3039" s="12" t="s">
        <v>908</v>
      </c>
      <c r="D3039" s="12" t="s">
        <v>408</v>
      </c>
      <c r="E3039" s="12" t="str">
        <f t="shared" si="282"/>
        <v>Shilling,Alfred T</v>
      </c>
      <c r="F3039" s="12" t="s">
        <v>3260</v>
      </c>
      <c r="G3039" s="12" t="s">
        <v>909</v>
      </c>
      <c r="H3039" s="12" t="s">
        <v>483</v>
      </c>
      <c r="I3039" s="12" t="s">
        <v>5</v>
      </c>
      <c r="J3039" s="12" t="s">
        <v>2338</v>
      </c>
      <c r="K3039" s="12" t="s">
        <v>6</v>
      </c>
      <c r="L3039" s="12" t="s">
        <v>7</v>
      </c>
      <c r="M3039" s="12" t="s">
        <v>3258</v>
      </c>
      <c r="N3039" s="25">
        <v>73700</v>
      </c>
      <c r="O3039" s="12" t="s">
        <v>48</v>
      </c>
      <c r="P3039" s="12" t="s">
        <v>3257</v>
      </c>
      <c r="Q3039" s="12" t="s">
        <v>3259</v>
      </c>
      <c r="R3039" s="12">
        <v>35</v>
      </c>
      <c r="S3039" s="12">
        <v>36</v>
      </c>
      <c r="T3039" s="12">
        <v>35</v>
      </c>
      <c r="U3039" s="13">
        <v>223.84722221999999</v>
      </c>
      <c r="V3039" s="13">
        <v>46.044722221999997</v>
      </c>
      <c r="W3039" s="13">
        <v>34.564166667000002</v>
      </c>
      <c r="X3039" s="13">
        <v>33.014444443999999</v>
      </c>
      <c r="Y3039" s="13">
        <f t="shared" si="283"/>
        <v>1244.310000012</v>
      </c>
      <c r="Z3039" s="13">
        <f t="shared" si="284"/>
        <v>8058.4999999199999</v>
      </c>
      <c r="AA3039" s="13">
        <f t="shared" si="285"/>
        <v>189.283055553</v>
      </c>
      <c r="AB3039" s="12" t="str">
        <f t="shared" si="286"/>
        <v>Low</v>
      </c>
      <c r="AC3039" s="12" t="str">
        <f t="shared" si="287"/>
        <v>Low Volume</v>
      </c>
    </row>
    <row r="3040" spans="1:29" x14ac:dyDescent="0.25">
      <c r="A3040" s="12">
        <v>1003029620</v>
      </c>
      <c r="B3040" s="12" t="s">
        <v>907</v>
      </c>
      <c r="C3040" s="12" t="s">
        <v>908</v>
      </c>
      <c r="D3040" s="12" t="s">
        <v>408</v>
      </c>
      <c r="E3040" s="12" t="str">
        <f t="shared" si="282"/>
        <v>Shilling,Alfred T</v>
      </c>
      <c r="F3040" s="12" t="s">
        <v>3260</v>
      </c>
      <c r="G3040" s="12" t="s">
        <v>909</v>
      </c>
      <c r="H3040" s="12" t="s">
        <v>483</v>
      </c>
      <c r="I3040" s="12" t="s">
        <v>5</v>
      </c>
      <c r="J3040" s="12" t="s">
        <v>2338</v>
      </c>
      <c r="K3040" s="12" t="s">
        <v>6</v>
      </c>
      <c r="L3040" s="12" t="s">
        <v>7</v>
      </c>
      <c r="M3040" s="12" t="s">
        <v>3258</v>
      </c>
      <c r="N3040" s="25">
        <v>74018</v>
      </c>
      <c r="O3040" s="12" t="s">
        <v>49</v>
      </c>
      <c r="P3040" s="12" t="s">
        <v>3257</v>
      </c>
      <c r="Q3040" s="12" t="s">
        <v>3259</v>
      </c>
      <c r="R3040" s="12">
        <v>135</v>
      </c>
      <c r="S3040" s="12">
        <v>148</v>
      </c>
      <c r="T3040" s="12">
        <v>143</v>
      </c>
      <c r="U3040" s="13">
        <v>30.516891892</v>
      </c>
      <c r="V3040" s="13">
        <v>8.6020270270000001</v>
      </c>
      <c r="W3040" s="13">
        <v>6.5658108108000004</v>
      </c>
      <c r="X3040" s="13">
        <v>6.5027702703000001</v>
      </c>
      <c r="Y3040" s="13">
        <f t="shared" si="283"/>
        <v>971.73999999840009</v>
      </c>
      <c r="Z3040" s="13">
        <f t="shared" si="284"/>
        <v>4516.5000000159998</v>
      </c>
      <c r="AA3040" s="13">
        <f t="shared" si="285"/>
        <v>23.951081081200002</v>
      </c>
      <c r="AB3040" s="12" t="str">
        <f t="shared" si="286"/>
        <v>Low</v>
      </c>
      <c r="AC3040" s="12" t="str">
        <f t="shared" si="287"/>
        <v>Medium Volume</v>
      </c>
    </row>
    <row r="3041" spans="1:29" x14ac:dyDescent="0.25">
      <c r="A3041" s="12">
        <v>1003029620</v>
      </c>
      <c r="B3041" s="12" t="s">
        <v>907</v>
      </c>
      <c r="C3041" s="12" t="s">
        <v>908</v>
      </c>
      <c r="D3041" s="12" t="s">
        <v>408</v>
      </c>
      <c r="E3041" s="12" t="str">
        <f t="shared" si="282"/>
        <v>Shilling,Alfred T</v>
      </c>
      <c r="F3041" s="12" t="s">
        <v>3260</v>
      </c>
      <c r="G3041" s="12" t="s">
        <v>909</v>
      </c>
      <c r="H3041" s="12" t="s">
        <v>483</v>
      </c>
      <c r="I3041" s="12" t="s">
        <v>5</v>
      </c>
      <c r="J3041" s="12" t="s">
        <v>2338</v>
      </c>
      <c r="K3041" s="12" t="s">
        <v>6</v>
      </c>
      <c r="L3041" s="12" t="s">
        <v>7</v>
      </c>
      <c r="M3041" s="12" t="s">
        <v>3258</v>
      </c>
      <c r="N3041" s="25">
        <v>74019</v>
      </c>
      <c r="O3041" s="12" t="s">
        <v>500</v>
      </c>
      <c r="P3041" s="12" t="s">
        <v>3257</v>
      </c>
      <c r="Q3041" s="12" t="s">
        <v>3259</v>
      </c>
      <c r="R3041" s="12">
        <v>16</v>
      </c>
      <c r="S3041" s="12">
        <v>16</v>
      </c>
      <c r="T3041" s="12">
        <v>16</v>
      </c>
      <c r="U3041" s="13">
        <v>50</v>
      </c>
      <c r="V3041" s="13">
        <v>10.938750000000001</v>
      </c>
      <c r="W3041" s="13">
        <v>7.6212499999999999</v>
      </c>
      <c r="X3041" s="13">
        <v>7.2975000000000003</v>
      </c>
      <c r="Y3041" s="13">
        <f t="shared" si="283"/>
        <v>121.94</v>
      </c>
      <c r="Z3041" s="13">
        <f t="shared" si="284"/>
        <v>800</v>
      </c>
      <c r="AA3041" s="13">
        <f t="shared" si="285"/>
        <v>42.378749999999997</v>
      </c>
      <c r="AB3041" s="12" t="str">
        <f t="shared" si="286"/>
        <v>Low</v>
      </c>
      <c r="AC3041" s="12" t="str">
        <f t="shared" si="287"/>
        <v>Low Volume</v>
      </c>
    </row>
    <row r="3042" spans="1:29" x14ac:dyDescent="0.25">
      <c r="A3042" s="12">
        <v>1003029620</v>
      </c>
      <c r="B3042" s="12" t="s">
        <v>907</v>
      </c>
      <c r="C3042" s="12" t="s">
        <v>908</v>
      </c>
      <c r="D3042" s="12" t="s">
        <v>408</v>
      </c>
      <c r="E3042" s="12" t="str">
        <f t="shared" si="282"/>
        <v>Shilling,Alfred T</v>
      </c>
      <c r="F3042" s="12" t="s">
        <v>3260</v>
      </c>
      <c r="G3042" s="12" t="s">
        <v>909</v>
      </c>
      <c r="H3042" s="12" t="s">
        <v>483</v>
      </c>
      <c r="I3042" s="12" t="s">
        <v>5</v>
      </c>
      <c r="J3042" s="12" t="s">
        <v>2338</v>
      </c>
      <c r="K3042" s="12" t="s">
        <v>6</v>
      </c>
      <c r="L3042" s="12" t="s">
        <v>7</v>
      </c>
      <c r="M3042" s="12" t="s">
        <v>3258</v>
      </c>
      <c r="N3042" s="25">
        <v>74174</v>
      </c>
      <c r="O3042" s="12" t="s">
        <v>52</v>
      </c>
      <c r="P3042" s="12" t="s">
        <v>3257</v>
      </c>
      <c r="Q3042" s="12" t="s">
        <v>3259</v>
      </c>
      <c r="R3042" s="12">
        <v>40</v>
      </c>
      <c r="S3042" s="12">
        <v>40</v>
      </c>
      <c r="T3042" s="12">
        <v>40</v>
      </c>
      <c r="U3042" s="13">
        <v>385.77499999999998</v>
      </c>
      <c r="V3042" s="13">
        <v>103.0685</v>
      </c>
      <c r="W3042" s="13">
        <v>76.168999999999997</v>
      </c>
      <c r="X3042" s="13">
        <v>72.206999999999994</v>
      </c>
      <c r="Y3042" s="13">
        <f t="shared" si="283"/>
        <v>3046.7599999999998</v>
      </c>
      <c r="Z3042" s="13">
        <f t="shared" si="284"/>
        <v>15431</v>
      </c>
      <c r="AA3042" s="13">
        <f t="shared" si="285"/>
        <v>309.60599999999999</v>
      </c>
      <c r="AB3042" s="12" t="str">
        <f t="shared" si="286"/>
        <v>Low</v>
      </c>
      <c r="AC3042" s="12" t="str">
        <f t="shared" si="287"/>
        <v>Low Volume</v>
      </c>
    </row>
    <row r="3043" spans="1:29" x14ac:dyDescent="0.25">
      <c r="A3043" s="12">
        <v>1003029620</v>
      </c>
      <c r="B3043" s="12" t="s">
        <v>907</v>
      </c>
      <c r="C3043" s="12" t="s">
        <v>908</v>
      </c>
      <c r="D3043" s="12" t="s">
        <v>408</v>
      </c>
      <c r="E3043" s="12" t="str">
        <f t="shared" si="282"/>
        <v>Shilling,Alfred T</v>
      </c>
      <c r="F3043" s="12" t="s">
        <v>3260</v>
      </c>
      <c r="G3043" s="12" t="s">
        <v>909</v>
      </c>
      <c r="H3043" s="12" t="s">
        <v>483</v>
      </c>
      <c r="I3043" s="12" t="s">
        <v>5</v>
      </c>
      <c r="J3043" s="12" t="s">
        <v>2338</v>
      </c>
      <c r="K3043" s="12" t="s">
        <v>6</v>
      </c>
      <c r="L3043" s="12" t="s">
        <v>7</v>
      </c>
      <c r="M3043" s="12" t="s">
        <v>3258</v>
      </c>
      <c r="N3043" s="25">
        <v>74176</v>
      </c>
      <c r="O3043" s="12" t="s">
        <v>53</v>
      </c>
      <c r="P3043" s="12" t="s">
        <v>3257</v>
      </c>
      <c r="Q3043" s="12" t="s">
        <v>3259</v>
      </c>
      <c r="R3043" s="12">
        <v>177</v>
      </c>
      <c r="S3043" s="12">
        <v>186</v>
      </c>
      <c r="T3043" s="12">
        <v>186</v>
      </c>
      <c r="U3043" s="13">
        <v>483.41935483999998</v>
      </c>
      <c r="V3043" s="13">
        <v>81.834516128999994</v>
      </c>
      <c r="W3043" s="13">
        <v>60.785215053999998</v>
      </c>
      <c r="X3043" s="13">
        <v>57.439838709999997</v>
      </c>
      <c r="Y3043" s="13">
        <f t="shared" si="283"/>
        <v>11306.050000043999</v>
      </c>
      <c r="Z3043" s="13">
        <f t="shared" si="284"/>
        <v>89916.00000023999</v>
      </c>
      <c r="AA3043" s="13">
        <f t="shared" si="285"/>
        <v>422.63413978599999</v>
      </c>
      <c r="AB3043" s="12" t="str">
        <f t="shared" si="286"/>
        <v>High</v>
      </c>
      <c r="AC3043" s="12" t="str">
        <f t="shared" si="287"/>
        <v>Medium Volume</v>
      </c>
    </row>
    <row r="3044" spans="1:29" x14ac:dyDescent="0.25">
      <c r="A3044" s="12">
        <v>1003029620</v>
      </c>
      <c r="B3044" s="12" t="s">
        <v>907</v>
      </c>
      <c r="C3044" s="12" t="s">
        <v>908</v>
      </c>
      <c r="D3044" s="12" t="s">
        <v>408</v>
      </c>
      <c r="E3044" s="12" t="str">
        <f t="shared" si="282"/>
        <v>Shilling,Alfred T</v>
      </c>
      <c r="F3044" s="12" t="s">
        <v>3260</v>
      </c>
      <c r="G3044" s="12" t="s">
        <v>909</v>
      </c>
      <c r="H3044" s="12" t="s">
        <v>483</v>
      </c>
      <c r="I3044" s="12" t="s">
        <v>5</v>
      </c>
      <c r="J3044" s="12" t="s">
        <v>2338</v>
      </c>
      <c r="K3044" s="12" t="s">
        <v>6</v>
      </c>
      <c r="L3044" s="12" t="s">
        <v>7</v>
      </c>
      <c r="M3044" s="12" t="s">
        <v>3258</v>
      </c>
      <c r="N3044" s="25">
        <v>74177</v>
      </c>
      <c r="O3044" s="12" t="s">
        <v>54</v>
      </c>
      <c r="P3044" s="12" t="s">
        <v>3257</v>
      </c>
      <c r="Q3044" s="12" t="s">
        <v>3259</v>
      </c>
      <c r="R3044" s="12">
        <v>366</v>
      </c>
      <c r="S3044" s="12">
        <v>378</v>
      </c>
      <c r="T3044" s="12">
        <v>378</v>
      </c>
      <c r="U3044" s="13">
        <v>551.93386242999998</v>
      </c>
      <c r="V3044" s="13">
        <v>85.732671957999997</v>
      </c>
      <c r="W3044" s="13">
        <v>62.046666666999997</v>
      </c>
      <c r="X3044" s="13">
        <v>58.616005291</v>
      </c>
      <c r="Y3044" s="13">
        <f t="shared" si="283"/>
        <v>23453.640000125997</v>
      </c>
      <c r="Z3044" s="13">
        <f t="shared" si="284"/>
        <v>208630.99999853998</v>
      </c>
      <c r="AA3044" s="13">
        <f t="shared" si="285"/>
        <v>489.88719576299997</v>
      </c>
      <c r="AB3044" s="12" t="str">
        <f t="shared" si="286"/>
        <v>High</v>
      </c>
      <c r="AC3044" s="12" t="str">
        <f t="shared" si="287"/>
        <v>Medium Volume</v>
      </c>
    </row>
    <row r="3045" spans="1:29" x14ac:dyDescent="0.25">
      <c r="A3045" s="12">
        <v>1003029620</v>
      </c>
      <c r="B3045" s="12" t="s">
        <v>907</v>
      </c>
      <c r="C3045" s="12" t="s">
        <v>908</v>
      </c>
      <c r="D3045" s="12" t="s">
        <v>408</v>
      </c>
      <c r="E3045" s="12" t="str">
        <f t="shared" si="282"/>
        <v>Shilling,Alfred T</v>
      </c>
      <c r="F3045" s="12" t="s">
        <v>3260</v>
      </c>
      <c r="G3045" s="12" t="s">
        <v>909</v>
      </c>
      <c r="H3045" s="12" t="s">
        <v>483</v>
      </c>
      <c r="I3045" s="12" t="s">
        <v>5</v>
      </c>
      <c r="J3045" s="12" t="s">
        <v>2338</v>
      </c>
      <c r="K3045" s="12" t="s">
        <v>6</v>
      </c>
      <c r="L3045" s="12" t="s">
        <v>7</v>
      </c>
      <c r="M3045" s="12" t="s">
        <v>3258</v>
      </c>
      <c r="N3045" s="25">
        <v>76377</v>
      </c>
      <c r="O3045" s="12" t="s">
        <v>911</v>
      </c>
      <c r="P3045" s="12" t="s">
        <v>3257</v>
      </c>
      <c r="Q3045" s="12" t="s">
        <v>3259</v>
      </c>
      <c r="R3045" s="12">
        <v>203</v>
      </c>
      <c r="S3045" s="12">
        <v>216</v>
      </c>
      <c r="T3045" s="12">
        <v>210</v>
      </c>
      <c r="U3045" s="13">
        <v>149.11111111</v>
      </c>
      <c r="V3045" s="13">
        <v>38.315462963000002</v>
      </c>
      <c r="W3045" s="13">
        <v>27.518379629999998</v>
      </c>
      <c r="X3045" s="13">
        <v>26.278564814999999</v>
      </c>
      <c r="Y3045" s="13">
        <f t="shared" si="283"/>
        <v>5943.9700000799994</v>
      </c>
      <c r="Z3045" s="13">
        <f t="shared" si="284"/>
        <v>32207.999999759999</v>
      </c>
      <c r="AA3045" s="13">
        <f t="shared" si="285"/>
        <v>121.59273148</v>
      </c>
      <c r="AB3045" s="12" t="str">
        <f t="shared" si="286"/>
        <v>Medium</v>
      </c>
      <c r="AC3045" s="12" t="str">
        <f t="shared" si="287"/>
        <v>Medium Volume</v>
      </c>
    </row>
    <row r="3046" spans="1:29" x14ac:dyDescent="0.25">
      <c r="A3046" s="12">
        <v>1003029620</v>
      </c>
      <c r="B3046" s="12" t="s">
        <v>907</v>
      </c>
      <c r="C3046" s="12" t="s">
        <v>908</v>
      </c>
      <c r="D3046" s="12" t="s">
        <v>408</v>
      </c>
      <c r="E3046" s="12" t="str">
        <f t="shared" si="282"/>
        <v>Shilling,Alfred T</v>
      </c>
      <c r="F3046" s="12" t="s">
        <v>3260</v>
      </c>
      <c r="G3046" s="12" t="s">
        <v>909</v>
      </c>
      <c r="H3046" s="12" t="s">
        <v>483</v>
      </c>
      <c r="I3046" s="12" t="s">
        <v>5</v>
      </c>
      <c r="J3046" s="12" t="s">
        <v>2338</v>
      </c>
      <c r="K3046" s="12" t="s">
        <v>6</v>
      </c>
      <c r="L3046" s="12" t="s">
        <v>7</v>
      </c>
      <c r="M3046" s="12" t="s">
        <v>3258</v>
      </c>
      <c r="N3046" s="25">
        <v>76705</v>
      </c>
      <c r="O3046" s="12" t="s">
        <v>58</v>
      </c>
      <c r="P3046" s="12" t="s">
        <v>3257</v>
      </c>
      <c r="Q3046" s="12" t="s">
        <v>3259</v>
      </c>
      <c r="R3046" s="12">
        <v>66</v>
      </c>
      <c r="S3046" s="12">
        <v>69</v>
      </c>
      <c r="T3046" s="12">
        <v>69</v>
      </c>
      <c r="U3046" s="13">
        <v>84.630434782999998</v>
      </c>
      <c r="V3046" s="13">
        <v>26.667681159000001</v>
      </c>
      <c r="W3046" s="13">
        <v>19.407681158999999</v>
      </c>
      <c r="X3046" s="13">
        <v>18.608115942000001</v>
      </c>
      <c r="Y3046" s="13">
        <f t="shared" si="283"/>
        <v>1339.129999971</v>
      </c>
      <c r="Z3046" s="13">
        <f t="shared" si="284"/>
        <v>5839.5000000270002</v>
      </c>
      <c r="AA3046" s="13">
        <f t="shared" si="285"/>
        <v>65.222753624000006</v>
      </c>
      <c r="AB3046" s="12" t="str">
        <f t="shared" si="286"/>
        <v>Low</v>
      </c>
      <c r="AC3046" s="12" t="str">
        <f t="shared" si="287"/>
        <v>Low Volume</v>
      </c>
    </row>
    <row r="3047" spans="1:29" x14ac:dyDescent="0.25">
      <c r="A3047" s="12">
        <v>1003029620</v>
      </c>
      <c r="B3047" s="12" t="s">
        <v>907</v>
      </c>
      <c r="C3047" s="12" t="s">
        <v>908</v>
      </c>
      <c r="D3047" s="12" t="s">
        <v>408</v>
      </c>
      <c r="E3047" s="12" t="str">
        <f t="shared" si="282"/>
        <v>Shilling,Alfred T</v>
      </c>
      <c r="F3047" s="12" t="s">
        <v>3260</v>
      </c>
      <c r="G3047" s="12" t="s">
        <v>909</v>
      </c>
      <c r="H3047" s="12" t="s">
        <v>483</v>
      </c>
      <c r="I3047" s="12" t="s">
        <v>5</v>
      </c>
      <c r="J3047" s="12" t="s">
        <v>2338</v>
      </c>
      <c r="K3047" s="12" t="s">
        <v>6</v>
      </c>
      <c r="L3047" s="12" t="s">
        <v>7</v>
      </c>
      <c r="M3047" s="12" t="s">
        <v>3258</v>
      </c>
      <c r="N3047" s="25">
        <v>76770</v>
      </c>
      <c r="O3047" s="12" t="s">
        <v>60</v>
      </c>
      <c r="P3047" s="12" t="s">
        <v>3257</v>
      </c>
      <c r="Q3047" s="12" t="s">
        <v>3259</v>
      </c>
      <c r="R3047" s="12">
        <v>30</v>
      </c>
      <c r="S3047" s="12">
        <v>30</v>
      </c>
      <c r="T3047" s="12">
        <v>30</v>
      </c>
      <c r="U3047" s="13">
        <v>153.86666667</v>
      </c>
      <c r="V3047" s="13">
        <v>34.564333333</v>
      </c>
      <c r="W3047" s="13">
        <v>26.594333333000002</v>
      </c>
      <c r="X3047" s="13">
        <v>25.117000000000001</v>
      </c>
      <c r="Y3047" s="13">
        <f t="shared" si="283"/>
        <v>797.82999999000003</v>
      </c>
      <c r="Z3047" s="13">
        <f t="shared" si="284"/>
        <v>4616.0000000999999</v>
      </c>
      <c r="AA3047" s="13">
        <f t="shared" si="285"/>
        <v>127.27233333699999</v>
      </c>
      <c r="AB3047" s="12" t="str">
        <f t="shared" si="286"/>
        <v>Low</v>
      </c>
      <c r="AC3047" s="12" t="str">
        <f t="shared" si="287"/>
        <v>Low Volume</v>
      </c>
    </row>
    <row r="3048" spans="1:29" x14ac:dyDescent="0.25">
      <c r="A3048" s="12">
        <v>1003029620</v>
      </c>
      <c r="B3048" s="12" t="s">
        <v>907</v>
      </c>
      <c r="C3048" s="12" t="s">
        <v>908</v>
      </c>
      <c r="D3048" s="12" t="s">
        <v>408</v>
      </c>
      <c r="E3048" s="12" t="str">
        <f t="shared" si="282"/>
        <v>Shilling,Alfred T</v>
      </c>
      <c r="F3048" s="12" t="s">
        <v>3260</v>
      </c>
      <c r="G3048" s="12" t="s">
        <v>909</v>
      </c>
      <c r="H3048" s="12" t="s">
        <v>483</v>
      </c>
      <c r="I3048" s="12" t="s">
        <v>5</v>
      </c>
      <c r="J3048" s="12" t="s">
        <v>2338</v>
      </c>
      <c r="K3048" s="12" t="s">
        <v>6</v>
      </c>
      <c r="L3048" s="12" t="s">
        <v>7</v>
      </c>
      <c r="M3048" s="12" t="s">
        <v>3258</v>
      </c>
      <c r="N3048" s="25">
        <v>93880</v>
      </c>
      <c r="O3048" s="12" t="s">
        <v>66</v>
      </c>
      <c r="P3048" s="12" t="s">
        <v>3257</v>
      </c>
      <c r="Q3048" s="12" t="s">
        <v>3259</v>
      </c>
      <c r="R3048" s="12">
        <v>12</v>
      </c>
      <c r="S3048" s="12">
        <v>12</v>
      </c>
      <c r="T3048" s="12">
        <v>12</v>
      </c>
      <c r="U3048" s="13">
        <v>234.91249999999999</v>
      </c>
      <c r="V3048" s="13">
        <v>37.759166667000002</v>
      </c>
      <c r="W3048" s="13">
        <v>25.493333332999999</v>
      </c>
      <c r="X3048" s="13">
        <v>23.72</v>
      </c>
      <c r="Y3048" s="13">
        <f t="shared" si="283"/>
        <v>305.919999996</v>
      </c>
      <c r="Z3048" s="13">
        <f t="shared" si="284"/>
        <v>2818.95</v>
      </c>
      <c r="AA3048" s="13">
        <f t="shared" si="285"/>
        <v>209.41916666699998</v>
      </c>
      <c r="AB3048" s="12" t="str">
        <f t="shared" si="286"/>
        <v>Low</v>
      </c>
      <c r="AC3048" s="12" t="str">
        <f t="shared" si="287"/>
        <v>Low Volume</v>
      </c>
    </row>
    <row r="3049" spans="1:29" x14ac:dyDescent="0.25">
      <c r="A3049" s="12">
        <v>1003029620</v>
      </c>
      <c r="B3049" s="12" t="s">
        <v>907</v>
      </c>
      <c r="C3049" s="12" t="s">
        <v>908</v>
      </c>
      <c r="D3049" s="12" t="s">
        <v>408</v>
      </c>
      <c r="E3049" s="12" t="str">
        <f t="shared" si="282"/>
        <v>Shilling,Alfred T</v>
      </c>
      <c r="F3049" s="12" t="s">
        <v>3260</v>
      </c>
      <c r="G3049" s="12" t="s">
        <v>909</v>
      </c>
      <c r="H3049" s="12" t="s">
        <v>483</v>
      </c>
      <c r="I3049" s="12" t="s">
        <v>5</v>
      </c>
      <c r="J3049" s="12" t="s">
        <v>2338</v>
      </c>
      <c r="K3049" s="12" t="s">
        <v>6</v>
      </c>
      <c r="L3049" s="12" t="s">
        <v>7</v>
      </c>
      <c r="M3049" s="12" t="s">
        <v>3258</v>
      </c>
      <c r="N3049" s="25">
        <v>93970</v>
      </c>
      <c r="O3049" s="12" t="s">
        <v>67</v>
      </c>
      <c r="P3049" s="12" t="s">
        <v>3257</v>
      </c>
      <c r="Q3049" s="12" t="s">
        <v>3259</v>
      </c>
      <c r="R3049" s="12">
        <v>20</v>
      </c>
      <c r="S3049" s="12">
        <v>20</v>
      </c>
      <c r="T3049" s="12">
        <v>20</v>
      </c>
      <c r="U3049" s="13">
        <v>97.6</v>
      </c>
      <c r="V3049" s="13">
        <v>31.960999999999999</v>
      </c>
      <c r="W3049" s="13">
        <v>19.823499999999999</v>
      </c>
      <c r="X3049" s="13">
        <v>19.136500000000002</v>
      </c>
      <c r="Y3049" s="13">
        <f t="shared" si="283"/>
        <v>396.46999999999997</v>
      </c>
      <c r="Z3049" s="13">
        <f t="shared" si="284"/>
        <v>1952</v>
      </c>
      <c r="AA3049" s="13">
        <f t="shared" si="285"/>
        <v>77.776499999999999</v>
      </c>
      <c r="AB3049" s="12" t="str">
        <f t="shared" si="286"/>
        <v>Low</v>
      </c>
      <c r="AC3049" s="12" t="str">
        <f t="shared" si="287"/>
        <v>Low Volume</v>
      </c>
    </row>
    <row r="3050" spans="1:29" x14ac:dyDescent="0.25">
      <c r="A3050" s="12">
        <v>1003029620</v>
      </c>
      <c r="B3050" s="12" t="s">
        <v>907</v>
      </c>
      <c r="C3050" s="12" t="s">
        <v>908</v>
      </c>
      <c r="D3050" s="12" t="s">
        <v>408</v>
      </c>
      <c r="E3050" s="12" t="str">
        <f t="shared" si="282"/>
        <v>Shilling,Alfred T</v>
      </c>
      <c r="F3050" s="12" t="s">
        <v>3260</v>
      </c>
      <c r="G3050" s="12" t="s">
        <v>909</v>
      </c>
      <c r="H3050" s="12" t="s">
        <v>483</v>
      </c>
      <c r="I3050" s="12" t="s">
        <v>5</v>
      </c>
      <c r="J3050" s="12" t="s">
        <v>2338</v>
      </c>
      <c r="K3050" s="12" t="s">
        <v>6</v>
      </c>
      <c r="L3050" s="12" t="s">
        <v>7</v>
      </c>
      <c r="M3050" s="12" t="s">
        <v>3258</v>
      </c>
      <c r="N3050" s="25">
        <v>93971</v>
      </c>
      <c r="O3050" s="12" t="s">
        <v>68</v>
      </c>
      <c r="P3050" s="12" t="s">
        <v>3257</v>
      </c>
      <c r="Q3050" s="12" t="s">
        <v>3259</v>
      </c>
      <c r="R3050" s="12">
        <v>32</v>
      </c>
      <c r="S3050" s="12">
        <v>34</v>
      </c>
      <c r="T3050" s="12">
        <v>34</v>
      </c>
      <c r="U3050" s="13">
        <v>99.117647059000006</v>
      </c>
      <c r="V3050" s="13">
        <v>20.699705882</v>
      </c>
      <c r="W3050" s="13">
        <v>16.015882352999999</v>
      </c>
      <c r="X3050" s="13">
        <v>15.352352940999999</v>
      </c>
      <c r="Y3050" s="13">
        <f t="shared" si="283"/>
        <v>544.54000000199994</v>
      </c>
      <c r="Z3050" s="13">
        <f t="shared" si="284"/>
        <v>3370.0000000060004</v>
      </c>
      <c r="AA3050" s="13">
        <f t="shared" si="285"/>
        <v>83.101764706000012</v>
      </c>
      <c r="AB3050" s="12" t="str">
        <f t="shared" si="286"/>
        <v>Low</v>
      </c>
      <c r="AC3050" s="12" t="str">
        <f t="shared" si="287"/>
        <v>Low Volume</v>
      </c>
    </row>
    <row r="3051" spans="1:29" x14ac:dyDescent="0.25">
      <c r="A3051" s="12">
        <v>1003017468</v>
      </c>
      <c r="B3051" s="12" t="s">
        <v>948</v>
      </c>
      <c r="C3051" s="12" t="s">
        <v>706</v>
      </c>
      <c r="D3051" s="12" t="s">
        <v>408</v>
      </c>
      <c r="E3051" s="12" t="str">
        <f t="shared" si="282"/>
        <v>Smith,Ryan T</v>
      </c>
      <c r="F3051" s="12" t="s">
        <v>3260</v>
      </c>
      <c r="G3051" s="12" t="s">
        <v>1029</v>
      </c>
      <c r="H3051" s="12" t="s">
        <v>358</v>
      </c>
      <c r="I3051" s="12" t="s">
        <v>5</v>
      </c>
      <c r="J3051" s="12" t="s">
        <v>2338</v>
      </c>
      <c r="K3051" s="12" t="s">
        <v>6</v>
      </c>
      <c r="L3051" s="12" t="s">
        <v>596</v>
      </c>
      <c r="M3051" s="12" t="s">
        <v>3258</v>
      </c>
      <c r="N3051" s="25">
        <v>65756</v>
      </c>
      <c r="O3051" s="12" t="s">
        <v>1030</v>
      </c>
      <c r="P3051" s="12" t="s">
        <v>3257</v>
      </c>
      <c r="Q3051" s="12" t="s">
        <v>3259</v>
      </c>
      <c r="R3051" s="12">
        <v>19</v>
      </c>
      <c r="S3051" s="12">
        <v>19</v>
      </c>
      <c r="T3051" s="12">
        <v>19</v>
      </c>
      <c r="U3051" s="13">
        <v>3300</v>
      </c>
      <c r="V3051" s="13">
        <v>1122.9868421000001</v>
      </c>
      <c r="W3051" s="13">
        <v>897.06473684000002</v>
      </c>
      <c r="X3051" s="13">
        <v>907.92421052999998</v>
      </c>
      <c r="Y3051" s="13">
        <f t="shared" si="283"/>
        <v>17044.22999996</v>
      </c>
      <c r="Z3051" s="13">
        <f t="shared" si="284"/>
        <v>62700</v>
      </c>
      <c r="AA3051" s="13">
        <f t="shared" si="285"/>
        <v>2402.93526316</v>
      </c>
      <c r="AB3051" s="12" t="str">
        <f t="shared" si="286"/>
        <v>High</v>
      </c>
      <c r="AC3051" s="12" t="str">
        <f t="shared" si="287"/>
        <v>Low Volume</v>
      </c>
    </row>
    <row r="3052" spans="1:29" x14ac:dyDescent="0.25">
      <c r="A3052" s="12">
        <v>1003017468</v>
      </c>
      <c r="B3052" s="12" t="s">
        <v>948</v>
      </c>
      <c r="C3052" s="12" t="s">
        <v>706</v>
      </c>
      <c r="D3052" s="12" t="s">
        <v>408</v>
      </c>
      <c r="E3052" s="12" t="str">
        <f t="shared" si="282"/>
        <v>Smith,Ryan T</v>
      </c>
      <c r="F3052" s="12" t="s">
        <v>3260</v>
      </c>
      <c r="G3052" s="12" t="s">
        <v>1029</v>
      </c>
      <c r="H3052" s="12" t="s">
        <v>358</v>
      </c>
      <c r="I3052" s="12" t="s">
        <v>5</v>
      </c>
      <c r="J3052" s="12" t="s">
        <v>2338</v>
      </c>
      <c r="K3052" s="12" t="s">
        <v>6</v>
      </c>
      <c r="L3052" s="12" t="s">
        <v>596</v>
      </c>
      <c r="M3052" s="12" t="s">
        <v>3258</v>
      </c>
      <c r="N3052" s="25">
        <v>66821</v>
      </c>
      <c r="O3052" s="12" t="s">
        <v>730</v>
      </c>
      <c r="P3052" s="12" t="s">
        <v>3257</v>
      </c>
      <c r="Q3052" s="12" t="s">
        <v>3259</v>
      </c>
      <c r="R3052" s="12">
        <v>103</v>
      </c>
      <c r="S3052" s="12">
        <v>170</v>
      </c>
      <c r="T3052" s="12">
        <v>170</v>
      </c>
      <c r="U3052" s="13">
        <v>850</v>
      </c>
      <c r="V3052" s="13">
        <v>290.06341176000001</v>
      </c>
      <c r="W3052" s="13">
        <v>227.01041176000001</v>
      </c>
      <c r="X3052" s="13">
        <v>236.39111765000001</v>
      </c>
      <c r="Y3052" s="13">
        <f t="shared" si="283"/>
        <v>38591.769999200005</v>
      </c>
      <c r="Z3052" s="13">
        <f t="shared" si="284"/>
        <v>144500</v>
      </c>
      <c r="AA3052" s="13">
        <f t="shared" si="285"/>
        <v>622.98958823999999</v>
      </c>
      <c r="AB3052" s="12" t="str">
        <f t="shared" si="286"/>
        <v>High</v>
      </c>
      <c r="AC3052" s="12" t="str">
        <f t="shared" si="287"/>
        <v>Medium Volume</v>
      </c>
    </row>
    <row r="3053" spans="1:29" x14ac:dyDescent="0.25">
      <c r="A3053" s="12">
        <v>1003017468</v>
      </c>
      <c r="B3053" s="12" t="s">
        <v>948</v>
      </c>
      <c r="C3053" s="12" t="s">
        <v>706</v>
      </c>
      <c r="D3053" s="12" t="s">
        <v>408</v>
      </c>
      <c r="E3053" s="12" t="str">
        <f t="shared" si="282"/>
        <v>Smith,Ryan T</v>
      </c>
      <c r="F3053" s="12" t="s">
        <v>3260</v>
      </c>
      <c r="G3053" s="12" t="s">
        <v>1029</v>
      </c>
      <c r="H3053" s="12" t="s">
        <v>358</v>
      </c>
      <c r="I3053" s="12" t="s">
        <v>5</v>
      </c>
      <c r="J3053" s="12" t="s">
        <v>2338</v>
      </c>
      <c r="K3053" s="12" t="s">
        <v>6</v>
      </c>
      <c r="L3053" s="12" t="s">
        <v>596</v>
      </c>
      <c r="M3053" s="12" t="s">
        <v>3258</v>
      </c>
      <c r="N3053" s="25">
        <v>66984</v>
      </c>
      <c r="O3053" s="12" t="s">
        <v>597</v>
      </c>
      <c r="P3053" s="12" t="s">
        <v>3257</v>
      </c>
      <c r="Q3053" s="12" t="s">
        <v>3259</v>
      </c>
      <c r="R3053" s="12">
        <v>227</v>
      </c>
      <c r="S3053" s="12">
        <v>396</v>
      </c>
      <c r="T3053" s="12">
        <v>396</v>
      </c>
      <c r="U3053" s="13">
        <v>2500</v>
      </c>
      <c r="V3053" s="13">
        <v>503.28207071000003</v>
      </c>
      <c r="W3053" s="13">
        <v>397.11727273000002</v>
      </c>
      <c r="X3053" s="13">
        <v>409.06280303</v>
      </c>
      <c r="Y3053" s="13">
        <f t="shared" si="283"/>
        <v>157258.44000108002</v>
      </c>
      <c r="Z3053" s="13">
        <f t="shared" si="284"/>
        <v>990000</v>
      </c>
      <c r="AA3053" s="13">
        <f t="shared" si="285"/>
        <v>2102.88272727</v>
      </c>
      <c r="AB3053" s="12" t="str">
        <f t="shared" si="286"/>
        <v>High</v>
      </c>
      <c r="AC3053" s="12" t="str">
        <f t="shared" si="287"/>
        <v>Medium Volume</v>
      </c>
    </row>
    <row r="3054" spans="1:29" x14ac:dyDescent="0.25">
      <c r="A3054" s="12">
        <v>1003017468</v>
      </c>
      <c r="B3054" s="12" t="s">
        <v>948</v>
      </c>
      <c r="C3054" s="12" t="s">
        <v>706</v>
      </c>
      <c r="D3054" s="12" t="s">
        <v>408</v>
      </c>
      <c r="E3054" s="12" t="str">
        <f t="shared" si="282"/>
        <v>Smith,Ryan T</v>
      </c>
      <c r="F3054" s="12" t="s">
        <v>3260</v>
      </c>
      <c r="G3054" s="12" t="s">
        <v>1029</v>
      </c>
      <c r="H3054" s="12" t="s">
        <v>358</v>
      </c>
      <c r="I3054" s="12" t="s">
        <v>5</v>
      </c>
      <c r="J3054" s="12" t="s">
        <v>2338</v>
      </c>
      <c r="K3054" s="12" t="s">
        <v>6</v>
      </c>
      <c r="L3054" s="12" t="s">
        <v>596</v>
      </c>
      <c r="M3054" s="12" t="s">
        <v>3258</v>
      </c>
      <c r="N3054" s="25">
        <v>76514</v>
      </c>
      <c r="O3054" s="12" t="s">
        <v>731</v>
      </c>
      <c r="P3054" s="12" t="s">
        <v>3257</v>
      </c>
      <c r="Q3054" s="12" t="s">
        <v>3239</v>
      </c>
      <c r="R3054" s="12">
        <v>22</v>
      </c>
      <c r="S3054" s="12">
        <v>22</v>
      </c>
      <c r="T3054" s="12">
        <v>22</v>
      </c>
      <c r="U3054" s="13">
        <v>45</v>
      </c>
      <c r="V3054" s="13">
        <v>9.7436363636000003</v>
      </c>
      <c r="W3054" s="13">
        <v>6.9909090908999998</v>
      </c>
      <c r="X3054" s="13">
        <v>7.6018181817999997</v>
      </c>
      <c r="Y3054" s="13">
        <f t="shared" si="283"/>
        <v>153.79999999980001</v>
      </c>
      <c r="Z3054" s="13">
        <f t="shared" si="284"/>
        <v>990</v>
      </c>
      <c r="AA3054" s="13">
        <f t="shared" si="285"/>
        <v>38.009090909100003</v>
      </c>
      <c r="AB3054" s="12" t="str">
        <f t="shared" si="286"/>
        <v>Low</v>
      </c>
      <c r="AC3054" s="12" t="str">
        <f t="shared" si="287"/>
        <v>Low Volume</v>
      </c>
    </row>
    <row r="3055" spans="1:29" x14ac:dyDescent="0.25">
      <c r="A3055" s="12">
        <v>1003017468</v>
      </c>
      <c r="B3055" s="12" t="s">
        <v>948</v>
      </c>
      <c r="C3055" s="12" t="s">
        <v>706</v>
      </c>
      <c r="D3055" s="12" t="s">
        <v>408</v>
      </c>
      <c r="E3055" s="12" t="str">
        <f t="shared" si="282"/>
        <v>Smith,Ryan T</v>
      </c>
      <c r="F3055" s="12" t="s">
        <v>3260</v>
      </c>
      <c r="G3055" s="12" t="s">
        <v>1029</v>
      </c>
      <c r="H3055" s="12" t="s">
        <v>358</v>
      </c>
      <c r="I3055" s="12" t="s">
        <v>5</v>
      </c>
      <c r="J3055" s="12" t="s">
        <v>2338</v>
      </c>
      <c r="K3055" s="12" t="s">
        <v>6</v>
      </c>
      <c r="L3055" s="12" t="s">
        <v>596</v>
      </c>
      <c r="M3055" s="12" t="s">
        <v>3258</v>
      </c>
      <c r="N3055" s="25">
        <v>92004</v>
      </c>
      <c r="O3055" s="12" t="s">
        <v>733</v>
      </c>
      <c r="P3055" s="12" t="s">
        <v>3257</v>
      </c>
      <c r="Q3055" s="12" t="s">
        <v>3239</v>
      </c>
      <c r="R3055" s="12">
        <v>68</v>
      </c>
      <c r="S3055" s="12">
        <v>68</v>
      </c>
      <c r="T3055" s="12">
        <v>68</v>
      </c>
      <c r="U3055" s="13">
        <v>270</v>
      </c>
      <c r="V3055" s="13">
        <v>139.41955881999999</v>
      </c>
      <c r="W3055" s="13">
        <v>73.779264706000006</v>
      </c>
      <c r="X3055" s="13">
        <v>78.952352941000001</v>
      </c>
      <c r="Y3055" s="13">
        <f t="shared" si="283"/>
        <v>5016.9900000080006</v>
      </c>
      <c r="Z3055" s="13">
        <f t="shared" si="284"/>
        <v>18360</v>
      </c>
      <c r="AA3055" s="13">
        <f t="shared" si="285"/>
        <v>196.22073529400001</v>
      </c>
      <c r="AB3055" s="12" t="str">
        <f t="shared" si="286"/>
        <v>Medium</v>
      </c>
      <c r="AC3055" s="12" t="str">
        <f t="shared" si="287"/>
        <v>Low Volume</v>
      </c>
    </row>
    <row r="3056" spans="1:29" x14ac:dyDescent="0.25">
      <c r="A3056" s="12">
        <v>1003017468</v>
      </c>
      <c r="B3056" s="12" t="s">
        <v>948</v>
      </c>
      <c r="C3056" s="12" t="s">
        <v>706</v>
      </c>
      <c r="D3056" s="12" t="s">
        <v>408</v>
      </c>
      <c r="E3056" s="12" t="str">
        <f t="shared" si="282"/>
        <v>Smith,Ryan T</v>
      </c>
      <c r="F3056" s="12" t="s">
        <v>3260</v>
      </c>
      <c r="G3056" s="12" t="s">
        <v>1029</v>
      </c>
      <c r="H3056" s="12" t="s">
        <v>358</v>
      </c>
      <c r="I3056" s="12" t="s">
        <v>5</v>
      </c>
      <c r="J3056" s="12" t="s">
        <v>2338</v>
      </c>
      <c r="K3056" s="12" t="s">
        <v>6</v>
      </c>
      <c r="L3056" s="12" t="s">
        <v>596</v>
      </c>
      <c r="M3056" s="12" t="s">
        <v>3258</v>
      </c>
      <c r="N3056" s="25">
        <v>92014</v>
      </c>
      <c r="O3056" s="12" t="s">
        <v>710</v>
      </c>
      <c r="P3056" s="12" t="s">
        <v>3257</v>
      </c>
      <c r="Q3056" s="12" t="s">
        <v>3239</v>
      </c>
      <c r="R3056" s="12">
        <v>550</v>
      </c>
      <c r="S3056" s="12">
        <v>551</v>
      </c>
      <c r="T3056" s="12">
        <v>551</v>
      </c>
      <c r="U3056" s="13">
        <v>240.31760435999999</v>
      </c>
      <c r="V3056" s="13">
        <v>117.423902</v>
      </c>
      <c r="W3056" s="13">
        <v>76.659292195999996</v>
      </c>
      <c r="X3056" s="13">
        <v>81.245698730000001</v>
      </c>
      <c r="Y3056" s="13">
        <f t="shared" si="283"/>
        <v>42239.269999995995</v>
      </c>
      <c r="Z3056" s="13">
        <f t="shared" si="284"/>
        <v>132415.00000236</v>
      </c>
      <c r="AA3056" s="13">
        <f t="shared" si="285"/>
        <v>163.65831216399999</v>
      </c>
      <c r="AB3056" s="12" t="str">
        <f t="shared" si="286"/>
        <v>High</v>
      </c>
      <c r="AC3056" s="12" t="str">
        <f t="shared" si="287"/>
        <v>High Volume</v>
      </c>
    </row>
    <row r="3057" spans="1:29" x14ac:dyDescent="0.25">
      <c r="A3057" s="12">
        <v>1003017468</v>
      </c>
      <c r="B3057" s="12" t="s">
        <v>948</v>
      </c>
      <c r="C3057" s="12" t="s">
        <v>706</v>
      </c>
      <c r="D3057" s="12" t="s">
        <v>408</v>
      </c>
      <c r="E3057" s="12" t="str">
        <f t="shared" si="282"/>
        <v>Smith,Ryan T</v>
      </c>
      <c r="F3057" s="12" t="s">
        <v>3260</v>
      </c>
      <c r="G3057" s="12" t="s">
        <v>1029</v>
      </c>
      <c r="H3057" s="12" t="s">
        <v>358</v>
      </c>
      <c r="I3057" s="12" t="s">
        <v>5</v>
      </c>
      <c r="J3057" s="12" t="s">
        <v>2338</v>
      </c>
      <c r="K3057" s="12" t="s">
        <v>6</v>
      </c>
      <c r="L3057" s="12" t="s">
        <v>596</v>
      </c>
      <c r="M3057" s="12" t="s">
        <v>3258</v>
      </c>
      <c r="N3057" s="25">
        <v>92025</v>
      </c>
      <c r="O3057" s="12" t="s">
        <v>874</v>
      </c>
      <c r="P3057" s="12" t="s">
        <v>3257</v>
      </c>
      <c r="Q3057" s="12" t="s">
        <v>3239</v>
      </c>
      <c r="R3057" s="12">
        <v>24</v>
      </c>
      <c r="S3057" s="12">
        <v>32</v>
      </c>
      <c r="T3057" s="12">
        <v>32</v>
      </c>
      <c r="U3057" s="13">
        <v>75</v>
      </c>
      <c r="V3057" s="13">
        <v>32.763125000000002</v>
      </c>
      <c r="W3057" s="13">
        <v>23.821562499999999</v>
      </c>
      <c r="X3057" s="13">
        <v>26.068124999999998</v>
      </c>
      <c r="Y3057" s="13">
        <f t="shared" si="283"/>
        <v>762.29</v>
      </c>
      <c r="Z3057" s="13">
        <f t="shared" si="284"/>
        <v>2400</v>
      </c>
      <c r="AA3057" s="13">
        <f t="shared" si="285"/>
        <v>51.178437500000001</v>
      </c>
      <c r="AB3057" s="12" t="str">
        <f t="shared" si="286"/>
        <v>Low</v>
      </c>
      <c r="AC3057" s="12" t="str">
        <f t="shared" si="287"/>
        <v>Low Volume</v>
      </c>
    </row>
    <row r="3058" spans="1:29" x14ac:dyDescent="0.25">
      <c r="A3058" s="12">
        <v>1003017468</v>
      </c>
      <c r="B3058" s="12" t="s">
        <v>948</v>
      </c>
      <c r="C3058" s="12" t="s">
        <v>706</v>
      </c>
      <c r="D3058" s="12" t="s">
        <v>408</v>
      </c>
      <c r="E3058" s="12" t="str">
        <f t="shared" si="282"/>
        <v>Smith,Ryan T</v>
      </c>
      <c r="F3058" s="12" t="s">
        <v>3260</v>
      </c>
      <c r="G3058" s="12" t="s">
        <v>1029</v>
      </c>
      <c r="H3058" s="12" t="s">
        <v>358</v>
      </c>
      <c r="I3058" s="12" t="s">
        <v>5</v>
      </c>
      <c r="J3058" s="12" t="s">
        <v>2338</v>
      </c>
      <c r="K3058" s="12" t="s">
        <v>6</v>
      </c>
      <c r="L3058" s="12" t="s">
        <v>596</v>
      </c>
      <c r="M3058" s="12" t="s">
        <v>3258</v>
      </c>
      <c r="N3058" s="25">
        <v>92083</v>
      </c>
      <c r="O3058" s="12" t="s">
        <v>712</v>
      </c>
      <c r="P3058" s="12" t="s">
        <v>3257</v>
      </c>
      <c r="Q3058" s="12" t="s">
        <v>3239</v>
      </c>
      <c r="R3058" s="12">
        <v>140</v>
      </c>
      <c r="S3058" s="12">
        <v>141</v>
      </c>
      <c r="T3058" s="12">
        <v>141</v>
      </c>
      <c r="U3058" s="13">
        <v>150</v>
      </c>
      <c r="V3058" s="13">
        <v>58.091063830000003</v>
      </c>
      <c r="W3058" s="13">
        <v>37.587446808999999</v>
      </c>
      <c r="X3058" s="13">
        <v>40.795673759000003</v>
      </c>
      <c r="Y3058" s="13">
        <f t="shared" si="283"/>
        <v>5299.8300000689997</v>
      </c>
      <c r="Z3058" s="13">
        <f t="shared" si="284"/>
        <v>21150</v>
      </c>
      <c r="AA3058" s="13">
        <f t="shared" si="285"/>
        <v>112.412553191</v>
      </c>
      <c r="AB3058" s="12" t="str">
        <f t="shared" si="286"/>
        <v>Medium</v>
      </c>
      <c r="AC3058" s="12" t="str">
        <f t="shared" si="287"/>
        <v>Medium Volume</v>
      </c>
    </row>
    <row r="3059" spans="1:29" x14ac:dyDescent="0.25">
      <c r="A3059" s="12">
        <v>1003017468</v>
      </c>
      <c r="B3059" s="12" t="s">
        <v>948</v>
      </c>
      <c r="C3059" s="12" t="s">
        <v>706</v>
      </c>
      <c r="D3059" s="12" t="s">
        <v>408</v>
      </c>
      <c r="E3059" s="12" t="str">
        <f t="shared" si="282"/>
        <v>Smith,Ryan T</v>
      </c>
      <c r="F3059" s="12" t="s">
        <v>3260</v>
      </c>
      <c r="G3059" s="12" t="s">
        <v>1029</v>
      </c>
      <c r="H3059" s="12" t="s">
        <v>358</v>
      </c>
      <c r="I3059" s="12" t="s">
        <v>5</v>
      </c>
      <c r="J3059" s="12" t="s">
        <v>2338</v>
      </c>
      <c r="K3059" s="12" t="s">
        <v>6</v>
      </c>
      <c r="L3059" s="12" t="s">
        <v>596</v>
      </c>
      <c r="M3059" s="12" t="s">
        <v>3258</v>
      </c>
      <c r="N3059" s="25">
        <v>92133</v>
      </c>
      <c r="O3059" s="12" t="s">
        <v>713</v>
      </c>
      <c r="P3059" s="12" t="s">
        <v>3257</v>
      </c>
      <c r="Q3059" s="12" t="s">
        <v>3239</v>
      </c>
      <c r="R3059" s="12">
        <v>198</v>
      </c>
      <c r="S3059" s="12">
        <v>200</v>
      </c>
      <c r="T3059" s="12">
        <v>200</v>
      </c>
      <c r="U3059" s="13">
        <v>80</v>
      </c>
      <c r="V3059" s="13">
        <v>33.4679</v>
      </c>
      <c r="W3059" s="13">
        <v>23.144850000000002</v>
      </c>
      <c r="X3059" s="13">
        <v>24.5275</v>
      </c>
      <c r="Y3059" s="13">
        <f t="shared" si="283"/>
        <v>4628.97</v>
      </c>
      <c r="Z3059" s="13">
        <f t="shared" si="284"/>
        <v>16000</v>
      </c>
      <c r="AA3059" s="13">
        <f t="shared" si="285"/>
        <v>56.855149999999995</v>
      </c>
      <c r="AB3059" s="12" t="str">
        <f t="shared" si="286"/>
        <v>Low</v>
      </c>
      <c r="AC3059" s="12" t="str">
        <f t="shared" si="287"/>
        <v>Medium Volume</v>
      </c>
    </row>
    <row r="3060" spans="1:29" x14ac:dyDescent="0.25">
      <c r="A3060" s="12">
        <v>1003017468</v>
      </c>
      <c r="B3060" s="12" t="s">
        <v>948</v>
      </c>
      <c r="C3060" s="12" t="s">
        <v>706</v>
      </c>
      <c r="D3060" s="12" t="s">
        <v>408</v>
      </c>
      <c r="E3060" s="12" t="str">
        <f t="shared" si="282"/>
        <v>Smith,Ryan T</v>
      </c>
      <c r="F3060" s="12" t="s">
        <v>3260</v>
      </c>
      <c r="G3060" s="12" t="s">
        <v>1029</v>
      </c>
      <c r="H3060" s="12" t="s">
        <v>358</v>
      </c>
      <c r="I3060" s="12" t="s">
        <v>5</v>
      </c>
      <c r="J3060" s="12" t="s">
        <v>2338</v>
      </c>
      <c r="K3060" s="12" t="s">
        <v>6</v>
      </c>
      <c r="L3060" s="12" t="s">
        <v>596</v>
      </c>
      <c r="M3060" s="12" t="s">
        <v>3258</v>
      </c>
      <c r="N3060" s="25">
        <v>92134</v>
      </c>
      <c r="O3060" s="12" t="s">
        <v>714</v>
      </c>
      <c r="P3060" s="12" t="s">
        <v>3257</v>
      </c>
      <c r="Q3060" s="12" t="s">
        <v>3239</v>
      </c>
      <c r="R3060" s="12">
        <v>214</v>
      </c>
      <c r="S3060" s="12">
        <v>217</v>
      </c>
      <c r="T3060" s="12">
        <v>217</v>
      </c>
      <c r="U3060" s="13">
        <v>79.861751151999997</v>
      </c>
      <c r="V3060" s="13">
        <v>36.862903226</v>
      </c>
      <c r="W3060" s="13">
        <v>25.549861751000002</v>
      </c>
      <c r="X3060" s="13">
        <v>27.038986175000002</v>
      </c>
      <c r="Y3060" s="13">
        <f t="shared" si="283"/>
        <v>5544.3199999670005</v>
      </c>
      <c r="Z3060" s="13">
        <f t="shared" si="284"/>
        <v>17329.999999984</v>
      </c>
      <c r="AA3060" s="13">
        <f t="shared" si="285"/>
        <v>54.311889400999995</v>
      </c>
      <c r="AB3060" s="12" t="str">
        <f t="shared" si="286"/>
        <v>Medium</v>
      </c>
      <c r="AC3060" s="12" t="str">
        <f t="shared" si="287"/>
        <v>Medium Volume</v>
      </c>
    </row>
    <row r="3061" spans="1:29" x14ac:dyDescent="0.25">
      <c r="A3061" s="12">
        <v>1003017468</v>
      </c>
      <c r="B3061" s="12" t="s">
        <v>948</v>
      </c>
      <c r="C3061" s="12" t="s">
        <v>706</v>
      </c>
      <c r="D3061" s="12" t="s">
        <v>408</v>
      </c>
      <c r="E3061" s="12" t="str">
        <f t="shared" si="282"/>
        <v>Smith,Ryan T</v>
      </c>
      <c r="F3061" s="12" t="s">
        <v>3260</v>
      </c>
      <c r="G3061" s="12" t="s">
        <v>1029</v>
      </c>
      <c r="H3061" s="12" t="s">
        <v>358</v>
      </c>
      <c r="I3061" s="12" t="s">
        <v>5</v>
      </c>
      <c r="J3061" s="12" t="s">
        <v>2338</v>
      </c>
      <c r="K3061" s="12" t="s">
        <v>6</v>
      </c>
      <c r="L3061" s="12" t="s">
        <v>596</v>
      </c>
      <c r="M3061" s="12" t="s">
        <v>3258</v>
      </c>
      <c r="N3061" s="25">
        <v>92136</v>
      </c>
      <c r="O3061" s="12" t="s">
        <v>735</v>
      </c>
      <c r="P3061" s="12" t="s">
        <v>3257</v>
      </c>
      <c r="Q3061" s="12" t="s">
        <v>3239</v>
      </c>
      <c r="R3061" s="12">
        <v>264</v>
      </c>
      <c r="S3061" s="12">
        <v>627</v>
      </c>
      <c r="T3061" s="12">
        <v>413</v>
      </c>
      <c r="U3061" s="13">
        <v>180</v>
      </c>
      <c r="V3061" s="13">
        <v>24.622950557999999</v>
      </c>
      <c r="W3061" s="13">
        <v>17.046794257999998</v>
      </c>
      <c r="X3061" s="13">
        <v>17.740653906999999</v>
      </c>
      <c r="Y3061" s="13">
        <f t="shared" si="283"/>
        <v>10688.339999766</v>
      </c>
      <c r="Z3061" s="13">
        <f t="shared" si="284"/>
        <v>112860</v>
      </c>
      <c r="AA3061" s="13">
        <f t="shared" si="285"/>
        <v>162.95320574199999</v>
      </c>
      <c r="AB3061" s="12" t="str">
        <f t="shared" si="286"/>
        <v>High</v>
      </c>
      <c r="AC3061" s="12" t="str">
        <f t="shared" si="287"/>
        <v>High Volume</v>
      </c>
    </row>
    <row r="3062" spans="1:29" x14ac:dyDescent="0.25">
      <c r="A3062" s="12">
        <v>1003017468</v>
      </c>
      <c r="B3062" s="12" t="s">
        <v>948</v>
      </c>
      <c r="C3062" s="12" t="s">
        <v>706</v>
      </c>
      <c r="D3062" s="12" t="s">
        <v>408</v>
      </c>
      <c r="E3062" s="12" t="str">
        <f t="shared" ref="E3062:E3125" si="288">B3062 &amp; "," &amp; C3062 &amp; " " &amp; D3062</f>
        <v>Smith,Ryan T</v>
      </c>
      <c r="F3062" s="12" t="s">
        <v>3260</v>
      </c>
      <c r="G3062" s="12" t="s">
        <v>1029</v>
      </c>
      <c r="H3062" s="12" t="s">
        <v>358</v>
      </c>
      <c r="I3062" s="12" t="s">
        <v>5</v>
      </c>
      <c r="J3062" s="12" t="s">
        <v>2338</v>
      </c>
      <c r="K3062" s="12" t="s">
        <v>6</v>
      </c>
      <c r="L3062" s="12" t="s">
        <v>596</v>
      </c>
      <c r="M3062" s="12" t="s">
        <v>3258</v>
      </c>
      <c r="N3062" s="25">
        <v>92250</v>
      </c>
      <c r="O3062" s="12" t="s">
        <v>716</v>
      </c>
      <c r="P3062" s="12" t="s">
        <v>3257</v>
      </c>
      <c r="Q3062" s="12" t="s">
        <v>3239</v>
      </c>
      <c r="R3062" s="12">
        <v>95</v>
      </c>
      <c r="S3062" s="12">
        <v>96</v>
      </c>
      <c r="T3062" s="12">
        <v>96</v>
      </c>
      <c r="U3062" s="13">
        <v>134.0625</v>
      </c>
      <c r="V3062" s="13">
        <v>34.347812500000003</v>
      </c>
      <c r="W3062" s="13">
        <v>24.841041666999999</v>
      </c>
      <c r="X3062" s="13">
        <v>25.864895832999999</v>
      </c>
      <c r="Y3062" s="13">
        <f t="shared" si="283"/>
        <v>2384.7400000319999</v>
      </c>
      <c r="Z3062" s="13">
        <f t="shared" si="284"/>
        <v>12870</v>
      </c>
      <c r="AA3062" s="13">
        <f t="shared" si="285"/>
        <v>109.221458333</v>
      </c>
      <c r="AB3062" s="12" t="str">
        <f t="shared" si="286"/>
        <v>Low</v>
      </c>
      <c r="AC3062" s="12" t="str">
        <f t="shared" si="287"/>
        <v>Low Volume</v>
      </c>
    </row>
    <row r="3063" spans="1:29" x14ac:dyDescent="0.25">
      <c r="A3063" s="12">
        <v>1003017468</v>
      </c>
      <c r="B3063" s="12" t="s">
        <v>948</v>
      </c>
      <c r="C3063" s="12" t="s">
        <v>706</v>
      </c>
      <c r="D3063" s="12" t="s">
        <v>408</v>
      </c>
      <c r="E3063" s="12" t="str">
        <f t="shared" si="288"/>
        <v>Smith,Ryan T</v>
      </c>
      <c r="F3063" s="12" t="s">
        <v>3260</v>
      </c>
      <c r="G3063" s="12" t="s">
        <v>1029</v>
      </c>
      <c r="H3063" s="12" t="s">
        <v>358</v>
      </c>
      <c r="I3063" s="12" t="s">
        <v>5</v>
      </c>
      <c r="J3063" s="12" t="s">
        <v>2338</v>
      </c>
      <c r="K3063" s="12" t="s">
        <v>6</v>
      </c>
      <c r="L3063" s="12" t="s">
        <v>596</v>
      </c>
      <c r="M3063" s="12" t="s">
        <v>3258</v>
      </c>
      <c r="N3063" s="25">
        <v>99204</v>
      </c>
      <c r="O3063" s="12" t="s">
        <v>96</v>
      </c>
      <c r="P3063" s="12" t="s">
        <v>3257</v>
      </c>
      <c r="Q3063" s="12" t="s">
        <v>3239</v>
      </c>
      <c r="R3063" s="12">
        <v>176</v>
      </c>
      <c r="S3063" s="12">
        <v>176</v>
      </c>
      <c r="T3063" s="12">
        <v>176</v>
      </c>
      <c r="U3063" s="13">
        <v>251.47727273000001</v>
      </c>
      <c r="V3063" s="13">
        <v>160.56789773</v>
      </c>
      <c r="W3063" s="13">
        <v>91.058977272999996</v>
      </c>
      <c r="X3063" s="13">
        <v>93.978125000000006</v>
      </c>
      <c r="Y3063" s="13">
        <f t="shared" si="283"/>
        <v>16026.380000047999</v>
      </c>
      <c r="Z3063" s="13">
        <f t="shared" si="284"/>
        <v>44260.000000480002</v>
      </c>
      <c r="AA3063" s="13">
        <f t="shared" si="285"/>
        <v>160.418295457</v>
      </c>
      <c r="AB3063" s="12" t="str">
        <f t="shared" si="286"/>
        <v>High</v>
      </c>
      <c r="AC3063" s="12" t="str">
        <f t="shared" si="287"/>
        <v>Medium Volume</v>
      </c>
    </row>
    <row r="3064" spans="1:29" x14ac:dyDescent="0.25">
      <c r="A3064" s="12">
        <v>1003017468</v>
      </c>
      <c r="B3064" s="12" t="s">
        <v>948</v>
      </c>
      <c r="C3064" s="12" t="s">
        <v>706</v>
      </c>
      <c r="D3064" s="12" t="s">
        <v>408</v>
      </c>
      <c r="E3064" s="12" t="str">
        <f t="shared" si="288"/>
        <v>Smith,Ryan T</v>
      </c>
      <c r="F3064" s="12" t="s">
        <v>3260</v>
      </c>
      <c r="G3064" s="12" t="s">
        <v>1029</v>
      </c>
      <c r="H3064" s="12" t="s">
        <v>358</v>
      </c>
      <c r="I3064" s="12" t="s">
        <v>5</v>
      </c>
      <c r="J3064" s="12" t="s">
        <v>2338</v>
      </c>
      <c r="K3064" s="12" t="s">
        <v>6</v>
      </c>
      <c r="L3064" s="12" t="s">
        <v>596</v>
      </c>
      <c r="M3064" s="12" t="s">
        <v>3258</v>
      </c>
      <c r="N3064" s="25">
        <v>99213</v>
      </c>
      <c r="O3064" s="12" t="s">
        <v>98</v>
      </c>
      <c r="P3064" s="12" t="s">
        <v>3257</v>
      </c>
      <c r="Q3064" s="12" t="s">
        <v>3239</v>
      </c>
      <c r="R3064" s="12">
        <v>91</v>
      </c>
      <c r="S3064" s="12">
        <v>104</v>
      </c>
      <c r="T3064" s="12">
        <v>104</v>
      </c>
      <c r="U3064" s="13">
        <v>115</v>
      </c>
      <c r="V3064" s="13">
        <v>86.632019231000001</v>
      </c>
      <c r="W3064" s="13">
        <v>57.158942308</v>
      </c>
      <c r="X3064" s="13">
        <v>59.106923076999998</v>
      </c>
      <c r="Y3064" s="13">
        <f t="shared" si="283"/>
        <v>5944.5300000320003</v>
      </c>
      <c r="Z3064" s="13">
        <f t="shared" si="284"/>
        <v>11960</v>
      </c>
      <c r="AA3064" s="13">
        <f t="shared" si="285"/>
        <v>57.841057692</v>
      </c>
      <c r="AB3064" s="12" t="str">
        <f t="shared" si="286"/>
        <v>Medium</v>
      </c>
      <c r="AC3064" s="12" t="str">
        <f t="shared" si="287"/>
        <v>Medium Volume</v>
      </c>
    </row>
    <row r="3065" spans="1:29" x14ac:dyDescent="0.25">
      <c r="A3065" s="12">
        <v>1003017468</v>
      </c>
      <c r="B3065" s="12" t="s">
        <v>948</v>
      </c>
      <c r="C3065" s="12" t="s">
        <v>706</v>
      </c>
      <c r="D3065" s="12" t="s">
        <v>408</v>
      </c>
      <c r="E3065" s="12" t="str">
        <f t="shared" si="288"/>
        <v>Smith,Ryan T</v>
      </c>
      <c r="F3065" s="12" t="s">
        <v>3260</v>
      </c>
      <c r="G3065" s="12" t="s">
        <v>1029</v>
      </c>
      <c r="H3065" s="12" t="s">
        <v>358</v>
      </c>
      <c r="I3065" s="12" t="s">
        <v>5</v>
      </c>
      <c r="J3065" s="12" t="s">
        <v>2338</v>
      </c>
      <c r="K3065" s="12" t="s">
        <v>6</v>
      </c>
      <c r="L3065" s="12" t="s">
        <v>596</v>
      </c>
      <c r="M3065" s="12" t="s">
        <v>3258</v>
      </c>
      <c r="N3065" s="25">
        <v>99214</v>
      </c>
      <c r="O3065" s="12" t="s">
        <v>99</v>
      </c>
      <c r="P3065" s="12" t="s">
        <v>3257</v>
      </c>
      <c r="Q3065" s="12" t="s">
        <v>3239</v>
      </c>
      <c r="R3065" s="12">
        <v>369</v>
      </c>
      <c r="S3065" s="12">
        <v>476</v>
      </c>
      <c r="T3065" s="12">
        <v>476</v>
      </c>
      <c r="U3065" s="13">
        <v>169.23319327999999</v>
      </c>
      <c r="V3065" s="13">
        <v>122.88153361000001</v>
      </c>
      <c r="W3065" s="13">
        <v>80.789453781999995</v>
      </c>
      <c r="X3065" s="13">
        <v>82.925063025</v>
      </c>
      <c r="Y3065" s="13">
        <f t="shared" si="283"/>
        <v>38455.780000232</v>
      </c>
      <c r="Z3065" s="13">
        <f t="shared" si="284"/>
        <v>80555.000001280001</v>
      </c>
      <c r="AA3065" s="13">
        <f t="shared" si="285"/>
        <v>88.443739497999999</v>
      </c>
      <c r="AB3065" s="12" t="str">
        <f t="shared" si="286"/>
        <v>High</v>
      </c>
      <c r="AC3065" s="12" t="str">
        <f t="shared" si="287"/>
        <v>Medium Volume</v>
      </c>
    </row>
    <row r="3066" spans="1:29" x14ac:dyDescent="0.25">
      <c r="A3066" s="12">
        <v>1003017468</v>
      </c>
      <c r="B3066" s="12" t="s">
        <v>948</v>
      </c>
      <c r="C3066" s="12" t="s">
        <v>706</v>
      </c>
      <c r="D3066" s="12" t="s">
        <v>408</v>
      </c>
      <c r="E3066" s="12" t="str">
        <f t="shared" si="288"/>
        <v>Smith,Ryan T</v>
      </c>
      <c r="F3066" s="12" t="s">
        <v>3260</v>
      </c>
      <c r="G3066" s="12" t="s">
        <v>1029</v>
      </c>
      <c r="H3066" s="12" t="s">
        <v>358</v>
      </c>
      <c r="I3066" s="12" t="s">
        <v>5</v>
      </c>
      <c r="J3066" s="12" t="s">
        <v>2338</v>
      </c>
      <c r="K3066" s="12" t="s">
        <v>6</v>
      </c>
      <c r="L3066" s="12" t="s">
        <v>596</v>
      </c>
      <c r="M3066" s="12" t="s">
        <v>3258</v>
      </c>
      <c r="N3066" s="25" t="s">
        <v>159</v>
      </c>
      <c r="O3066" s="12" t="s">
        <v>160</v>
      </c>
      <c r="P3066" s="12" t="s">
        <v>3257</v>
      </c>
      <c r="Q3066" s="12" t="s">
        <v>3239</v>
      </c>
      <c r="R3066" s="12">
        <v>53</v>
      </c>
      <c r="S3066" s="12">
        <v>57</v>
      </c>
      <c r="T3066" s="12">
        <v>57</v>
      </c>
      <c r="U3066" s="13">
        <v>25</v>
      </c>
      <c r="V3066" s="13">
        <v>16.080526316</v>
      </c>
      <c r="W3066" s="13">
        <v>11.054210526</v>
      </c>
      <c r="X3066" s="13">
        <v>10.982982456</v>
      </c>
      <c r="Y3066" s="13">
        <f t="shared" si="283"/>
        <v>630.08999998199999</v>
      </c>
      <c r="Z3066" s="13">
        <f t="shared" si="284"/>
        <v>1425</v>
      </c>
      <c r="AA3066" s="13">
        <f t="shared" si="285"/>
        <v>13.945789474</v>
      </c>
      <c r="AB3066" s="12" t="str">
        <f t="shared" si="286"/>
        <v>Low</v>
      </c>
      <c r="AC3066" s="12" t="str">
        <f t="shared" si="287"/>
        <v>Low Volume</v>
      </c>
    </row>
    <row r="3067" spans="1:29" x14ac:dyDescent="0.25">
      <c r="A3067" s="12">
        <v>1003007907</v>
      </c>
      <c r="B3067" s="12" t="s">
        <v>2196</v>
      </c>
      <c r="C3067" s="12" t="s">
        <v>2197</v>
      </c>
      <c r="D3067" s="12" t="s">
        <v>408</v>
      </c>
      <c r="E3067" s="12" t="str">
        <f t="shared" si="288"/>
        <v>Tavan,Emmanuel T</v>
      </c>
      <c r="F3067" s="12" t="s">
        <v>3260</v>
      </c>
      <c r="G3067" s="12" t="s">
        <v>1158</v>
      </c>
      <c r="H3067" s="12" t="s">
        <v>493</v>
      </c>
      <c r="I3067" s="12" t="s">
        <v>5</v>
      </c>
      <c r="J3067" s="12" t="s">
        <v>2338</v>
      </c>
      <c r="K3067" s="12" t="s">
        <v>6</v>
      </c>
      <c r="L3067" s="12" t="s">
        <v>237</v>
      </c>
      <c r="M3067" s="12" t="s">
        <v>3258</v>
      </c>
      <c r="N3067" s="25">
        <v>36556</v>
      </c>
      <c r="O3067" s="12" t="s">
        <v>951</v>
      </c>
      <c r="P3067" s="12" t="s">
        <v>3257</v>
      </c>
      <c r="Q3067" s="12" t="s">
        <v>3259</v>
      </c>
      <c r="R3067" s="12">
        <v>16</v>
      </c>
      <c r="S3067" s="12">
        <v>18</v>
      </c>
      <c r="T3067" s="12">
        <v>18</v>
      </c>
      <c r="U3067" s="13">
        <v>577</v>
      </c>
      <c r="V3067" s="13">
        <v>82.075555555999998</v>
      </c>
      <c r="W3067" s="13">
        <v>65.490555556000004</v>
      </c>
      <c r="X3067" s="13">
        <v>64.921111111000002</v>
      </c>
      <c r="Y3067" s="13">
        <f t="shared" si="283"/>
        <v>1178.8300000080001</v>
      </c>
      <c r="Z3067" s="13">
        <f t="shared" si="284"/>
        <v>10386</v>
      </c>
      <c r="AA3067" s="13">
        <f t="shared" si="285"/>
        <v>511.509444444</v>
      </c>
      <c r="AB3067" s="12" t="str">
        <f t="shared" si="286"/>
        <v>Low</v>
      </c>
      <c r="AC3067" s="12" t="str">
        <f t="shared" si="287"/>
        <v>Low Volume</v>
      </c>
    </row>
    <row r="3068" spans="1:29" x14ac:dyDescent="0.25">
      <c r="A3068" s="12">
        <v>1003007907</v>
      </c>
      <c r="B3068" s="12" t="s">
        <v>2196</v>
      </c>
      <c r="C3068" s="12" t="s">
        <v>2197</v>
      </c>
      <c r="D3068" s="12" t="s">
        <v>408</v>
      </c>
      <c r="E3068" s="12" t="str">
        <f t="shared" si="288"/>
        <v>Tavan,Emmanuel T</v>
      </c>
      <c r="F3068" s="12" t="s">
        <v>3260</v>
      </c>
      <c r="G3068" s="12" t="s">
        <v>1158</v>
      </c>
      <c r="H3068" s="12" t="s">
        <v>493</v>
      </c>
      <c r="I3068" s="12" t="s">
        <v>5</v>
      </c>
      <c r="J3068" s="12" t="s">
        <v>2338</v>
      </c>
      <c r="K3068" s="12" t="s">
        <v>6</v>
      </c>
      <c r="L3068" s="12" t="s">
        <v>237</v>
      </c>
      <c r="M3068" s="12" t="s">
        <v>3258</v>
      </c>
      <c r="N3068" s="25">
        <v>94664</v>
      </c>
      <c r="O3068" s="12" t="s">
        <v>656</v>
      </c>
      <c r="P3068" s="12" t="s">
        <v>3257</v>
      </c>
      <c r="Q3068" s="12" t="s">
        <v>3239</v>
      </c>
      <c r="R3068" s="12">
        <v>11</v>
      </c>
      <c r="S3068" s="12">
        <v>11</v>
      </c>
      <c r="T3068" s="12">
        <v>11</v>
      </c>
      <c r="U3068" s="13">
        <v>46</v>
      </c>
      <c r="V3068" s="13">
        <v>19.313636364000001</v>
      </c>
      <c r="W3068" s="13">
        <v>11.481818182</v>
      </c>
      <c r="X3068" s="13">
        <v>10.388181818</v>
      </c>
      <c r="Y3068" s="13">
        <f t="shared" si="283"/>
        <v>126.30000000199999</v>
      </c>
      <c r="Z3068" s="13">
        <f t="shared" si="284"/>
        <v>506</v>
      </c>
      <c r="AA3068" s="13">
        <f t="shared" si="285"/>
        <v>34.518181818000002</v>
      </c>
      <c r="AB3068" s="12" t="str">
        <f t="shared" si="286"/>
        <v>Low</v>
      </c>
      <c r="AC3068" s="12" t="str">
        <f t="shared" si="287"/>
        <v>Low Volume</v>
      </c>
    </row>
    <row r="3069" spans="1:29" x14ac:dyDescent="0.25">
      <c r="A3069" s="12">
        <v>1003007907</v>
      </c>
      <c r="B3069" s="12" t="s">
        <v>2196</v>
      </c>
      <c r="C3069" s="12" t="s">
        <v>2197</v>
      </c>
      <c r="D3069" s="12" t="s">
        <v>408</v>
      </c>
      <c r="E3069" s="12" t="str">
        <f t="shared" si="288"/>
        <v>Tavan,Emmanuel T</v>
      </c>
      <c r="F3069" s="12" t="s">
        <v>3260</v>
      </c>
      <c r="G3069" s="12" t="s">
        <v>1158</v>
      </c>
      <c r="H3069" s="12" t="s">
        <v>493</v>
      </c>
      <c r="I3069" s="12" t="s">
        <v>5</v>
      </c>
      <c r="J3069" s="12" t="s">
        <v>2338</v>
      </c>
      <c r="K3069" s="12" t="s">
        <v>6</v>
      </c>
      <c r="L3069" s="12" t="s">
        <v>237</v>
      </c>
      <c r="M3069" s="12" t="s">
        <v>3258</v>
      </c>
      <c r="N3069" s="25">
        <v>99205</v>
      </c>
      <c r="O3069" s="12" t="s">
        <v>133</v>
      </c>
      <c r="P3069" s="12" t="s">
        <v>3257</v>
      </c>
      <c r="Q3069" s="12" t="s">
        <v>3239</v>
      </c>
      <c r="R3069" s="12">
        <v>26</v>
      </c>
      <c r="S3069" s="12">
        <v>26</v>
      </c>
      <c r="T3069" s="12">
        <v>26</v>
      </c>
      <c r="U3069" s="13">
        <v>587</v>
      </c>
      <c r="V3069" s="13">
        <v>225.27115384999999</v>
      </c>
      <c r="W3069" s="13">
        <v>145.94692308</v>
      </c>
      <c r="X3069" s="13">
        <v>139.80769230999999</v>
      </c>
      <c r="Y3069" s="13">
        <f t="shared" si="283"/>
        <v>3794.62000008</v>
      </c>
      <c r="Z3069" s="13">
        <f t="shared" si="284"/>
        <v>15262</v>
      </c>
      <c r="AA3069" s="13">
        <f t="shared" si="285"/>
        <v>441.05307691999997</v>
      </c>
      <c r="AB3069" s="12" t="str">
        <f t="shared" si="286"/>
        <v>Low</v>
      </c>
      <c r="AC3069" s="12" t="str">
        <f t="shared" si="287"/>
        <v>Low Volume</v>
      </c>
    </row>
    <row r="3070" spans="1:29" x14ac:dyDescent="0.25">
      <c r="A3070" s="12">
        <v>1003007907</v>
      </c>
      <c r="B3070" s="12" t="s">
        <v>2196</v>
      </c>
      <c r="C3070" s="12" t="s">
        <v>2197</v>
      </c>
      <c r="D3070" s="12" t="s">
        <v>408</v>
      </c>
      <c r="E3070" s="12" t="str">
        <f t="shared" si="288"/>
        <v>Tavan,Emmanuel T</v>
      </c>
      <c r="F3070" s="12" t="s">
        <v>3260</v>
      </c>
      <c r="G3070" s="12" t="s">
        <v>1158</v>
      </c>
      <c r="H3070" s="12" t="s">
        <v>493</v>
      </c>
      <c r="I3070" s="12" t="s">
        <v>5</v>
      </c>
      <c r="J3070" s="12" t="s">
        <v>2338</v>
      </c>
      <c r="K3070" s="12" t="s">
        <v>6</v>
      </c>
      <c r="L3070" s="12" t="s">
        <v>237</v>
      </c>
      <c r="M3070" s="12" t="s">
        <v>3258</v>
      </c>
      <c r="N3070" s="25">
        <v>99214</v>
      </c>
      <c r="O3070" s="12" t="s">
        <v>99</v>
      </c>
      <c r="P3070" s="12" t="s">
        <v>3257</v>
      </c>
      <c r="Q3070" s="12" t="s">
        <v>3239</v>
      </c>
      <c r="R3070" s="12">
        <v>15</v>
      </c>
      <c r="S3070" s="12">
        <v>17</v>
      </c>
      <c r="T3070" s="12">
        <v>17</v>
      </c>
      <c r="U3070" s="13">
        <v>341</v>
      </c>
      <c r="V3070" s="13">
        <v>132.13882353</v>
      </c>
      <c r="W3070" s="13">
        <v>98.910588235000006</v>
      </c>
      <c r="X3070" s="13">
        <v>94.118235294000002</v>
      </c>
      <c r="Y3070" s="13">
        <f t="shared" si="283"/>
        <v>1681.4799999950001</v>
      </c>
      <c r="Z3070" s="13">
        <f t="shared" si="284"/>
        <v>5797</v>
      </c>
      <c r="AA3070" s="13">
        <f t="shared" si="285"/>
        <v>242.08941176499999</v>
      </c>
      <c r="AB3070" s="12" t="str">
        <f t="shared" si="286"/>
        <v>Low</v>
      </c>
      <c r="AC3070" s="12" t="str">
        <f t="shared" si="287"/>
        <v>Low Volume</v>
      </c>
    </row>
    <row r="3071" spans="1:29" x14ac:dyDescent="0.25">
      <c r="A3071" s="12">
        <v>1003007907</v>
      </c>
      <c r="B3071" s="12" t="s">
        <v>2196</v>
      </c>
      <c r="C3071" s="12" t="s">
        <v>2197</v>
      </c>
      <c r="D3071" s="12" t="s">
        <v>408</v>
      </c>
      <c r="E3071" s="12" t="str">
        <f t="shared" si="288"/>
        <v>Tavan,Emmanuel T</v>
      </c>
      <c r="F3071" s="12" t="s">
        <v>3260</v>
      </c>
      <c r="G3071" s="12" t="s">
        <v>1158</v>
      </c>
      <c r="H3071" s="12" t="s">
        <v>493</v>
      </c>
      <c r="I3071" s="12" t="s">
        <v>5</v>
      </c>
      <c r="J3071" s="12" t="s">
        <v>2338</v>
      </c>
      <c r="K3071" s="12" t="s">
        <v>6</v>
      </c>
      <c r="L3071" s="12" t="s">
        <v>237</v>
      </c>
      <c r="M3071" s="12" t="s">
        <v>3258</v>
      </c>
      <c r="N3071" s="25">
        <v>99215</v>
      </c>
      <c r="O3071" s="12" t="s">
        <v>209</v>
      </c>
      <c r="P3071" s="12" t="s">
        <v>3257</v>
      </c>
      <c r="Q3071" s="12" t="s">
        <v>3239</v>
      </c>
      <c r="R3071" s="12">
        <v>69</v>
      </c>
      <c r="S3071" s="12">
        <v>80</v>
      </c>
      <c r="T3071" s="12">
        <v>80</v>
      </c>
      <c r="U3071" s="13">
        <v>478</v>
      </c>
      <c r="V3071" s="13">
        <v>182.14212499999999</v>
      </c>
      <c r="W3071" s="13">
        <v>128.073375</v>
      </c>
      <c r="X3071" s="13">
        <v>124.978375</v>
      </c>
      <c r="Y3071" s="13">
        <f t="shared" si="283"/>
        <v>10245.869999999999</v>
      </c>
      <c r="Z3071" s="13">
        <f t="shared" si="284"/>
        <v>38240</v>
      </c>
      <c r="AA3071" s="13">
        <f t="shared" si="285"/>
        <v>349.926625</v>
      </c>
      <c r="AB3071" s="12" t="str">
        <f t="shared" si="286"/>
        <v>High</v>
      </c>
      <c r="AC3071" s="12" t="str">
        <f t="shared" si="287"/>
        <v>Low Volume</v>
      </c>
    </row>
    <row r="3072" spans="1:29" x14ac:dyDescent="0.25">
      <c r="A3072" s="12">
        <v>1003007907</v>
      </c>
      <c r="B3072" s="12" t="s">
        <v>2196</v>
      </c>
      <c r="C3072" s="12" t="s">
        <v>2197</v>
      </c>
      <c r="D3072" s="12" t="s">
        <v>408</v>
      </c>
      <c r="E3072" s="12" t="str">
        <f t="shared" si="288"/>
        <v>Tavan,Emmanuel T</v>
      </c>
      <c r="F3072" s="12" t="s">
        <v>3260</v>
      </c>
      <c r="G3072" s="12" t="s">
        <v>1158</v>
      </c>
      <c r="H3072" s="12" t="s">
        <v>493</v>
      </c>
      <c r="I3072" s="12" t="s">
        <v>5</v>
      </c>
      <c r="J3072" s="12" t="s">
        <v>2338</v>
      </c>
      <c r="K3072" s="12" t="s">
        <v>6</v>
      </c>
      <c r="L3072" s="12" t="s">
        <v>237</v>
      </c>
      <c r="M3072" s="12" t="s">
        <v>3258</v>
      </c>
      <c r="N3072" s="25">
        <v>99223</v>
      </c>
      <c r="O3072" s="12" t="s">
        <v>123</v>
      </c>
      <c r="P3072" s="12" t="s">
        <v>3257</v>
      </c>
      <c r="Q3072" s="12" t="s">
        <v>3259</v>
      </c>
      <c r="R3072" s="12">
        <v>14</v>
      </c>
      <c r="S3072" s="12">
        <v>14</v>
      </c>
      <c r="T3072" s="12">
        <v>14</v>
      </c>
      <c r="U3072" s="13">
        <v>462</v>
      </c>
      <c r="V3072" s="13">
        <v>172.17928570999999</v>
      </c>
      <c r="W3072" s="13">
        <v>127.59571429</v>
      </c>
      <c r="X3072" s="13">
        <v>124.08928571</v>
      </c>
      <c r="Y3072" s="13">
        <f t="shared" si="283"/>
        <v>1786.34000006</v>
      </c>
      <c r="Z3072" s="13">
        <f t="shared" si="284"/>
        <v>6468</v>
      </c>
      <c r="AA3072" s="13">
        <f t="shared" si="285"/>
        <v>334.40428571000001</v>
      </c>
      <c r="AB3072" s="12" t="str">
        <f t="shared" si="286"/>
        <v>Low</v>
      </c>
      <c r="AC3072" s="12" t="str">
        <f t="shared" si="287"/>
        <v>Low Volume</v>
      </c>
    </row>
    <row r="3073" spans="1:29" x14ac:dyDescent="0.25">
      <c r="A3073" s="12">
        <v>1003007907</v>
      </c>
      <c r="B3073" s="12" t="s">
        <v>2196</v>
      </c>
      <c r="C3073" s="12" t="s">
        <v>2197</v>
      </c>
      <c r="D3073" s="12" t="s">
        <v>408</v>
      </c>
      <c r="E3073" s="12" t="str">
        <f t="shared" si="288"/>
        <v>Tavan,Emmanuel T</v>
      </c>
      <c r="F3073" s="12" t="s">
        <v>3260</v>
      </c>
      <c r="G3073" s="12" t="s">
        <v>1158</v>
      </c>
      <c r="H3073" s="12" t="s">
        <v>493</v>
      </c>
      <c r="I3073" s="12" t="s">
        <v>5</v>
      </c>
      <c r="J3073" s="12" t="s">
        <v>2338</v>
      </c>
      <c r="K3073" s="12" t="s">
        <v>6</v>
      </c>
      <c r="L3073" s="12" t="s">
        <v>237</v>
      </c>
      <c r="M3073" s="12" t="s">
        <v>3258</v>
      </c>
      <c r="N3073" s="25">
        <v>99232</v>
      </c>
      <c r="O3073" s="12" t="s">
        <v>125</v>
      </c>
      <c r="P3073" s="12" t="s">
        <v>3257</v>
      </c>
      <c r="Q3073" s="12" t="s">
        <v>3259</v>
      </c>
      <c r="R3073" s="12">
        <v>12</v>
      </c>
      <c r="S3073" s="12">
        <v>21</v>
      </c>
      <c r="T3073" s="12">
        <v>21</v>
      </c>
      <c r="U3073" s="13">
        <v>211</v>
      </c>
      <c r="V3073" s="13">
        <v>77.704761904999998</v>
      </c>
      <c r="W3073" s="13">
        <v>62.002857143</v>
      </c>
      <c r="X3073" s="13">
        <v>60.315714286000002</v>
      </c>
      <c r="Y3073" s="13">
        <f t="shared" si="283"/>
        <v>1302.0600000029999</v>
      </c>
      <c r="Z3073" s="13">
        <f t="shared" si="284"/>
        <v>4431</v>
      </c>
      <c r="AA3073" s="13">
        <f t="shared" si="285"/>
        <v>148.997142857</v>
      </c>
      <c r="AB3073" s="12" t="str">
        <f t="shared" si="286"/>
        <v>Low</v>
      </c>
      <c r="AC3073" s="12" t="str">
        <f t="shared" si="287"/>
        <v>Low Volume</v>
      </c>
    </row>
    <row r="3074" spans="1:29" x14ac:dyDescent="0.25">
      <c r="A3074" s="12">
        <v>1003007907</v>
      </c>
      <c r="B3074" s="12" t="s">
        <v>2196</v>
      </c>
      <c r="C3074" s="12" t="s">
        <v>2197</v>
      </c>
      <c r="D3074" s="12" t="s">
        <v>408</v>
      </c>
      <c r="E3074" s="12" t="str">
        <f t="shared" si="288"/>
        <v>Tavan,Emmanuel T</v>
      </c>
      <c r="F3074" s="12" t="s">
        <v>3260</v>
      </c>
      <c r="G3074" s="12" t="s">
        <v>1158</v>
      </c>
      <c r="H3074" s="12" t="s">
        <v>493</v>
      </c>
      <c r="I3074" s="12" t="s">
        <v>5</v>
      </c>
      <c r="J3074" s="12" t="s">
        <v>2338</v>
      </c>
      <c r="K3074" s="12" t="s">
        <v>6</v>
      </c>
      <c r="L3074" s="12" t="s">
        <v>237</v>
      </c>
      <c r="M3074" s="12" t="s">
        <v>3258</v>
      </c>
      <c r="N3074" s="25">
        <v>99291</v>
      </c>
      <c r="O3074" s="12" t="s">
        <v>238</v>
      </c>
      <c r="P3074" s="12" t="s">
        <v>3257</v>
      </c>
      <c r="Q3074" s="12" t="s">
        <v>3259</v>
      </c>
      <c r="R3074" s="12">
        <v>54</v>
      </c>
      <c r="S3074" s="12">
        <v>103</v>
      </c>
      <c r="T3074" s="12">
        <v>103</v>
      </c>
      <c r="U3074" s="13">
        <v>732</v>
      </c>
      <c r="V3074" s="13">
        <v>209.55242718</v>
      </c>
      <c r="W3074" s="13">
        <v>163.49165049000001</v>
      </c>
      <c r="X3074" s="13">
        <v>160.47796116999999</v>
      </c>
      <c r="Y3074" s="13">
        <f t="shared" si="283"/>
        <v>16839.640000470001</v>
      </c>
      <c r="Z3074" s="13">
        <f t="shared" si="284"/>
        <v>75396</v>
      </c>
      <c r="AA3074" s="13">
        <f t="shared" si="285"/>
        <v>568.50834951000002</v>
      </c>
      <c r="AB3074" s="12" t="str">
        <f t="shared" si="286"/>
        <v>High</v>
      </c>
      <c r="AC3074" s="12" t="str">
        <f t="shared" si="287"/>
        <v>Medium Volume</v>
      </c>
    </row>
    <row r="3075" spans="1:29" x14ac:dyDescent="0.25">
      <c r="A3075" s="12">
        <v>1003007907</v>
      </c>
      <c r="B3075" s="12" t="s">
        <v>2196</v>
      </c>
      <c r="C3075" s="12" t="s">
        <v>2197</v>
      </c>
      <c r="D3075" s="12" t="s">
        <v>408</v>
      </c>
      <c r="E3075" s="12" t="str">
        <f t="shared" si="288"/>
        <v>Tavan,Emmanuel T</v>
      </c>
      <c r="F3075" s="12" t="s">
        <v>3260</v>
      </c>
      <c r="G3075" s="12" t="s">
        <v>1158</v>
      </c>
      <c r="H3075" s="12" t="s">
        <v>493</v>
      </c>
      <c r="I3075" s="12" t="s">
        <v>5</v>
      </c>
      <c r="J3075" s="12" t="s">
        <v>2338</v>
      </c>
      <c r="K3075" s="12" t="s">
        <v>6</v>
      </c>
      <c r="L3075" s="12" t="s">
        <v>237</v>
      </c>
      <c r="M3075" s="12" t="s">
        <v>3258</v>
      </c>
      <c r="N3075" s="25" t="s">
        <v>159</v>
      </c>
      <c r="O3075" s="12" t="s">
        <v>160</v>
      </c>
      <c r="P3075" s="12" t="s">
        <v>3257</v>
      </c>
      <c r="Q3075" s="12" t="s">
        <v>3239</v>
      </c>
      <c r="R3075" s="12">
        <v>20</v>
      </c>
      <c r="S3075" s="12">
        <v>23</v>
      </c>
      <c r="T3075" s="12">
        <v>23</v>
      </c>
      <c r="U3075" s="13">
        <v>44</v>
      </c>
      <c r="V3075" s="13">
        <v>16.559999999999999</v>
      </c>
      <c r="W3075" s="13">
        <v>13.21</v>
      </c>
      <c r="X3075" s="13">
        <v>12.78</v>
      </c>
      <c r="Y3075" s="13">
        <f t="shared" ref="Y3075:Y3138" si="289">S3075*W3075</f>
        <v>303.83000000000004</v>
      </c>
      <c r="Z3075" s="13">
        <f t="shared" ref="Z3075:Z3138" si="290">S3075*U3075</f>
        <v>1012</v>
      </c>
      <c r="AA3075" s="13">
        <f t="shared" ref="AA3075:AA3138" si="291">U3075-W3075</f>
        <v>30.79</v>
      </c>
      <c r="AB3075" s="12" t="str">
        <f t="shared" ref="AB3075:AB3138" si="292">IF(Y3075&lt;5000,"Low",IF(Y3075&lt;=10000,"Medium","High"))</f>
        <v>Low</v>
      </c>
      <c r="AC3075" s="12" t="str">
        <f t="shared" ref="AC3075:AC3138" si="293">IF(S3075&lt;100,"Low Volume",IF(S3075&lt;500,"Medium Volume","High Volume"))</f>
        <v>Low Volume</v>
      </c>
    </row>
    <row r="3076" spans="1:29" x14ac:dyDescent="0.25">
      <c r="A3076" s="12">
        <v>1003019191</v>
      </c>
      <c r="B3076" s="12" t="s">
        <v>590</v>
      </c>
      <c r="C3076" s="12" t="s">
        <v>917</v>
      </c>
      <c r="D3076" s="12" t="s">
        <v>408</v>
      </c>
      <c r="E3076" s="12" t="str">
        <f t="shared" si="288"/>
        <v>Warren,David T</v>
      </c>
      <c r="F3076" s="12" t="s">
        <v>3260</v>
      </c>
      <c r="G3076" s="12" t="s">
        <v>1891</v>
      </c>
      <c r="H3076" s="12" t="s">
        <v>439</v>
      </c>
      <c r="I3076" s="12" t="s">
        <v>1830</v>
      </c>
      <c r="J3076" s="12" t="s">
        <v>2338</v>
      </c>
      <c r="K3076" s="12" t="s">
        <v>6</v>
      </c>
      <c r="L3076" s="12" t="s">
        <v>191</v>
      </c>
      <c r="M3076" s="12" t="s">
        <v>3258</v>
      </c>
      <c r="N3076" s="25">
        <v>142</v>
      </c>
      <c r="O3076" s="12" t="s">
        <v>192</v>
      </c>
      <c r="P3076" s="12" t="s">
        <v>3257</v>
      </c>
      <c r="Q3076" s="12" t="s">
        <v>3259</v>
      </c>
      <c r="R3076" s="12">
        <v>16</v>
      </c>
      <c r="S3076" s="12">
        <v>18</v>
      </c>
      <c r="T3076" s="12">
        <v>18</v>
      </c>
      <c r="U3076" s="13">
        <v>613.88888888999998</v>
      </c>
      <c r="V3076" s="13">
        <v>58.567777778</v>
      </c>
      <c r="W3076" s="13">
        <v>44.213888889000003</v>
      </c>
      <c r="X3076" s="13">
        <v>46.607777777999999</v>
      </c>
      <c r="Y3076" s="13">
        <f t="shared" si="289"/>
        <v>795.85000000200012</v>
      </c>
      <c r="Z3076" s="13">
        <f t="shared" si="290"/>
        <v>11050.00000002</v>
      </c>
      <c r="AA3076" s="13">
        <f t="shared" si="291"/>
        <v>569.67500000099994</v>
      </c>
      <c r="AB3076" s="12" t="str">
        <f t="shared" si="292"/>
        <v>Low</v>
      </c>
      <c r="AC3076" s="12" t="str">
        <f t="shared" si="293"/>
        <v>Low Volume</v>
      </c>
    </row>
    <row r="3077" spans="1:29" x14ac:dyDescent="0.25">
      <c r="A3077" s="12">
        <v>1003019191</v>
      </c>
      <c r="B3077" s="12" t="s">
        <v>590</v>
      </c>
      <c r="C3077" s="12" t="s">
        <v>917</v>
      </c>
      <c r="D3077" s="12" t="s">
        <v>408</v>
      </c>
      <c r="E3077" s="12" t="str">
        <f t="shared" si="288"/>
        <v>Warren,David T</v>
      </c>
      <c r="F3077" s="12" t="s">
        <v>3260</v>
      </c>
      <c r="G3077" s="12" t="s">
        <v>1891</v>
      </c>
      <c r="H3077" s="12" t="s">
        <v>439</v>
      </c>
      <c r="I3077" s="12" t="s">
        <v>1830</v>
      </c>
      <c r="J3077" s="12" t="s">
        <v>2338</v>
      </c>
      <c r="K3077" s="12" t="s">
        <v>6</v>
      </c>
      <c r="L3077" s="12" t="s">
        <v>191</v>
      </c>
      <c r="M3077" s="12" t="s">
        <v>3258</v>
      </c>
      <c r="N3077" s="25">
        <v>300</v>
      </c>
      <c r="O3077" s="12" t="s">
        <v>249</v>
      </c>
      <c r="P3077" s="12" t="s">
        <v>3257</v>
      </c>
      <c r="Q3077" s="12" t="s">
        <v>3259</v>
      </c>
      <c r="R3077" s="12">
        <v>11</v>
      </c>
      <c r="S3077" s="12">
        <v>11</v>
      </c>
      <c r="T3077" s="12">
        <v>11</v>
      </c>
      <c r="U3077" s="13">
        <v>1074.0909091000001</v>
      </c>
      <c r="V3077" s="13">
        <v>110.35272727</v>
      </c>
      <c r="W3077" s="13">
        <v>70.269090908999999</v>
      </c>
      <c r="X3077" s="13">
        <v>74.816363636000005</v>
      </c>
      <c r="Y3077" s="13">
        <f t="shared" si="289"/>
        <v>772.95999999900005</v>
      </c>
      <c r="Z3077" s="13">
        <f t="shared" si="290"/>
        <v>11815.000000100001</v>
      </c>
      <c r="AA3077" s="13">
        <f t="shared" si="291"/>
        <v>1003.8218181910001</v>
      </c>
      <c r="AB3077" s="12" t="str">
        <f t="shared" si="292"/>
        <v>Low</v>
      </c>
      <c r="AC3077" s="12" t="str">
        <f t="shared" si="293"/>
        <v>Low Volume</v>
      </c>
    </row>
    <row r="3078" spans="1:29" x14ac:dyDescent="0.25">
      <c r="A3078" s="12">
        <v>1003019191</v>
      </c>
      <c r="B3078" s="12" t="s">
        <v>590</v>
      </c>
      <c r="C3078" s="12" t="s">
        <v>917</v>
      </c>
      <c r="D3078" s="12" t="s">
        <v>408</v>
      </c>
      <c r="E3078" s="12" t="str">
        <f t="shared" si="288"/>
        <v>Warren,David T</v>
      </c>
      <c r="F3078" s="12" t="s">
        <v>3260</v>
      </c>
      <c r="G3078" s="12" t="s">
        <v>1891</v>
      </c>
      <c r="H3078" s="12" t="s">
        <v>439</v>
      </c>
      <c r="I3078" s="12" t="s">
        <v>1830</v>
      </c>
      <c r="J3078" s="12" t="s">
        <v>2338</v>
      </c>
      <c r="K3078" s="12" t="s">
        <v>6</v>
      </c>
      <c r="L3078" s="12" t="s">
        <v>191</v>
      </c>
      <c r="M3078" s="12" t="s">
        <v>3258</v>
      </c>
      <c r="N3078" s="25">
        <v>731</v>
      </c>
      <c r="O3078" s="12" t="s">
        <v>253</v>
      </c>
      <c r="P3078" s="12" t="s">
        <v>3257</v>
      </c>
      <c r="Q3078" s="12" t="s">
        <v>3259</v>
      </c>
      <c r="R3078" s="12">
        <v>98</v>
      </c>
      <c r="S3078" s="12">
        <v>102</v>
      </c>
      <c r="T3078" s="12">
        <v>102</v>
      </c>
      <c r="U3078" s="13">
        <v>660.83333332999996</v>
      </c>
      <c r="V3078" s="13">
        <v>59.232450980000003</v>
      </c>
      <c r="W3078" s="13">
        <v>43.805098039000001</v>
      </c>
      <c r="X3078" s="13">
        <v>46.235784314</v>
      </c>
      <c r="Y3078" s="13">
        <f t="shared" si="289"/>
        <v>4468.1199999780001</v>
      </c>
      <c r="Z3078" s="13">
        <f t="shared" si="290"/>
        <v>67404.999999659995</v>
      </c>
      <c r="AA3078" s="13">
        <f t="shared" si="291"/>
        <v>617.02823529099999</v>
      </c>
      <c r="AB3078" s="12" t="str">
        <f t="shared" si="292"/>
        <v>Low</v>
      </c>
      <c r="AC3078" s="12" t="str">
        <f t="shared" si="293"/>
        <v>Medium Volume</v>
      </c>
    </row>
    <row r="3079" spans="1:29" x14ac:dyDescent="0.25">
      <c r="A3079" s="12">
        <v>1003019191</v>
      </c>
      <c r="B3079" s="12" t="s">
        <v>590</v>
      </c>
      <c r="C3079" s="12" t="s">
        <v>917</v>
      </c>
      <c r="D3079" s="12" t="s">
        <v>408</v>
      </c>
      <c r="E3079" s="12" t="str">
        <f t="shared" si="288"/>
        <v>Warren,David T</v>
      </c>
      <c r="F3079" s="12" t="s">
        <v>3260</v>
      </c>
      <c r="G3079" s="12" t="s">
        <v>1891</v>
      </c>
      <c r="H3079" s="12" t="s">
        <v>439</v>
      </c>
      <c r="I3079" s="12" t="s">
        <v>1830</v>
      </c>
      <c r="J3079" s="12" t="s">
        <v>2338</v>
      </c>
      <c r="K3079" s="12" t="s">
        <v>6</v>
      </c>
      <c r="L3079" s="12" t="s">
        <v>191</v>
      </c>
      <c r="M3079" s="12" t="s">
        <v>3258</v>
      </c>
      <c r="N3079" s="25">
        <v>790</v>
      </c>
      <c r="O3079" s="12" t="s">
        <v>193</v>
      </c>
      <c r="P3079" s="12" t="s">
        <v>3257</v>
      </c>
      <c r="Q3079" s="12" t="s">
        <v>3259</v>
      </c>
      <c r="R3079" s="12">
        <v>23</v>
      </c>
      <c r="S3079" s="12">
        <v>23</v>
      </c>
      <c r="T3079" s="12">
        <v>23</v>
      </c>
      <c r="U3079" s="13">
        <v>1385.8695651999999</v>
      </c>
      <c r="V3079" s="13">
        <v>141.27695652</v>
      </c>
      <c r="W3079" s="13">
        <v>108.35</v>
      </c>
      <c r="X3079" s="13">
        <v>114.05565217</v>
      </c>
      <c r="Y3079" s="13">
        <f t="shared" si="289"/>
        <v>2492.0499999999997</v>
      </c>
      <c r="Z3079" s="13">
        <f t="shared" si="290"/>
        <v>31874.999999599997</v>
      </c>
      <c r="AA3079" s="13">
        <f t="shared" si="291"/>
        <v>1277.5195652</v>
      </c>
      <c r="AB3079" s="12" t="str">
        <f t="shared" si="292"/>
        <v>Low</v>
      </c>
      <c r="AC3079" s="12" t="str">
        <f t="shared" si="293"/>
        <v>Low Volume</v>
      </c>
    </row>
    <row r="3080" spans="1:29" x14ac:dyDescent="0.25">
      <c r="A3080" s="12">
        <v>1003019191</v>
      </c>
      <c r="B3080" s="12" t="s">
        <v>590</v>
      </c>
      <c r="C3080" s="12" t="s">
        <v>917</v>
      </c>
      <c r="D3080" s="12" t="s">
        <v>408</v>
      </c>
      <c r="E3080" s="12" t="str">
        <f t="shared" si="288"/>
        <v>Warren,David T</v>
      </c>
      <c r="F3080" s="12" t="s">
        <v>3260</v>
      </c>
      <c r="G3080" s="12" t="s">
        <v>1891</v>
      </c>
      <c r="H3080" s="12" t="s">
        <v>439</v>
      </c>
      <c r="I3080" s="12" t="s">
        <v>1830</v>
      </c>
      <c r="J3080" s="12" t="s">
        <v>2338</v>
      </c>
      <c r="K3080" s="12" t="s">
        <v>6</v>
      </c>
      <c r="L3080" s="12" t="s">
        <v>191</v>
      </c>
      <c r="M3080" s="12" t="s">
        <v>3258</v>
      </c>
      <c r="N3080" s="25">
        <v>811</v>
      </c>
      <c r="O3080" s="12" t="s">
        <v>194</v>
      </c>
      <c r="P3080" s="12" t="s">
        <v>3257</v>
      </c>
      <c r="Q3080" s="12" t="s">
        <v>3259</v>
      </c>
      <c r="R3080" s="12">
        <v>47</v>
      </c>
      <c r="S3080" s="12">
        <v>47</v>
      </c>
      <c r="T3080" s="12">
        <v>47</v>
      </c>
      <c r="U3080" s="13">
        <v>598.61702128000002</v>
      </c>
      <c r="V3080" s="13">
        <v>56.108510637999998</v>
      </c>
      <c r="W3080" s="13">
        <v>43.278510638</v>
      </c>
      <c r="X3080" s="13">
        <v>45.649361702</v>
      </c>
      <c r="Y3080" s="13">
        <f t="shared" si="289"/>
        <v>2034.0899999860001</v>
      </c>
      <c r="Z3080" s="13">
        <f t="shared" si="290"/>
        <v>28135.000000160002</v>
      </c>
      <c r="AA3080" s="13">
        <f t="shared" si="291"/>
        <v>555.33851064200007</v>
      </c>
      <c r="AB3080" s="12" t="str">
        <f t="shared" si="292"/>
        <v>Low</v>
      </c>
      <c r="AC3080" s="12" t="str">
        <f t="shared" si="293"/>
        <v>Low Volume</v>
      </c>
    </row>
    <row r="3081" spans="1:29" x14ac:dyDescent="0.25">
      <c r="A3081" s="12">
        <v>1003019191</v>
      </c>
      <c r="B3081" s="12" t="s">
        <v>590</v>
      </c>
      <c r="C3081" s="12" t="s">
        <v>917</v>
      </c>
      <c r="D3081" s="12" t="s">
        <v>408</v>
      </c>
      <c r="E3081" s="12" t="str">
        <f t="shared" si="288"/>
        <v>Warren,David T</v>
      </c>
      <c r="F3081" s="12" t="s">
        <v>3260</v>
      </c>
      <c r="G3081" s="12" t="s">
        <v>1891</v>
      </c>
      <c r="H3081" s="12" t="s">
        <v>439</v>
      </c>
      <c r="I3081" s="12" t="s">
        <v>1830</v>
      </c>
      <c r="J3081" s="12" t="s">
        <v>2338</v>
      </c>
      <c r="K3081" s="12" t="s">
        <v>6</v>
      </c>
      <c r="L3081" s="12" t="s">
        <v>191</v>
      </c>
      <c r="M3081" s="12" t="s">
        <v>3258</v>
      </c>
      <c r="N3081" s="25">
        <v>812</v>
      </c>
      <c r="O3081" s="12" t="s">
        <v>254</v>
      </c>
      <c r="P3081" s="12" t="s">
        <v>3257</v>
      </c>
      <c r="Q3081" s="12" t="s">
        <v>3259</v>
      </c>
      <c r="R3081" s="12">
        <v>35</v>
      </c>
      <c r="S3081" s="12">
        <v>35</v>
      </c>
      <c r="T3081" s="12">
        <v>35</v>
      </c>
      <c r="U3081" s="13">
        <v>565.85714285999995</v>
      </c>
      <c r="V3081" s="13">
        <v>44.29</v>
      </c>
      <c r="W3081" s="13">
        <v>44.29</v>
      </c>
      <c r="X3081" s="13">
        <v>46.533714285999999</v>
      </c>
      <c r="Y3081" s="13">
        <f t="shared" si="289"/>
        <v>1550.1499999999999</v>
      </c>
      <c r="Z3081" s="13">
        <f t="shared" si="290"/>
        <v>19805.000000099997</v>
      </c>
      <c r="AA3081" s="13">
        <f t="shared" si="291"/>
        <v>521.56714285999999</v>
      </c>
      <c r="AB3081" s="12" t="str">
        <f t="shared" si="292"/>
        <v>Low</v>
      </c>
      <c r="AC3081" s="12" t="str">
        <f t="shared" si="293"/>
        <v>Low Volume</v>
      </c>
    </row>
    <row r="3082" spans="1:29" x14ac:dyDescent="0.25">
      <c r="A3082" s="12">
        <v>1003019191</v>
      </c>
      <c r="B3082" s="12" t="s">
        <v>590</v>
      </c>
      <c r="C3082" s="12" t="s">
        <v>917</v>
      </c>
      <c r="D3082" s="12" t="s">
        <v>408</v>
      </c>
      <c r="E3082" s="12" t="str">
        <f t="shared" si="288"/>
        <v>Warren,David T</v>
      </c>
      <c r="F3082" s="12" t="s">
        <v>3260</v>
      </c>
      <c r="G3082" s="12" t="s">
        <v>1891</v>
      </c>
      <c r="H3082" s="12" t="s">
        <v>439</v>
      </c>
      <c r="I3082" s="12" t="s">
        <v>1830</v>
      </c>
      <c r="J3082" s="12" t="s">
        <v>2338</v>
      </c>
      <c r="K3082" s="12" t="s">
        <v>6</v>
      </c>
      <c r="L3082" s="12" t="s">
        <v>191</v>
      </c>
      <c r="M3082" s="12" t="s">
        <v>3258</v>
      </c>
      <c r="N3082" s="25">
        <v>813</v>
      </c>
      <c r="O3082" s="12" t="s">
        <v>255</v>
      </c>
      <c r="P3082" s="12" t="s">
        <v>3257</v>
      </c>
      <c r="Q3082" s="12" t="s">
        <v>3259</v>
      </c>
      <c r="R3082" s="12">
        <v>50</v>
      </c>
      <c r="S3082" s="12">
        <v>50</v>
      </c>
      <c r="T3082" s="12">
        <v>50</v>
      </c>
      <c r="U3082" s="13">
        <v>739.5</v>
      </c>
      <c r="V3082" s="13">
        <v>67.792400000000001</v>
      </c>
      <c r="W3082" s="13">
        <v>51.375799999999998</v>
      </c>
      <c r="X3082" s="13">
        <v>56.991799999999998</v>
      </c>
      <c r="Y3082" s="13">
        <f t="shared" si="289"/>
        <v>2568.79</v>
      </c>
      <c r="Z3082" s="13">
        <f t="shared" si="290"/>
        <v>36975</v>
      </c>
      <c r="AA3082" s="13">
        <f t="shared" si="291"/>
        <v>688.12419999999997</v>
      </c>
      <c r="AB3082" s="12" t="str">
        <f t="shared" si="292"/>
        <v>Low</v>
      </c>
      <c r="AC3082" s="12" t="str">
        <f t="shared" si="293"/>
        <v>Low Volume</v>
      </c>
    </row>
    <row r="3083" spans="1:29" x14ac:dyDescent="0.25">
      <c r="A3083" s="12">
        <v>1003019191</v>
      </c>
      <c r="B3083" s="12" t="s">
        <v>590</v>
      </c>
      <c r="C3083" s="12" t="s">
        <v>917</v>
      </c>
      <c r="D3083" s="12" t="s">
        <v>408</v>
      </c>
      <c r="E3083" s="12" t="str">
        <f t="shared" si="288"/>
        <v>Warren,David T</v>
      </c>
      <c r="F3083" s="12" t="s">
        <v>3260</v>
      </c>
      <c r="G3083" s="12" t="s">
        <v>1891</v>
      </c>
      <c r="H3083" s="12" t="s">
        <v>439</v>
      </c>
      <c r="I3083" s="12" t="s">
        <v>1830</v>
      </c>
      <c r="J3083" s="12" t="s">
        <v>2338</v>
      </c>
      <c r="K3083" s="12" t="s">
        <v>6</v>
      </c>
      <c r="L3083" s="12" t="s">
        <v>191</v>
      </c>
      <c r="M3083" s="12" t="s">
        <v>3258</v>
      </c>
      <c r="N3083" s="25">
        <v>840</v>
      </c>
      <c r="O3083" s="12" t="s">
        <v>256</v>
      </c>
      <c r="P3083" s="12" t="s">
        <v>3257</v>
      </c>
      <c r="Q3083" s="12" t="s">
        <v>3259</v>
      </c>
      <c r="R3083" s="12">
        <v>21</v>
      </c>
      <c r="S3083" s="12">
        <v>21</v>
      </c>
      <c r="T3083" s="12">
        <v>21</v>
      </c>
      <c r="U3083" s="13">
        <v>1445</v>
      </c>
      <c r="V3083" s="13">
        <v>148.20619048</v>
      </c>
      <c r="W3083" s="13">
        <v>118.08333333</v>
      </c>
      <c r="X3083" s="13">
        <v>124.0747619</v>
      </c>
      <c r="Y3083" s="13">
        <f t="shared" si="289"/>
        <v>2479.7499999299998</v>
      </c>
      <c r="Z3083" s="13">
        <f t="shared" si="290"/>
        <v>30345</v>
      </c>
      <c r="AA3083" s="13">
        <f t="shared" si="291"/>
        <v>1326.91666667</v>
      </c>
      <c r="AB3083" s="12" t="str">
        <f t="shared" si="292"/>
        <v>Low</v>
      </c>
      <c r="AC3083" s="12" t="str">
        <f t="shared" si="293"/>
        <v>Low Volume</v>
      </c>
    </row>
    <row r="3084" spans="1:29" x14ac:dyDescent="0.25">
      <c r="A3084" s="12">
        <v>1003019191</v>
      </c>
      <c r="B3084" s="12" t="s">
        <v>590</v>
      </c>
      <c r="C3084" s="12" t="s">
        <v>917</v>
      </c>
      <c r="D3084" s="12" t="s">
        <v>408</v>
      </c>
      <c r="E3084" s="12" t="str">
        <f t="shared" si="288"/>
        <v>Warren,David T</v>
      </c>
      <c r="F3084" s="12" t="s">
        <v>3260</v>
      </c>
      <c r="G3084" s="12" t="s">
        <v>1891</v>
      </c>
      <c r="H3084" s="12" t="s">
        <v>439</v>
      </c>
      <c r="I3084" s="12" t="s">
        <v>1830</v>
      </c>
      <c r="J3084" s="12" t="s">
        <v>2338</v>
      </c>
      <c r="K3084" s="12" t="s">
        <v>6</v>
      </c>
      <c r="L3084" s="12" t="s">
        <v>191</v>
      </c>
      <c r="M3084" s="12" t="s">
        <v>3258</v>
      </c>
      <c r="N3084" s="25">
        <v>1214</v>
      </c>
      <c r="O3084" s="12" t="s">
        <v>257</v>
      </c>
      <c r="P3084" s="12" t="s">
        <v>3257</v>
      </c>
      <c r="Q3084" s="12" t="s">
        <v>3259</v>
      </c>
      <c r="R3084" s="12">
        <v>11</v>
      </c>
      <c r="S3084" s="12">
        <v>12</v>
      </c>
      <c r="T3084" s="12">
        <v>12</v>
      </c>
      <c r="U3084" s="13">
        <v>1445</v>
      </c>
      <c r="V3084" s="13">
        <v>151.65916666999999</v>
      </c>
      <c r="W3084" s="13">
        <v>120.83416667</v>
      </c>
      <c r="X3084" s="13">
        <v>126.96666667</v>
      </c>
      <c r="Y3084" s="13">
        <f t="shared" si="289"/>
        <v>1450.01000004</v>
      </c>
      <c r="Z3084" s="13">
        <f t="shared" si="290"/>
        <v>17340</v>
      </c>
      <c r="AA3084" s="13">
        <f t="shared" si="291"/>
        <v>1324.1658333299999</v>
      </c>
      <c r="AB3084" s="12" t="str">
        <f t="shared" si="292"/>
        <v>Low</v>
      </c>
      <c r="AC3084" s="12" t="str">
        <f t="shared" si="293"/>
        <v>Low Volume</v>
      </c>
    </row>
    <row r="3085" spans="1:29" x14ac:dyDescent="0.25">
      <c r="A3085" s="12">
        <v>1003019191</v>
      </c>
      <c r="B3085" s="12" t="s">
        <v>590</v>
      </c>
      <c r="C3085" s="12" t="s">
        <v>917</v>
      </c>
      <c r="D3085" s="12" t="s">
        <v>408</v>
      </c>
      <c r="E3085" s="12" t="str">
        <f t="shared" si="288"/>
        <v>Warren,David T</v>
      </c>
      <c r="F3085" s="12" t="s">
        <v>3260</v>
      </c>
      <c r="G3085" s="12" t="s">
        <v>1891</v>
      </c>
      <c r="H3085" s="12" t="s">
        <v>439</v>
      </c>
      <c r="I3085" s="12" t="s">
        <v>1830</v>
      </c>
      <c r="J3085" s="12" t="s">
        <v>2338</v>
      </c>
      <c r="K3085" s="12" t="s">
        <v>6</v>
      </c>
      <c r="L3085" s="12" t="s">
        <v>191</v>
      </c>
      <c r="M3085" s="12" t="s">
        <v>3258</v>
      </c>
      <c r="N3085" s="25">
        <v>1402</v>
      </c>
      <c r="O3085" s="12" t="s">
        <v>258</v>
      </c>
      <c r="P3085" s="12" t="s">
        <v>3257</v>
      </c>
      <c r="Q3085" s="12" t="s">
        <v>3259</v>
      </c>
      <c r="R3085" s="12">
        <v>21</v>
      </c>
      <c r="S3085" s="12">
        <v>21</v>
      </c>
      <c r="T3085" s="12">
        <v>21</v>
      </c>
      <c r="U3085" s="13">
        <v>1376.1904761999999</v>
      </c>
      <c r="V3085" s="13">
        <v>145.4847619</v>
      </c>
      <c r="W3085" s="13">
        <v>111.86380952</v>
      </c>
      <c r="X3085" s="13">
        <v>117.74238095</v>
      </c>
      <c r="Y3085" s="13">
        <f t="shared" si="289"/>
        <v>2349.1399999200003</v>
      </c>
      <c r="Z3085" s="13">
        <f t="shared" si="290"/>
        <v>28900.000000199998</v>
      </c>
      <c r="AA3085" s="13">
        <f t="shared" si="291"/>
        <v>1264.32666668</v>
      </c>
      <c r="AB3085" s="12" t="str">
        <f t="shared" si="292"/>
        <v>Low</v>
      </c>
      <c r="AC3085" s="12" t="str">
        <f t="shared" si="293"/>
        <v>Low Volume</v>
      </c>
    </row>
    <row r="3086" spans="1:29" x14ac:dyDescent="0.25">
      <c r="A3086" s="12">
        <v>1003019191</v>
      </c>
      <c r="B3086" s="12" t="s">
        <v>590</v>
      </c>
      <c r="C3086" s="12" t="s">
        <v>917</v>
      </c>
      <c r="D3086" s="12" t="s">
        <v>408</v>
      </c>
      <c r="E3086" s="12" t="str">
        <f t="shared" si="288"/>
        <v>Warren,David T</v>
      </c>
      <c r="F3086" s="12" t="s">
        <v>3260</v>
      </c>
      <c r="G3086" s="12" t="s">
        <v>1891</v>
      </c>
      <c r="H3086" s="12" t="s">
        <v>439</v>
      </c>
      <c r="I3086" s="12" t="s">
        <v>1830</v>
      </c>
      <c r="J3086" s="12" t="s">
        <v>2338</v>
      </c>
      <c r="K3086" s="12" t="s">
        <v>6</v>
      </c>
      <c r="L3086" s="12" t="s">
        <v>191</v>
      </c>
      <c r="M3086" s="12" t="s">
        <v>3258</v>
      </c>
      <c r="N3086" s="25">
        <v>1844</v>
      </c>
      <c r="O3086" s="12" t="s">
        <v>1012</v>
      </c>
      <c r="P3086" s="12" t="s">
        <v>3257</v>
      </c>
      <c r="Q3086" s="12" t="s">
        <v>3259</v>
      </c>
      <c r="R3086" s="12">
        <v>14</v>
      </c>
      <c r="S3086" s="12">
        <v>14</v>
      </c>
      <c r="T3086" s="12">
        <v>14</v>
      </c>
      <c r="U3086" s="13">
        <v>1572.5</v>
      </c>
      <c r="V3086" s="13">
        <v>155.495</v>
      </c>
      <c r="W3086" s="13">
        <v>123.89142857</v>
      </c>
      <c r="X3086" s="13">
        <v>130.17857143000001</v>
      </c>
      <c r="Y3086" s="13">
        <f t="shared" si="289"/>
        <v>1734.47999998</v>
      </c>
      <c r="Z3086" s="13">
        <f t="shared" si="290"/>
        <v>22015</v>
      </c>
      <c r="AA3086" s="13">
        <f t="shared" si="291"/>
        <v>1448.60857143</v>
      </c>
      <c r="AB3086" s="12" t="str">
        <f t="shared" si="292"/>
        <v>Low</v>
      </c>
      <c r="AC3086" s="12" t="str">
        <f t="shared" si="293"/>
        <v>Low Volume</v>
      </c>
    </row>
    <row r="3087" spans="1:29" x14ac:dyDescent="0.25">
      <c r="A3087" s="12">
        <v>1003019191</v>
      </c>
      <c r="B3087" s="12" t="s">
        <v>590</v>
      </c>
      <c r="C3087" s="12" t="s">
        <v>917</v>
      </c>
      <c r="D3087" s="12" t="s">
        <v>408</v>
      </c>
      <c r="E3087" s="12" t="str">
        <f t="shared" si="288"/>
        <v>Warren,David T</v>
      </c>
      <c r="F3087" s="12" t="s">
        <v>3260</v>
      </c>
      <c r="G3087" s="12" t="s">
        <v>1891</v>
      </c>
      <c r="H3087" s="12" t="s">
        <v>439</v>
      </c>
      <c r="I3087" s="12" t="s">
        <v>1830</v>
      </c>
      <c r="J3087" s="12" t="s">
        <v>2338</v>
      </c>
      <c r="K3087" s="12" t="s">
        <v>6</v>
      </c>
      <c r="L3087" s="12" t="s">
        <v>191</v>
      </c>
      <c r="M3087" s="12" t="s">
        <v>3258</v>
      </c>
      <c r="N3087" s="25">
        <v>1992</v>
      </c>
      <c r="O3087" s="12" t="s">
        <v>1892</v>
      </c>
      <c r="P3087" s="12" t="s">
        <v>3257</v>
      </c>
      <c r="Q3087" s="12" t="s">
        <v>3259</v>
      </c>
      <c r="R3087" s="12">
        <v>26</v>
      </c>
      <c r="S3087" s="12">
        <v>26</v>
      </c>
      <c r="T3087" s="12">
        <v>26</v>
      </c>
      <c r="U3087" s="13">
        <v>627.69230769000001</v>
      </c>
      <c r="V3087" s="13">
        <v>58.610384615000001</v>
      </c>
      <c r="W3087" s="13">
        <v>45.847692307999999</v>
      </c>
      <c r="X3087" s="13">
        <v>48.215769231000003</v>
      </c>
      <c r="Y3087" s="13">
        <f t="shared" si="289"/>
        <v>1192.0400000079999</v>
      </c>
      <c r="Z3087" s="13">
        <f t="shared" si="290"/>
        <v>16319.999999940001</v>
      </c>
      <c r="AA3087" s="13">
        <f t="shared" si="291"/>
        <v>581.84461538200003</v>
      </c>
      <c r="AB3087" s="12" t="str">
        <f t="shared" si="292"/>
        <v>Low</v>
      </c>
      <c r="AC3087" s="12" t="str">
        <f t="shared" si="293"/>
        <v>Low Volume</v>
      </c>
    </row>
    <row r="3088" spans="1:29" x14ac:dyDescent="0.25">
      <c r="A3088" s="12">
        <v>1003019191</v>
      </c>
      <c r="B3088" s="12" t="s">
        <v>590</v>
      </c>
      <c r="C3088" s="12" t="s">
        <v>917</v>
      </c>
      <c r="D3088" s="12" t="s">
        <v>408</v>
      </c>
      <c r="E3088" s="12" t="str">
        <f t="shared" si="288"/>
        <v>Warren,David T</v>
      </c>
      <c r="F3088" s="12" t="s">
        <v>3260</v>
      </c>
      <c r="G3088" s="12" t="s">
        <v>1891</v>
      </c>
      <c r="H3088" s="12" t="s">
        <v>439</v>
      </c>
      <c r="I3088" s="12" t="s">
        <v>1830</v>
      </c>
      <c r="J3088" s="12" t="s">
        <v>2338</v>
      </c>
      <c r="K3088" s="12" t="s">
        <v>6</v>
      </c>
      <c r="L3088" s="12" t="s">
        <v>191</v>
      </c>
      <c r="M3088" s="12" t="s">
        <v>3258</v>
      </c>
      <c r="N3088" s="25">
        <v>64447</v>
      </c>
      <c r="O3088" s="12" t="s">
        <v>265</v>
      </c>
      <c r="P3088" s="12" t="s">
        <v>3257</v>
      </c>
      <c r="Q3088" s="12" t="s">
        <v>3259</v>
      </c>
      <c r="R3088" s="12">
        <v>17</v>
      </c>
      <c r="S3088" s="12">
        <v>17</v>
      </c>
      <c r="T3088" s="12">
        <v>17</v>
      </c>
      <c r="U3088" s="13">
        <v>187</v>
      </c>
      <c r="V3088" s="13">
        <v>54.345294117999998</v>
      </c>
      <c r="W3088" s="13">
        <v>43.300588234999999</v>
      </c>
      <c r="X3088" s="13">
        <v>28.642352940999999</v>
      </c>
      <c r="Y3088" s="13">
        <f t="shared" si="289"/>
        <v>736.10999999499995</v>
      </c>
      <c r="Z3088" s="13">
        <f t="shared" si="290"/>
        <v>3179</v>
      </c>
      <c r="AA3088" s="13">
        <f t="shared" si="291"/>
        <v>143.69941176500001</v>
      </c>
      <c r="AB3088" s="12" t="str">
        <f t="shared" si="292"/>
        <v>Low</v>
      </c>
      <c r="AC3088" s="12" t="str">
        <f t="shared" si="293"/>
        <v>Low Volume</v>
      </c>
    </row>
    <row r="3089" spans="1:29" x14ac:dyDescent="0.25">
      <c r="A3089" s="12">
        <v>1003027483</v>
      </c>
      <c r="B3089" s="12" t="s">
        <v>749</v>
      </c>
      <c r="C3089" s="12" t="s">
        <v>750</v>
      </c>
      <c r="D3089" s="12" t="s">
        <v>751</v>
      </c>
      <c r="E3089" s="12" t="str">
        <f t="shared" si="288"/>
        <v>Borodatcheva,Maria V</v>
      </c>
      <c r="F3089" s="12" t="s">
        <v>3260</v>
      </c>
      <c r="G3089" s="12" t="s">
        <v>752</v>
      </c>
      <c r="H3089" s="12" t="s">
        <v>119</v>
      </c>
      <c r="I3089" s="12" t="s">
        <v>5</v>
      </c>
      <c r="J3089" s="12" t="s">
        <v>2338</v>
      </c>
      <c r="K3089" s="12" t="s">
        <v>6</v>
      </c>
      <c r="L3089" s="12" t="s">
        <v>120</v>
      </c>
      <c r="M3089" s="12" t="s">
        <v>3258</v>
      </c>
      <c r="N3089" s="25">
        <v>36415</v>
      </c>
      <c r="O3089" s="12" t="s">
        <v>139</v>
      </c>
      <c r="P3089" s="12" t="s">
        <v>3257</v>
      </c>
      <c r="Q3089" s="12" t="s">
        <v>3239</v>
      </c>
      <c r="R3089" s="12">
        <v>19</v>
      </c>
      <c r="S3089" s="12">
        <v>19</v>
      </c>
      <c r="T3089" s="12">
        <v>19</v>
      </c>
      <c r="U3089" s="13">
        <v>20</v>
      </c>
      <c r="V3089" s="13">
        <v>8.2363157895000008</v>
      </c>
      <c r="W3089" s="13">
        <v>8.2363157895000008</v>
      </c>
      <c r="X3089" s="13">
        <v>8.65</v>
      </c>
      <c r="Y3089" s="13">
        <f t="shared" si="289"/>
        <v>156.4900000005</v>
      </c>
      <c r="Z3089" s="13">
        <f t="shared" si="290"/>
        <v>380</v>
      </c>
      <c r="AA3089" s="13">
        <f t="shared" si="291"/>
        <v>11.763684210499999</v>
      </c>
      <c r="AB3089" s="12" t="str">
        <f t="shared" si="292"/>
        <v>Low</v>
      </c>
      <c r="AC3089" s="12" t="str">
        <f t="shared" si="293"/>
        <v>Low Volume</v>
      </c>
    </row>
    <row r="3090" spans="1:29" x14ac:dyDescent="0.25">
      <c r="A3090" s="12">
        <v>1003027483</v>
      </c>
      <c r="B3090" s="12" t="s">
        <v>749</v>
      </c>
      <c r="C3090" s="12" t="s">
        <v>750</v>
      </c>
      <c r="D3090" s="12" t="s">
        <v>751</v>
      </c>
      <c r="E3090" s="12" t="str">
        <f t="shared" si="288"/>
        <v>Borodatcheva,Maria V</v>
      </c>
      <c r="F3090" s="12" t="s">
        <v>3260</v>
      </c>
      <c r="G3090" s="12" t="s">
        <v>752</v>
      </c>
      <c r="H3090" s="12" t="s">
        <v>119</v>
      </c>
      <c r="I3090" s="12" t="s">
        <v>5</v>
      </c>
      <c r="J3090" s="12" t="s">
        <v>2338</v>
      </c>
      <c r="K3090" s="12" t="s">
        <v>6</v>
      </c>
      <c r="L3090" s="12" t="s">
        <v>120</v>
      </c>
      <c r="M3090" s="12" t="s">
        <v>3258</v>
      </c>
      <c r="N3090" s="25">
        <v>81003</v>
      </c>
      <c r="O3090" s="12" t="s">
        <v>142</v>
      </c>
      <c r="P3090" s="12" t="s">
        <v>3257</v>
      </c>
      <c r="Q3090" s="12" t="s">
        <v>3239</v>
      </c>
      <c r="R3090" s="12">
        <v>20</v>
      </c>
      <c r="S3090" s="12">
        <v>21</v>
      </c>
      <c r="T3090" s="12">
        <v>21</v>
      </c>
      <c r="U3090" s="13">
        <v>8</v>
      </c>
      <c r="V3090" s="13">
        <v>2.2000000000000002</v>
      </c>
      <c r="W3090" s="13">
        <v>2.2000000000000002</v>
      </c>
      <c r="X3090" s="13">
        <v>2.21</v>
      </c>
      <c r="Y3090" s="13">
        <f t="shared" si="289"/>
        <v>46.2</v>
      </c>
      <c r="Z3090" s="13">
        <f t="shared" si="290"/>
        <v>168</v>
      </c>
      <c r="AA3090" s="13">
        <f t="shared" si="291"/>
        <v>5.8</v>
      </c>
      <c r="AB3090" s="12" t="str">
        <f t="shared" si="292"/>
        <v>Low</v>
      </c>
      <c r="AC3090" s="12" t="str">
        <f t="shared" si="293"/>
        <v>Low Volume</v>
      </c>
    </row>
    <row r="3091" spans="1:29" x14ac:dyDescent="0.25">
      <c r="A3091" s="12">
        <v>1003027483</v>
      </c>
      <c r="B3091" s="12" t="s">
        <v>749</v>
      </c>
      <c r="C3091" s="12" t="s">
        <v>750</v>
      </c>
      <c r="D3091" s="12" t="s">
        <v>751</v>
      </c>
      <c r="E3091" s="12" t="str">
        <f t="shared" si="288"/>
        <v>Borodatcheva,Maria V</v>
      </c>
      <c r="F3091" s="12" t="s">
        <v>3260</v>
      </c>
      <c r="G3091" s="12" t="s">
        <v>752</v>
      </c>
      <c r="H3091" s="12" t="s">
        <v>119</v>
      </c>
      <c r="I3091" s="12" t="s">
        <v>5</v>
      </c>
      <c r="J3091" s="12" t="s">
        <v>2338</v>
      </c>
      <c r="K3091" s="12" t="s">
        <v>6</v>
      </c>
      <c r="L3091" s="12" t="s">
        <v>120</v>
      </c>
      <c r="M3091" s="12" t="s">
        <v>3258</v>
      </c>
      <c r="N3091" s="25">
        <v>93000</v>
      </c>
      <c r="O3091" s="12" t="s">
        <v>149</v>
      </c>
      <c r="P3091" s="12" t="s">
        <v>3257</v>
      </c>
      <c r="Q3091" s="12" t="s">
        <v>3239</v>
      </c>
      <c r="R3091" s="12">
        <v>33</v>
      </c>
      <c r="S3091" s="12">
        <v>35</v>
      </c>
      <c r="T3091" s="12">
        <v>35</v>
      </c>
      <c r="U3091" s="13">
        <v>79.428571429000002</v>
      </c>
      <c r="V3091" s="13">
        <v>14.964285714000001</v>
      </c>
      <c r="W3091" s="13">
        <v>10.064571429000001</v>
      </c>
      <c r="X3091" s="13">
        <v>9.4265714286000009</v>
      </c>
      <c r="Y3091" s="13">
        <f t="shared" si="289"/>
        <v>352.260000015</v>
      </c>
      <c r="Z3091" s="13">
        <f t="shared" si="290"/>
        <v>2780.0000000149998</v>
      </c>
      <c r="AA3091" s="13">
        <f t="shared" si="291"/>
        <v>69.364000000000004</v>
      </c>
      <c r="AB3091" s="12" t="str">
        <f t="shared" si="292"/>
        <v>Low</v>
      </c>
      <c r="AC3091" s="12" t="str">
        <f t="shared" si="293"/>
        <v>Low Volume</v>
      </c>
    </row>
    <row r="3092" spans="1:29" x14ac:dyDescent="0.25">
      <c r="A3092" s="12">
        <v>1003027483</v>
      </c>
      <c r="B3092" s="12" t="s">
        <v>749</v>
      </c>
      <c r="C3092" s="12" t="s">
        <v>750</v>
      </c>
      <c r="D3092" s="12" t="s">
        <v>751</v>
      </c>
      <c r="E3092" s="12" t="str">
        <f t="shared" si="288"/>
        <v>Borodatcheva,Maria V</v>
      </c>
      <c r="F3092" s="12" t="s">
        <v>3260</v>
      </c>
      <c r="G3092" s="12" t="s">
        <v>752</v>
      </c>
      <c r="H3092" s="12" t="s">
        <v>119</v>
      </c>
      <c r="I3092" s="12" t="s">
        <v>5</v>
      </c>
      <c r="J3092" s="12" t="s">
        <v>2338</v>
      </c>
      <c r="K3092" s="12" t="s">
        <v>6</v>
      </c>
      <c r="L3092" s="12" t="s">
        <v>120</v>
      </c>
      <c r="M3092" s="12" t="s">
        <v>3258</v>
      </c>
      <c r="N3092" s="25">
        <v>96127</v>
      </c>
      <c r="O3092" s="12" t="s">
        <v>87</v>
      </c>
      <c r="P3092" s="12" t="s">
        <v>3257</v>
      </c>
      <c r="Q3092" s="12" t="s">
        <v>3239</v>
      </c>
      <c r="R3092" s="12">
        <v>12</v>
      </c>
      <c r="S3092" s="12">
        <v>12</v>
      </c>
      <c r="T3092" s="12">
        <v>12</v>
      </c>
      <c r="U3092" s="13">
        <v>11.75</v>
      </c>
      <c r="V3092" s="13">
        <v>5.0066666667000002</v>
      </c>
      <c r="W3092" s="13">
        <v>2.3233333332999999</v>
      </c>
      <c r="X3092" s="13">
        <v>2.125</v>
      </c>
      <c r="Y3092" s="13">
        <f t="shared" si="289"/>
        <v>27.879999999599999</v>
      </c>
      <c r="Z3092" s="13">
        <f t="shared" si="290"/>
        <v>141</v>
      </c>
      <c r="AA3092" s="13">
        <f t="shared" si="291"/>
        <v>9.426666666700001</v>
      </c>
      <c r="AB3092" s="12" t="str">
        <f t="shared" si="292"/>
        <v>Low</v>
      </c>
      <c r="AC3092" s="12" t="str">
        <f t="shared" si="293"/>
        <v>Low Volume</v>
      </c>
    </row>
    <row r="3093" spans="1:29" x14ac:dyDescent="0.25">
      <c r="A3093" s="12">
        <v>1003027483</v>
      </c>
      <c r="B3093" s="12" t="s">
        <v>749</v>
      </c>
      <c r="C3093" s="12" t="s">
        <v>750</v>
      </c>
      <c r="D3093" s="12" t="s">
        <v>751</v>
      </c>
      <c r="E3093" s="12" t="str">
        <f t="shared" si="288"/>
        <v>Borodatcheva,Maria V</v>
      </c>
      <c r="F3093" s="12" t="s">
        <v>3260</v>
      </c>
      <c r="G3093" s="12" t="s">
        <v>752</v>
      </c>
      <c r="H3093" s="12" t="s">
        <v>119</v>
      </c>
      <c r="I3093" s="12" t="s">
        <v>5</v>
      </c>
      <c r="J3093" s="12" t="s">
        <v>2338</v>
      </c>
      <c r="K3093" s="12" t="s">
        <v>6</v>
      </c>
      <c r="L3093" s="12" t="s">
        <v>120</v>
      </c>
      <c r="M3093" s="12" t="s">
        <v>3258</v>
      </c>
      <c r="N3093" s="25">
        <v>99204</v>
      </c>
      <c r="O3093" s="12" t="s">
        <v>96</v>
      </c>
      <c r="P3093" s="12" t="s">
        <v>3257</v>
      </c>
      <c r="Q3093" s="12" t="s">
        <v>3239</v>
      </c>
      <c r="R3093" s="12">
        <v>32</v>
      </c>
      <c r="S3093" s="12">
        <v>32</v>
      </c>
      <c r="T3093" s="12">
        <v>32</v>
      </c>
      <c r="U3093" s="13">
        <v>345.0625</v>
      </c>
      <c r="V3093" s="13">
        <v>175.24781250000001</v>
      </c>
      <c r="W3093" s="13">
        <v>100.4809375</v>
      </c>
      <c r="X3093" s="13">
        <v>93.964062499999997</v>
      </c>
      <c r="Y3093" s="13">
        <f t="shared" si="289"/>
        <v>3215.39</v>
      </c>
      <c r="Z3093" s="13">
        <f t="shared" si="290"/>
        <v>11042</v>
      </c>
      <c r="AA3093" s="13">
        <f t="shared" si="291"/>
        <v>244.58156250000002</v>
      </c>
      <c r="AB3093" s="12" t="str">
        <f t="shared" si="292"/>
        <v>Low</v>
      </c>
      <c r="AC3093" s="12" t="str">
        <f t="shared" si="293"/>
        <v>Low Volume</v>
      </c>
    </row>
    <row r="3094" spans="1:29" x14ac:dyDescent="0.25">
      <c r="A3094" s="12">
        <v>1003027483</v>
      </c>
      <c r="B3094" s="12" t="s">
        <v>749</v>
      </c>
      <c r="C3094" s="12" t="s">
        <v>750</v>
      </c>
      <c r="D3094" s="12" t="s">
        <v>751</v>
      </c>
      <c r="E3094" s="12" t="str">
        <f t="shared" si="288"/>
        <v>Borodatcheva,Maria V</v>
      </c>
      <c r="F3094" s="12" t="s">
        <v>3260</v>
      </c>
      <c r="G3094" s="12" t="s">
        <v>752</v>
      </c>
      <c r="H3094" s="12" t="s">
        <v>119</v>
      </c>
      <c r="I3094" s="12" t="s">
        <v>5</v>
      </c>
      <c r="J3094" s="12" t="s">
        <v>2338</v>
      </c>
      <c r="K3094" s="12" t="s">
        <v>6</v>
      </c>
      <c r="L3094" s="12" t="s">
        <v>120</v>
      </c>
      <c r="M3094" s="12" t="s">
        <v>3258</v>
      </c>
      <c r="N3094" s="25">
        <v>99213</v>
      </c>
      <c r="O3094" s="12" t="s">
        <v>98</v>
      </c>
      <c r="P3094" s="12" t="s">
        <v>3257</v>
      </c>
      <c r="Q3094" s="12" t="s">
        <v>3239</v>
      </c>
      <c r="R3094" s="12">
        <v>35</v>
      </c>
      <c r="S3094" s="12">
        <v>36</v>
      </c>
      <c r="T3094" s="12">
        <v>36</v>
      </c>
      <c r="U3094" s="13">
        <v>193.5</v>
      </c>
      <c r="V3094" s="13">
        <v>88.287499999999994</v>
      </c>
      <c r="W3094" s="13">
        <v>53.860555556000001</v>
      </c>
      <c r="X3094" s="13">
        <v>56.537777777999999</v>
      </c>
      <c r="Y3094" s="13">
        <f t="shared" si="289"/>
        <v>1938.9800000160001</v>
      </c>
      <c r="Z3094" s="13">
        <f t="shared" si="290"/>
        <v>6966</v>
      </c>
      <c r="AA3094" s="13">
        <f t="shared" si="291"/>
        <v>139.63944444399999</v>
      </c>
      <c r="AB3094" s="12" t="str">
        <f t="shared" si="292"/>
        <v>Low</v>
      </c>
      <c r="AC3094" s="12" t="str">
        <f t="shared" si="293"/>
        <v>Low Volume</v>
      </c>
    </row>
    <row r="3095" spans="1:29" x14ac:dyDescent="0.25">
      <c r="A3095" s="12">
        <v>1003027483</v>
      </c>
      <c r="B3095" s="12" t="s">
        <v>749</v>
      </c>
      <c r="C3095" s="12" t="s">
        <v>750</v>
      </c>
      <c r="D3095" s="12" t="s">
        <v>751</v>
      </c>
      <c r="E3095" s="12" t="str">
        <f t="shared" si="288"/>
        <v>Borodatcheva,Maria V</v>
      </c>
      <c r="F3095" s="12" t="s">
        <v>3260</v>
      </c>
      <c r="G3095" s="12" t="s">
        <v>752</v>
      </c>
      <c r="H3095" s="12" t="s">
        <v>119</v>
      </c>
      <c r="I3095" s="12" t="s">
        <v>5</v>
      </c>
      <c r="J3095" s="12" t="s">
        <v>2338</v>
      </c>
      <c r="K3095" s="12" t="s">
        <v>6</v>
      </c>
      <c r="L3095" s="12" t="s">
        <v>120</v>
      </c>
      <c r="M3095" s="12" t="s">
        <v>3258</v>
      </c>
      <c r="N3095" s="25">
        <v>99214</v>
      </c>
      <c r="O3095" s="12" t="s">
        <v>99</v>
      </c>
      <c r="P3095" s="12" t="s">
        <v>3257</v>
      </c>
      <c r="Q3095" s="12" t="s">
        <v>3239</v>
      </c>
      <c r="R3095" s="12">
        <v>127</v>
      </c>
      <c r="S3095" s="12">
        <v>191</v>
      </c>
      <c r="T3095" s="12">
        <v>191</v>
      </c>
      <c r="U3095" s="13">
        <v>299.38219894999997</v>
      </c>
      <c r="V3095" s="13">
        <v>125.69256545</v>
      </c>
      <c r="W3095" s="13">
        <v>72.668481674999995</v>
      </c>
      <c r="X3095" s="13">
        <v>75.486178010000003</v>
      </c>
      <c r="Y3095" s="13">
        <f t="shared" si="289"/>
        <v>13879.679999925</v>
      </c>
      <c r="Z3095" s="13">
        <f t="shared" si="290"/>
        <v>57181.999999449996</v>
      </c>
      <c r="AA3095" s="13">
        <f t="shared" si="291"/>
        <v>226.71371727499996</v>
      </c>
      <c r="AB3095" s="12" t="str">
        <f t="shared" si="292"/>
        <v>High</v>
      </c>
      <c r="AC3095" s="12" t="str">
        <f t="shared" si="293"/>
        <v>Medium Volume</v>
      </c>
    </row>
    <row r="3096" spans="1:29" x14ac:dyDescent="0.25">
      <c r="A3096" s="12">
        <v>1003027483</v>
      </c>
      <c r="B3096" s="12" t="s">
        <v>749</v>
      </c>
      <c r="C3096" s="12" t="s">
        <v>750</v>
      </c>
      <c r="D3096" s="12" t="s">
        <v>751</v>
      </c>
      <c r="E3096" s="12" t="str">
        <f t="shared" si="288"/>
        <v>Borodatcheva,Maria V</v>
      </c>
      <c r="F3096" s="12" t="s">
        <v>3260</v>
      </c>
      <c r="G3096" s="12" t="s">
        <v>752</v>
      </c>
      <c r="H3096" s="12" t="s">
        <v>119</v>
      </c>
      <c r="I3096" s="12" t="s">
        <v>5</v>
      </c>
      <c r="J3096" s="12" t="s">
        <v>2338</v>
      </c>
      <c r="K3096" s="12" t="s">
        <v>6</v>
      </c>
      <c r="L3096" s="12" t="s">
        <v>120</v>
      </c>
      <c r="M3096" s="12" t="s">
        <v>3258</v>
      </c>
      <c r="N3096" s="25">
        <v>99497</v>
      </c>
      <c r="O3096" s="12" t="s">
        <v>150</v>
      </c>
      <c r="P3096" s="12" t="s">
        <v>3257</v>
      </c>
      <c r="Q3096" s="12" t="s">
        <v>3239</v>
      </c>
      <c r="R3096" s="12">
        <v>16</v>
      </c>
      <c r="S3096" s="12">
        <v>16</v>
      </c>
      <c r="T3096" s="12">
        <v>16</v>
      </c>
      <c r="U3096" s="13">
        <v>100</v>
      </c>
      <c r="V3096" s="13">
        <v>84.451250000000002</v>
      </c>
      <c r="W3096" s="13">
        <v>83.374375000000001</v>
      </c>
      <c r="X3096" s="13">
        <v>79.246875000000003</v>
      </c>
      <c r="Y3096" s="13">
        <f t="shared" si="289"/>
        <v>1333.99</v>
      </c>
      <c r="Z3096" s="13">
        <f t="shared" si="290"/>
        <v>1600</v>
      </c>
      <c r="AA3096" s="13">
        <f t="shared" si="291"/>
        <v>16.625624999999999</v>
      </c>
      <c r="AB3096" s="12" t="str">
        <f t="shared" si="292"/>
        <v>Low</v>
      </c>
      <c r="AC3096" s="12" t="str">
        <f t="shared" si="293"/>
        <v>Low Volume</v>
      </c>
    </row>
    <row r="3097" spans="1:29" x14ac:dyDescent="0.25">
      <c r="A3097" s="12">
        <v>1003027483</v>
      </c>
      <c r="B3097" s="12" t="s">
        <v>749</v>
      </c>
      <c r="C3097" s="12" t="s">
        <v>750</v>
      </c>
      <c r="D3097" s="12" t="s">
        <v>751</v>
      </c>
      <c r="E3097" s="12" t="str">
        <f t="shared" si="288"/>
        <v>Borodatcheva,Maria V</v>
      </c>
      <c r="F3097" s="12" t="s">
        <v>3260</v>
      </c>
      <c r="G3097" s="12" t="s">
        <v>752</v>
      </c>
      <c r="H3097" s="12" t="s">
        <v>119</v>
      </c>
      <c r="I3097" s="12" t="s">
        <v>5</v>
      </c>
      <c r="J3097" s="12" t="s">
        <v>2338</v>
      </c>
      <c r="K3097" s="12" t="s">
        <v>6</v>
      </c>
      <c r="L3097" s="12" t="s">
        <v>120</v>
      </c>
      <c r="M3097" s="12" t="s">
        <v>3258</v>
      </c>
      <c r="N3097" s="25" t="s">
        <v>157</v>
      </c>
      <c r="O3097" s="12" t="s">
        <v>158</v>
      </c>
      <c r="P3097" s="12" t="s">
        <v>3257</v>
      </c>
      <c r="Q3097" s="12" t="s">
        <v>3239</v>
      </c>
      <c r="R3097" s="12">
        <v>18</v>
      </c>
      <c r="S3097" s="12">
        <v>18</v>
      </c>
      <c r="T3097" s="12">
        <v>18</v>
      </c>
      <c r="U3097" s="13">
        <v>224.44444444000001</v>
      </c>
      <c r="V3097" s="13">
        <v>134.35888889</v>
      </c>
      <c r="W3097" s="13">
        <v>134.35888889</v>
      </c>
      <c r="X3097" s="13">
        <v>127.08777778</v>
      </c>
      <c r="Y3097" s="13">
        <f t="shared" si="289"/>
        <v>2418.4600000199998</v>
      </c>
      <c r="Z3097" s="13">
        <f t="shared" si="290"/>
        <v>4039.9999999200004</v>
      </c>
      <c r="AA3097" s="13">
        <f t="shared" si="291"/>
        <v>90.085555550000009</v>
      </c>
      <c r="AB3097" s="12" t="str">
        <f t="shared" si="292"/>
        <v>Low</v>
      </c>
      <c r="AC3097" s="12" t="str">
        <f t="shared" si="293"/>
        <v>Low Volume</v>
      </c>
    </row>
    <row r="3098" spans="1:29" x14ac:dyDescent="0.25">
      <c r="A3098" s="12">
        <v>1003027483</v>
      </c>
      <c r="B3098" s="12" t="s">
        <v>749</v>
      </c>
      <c r="C3098" s="12" t="s">
        <v>750</v>
      </c>
      <c r="D3098" s="12" t="s">
        <v>751</v>
      </c>
      <c r="E3098" s="12" t="str">
        <f t="shared" si="288"/>
        <v>Borodatcheva,Maria V</v>
      </c>
      <c r="F3098" s="12" t="s">
        <v>3260</v>
      </c>
      <c r="G3098" s="12" t="s">
        <v>752</v>
      </c>
      <c r="H3098" s="12" t="s">
        <v>119</v>
      </c>
      <c r="I3098" s="12" t="s">
        <v>5</v>
      </c>
      <c r="J3098" s="12" t="s">
        <v>2338</v>
      </c>
      <c r="K3098" s="12" t="s">
        <v>6</v>
      </c>
      <c r="L3098" s="12" t="s">
        <v>120</v>
      </c>
      <c r="M3098" s="12" t="s">
        <v>3258</v>
      </c>
      <c r="N3098" s="25" t="s">
        <v>159</v>
      </c>
      <c r="O3098" s="12" t="s">
        <v>160</v>
      </c>
      <c r="P3098" s="12" t="s">
        <v>3257</v>
      </c>
      <c r="Q3098" s="12" t="s">
        <v>3239</v>
      </c>
      <c r="R3098" s="12">
        <v>125</v>
      </c>
      <c r="S3098" s="12">
        <v>179</v>
      </c>
      <c r="T3098" s="12">
        <v>179</v>
      </c>
      <c r="U3098" s="13">
        <v>29.413407821</v>
      </c>
      <c r="V3098" s="13">
        <v>16.566033520000001</v>
      </c>
      <c r="W3098" s="13">
        <v>10.87849162</v>
      </c>
      <c r="X3098" s="13">
        <v>10.572346369</v>
      </c>
      <c r="Y3098" s="13">
        <f t="shared" si="289"/>
        <v>1947.24999998</v>
      </c>
      <c r="Z3098" s="13">
        <f t="shared" si="290"/>
        <v>5264.999999959</v>
      </c>
      <c r="AA3098" s="13">
        <f t="shared" si="291"/>
        <v>18.534916201000001</v>
      </c>
      <c r="AB3098" s="12" t="str">
        <f t="shared" si="292"/>
        <v>Low</v>
      </c>
      <c r="AC3098" s="12" t="str">
        <f t="shared" si="293"/>
        <v>Medium Volume</v>
      </c>
    </row>
    <row r="3099" spans="1:29" x14ac:dyDescent="0.25">
      <c r="A3099" s="12">
        <v>1003022807</v>
      </c>
      <c r="B3099" s="12" t="s">
        <v>1042</v>
      </c>
      <c r="C3099" s="12" t="s">
        <v>1043</v>
      </c>
      <c r="D3099" s="12" t="s">
        <v>751</v>
      </c>
      <c r="E3099" s="12" t="str">
        <f t="shared" si="288"/>
        <v>Dabramo,Catherine V</v>
      </c>
      <c r="F3099" s="12" t="s">
        <v>3260</v>
      </c>
      <c r="G3099" s="12" t="s">
        <v>1044</v>
      </c>
      <c r="H3099" s="12" t="s">
        <v>318</v>
      </c>
      <c r="I3099" s="12" t="s">
        <v>5</v>
      </c>
      <c r="J3099" s="12" t="s">
        <v>2338</v>
      </c>
      <c r="K3099" s="12" t="s">
        <v>6</v>
      </c>
      <c r="L3099" s="12" t="s">
        <v>223</v>
      </c>
      <c r="M3099" s="12" t="s">
        <v>3258</v>
      </c>
      <c r="N3099" s="25">
        <v>99283</v>
      </c>
      <c r="O3099" s="12" t="s">
        <v>224</v>
      </c>
      <c r="P3099" s="12" t="s">
        <v>3257</v>
      </c>
      <c r="Q3099" s="12" t="s">
        <v>3259</v>
      </c>
      <c r="R3099" s="12">
        <v>15</v>
      </c>
      <c r="S3099" s="12">
        <v>15</v>
      </c>
      <c r="T3099" s="12">
        <v>15</v>
      </c>
      <c r="U3099" s="13">
        <v>222</v>
      </c>
      <c r="V3099" s="13">
        <v>68.456000000000003</v>
      </c>
      <c r="W3099" s="13">
        <v>43.543999999999997</v>
      </c>
      <c r="X3099" s="13">
        <v>44.215333332999997</v>
      </c>
      <c r="Y3099" s="13">
        <f t="shared" si="289"/>
        <v>653.16</v>
      </c>
      <c r="Z3099" s="13">
        <f t="shared" si="290"/>
        <v>3330</v>
      </c>
      <c r="AA3099" s="13">
        <f t="shared" si="291"/>
        <v>178.45600000000002</v>
      </c>
      <c r="AB3099" s="12" t="str">
        <f t="shared" si="292"/>
        <v>Low</v>
      </c>
      <c r="AC3099" s="12" t="str">
        <f t="shared" si="293"/>
        <v>Low Volume</v>
      </c>
    </row>
    <row r="3100" spans="1:29" x14ac:dyDescent="0.25">
      <c r="A3100" s="12">
        <v>1003022807</v>
      </c>
      <c r="B3100" s="12" t="s">
        <v>1042</v>
      </c>
      <c r="C3100" s="12" t="s">
        <v>1043</v>
      </c>
      <c r="D3100" s="12" t="s">
        <v>751</v>
      </c>
      <c r="E3100" s="12" t="str">
        <f t="shared" si="288"/>
        <v>Dabramo,Catherine V</v>
      </c>
      <c r="F3100" s="12" t="s">
        <v>3260</v>
      </c>
      <c r="G3100" s="12" t="s">
        <v>1044</v>
      </c>
      <c r="H3100" s="12" t="s">
        <v>318</v>
      </c>
      <c r="I3100" s="12" t="s">
        <v>5</v>
      </c>
      <c r="J3100" s="12" t="s">
        <v>2338</v>
      </c>
      <c r="K3100" s="12" t="s">
        <v>6</v>
      </c>
      <c r="L3100" s="12" t="s">
        <v>223</v>
      </c>
      <c r="M3100" s="12" t="s">
        <v>3258</v>
      </c>
      <c r="N3100" s="25">
        <v>99284</v>
      </c>
      <c r="O3100" s="12" t="s">
        <v>225</v>
      </c>
      <c r="P3100" s="12" t="s">
        <v>3257</v>
      </c>
      <c r="Q3100" s="12" t="s">
        <v>3259</v>
      </c>
      <c r="R3100" s="12">
        <v>64</v>
      </c>
      <c r="S3100" s="12">
        <v>68</v>
      </c>
      <c r="T3100" s="12">
        <v>68</v>
      </c>
      <c r="U3100" s="13">
        <v>306</v>
      </c>
      <c r="V3100" s="13">
        <v>116.19088235</v>
      </c>
      <c r="W3100" s="13">
        <v>88.163970587999998</v>
      </c>
      <c r="X3100" s="13">
        <v>89.220735293999994</v>
      </c>
      <c r="Y3100" s="13">
        <f t="shared" si="289"/>
        <v>5995.1499999839998</v>
      </c>
      <c r="Z3100" s="13">
        <f t="shared" si="290"/>
        <v>20808</v>
      </c>
      <c r="AA3100" s="13">
        <f t="shared" si="291"/>
        <v>217.83602941200002</v>
      </c>
      <c r="AB3100" s="12" t="str">
        <f t="shared" si="292"/>
        <v>Medium</v>
      </c>
      <c r="AC3100" s="12" t="str">
        <f t="shared" si="293"/>
        <v>Low Volume</v>
      </c>
    </row>
    <row r="3101" spans="1:29" x14ac:dyDescent="0.25">
      <c r="A3101" s="12">
        <v>1003022807</v>
      </c>
      <c r="B3101" s="12" t="s">
        <v>1042</v>
      </c>
      <c r="C3101" s="12" t="s">
        <v>1043</v>
      </c>
      <c r="D3101" s="12" t="s">
        <v>751</v>
      </c>
      <c r="E3101" s="12" t="str">
        <f t="shared" si="288"/>
        <v>Dabramo,Catherine V</v>
      </c>
      <c r="F3101" s="12" t="s">
        <v>3260</v>
      </c>
      <c r="G3101" s="12" t="s">
        <v>1044</v>
      </c>
      <c r="H3101" s="12" t="s">
        <v>318</v>
      </c>
      <c r="I3101" s="12" t="s">
        <v>5</v>
      </c>
      <c r="J3101" s="12" t="s">
        <v>2338</v>
      </c>
      <c r="K3101" s="12" t="s">
        <v>6</v>
      </c>
      <c r="L3101" s="12" t="s">
        <v>223</v>
      </c>
      <c r="M3101" s="12" t="s">
        <v>3258</v>
      </c>
      <c r="N3101" s="25">
        <v>99285</v>
      </c>
      <c r="O3101" s="12" t="s">
        <v>226</v>
      </c>
      <c r="P3101" s="12" t="s">
        <v>3257</v>
      </c>
      <c r="Q3101" s="12" t="s">
        <v>3259</v>
      </c>
      <c r="R3101" s="12">
        <v>186</v>
      </c>
      <c r="S3101" s="12">
        <v>193</v>
      </c>
      <c r="T3101" s="12">
        <v>193</v>
      </c>
      <c r="U3101" s="13">
        <v>426</v>
      </c>
      <c r="V3101" s="13">
        <v>167.60238342</v>
      </c>
      <c r="W3101" s="13">
        <v>123.83984456</v>
      </c>
      <c r="X3101" s="13">
        <v>125.91409326</v>
      </c>
      <c r="Y3101" s="13">
        <f t="shared" si="289"/>
        <v>23901.090000079999</v>
      </c>
      <c r="Z3101" s="13">
        <f t="shared" si="290"/>
        <v>82218</v>
      </c>
      <c r="AA3101" s="13">
        <f t="shared" si="291"/>
        <v>302.16015543999998</v>
      </c>
      <c r="AB3101" s="12" t="str">
        <f t="shared" si="292"/>
        <v>High</v>
      </c>
      <c r="AC3101" s="12" t="str">
        <f t="shared" si="293"/>
        <v>Medium Volume</v>
      </c>
    </row>
    <row r="3102" spans="1:29" x14ac:dyDescent="0.25">
      <c r="A3102" s="12">
        <v>1003016353</v>
      </c>
      <c r="B3102" s="12" t="s">
        <v>2201</v>
      </c>
      <c r="C3102" s="12" t="s">
        <v>2202</v>
      </c>
      <c r="D3102" s="12" t="s">
        <v>751</v>
      </c>
      <c r="E3102" s="12" t="str">
        <f t="shared" si="288"/>
        <v>Sharma,Cordelia V</v>
      </c>
      <c r="F3102" s="12" t="s">
        <v>3260</v>
      </c>
      <c r="G3102" s="12" t="s">
        <v>844</v>
      </c>
      <c r="H3102" s="12" t="s">
        <v>137</v>
      </c>
      <c r="I3102" s="12" t="s">
        <v>5</v>
      </c>
      <c r="J3102" s="12" t="s">
        <v>2338</v>
      </c>
      <c r="K3102" s="12" t="s">
        <v>6</v>
      </c>
      <c r="L3102" s="12" t="s">
        <v>120</v>
      </c>
      <c r="M3102" s="12" t="s">
        <v>3258</v>
      </c>
      <c r="N3102" s="25">
        <v>99222</v>
      </c>
      <c r="O3102" s="12" t="s">
        <v>122</v>
      </c>
      <c r="P3102" s="12" t="s">
        <v>3257</v>
      </c>
      <c r="Q3102" s="12" t="s">
        <v>3259</v>
      </c>
      <c r="R3102" s="12">
        <v>12</v>
      </c>
      <c r="S3102" s="12">
        <v>12</v>
      </c>
      <c r="T3102" s="12">
        <v>12</v>
      </c>
      <c r="U3102" s="13">
        <v>533.89</v>
      </c>
      <c r="V3102" s="13">
        <v>145.97166666999999</v>
      </c>
      <c r="W3102" s="13">
        <v>116.30333333</v>
      </c>
      <c r="X3102" s="13">
        <v>100.98333332999999</v>
      </c>
      <c r="Y3102" s="13">
        <f t="shared" si="289"/>
        <v>1395.6399999600001</v>
      </c>
      <c r="Z3102" s="13">
        <f t="shared" si="290"/>
        <v>6406.68</v>
      </c>
      <c r="AA3102" s="13">
        <f t="shared" si="291"/>
        <v>417.58666667</v>
      </c>
      <c r="AB3102" s="12" t="str">
        <f t="shared" si="292"/>
        <v>Low</v>
      </c>
      <c r="AC3102" s="12" t="str">
        <f t="shared" si="293"/>
        <v>Low Volume</v>
      </c>
    </row>
    <row r="3103" spans="1:29" x14ac:dyDescent="0.25">
      <c r="A3103" s="12">
        <v>1003016353</v>
      </c>
      <c r="B3103" s="12" t="s">
        <v>2201</v>
      </c>
      <c r="C3103" s="12" t="s">
        <v>2202</v>
      </c>
      <c r="D3103" s="12" t="s">
        <v>751</v>
      </c>
      <c r="E3103" s="12" t="str">
        <f t="shared" si="288"/>
        <v>Sharma,Cordelia V</v>
      </c>
      <c r="F3103" s="12" t="s">
        <v>3260</v>
      </c>
      <c r="G3103" s="12" t="s">
        <v>844</v>
      </c>
      <c r="H3103" s="12" t="s">
        <v>137</v>
      </c>
      <c r="I3103" s="12" t="s">
        <v>5</v>
      </c>
      <c r="J3103" s="12" t="s">
        <v>2338</v>
      </c>
      <c r="K3103" s="12" t="s">
        <v>6</v>
      </c>
      <c r="L3103" s="12" t="s">
        <v>120</v>
      </c>
      <c r="M3103" s="12" t="s">
        <v>3258</v>
      </c>
      <c r="N3103" s="25">
        <v>99232</v>
      </c>
      <c r="O3103" s="12" t="s">
        <v>125</v>
      </c>
      <c r="P3103" s="12" t="s">
        <v>3257</v>
      </c>
      <c r="Q3103" s="12" t="s">
        <v>3259</v>
      </c>
      <c r="R3103" s="12">
        <v>28</v>
      </c>
      <c r="S3103" s="12">
        <v>36</v>
      </c>
      <c r="T3103" s="12">
        <v>36</v>
      </c>
      <c r="U3103" s="13">
        <v>322.52999999999997</v>
      </c>
      <c r="V3103" s="13">
        <v>87.382499999999993</v>
      </c>
      <c r="W3103" s="13">
        <v>69.625</v>
      </c>
      <c r="X3103" s="13">
        <v>60.822499999999998</v>
      </c>
      <c r="Y3103" s="13">
        <f t="shared" si="289"/>
        <v>2506.5</v>
      </c>
      <c r="Z3103" s="13">
        <f t="shared" si="290"/>
        <v>11611.079999999998</v>
      </c>
      <c r="AA3103" s="13">
        <f t="shared" si="291"/>
        <v>252.90499999999997</v>
      </c>
      <c r="AB3103" s="12" t="str">
        <f t="shared" si="292"/>
        <v>Low</v>
      </c>
      <c r="AC3103" s="12" t="str">
        <f t="shared" si="293"/>
        <v>Low Volume</v>
      </c>
    </row>
    <row r="3104" spans="1:29" x14ac:dyDescent="0.25">
      <c r="A3104" s="12">
        <v>1003016353</v>
      </c>
      <c r="B3104" s="12" t="s">
        <v>2201</v>
      </c>
      <c r="C3104" s="12" t="s">
        <v>2202</v>
      </c>
      <c r="D3104" s="12" t="s">
        <v>751</v>
      </c>
      <c r="E3104" s="12" t="str">
        <f t="shared" si="288"/>
        <v>Sharma,Cordelia V</v>
      </c>
      <c r="F3104" s="12" t="s">
        <v>3260</v>
      </c>
      <c r="G3104" s="12" t="s">
        <v>844</v>
      </c>
      <c r="H3104" s="12" t="s">
        <v>137</v>
      </c>
      <c r="I3104" s="12" t="s">
        <v>5</v>
      </c>
      <c r="J3104" s="12" t="s">
        <v>2338</v>
      </c>
      <c r="K3104" s="12" t="s">
        <v>6</v>
      </c>
      <c r="L3104" s="12" t="s">
        <v>120</v>
      </c>
      <c r="M3104" s="12" t="s">
        <v>3258</v>
      </c>
      <c r="N3104" s="25">
        <v>99291</v>
      </c>
      <c r="O3104" s="12" t="s">
        <v>238</v>
      </c>
      <c r="P3104" s="12" t="s">
        <v>3257</v>
      </c>
      <c r="Q3104" s="12" t="s">
        <v>3259</v>
      </c>
      <c r="R3104" s="12">
        <v>47</v>
      </c>
      <c r="S3104" s="12">
        <v>112</v>
      </c>
      <c r="T3104" s="12">
        <v>112</v>
      </c>
      <c r="U3104" s="13">
        <v>878.36</v>
      </c>
      <c r="V3104" s="13">
        <v>237.06857142999999</v>
      </c>
      <c r="W3104" s="13">
        <v>188.88571429000001</v>
      </c>
      <c r="X3104" s="13">
        <v>164.09357143</v>
      </c>
      <c r="Y3104" s="13">
        <f t="shared" si="289"/>
        <v>21155.200000479999</v>
      </c>
      <c r="Z3104" s="13">
        <f t="shared" si="290"/>
        <v>98376.320000000007</v>
      </c>
      <c r="AA3104" s="13">
        <f t="shared" si="291"/>
        <v>689.47428571</v>
      </c>
      <c r="AB3104" s="12" t="str">
        <f t="shared" si="292"/>
        <v>High</v>
      </c>
      <c r="AC3104" s="12" t="str">
        <f t="shared" si="293"/>
        <v>Medium Volume</v>
      </c>
    </row>
    <row r="3105" spans="1:29" x14ac:dyDescent="0.25">
      <c r="A3105" s="12">
        <v>1003013616</v>
      </c>
      <c r="B3105" s="12" t="s">
        <v>994</v>
      </c>
      <c r="C3105" s="12" t="s">
        <v>995</v>
      </c>
      <c r="D3105" s="12" t="s">
        <v>751</v>
      </c>
      <c r="E3105" s="12" t="str">
        <f t="shared" si="288"/>
        <v>Woschkolup,Kathleen V</v>
      </c>
      <c r="F3105" s="12" t="s">
        <v>3260</v>
      </c>
      <c r="G3105" s="12" t="s">
        <v>509</v>
      </c>
      <c r="H3105" s="12" t="s">
        <v>397</v>
      </c>
      <c r="I3105" s="12" t="s">
        <v>5</v>
      </c>
      <c r="J3105" s="12" t="s">
        <v>2338</v>
      </c>
      <c r="K3105" s="12" t="s">
        <v>6</v>
      </c>
      <c r="L3105" s="12" t="s">
        <v>132</v>
      </c>
      <c r="M3105" s="12" t="s">
        <v>3258</v>
      </c>
      <c r="N3105" s="25">
        <v>64611</v>
      </c>
      <c r="O3105" s="12" t="s">
        <v>996</v>
      </c>
      <c r="P3105" s="12" t="s">
        <v>3257</v>
      </c>
      <c r="Q3105" s="12" t="s">
        <v>3239</v>
      </c>
      <c r="R3105" s="12">
        <v>12</v>
      </c>
      <c r="S3105" s="12">
        <v>32</v>
      </c>
      <c r="T3105" s="12">
        <v>32</v>
      </c>
      <c r="U3105" s="13">
        <v>296</v>
      </c>
      <c r="V3105" s="13">
        <v>115.93906250000001</v>
      </c>
      <c r="W3105" s="13">
        <v>89.394062500000004</v>
      </c>
      <c r="X3105" s="13">
        <v>96.451562499999994</v>
      </c>
      <c r="Y3105" s="13">
        <f t="shared" si="289"/>
        <v>2860.61</v>
      </c>
      <c r="Z3105" s="13">
        <f t="shared" si="290"/>
        <v>9472</v>
      </c>
      <c r="AA3105" s="13">
        <f t="shared" si="291"/>
        <v>206.60593749999998</v>
      </c>
      <c r="AB3105" s="12" t="str">
        <f t="shared" si="292"/>
        <v>Low</v>
      </c>
      <c r="AC3105" s="12" t="str">
        <f t="shared" si="293"/>
        <v>Low Volume</v>
      </c>
    </row>
    <row r="3106" spans="1:29" x14ac:dyDescent="0.25">
      <c r="A3106" s="12">
        <v>1003013616</v>
      </c>
      <c r="B3106" s="12" t="s">
        <v>994</v>
      </c>
      <c r="C3106" s="12" t="s">
        <v>995</v>
      </c>
      <c r="D3106" s="12" t="s">
        <v>751</v>
      </c>
      <c r="E3106" s="12" t="str">
        <f t="shared" si="288"/>
        <v>Woschkolup,Kathleen V</v>
      </c>
      <c r="F3106" s="12" t="s">
        <v>3260</v>
      </c>
      <c r="G3106" s="12" t="s">
        <v>509</v>
      </c>
      <c r="H3106" s="12" t="s">
        <v>397</v>
      </c>
      <c r="I3106" s="12" t="s">
        <v>5</v>
      </c>
      <c r="J3106" s="12" t="s">
        <v>2338</v>
      </c>
      <c r="K3106" s="12" t="s">
        <v>6</v>
      </c>
      <c r="L3106" s="12" t="s">
        <v>132</v>
      </c>
      <c r="M3106" s="12" t="s">
        <v>3258</v>
      </c>
      <c r="N3106" s="25">
        <v>64612</v>
      </c>
      <c r="O3106" s="12" t="s">
        <v>997</v>
      </c>
      <c r="P3106" s="12" t="s">
        <v>3257</v>
      </c>
      <c r="Q3106" s="12" t="s">
        <v>3239</v>
      </c>
      <c r="R3106" s="12">
        <v>21</v>
      </c>
      <c r="S3106" s="12">
        <v>64</v>
      </c>
      <c r="T3106" s="12">
        <v>64</v>
      </c>
      <c r="U3106" s="13">
        <v>672.75</v>
      </c>
      <c r="V3106" s="13">
        <v>143.77531250000001</v>
      </c>
      <c r="W3106" s="13">
        <v>112.62718750000001</v>
      </c>
      <c r="X3106" s="13">
        <v>121.29906250000001</v>
      </c>
      <c r="Y3106" s="13">
        <f t="shared" si="289"/>
        <v>7208.14</v>
      </c>
      <c r="Z3106" s="13">
        <f t="shared" si="290"/>
        <v>43056</v>
      </c>
      <c r="AA3106" s="13">
        <f t="shared" si="291"/>
        <v>560.12281250000001</v>
      </c>
      <c r="AB3106" s="12" t="str">
        <f t="shared" si="292"/>
        <v>Medium</v>
      </c>
      <c r="AC3106" s="12" t="str">
        <f t="shared" si="293"/>
        <v>Low Volume</v>
      </c>
    </row>
    <row r="3107" spans="1:29" x14ac:dyDescent="0.25">
      <c r="A3107" s="12">
        <v>1003013616</v>
      </c>
      <c r="B3107" s="12" t="s">
        <v>994</v>
      </c>
      <c r="C3107" s="12" t="s">
        <v>995</v>
      </c>
      <c r="D3107" s="12" t="s">
        <v>751</v>
      </c>
      <c r="E3107" s="12" t="str">
        <f t="shared" si="288"/>
        <v>Woschkolup,Kathleen V</v>
      </c>
      <c r="F3107" s="12" t="s">
        <v>3260</v>
      </c>
      <c r="G3107" s="12" t="s">
        <v>509</v>
      </c>
      <c r="H3107" s="12" t="s">
        <v>397</v>
      </c>
      <c r="I3107" s="12" t="s">
        <v>5</v>
      </c>
      <c r="J3107" s="12" t="s">
        <v>2338</v>
      </c>
      <c r="K3107" s="12" t="s">
        <v>6</v>
      </c>
      <c r="L3107" s="12" t="s">
        <v>132</v>
      </c>
      <c r="M3107" s="12" t="s">
        <v>3258</v>
      </c>
      <c r="N3107" s="25">
        <v>64616</v>
      </c>
      <c r="O3107" s="12" t="s">
        <v>201</v>
      </c>
      <c r="P3107" s="12" t="s">
        <v>3257</v>
      </c>
      <c r="Q3107" s="12" t="s">
        <v>3239</v>
      </c>
      <c r="R3107" s="12">
        <v>26</v>
      </c>
      <c r="S3107" s="12">
        <v>85</v>
      </c>
      <c r="T3107" s="12">
        <v>85</v>
      </c>
      <c r="U3107" s="13">
        <v>422.75294117999999</v>
      </c>
      <c r="V3107" s="13">
        <v>176.24611765</v>
      </c>
      <c r="W3107" s="13">
        <v>133.63929411999999</v>
      </c>
      <c r="X3107" s="13">
        <v>149.01529411999999</v>
      </c>
      <c r="Y3107" s="13">
        <f t="shared" si="289"/>
        <v>11359.3400002</v>
      </c>
      <c r="Z3107" s="13">
        <f t="shared" si="290"/>
        <v>35934.000000300002</v>
      </c>
      <c r="AA3107" s="13">
        <f t="shared" si="291"/>
        <v>289.11364706000001</v>
      </c>
      <c r="AB3107" s="12" t="str">
        <f t="shared" si="292"/>
        <v>High</v>
      </c>
      <c r="AC3107" s="12" t="str">
        <f t="shared" si="293"/>
        <v>Low Volume</v>
      </c>
    </row>
    <row r="3108" spans="1:29" x14ac:dyDescent="0.25">
      <c r="A3108" s="12">
        <v>1003013616</v>
      </c>
      <c r="B3108" s="12" t="s">
        <v>994</v>
      </c>
      <c r="C3108" s="12" t="s">
        <v>995</v>
      </c>
      <c r="D3108" s="12" t="s">
        <v>751</v>
      </c>
      <c r="E3108" s="12" t="str">
        <f t="shared" si="288"/>
        <v>Woschkolup,Kathleen V</v>
      </c>
      <c r="F3108" s="12" t="s">
        <v>3260</v>
      </c>
      <c r="G3108" s="12" t="s">
        <v>509</v>
      </c>
      <c r="H3108" s="12" t="s">
        <v>397</v>
      </c>
      <c r="I3108" s="12" t="s">
        <v>5</v>
      </c>
      <c r="J3108" s="12" t="s">
        <v>2338</v>
      </c>
      <c r="K3108" s="12" t="s">
        <v>6</v>
      </c>
      <c r="L3108" s="12" t="s">
        <v>132</v>
      </c>
      <c r="M3108" s="12" t="s">
        <v>3258</v>
      </c>
      <c r="N3108" s="25">
        <v>64642</v>
      </c>
      <c r="O3108" s="12" t="s">
        <v>918</v>
      </c>
      <c r="P3108" s="12" t="s">
        <v>3257</v>
      </c>
      <c r="Q3108" s="12" t="s">
        <v>3239</v>
      </c>
      <c r="R3108" s="12">
        <v>19</v>
      </c>
      <c r="S3108" s="12">
        <v>44</v>
      </c>
      <c r="T3108" s="12">
        <v>44</v>
      </c>
      <c r="U3108" s="13">
        <v>227</v>
      </c>
      <c r="V3108" s="13">
        <v>127.24477272999999</v>
      </c>
      <c r="W3108" s="13">
        <v>98.909090909</v>
      </c>
      <c r="X3108" s="13">
        <v>105.44681817999999</v>
      </c>
      <c r="Y3108" s="13">
        <f t="shared" si="289"/>
        <v>4351.999999996</v>
      </c>
      <c r="Z3108" s="13">
        <f t="shared" si="290"/>
        <v>9988</v>
      </c>
      <c r="AA3108" s="13">
        <f t="shared" si="291"/>
        <v>128.09090909100001</v>
      </c>
      <c r="AB3108" s="12" t="str">
        <f t="shared" si="292"/>
        <v>Low</v>
      </c>
      <c r="AC3108" s="12" t="str">
        <f t="shared" si="293"/>
        <v>Low Volume</v>
      </c>
    </row>
    <row r="3109" spans="1:29" x14ac:dyDescent="0.25">
      <c r="A3109" s="12">
        <v>1003013616</v>
      </c>
      <c r="B3109" s="12" t="s">
        <v>994</v>
      </c>
      <c r="C3109" s="12" t="s">
        <v>995</v>
      </c>
      <c r="D3109" s="12" t="s">
        <v>751</v>
      </c>
      <c r="E3109" s="12" t="str">
        <f t="shared" si="288"/>
        <v>Woschkolup,Kathleen V</v>
      </c>
      <c r="F3109" s="12" t="s">
        <v>3260</v>
      </c>
      <c r="G3109" s="12" t="s">
        <v>509</v>
      </c>
      <c r="H3109" s="12" t="s">
        <v>397</v>
      </c>
      <c r="I3109" s="12" t="s">
        <v>5</v>
      </c>
      <c r="J3109" s="12" t="s">
        <v>2338</v>
      </c>
      <c r="K3109" s="12" t="s">
        <v>6</v>
      </c>
      <c r="L3109" s="12" t="s">
        <v>132</v>
      </c>
      <c r="M3109" s="12" t="s">
        <v>3258</v>
      </c>
      <c r="N3109" s="25">
        <v>64643</v>
      </c>
      <c r="O3109" s="12" t="s">
        <v>919</v>
      </c>
      <c r="P3109" s="12" t="s">
        <v>3257</v>
      </c>
      <c r="Q3109" s="12" t="s">
        <v>3239</v>
      </c>
      <c r="R3109" s="12">
        <v>11</v>
      </c>
      <c r="S3109" s="12">
        <v>29</v>
      </c>
      <c r="T3109" s="12">
        <v>25</v>
      </c>
      <c r="U3109" s="13">
        <v>152</v>
      </c>
      <c r="V3109" s="13">
        <v>86.903793102999998</v>
      </c>
      <c r="W3109" s="13">
        <v>66.918965517000004</v>
      </c>
      <c r="X3109" s="13">
        <v>70.862413793000002</v>
      </c>
      <c r="Y3109" s="13">
        <f t="shared" si="289"/>
        <v>1940.6499999930002</v>
      </c>
      <c r="Z3109" s="13">
        <f t="shared" si="290"/>
        <v>4408</v>
      </c>
      <c r="AA3109" s="13">
        <f t="shared" si="291"/>
        <v>85.081034482999996</v>
      </c>
      <c r="AB3109" s="12" t="str">
        <f t="shared" si="292"/>
        <v>Low</v>
      </c>
      <c r="AC3109" s="12" t="str">
        <f t="shared" si="293"/>
        <v>Low Volume</v>
      </c>
    </row>
    <row r="3110" spans="1:29" x14ac:dyDescent="0.25">
      <c r="A3110" s="12">
        <v>1003013616</v>
      </c>
      <c r="B3110" s="12" t="s">
        <v>994</v>
      </c>
      <c r="C3110" s="12" t="s">
        <v>995</v>
      </c>
      <c r="D3110" s="12" t="s">
        <v>751</v>
      </c>
      <c r="E3110" s="12" t="str">
        <f t="shared" si="288"/>
        <v>Woschkolup,Kathleen V</v>
      </c>
      <c r="F3110" s="12" t="s">
        <v>3260</v>
      </c>
      <c r="G3110" s="12" t="s">
        <v>509</v>
      </c>
      <c r="H3110" s="12" t="s">
        <v>397</v>
      </c>
      <c r="I3110" s="12" t="s">
        <v>5</v>
      </c>
      <c r="J3110" s="12" t="s">
        <v>2338</v>
      </c>
      <c r="K3110" s="12" t="s">
        <v>6</v>
      </c>
      <c r="L3110" s="12" t="s">
        <v>132</v>
      </c>
      <c r="M3110" s="12" t="s">
        <v>3258</v>
      </c>
      <c r="N3110" s="25">
        <v>95874</v>
      </c>
      <c r="O3110" s="12" t="s">
        <v>205</v>
      </c>
      <c r="P3110" s="12" t="s">
        <v>3257</v>
      </c>
      <c r="Q3110" s="12" t="s">
        <v>3239</v>
      </c>
      <c r="R3110" s="12">
        <v>48</v>
      </c>
      <c r="S3110" s="12">
        <v>139</v>
      </c>
      <c r="T3110" s="12">
        <v>139</v>
      </c>
      <c r="U3110" s="13">
        <v>218.12949639999999</v>
      </c>
      <c r="V3110" s="13">
        <v>57.963453237000003</v>
      </c>
      <c r="W3110" s="13">
        <v>46.036978417</v>
      </c>
      <c r="X3110" s="13">
        <v>49.619208633</v>
      </c>
      <c r="Y3110" s="13">
        <f t="shared" si="289"/>
        <v>6399.1399999630003</v>
      </c>
      <c r="Z3110" s="13">
        <f t="shared" si="290"/>
        <v>30319.999999600001</v>
      </c>
      <c r="AA3110" s="13">
        <f t="shared" si="291"/>
        <v>172.09251798299999</v>
      </c>
      <c r="AB3110" s="12" t="str">
        <f t="shared" si="292"/>
        <v>Medium</v>
      </c>
      <c r="AC3110" s="12" t="str">
        <f t="shared" si="293"/>
        <v>Medium Volume</v>
      </c>
    </row>
    <row r="3111" spans="1:29" x14ac:dyDescent="0.25">
      <c r="A3111" s="12">
        <v>1003013616</v>
      </c>
      <c r="B3111" s="12" t="s">
        <v>994</v>
      </c>
      <c r="C3111" s="12" t="s">
        <v>995</v>
      </c>
      <c r="D3111" s="12" t="s">
        <v>751</v>
      </c>
      <c r="E3111" s="12" t="str">
        <f t="shared" si="288"/>
        <v>Woschkolup,Kathleen V</v>
      </c>
      <c r="F3111" s="12" t="s">
        <v>3260</v>
      </c>
      <c r="G3111" s="12" t="s">
        <v>509</v>
      </c>
      <c r="H3111" s="12" t="s">
        <v>397</v>
      </c>
      <c r="I3111" s="12" t="s">
        <v>5</v>
      </c>
      <c r="J3111" s="12" t="s">
        <v>2338</v>
      </c>
      <c r="K3111" s="12" t="s">
        <v>6</v>
      </c>
      <c r="L3111" s="12" t="s">
        <v>132</v>
      </c>
      <c r="M3111" s="12" t="s">
        <v>3258</v>
      </c>
      <c r="N3111" s="25">
        <v>95983</v>
      </c>
      <c r="O3111" s="12" t="s">
        <v>998</v>
      </c>
      <c r="P3111" s="12" t="s">
        <v>3257</v>
      </c>
      <c r="Q3111" s="12" t="s">
        <v>3239</v>
      </c>
      <c r="R3111" s="12">
        <v>24</v>
      </c>
      <c r="S3111" s="12">
        <v>65</v>
      </c>
      <c r="T3111" s="12">
        <v>65</v>
      </c>
      <c r="U3111" s="13">
        <v>87</v>
      </c>
      <c r="V3111" s="13">
        <v>46.179692308</v>
      </c>
      <c r="W3111" s="13">
        <v>35.098461538000002</v>
      </c>
      <c r="X3111" s="13">
        <v>37.225999999999999</v>
      </c>
      <c r="Y3111" s="13">
        <f t="shared" si="289"/>
        <v>2281.39999997</v>
      </c>
      <c r="Z3111" s="13">
        <f t="shared" si="290"/>
        <v>5655</v>
      </c>
      <c r="AA3111" s="13">
        <f t="shared" si="291"/>
        <v>51.901538461999998</v>
      </c>
      <c r="AB3111" s="12" t="str">
        <f t="shared" si="292"/>
        <v>Low</v>
      </c>
      <c r="AC3111" s="12" t="str">
        <f t="shared" si="293"/>
        <v>Low Volume</v>
      </c>
    </row>
    <row r="3112" spans="1:29" x14ac:dyDescent="0.25">
      <c r="A3112" s="12">
        <v>1003013616</v>
      </c>
      <c r="B3112" s="12" t="s">
        <v>994</v>
      </c>
      <c r="C3112" s="12" t="s">
        <v>995</v>
      </c>
      <c r="D3112" s="12" t="s">
        <v>751</v>
      </c>
      <c r="E3112" s="12" t="str">
        <f t="shared" si="288"/>
        <v>Woschkolup,Kathleen V</v>
      </c>
      <c r="F3112" s="12" t="s">
        <v>3260</v>
      </c>
      <c r="G3112" s="12" t="s">
        <v>509</v>
      </c>
      <c r="H3112" s="12" t="s">
        <v>397</v>
      </c>
      <c r="I3112" s="12" t="s">
        <v>5</v>
      </c>
      <c r="J3112" s="12" t="s">
        <v>2338</v>
      </c>
      <c r="K3112" s="12" t="s">
        <v>6</v>
      </c>
      <c r="L3112" s="12" t="s">
        <v>132</v>
      </c>
      <c r="M3112" s="12" t="s">
        <v>3258</v>
      </c>
      <c r="N3112" s="25">
        <v>95984</v>
      </c>
      <c r="O3112" s="12" t="s">
        <v>999</v>
      </c>
      <c r="P3112" s="12" t="s">
        <v>3257</v>
      </c>
      <c r="Q3112" s="12" t="s">
        <v>3239</v>
      </c>
      <c r="R3112" s="12">
        <v>22</v>
      </c>
      <c r="S3112" s="12">
        <v>110</v>
      </c>
      <c r="T3112" s="12">
        <v>51</v>
      </c>
      <c r="U3112" s="13">
        <v>76</v>
      </c>
      <c r="V3112" s="13">
        <v>40.169363636</v>
      </c>
      <c r="W3112" s="13">
        <v>31.860454545</v>
      </c>
      <c r="X3112" s="13">
        <v>33.799818182000003</v>
      </c>
      <c r="Y3112" s="13">
        <f t="shared" si="289"/>
        <v>3504.6499999500002</v>
      </c>
      <c r="Z3112" s="13">
        <f t="shared" si="290"/>
        <v>8360</v>
      </c>
      <c r="AA3112" s="13">
        <f t="shared" si="291"/>
        <v>44.139545455000004</v>
      </c>
      <c r="AB3112" s="12" t="str">
        <f t="shared" si="292"/>
        <v>Low</v>
      </c>
      <c r="AC3112" s="12" t="str">
        <f t="shared" si="293"/>
        <v>Medium Volume</v>
      </c>
    </row>
    <row r="3113" spans="1:29" x14ac:dyDescent="0.25">
      <c r="A3113" s="12">
        <v>1003013616</v>
      </c>
      <c r="B3113" s="12" t="s">
        <v>994</v>
      </c>
      <c r="C3113" s="12" t="s">
        <v>995</v>
      </c>
      <c r="D3113" s="12" t="s">
        <v>751</v>
      </c>
      <c r="E3113" s="12" t="str">
        <f t="shared" si="288"/>
        <v>Woschkolup,Kathleen V</v>
      </c>
      <c r="F3113" s="12" t="s">
        <v>3260</v>
      </c>
      <c r="G3113" s="12" t="s">
        <v>509</v>
      </c>
      <c r="H3113" s="12" t="s">
        <v>397</v>
      </c>
      <c r="I3113" s="12" t="s">
        <v>5</v>
      </c>
      <c r="J3113" s="12" t="s">
        <v>2338</v>
      </c>
      <c r="K3113" s="12" t="s">
        <v>6</v>
      </c>
      <c r="L3113" s="12" t="s">
        <v>132</v>
      </c>
      <c r="M3113" s="12" t="s">
        <v>3258</v>
      </c>
      <c r="N3113" s="25">
        <v>96132</v>
      </c>
      <c r="O3113" s="12" t="s">
        <v>89</v>
      </c>
      <c r="P3113" s="12" t="s">
        <v>3257</v>
      </c>
      <c r="Q3113" s="12" t="s">
        <v>3239</v>
      </c>
      <c r="R3113" s="12">
        <v>31</v>
      </c>
      <c r="S3113" s="12">
        <v>33</v>
      </c>
      <c r="T3113" s="12">
        <v>33</v>
      </c>
      <c r="U3113" s="13">
        <v>190</v>
      </c>
      <c r="V3113" s="13">
        <v>122.32393939000001</v>
      </c>
      <c r="W3113" s="13">
        <v>94.546969696999994</v>
      </c>
      <c r="X3113" s="13">
        <v>97.298181818000003</v>
      </c>
      <c r="Y3113" s="13">
        <f t="shared" si="289"/>
        <v>3120.0500000009997</v>
      </c>
      <c r="Z3113" s="13">
        <f t="shared" si="290"/>
        <v>6270</v>
      </c>
      <c r="AA3113" s="13">
        <f t="shared" si="291"/>
        <v>95.453030303000006</v>
      </c>
      <c r="AB3113" s="12" t="str">
        <f t="shared" si="292"/>
        <v>Low</v>
      </c>
      <c r="AC3113" s="12" t="str">
        <f t="shared" si="293"/>
        <v>Low Volume</v>
      </c>
    </row>
    <row r="3114" spans="1:29" x14ac:dyDescent="0.25">
      <c r="A3114" s="12">
        <v>1003013616</v>
      </c>
      <c r="B3114" s="12" t="s">
        <v>994</v>
      </c>
      <c r="C3114" s="12" t="s">
        <v>995</v>
      </c>
      <c r="D3114" s="12" t="s">
        <v>751</v>
      </c>
      <c r="E3114" s="12" t="str">
        <f t="shared" si="288"/>
        <v>Woschkolup,Kathleen V</v>
      </c>
      <c r="F3114" s="12" t="s">
        <v>3260</v>
      </c>
      <c r="G3114" s="12" t="s">
        <v>509</v>
      </c>
      <c r="H3114" s="12" t="s">
        <v>397</v>
      </c>
      <c r="I3114" s="12" t="s">
        <v>5</v>
      </c>
      <c r="J3114" s="12" t="s">
        <v>2338</v>
      </c>
      <c r="K3114" s="12" t="s">
        <v>6</v>
      </c>
      <c r="L3114" s="12" t="s">
        <v>132</v>
      </c>
      <c r="M3114" s="12" t="s">
        <v>3258</v>
      </c>
      <c r="N3114" s="25">
        <v>96138</v>
      </c>
      <c r="O3114" s="12" t="s">
        <v>90</v>
      </c>
      <c r="P3114" s="12" t="s">
        <v>3257</v>
      </c>
      <c r="Q3114" s="12" t="s">
        <v>3239</v>
      </c>
      <c r="R3114" s="12">
        <v>28</v>
      </c>
      <c r="S3114" s="12">
        <v>30</v>
      </c>
      <c r="T3114" s="12">
        <v>30</v>
      </c>
      <c r="U3114" s="13">
        <v>56</v>
      </c>
      <c r="V3114" s="13">
        <v>30.806666666999998</v>
      </c>
      <c r="W3114" s="13">
        <v>23.916</v>
      </c>
      <c r="X3114" s="13">
        <v>26.172333333000001</v>
      </c>
      <c r="Y3114" s="13">
        <f t="shared" si="289"/>
        <v>717.48</v>
      </c>
      <c r="Z3114" s="13">
        <f t="shared" si="290"/>
        <v>1680</v>
      </c>
      <c r="AA3114" s="13">
        <f t="shared" si="291"/>
        <v>32.084000000000003</v>
      </c>
      <c r="AB3114" s="12" t="str">
        <f t="shared" si="292"/>
        <v>Low</v>
      </c>
      <c r="AC3114" s="12" t="str">
        <f t="shared" si="293"/>
        <v>Low Volume</v>
      </c>
    </row>
    <row r="3115" spans="1:29" x14ac:dyDescent="0.25">
      <c r="A3115" s="12">
        <v>1003013616</v>
      </c>
      <c r="B3115" s="12" t="s">
        <v>994</v>
      </c>
      <c r="C3115" s="12" t="s">
        <v>995</v>
      </c>
      <c r="D3115" s="12" t="s">
        <v>751</v>
      </c>
      <c r="E3115" s="12" t="str">
        <f t="shared" si="288"/>
        <v>Woschkolup,Kathleen V</v>
      </c>
      <c r="F3115" s="12" t="s">
        <v>3260</v>
      </c>
      <c r="G3115" s="12" t="s">
        <v>509</v>
      </c>
      <c r="H3115" s="12" t="s">
        <v>397</v>
      </c>
      <c r="I3115" s="12" t="s">
        <v>5</v>
      </c>
      <c r="J3115" s="12" t="s">
        <v>2338</v>
      </c>
      <c r="K3115" s="12" t="s">
        <v>6</v>
      </c>
      <c r="L3115" s="12" t="s">
        <v>132</v>
      </c>
      <c r="M3115" s="12" t="s">
        <v>3258</v>
      </c>
      <c r="N3115" s="25">
        <v>96365</v>
      </c>
      <c r="O3115" s="12" t="s">
        <v>646</v>
      </c>
      <c r="P3115" s="12" t="s">
        <v>3257</v>
      </c>
      <c r="Q3115" s="12" t="s">
        <v>3239</v>
      </c>
      <c r="R3115" s="12">
        <v>31</v>
      </c>
      <c r="S3115" s="12">
        <v>48</v>
      </c>
      <c r="T3115" s="12">
        <v>48</v>
      </c>
      <c r="U3115" s="13">
        <v>134</v>
      </c>
      <c r="V3115" s="13">
        <v>56.774999999999999</v>
      </c>
      <c r="W3115" s="13">
        <v>45.277500000000003</v>
      </c>
      <c r="X3115" s="13">
        <v>48.967500000000001</v>
      </c>
      <c r="Y3115" s="13">
        <f t="shared" si="289"/>
        <v>2173.3200000000002</v>
      </c>
      <c r="Z3115" s="13">
        <f t="shared" si="290"/>
        <v>6432</v>
      </c>
      <c r="AA3115" s="13">
        <f t="shared" si="291"/>
        <v>88.722499999999997</v>
      </c>
      <c r="AB3115" s="12" t="str">
        <f t="shared" si="292"/>
        <v>Low</v>
      </c>
      <c r="AC3115" s="12" t="str">
        <f t="shared" si="293"/>
        <v>Low Volume</v>
      </c>
    </row>
    <row r="3116" spans="1:29" x14ac:dyDescent="0.25">
      <c r="A3116" s="12">
        <v>1003013616</v>
      </c>
      <c r="B3116" s="12" t="s">
        <v>994</v>
      </c>
      <c r="C3116" s="12" t="s">
        <v>995</v>
      </c>
      <c r="D3116" s="12" t="s">
        <v>751</v>
      </c>
      <c r="E3116" s="12" t="str">
        <f t="shared" si="288"/>
        <v>Woschkolup,Kathleen V</v>
      </c>
      <c r="F3116" s="12" t="s">
        <v>3260</v>
      </c>
      <c r="G3116" s="12" t="s">
        <v>509</v>
      </c>
      <c r="H3116" s="12" t="s">
        <v>397</v>
      </c>
      <c r="I3116" s="12" t="s">
        <v>5</v>
      </c>
      <c r="J3116" s="12" t="s">
        <v>2338</v>
      </c>
      <c r="K3116" s="12" t="s">
        <v>6</v>
      </c>
      <c r="L3116" s="12" t="s">
        <v>132</v>
      </c>
      <c r="M3116" s="12" t="s">
        <v>3258</v>
      </c>
      <c r="N3116" s="25">
        <v>96372</v>
      </c>
      <c r="O3116" s="12" t="s">
        <v>92</v>
      </c>
      <c r="P3116" s="12" t="s">
        <v>3257</v>
      </c>
      <c r="Q3116" s="12" t="s">
        <v>3239</v>
      </c>
      <c r="R3116" s="12">
        <v>49</v>
      </c>
      <c r="S3116" s="12">
        <v>61</v>
      </c>
      <c r="T3116" s="12">
        <v>56</v>
      </c>
      <c r="U3116" s="13">
        <v>48</v>
      </c>
      <c r="V3116" s="13">
        <v>13.096065574000001</v>
      </c>
      <c r="W3116" s="13">
        <v>9.0465573769999992</v>
      </c>
      <c r="X3116" s="13">
        <v>9.8518032787000003</v>
      </c>
      <c r="Y3116" s="13">
        <f t="shared" si="289"/>
        <v>551.83999999699995</v>
      </c>
      <c r="Z3116" s="13">
        <f t="shared" si="290"/>
        <v>2928</v>
      </c>
      <c r="AA3116" s="13">
        <f t="shared" si="291"/>
        <v>38.953442623000001</v>
      </c>
      <c r="AB3116" s="12" t="str">
        <f t="shared" si="292"/>
        <v>Low</v>
      </c>
      <c r="AC3116" s="12" t="str">
        <f t="shared" si="293"/>
        <v>Low Volume</v>
      </c>
    </row>
    <row r="3117" spans="1:29" x14ac:dyDescent="0.25">
      <c r="A3117" s="12">
        <v>1003013616</v>
      </c>
      <c r="B3117" s="12" t="s">
        <v>994</v>
      </c>
      <c r="C3117" s="12" t="s">
        <v>995</v>
      </c>
      <c r="D3117" s="12" t="s">
        <v>751</v>
      </c>
      <c r="E3117" s="12" t="str">
        <f t="shared" si="288"/>
        <v>Woschkolup,Kathleen V</v>
      </c>
      <c r="F3117" s="12" t="s">
        <v>3260</v>
      </c>
      <c r="G3117" s="12" t="s">
        <v>509</v>
      </c>
      <c r="H3117" s="12" t="s">
        <v>397</v>
      </c>
      <c r="I3117" s="12" t="s">
        <v>5</v>
      </c>
      <c r="J3117" s="12" t="s">
        <v>2338</v>
      </c>
      <c r="K3117" s="12" t="s">
        <v>6</v>
      </c>
      <c r="L3117" s="12" t="s">
        <v>132</v>
      </c>
      <c r="M3117" s="12" t="s">
        <v>3258</v>
      </c>
      <c r="N3117" s="25">
        <v>99205</v>
      </c>
      <c r="O3117" s="12" t="s">
        <v>133</v>
      </c>
      <c r="P3117" s="12" t="s">
        <v>3257</v>
      </c>
      <c r="Q3117" s="12" t="s">
        <v>3239</v>
      </c>
      <c r="R3117" s="12">
        <v>45</v>
      </c>
      <c r="S3117" s="12">
        <v>45</v>
      </c>
      <c r="T3117" s="12">
        <v>45</v>
      </c>
      <c r="U3117" s="13">
        <v>359.28888889000001</v>
      </c>
      <c r="V3117" s="13">
        <v>203.60622222000001</v>
      </c>
      <c r="W3117" s="13">
        <v>151.67844443999999</v>
      </c>
      <c r="X3117" s="13">
        <v>162.36555555999999</v>
      </c>
      <c r="Y3117" s="13">
        <f t="shared" si="289"/>
        <v>6825.5299998</v>
      </c>
      <c r="Z3117" s="13">
        <f t="shared" si="290"/>
        <v>16168.00000005</v>
      </c>
      <c r="AA3117" s="13">
        <f t="shared" si="291"/>
        <v>207.61044445000002</v>
      </c>
      <c r="AB3117" s="12" t="str">
        <f t="shared" si="292"/>
        <v>Medium</v>
      </c>
      <c r="AC3117" s="12" t="str">
        <f t="shared" si="293"/>
        <v>Low Volume</v>
      </c>
    </row>
    <row r="3118" spans="1:29" x14ac:dyDescent="0.25">
      <c r="A3118" s="12">
        <v>1003013616</v>
      </c>
      <c r="B3118" s="12" t="s">
        <v>994</v>
      </c>
      <c r="C3118" s="12" t="s">
        <v>995</v>
      </c>
      <c r="D3118" s="12" t="s">
        <v>751</v>
      </c>
      <c r="E3118" s="12" t="str">
        <f t="shared" si="288"/>
        <v>Woschkolup,Kathleen V</v>
      </c>
      <c r="F3118" s="12" t="s">
        <v>3260</v>
      </c>
      <c r="G3118" s="12" t="s">
        <v>509</v>
      </c>
      <c r="H3118" s="12" t="s">
        <v>397</v>
      </c>
      <c r="I3118" s="12" t="s">
        <v>5</v>
      </c>
      <c r="J3118" s="12" t="s">
        <v>2338</v>
      </c>
      <c r="K3118" s="12" t="s">
        <v>6</v>
      </c>
      <c r="L3118" s="12" t="s">
        <v>132</v>
      </c>
      <c r="M3118" s="12" t="s">
        <v>3258</v>
      </c>
      <c r="N3118" s="25">
        <v>99214</v>
      </c>
      <c r="O3118" s="12" t="s">
        <v>99</v>
      </c>
      <c r="P3118" s="12" t="s">
        <v>3257</v>
      </c>
      <c r="Q3118" s="12" t="s">
        <v>3239</v>
      </c>
      <c r="R3118" s="12">
        <v>32</v>
      </c>
      <c r="S3118" s="12">
        <v>37</v>
      </c>
      <c r="T3118" s="12">
        <v>37</v>
      </c>
      <c r="U3118" s="13">
        <v>203.7027027</v>
      </c>
      <c r="V3118" s="13">
        <v>117.85378378</v>
      </c>
      <c r="W3118" s="13">
        <v>94.114864865000001</v>
      </c>
      <c r="X3118" s="13">
        <v>101.06945946</v>
      </c>
      <c r="Y3118" s="13">
        <f t="shared" si="289"/>
        <v>3482.2500000049999</v>
      </c>
      <c r="Z3118" s="13">
        <f t="shared" si="290"/>
        <v>7536.9999999000001</v>
      </c>
      <c r="AA3118" s="13">
        <f t="shared" si="291"/>
        <v>109.587837835</v>
      </c>
      <c r="AB3118" s="12" t="str">
        <f t="shared" si="292"/>
        <v>Low</v>
      </c>
      <c r="AC3118" s="12" t="str">
        <f t="shared" si="293"/>
        <v>Low Volume</v>
      </c>
    </row>
    <row r="3119" spans="1:29" x14ac:dyDescent="0.25">
      <c r="A3119" s="12">
        <v>1003013616</v>
      </c>
      <c r="B3119" s="12" t="s">
        <v>994</v>
      </c>
      <c r="C3119" s="12" t="s">
        <v>995</v>
      </c>
      <c r="D3119" s="12" t="s">
        <v>751</v>
      </c>
      <c r="E3119" s="12" t="str">
        <f t="shared" si="288"/>
        <v>Woschkolup,Kathleen V</v>
      </c>
      <c r="F3119" s="12" t="s">
        <v>3260</v>
      </c>
      <c r="G3119" s="12" t="s">
        <v>509</v>
      </c>
      <c r="H3119" s="12" t="s">
        <v>397</v>
      </c>
      <c r="I3119" s="12" t="s">
        <v>5</v>
      </c>
      <c r="J3119" s="12" t="s">
        <v>2338</v>
      </c>
      <c r="K3119" s="12" t="s">
        <v>6</v>
      </c>
      <c r="L3119" s="12" t="s">
        <v>132</v>
      </c>
      <c r="M3119" s="12" t="s">
        <v>3258</v>
      </c>
      <c r="N3119" s="25">
        <v>99215</v>
      </c>
      <c r="O3119" s="12" t="s">
        <v>209</v>
      </c>
      <c r="P3119" s="12" t="s">
        <v>3257</v>
      </c>
      <c r="Q3119" s="12" t="s">
        <v>3239</v>
      </c>
      <c r="R3119" s="12">
        <v>261</v>
      </c>
      <c r="S3119" s="12">
        <v>497</v>
      </c>
      <c r="T3119" s="12">
        <v>497</v>
      </c>
      <c r="U3119" s="13">
        <v>252.55331992000001</v>
      </c>
      <c r="V3119" s="13">
        <v>168.73575453000001</v>
      </c>
      <c r="W3119" s="13">
        <v>122.13778671999999</v>
      </c>
      <c r="X3119" s="13">
        <v>128.98496982</v>
      </c>
      <c r="Y3119" s="13">
        <f t="shared" si="289"/>
        <v>60702.479999839998</v>
      </c>
      <c r="Z3119" s="13">
        <f t="shared" si="290"/>
        <v>125519.00000024</v>
      </c>
      <c r="AA3119" s="13">
        <f t="shared" si="291"/>
        <v>130.41553320000003</v>
      </c>
      <c r="AB3119" s="12" t="str">
        <f t="shared" si="292"/>
        <v>High</v>
      </c>
      <c r="AC3119" s="12" t="str">
        <f t="shared" si="293"/>
        <v>Medium Volume</v>
      </c>
    </row>
    <row r="3120" spans="1:29" x14ac:dyDescent="0.25">
      <c r="A3120" s="12">
        <v>1003013616</v>
      </c>
      <c r="B3120" s="12" t="s">
        <v>994</v>
      </c>
      <c r="C3120" s="12" t="s">
        <v>995</v>
      </c>
      <c r="D3120" s="12" t="s">
        <v>751</v>
      </c>
      <c r="E3120" s="12" t="str">
        <f t="shared" si="288"/>
        <v>Woschkolup,Kathleen V</v>
      </c>
      <c r="F3120" s="12" t="s">
        <v>3260</v>
      </c>
      <c r="G3120" s="12" t="s">
        <v>509</v>
      </c>
      <c r="H3120" s="12" t="s">
        <v>397</v>
      </c>
      <c r="I3120" s="12" t="s">
        <v>5</v>
      </c>
      <c r="J3120" s="12" t="s">
        <v>2338</v>
      </c>
      <c r="K3120" s="12" t="s">
        <v>6</v>
      </c>
      <c r="L3120" s="12" t="s">
        <v>132</v>
      </c>
      <c r="M3120" s="12" t="s">
        <v>3258</v>
      </c>
      <c r="N3120" s="25" t="s">
        <v>159</v>
      </c>
      <c r="O3120" s="12" t="s">
        <v>160</v>
      </c>
      <c r="P3120" s="12" t="s">
        <v>3257</v>
      </c>
      <c r="Q3120" s="12" t="s">
        <v>3239</v>
      </c>
      <c r="R3120" s="12">
        <v>220</v>
      </c>
      <c r="S3120" s="12">
        <v>305</v>
      </c>
      <c r="T3120" s="12">
        <v>305</v>
      </c>
      <c r="U3120" s="13">
        <v>32</v>
      </c>
      <c r="V3120" s="13">
        <v>15.591868851999999</v>
      </c>
      <c r="W3120" s="13">
        <v>12.307737704999999</v>
      </c>
      <c r="X3120" s="13">
        <v>12.659409836</v>
      </c>
      <c r="Y3120" s="13">
        <f t="shared" si="289"/>
        <v>3753.8600000249999</v>
      </c>
      <c r="Z3120" s="13">
        <f t="shared" si="290"/>
        <v>9760</v>
      </c>
      <c r="AA3120" s="13">
        <f t="shared" si="291"/>
        <v>19.692262294999999</v>
      </c>
      <c r="AB3120" s="12" t="str">
        <f t="shared" si="292"/>
        <v>Low</v>
      </c>
      <c r="AC3120" s="12" t="str">
        <f t="shared" si="293"/>
        <v>Medium Volume</v>
      </c>
    </row>
    <row r="3121" spans="1:29" x14ac:dyDescent="0.25">
      <c r="A3121" s="12">
        <v>1003013616</v>
      </c>
      <c r="B3121" s="12" t="s">
        <v>994</v>
      </c>
      <c r="C3121" s="12" t="s">
        <v>995</v>
      </c>
      <c r="D3121" s="12" t="s">
        <v>751</v>
      </c>
      <c r="E3121" s="12" t="str">
        <f t="shared" si="288"/>
        <v>Woschkolup,Kathleen V</v>
      </c>
      <c r="F3121" s="12" t="s">
        <v>3260</v>
      </c>
      <c r="G3121" s="12" t="s">
        <v>509</v>
      </c>
      <c r="H3121" s="12" t="s">
        <v>397</v>
      </c>
      <c r="I3121" s="12" t="s">
        <v>5</v>
      </c>
      <c r="J3121" s="12" t="s">
        <v>2338</v>
      </c>
      <c r="K3121" s="12" t="s">
        <v>6</v>
      </c>
      <c r="L3121" s="12" t="s">
        <v>132</v>
      </c>
      <c r="M3121" s="12" t="s">
        <v>3258</v>
      </c>
      <c r="N3121" s="25" t="s">
        <v>1000</v>
      </c>
      <c r="O3121" s="12" t="s">
        <v>1001</v>
      </c>
      <c r="P3121" s="12" t="s">
        <v>3257</v>
      </c>
      <c r="Q3121" s="12" t="s">
        <v>3239</v>
      </c>
      <c r="R3121" s="12">
        <v>105</v>
      </c>
      <c r="S3121" s="12">
        <v>134</v>
      </c>
      <c r="T3121" s="12">
        <v>117</v>
      </c>
      <c r="U3121" s="13">
        <v>52</v>
      </c>
      <c r="V3121" s="13">
        <v>30.378731342999998</v>
      </c>
      <c r="W3121" s="13">
        <v>21.126641791000001</v>
      </c>
      <c r="X3121" s="13">
        <v>21.986567164</v>
      </c>
      <c r="Y3121" s="13">
        <f t="shared" si="289"/>
        <v>2830.9699999940003</v>
      </c>
      <c r="Z3121" s="13">
        <f t="shared" si="290"/>
        <v>6968</v>
      </c>
      <c r="AA3121" s="13">
        <f t="shared" si="291"/>
        <v>30.873358208999999</v>
      </c>
      <c r="AB3121" s="12" t="str">
        <f t="shared" si="292"/>
        <v>Low</v>
      </c>
      <c r="AC3121" s="12" t="str">
        <f t="shared" si="293"/>
        <v>Medium Volume</v>
      </c>
    </row>
    <row r="3122" spans="1:29" x14ac:dyDescent="0.25">
      <c r="A3122" s="12">
        <v>1003013616</v>
      </c>
      <c r="B3122" s="12" t="s">
        <v>994</v>
      </c>
      <c r="C3122" s="12" t="s">
        <v>995</v>
      </c>
      <c r="D3122" s="12" t="s">
        <v>751</v>
      </c>
      <c r="E3122" s="12" t="str">
        <f t="shared" si="288"/>
        <v>Woschkolup,Kathleen V</v>
      </c>
      <c r="F3122" s="12" t="s">
        <v>3260</v>
      </c>
      <c r="G3122" s="12" t="s">
        <v>509</v>
      </c>
      <c r="H3122" s="12" t="s">
        <v>397</v>
      </c>
      <c r="I3122" s="12" t="s">
        <v>5</v>
      </c>
      <c r="J3122" s="12" t="s">
        <v>2338</v>
      </c>
      <c r="K3122" s="12" t="s">
        <v>6</v>
      </c>
      <c r="L3122" s="12" t="s">
        <v>132</v>
      </c>
      <c r="M3122" s="12" t="s">
        <v>3258</v>
      </c>
      <c r="N3122" s="25" t="s">
        <v>214</v>
      </c>
      <c r="O3122" s="12" t="s">
        <v>215</v>
      </c>
      <c r="P3122" s="12" t="s">
        <v>3258</v>
      </c>
      <c r="Q3122" s="12" t="s">
        <v>3239</v>
      </c>
      <c r="R3122" s="12">
        <v>65</v>
      </c>
      <c r="S3122" s="12">
        <v>43093</v>
      </c>
      <c r="T3122" s="12">
        <v>181</v>
      </c>
      <c r="U3122" s="13">
        <v>13.713642354999999</v>
      </c>
      <c r="V3122" s="13">
        <v>6.1017562016999998</v>
      </c>
      <c r="W3122" s="13">
        <v>4.8577861834</v>
      </c>
      <c r="X3122" s="13">
        <v>5.0121486087999996</v>
      </c>
      <c r="Y3122" s="13">
        <f t="shared" si="289"/>
        <v>209336.5800012562</v>
      </c>
      <c r="Z3122" s="13">
        <f t="shared" si="290"/>
        <v>590961.99000401492</v>
      </c>
      <c r="AA3122" s="13">
        <f t="shared" si="291"/>
        <v>8.8558561715999993</v>
      </c>
      <c r="AB3122" s="12" t="str">
        <f t="shared" si="292"/>
        <v>High</v>
      </c>
      <c r="AC3122" s="12" t="str">
        <f t="shared" si="293"/>
        <v>High Volume</v>
      </c>
    </row>
    <row r="3123" spans="1:29" x14ac:dyDescent="0.25">
      <c r="A3123" s="12">
        <v>1003013616</v>
      </c>
      <c r="B3123" s="12" t="s">
        <v>994</v>
      </c>
      <c r="C3123" s="12" t="s">
        <v>995</v>
      </c>
      <c r="D3123" s="12" t="s">
        <v>751</v>
      </c>
      <c r="E3123" s="12" t="str">
        <f t="shared" si="288"/>
        <v>Woschkolup,Kathleen V</v>
      </c>
      <c r="F3123" s="12" t="s">
        <v>3260</v>
      </c>
      <c r="G3123" s="12" t="s">
        <v>509</v>
      </c>
      <c r="H3123" s="12" t="s">
        <v>397</v>
      </c>
      <c r="I3123" s="12" t="s">
        <v>5</v>
      </c>
      <c r="J3123" s="12" t="s">
        <v>2338</v>
      </c>
      <c r="K3123" s="12" t="s">
        <v>6</v>
      </c>
      <c r="L3123" s="12" t="s">
        <v>132</v>
      </c>
      <c r="M3123" s="12" t="s">
        <v>3258</v>
      </c>
      <c r="N3123" s="25" t="s">
        <v>1002</v>
      </c>
      <c r="O3123" s="12" t="s">
        <v>1003</v>
      </c>
      <c r="P3123" s="12" t="s">
        <v>3258</v>
      </c>
      <c r="Q3123" s="12" t="s">
        <v>3239</v>
      </c>
      <c r="R3123" s="12">
        <v>14</v>
      </c>
      <c r="S3123" s="12">
        <v>4390</v>
      </c>
      <c r="T3123" s="12">
        <v>37</v>
      </c>
      <c r="U3123" s="13">
        <v>10.805544419</v>
      </c>
      <c r="V3123" s="13">
        <v>5.1358451025000003</v>
      </c>
      <c r="W3123" s="13">
        <v>4.0919749431000003</v>
      </c>
      <c r="X3123" s="13">
        <v>4.0919772209999996</v>
      </c>
      <c r="Y3123" s="13">
        <f t="shared" si="289"/>
        <v>17963.770000209002</v>
      </c>
      <c r="Z3123" s="13">
        <f t="shared" si="290"/>
        <v>47436.339999410004</v>
      </c>
      <c r="AA3123" s="13">
        <f t="shared" si="291"/>
        <v>6.7135694759</v>
      </c>
      <c r="AB3123" s="12" t="str">
        <f t="shared" si="292"/>
        <v>High</v>
      </c>
      <c r="AC3123" s="12" t="str">
        <f t="shared" si="293"/>
        <v>High Volume</v>
      </c>
    </row>
    <row r="3124" spans="1:29" x14ac:dyDescent="0.25">
      <c r="A3124" s="12">
        <v>1003013616</v>
      </c>
      <c r="B3124" s="12" t="s">
        <v>994</v>
      </c>
      <c r="C3124" s="12" t="s">
        <v>995</v>
      </c>
      <c r="D3124" s="12" t="s">
        <v>751</v>
      </c>
      <c r="E3124" s="12" t="str">
        <f t="shared" si="288"/>
        <v>Woschkolup,Kathleen V</v>
      </c>
      <c r="F3124" s="12" t="s">
        <v>3260</v>
      </c>
      <c r="G3124" s="12" t="s">
        <v>509</v>
      </c>
      <c r="H3124" s="12" t="s">
        <v>397</v>
      </c>
      <c r="I3124" s="12" t="s">
        <v>5</v>
      </c>
      <c r="J3124" s="12" t="s">
        <v>2338</v>
      </c>
      <c r="K3124" s="12" t="s">
        <v>6</v>
      </c>
      <c r="L3124" s="12" t="s">
        <v>132</v>
      </c>
      <c r="M3124" s="12" t="s">
        <v>3258</v>
      </c>
      <c r="N3124" s="25" t="s">
        <v>414</v>
      </c>
      <c r="O3124" s="12" t="s">
        <v>415</v>
      </c>
      <c r="P3124" s="12" t="s">
        <v>3258</v>
      </c>
      <c r="Q3124" s="12" t="s">
        <v>3239</v>
      </c>
      <c r="R3124" s="12">
        <v>46</v>
      </c>
      <c r="S3124" s="12">
        <v>3180</v>
      </c>
      <c r="T3124" s="12">
        <v>53</v>
      </c>
      <c r="U3124" s="13">
        <v>47.76</v>
      </c>
      <c r="V3124" s="13">
        <v>25.201908804999999</v>
      </c>
      <c r="W3124" s="13">
        <v>20.151012579</v>
      </c>
      <c r="X3124" s="13">
        <v>19.343342766999999</v>
      </c>
      <c r="Y3124" s="13">
        <f t="shared" si="289"/>
        <v>64080.220001219997</v>
      </c>
      <c r="Z3124" s="13">
        <f t="shared" si="290"/>
        <v>151876.79999999999</v>
      </c>
      <c r="AA3124" s="13">
        <f t="shared" si="291"/>
        <v>27.608987420999998</v>
      </c>
      <c r="AB3124" s="12" t="str">
        <f t="shared" si="292"/>
        <v>High</v>
      </c>
      <c r="AC3124" s="12" t="str">
        <f t="shared" si="293"/>
        <v>High Volume</v>
      </c>
    </row>
    <row r="3125" spans="1:29" x14ac:dyDescent="0.25">
      <c r="A3125" s="12">
        <v>1003013616</v>
      </c>
      <c r="B3125" s="12" t="s">
        <v>994</v>
      </c>
      <c r="C3125" s="12" t="s">
        <v>995</v>
      </c>
      <c r="D3125" s="12" t="s">
        <v>751</v>
      </c>
      <c r="E3125" s="12" t="str">
        <f t="shared" si="288"/>
        <v>Woschkolup,Kathleen V</v>
      </c>
      <c r="F3125" s="12" t="s">
        <v>3260</v>
      </c>
      <c r="G3125" s="12" t="s">
        <v>509</v>
      </c>
      <c r="H3125" s="12" t="s">
        <v>397</v>
      </c>
      <c r="I3125" s="12" t="s">
        <v>5</v>
      </c>
      <c r="J3125" s="12" t="s">
        <v>2338</v>
      </c>
      <c r="K3125" s="12" t="s">
        <v>6</v>
      </c>
      <c r="L3125" s="12" t="s">
        <v>132</v>
      </c>
      <c r="M3125" s="12" t="s">
        <v>3258</v>
      </c>
      <c r="N3125" s="25" t="s">
        <v>1004</v>
      </c>
      <c r="O3125" s="12" t="s">
        <v>1005</v>
      </c>
      <c r="P3125" s="12" t="s">
        <v>3258</v>
      </c>
      <c r="Q3125" s="12" t="s">
        <v>3239</v>
      </c>
      <c r="R3125" s="12">
        <v>13</v>
      </c>
      <c r="S3125" s="12">
        <v>9750</v>
      </c>
      <c r="T3125" s="12">
        <v>13</v>
      </c>
      <c r="U3125" s="13">
        <v>2.3846153846</v>
      </c>
      <c r="V3125" s="13">
        <v>1.1115446153999999</v>
      </c>
      <c r="W3125" s="13">
        <v>0.88562153850000003</v>
      </c>
      <c r="X3125" s="13">
        <v>0.88562153850000003</v>
      </c>
      <c r="Y3125" s="13">
        <f t="shared" si="289"/>
        <v>8634.8100003750005</v>
      </c>
      <c r="Z3125" s="13">
        <f t="shared" si="290"/>
        <v>23249.999999849999</v>
      </c>
      <c r="AA3125" s="13">
        <f t="shared" si="291"/>
        <v>1.4989938460999999</v>
      </c>
      <c r="AB3125" s="12" t="str">
        <f t="shared" si="292"/>
        <v>Medium</v>
      </c>
      <c r="AC3125" s="12" t="str">
        <f t="shared" si="293"/>
        <v>High Volume</v>
      </c>
    </row>
    <row r="3126" spans="1:29" x14ac:dyDescent="0.25">
      <c r="A3126" s="12">
        <v>1003013830</v>
      </c>
      <c r="B3126" s="12" t="s">
        <v>1534</v>
      </c>
      <c r="C3126" s="12" t="s">
        <v>467</v>
      </c>
      <c r="D3126" s="12" t="s">
        <v>707</v>
      </c>
      <c r="E3126" s="12" t="str">
        <f t="shared" ref="E3126:E3189" si="294">B3126 &amp; "," &amp; C3126 &amp; " " &amp; D3126</f>
        <v>Burman,Robert W</v>
      </c>
      <c r="F3126" s="12" t="s">
        <v>3260</v>
      </c>
      <c r="G3126" s="12" t="s">
        <v>1535</v>
      </c>
      <c r="H3126" s="12" t="s">
        <v>448</v>
      </c>
      <c r="I3126" s="12" t="s">
        <v>5</v>
      </c>
      <c r="J3126" s="12" t="s">
        <v>2338</v>
      </c>
      <c r="K3126" s="12" t="s">
        <v>6</v>
      </c>
      <c r="L3126" s="12" t="s">
        <v>7</v>
      </c>
      <c r="M3126" s="12" t="s">
        <v>3258</v>
      </c>
      <c r="N3126" s="25" t="s">
        <v>185</v>
      </c>
      <c r="O3126" s="12" t="s">
        <v>186</v>
      </c>
      <c r="P3126" s="12" t="s">
        <v>3258</v>
      </c>
      <c r="Q3126" s="12" t="s">
        <v>3239</v>
      </c>
      <c r="R3126" s="12">
        <v>16</v>
      </c>
      <c r="S3126" s="12">
        <v>1430</v>
      </c>
      <c r="T3126" s="12">
        <v>16</v>
      </c>
      <c r="U3126" s="13">
        <v>0.27209790210000001</v>
      </c>
      <c r="V3126" s="13">
        <v>9.3062937100000007E-2</v>
      </c>
      <c r="W3126" s="13">
        <v>6.8237762199999996E-2</v>
      </c>
      <c r="X3126" s="13">
        <v>0.1097762238</v>
      </c>
      <c r="Y3126" s="13">
        <f t="shared" si="289"/>
        <v>97.579999946000001</v>
      </c>
      <c r="Z3126" s="13">
        <f t="shared" si="290"/>
        <v>389.10000000299999</v>
      </c>
      <c r="AA3126" s="13">
        <f t="shared" si="291"/>
        <v>0.20386013990000001</v>
      </c>
      <c r="AB3126" s="12" t="str">
        <f t="shared" si="292"/>
        <v>Low</v>
      </c>
      <c r="AC3126" s="12" t="str">
        <f t="shared" si="293"/>
        <v>High Volume</v>
      </c>
    </row>
    <row r="3127" spans="1:29" x14ac:dyDescent="0.25">
      <c r="A3127" s="12">
        <v>1003013830</v>
      </c>
      <c r="B3127" s="12" t="s">
        <v>1534</v>
      </c>
      <c r="C3127" s="12" t="s">
        <v>467</v>
      </c>
      <c r="D3127" s="12" t="s">
        <v>707</v>
      </c>
      <c r="E3127" s="12" t="str">
        <f t="shared" si="294"/>
        <v>Burman,Robert W</v>
      </c>
      <c r="F3127" s="12" t="s">
        <v>3260</v>
      </c>
      <c r="G3127" s="12" t="s">
        <v>1535</v>
      </c>
      <c r="H3127" s="12" t="s">
        <v>448</v>
      </c>
      <c r="I3127" s="12" t="s">
        <v>5</v>
      </c>
      <c r="J3127" s="12" t="s">
        <v>2338</v>
      </c>
      <c r="K3127" s="12" t="s">
        <v>6</v>
      </c>
      <c r="L3127" s="12" t="s">
        <v>7</v>
      </c>
      <c r="M3127" s="12" t="s">
        <v>3258</v>
      </c>
      <c r="N3127" s="25">
        <v>71046</v>
      </c>
      <c r="O3127" s="12" t="s">
        <v>19</v>
      </c>
      <c r="P3127" s="12" t="s">
        <v>3257</v>
      </c>
      <c r="Q3127" s="12" t="s">
        <v>3239</v>
      </c>
      <c r="R3127" s="12">
        <v>20</v>
      </c>
      <c r="S3127" s="12">
        <v>20</v>
      </c>
      <c r="T3127" s="12">
        <v>20</v>
      </c>
      <c r="U3127" s="13">
        <v>96</v>
      </c>
      <c r="V3127" s="13">
        <v>31.696999999999999</v>
      </c>
      <c r="W3127" s="13">
        <v>16.042000000000002</v>
      </c>
      <c r="X3127" s="13">
        <v>18.122499999999999</v>
      </c>
      <c r="Y3127" s="13">
        <f t="shared" si="289"/>
        <v>320.84000000000003</v>
      </c>
      <c r="Z3127" s="13">
        <f t="shared" si="290"/>
        <v>1920</v>
      </c>
      <c r="AA3127" s="13">
        <f t="shared" si="291"/>
        <v>79.957999999999998</v>
      </c>
      <c r="AB3127" s="12" t="str">
        <f t="shared" si="292"/>
        <v>Low</v>
      </c>
      <c r="AC3127" s="12" t="str">
        <f t="shared" si="293"/>
        <v>Low Volume</v>
      </c>
    </row>
    <row r="3128" spans="1:29" x14ac:dyDescent="0.25">
      <c r="A3128" s="12">
        <v>1003029828</v>
      </c>
      <c r="B3128" s="12" t="s">
        <v>2296</v>
      </c>
      <c r="C3128" s="12" t="s">
        <v>1081</v>
      </c>
      <c r="D3128" s="12" t="s">
        <v>707</v>
      </c>
      <c r="E3128" s="12" t="str">
        <f t="shared" si="294"/>
        <v>Burris,Michael W</v>
      </c>
      <c r="F3128" s="12" t="s">
        <v>3260</v>
      </c>
      <c r="G3128" s="12" t="s">
        <v>846</v>
      </c>
      <c r="H3128" s="12" t="s">
        <v>164</v>
      </c>
      <c r="I3128" s="12" t="s">
        <v>5</v>
      </c>
      <c r="J3128" s="12" t="s">
        <v>2338</v>
      </c>
      <c r="K3128" s="12" t="s">
        <v>6</v>
      </c>
      <c r="L3128" s="12" t="s">
        <v>469</v>
      </c>
      <c r="M3128" s="12" t="s">
        <v>3258</v>
      </c>
      <c r="N3128" s="25" t="s">
        <v>2297</v>
      </c>
      <c r="O3128" s="12" t="s">
        <v>2298</v>
      </c>
      <c r="P3128" s="12" t="s">
        <v>3257</v>
      </c>
      <c r="Q3128" s="12" t="s">
        <v>3259</v>
      </c>
      <c r="R3128" s="12">
        <v>12</v>
      </c>
      <c r="S3128" s="12">
        <v>14</v>
      </c>
      <c r="T3128" s="12">
        <v>14</v>
      </c>
      <c r="U3128" s="13">
        <v>1000</v>
      </c>
      <c r="V3128" s="13">
        <v>225.42285713999999</v>
      </c>
      <c r="W3128" s="13">
        <v>179.61</v>
      </c>
      <c r="X3128" s="13">
        <v>179.61</v>
      </c>
      <c r="Y3128" s="13">
        <f t="shared" si="289"/>
        <v>2514.54</v>
      </c>
      <c r="Z3128" s="13">
        <f t="shared" si="290"/>
        <v>14000</v>
      </c>
      <c r="AA3128" s="13">
        <f t="shared" si="291"/>
        <v>820.39</v>
      </c>
      <c r="AB3128" s="12" t="str">
        <f t="shared" si="292"/>
        <v>Low</v>
      </c>
      <c r="AC3128" s="12" t="str">
        <f t="shared" si="293"/>
        <v>Low Volume</v>
      </c>
    </row>
    <row r="3129" spans="1:29" x14ac:dyDescent="0.25">
      <c r="A3129" s="12">
        <v>1003029828</v>
      </c>
      <c r="B3129" s="12" t="s">
        <v>2296</v>
      </c>
      <c r="C3129" s="12" t="s">
        <v>1081</v>
      </c>
      <c r="D3129" s="12" t="s">
        <v>707</v>
      </c>
      <c r="E3129" s="12" t="str">
        <f t="shared" si="294"/>
        <v>Burris,Michael W</v>
      </c>
      <c r="F3129" s="12" t="s">
        <v>3260</v>
      </c>
      <c r="G3129" s="12" t="s">
        <v>846</v>
      </c>
      <c r="H3129" s="12" t="s">
        <v>164</v>
      </c>
      <c r="I3129" s="12" t="s">
        <v>5</v>
      </c>
      <c r="J3129" s="12" t="s">
        <v>2338</v>
      </c>
      <c r="K3129" s="12" t="s">
        <v>6</v>
      </c>
      <c r="L3129" s="12" t="s">
        <v>469</v>
      </c>
      <c r="M3129" s="12" t="s">
        <v>3258</v>
      </c>
      <c r="N3129" s="25">
        <v>20610</v>
      </c>
      <c r="O3129" s="12" t="s">
        <v>73</v>
      </c>
      <c r="P3129" s="12" t="s">
        <v>3257</v>
      </c>
      <c r="Q3129" s="12" t="s">
        <v>3239</v>
      </c>
      <c r="R3129" s="12">
        <v>22</v>
      </c>
      <c r="S3129" s="12">
        <v>26</v>
      </c>
      <c r="T3129" s="12">
        <v>26</v>
      </c>
      <c r="U3129" s="13">
        <v>210</v>
      </c>
      <c r="V3129" s="13">
        <v>64.036538461999996</v>
      </c>
      <c r="W3129" s="13">
        <v>42.974615385</v>
      </c>
      <c r="X3129" s="13">
        <v>42.183846154000001</v>
      </c>
      <c r="Y3129" s="13">
        <f t="shared" si="289"/>
        <v>1117.34000001</v>
      </c>
      <c r="Z3129" s="13">
        <f t="shared" si="290"/>
        <v>5460</v>
      </c>
      <c r="AA3129" s="13">
        <f t="shared" si="291"/>
        <v>167.02538461500001</v>
      </c>
      <c r="AB3129" s="12" t="str">
        <f t="shared" si="292"/>
        <v>Low</v>
      </c>
      <c r="AC3129" s="12" t="str">
        <f t="shared" si="293"/>
        <v>Low Volume</v>
      </c>
    </row>
    <row r="3130" spans="1:29" x14ac:dyDescent="0.25">
      <c r="A3130" s="12">
        <v>1003029828</v>
      </c>
      <c r="B3130" s="12" t="s">
        <v>2296</v>
      </c>
      <c r="C3130" s="12" t="s">
        <v>1081</v>
      </c>
      <c r="D3130" s="12" t="s">
        <v>707</v>
      </c>
      <c r="E3130" s="12" t="str">
        <f t="shared" si="294"/>
        <v>Burris,Michael W</v>
      </c>
      <c r="F3130" s="12" t="s">
        <v>3260</v>
      </c>
      <c r="G3130" s="12" t="s">
        <v>846</v>
      </c>
      <c r="H3130" s="12" t="s">
        <v>164</v>
      </c>
      <c r="I3130" s="12" t="s">
        <v>5</v>
      </c>
      <c r="J3130" s="12" t="s">
        <v>2338</v>
      </c>
      <c r="K3130" s="12" t="s">
        <v>6</v>
      </c>
      <c r="L3130" s="12" t="s">
        <v>469</v>
      </c>
      <c r="M3130" s="12" t="s">
        <v>3258</v>
      </c>
      <c r="N3130" s="25">
        <v>20611</v>
      </c>
      <c r="O3130" s="12" t="s">
        <v>641</v>
      </c>
      <c r="P3130" s="12" t="s">
        <v>3257</v>
      </c>
      <c r="Q3130" s="12" t="s">
        <v>3239</v>
      </c>
      <c r="R3130" s="12">
        <v>64</v>
      </c>
      <c r="S3130" s="12">
        <v>141</v>
      </c>
      <c r="T3130" s="12">
        <v>141</v>
      </c>
      <c r="U3130" s="13">
        <v>300</v>
      </c>
      <c r="V3130" s="13">
        <v>110.79205674000001</v>
      </c>
      <c r="W3130" s="13">
        <v>79.524609928999993</v>
      </c>
      <c r="X3130" s="13">
        <v>78.657943262000003</v>
      </c>
      <c r="Y3130" s="13">
        <f t="shared" si="289"/>
        <v>11212.969999989</v>
      </c>
      <c r="Z3130" s="13">
        <f t="shared" si="290"/>
        <v>42300</v>
      </c>
      <c r="AA3130" s="13">
        <f t="shared" si="291"/>
        <v>220.47539007099999</v>
      </c>
      <c r="AB3130" s="12" t="str">
        <f t="shared" si="292"/>
        <v>High</v>
      </c>
      <c r="AC3130" s="12" t="str">
        <f t="shared" si="293"/>
        <v>Medium Volume</v>
      </c>
    </row>
    <row r="3131" spans="1:29" x14ac:dyDescent="0.25">
      <c r="A3131" s="12">
        <v>1003029828</v>
      </c>
      <c r="B3131" s="12" t="s">
        <v>2296</v>
      </c>
      <c r="C3131" s="12" t="s">
        <v>1081</v>
      </c>
      <c r="D3131" s="12" t="s">
        <v>707</v>
      </c>
      <c r="E3131" s="12" t="str">
        <f t="shared" si="294"/>
        <v>Burris,Michael W</v>
      </c>
      <c r="F3131" s="12" t="s">
        <v>3260</v>
      </c>
      <c r="G3131" s="12" t="s">
        <v>846</v>
      </c>
      <c r="H3131" s="12" t="s">
        <v>164</v>
      </c>
      <c r="I3131" s="12" t="s">
        <v>5</v>
      </c>
      <c r="J3131" s="12" t="s">
        <v>2338</v>
      </c>
      <c r="K3131" s="12" t="s">
        <v>6</v>
      </c>
      <c r="L3131" s="12" t="s">
        <v>469</v>
      </c>
      <c r="M3131" s="12" t="s">
        <v>3258</v>
      </c>
      <c r="N3131" s="25">
        <v>27447</v>
      </c>
      <c r="O3131" s="12" t="s">
        <v>579</v>
      </c>
      <c r="P3131" s="12" t="s">
        <v>3257</v>
      </c>
      <c r="Q3131" s="12" t="s">
        <v>3259</v>
      </c>
      <c r="R3131" s="12">
        <v>12</v>
      </c>
      <c r="S3131" s="12">
        <v>14</v>
      </c>
      <c r="T3131" s="12">
        <v>14</v>
      </c>
      <c r="U3131" s="13">
        <v>4460</v>
      </c>
      <c r="V3131" s="13">
        <v>1271.6485714</v>
      </c>
      <c r="W3131" s="13">
        <v>1012.1164285999999</v>
      </c>
      <c r="X3131" s="13">
        <v>1003.1878571</v>
      </c>
      <c r="Y3131" s="13">
        <f t="shared" si="289"/>
        <v>14169.630000399999</v>
      </c>
      <c r="Z3131" s="13">
        <f t="shared" si="290"/>
        <v>62440</v>
      </c>
      <c r="AA3131" s="13">
        <f t="shared" si="291"/>
        <v>3447.8835714000002</v>
      </c>
      <c r="AB3131" s="12" t="str">
        <f t="shared" si="292"/>
        <v>High</v>
      </c>
      <c r="AC3131" s="12" t="str">
        <f t="shared" si="293"/>
        <v>Low Volume</v>
      </c>
    </row>
    <row r="3132" spans="1:29" x14ac:dyDescent="0.25">
      <c r="A3132" s="12">
        <v>1003029828</v>
      </c>
      <c r="B3132" s="12" t="s">
        <v>2296</v>
      </c>
      <c r="C3132" s="12" t="s">
        <v>1081</v>
      </c>
      <c r="D3132" s="12" t="s">
        <v>707</v>
      </c>
      <c r="E3132" s="12" t="str">
        <f t="shared" si="294"/>
        <v>Burris,Michael W</v>
      </c>
      <c r="F3132" s="12" t="s">
        <v>3260</v>
      </c>
      <c r="G3132" s="12" t="s">
        <v>846</v>
      </c>
      <c r="H3132" s="12" t="s">
        <v>164</v>
      </c>
      <c r="I3132" s="12" t="s">
        <v>5</v>
      </c>
      <c r="J3132" s="12" t="s">
        <v>2338</v>
      </c>
      <c r="K3132" s="12" t="s">
        <v>6</v>
      </c>
      <c r="L3132" s="12" t="s">
        <v>469</v>
      </c>
      <c r="M3132" s="12" t="s">
        <v>3258</v>
      </c>
      <c r="N3132" s="25">
        <v>99203</v>
      </c>
      <c r="O3132" s="12" t="s">
        <v>95</v>
      </c>
      <c r="P3132" s="12" t="s">
        <v>3257</v>
      </c>
      <c r="Q3132" s="12" t="s">
        <v>3239</v>
      </c>
      <c r="R3132" s="12">
        <v>22</v>
      </c>
      <c r="S3132" s="12">
        <v>22</v>
      </c>
      <c r="T3132" s="12">
        <v>22</v>
      </c>
      <c r="U3132" s="13">
        <v>283</v>
      </c>
      <c r="V3132" s="13">
        <v>111.44636364</v>
      </c>
      <c r="W3132" s="13">
        <v>71.135909091000002</v>
      </c>
      <c r="X3132" s="13">
        <v>69.809090909000005</v>
      </c>
      <c r="Y3132" s="13">
        <f t="shared" si="289"/>
        <v>1564.990000002</v>
      </c>
      <c r="Z3132" s="13">
        <f t="shared" si="290"/>
        <v>6226</v>
      </c>
      <c r="AA3132" s="13">
        <f t="shared" si="291"/>
        <v>211.864090909</v>
      </c>
      <c r="AB3132" s="12" t="str">
        <f t="shared" si="292"/>
        <v>Low</v>
      </c>
      <c r="AC3132" s="12" t="str">
        <f t="shared" si="293"/>
        <v>Low Volume</v>
      </c>
    </row>
    <row r="3133" spans="1:29" x14ac:dyDescent="0.25">
      <c r="A3133" s="12">
        <v>1003029828</v>
      </c>
      <c r="B3133" s="12" t="s">
        <v>2296</v>
      </c>
      <c r="C3133" s="12" t="s">
        <v>1081</v>
      </c>
      <c r="D3133" s="12" t="s">
        <v>707</v>
      </c>
      <c r="E3133" s="12" t="str">
        <f t="shared" si="294"/>
        <v>Burris,Michael W</v>
      </c>
      <c r="F3133" s="12" t="s">
        <v>3260</v>
      </c>
      <c r="G3133" s="12" t="s">
        <v>846</v>
      </c>
      <c r="H3133" s="12" t="s">
        <v>164</v>
      </c>
      <c r="I3133" s="12" t="s">
        <v>5</v>
      </c>
      <c r="J3133" s="12" t="s">
        <v>2338</v>
      </c>
      <c r="K3133" s="12" t="s">
        <v>6</v>
      </c>
      <c r="L3133" s="12" t="s">
        <v>469</v>
      </c>
      <c r="M3133" s="12" t="s">
        <v>3258</v>
      </c>
      <c r="N3133" s="25">
        <v>99204</v>
      </c>
      <c r="O3133" s="12" t="s">
        <v>96</v>
      </c>
      <c r="P3133" s="12" t="s">
        <v>3257</v>
      </c>
      <c r="Q3133" s="12" t="s">
        <v>3239</v>
      </c>
      <c r="R3133" s="12">
        <v>44</v>
      </c>
      <c r="S3133" s="12">
        <v>44</v>
      </c>
      <c r="T3133" s="12">
        <v>44</v>
      </c>
      <c r="U3133" s="13">
        <v>428</v>
      </c>
      <c r="V3133" s="13">
        <v>166.97</v>
      </c>
      <c r="W3133" s="13">
        <v>105.24886364</v>
      </c>
      <c r="X3133" s="13">
        <v>103.56</v>
      </c>
      <c r="Y3133" s="13">
        <f t="shared" si="289"/>
        <v>4630.9500001599999</v>
      </c>
      <c r="Z3133" s="13">
        <f t="shared" si="290"/>
        <v>18832</v>
      </c>
      <c r="AA3133" s="13">
        <f t="shared" si="291"/>
        <v>322.75113636000003</v>
      </c>
      <c r="AB3133" s="12" t="str">
        <f t="shared" si="292"/>
        <v>Low</v>
      </c>
      <c r="AC3133" s="12" t="str">
        <f t="shared" si="293"/>
        <v>Low Volume</v>
      </c>
    </row>
    <row r="3134" spans="1:29" x14ac:dyDescent="0.25">
      <c r="A3134" s="12">
        <v>1003029828</v>
      </c>
      <c r="B3134" s="12" t="s">
        <v>2296</v>
      </c>
      <c r="C3134" s="12" t="s">
        <v>1081</v>
      </c>
      <c r="D3134" s="12" t="s">
        <v>707</v>
      </c>
      <c r="E3134" s="12" t="str">
        <f t="shared" si="294"/>
        <v>Burris,Michael W</v>
      </c>
      <c r="F3134" s="12" t="s">
        <v>3260</v>
      </c>
      <c r="G3134" s="12" t="s">
        <v>846</v>
      </c>
      <c r="H3134" s="12" t="s">
        <v>164</v>
      </c>
      <c r="I3134" s="12" t="s">
        <v>5</v>
      </c>
      <c r="J3134" s="12" t="s">
        <v>2338</v>
      </c>
      <c r="K3134" s="12" t="s">
        <v>6</v>
      </c>
      <c r="L3134" s="12" t="s">
        <v>469</v>
      </c>
      <c r="M3134" s="12" t="s">
        <v>3258</v>
      </c>
      <c r="N3134" s="25">
        <v>99212</v>
      </c>
      <c r="O3134" s="12" t="s">
        <v>97</v>
      </c>
      <c r="P3134" s="12" t="s">
        <v>3257</v>
      </c>
      <c r="Q3134" s="12" t="s">
        <v>3239</v>
      </c>
      <c r="R3134" s="12">
        <v>11</v>
      </c>
      <c r="S3134" s="12">
        <v>11</v>
      </c>
      <c r="T3134" s="12">
        <v>11</v>
      </c>
      <c r="U3134" s="13">
        <v>114</v>
      </c>
      <c r="V3134" s="13">
        <v>56.904545454999997</v>
      </c>
      <c r="W3134" s="13">
        <v>33.995454545000001</v>
      </c>
      <c r="X3134" s="13">
        <v>33.179090909000003</v>
      </c>
      <c r="Y3134" s="13">
        <f t="shared" si="289"/>
        <v>373.94999999499998</v>
      </c>
      <c r="Z3134" s="13">
        <f t="shared" si="290"/>
        <v>1254</v>
      </c>
      <c r="AA3134" s="13">
        <f t="shared" si="291"/>
        <v>80.004545454999999</v>
      </c>
      <c r="AB3134" s="12" t="str">
        <f t="shared" si="292"/>
        <v>Low</v>
      </c>
      <c r="AC3134" s="12" t="str">
        <f t="shared" si="293"/>
        <v>Low Volume</v>
      </c>
    </row>
    <row r="3135" spans="1:29" x14ac:dyDescent="0.25">
      <c r="A3135" s="12">
        <v>1003029828</v>
      </c>
      <c r="B3135" s="12" t="s">
        <v>2296</v>
      </c>
      <c r="C3135" s="12" t="s">
        <v>1081</v>
      </c>
      <c r="D3135" s="12" t="s">
        <v>707</v>
      </c>
      <c r="E3135" s="12" t="str">
        <f t="shared" si="294"/>
        <v>Burris,Michael W</v>
      </c>
      <c r="F3135" s="12" t="s">
        <v>3260</v>
      </c>
      <c r="G3135" s="12" t="s">
        <v>846</v>
      </c>
      <c r="H3135" s="12" t="s">
        <v>164</v>
      </c>
      <c r="I3135" s="12" t="s">
        <v>5</v>
      </c>
      <c r="J3135" s="12" t="s">
        <v>2338</v>
      </c>
      <c r="K3135" s="12" t="s">
        <v>6</v>
      </c>
      <c r="L3135" s="12" t="s">
        <v>469</v>
      </c>
      <c r="M3135" s="12" t="s">
        <v>3258</v>
      </c>
      <c r="N3135" s="25">
        <v>99213</v>
      </c>
      <c r="O3135" s="12" t="s">
        <v>98</v>
      </c>
      <c r="P3135" s="12" t="s">
        <v>3257</v>
      </c>
      <c r="Q3135" s="12" t="s">
        <v>3239</v>
      </c>
      <c r="R3135" s="12">
        <v>82</v>
      </c>
      <c r="S3135" s="12">
        <v>112</v>
      </c>
      <c r="T3135" s="12">
        <v>112</v>
      </c>
      <c r="U3135" s="13">
        <v>183</v>
      </c>
      <c r="V3135" s="13">
        <v>90.351875000000007</v>
      </c>
      <c r="W3135" s="13">
        <v>64.621339285999994</v>
      </c>
      <c r="X3135" s="13">
        <v>63.976696429</v>
      </c>
      <c r="Y3135" s="13">
        <f t="shared" si="289"/>
        <v>7237.5900000319998</v>
      </c>
      <c r="Z3135" s="13">
        <f t="shared" si="290"/>
        <v>20496</v>
      </c>
      <c r="AA3135" s="13">
        <f t="shared" si="291"/>
        <v>118.37866071400001</v>
      </c>
      <c r="AB3135" s="12" t="str">
        <f t="shared" si="292"/>
        <v>Medium</v>
      </c>
      <c r="AC3135" s="12" t="str">
        <f t="shared" si="293"/>
        <v>Medium Volume</v>
      </c>
    </row>
    <row r="3136" spans="1:29" x14ac:dyDescent="0.25">
      <c r="A3136" s="12">
        <v>1003029828</v>
      </c>
      <c r="B3136" s="12" t="s">
        <v>2296</v>
      </c>
      <c r="C3136" s="12" t="s">
        <v>1081</v>
      </c>
      <c r="D3136" s="12" t="s">
        <v>707</v>
      </c>
      <c r="E3136" s="12" t="str">
        <f t="shared" si="294"/>
        <v>Burris,Michael W</v>
      </c>
      <c r="F3136" s="12" t="s">
        <v>3260</v>
      </c>
      <c r="G3136" s="12" t="s">
        <v>846</v>
      </c>
      <c r="H3136" s="12" t="s">
        <v>164</v>
      </c>
      <c r="I3136" s="12" t="s">
        <v>5</v>
      </c>
      <c r="J3136" s="12" t="s">
        <v>2338</v>
      </c>
      <c r="K3136" s="12" t="s">
        <v>6</v>
      </c>
      <c r="L3136" s="12" t="s">
        <v>469</v>
      </c>
      <c r="M3136" s="12" t="s">
        <v>3258</v>
      </c>
      <c r="N3136" s="25">
        <v>99214</v>
      </c>
      <c r="O3136" s="12" t="s">
        <v>99</v>
      </c>
      <c r="P3136" s="12" t="s">
        <v>3257</v>
      </c>
      <c r="Q3136" s="12" t="s">
        <v>3239</v>
      </c>
      <c r="R3136" s="12">
        <v>57</v>
      </c>
      <c r="S3136" s="12">
        <v>65</v>
      </c>
      <c r="T3136" s="12">
        <v>65</v>
      </c>
      <c r="U3136" s="13">
        <v>277</v>
      </c>
      <c r="V3136" s="13">
        <v>128.06953845999999</v>
      </c>
      <c r="W3136" s="13">
        <v>93.352153845999993</v>
      </c>
      <c r="X3136" s="13">
        <v>91.666461537999993</v>
      </c>
      <c r="Y3136" s="13">
        <f t="shared" si="289"/>
        <v>6067.8899999899995</v>
      </c>
      <c r="Z3136" s="13">
        <f t="shared" si="290"/>
        <v>18005</v>
      </c>
      <c r="AA3136" s="13">
        <f t="shared" si="291"/>
        <v>183.64784615400001</v>
      </c>
      <c r="AB3136" s="12" t="str">
        <f t="shared" si="292"/>
        <v>Medium</v>
      </c>
      <c r="AC3136" s="12" t="str">
        <f t="shared" si="293"/>
        <v>Low Volume</v>
      </c>
    </row>
    <row r="3137" spans="1:29" x14ac:dyDescent="0.25">
      <c r="A3137" s="12">
        <v>1003029828</v>
      </c>
      <c r="B3137" s="12" t="s">
        <v>2296</v>
      </c>
      <c r="C3137" s="12" t="s">
        <v>1081</v>
      </c>
      <c r="D3137" s="12" t="s">
        <v>707</v>
      </c>
      <c r="E3137" s="12" t="str">
        <f t="shared" si="294"/>
        <v>Burris,Michael W</v>
      </c>
      <c r="F3137" s="12" t="s">
        <v>3260</v>
      </c>
      <c r="G3137" s="12" t="s">
        <v>846</v>
      </c>
      <c r="H3137" s="12" t="s">
        <v>164</v>
      </c>
      <c r="I3137" s="12" t="s">
        <v>5</v>
      </c>
      <c r="J3137" s="12" t="s">
        <v>2338</v>
      </c>
      <c r="K3137" s="12" t="s">
        <v>6</v>
      </c>
      <c r="L3137" s="12" t="s">
        <v>469</v>
      </c>
      <c r="M3137" s="12" t="s">
        <v>3258</v>
      </c>
      <c r="N3137" s="25" t="s">
        <v>404</v>
      </c>
      <c r="O3137" s="12" t="s">
        <v>405</v>
      </c>
      <c r="P3137" s="12" t="s">
        <v>3258</v>
      </c>
      <c r="Q3137" s="12" t="s">
        <v>3239</v>
      </c>
      <c r="R3137" s="12">
        <v>73</v>
      </c>
      <c r="S3137" s="12">
        <v>466</v>
      </c>
      <c r="T3137" s="12">
        <v>98</v>
      </c>
      <c r="U3137" s="13">
        <v>4</v>
      </c>
      <c r="V3137" s="13">
        <v>0.96727467810000001</v>
      </c>
      <c r="W3137" s="13">
        <v>0.62092274680000004</v>
      </c>
      <c r="X3137" s="13">
        <v>0.63420600859999998</v>
      </c>
      <c r="Y3137" s="13">
        <f t="shared" si="289"/>
        <v>289.35000000880001</v>
      </c>
      <c r="Z3137" s="13">
        <f t="shared" si="290"/>
        <v>1864</v>
      </c>
      <c r="AA3137" s="13">
        <f t="shared" si="291"/>
        <v>3.3790772532000002</v>
      </c>
      <c r="AB3137" s="12" t="str">
        <f t="shared" si="292"/>
        <v>Low</v>
      </c>
      <c r="AC3137" s="12" t="str">
        <f t="shared" si="293"/>
        <v>Medium Volume</v>
      </c>
    </row>
    <row r="3138" spans="1:29" x14ac:dyDescent="0.25">
      <c r="A3138" s="12">
        <v>1003029828</v>
      </c>
      <c r="B3138" s="12" t="s">
        <v>2296</v>
      </c>
      <c r="C3138" s="12" t="s">
        <v>1081</v>
      </c>
      <c r="D3138" s="12" t="s">
        <v>707</v>
      </c>
      <c r="E3138" s="12" t="str">
        <f t="shared" si="294"/>
        <v>Burris,Michael W</v>
      </c>
      <c r="F3138" s="12" t="s">
        <v>3260</v>
      </c>
      <c r="G3138" s="12" t="s">
        <v>846</v>
      </c>
      <c r="H3138" s="12" t="s">
        <v>164</v>
      </c>
      <c r="I3138" s="12" t="s">
        <v>5</v>
      </c>
      <c r="J3138" s="12" t="s">
        <v>2338</v>
      </c>
      <c r="K3138" s="12" t="s">
        <v>6</v>
      </c>
      <c r="L3138" s="12" t="s">
        <v>469</v>
      </c>
      <c r="M3138" s="12" t="s">
        <v>3258</v>
      </c>
      <c r="N3138" s="25" t="s">
        <v>2299</v>
      </c>
      <c r="O3138" s="12" t="s">
        <v>2300</v>
      </c>
      <c r="P3138" s="12" t="s">
        <v>3258</v>
      </c>
      <c r="Q3138" s="12" t="s">
        <v>3239</v>
      </c>
      <c r="R3138" s="12">
        <v>14</v>
      </c>
      <c r="S3138" s="12">
        <v>63</v>
      </c>
      <c r="T3138" s="12">
        <v>53</v>
      </c>
      <c r="U3138" s="13">
        <v>350</v>
      </c>
      <c r="V3138" s="13">
        <v>122.67</v>
      </c>
      <c r="W3138" s="13">
        <v>96.832222221999999</v>
      </c>
      <c r="X3138" s="13">
        <v>96.833968253999998</v>
      </c>
      <c r="Y3138" s="13">
        <f t="shared" si="289"/>
        <v>6100.4299999859995</v>
      </c>
      <c r="Z3138" s="13">
        <f t="shared" si="290"/>
        <v>22050</v>
      </c>
      <c r="AA3138" s="13">
        <f t="shared" si="291"/>
        <v>253.16777777800002</v>
      </c>
      <c r="AB3138" s="12" t="str">
        <f t="shared" si="292"/>
        <v>Medium</v>
      </c>
      <c r="AC3138" s="12" t="str">
        <f t="shared" si="293"/>
        <v>Low Volume</v>
      </c>
    </row>
    <row r="3139" spans="1:29" x14ac:dyDescent="0.25">
      <c r="A3139" s="12">
        <v>1003019019</v>
      </c>
      <c r="B3139" s="12" t="s">
        <v>2216</v>
      </c>
      <c r="C3139" s="12" t="s">
        <v>2217</v>
      </c>
      <c r="D3139" s="12" t="s">
        <v>707</v>
      </c>
      <c r="E3139" s="12" t="str">
        <f t="shared" si="294"/>
        <v>Dudney,Blonie W</v>
      </c>
      <c r="F3139" s="12" t="s">
        <v>3260</v>
      </c>
      <c r="G3139" s="12" t="s">
        <v>2218</v>
      </c>
      <c r="H3139" s="12" t="s">
        <v>322</v>
      </c>
      <c r="I3139" s="12" t="s">
        <v>5</v>
      </c>
      <c r="J3139" s="12" t="s">
        <v>2338</v>
      </c>
      <c r="K3139" s="12" t="s">
        <v>6</v>
      </c>
      <c r="L3139" s="12" t="s">
        <v>596</v>
      </c>
      <c r="M3139" s="12" t="s">
        <v>3258</v>
      </c>
      <c r="N3139" s="25">
        <v>67028</v>
      </c>
      <c r="O3139" s="12" t="s">
        <v>1276</v>
      </c>
      <c r="P3139" s="12" t="s">
        <v>3257</v>
      </c>
      <c r="Q3139" s="12" t="s">
        <v>3239</v>
      </c>
      <c r="R3139" s="12">
        <v>192</v>
      </c>
      <c r="S3139" s="12">
        <v>925</v>
      </c>
      <c r="T3139" s="12">
        <v>925</v>
      </c>
      <c r="U3139" s="13">
        <v>242.70810811000001</v>
      </c>
      <c r="V3139" s="13">
        <v>119.00021622</v>
      </c>
      <c r="W3139" s="13">
        <v>93.107816216000003</v>
      </c>
      <c r="X3139" s="13">
        <v>89.296897297000001</v>
      </c>
      <c r="Y3139" s="13">
        <f t="shared" ref="Y3139:Y3202" si="295">S3139*W3139</f>
        <v>86124.729999800009</v>
      </c>
      <c r="Z3139" s="13">
        <f t="shared" ref="Z3139:Z3202" si="296">S3139*U3139</f>
        <v>224505.00000175001</v>
      </c>
      <c r="AA3139" s="13">
        <f t="shared" ref="AA3139:AA3202" si="297">U3139-W3139</f>
        <v>149.60029189400001</v>
      </c>
      <c r="AB3139" s="12" t="str">
        <f t="shared" ref="AB3139:AB3202" si="298">IF(Y3139&lt;5000,"Low",IF(Y3139&lt;=10000,"Medium","High"))</f>
        <v>High</v>
      </c>
      <c r="AC3139" s="12" t="str">
        <f t="shared" ref="AC3139:AC3202" si="299">IF(S3139&lt;100,"Low Volume",IF(S3139&lt;500,"Medium Volume","High Volume"))</f>
        <v>High Volume</v>
      </c>
    </row>
    <row r="3140" spans="1:29" x14ac:dyDescent="0.25">
      <c r="A3140" s="12">
        <v>1003019019</v>
      </c>
      <c r="B3140" s="12" t="s">
        <v>2216</v>
      </c>
      <c r="C3140" s="12" t="s">
        <v>2217</v>
      </c>
      <c r="D3140" s="12" t="s">
        <v>707</v>
      </c>
      <c r="E3140" s="12" t="str">
        <f t="shared" si="294"/>
        <v>Dudney,Blonie W</v>
      </c>
      <c r="F3140" s="12" t="s">
        <v>3260</v>
      </c>
      <c r="G3140" s="12" t="s">
        <v>2218</v>
      </c>
      <c r="H3140" s="12" t="s">
        <v>322</v>
      </c>
      <c r="I3140" s="12" t="s">
        <v>5</v>
      </c>
      <c r="J3140" s="12" t="s">
        <v>2338</v>
      </c>
      <c r="K3140" s="12" t="s">
        <v>6</v>
      </c>
      <c r="L3140" s="12" t="s">
        <v>596</v>
      </c>
      <c r="M3140" s="12" t="s">
        <v>3258</v>
      </c>
      <c r="N3140" s="25">
        <v>67041</v>
      </c>
      <c r="O3140" s="12" t="s">
        <v>2219</v>
      </c>
      <c r="P3140" s="12" t="s">
        <v>3257</v>
      </c>
      <c r="Q3140" s="12" t="s">
        <v>3259</v>
      </c>
      <c r="R3140" s="12">
        <v>11</v>
      </c>
      <c r="S3140" s="12">
        <v>11</v>
      </c>
      <c r="T3140" s="12">
        <v>11</v>
      </c>
      <c r="U3140" s="13">
        <v>4685</v>
      </c>
      <c r="V3140" s="13">
        <v>1151.2</v>
      </c>
      <c r="W3140" s="13">
        <v>931.66636363999999</v>
      </c>
      <c r="X3140" s="13">
        <v>881.04181817999995</v>
      </c>
      <c r="Y3140" s="13">
        <f t="shared" si="295"/>
        <v>10248.33000004</v>
      </c>
      <c r="Z3140" s="13">
        <f t="shared" si="296"/>
        <v>51535</v>
      </c>
      <c r="AA3140" s="13">
        <f t="shared" si="297"/>
        <v>3753.3336363600001</v>
      </c>
      <c r="AB3140" s="12" t="str">
        <f t="shared" si="298"/>
        <v>High</v>
      </c>
      <c r="AC3140" s="12" t="str">
        <f t="shared" si="299"/>
        <v>Low Volume</v>
      </c>
    </row>
    <row r="3141" spans="1:29" x14ac:dyDescent="0.25">
      <c r="A3141" s="12">
        <v>1003019019</v>
      </c>
      <c r="B3141" s="12" t="s">
        <v>2216</v>
      </c>
      <c r="C3141" s="12" t="s">
        <v>2217</v>
      </c>
      <c r="D3141" s="12" t="s">
        <v>707</v>
      </c>
      <c r="E3141" s="12" t="str">
        <f t="shared" si="294"/>
        <v>Dudney,Blonie W</v>
      </c>
      <c r="F3141" s="12" t="s">
        <v>3260</v>
      </c>
      <c r="G3141" s="12" t="s">
        <v>2218</v>
      </c>
      <c r="H3141" s="12" t="s">
        <v>322</v>
      </c>
      <c r="I3141" s="12" t="s">
        <v>5</v>
      </c>
      <c r="J3141" s="12" t="s">
        <v>2338</v>
      </c>
      <c r="K3141" s="12" t="s">
        <v>6</v>
      </c>
      <c r="L3141" s="12" t="s">
        <v>596</v>
      </c>
      <c r="M3141" s="12" t="s">
        <v>3258</v>
      </c>
      <c r="N3141" s="25">
        <v>67210</v>
      </c>
      <c r="O3141" s="12" t="s">
        <v>1678</v>
      </c>
      <c r="P3141" s="12" t="s">
        <v>3257</v>
      </c>
      <c r="Q3141" s="12" t="s">
        <v>3239</v>
      </c>
      <c r="R3141" s="12">
        <v>12</v>
      </c>
      <c r="S3141" s="12">
        <v>13</v>
      </c>
      <c r="T3141" s="12">
        <v>13</v>
      </c>
      <c r="U3141" s="13">
        <v>1700</v>
      </c>
      <c r="V3141" s="13">
        <v>518.44615384999997</v>
      </c>
      <c r="W3141" s="13">
        <v>419.57384615000001</v>
      </c>
      <c r="X3141" s="13">
        <v>399.82846153999998</v>
      </c>
      <c r="Y3141" s="13">
        <f t="shared" si="295"/>
        <v>5454.4599999500006</v>
      </c>
      <c r="Z3141" s="13">
        <f t="shared" si="296"/>
        <v>22100</v>
      </c>
      <c r="AA3141" s="13">
        <f t="shared" si="297"/>
        <v>1280.42615385</v>
      </c>
      <c r="AB3141" s="12" t="str">
        <f t="shared" si="298"/>
        <v>Medium</v>
      </c>
      <c r="AC3141" s="12" t="str">
        <f t="shared" si="299"/>
        <v>Low Volume</v>
      </c>
    </row>
    <row r="3142" spans="1:29" x14ac:dyDescent="0.25">
      <c r="A3142" s="12">
        <v>1003019019</v>
      </c>
      <c r="B3142" s="12" t="s">
        <v>2216</v>
      </c>
      <c r="C3142" s="12" t="s">
        <v>2217</v>
      </c>
      <c r="D3142" s="12" t="s">
        <v>707</v>
      </c>
      <c r="E3142" s="12" t="str">
        <f t="shared" si="294"/>
        <v>Dudney,Blonie W</v>
      </c>
      <c r="F3142" s="12" t="s">
        <v>3260</v>
      </c>
      <c r="G3142" s="12" t="s">
        <v>2218</v>
      </c>
      <c r="H3142" s="12" t="s">
        <v>322</v>
      </c>
      <c r="I3142" s="12" t="s">
        <v>5</v>
      </c>
      <c r="J3142" s="12" t="s">
        <v>2338</v>
      </c>
      <c r="K3142" s="12" t="s">
        <v>6</v>
      </c>
      <c r="L3142" s="12" t="s">
        <v>596</v>
      </c>
      <c r="M3142" s="12" t="s">
        <v>3258</v>
      </c>
      <c r="N3142" s="25">
        <v>67515</v>
      </c>
      <c r="O3142" s="12" t="s">
        <v>2220</v>
      </c>
      <c r="P3142" s="12" t="s">
        <v>3257</v>
      </c>
      <c r="Q3142" s="12" t="s">
        <v>3239</v>
      </c>
      <c r="R3142" s="12">
        <v>13</v>
      </c>
      <c r="S3142" s="12">
        <v>20</v>
      </c>
      <c r="T3142" s="12">
        <v>20</v>
      </c>
      <c r="U3142" s="13">
        <v>117.75</v>
      </c>
      <c r="V3142" s="13">
        <v>51.350499999999997</v>
      </c>
      <c r="W3142" s="13">
        <v>35.677</v>
      </c>
      <c r="X3142" s="13">
        <v>34.1205</v>
      </c>
      <c r="Y3142" s="13">
        <f t="shared" si="295"/>
        <v>713.54</v>
      </c>
      <c r="Z3142" s="13">
        <f t="shared" si="296"/>
        <v>2355</v>
      </c>
      <c r="AA3142" s="13">
        <f t="shared" si="297"/>
        <v>82.073000000000008</v>
      </c>
      <c r="AB3142" s="12" t="str">
        <f t="shared" si="298"/>
        <v>Low</v>
      </c>
      <c r="AC3142" s="12" t="str">
        <f t="shared" si="299"/>
        <v>Low Volume</v>
      </c>
    </row>
    <row r="3143" spans="1:29" x14ac:dyDescent="0.25">
      <c r="A3143" s="12">
        <v>1003019019</v>
      </c>
      <c r="B3143" s="12" t="s">
        <v>2216</v>
      </c>
      <c r="C3143" s="12" t="s">
        <v>2217</v>
      </c>
      <c r="D3143" s="12" t="s">
        <v>707</v>
      </c>
      <c r="E3143" s="12" t="str">
        <f t="shared" si="294"/>
        <v>Dudney,Blonie W</v>
      </c>
      <c r="F3143" s="12" t="s">
        <v>3260</v>
      </c>
      <c r="G3143" s="12" t="s">
        <v>2218</v>
      </c>
      <c r="H3143" s="12" t="s">
        <v>322</v>
      </c>
      <c r="I3143" s="12" t="s">
        <v>5</v>
      </c>
      <c r="J3143" s="12" t="s">
        <v>2338</v>
      </c>
      <c r="K3143" s="12" t="s">
        <v>6</v>
      </c>
      <c r="L3143" s="12" t="s">
        <v>596</v>
      </c>
      <c r="M3143" s="12" t="s">
        <v>3258</v>
      </c>
      <c r="N3143" s="25">
        <v>92014</v>
      </c>
      <c r="O3143" s="12" t="s">
        <v>710</v>
      </c>
      <c r="P3143" s="12" t="s">
        <v>3257</v>
      </c>
      <c r="Q3143" s="12" t="s">
        <v>3239</v>
      </c>
      <c r="R3143" s="12">
        <v>530</v>
      </c>
      <c r="S3143" s="12">
        <v>1424</v>
      </c>
      <c r="T3143" s="12">
        <v>1424</v>
      </c>
      <c r="U3143" s="13">
        <v>158.48876404000001</v>
      </c>
      <c r="V3143" s="13">
        <v>125.54530197</v>
      </c>
      <c r="W3143" s="13">
        <v>91.292528090000005</v>
      </c>
      <c r="X3143" s="13">
        <v>88.286460673999997</v>
      </c>
      <c r="Y3143" s="13">
        <f t="shared" si="295"/>
        <v>130000.56000016001</v>
      </c>
      <c r="Z3143" s="13">
        <f t="shared" si="296"/>
        <v>225687.99999296002</v>
      </c>
      <c r="AA3143" s="13">
        <f t="shared" si="297"/>
        <v>67.196235950000002</v>
      </c>
      <c r="AB3143" s="12" t="str">
        <f t="shared" si="298"/>
        <v>High</v>
      </c>
      <c r="AC3143" s="12" t="str">
        <f t="shared" si="299"/>
        <v>High Volume</v>
      </c>
    </row>
    <row r="3144" spans="1:29" x14ac:dyDescent="0.25">
      <c r="A3144" s="12">
        <v>1003019019</v>
      </c>
      <c r="B3144" s="12" t="s">
        <v>2216</v>
      </c>
      <c r="C3144" s="12" t="s">
        <v>2217</v>
      </c>
      <c r="D3144" s="12" t="s">
        <v>707</v>
      </c>
      <c r="E3144" s="12" t="str">
        <f t="shared" si="294"/>
        <v>Dudney,Blonie W</v>
      </c>
      <c r="F3144" s="12" t="s">
        <v>3260</v>
      </c>
      <c r="G3144" s="12" t="s">
        <v>2218</v>
      </c>
      <c r="H3144" s="12" t="s">
        <v>322</v>
      </c>
      <c r="I3144" s="12" t="s">
        <v>5</v>
      </c>
      <c r="J3144" s="12" t="s">
        <v>2338</v>
      </c>
      <c r="K3144" s="12" t="s">
        <v>6</v>
      </c>
      <c r="L3144" s="12" t="s">
        <v>596</v>
      </c>
      <c r="M3144" s="12" t="s">
        <v>3258</v>
      </c>
      <c r="N3144" s="25">
        <v>92134</v>
      </c>
      <c r="O3144" s="12" t="s">
        <v>714</v>
      </c>
      <c r="P3144" s="12" t="s">
        <v>3257</v>
      </c>
      <c r="Q3144" s="12" t="s">
        <v>3239</v>
      </c>
      <c r="R3144" s="12">
        <v>588</v>
      </c>
      <c r="S3144" s="12">
        <v>1626</v>
      </c>
      <c r="T3144" s="12">
        <v>1626</v>
      </c>
      <c r="U3144" s="13">
        <v>78.253382533999996</v>
      </c>
      <c r="V3144" s="13">
        <v>40.26404059</v>
      </c>
      <c r="W3144" s="13">
        <v>30.288659287000002</v>
      </c>
      <c r="X3144" s="13">
        <v>29.241678966999999</v>
      </c>
      <c r="Y3144" s="13">
        <f t="shared" si="295"/>
        <v>49249.360000662004</v>
      </c>
      <c r="Z3144" s="13">
        <f t="shared" si="296"/>
        <v>127240.000000284</v>
      </c>
      <c r="AA3144" s="13">
        <f t="shared" si="297"/>
        <v>47.964723246999995</v>
      </c>
      <c r="AB3144" s="12" t="str">
        <f t="shared" si="298"/>
        <v>High</v>
      </c>
      <c r="AC3144" s="12" t="str">
        <f t="shared" si="299"/>
        <v>High Volume</v>
      </c>
    </row>
    <row r="3145" spans="1:29" x14ac:dyDescent="0.25">
      <c r="A3145" s="12">
        <v>1003019019</v>
      </c>
      <c r="B3145" s="12" t="s">
        <v>2216</v>
      </c>
      <c r="C3145" s="12" t="s">
        <v>2217</v>
      </c>
      <c r="D3145" s="12" t="s">
        <v>707</v>
      </c>
      <c r="E3145" s="12" t="str">
        <f t="shared" si="294"/>
        <v>Dudney,Blonie W</v>
      </c>
      <c r="F3145" s="12" t="s">
        <v>3260</v>
      </c>
      <c r="G3145" s="12" t="s">
        <v>2218</v>
      </c>
      <c r="H3145" s="12" t="s">
        <v>322</v>
      </c>
      <c r="I3145" s="12" t="s">
        <v>5</v>
      </c>
      <c r="J3145" s="12" t="s">
        <v>2338</v>
      </c>
      <c r="K3145" s="12" t="s">
        <v>6</v>
      </c>
      <c r="L3145" s="12" t="s">
        <v>596</v>
      </c>
      <c r="M3145" s="12" t="s">
        <v>3258</v>
      </c>
      <c r="N3145" s="25">
        <v>92201</v>
      </c>
      <c r="O3145" s="12" t="s">
        <v>1679</v>
      </c>
      <c r="P3145" s="12" t="s">
        <v>3257</v>
      </c>
      <c r="Q3145" s="12" t="s">
        <v>3239</v>
      </c>
      <c r="R3145" s="12">
        <v>407</v>
      </c>
      <c r="S3145" s="12">
        <v>924</v>
      </c>
      <c r="T3145" s="12">
        <v>924</v>
      </c>
      <c r="U3145" s="13">
        <v>28.068181817999999</v>
      </c>
      <c r="V3145" s="13">
        <v>24.926179653999998</v>
      </c>
      <c r="W3145" s="13">
        <v>18.495086579999999</v>
      </c>
      <c r="X3145" s="13">
        <v>17.667413419999999</v>
      </c>
      <c r="Y3145" s="13">
        <f t="shared" si="295"/>
        <v>17089.45999992</v>
      </c>
      <c r="Z3145" s="13">
        <f t="shared" si="296"/>
        <v>25934.999999831998</v>
      </c>
      <c r="AA3145" s="13">
        <f t="shared" si="297"/>
        <v>9.5730952380000005</v>
      </c>
      <c r="AB3145" s="12" t="str">
        <f t="shared" si="298"/>
        <v>High</v>
      </c>
      <c r="AC3145" s="12" t="str">
        <f t="shared" si="299"/>
        <v>High Volume</v>
      </c>
    </row>
    <row r="3146" spans="1:29" x14ac:dyDescent="0.25">
      <c r="A3146" s="12">
        <v>1003019019</v>
      </c>
      <c r="B3146" s="12" t="s">
        <v>2216</v>
      </c>
      <c r="C3146" s="12" t="s">
        <v>2217</v>
      </c>
      <c r="D3146" s="12" t="s">
        <v>707</v>
      </c>
      <c r="E3146" s="12" t="str">
        <f t="shared" si="294"/>
        <v>Dudney,Blonie W</v>
      </c>
      <c r="F3146" s="12" t="s">
        <v>3260</v>
      </c>
      <c r="G3146" s="12" t="s">
        <v>2218</v>
      </c>
      <c r="H3146" s="12" t="s">
        <v>322</v>
      </c>
      <c r="I3146" s="12" t="s">
        <v>5</v>
      </c>
      <c r="J3146" s="12" t="s">
        <v>2338</v>
      </c>
      <c r="K3146" s="12" t="s">
        <v>6</v>
      </c>
      <c r="L3146" s="12" t="s">
        <v>596</v>
      </c>
      <c r="M3146" s="12" t="s">
        <v>3258</v>
      </c>
      <c r="N3146" s="25">
        <v>92202</v>
      </c>
      <c r="O3146" s="12" t="s">
        <v>715</v>
      </c>
      <c r="P3146" s="12" t="s">
        <v>3257</v>
      </c>
      <c r="Q3146" s="12" t="s">
        <v>3239</v>
      </c>
      <c r="R3146" s="12">
        <v>251</v>
      </c>
      <c r="S3146" s="12">
        <v>663</v>
      </c>
      <c r="T3146" s="12">
        <v>663</v>
      </c>
      <c r="U3146" s="13">
        <v>30.067873302999999</v>
      </c>
      <c r="V3146" s="13">
        <v>15.499155354000001</v>
      </c>
      <c r="W3146" s="13">
        <v>11.564404223</v>
      </c>
      <c r="X3146" s="13">
        <v>11.045671192</v>
      </c>
      <c r="Y3146" s="13">
        <f t="shared" si="295"/>
        <v>7667.1999998490001</v>
      </c>
      <c r="Z3146" s="13">
        <f t="shared" si="296"/>
        <v>19934.999999888998</v>
      </c>
      <c r="AA3146" s="13">
        <f t="shared" si="297"/>
        <v>18.503469079999999</v>
      </c>
      <c r="AB3146" s="12" t="str">
        <f t="shared" si="298"/>
        <v>Medium</v>
      </c>
      <c r="AC3146" s="12" t="str">
        <f t="shared" si="299"/>
        <v>High Volume</v>
      </c>
    </row>
    <row r="3147" spans="1:29" x14ac:dyDescent="0.25">
      <c r="A3147" s="12">
        <v>1003019019</v>
      </c>
      <c r="B3147" s="12" t="s">
        <v>2216</v>
      </c>
      <c r="C3147" s="12" t="s">
        <v>2217</v>
      </c>
      <c r="D3147" s="12" t="s">
        <v>707</v>
      </c>
      <c r="E3147" s="12" t="str">
        <f t="shared" si="294"/>
        <v>Dudney,Blonie W</v>
      </c>
      <c r="F3147" s="12" t="s">
        <v>3260</v>
      </c>
      <c r="G3147" s="12" t="s">
        <v>2218</v>
      </c>
      <c r="H3147" s="12" t="s">
        <v>322</v>
      </c>
      <c r="I3147" s="12" t="s">
        <v>5</v>
      </c>
      <c r="J3147" s="12" t="s">
        <v>2338</v>
      </c>
      <c r="K3147" s="12" t="s">
        <v>6</v>
      </c>
      <c r="L3147" s="12" t="s">
        <v>596</v>
      </c>
      <c r="M3147" s="12" t="s">
        <v>3258</v>
      </c>
      <c r="N3147" s="25">
        <v>92235</v>
      </c>
      <c r="O3147" s="12" t="s">
        <v>1278</v>
      </c>
      <c r="P3147" s="12" t="s">
        <v>3257</v>
      </c>
      <c r="Q3147" s="12" t="s">
        <v>3239</v>
      </c>
      <c r="R3147" s="12">
        <v>23</v>
      </c>
      <c r="S3147" s="12">
        <v>23</v>
      </c>
      <c r="T3147" s="12">
        <v>23</v>
      </c>
      <c r="U3147" s="13">
        <v>175</v>
      </c>
      <c r="V3147" s="13">
        <v>160.04869565000001</v>
      </c>
      <c r="W3147" s="13">
        <v>122.15652174</v>
      </c>
      <c r="X3147" s="13">
        <v>119.68608696</v>
      </c>
      <c r="Y3147" s="13">
        <f t="shared" si="295"/>
        <v>2809.6000000200002</v>
      </c>
      <c r="Z3147" s="13">
        <f t="shared" si="296"/>
        <v>4025</v>
      </c>
      <c r="AA3147" s="13">
        <f t="shared" si="297"/>
        <v>52.843478259999998</v>
      </c>
      <c r="AB3147" s="12" t="str">
        <f t="shared" si="298"/>
        <v>Low</v>
      </c>
      <c r="AC3147" s="12" t="str">
        <f t="shared" si="299"/>
        <v>Low Volume</v>
      </c>
    </row>
    <row r="3148" spans="1:29" x14ac:dyDescent="0.25">
      <c r="A3148" s="12">
        <v>1003019019</v>
      </c>
      <c r="B3148" s="12" t="s">
        <v>2216</v>
      </c>
      <c r="C3148" s="12" t="s">
        <v>2217</v>
      </c>
      <c r="D3148" s="12" t="s">
        <v>707</v>
      </c>
      <c r="E3148" s="12" t="str">
        <f t="shared" si="294"/>
        <v>Dudney,Blonie W</v>
      </c>
      <c r="F3148" s="12" t="s">
        <v>3260</v>
      </c>
      <c r="G3148" s="12" t="s">
        <v>2218</v>
      </c>
      <c r="H3148" s="12" t="s">
        <v>322</v>
      </c>
      <c r="I3148" s="12" t="s">
        <v>5</v>
      </c>
      <c r="J3148" s="12" t="s">
        <v>2338</v>
      </c>
      <c r="K3148" s="12" t="s">
        <v>6</v>
      </c>
      <c r="L3148" s="12" t="s">
        <v>596</v>
      </c>
      <c r="M3148" s="12" t="s">
        <v>3258</v>
      </c>
      <c r="N3148" s="25">
        <v>92242</v>
      </c>
      <c r="O3148" s="12" t="s">
        <v>2221</v>
      </c>
      <c r="P3148" s="12" t="s">
        <v>3257</v>
      </c>
      <c r="Q3148" s="12" t="s">
        <v>3239</v>
      </c>
      <c r="R3148" s="12">
        <v>17</v>
      </c>
      <c r="S3148" s="12">
        <v>17</v>
      </c>
      <c r="T3148" s="12">
        <v>17</v>
      </c>
      <c r="U3148" s="13">
        <v>675</v>
      </c>
      <c r="V3148" s="13">
        <v>275.64823529</v>
      </c>
      <c r="W3148" s="13">
        <v>213.47294117999999</v>
      </c>
      <c r="X3148" s="13">
        <v>209.11411765</v>
      </c>
      <c r="Y3148" s="13">
        <f t="shared" si="295"/>
        <v>3629.0400000599998</v>
      </c>
      <c r="Z3148" s="13">
        <f t="shared" si="296"/>
        <v>11475</v>
      </c>
      <c r="AA3148" s="13">
        <f t="shared" si="297"/>
        <v>461.52705881999998</v>
      </c>
      <c r="AB3148" s="12" t="str">
        <f t="shared" si="298"/>
        <v>Low</v>
      </c>
      <c r="AC3148" s="12" t="str">
        <f t="shared" si="299"/>
        <v>Low Volume</v>
      </c>
    </row>
    <row r="3149" spans="1:29" x14ac:dyDescent="0.25">
      <c r="A3149" s="12">
        <v>1003019019</v>
      </c>
      <c r="B3149" s="12" t="s">
        <v>2216</v>
      </c>
      <c r="C3149" s="12" t="s">
        <v>2217</v>
      </c>
      <c r="D3149" s="12" t="s">
        <v>707</v>
      </c>
      <c r="E3149" s="12" t="str">
        <f t="shared" si="294"/>
        <v>Dudney,Blonie W</v>
      </c>
      <c r="F3149" s="12" t="s">
        <v>3260</v>
      </c>
      <c r="G3149" s="12" t="s">
        <v>2218</v>
      </c>
      <c r="H3149" s="12" t="s">
        <v>322</v>
      </c>
      <c r="I3149" s="12" t="s">
        <v>5</v>
      </c>
      <c r="J3149" s="12" t="s">
        <v>2338</v>
      </c>
      <c r="K3149" s="12" t="s">
        <v>6</v>
      </c>
      <c r="L3149" s="12" t="s">
        <v>596</v>
      </c>
      <c r="M3149" s="12" t="s">
        <v>3258</v>
      </c>
      <c r="N3149" s="25">
        <v>99204</v>
      </c>
      <c r="O3149" s="12" t="s">
        <v>96</v>
      </c>
      <c r="P3149" s="12" t="s">
        <v>3257</v>
      </c>
      <c r="Q3149" s="12" t="s">
        <v>3239</v>
      </c>
      <c r="R3149" s="12">
        <v>97</v>
      </c>
      <c r="S3149" s="12">
        <v>97</v>
      </c>
      <c r="T3149" s="12">
        <v>97</v>
      </c>
      <c r="U3149" s="13">
        <v>181.13402062</v>
      </c>
      <c r="V3149" s="13">
        <v>169.44659794</v>
      </c>
      <c r="W3149" s="13">
        <v>121.04309277999999</v>
      </c>
      <c r="X3149" s="13">
        <v>115.28206186</v>
      </c>
      <c r="Y3149" s="13">
        <f t="shared" si="295"/>
        <v>11741.17999966</v>
      </c>
      <c r="Z3149" s="13">
        <f t="shared" si="296"/>
        <v>17570.00000014</v>
      </c>
      <c r="AA3149" s="13">
        <f t="shared" si="297"/>
        <v>60.090927840000006</v>
      </c>
      <c r="AB3149" s="12" t="str">
        <f t="shared" si="298"/>
        <v>High</v>
      </c>
      <c r="AC3149" s="12" t="str">
        <f t="shared" si="299"/>
        <v>Low Volume</v>
      </c>
    </row>
    <row r="3150" spans="1:29" x14ac:dyDescent="0.25">
      <c r="A3150" s="12">
        <v>1003019019</v>
      </c>
      <c r="B3150" s="12" t="s">
        <v>2216</v>
      </c>
      <c r="C3150" s="12" t="s">
        <v>2217</v>
      </c>
      <c r="D3150" s="12" t="s">
        <v>707</v>
      </c>
      <c r="E3150" s="12" t="str">
        <f t="shared" si="294"/>
        <v>Dudney,Blonie W</v>
      </c>
      <c r="F3150" s="12" t="s">
        <v>3260</v>
      </c>
      <c r="G3150" s="12" t="s">
        <v>2218</v>
      </c>
      <c r="H3150" s="12" t="s">
        <v>322</v>
      </c>
      <c r="I3150" s="12" t="s">
        <v>5</v>
      </c>
      <c r="J3150" s="12" t="s">
        <v>2338</v>
      </c>
      <c r="K3150" s="12" t="s">
        <v>6</v>
      </c>
      <c r="L3150" s="12" t="s">
        <v>596</v>
      </c>
      <c r="M3150" s="12" t="s">
        <v>3258</v>
      </c>
      <c r="N3150" s="25">
        <v>99214</v>
      </c>
      <c r="O3150" s="12" t="s">
        <v>99</v>
      </c>
      <c r="P3150" s="12" t="s">
        <v>3257</v>
      </c>
      <c r="Q3150" s="12" t="s">
        <v>3239</v>
      </c>
      <c r="R3150" s="12">
        <v>19</v>
      </c>
      <c r="S3150" s="12">
        <v>54</v>
      </c>
      <c r="T3150" s="12">
        <v>54</v>
      </c>
      <c r="U3150" s="13">
        <v>200</v>
      </c>
      <c r="V3150" s="13">
        <v>123.59277778000001</v>
      </c>
      <c r="W3150" s="13">
        <v>91.116296296000002</v>
      </c>
      <c r="X3150" s="13">
        <v>92.838703703999997</v>
      </c>
      <c r="Y3150" s="13">
        <f t="shared" si="295"/>
        <v>4920.2799999839999</v>
      </c>
      <c r="Z3150" s="13">
        <f t="shared" si="296"/>
        <v>10800</v>
      </c>
      <c r="AA3150" s="13">
        <f t="shared" si="297"/>
        <v>108.883703704</v>
      </c>
      <c r="AB3150" s="12" t="str">
        <f t="shared" si="298"/>
        <v>Low</v>
      </c>
      <c r="AC3150" s="12" t="str">
        <f t="shared" si="299"/>
        <v>Low Volume</v>
      </c>
    </row>
    <row r="3151" spans="1:29" x14ac:dyDescent="0.25">
      <c r="A3151" s="12">
        <v>1003019019</v>
      </c>
      <c r="B3151" s="12" t="s">
        <v>2216</v>
      </c>
      <c r="C3151" s="12" t="s">
        <v>2217</v>
      </c>
      <c r="D3151" s="12" t="s">
        <v>707</v>
      </c>
      <c r="E3151" s="12" t="str">
        <f t="shared" si="294"/>
        <v>Dudney,Blonie W</v>
      </c>
      <c r="F3151" s="12" t="s">
        <v>3260</v>
      </c>
      <c r="G3151" s="12" t="s">
        <v>2218</v>
      </c>
      <c r="H3151" s="12" t="s">
        <v>322</v>
      </c>
      <c r="I3151" s="12" t="s">
        <v>5</v>
      </c>
      <c r="J3151" s="12" t="s">
        <v>2338</v>
      </c>
      <c r="K3151" s="12" t="s">
        <v>6</v>
      </c>
      <c r="L3151" s="12" t="s">
        <v>596</v>
      </c>
      <c r="M3151" s="12" t="s">
        <v>3258</v>
      </c>
      <c r="N3151" s="25" t="s">
        <v>1541</v>
      </c>
      <c r="O3151" s="12" t="s">
        <v>1542</v>
      </c>
      <c r="P3151" s="12" t="s">
        <v>3258</v>
      </c>
      <c r="Q3151" s="12" t="s">
        <v>3239</v>
      </c>
      <c r="R3151" s="12">
        <v>130</v>
      </c>
      <c r="S3151" s="12">
        <v>1204</v>
      </c>
      <c r="T3151" s="12">
        <v>550</v>
      </c>
      <c r="U3151" s="13">
        <v>980</v>
      </c>
      <c r="V3151" s="13">
        <v>826.20222591000004</v>
      </c>
      <c r="W3151" s="13">
        <v>658.24337208999998</v>
      </c>
      <c r="X3151" s="13">
        <v>659.33124584999996</v>
      </c>
      <c r="Y3151" s="13">
        <f t="shared" si="295"/>
        <v>792525.01999635994</v>
      </c>
      <c r="Z3151" s="13">
        <f t="shared" si="296"/>
        <v>1179920</v>
      </c>
      <c r="AA3151" s="13">
        <f t="shared" si="297"/>
        <v>321.75662791000002</v>
      </c>
      <c r="AB3151" s="12" t="str">
        <f t="shared" si="298"/>
        <v>High</v>
      </c>
      <c r="AC3151" s="12" t="str">
        <f t="shared" si="299"/>
        <v>High Volume</v>
      </c>
    </row>
    <row r="3152" spans="1:29" x14ac:dyDescent="0.25">
      <c r="A3152" s="12">
        <v>1003019019</v>
      </c>
      <c r="B3152" s="12" t="s">
        <v>2216</v>
      </c>
      <c r="C3152" s="12" t="s">
        <v>2217</v>
      </c>
      <c r="D3152" s="12" t="s">
        <v>707</v>
      </c>
      <c r="E3152" s="12" t="str">
        <f t="shared" si="294"/>
        <v>Dudney,Blonie W</v>
      </c>
      <c r="F3152" s="12" t="s">
        <v>3260</v>
      </c>
      <c r="G3152" s="12" t="s">
        <v>2218</v>
      </c>
      <c r="H3152" s="12" t="s">
        <v>322</v>
      </c>
      <c r="I3152" s="12" t="s">
        <v>5</v>
      </c>
      <c r="J3152" s="12" t="s">
        <v>2338</v>
      </c>
      <c r="K3152" s="12" t="s">
        <v>6</v>
      </c>
      <c r="L3152" s="12" t="s">
        <v>596</v>
      </c>
      <c r="M3152" s="12" t="s">
        <v>3258</v>
      </c>
      <c r="N3152" s="25" t="s">
        <v>1543</v>
      </c>
      <c r="O3152" s="12" t="s">
        <v>1544</v>
      </c>
      <c r="P3152" s="12" t="s">
        <v>3258</v>
      </c>
      <c r="Q3152" s="12" t="s">
        <v>3239</v>
      </c>
      <c r="R3152" s="12">
        <v>47</v>
      </c>
      <c r="S3152" s="12">
        <v>12780</v>
      </c>
      <c r="T3152" s="12">
        <v>194</v>
      </c>
      <c r="U3152" s="13">
        <v>37.890140844999998</v>
      </c>
      <c r="V3152" s="13">
        <v>34.386298904999997</v>
      </c>
      <c r="W3152" s="13">
        <v>27.397244914000002</v>
      </c>
      <c r="X3152" s="13">
        <v>27.397244914000002</v>
      </c>
      <c r="Y3152" s="13">
        <f t="shared" si="295"/>
        <v>350136.79000092001</v>
      </c>
      <c r="Z3152" s="13">
        <f t="shared" si="296"/>
        <v>484235.99999909999</v>
      </c>
      <c r="AA3152" s="13">
        <f t="shared" si="297"/>
        <v>10.492895930999996</v>
      </c>
      <c r="AB3152" s="12" t="str">
        <f t="shared" si="298"/>
        <v>High</v>
      </c>
      <c r="AC3152" s="12" t="str">
        <f t="shared" si="299"/>
        <v>High Volume</v>
      </c>
    </row>
    <row r="3153" spans="1:29" x14ac:dyDescent="0.25">
      <c r="A3153" s="12">
        <v>1003019019</v>
      </c>
      <c r="B3153" s="12" t="s">
        <v>2216</v>
      </c>
      <c r="C3153" s="12" t="s">
        <v>2217</v>
      </c>
      <c r="D3153" s="12" t="s">
        <v>707</v>
      </c>
      <c r="E3153" s="12" t="str">
        <f t="shared" si="294"/>
        <v>Dudney,Blonie W</v>
      </c>
      <c r="F3153" s="12" t="s">
        <v>3260</v>
      </c>
      <c r="G3153" s="12" t="s">
        <v>2218</v>
      </c>
      <c r="H3153" s="12" t="s">
        <v>322</v>
      </c>
      <c r="I3153" s="12" t="s">
        <v>5</v>
      </c>
      <c r="J3153" s="12" t="s">
        <v>2338</v>
      </c>
      <c r="K3153" s="12" t="s">
        <v>6</v>
      </c>
      <c r="L3153" s="12" t="s">
        <v>596</v>
      </c>
      <c r="M3153" s="12" t="s">
        <v>3258</v>
      </c>
      <c r="N3153" s="25" t="s">
        <v>404</v>
      </c>
      <c r="O3153" s="12" t="s">
        <v>405</v>
      </c>
      <c r="P3153" s="12" t="s">
        <v>3258</v>
      </c>
      <c r="Q3153" s="12" t="s">
        <v>3239</v>
      </c>
      <c r="R3153" s="12">
        <v>16</v>
      </c>
      <c r="S3153" s="12">
        <v>109</v>
      </c>
      <c r="T3153" s="12">
        <v>28</v>
      </c>
      <c r="U3153" s="13">
        <v>4.9816513761000003</v>
      </c>
      <c r="V3153" s="13">
        <v>0.96944954130000005</v>
      </c>
      <c r="W3153" s="13">
        <v>0.6891743119</v>
      </c>
      <c r="X3153" s="13">
        <v>0.6891743119</v>
      </c>
      <c r="Y3153" s="13">
        <f t="shared" si="295"/>
        <v>75.119999997099995</v>
      </c>
      <c r="Z3153" s="13">
        <f t="shared" si="296"/>
        <v>542.99999999490001</v>
      </c>
      <c r="AA3153" s="13">
        <f t="shared" si="297"/>
        <v>4.2924770641999999</v>
      </c>
      <c r="AB3153" s="12" t="str">
        <f t="shared" si="298"/>
        <v>Low</v>
      </c>
      <c r="AC3153" s="12" t="str">
        <f t="shared" si="299"/>
        <v>Medium Volume</v>
      </c>
    </row>
    <row r="3154" spans="1:29" x14ac:dyDescent="0.25">
      <c r="A3154" s="12">
        <v>1003006958</v>
      </c>
      <c r="B3154" s="12" t="s">
        <v>1817</v>
      </c>
      <c r="C3154" s="12" t="s">
        <v>917</v>
      </c>
      <c r="D3154" s="12" t="s">
        <v>707</v>
      </c>
      <c r="E3154" s="12" t="str">
        <f t="shared" si="294"/>
        <v>Farrar,David W</v>
      </c>
      <c r="F3154" s="12" t="s">
        <v>3260</v>
      </c>
      <c r="G3154" s="12" t="s">
        <v>1818</v>
      </c>
      <c r="H3154" s="12" t="s">
        <v>1819</v>
      </c>
      <c r="I3154" s="12" t="s">
        <v>1820</v>
      </c>
      <c r="J3154" s="12" t="s">
        <v>2340</v>
      </c>
      <c r="K3154" s="12" t="s">
        <v>6</v>
      </c>
      <c r="L3154" s="12" t="s">
        <v>1353</v>
      </c>
      <c r="M3154" s="12" t="s">
        <v>3258</v>
      </c>
      <c r="N3154" s="25">
        <v>81003</v>
      </c>
      <c r="O3154" s="12" t="s">
        <v>142</v>
      </c>
      <c r="P3154" s="12" t="s">
        <v>3257</v>
      </c>
      <c r="Q3154" s="12" t="s">
        <v>3239</v>
      </c>
      <c r="R3154" s="12">
        <v>21</v>
      </c>
      <c r="S3154" s="12">
        <v>21</v>
      </c>
      <c r="T3154" s="12">
        <v>21</v>
      </c>
      <c r="U3154" s="13">
        <v>10</v>
      </c>
      <c r="V3154" s="13">
        <v>2.2000000000000002</v>
      </c>
      <c r="W3154" s="13">
        <v>2.2000000000000002</v>
      </c>
      <c r="X3154" s="13">
        <v>2.21</v>
      </c>
      <c r="Y3154" s="13">
        <f t="shared" si="295"/>
        <v>46.2</v>
      </c>
      <c r="Z3154" s="13">
        <f t="shared" si="296"/>
        <v>210</v>
      </c>
      <c r="AA3154" s="13">
        <f t="shared" si="297"/>
        <v>7.8</v>
      </c>
      <c r="AB3154" s="12" t="str">
        <f t="shared" si="298"/>
        <v>Low</v>
      </c>
      <c r="AC3154" s="12" t="str">
        <f t="shared" si="299"/>
        <v>Low Volume</v>
      </c>
    </row>
    <row r="3155" spans="1:29" x14ac:dyDescent="0.25">
      <c r="A3155" s="12">
        <v>1003006958</v>
      </c>
      <c r="B3155" s="12" t="s">
        <v>1817</v>
      </c>
      <c r="C3155" s="12" t="s">
        <v>917</v>
      </c>
      <c r="D3155" s="12" t="s">
        <v>707</v>
      </c>
      <c r="E3155" s="12" t="str">
        <f t="shared" si="294"/>
        <v>Farrar,David W</v>
      </c>
      <c r="F3155" s="12" t="s">
        <v>3260</v>
      </c>
      <c r="G3155" s="12" t="s">
        <v>1818</v>
      </c>
      <c r="H3155" s="12" t="s">
        <v>1819</v>
      </c>
      <c r="I3155" s="12" t="s">
        <v>1820</v>
      </c>
      <c r="J3155" s="12" t="s">
        <v>2340</v>
      </c>
      <c r="K3155" s="12" t="s">
        <v>6</v>
      </c>
      <c r="L3155" s="12" t="s">
        <v>1353</v>
      </c>
      <c r="M3155" s="12" t="s">
        <v>3258</v>
      </c>
      <c r="N3155" s="25">
        <v>87635</v>
      </c>
      <c r="O3155" s="12" t="s">
        <v>684</v>
      </c>
      <c r="P3155" s="12" t="s">
        <v>3257</v>
      </c>
      <c r="Q3155" s="12" t="s">
        <v>3239</v>
      </c>
      <c r="R3155" s="12">
        <v>11</v>
      </c>
      <c r="S3155" s="12">
        <v>11</v>
      </c>
      <c r="T3155" s="12">
        <v>11</v>
      </c>
      <c r="U3155" s="13">
        <v>71.727272726999999</v>
      </c>
      <c r="V3155" s="13">
        <v>50.28</v>
      </c>
      <c r="W3155" s="13">
        <v>50.28</v>
      </c>
      <c r="X3155" s="13">
        <v>50.28</v>
      </c>
      <c r="Y3155" s="13">
        <f t="shared" si="295"/>
        <v>553.08000000000004</v>
      </c>
      <c r="Z3155" s="13">
        <f t="shared" si="296"/>
        <v>788.99999999700003</v>
      </c>
      <c r="AA3155" s="13">
        <f t="shared" si="297"/>
        <v>21.447272726999998</v>
      </c>
      <c r="AB3155" s="12" t="str">
        <f t="shared" si="298"/>
        <v>Low</v>
      </c>
      <c r="AC3155" s="12" t="str">
        <f t="shared" si="299"/>
        <v>Low Volume</v>
      </c>
    </row>
    <row r="3156" spans="1:29" x14ac:dyDescent="0.25">
      <c r="A3156" s="12">
        <v>1003006958</v>
      </c>
      <c r="B3156" s="12" t="s">
        <v>1817</v>
      </c>
      <c r="C3156" s="12" t="s">
        <v>917</v>
      </c>
      <c r="D3156" s="12" t="s">
        <v>707</v>
      </c>
      <c r="E3156" s="12" t="str">
        <f t="shared" si="294"/>
        <v>Farrar,David W</v>
      </c>
      <c r="F3156" s="12" t="s">
        <v>3260</v>
      </c>
      <c r="G3156" s="12" t="s">
        <v>1818</v>
      </c>
      <c r="H3156" s="12" t="s">
        <v>1819</v>
      </c>
      <c r="I3156" s="12" t="s">
        <v>1820</v>
      </c>
      <c r="J3156" s="12" t="s">
        <v>2340</v>
      </c>
      <c r="K3156" s="12" t="s">
        <v>6</v>
      </c>
      <c r="L3156" s="12" t="s">
        <v>1353</v>
      </c>
      <c r="M3156" s="12" t="s">
        <v>3258</v>
      </c>
      <c r="N3156" s="25">
        <v>99203</v>
      </c>
      <c r="O3156" s="12" t="s">
        <v>95</v>
      </c>
      <c r="P3156" s="12" t="s">
        <v>3257</v>
      </c>
      <c r="Q3156" s="12" t="s">
        <v>3239</v>
      </c>
      <c r="R3156" s="12">
        <v>27</v>
      </c>
      <c r="S3156" s="12">
        <v>27</v>
      </c>
      <c r="T3156" s="12">
        <v>27</v>
      </c>
      <c r="U3156" s="13">
        <v>198.33333332999999</v>
      </c>
      <c r="V3156" s="13">
        <v>85.681111111000007</v>
      </c>
      <c r="W3156" s="13">
        <v>56.066666667</v>
      </c>
      <c r="X3156" s="13">
        <v>62.544444444</v>
      </c>
      <c r="Y3156" s="13">
        <f t="shared" si="295"/>
        <v>1513.8000000090001</v>
      </c>
      <c r="Z3156" s="13">
        <f t="shared" si="296"/>
        <v>5354.99999991</v>
      </c>
      <c r="AA3156" s="13">
        <f t="shared" si="297"/>
        <v>142.266666663</v>
      </c>
      <c r="AB3156" s="12" t="str">
        <f t="shared" si="298"/>
        <v>Low</v>
      </c>
      <c r="AC3156" s="12" t="str">
        <f t="shared" si="299"/>
        <v>Low Volume</v>
      </c>
    </row>
    <row r="3157" spans="1:29" x14ac:dyDescent="0.25">
      <c r="A3157" s="12">
        <v>1003006958</v>
      </c>
      <c r="B3157" s="12" t="s">
        <v>1817</v>
      </c>
      <c r="C3157" s="12" t="s">
        <v>917</v>
      </c>
      <c r="D3157" s="12" t="s">
        <v>707</v>
      </c>
      <c r="E3157" s="12" t="str">
        <f t="shared" si="294"/>
        <v>Farrar,David W</v>
      </c>
      <c r="F3157" s="12" t="s">
        <v>3260</v>
      </c>
      <c r="G3157" s="12" t="s">
        <v>1818</v>
      </c>
      <c r="H3157" s="12" t="s">
        <v>1819</v>
      </c>
      <c r="I3157" s="12" t="s">
        <v>1820</v>
      </c>
      <c r="J3157" s="12" t="s">
        <v>2340</v>
      </c>
      <c r="K3157" s="12" t="s">
        <v>6</v>
      </c>
      <c r="L3157" s="12" t="s">
        <v>1353</v>
      </c>
      <c r="M3157" s="12" t="s">
        <v>3258</v>
      </c>
      <c r="N3157" s="25">
        <v>99204</v>
      </c>
      <c r="O3157" s="12" t="s">
        <v>96</v>
      </c>
      <c r="P3157" s="12" t="s">
        <v>3257</v>
      </c>
      <c r="Q3157" s="12" t="s">
        <v>3239</v>
      </c>
      <c r="R3157" s="12">
        <v>40</v>
      </c>
      <c r="S3157" s="12">
        <v>40</v>
      </c>
      <c r="T3157" s="12">
        <v>40</v>
      </c>
      <c r="U3157" s="13">
        <v>303.2</v>
      </c>
      <c r="V3157" s="13">
        <v>130.1515</v>
      </c>
      <c r="W3157" s="13">
        <v>75.923249999999996</v>
      </c>
      <c r="X3157" s="13">
        <v>84.052750000000003</v>
      </c>
      <c r="Y3157" s="13">
        <f t="shared" si="295"/>
        <v>3036.93</v>
      </c>
      <c r="Z3157" s="13">
        <f t="shared" si="296"/>
        <v>12128</v>
      </c>
      <c r="AA3157" s="13">
        <f t="shared" si="297"/>
        <v>227.27674999999999</v>
      </c>
      <c r="AB3157" s="12" t="str">
        <f t="shared" si="298"/>
        <v>Low</v>
      </c>
      <c r="AC3157" s="12" t="str">
        <f t="shared" si="299"/>
        <v>Low Volume</v>
      </c>
    </row>
    <row r="3158" spans="1:29" x14ac:dyDescent="0.25">
      <c r="A3158" s="12">
        <v>1003006958</v>
      </c>
      <c r="B3158" s="12" t="s">
        <v>1817</v>
      </c>
      <c r="C3158" s="12" t="s">
        <v>917</v>
      </c>
      <c r="D3158" s="12" t="s">
        <v>707</v>
      </c>
      <c r="E3158" s="12" t="str">
        <f t="shared" si="294"/>
        <v>Farrar,David W</v>
      </c>
      <c r="F3158" s="12" t="s">
        <v>3260</v>
      </c>
      <c r="G3158" s="12" t="s">
        <v>1818</v>
      </c>
      <c r="H3158" s="12" t="s">
        <v>1819</v>
      </c>
      <c r="I3158" s="12" t="s">
        <v>1820</v>
      </c>
      <c r="J3158" s="12" t="s">
        <v>2340</v>
      </c>
      <c r="K3158" s="12" t="s">
        <v>6</v>
      </c>
      <c r="L3158" s="12" t="s">
        <v>1353</v>
      </c>
      <c r="M3158" s="12" t="s">
        <v>3258</v>
      </c>
      <c r="N3158" s="25">
        <v>99213</v>
      </c>
      <c r="O3158" s="12" t="s">
        <v>98</v>
      </c>
      <c r="P3158" s="12" t="s">
        <v>3257</v>
      </c>
      <c r="Q3158" s="12" t="s">
        <v>3239</v>
      </c>
      <c r="R3158" s="12">
        <v>30</v>
      </c>
      <c r="S3158" s="12">
        <v>32</v>
      </c>
      <c r="T3158" s="12">
        <v>32</v>
      </c>
      <c r="U3158" s="13">
        <v>162.4375</v>
      </c>
      <c r="V3158" s="13">
        <v>69.791562499999998</v>
      </c>
      <c r="W3158" s="13">
        <v>47.864062500000003</v>
      </c>
      <c r="X3158" s="13">
        <v>53.060937500000001</v>
      </c>
      <c r="Y3158" s="13">
        <f t="shared" si="295"/>
        <v>1531.65</v>
      </c>
      <c r="Z3158" s="13">
        <f t="shared" si="296"/>
        <v>5198</v>
      </c>
      <c r="AA3158" s="13">
        <f t="shared" si="297"/>
        <v>114.5734375</v>
      </c>
      <c r="AB3158" s="12" t="str">
        <f t="shared" si="298"/>
        <v>Low</v>
      </c>
      <c r="AC3158" s="12" t="str">
        <f t="shared" si="299"/>
        <v>Low Volume</v>
      </c>
    </row>
    <row r="3159" spans="1:29" x14ac:dyDescent="0.25">
      <c r="A3159" s="12">
        <v>1003006958</v>
      </c>
      <c r="B3159" s="12" t="s">
        <v>1817</v>
      </c>
      <c r="C3159" s="12" t="s">
        <v>917</v>
      </c>
      <c r="D3159" s="12" t="s">
        <v>707</v>
      </c>
      <c r="E3159" s="12" t="str">
        <f t="shared" si="294"/>
        <v>Farrar,David W</v>
      </c>
      <c r="F3159" s="12" t="s">
        <v>3260</v>
      </c>
      <c r="G3159" s="12" t="s">
        <v>1818</v>
      </c>
      <c r="H3159" s="12" t="s">
        <v>1819</v>
      </c>
      <c r="I3159" s="12" t="s">
        <v>1820</v>
      </c>
      <c r="J3159" s="12" t="s">
        <v>2340</v>
      </c>
      <c r="K3159" s="12" t="s">
        <v>6</v>
      </c>
      <c r="L3159" s="12" t="s">
        <v>1353</v>
      </c>
      <c r="M3159" s="12" t="s">
        <v>3258</v>
      </c>
      <c r="N3159" s="25">
        <v>99214</v>
      </c>
      <c r="O3159" s="12" t="s">
        <v>99</v>
      </c>
      <c r="P3159" s="12" t="s">
        <v>3257</v>
      </c>
      <c r="Q3159" s="12" t="s">
        <v>3239</v>
      </c>
      <c r="R3159" s="12">
        <v>61</v>
      </c>
      <c r="S3159" s="12">
        <v>66</v>
      </c>
      <c r="T3159" s="12">
        <v>66</v>
      </c>
      <c r="U3159" s="13">
        <v>228.72727273000001</v>
      </c>
      <c r="V3159" s="13">
        <v>100.36621212</v>
      </c>
      <c r="W3159" s="13">
        <v>58.891212121000002</v>
      </c>
      <c r="X3159" s="13">
        <v>64.615454545000006</v>
      </c>
      <c r="Y3159" s="13">
        <f t="shared" si="295"/>
        <v>3886.8199999860003</v>
      </c>
      <c r="Z3159" s="13">
        <f t="shared" si="296"/>
        <v>15096.00000018</v>
      </c>
      <c r="AA3159" s="13">
        <f t="shared" si="297"/>
        <v>169.83606060900001</v>
      </c>
      <c r="AB3159" s="12" t="str">
        <f t="shared" si="298"/>
        <v>Low</v>
      </c>
      <c r="AC3159" s="12" t="str">
        <f t="shared" si="299"/>
        <v>Low Volume</v>
      </c>
    </row>
    <row r="3160" spans="1:29" x14ac:dyDescent="0.25">
      <c r="A3160" s="12">
        <v>1003029430</v>
      </c>
      <c r="B3160" s="12" t="s">
        <v>2056</v>
      </c>
      <c r="C3160" s="12" t="s">
        <v>846</v>
      </c>
      <c r="D3160" s="12" t="s">
        <v>707</v>
      </c>
      <c r="E3160" s="12" t="str">
        <f t="shared" si="294"/>
        <v>Lehr,Austin W</v>
      </c>
      <c r="F3160" s="12" t="s">
        <v>3260</v>
      </c>
      <c r="G3160" s="12" t="s">
        <v>2057</v>
      </c>
      <c r="H3160" s="12" t="s">
        <v>1384</v>
      </c>
      <c r="I3160" s="12" t="s">
        <v>5</v>
      </c>
      <c r="J3160" s="12" t="s">
        <v>2338</v>
      </c>
      <c r="K3160" s="12" t="s">
        <v>6</v>
      </c>
      <c r="L3160" s="12" t="s">
        <v>292</v>
      </c>
      <c r="M3160" s="12" t="s">
        <v>3258</v>
      </c>
      <c r="N3160" s="25">
        <v>47563</v>
      </c>
      <c r="O3160" s="12" t="s">
        <v>293</v>
      </c>
      <c r="P3160" s="12" t="s">
        <v>3257</v>
      </c>
      <c r="Q3160" s="12" t="s">
        <v>3259</v>
      </c>
      <c r="R3160" s="12">
        <v>11</v>
      </c>
      <c r="S3160" s="12">
        <v>11</v>
      </c>
      <c r="T3160" s="12">
        <v>11</v>
      </c>
      <c r="U3160" s="13">
        <v>2312.9090909000001</v>
      </c>
      <c r="V3160" s="13">
        <v>680.53454545</v>
      </c>
      <c r="W3160" s="13">
        <v>545.29636363999998</v>
      </c>
      <c r="X3160" s="13">
        <v>564.16999999999996</v>
      </c>
      <c r="Y3160" s="13">
        <f t="shared" si="295"/>
        <v>5998.2600000399998</v>
      </c>
      <c r="Z3160" s="13">
        <f t="shared" si="296"/>
        <v>25441.999999900003</v>
      </c>
      <c r="AA3160" s="13">
        <f t="shared" si="297"/>
        <v>1767.6127272600002</v>
      </c>
      <c r="AB3160" s="12" t="str">
        <f t="shared" si="298"/>
        <v>Medium</v>
      </c>
      <c r="AC3160" s="12" t="str">
        <f t="shared" si="299"/>
        <v>Low Volume</v>
      </c>
    </row>
    <row r="3161" spans="1:29" x14ac:dyDescent="0.25">
      <c r="A3161" s="12">
        <v>1003029430</v>
      </c>
      <c r="B3161" s="12" t="s">
        <v>2056</v>
      </c>
      <c r="C3161" s="12" t="s">
        <v>846</v>
      </c>
      <c r="D3161" s="12" t="s">
        <v>707</v>
      </c>
      <c r="E3161" s="12" t="str">
        <f t="shared" si="294"/>
        <v>Lehr,Austin W</v>
      </c>
      <c r="F3161" s="12" t="s">
        <v>3260</v>
      </c>
      <c r="G3161" s="12" t="s">
        <v>2057</v>
      </c>
      <c r="H3161" s="12" t="s">
        <v>1384</v>
      </c>
      <c r="I3161" s="12" t="s">
        <v>5</v>
      </c>
      <c r="J3161" s="12" t="s">
        <v>2338</v>
      </c>
      <c r="K3161" s="12" t="s">
        <v>6</v>
      </c>
      <c r="L3161" s="12" t="s">
        <v>292</v>
      </c>
      <c r="M3161" s="12" t="s">
        <v>3258</v>
      </c>
      <c r="N3161" s="25">
        <v>49650</v>
      </c>
      <c r="O3161" s="12" t="s">
        <v>2058</v>
      </c>
      <c r="P3161" s="12" t="s">
        <v>3257</v>
      </c>
      <c r="Q3161" s="12" t="s">
        <v>3259</v>
      </c>
      <c r="R3161" s="12">
        <v>21</v>
      </c>
      <c r="S3161" s="12">
        <v>22</v>
      </c>
      <c r="T3161" s="12">
        <v>22</v>
      </c>
      <c r="U3161" s="13">
        <v>1303.2727273</v>
      </c>
      <c r="V3161" s="13">
        <v>422.97909091000002</v>
      </c>
      <c r="W3161" s="13">
        <v>338.92318182000002</v>
      </c>
      <c r="X3161" s="13">
        <v>360.32863636000002</v>
      </c>
      <c r="Y3161" s="13">
        <f t="shared" si="295"/>
        <v>7456.3100000400009</v>
      </c>
      <c r="Z3161" s="13">
        <f t="shared" si="296"/>
        <v>28672.000000600001</v>
      </c>
      <c r="AA3161" s="13">
        <f t="shared" si="297"/>
        <v>964.34954547999996</v>
      </c>
      <c r="AB3161" s="12" t="str">
        <f t="shared" si="298"/>
        <v>Medium</v>
      </c>
      <c r="AC3161" s="12" t="str">
        <f t="shared" si="299"/>
        <v>Low Volume</v>
      </c>
    </row>
    <row r="3162" spans="1:29" x14ac:dyDescent="0.25">
      <c r="A3162" s="12">
        <v>1003029430</v>
      </c>
      <c r="B3162" s="12" t="s">
        <v>2056</v>
      </c>
      <c r="C3162" s="12" t="s">
        <v>846</v>
      </c>
      <c r="D3162" s="12" t="s">
        <v>707</v>
      </c>
      <c r="E3162" s="12" t="str">
        <f t="shared" si="294"/>
        <v>Lehr,Austin W</v>
      </c>
      <c r="F3162" s="12" t="s">
        <v>3260</v>
      </c>
      <c r="G3162" s="12" t="s">
        <v>2057</v>
      </c>
      <c r="H3162" s="12" t="s">
        <v>1384</v>
      </c>
      <c r="I3162" s="12" t="s">
        <v>5</v>
      </c>
      <c r="J3162" s="12" t="s">
        <v>2338</v>
      </c>
      <c r="K3162" s="12" t="s">
        <v>6</v>
      </c>
      <c r="L3162" s="12" t="s">
        <v>292</v>
      </c>
      <c r="M3162" s="12" t="s">
        <v>3258</v>
      </c>
      <c r="N3162" s="25">
        <v>99203</v>
      </c>
      <c r="O3162" s="12" t="s">
        <v>95</v>
      </c>
      <c r="P3162" s="12" t="s">
        <v>3257</v>
      </c>
      <c r="Q3162" s="12" t="s">
        <v>3239</v>
      </c>
      <c r="R3162" s="12">
        <v>30</v>
      </c>
      <c r="S3162" s="12">
        <v>30</v>
      </c>
      <c r="T3162" s="12">
        <v>30</v>
      </c>
      <c r="U3162" s="13">
        <v>213.46666667</v>
      </c>
      <c r="V3162" s="13">
        <v>105.20033333000001</v>
      </c>
      <c r="W3162" s="13">
        <v>70.891333333000006</v>
      </c>
      <c r="X3162" s="13">
        <v>74.351333332999999</v>
      </c>
      <c r="Y3162" s="13">
        <f t="shared" si="295"/>
        <v>2126.7399999900003</v>
      </c>
      <c r="Z3162" s="13">
        <f t="shared" si="296"/>
        <v>6404.0000000999999</v>
      </c>
      <c r="AA3162" s="13">
        <f t="shared" si="297"/>
        <v>142.57533333699999</v>
      </c>
      <c r="AB3162" s="12" t="str">
        <f t="shared" si="298"/>
        <v>Low</v>
      </c>
      <c r="AC3162" s="12" t="str">
        <f t="shared" si="299"/>
        <v>Low Volume</v>
      </c>
    </row>
    <row r="3163" spans="1:29" x14ac:dyDescent="0.25">
      <c r="A3163" s="12">
        <v>1003029430</v>
      </c>
      <c r="B3163" s="12" t="s">
        <v>2056</v>
      </c>
      <c r="C3163" s="12" t="s">
        <v>846</v>
      </c>
      <c r="D3163" s="12" t="s">
        <v>707</v>
      </c>
      <c r="E3163" s="12" t="str">
        <f t="shared" si="294"/>
        <v>Lehr,Austin W</v>
      </c>
      <c r="F3163" s="12" t="s">
        <v>3260</v>
      </c>
      <c r="G3163" s="12" t="s">
        <v>2057</v>
      </c>
      <c r="H3163" s="12" t="s">
        <v>1384</v>
      </c>
      <c r="I3163" s="12" t="s">
        <v>5</v>
      </c>
      <c r="J3163" s="12" t="s">
        <v>2338</v>
      </c>
      <c r="K3163" s="12" t="s">
        <v>6</v>
      </c>
      <c r="L3163" s="12" t="s">
        <v>292</v>
      </c>
      <c r="M3163" s="12" t="s">
        <v>3258</v>
      </c>
      <c r="N3163" s="25">
        <v>99204</v>
      </c>
      <c r="O3163" s="12" t="s">
        <v>96</v>
      </c>
      <c r="P3163" s="12" t="s">
        <v>3257</v>
      </c>
      <c r="Q3163" s="12" t="s">
        <v>3239</v>
      </c>
      <c r="R3163" s="12">
        <v>31</v>
      </c>
      <c r="S3163" s="12">
        <v>31</v>
      </c>
      <c r="T3163" s="12">
        <v>31</v>
      </c>
      <c r="U3163" s="13">
        <v>337.61290322999997</v>
      </c>
      <c r="V3163" s="13">
        <v>158.25451613000001</v>
      </c>
      <c r="W3163" s="13">
        <v>112.85483871</v>
      </c>
      <c r="X3163" s="13">
        <v>117.21419355</v>
      </c>
      <c r="Y3163" s="13">
        <f t="shared" si="295"/>
        <v>3498.5000000099999</v>
      </c>
      <c r="Z3163" s="13">
        <f t="shared" si="296"/>
        <v>10466.00000013</v>
      </c>
      <c r="AA3163" s="13">
        <f t="shared" si="297"/>
        <v>224.75806451999998</v>
      </c>
      <c r="AB3163" s="12" t="str">
        <f t="shared" si="298"/>
        <v>Low</v>
      </c>
      <c r="AC3163" s="12" t="str">
        <f t="shared" si="299"/>
        <v>Low Volume</v>
      </c>
    </row>
    <row r="3164" spans="1:29" x14ac:dyDescent="0.25">
      <c r="A3164" s="12">
        <v>1003029430</v>
      </c>
      <c r="B3164" s="12" t="s">
        <v>2056</v>
      </c>
      <c r="C3164" s="12" t="s">
        <v>846</v>
      </c>
      <c r="D3164" s="12" t="s">
        <v>707</v>
      </c>
      <c r="E3164" s="12" t="str">
        <f t="shared" si="294"/>
        <v>Lehr,Austin W</v>
      </c>
      <c r="F3164" s="12" t="s">
        <v>3260</v>
      </c>
      <c r="G3164" s="12" t="s">
        <v>2057</v>
      </c>
      <c r="H3164" s="12" t="s">
        <v>1384</v>
      </c>
      <c r="I3164" s="12" t="s">
        <v>5</v>
      </c>
      <c r="J3164" s="12" t="s">
        <v>2338</v>
      </c>
      <c r="K3164" s="12" t="s">
        <v>6</v>
      </c>
      <c r="L3164" s="12" t="s">
        <v>292</v>
      </c>
      <c r="M3164" s="12" t="s">
        <v>3258</v>
      </c>
      <c r="N3164" s="25">
        <v>99212</v>
      </c>
      <c r="O3164" s="12" t="s">
        <v>97</v>
      </c>
      <c r="P3164" s="12" t="s">
        <v>3257</v>
      </c>
      <c r="Q3164" s="12" t="s">
        <v>3239</v>
      </c>
      <c r="R3164" s="12">
        <v>17</v>
      </c>
      <c r="S3164" s="12">
        <v>17</v>
      </c>
      <c r="T3164" s="12">
        <v>17</v>
      </c>
      <c r="U3164" s="13">
        <v>92</v>
      </c>
      <c r="V3164" s="13">
        <v>52.801176470999998</v>
      </c>
      <c r="W3164" s="13">
        <v>34.791176471</v>
      </c>
      <c r="X3164" s="13">
        <v>37.032941176000001</v>
      </c>
      <c r="Y3164" s="13">
        <f t="shared" si="295"/>
        <v>591.45000000699997</v>
      </c>
      <c r="Z3164" s="13">
        <f t="shared" si="296"/>
        <v>1564</v>
      </c>
      <c r="AA3164" s="13">
        <f t="shared" si="297"/>
        <v>57.208823529</v>
      </c>
      <c r="AB3164" s="12" t="str">
        <f t="shared" si="298"/>
        <v>Low</v>
      </c>
      <c r="AC3164" s="12" t="str">
        <f t="shared" si="299"/>
        <v>Low Volume</v>
      </c>
    </row>
    <row r="3165" spans="1:29" x14ac:dyDescent="0.25">
      <c r="A3165" s="12">
        <v>1003029430</v>
      </c>
      <c r="B3165" s="12" t="s">
        <v>2056</v>
      </c>
      <c r="C3165" s="12" t="s">
        <v>846</v>
      </c>
      <c r="D3165" s="12" t="s">
        <v>707</v>
      </c>
      <c r="E3165" s="12" t="str">
        <f t="shared" si="294"/>
        <v>Lehr,Austin W</v>
      </c>
      <c r="F3165" s="12" t="s">
        <v>3260</v>
      </c>
      <c r="G3165" s="12" t="s">
        <v>2057</v>
      </c>
      <c r="H3165" s="12" t="s">
        <v>1384</v>
      </c>
      <c r="I3165" s="12" t="s">
        <v>5</v>
      </c>
      <c r="J3165" s="12" t="s">
        <v>2338</v>
      </c>
      <c r="K3165" s="12" t="s">
        <v>6</v>
      </c>
      <c r="L3165" s="12" t="s">
        <v>292</v>
      </c>
      <c r="M3165" s="12" t="s">
        <v>3258</v>
      </c>
      <c r="N3165" s="25">
        <v>99213</v>
      </c>
      <c r="O3165" s="12" t="s">
        <v>98</v>
      </c>
      <c r="P3165" s="12" t="s">
        <v>3257</v>
      </c>
      <c r="Q3165" s="12" t="s">
        <v>3239</v>
      </c>
      <c r="R3165" s="12">
        <v>16</v>
      </c>
      <c r="S3165" s="12">
        <v>16</v>
      </c>
      <c r="T3165" s="12">
        <v>16</v>
      </c>
      <c r="U3165" s="13">
        <v>156.5</v>
      </c>
      <c r="V3165" s="13">
        <v>84.314999999999998</v>
      </c>
      <c r="W3165" s="13">
        <v>63.393124999999998</v>
      </c>
      <c r="X3165" s="13">
        <v>66.955624999999998</v>
      </c>
      <c r="Y3165" s="13">
        <f t="shared" si="295"/>
        <v>1014.29</v>
      </c>
      <c r="Z3165" s="13">
        <f t="shared" si="296"/>
        <v>2504</v>
      </c>
      <c r="AA3165" s="13">
        <f t="shared" si="297"/>
        <v>93.106875000000002</v>
      </c>
      <c r="AB3165" s="12" t="str">
        <f t="shared" si="298"/>
        <v>Low</v>
      </c>
      <c r="AC3165" s="12" t="str">
        <f t="shared" si="299"/>
        <v>Low Volume</v>
      </c>
    </row>
    <row r="3166" spans="1:29" x14ac:dyDescent="0.25">
      <c r="A3166" s="12">
        <v>1003029430</v>
      </c>
      <c r="B3166" s="12" t="s">
        <v>2056</v>
      </c>
      <c r="C3166" s="12" t="s">
        <v>846</v>
      </c>
      <c r="D3166" s="12" t="s">
        <v>707</v>
      </c>
      <c r="E3166" s="12" t="str">
        <f t="shared" si="294"/>
        <v>Lehr,Austin W</v>
      </c>
      <c r="F3166" s="12" t="s">
        <v>3260</v>
      </c>
      <c r="G3166" s="12" t="s">
        <v>2057</v>
      </c>
      <c r="H3166" s="12" t="s">
        <v>1384</v>
      </c>
      <c r="I3166" s="12" t="s">
        <v>5</v>
      </c>
      <c r="J3166" s="12" t="s">
        <v>2338</v>
      </c>
      <c r="K3166" s="12" t="s">
        <v>6</v>
      </c>
      <c r="L3166" s="12" t="s">
        <v>292</v>
      </c>
      <c r="M3166" s="12" t="s">
        <v>3258</v>
      </c>
      <c r="N3166" s="25">
        <v>99221</v>
      </c>
      <c r="O3166" s="12" t="s">
        <v>121</v>
      </c>
      <c r="P3166" s="12" t="s">
        <v>3257</v>
      </c>
      <c r="Q3166" s="12" t="s">
        <v>3259</v>
      </c>
      <c r="R3166" s="12">
        <v>17</v>
      </c>
      <c r="S3166" s="12">
        <v>20</v>
      </c>
      <c r="T3166" s="12">
        <v>20</v>
      </c>
      <c r="U3166" s="13">
        <v>200.5</v>
      </c>
      <c r="V3166" s="13">
        <v>79.594499999999996</v>
      </c>
      <c r="W3166" s="13">
        <v>63.777000000000001</v>
      </c>
      <c r="X3166" s="13">
        <v>64.042500000000004</v>
      </c>
      <c r="Y3166" s="13">
        <f t="shared" si="295"/>
        <v>1275.54</v>
      </c>
      <c r="Z3166" s="13">
        <f t="shared" si="296"/>
        <v>4010</v>
      </c>
      <c r="AA3166" s="13">
        <f t="shared" si="297"/>
        <v>136.72300000000001</v>
      </c>
      <c r="AB3166" s="12" t="str">
        <f t="shared" si="298"/>
        <v>Low</v>
      </c>
      <c r="AC3166" s="12" t="str">
        <f t="shared" si="299"/>
        <v>Low Volume</v>
      </c>
    </row>
    <row r="3167" spans="1:29" x14ac:dyDescent="0.25">
      <c r="A3167" s="12">
        <v>1003029430</v>
      </c>
      <c r="B3167" s="12" t="s">
        <v>2056</v>
      </c>
      <c r="C3167" s="12" t="s">
        <v>846</v>
      </c>
      <c r="D3167" s="12" t="s">
        <v>707</v>
      </c>
      <c r="E3167" s="12" t="str">
        <f t="shared" si="294"/>
        <v>Lehr,Austin W</v>
      </c>
      <c r="F3167" s="12" t="s">
        <v>3260</v>
      </c>
      <c r="G3167" s="12" t="s">
        <v>2057</v>
      </c>
      <c r="H3167" s="12" t="s">
        <v>1384</v>
      </c>
      <c r="I3167" s="12" t="s">
        <v>5</v>
      </c>
      <c r="J3167" s="12" t="s">
        <v>2338</v>
      </c>
      <c r="K3167" s="12" t="s">
        <v>6</v>
      </c>
      <c r="L3167" s="12" t="s">
        <v>292</v>
      </c>
      <c r="M3167" s="12" t="s">
        <v>3258</v>
      </c>
      <c r="N3167" s="25">
        <v>99222</v>
      </c>
      <c r="O3167" s="12" t="s">
        <v>122</v>
      </c>
      <c r="P3167" s="12" t="s">
        <v>3257</v>
      </c>
      <c r="Q3167" s="12" t="s">
        <v>3259</v>
      </c>
      <c r="R3167" s="12">
        <v>18</v>
      </c>
      <c r="S3167" s="12">
        <v>18</v>
      </c>
      <c r="T3167" s="12">
        <v>18</v>
      </c>
      <c r="U3167" s="13">
        <v>276.27777778000001</v>
      </c>
      <c r="V3167" s="13">
        <v>125.12611111</v>
      </c>
      <c r="W3167" s="13">
        <v>100.25888888999999</v>
      </c>
      <c r="X3167" s="13">
        <v>101.07</v>
      </c>
      <c r="Y3167" s="13">
        <f t="shared" si="295"/>
        <v>1804.6600000199999</v>
      </c>
      <c r="Z3167" s="13">
        <f t="shared" si="296"/>
        <v>4973.0000000400005</v>
      </c>
      <c r="AA3167" s="13">
        <f t="shared" si="297"/>
        <v>176.01888889000003</v>
      </c>
      <c r="AB3167" s="12" t="str">
        <f t="shared" si="298"/>
        <v>Low</v>
      </c>
      <c r="AC3167" s="12" t="str">
        <f t="shared" si="299"/>
        <v>Low Volume</v>
      </c>
    </row>
    <row r="3168" spans="1:29" x14ac:dyDescent="0.25">
      <c r="A3168" s="12">
        <v>1003029430</v>
      </c>
      <c r="B3168" s="12" t="s">
        <v>2056</v>
      </c>
      <c r="C3168" s="12" t="s">
        <v>846</v>
      </c>
      <c r="D3168" s="12" t="s">
        <v>707</v>
      </c>
      <c r="E3168" s="12" t="str">
        <f t="shared" si="294"/>
        <v>Lehr,Austin W</v>
      </c>
      <c r="F3168" s="12" t="s">
        <v>3260</v>
      </c>
      <c r="G3168" s="12" t="s">
        <v>2057</v>
      </c>
      <c r="H3168" s="12" t="s">
        <v>1384</v>
      </c>
      <c r="I3168" s="12" t="s">
        <v>5</v>
      </c>
      <c r="J3168" s="12" t="s">
        <v>2338</v>
      </c>
      <c r="K3168" s="12" t="s">
        <v>6</v>
      </c>
      <c r="L3168" s="12" t="s">
        <v>292</v>
      </c>
      <c r="M3168" s="12" t="s">
        <v>3258</v>
      </c>
      <c r="N3168" s="25">
        <v>99231</v>
      </c>
      <c r="O3168" s="12" t="s">
        <v>124</v>
      </c>
      <c r="P3168" s="12" t="s">
        <v>3257</v>
      </c>
      <c r="Q3168" s="12" t="s">
        <v>3259</v>
      </c>
      <c r="R3168" s="12">
        <v>18</v>
      </c>
      <c r="S3168" s="12">
        <v>18</v>
      </c>
      <c r="T3168" s="12">
        <v>18</v>
      </c>
      <c r="U3168" s="13">
        <v>79.222222221999999</v>
      </c>
      <c r="V3168" s="13">
        <v>47.313888888999998</v>
      </c>
      <c r="W3168" s="13">
        <v>37.916111110999999</v>
      </c>
      <c r="X3168" s="13">
        <v>38.368888888999997</v>
      </c>
      <c r="Y3168" s="13">
        <f t="shared" si="295"/>
        <v>682.48999999800003</v>
      </c>
      <c r="Z3168" s="13">
        <f t="shared" si="296"/>
        <v>1425.999999996</v>
      </c>
      <c r="AA3168" s="13">
        <f t="shared" si="297"/>
        <v>41.306111111</v>
      </c>
      <c r="AB3168" s="12" t="str">
        <f t="shared" si="298"/>
        <v>Low</v>
      </c>
      <c r="AC3168" s="12" t="str">
        <f t="shared" si="299"/>
        <v>Low Volume</v>
      </c>
    </row>
    <row r="3169" spans="1:29" x14ac:dyDescent="0.25">
      <c r="A3169" s="12">
        <v>1003029430</v>
      </c>
      <c r="B3169" s="12" t="s">
        <v>2056</v>
      </c>
      <c r="C3169" s="12" t="s">
        <v>846</v>
      </c>
      <c r="D3169" s="12" t="s">
        <v>707</v>
      </c>
      <c r="E3169" s="12" t="str">
        <f t="shared" si="294"/>
        <v>Lehr,Austin W</v>
      </c>
      <c r="F3169" s="12" t="s">
        <v>3260</v>
      </c>
      <c r="G3169" s="12" t="s">
        <v>2057</v>
      </c>
      <c r="H3169" s="12" t="s">
        <v>1384</v>
      </c>
      <c r="I3169" s="12" t="s">
        <v>5</v>
      </c>
      <c r="J3169" s="12" t="s">
        <v>2338</v>
      </c>
      <c r="K3169" s="12" t="s">
        <v>6</v>
      </c>
      <c r="L3169" s="12" t="s">
        <v>292</v>
      </c>
      <c r="M3169" s="12" t="s">
        <v>3258</v>
      </c>
      <c r="N3169" s="25">
        <v>99232</v>
      </c>
      <c r="O3169" s="12" t="s">
        <v>125</v>
      </c>
      <c r="P3169" s="12" t="s">
        <v>3257</v>
      </c>
      <c r="Q3169" s="12" t="s">
        <v>3259</v>
      </c>
      <c r="R3169" s="12">
        <v>17</v>
      </c>
      <c r="S3169" s="12">
        <v>18</v>
      </c>
      <c r="T3169" s="12">
        <v>18</v>
      </c>
      <c r="U3169" s="13">
        <v>142.5</v>
      </c>
      <c r="V3169" s="13">
        <v>75.124444444000005</v>
      </c>
      <c r="W3169" s="13">
        <v>60.193888889</v>
      </c>
      <c r="X3169" s="13">
        <v>60.796111111000002</v>
      </c>
      <c r="Y3169" s="13">
        <f t="shared" si="295"/>
        <v>1083.490000002</v>
      </c>
      <c r="Z3169" s="13">
        <f t="shared" si="296"/>
        <v>2565</v>
      </c>
      <c r="AA3169" s="13">
        <f t="shared" si="297"/>
        <v>82.306111111000007</v>
      </c>
      <c r="AB3169" s="12" t="str">
        <f t="shared" si="298"/>
        <v>Low</v>
      </c>
      <c r="AC3169" s="12" t="str">
        <f t="shared" si="299"/>
        <v>Low Volume</v>
      </c>
    </row>
    <row r="3170" spans="1:29" x14ac:dyDescent="0.25">
      <c r="A3170" s="12">
        <v>1003004201</v>
      </c>
      <c r="B3170" s="12" t="s">
        <v>1717</v>
      </c>
      <c r="C3170" s="12" t="s">
        <v>1718</v>
      </c>
      <c r="D3170" s="12" t="s">
        <v>707</v>
      </c>
      <c r="E3170" s="12" t="str">
        <f t="shared" si="294"/>
        <v>Philbrick,Natalie W</v>
      </c>
      <c r="F3170" s="12" t="s">
        <v>3260</v>
      </c>
      <c r="G3170" s="12" t="s">
        <v>1719</v>
      </c>
      <c r="H3170" s="12" t="s">
        <v>164</v>
      </c>
      <c r="I3170" s="12" t="s">
        <v>5</v>
      </c>
      <c r="J3170" s="12" t="s">
        <v>2338</v>
      </c>
      <c r="K3170" s="12" t="s">
        <v>6</v>
      </c>
      <c r="L3170" s="12" t="s">
        <v>120</v>
      </c>
      <c r="M3170" s="12" t="s">
        <v>3258</v>
      </c>
      <c r="N3170" s="25">
        <v>83036</v>
      </c>
      <c r="O3170" s="12" t="s">
        <v>146</v>
      </c>
      <c r="P3170" s="12" t="s">
        <v>3257</v>
      </c>
      <c r="Q3170" s="12" t="s">
        <v>3239</v>
      </c>
      <c r="R3170" s="12">
        <v>27</v>
      </c>
      <c r="S3170" s="12">
        <v>37</v>
      </c>
      <c r="T3170" s="12">
        <v>37</v>
      </c>
      <c r="U3170" s="13">
        <v>15</v>
      </c>
      <c r="V3170" s="13">
        <v>9.52</v>
      </c>
      <c r="W3170" s="13">
        <v>9.52</v>
      </c>
      <c r="X3170" s="13">
        <v>9.52</v>
      </c>
      <c r="Y3170" s="13">
        <f t="shared" si="295"/>
        <v>352.24</v>
      </c>
      <c r="Z3170" s="13">
        <f t="shared" si="296"/>
        <v>555</v>
      </c>
      <c r="AA3170" s="13">
        <f t="shared" si="297"/>
        <v>5.48</v>
      </c>
      <c r="AB3170" s="12" t="str">
        <f t="shared" si="298"/>
        <v>Low</v>
      </c>
      <c r="AC3170" s="12" t="str">
        <f t="shared" si="299"/>
        <v>Low Volume</v>
      </c>
    </row>
    <row r="3171" spans="1:29" x14ac:dyDescent="0.25">
      <c r="A3171" s="12">
        <v>1003004201</v>
      </c>
      <c r="B3171" s="12" t="s">
        <v>1717</v>
      </c>
      <c r="C3171" s="12" t="s">
        <v>1718</v>
      </c>
      <c r="D3171" s="12" t="s">
        <v>707</v>
      </c>
      <c r="E3171" s="12" t="str">
        <f t="shared" si="294"/>
        <v>Philbrick,Natalie W</v>
      </c>
      <c r="F3171" s="12" t="s">
        <v>3260</v>
      </c>
      <c r="G3171" s="12" t="s">
        <v>1719</v>
      </c>
      <c r="H3171" s="12" t="s">
        <v>164</v>
      </c>
      <c r="I3171" s="12" t="s">
        <v>5</v>
      </c>
      <c r="J3171" s="12" t="s">
        <v>2338</v>
      </c>
      <c r="K3171" s="12" t="s">
        <v>6</v>
      </c>
      <c r="L3171" s="12" t="s">
        <v>120</v>
      </c>
      <c r="M3171" s="12" t="s">
        <v>3258</v>
      </c>
      <c r="N3171" s="25">
        <v>90661</v>
      </c>
      <c r="O3171" s="12" t="s">
        <v>1328</v>
      </c>
      <c r="P3171" s="12" t="s">
        <v>3258</v>
      </c>
      <c r="Q3171" s="12" t="s">
        <v>3239</v>
      </c>
      <c r="R3171" s="12">
        <v>14</v>
      </c>
      <c r="S3171" s="12">
        <v>14</v>
      </c>
      <c r="T3171" s="12">
        <v>14</v>
      </c>
      <c r="U3171" s="13">
        <v>37</v>
      </c>
      <c r="V3171" s="13">
        <v>36.11</v>
      </c>
      <c r="W3171" s="13">
        <v>36.11</v>
      </c>
      <c r="X3171" s="13">
        <v>36.11</v>
      </c>
      <c r="Y3171" s="13">
        <f t="shared" si="295"/>
        <v>505.53999999999996</v>
      </c>
      <c r="Z3171" s="13">
        <f t="shared" si="296"/>
        <v>518</v>
      </c>
      <c r="AA3171" s="13">
        <f t="shared" si="297"/>
        <v>0.89000000000000057</v>
      </c>
      <c r="AB3171" s="12" t="str">
        <f t="shared" si="298"/>
        <v>Low</v>
      </c>
      <c r="AC3171" s="12" t="str">
        <f t="shared" si="299"/>
        <v>Low Volume</v>
      </c>
    </row>
    <row r="3172" spans="1:29" x14ac:dyDescent="0.25">
      <c r="A3172" s="12">
        <v>1003004201</v>
      </c>
      <c r="B3172" s="12" t="s">
        <v>1717</v>
      </c>
      <c r="C3172" s="12" t="s">
        <v>1718</v>
      </c>
      <c r="D3172" s="12" t="s">
        <v>707</v>
      </c>
      <c r="E3172" s="12" t="str">
        <f t="shared" si="294"/>
        <v>Philbrick,Natalie W</v>
      </c>
      <c r="F3172" s="12" t="s">
        <v>3260</v>
      </c>
      <c r="G3172" s="12" t="s">
        <v>1719</v>
      </c>
      <c r="H3172" s="12" t="s">
        <v>164</v>
      </c>
      <c r="I3172" s="12" t="s">
        <v>5</v>
      </c>
      <c r="J3172" s="12" t="s">
        <v>2338</v>
      </c>
      <c r="K3172" s="12" t="s">
        <v>6</v>
      </c>
      <c r="L3172" s="12" t="s">
        <v>120</v>
      </c>
      <c r="M3172" s="12" t="s">
        <v>3258</v>
      </c>
      <c r="N3172" s="25">
        <v>99214</v>
      </c>
      <c r="O3172" s="12" t="s">
        <v>99</v>
      </c>
      <c r="P3172" s="12" t="s">
        <v>3257</v>
      </c>
      <c r="Q3172" s="12" t="s">
        <v>3239</v>
      </c>
      <c r="R3172" s="12">
        <v>129</v>
      </c>
      <c r="S3172" s="12">
        <v>278</v>
      </c>
      <c r="T3172" s="12">
        <v>278</v>
      </c>
      <c r="U3172" s="13">
        <v>188</v>
      </c>
      <c r="V3172" s="13">
        <v>122.19823741</v>
      </c>
      <c r="W3172" s="13">
        <v>79.454964028999996</v>
      </c>
      <c r="X3172" s="13">
        <v>82.701870503999999</v>
      </c>
      <c r="Y3172" s="13">
        <f t="shared" si="295"/>
        <v>22088.480000061998</v>
      </c>
      <c r="Z3172" s="13">
        <f t="shared" si="296"/>
        <v>52264</v>
      </c>
      <c r="AA3172" s="13">
        <f t="shared" si="297"/>
        <v>108.545035971</v>
      </c>
      <c r="AB3172" s="12" t="str">
        <f t="shared" si="298"/>
        <v>High</v>
      </c>
      <c r="AC3172" s="12" t="str">
        <f t="shared" si="299"/>
        <v>Medium Volume</v>
      </c>
    </row>
    <row r="3173" spans="1:29" x14ac:dyDescent="0.25">
      <c r="A3173" s="12">
        <v>1003004201</v>
      </c>
      <c r="B3173" s="12" t="s">
        <v>1717</v>
      </c>
      <c r="C3173" s="12" t="s">
        <v>1718</v>
      </c>
      <c r="D3173" s="12" t="s">
        <v>707</v>
      </c>
      <c r="E3173" s="12" t="str">
        <f t="shared" si="294"/>
        <v>Philbrick,Natalie W</v>
      </c>
      <c r="F3173" s="12" t="s">
        <v>3260</v>
      </c>
      <c r="G3173" s="12" t="s">
        <v>1719</v>
      </c>
      <c r="H3173" s="12" t="s">
        <v>164</v>
      </c>
      <c r="I3173" s="12" t="s">
        <v>5</v>
      </c>
      <c r="J3173" s="12" t="s">
        <v>2338</v>
      </c>
      <c r="K3173" s="12" t="s">
        <v>6</v>
      </c>
      <c r="L3173" s="12" t="s">
        <v>120</v>
      </c>
      <c r="M3173" s="12" t="s">
        <v>3258</v>
      </c>
      <c r="N3173" s="25">
        <v>99215</v>
      </c>
      <c r="O3173" s="12" t="s">
        <v>209</v>
      </c>
      <c r="P3173" s="12" t="s">
        <v>3257</v>
      </c>
      <c r="Q3173" s="12" t="s">
        <v>3239</v>
      </c>
      <c r="R3173" s="12">
        <v>14</v>
      </c>
      <c r="S3173" s="12">
        <v>17</v>
      </c>
      <c r="T3173" s="12">
        <v>17</v>
      </c>
      <c r="U3173" s="13">
        <v>248</v>
      </c>
      <c r="V3173" s="13">
        <v>172.28823528999999</v>
      </c>
      <c r="W3173" s="13">
        <v>109.83411765</v>
      </c>
      <c r="X3173" s="13">
        <v>113.79764706</v>
      </c>
      <c r="Y3173" s="13">
        <f t="shared" si="295"/>
        <v>1867.18000005</v>
      </c>
      <c r="Z3173" s="13">
        <f t="shared" si="296"/>
        <v>4216</v>
      </c>
      <c r="AA3173" s="13">
        <f t="shared" si="297"/>
        <v>138.16588235</v>
      </c>
      <c r="AB3173" s="12" t="str">
        <f t="shared" si="298"/>
        <v>Low</v>
      </c>
      <c r="AC3173" s="12" t="str">
        <f t="shared" si="299"/>
        <v>Low Volume</v>
      </c>
    </row>
    <row r="3174" spans="1:29" x14ac:dyDescent="0.25">
      <c r="A3174" s="12">
        <v>1003004201</v>
      </c>
      <c r="B3174" s="12" t="s">
        <v>1717</v>
      </c>
      <c r="C3174" s="12" t="s">
        <v>1718</v>
      </c>
      <c r="D3174" s="12" t="s">
        <v>707</v>
      </c>
      <c r="E3174" s="12" t="str">
        <f t="shared" si="294"/>
        <v>Philbrick,Natalie W</v>
      </c>
      <c r="F3174" s="12" t="s">
        <v>3260</v>
      </c>
      <c r="G3174" s="12" t="s">
        <v>1719</v>
      </c>
      <c r="H3174" s="12" t="s">
        <v>164</v>
      </c>
      <c r="I3174" s="12" t="s">
        <v>5</v>
      </c>
      <c r="J3174" s="12" t="s">
        <v>2338</v>
      </c>
      <c r="K3174" s="12" t="s">
        <v>6</v>
      </c>
      <c r="L3174" s="12" t="s">
        <v>120</v>
      </c>
      <c r="M3174" s="12" t="s">
        <v>3258</v>
      </c>
      <c r="N3174" s="25" t="s">
        <v>151</v>
      </c>
      <c r="O3174" s="12" t="s">
        <v>152</v>
      </c>
      <c r="P3174" s="12" t="s">
        <v>3257</v>
      </c>
      <c r="Q3174" s="12" t="s">
        <v>3239</v>
      </c>
      <c r="R3174" s="12">
        <v>18</v>
      </c>
      <c r="S3174" s="12">
        <v>19</v>
      </c>
      <c r="T3174" s="12">
        <v>19</v>
      </c>
      <c r="U3174" s="13">
        <v>30</v>
      </c>
      <c r="V3174" s="13">
        <v>29.4</v>
      </c>
      <c r="W3174" s="13">
        <v>29.4</v>
      </c>
      <c r="X3174" s="13">
        <v>31.92</v>
      </c>
      <c r="Y3174" s="13">
        <f t="shared" si="295"/>
        <v>558.6</v>
      </c>
      <c r="Z3174" s="13">
        <f t="shared" si="296"/>
        <v>570</v>
      </c>
      <c r="AA3174" s="13">
        <f t="shared" si="297"/>
        <v>0.60000000000000142</v>
      </c>
      <c r="AB3174" s="12" t="str">
        <f t="shared" si="298"/>
        <v>Low</v>
      </c>
      <c r="AC3174" s="12" t="str">
        <f t="shared" si="299"/>
        <v>Low Volume</v>
      </c>
    </row>
    <row r="3175" spans="1:29" x14ac:dyDescent="0.25">
      <c r="A3175" s="12">
        <v>1003004201</v>
      </c>
      <c r="B3175" s="12" t="s">
        <v>1717</v>
      </c>
      <c r="C3175" s="12" t="s">
        <v>1718</v>
      </c>
      <c r="D3175" s="12" t="s">
        <v>707</v>
      </c>
      <c r="E3175" s="12" t="str">
        <f t="shared" si="294"/>
        <v>Philbrick,Natalie W</v>
      </c>
      <c r="F3175" s="12" t="s">
        <v>3260</v>
      </c>
      <c r="G3175" s="12" t="s">
        <v>1719</v>
      </c>
      <c r="H3175" s="12" t="s">
        <v>164</v>
      </c>
      <c r="I3175" s="12" t="s">
        <v>5</v>
      </c>
      <c r="J3175" s="12" t="s">
        <v>2338</v>
      </c>
      <c r="K3175" s="12" t="s">
        <v>6</v>
      </c>
      <c r="L3175" s="12" t="s">
        <v>120</v>
      </c>
      <c r="M3175" s="12" t="s">
        <v>3258</v>
      </c>
      <c r="N3175" s="25" t="s">
        <v>157</v>
      </c>
      <c r="O3175" s="12" t="s">
        <v>158</v>
      </c>
      <c r="P3175" s="12" t="s">
        <v>3257</v>
      </c>
      <c r="Q3175" s="12" t="s">
        <v>3239</v>
      </c>
      <c r="R3175" s="12">
        <v>17</v>
      </c>
      <c r="S3175" s="12">
        <v>17</v>
      </c>
      <c r="T3175" s="12">
        <v>17</v>
      </c>
      <c r="U3175" s="13">
        <v>188</v>
      </c>
      <c r="V3175" s="13">
        <v>123.33588235000001</v>
      </c>
      <c r="W3175" s="13">
        <v>123.33588235000001</v>
      </c>
      <c r="X3175" s="13">
        <v>126.93823528999999</v>
      </c>
      <c r="Y3175" s="13">
        <f t="shared" si="295"/>
        <v>2096.7099999500001</v>
      </c>
      <c r="Z3175" s="13">
        <f t="shared" si="296"/>
        <v>3196</v>
      </c>
      <c r="AA3175" s="13">
        <f t="shared" si="297"/>
        <v>64.664117649999994</v>
      </c>
      <c r="AB3175" s="12" t="str">
        <f t="shared" si="298"/>
        <v>Low</v>
      </c>
      <c r="AC3175" s="12" t="str">
        <f t="shared" si="299"/>
        <v>Low Volume</v>
      </c>
    </row>
    <row r="3176" spans="1:29" x14ac:dyDescent="0.25">
      <c r="A3176" s="12">
        <v>1003004201</v>
      </c>
      <c r="B3176" s="12" t="s">
        <v>1717</v>
      </c>
      <c r="C3176" s="12" t="s">
        <v>1718</v>
      </c>
      <c r="D3176" s="12" t="s">
        <v>707</v>
      </c>
      <c r="E3176" s="12" t="str">
        <f t="shared" si="294"/>
        <v>Philbrick,Natalie W</v>
      </c>
      <c r="F3176" s="12" t="s">
        <v>3260</v>
      </c>
      <c r="G3176" s="12" t="s">
        <v>1719</v>
      </c>
      <c r="H3176" s="12" t="s">
        <v>164</v>
      </c>
      <c r="I3176" s="12" t="s">
        <v>5</v>
      </c>
      <c r="J3176" s="12" t="s">
        <v>2338</v>
      </c>
      <c r="K3176" s="12" t="s">
        <v>6</v>
      </c>
      <c r="L3176" s="12" t="s">
        <v>120</v>
      </c>
      <c r="M3176" s="12" t="s">
        <v>3258</v>
      </c>
      <c r="N3176" s="25" t="s">
        <v>159</v>
      </c>
      <c r="O3176" s="12" t="s">
        <v>160</v>
      </c>
      <c r="P3176" s="12" t="s">
        <v>3257</v>
      </c>
      <c r="Q3176" s="12" t="s">
        <v>3239</v>
      </c>
      <c r="R3176" s="12">
        <v>18</v>
      </c>
      <c r="S3176" s="12">
        <v>19</v>
      </c>
      <c r="T3176" s="12">
        <v>19</v>
      </c>
      <c r="U3176" s="13">
        <v>20.64</v>
      </c>
      <c r="V3176" s="13">
        <v>15.724210526</v>
      </c>
      <c r="W3176" s="13">
        <v>11.857894737000001</v>
      </c>
      <c r="X3176" s="13">
        <v>12.098947367999999</v>
      </c>
      <c r="Y3176" s="13">
        <f t="shared" si="295"/>
        <v>225.30000000300001</v>
      </c>
      <c r="Z3176" s="13">
        <f t="shared" si="296"/>
        <v>392.16</v>
      </c>
      <c r="AA3176" s="13">
        <f t="shared" si="297"/>
        <v>8.7821052630000001</v>
      </c>
      <c r="AB3176" s="12" t="str">
        <f t="shared" si="298"/>
        <v>Low</v>
      </c>
      <c r="AC3176" s="12" t="str">
        <f t="shared" si="299"/>
        <v>Low Volume</v>
      </c>
    </row>
    <row r="3177" spans="1:29" x14ac:dyDescent="0.25">
      <c r="A3177" s="12">
        <v>1003015785</v>
      </c>
      <c r="B3177" s="12" t="s">
        <v>705</v>
      </c>
      <c r="C3177" s="12" t="s">
        <v>706</v>
      </c>
      <c r="D3177" s="12" t="s">
        <v>707</v>
      </c>
      <c r="E3177" s="12" t="str">
        <f t="shared" si="294"/>
        <v>Rogers,Ryan W</v>
      </c>
      <c r="F3177" s="12" t="s">
        <v>3260</v>
      </c>
      <c r="G3177" s="12" t="s">
        <v>708</v>
      </c>
      <c r="H3177" s="12" t="s">
        <v>137</v>
      </c>
      <c r="I3177" s="12" t="s">
        <v>5</v>
      </c>
      <c r="J3177" s="12" t="s">
        <v>2338</v>
      </c>
      <c r="K3177" s="12" t="s">
        <v>6</v>
      </c>
      <c r="L3177" s="12" t="s">
        <v>596</v>
      </c>
      <c r="M3177" s="12" t="s">
        <v>3258</v>
      </c>
      <c r="N3177" s="25">
        <v>68761</v>
      </c>
      <c r="O3177" s="12" t="s">
        <v>709</v>
      </c>
      <c r="P3177" s="12" t="s">
        <v>3257</v>
      </c>
      <c r="Q3177" s="12" t="s">
        <v>3239</v>
      </c>
      <c r="R3177" s="12">
        <v>35</v>
      </c>
      <c r="S3177" s="12">
        <v>51</v>
      </c>
      <c r="T3177" s="12">
        <v>47</v>
      </c>
      <c r="U3177" s="13">
        <v>555.88235294000003</v>
      </c>
      <c r="V3177" s="13">
        <v>226.54058824000001</v>
      </c>
      <c r="W3177" s="13">
        <v>150.25901961</v>
      </c>
      <c r="X3177" s="13">
        <v>125.12470587999999</v>
      </c>
      <c r="Y3177" s="13">
        <f t="shared" si="295"/>
        <v>7663.2100001099998</v>
      </c>
      <c r="Z3177" s="13">
        <f t="shared" si="296"/>
        <v>28349.999999940002</v>
      </c>
      <c r="AA3177" s="13">
        <f t="shared" si="297"/>
        <v>405.62333333000004</v>
      </c>
      <c r="AB3177" s="12" t="str">
        <f t="shared" si="298"/>
        <v>Medium</v>
      </c>
      <c r="AC3177" s="12" t="str">
        <f t="shared" si="299"/>
        <v>Low Volume</v>
      </c>
    </row>
    <row r="3178" spans="1:29" x14ac:dyDescent="0.25">
      <c r="A3178" s="12">
        <v>1003015785</v>
      </c>
      <c r="B3178" s="12" t="s">
        <v>705</v>
      </c>
      <c r="C3178" s="12" t="s">
        <v>706</v>
      </c>
      <c r="D3178" s="12" t="s">
        <v>707</v>
      </c>
      <c r="E3178" s="12" t="str">
        <f t="shared" si="294"/>
        <v>Rogers,Ryan W</v>
      </c>
      <c r="F3178" s="12" t="s">
        <v>3260</v>
      </c>
      <c r="G3178" s="12" t="s">
        <v>708</v>
      </c>
      <c r="H3178" s="12" t="s">
        <v>137</v>
      </c>
      <c r="I3178" s="12" t="s">
        <v>5</v>
      </c>
      <c r="J3178" s="12" t="s">
        <v>2338</v>
      </c>
      <c r="K3178" s="12" t="s">
        <v>6</v>
      </c>
      <c r="L3178" s="12" t="s">
        <v>596</v>
      </c>
      <c r="M3178" s="12" t="s">
        <v>3258</v>
      </c>
      <c r="N3178" s="25">
        <v>92014</v>
      </c>
      <c r="O3178" s="12" t="s">
        <v>710</v>
      </c>
      <c r="P3178" s="12" t="s">
        <v>3257</v>
      </c>
      <c r="Q3178" s="12" t="s">
        <v>3239</v>
      </c>
      <c r="R3178" s="12">
        <v>11</v>
      </c>
      <c r="S3178" s="12">
        <v>11</v>
      </c>
      <c r="T3178" s="12">
        <v>11</v>
      </c>
      <c r="U3178" s="13">
        <v>200</v>
      </c>
      <c r="V3178" s="13">
        <v>141.54181818000001</v>
      </c>
      <c r="W3178" s="13">
        <v>64.359090909000003</v>
      </c>
      <c r="X3178" s="13">
        <v>53.549090909</v>
      </c>
      <c r="Y3178" s="13">
        <f t="shared" si="295"/>
        <v>707.94999999900006</v>
      </c>
      <c r="Z3178" s="13">
        <f t="shared" si="296"/>
        <v>2200</v>
      </c>
      <c r="AA3178" s="13">
        <f t="shared" si="297"/>
        <v>135.640909091</v>
      </c>
      <c r="AB3178" s="12" t="str">
        <f t="shared" si="298"/>
        <v>Low</v>
      </c>
      <c r="AC3178" s="12" t="str">
        <f t="shared" si="299"/>
        <v>Low Volume</v>
      </c>
    </row>
    <row r="3179" spans="1:29" x14ac:dyDescent="0.25">
      <c r="A3179" s="12">
        <v>1003015785</v>
      </c>
      <c r="B3179" s="12" t="s">
        <v>705</v>
      </c>
      <c r="C3179" s="12" t="s">
        <v>706</v>
      </c>
      <c r="D3179" s="12" t="s">
        <v>707</v>
      </c>
      <c r="E3179" s="12" t="str">
        <f t="shared" si="294"/>
        <v>Rogers,Ryan W</v>
      </c>
      <c r="F3179" s="12" t="s">
        <v>3260</v>
      </c>
      <c r="G3179" s="12" t="s">
        <v>708</v>
      </c>
      <c r="H3179" s="12" t="s">
        <v>137</v>
      </c>
      <c r="I3179" s="12" t="s">
        <v>5</v>
      </c>
      <c r="J3179" s="12" t="s">
        <v>2338</v>
      </c>
      <c r="K3179" s="12" t="s">
        <v>6</v>
      </c>
      <c r="L3179" s="12" t="s">
        <v>596</v>
      </c>
      <c r="M3179" s="12" t="s">
        <v>3258</v>
      </c>
      <c r="N3179" s="25">
        <v>92020</v>
      </c>
      <c r="O3179" s="12" t="s">
        <v>711</v>
      </c>
      <c r="P3179" s="12" t="s">
        <v>3257</v>
      </c>
      <c r="Q3179" s="12" t="s">
        <v>3239</v>
      </c>
      <c r="R3179" s="12">
        <v>60</v>
      </c>
      <c r="S3179" s="12">
        <v>63</v>
      </c>
      <c r="T3179" s="12">
        <v>63</v>
      </c>
      <c r="U3179" s="13">
        <v>75</v>
      </c>
      <c r="V3179" s="13">
        <v>30.675238095000001</v>
      </c>
      <c r="W3179" s="13">
        <v>20.208412698</v>
      </c>
      <c r="X3179" s="13">
        <v>17.561587302</v>
      </c>
      <c r="Y3179" s="13">
        <f t="shared" si="295"/>
        <v>1273.1299999739999</v>
      </c>
      <c r="Z3179" s="13">
        <f t="shared" si="296"/>
        <v>4725</v>
      </c>
      <c r="AA3179" s="13">
        <f t="shared" si="297"/>
        <v>54.791587301999996</v>
      </c>
      <c r="AB3179" s="12" t="str">
        <f t="shared" si="298"/>
        <v>Low</v>
      </c>
      <c r="AC3179" s="12" t="str">
        <f t="shared" si="299"/>
        <v>Low Volume</v>
      </c>
    </row>
    <row r="3180" spans="1:29" x14ac:dyDescent="0.25">
      <c r="A3180" s="12">
        <v>1003015785</v>
      </c>
      <c r="B3180" s="12" t="s">
        <v>705</v>
      </c>
      <c r="C3180" s="12" t="s">
        <v>706</v>
      </c>
      <c r="D3180" s="12" t="s">
        <v>707</v>
      </c>
      <c r="E3180" s="12" t="str">
        <f t="shared" si="294"/>
        <v>Rogers,Ryan W</v>
      </c>
      <c r="F3180" s="12" t="s">
        <v>3260</v>
      </c>
      <c r="G3180" s="12" t="s">
        <v>708</v>
      </c>
      <c r="H3180" s="12" t="s">
        <v>137</v>
      </c>
      <c r="I3180" s="12" t="s">
        <v>5</v>
      </c>
      <c r="J3180" s="12" t="s">
        <v>2338</v>
      </c>
      <c r="K3180" s="12" t="s">
        <v>6</v>
      </c>
      <c r="L3180" s="12" t="s">
        <v>596</v>
      </c>
      <c r="M3180" s="12" t="s">
        <v>3258</v>
      </c>
      <c r="N3180" s="25">
        <v>92083</v>
      </c>
      <c r="O3180" s="12" t="s">
        <v>712</v>
      </c>
      <c r="P3180" s="12" t="s">
        <v>3257</v>
      </c>
      <c r="Q3180" s="12" t="s">
        <v>3239</v>
      </c>
      <c r="R3180" s="12">
        <v>169</v>
      </c>
      <c r="S3180" s="12">
        <v>200</v>
      </c>
      <c r="T3180" s="12">
        <v>200</v>
      </c>
      <c r="U3180" s="13">
        <v>165</v>
      </c>
      <c r="V3180" s="13">
        <v>72.454400000000007</v>
      </c>
      <c r="W3180" s="13">
        <v>50.132300000000001</v>
      </c>
      <c r="X3180" s="13">
        <v>42.476550000000003</v>
      </c>
      <c r="Y3180" s="13">
        <f t="shared" si="295"/>
        <v>10026.460000000001</v>
      </c>
      <c r="Z3180" s="13">
        <f t="shared" si="296"/>
        <v>33000</v>
      </c>
      <c r="AA3180" s="13">
        <f t="shared" si="297"/>
        <v>114.8677</v>
      </c>
      <c r="AB3180" s="12" t="str">
        <f t="shared" si="298"/>
        <v>High</v>
      </c>
      <c r="AC3180" s="12" t="str">
        <f t="shared" si="299"/>
        <v>Medium Volume</v>
      </c>
    </row>
    <row r="3181" spans="1:29" x14ac:dyDescent="0.25">
      <c r="A3181" s="12">
        <v>1003015785</v>
      </c>
      <c r="B3181" s="12" t="s">
        <v>705</v>
      </c>
      <c r="C3181" s="12" t="s">
        <v>706</v>
      </c>
      <c r="D3181" s="12" t="s">
        <v>707</v>
      </c>
      <c r="E3181" s="12" t="str">
        <f t="shared" si="294"/>
        <v>Rogers,Ryan W</v>
      </c>
      <c r="F3181" s="12" t="s">
        <v>3260</v>
      </c>
      <c r="G3181" s="12" t="s">
        <v>708</v>
      </c>
      <c r="H3181" s="12" t="s">
        <v>137</v>
      </c>
      <c r="I3181" s="12" t="s">
        <v>5</v>
      </c>
      <c r="J3181" s="12" t="s">
        <v>2338</v>
      </c>
      <c r="K3181" s="12" t="s">
        <v>6</v>
      </c>
      <c r="L3181" s="12" t="s">
        <v>596</v>
      </c>
      <c r="M3181" s="12" t="s">
        <v>3258</v>
      </c>
      <c r="N3181" s="25">
        <v>92133</v>
      </c>
      <c r="O3181" s="12" t="s">
        <v>713</v>
      </c>
      <c r="P3181" s="12" t="s">
        <v>3257</v>
      </c>
      <c r="Q3181" s="12" t="s">
        <v>3239</v>
      </c>
      <c r="R3181" s="12">
        <v>91</v>
      </c>
      <c r="S3181" s="12">
        <v>114</v>
      </c>
      <c r="T3181" s="12">
        <v>114</v>
      </c>
      <c r="U3181" s="13">
        <v>200</v>
      </c>
      <c r="V3181" s="13">
        <v>38.088333333000001</v>
      </c>
      <c r="W3181" s="13">
        <v>27.206403509000001</v>
      </c>
      <c r="X3181" s="13">
        <v>23.489824560999999</v>
      </c>
      <c r="Y3181" s="13">
        <f t="shared" si="295"/>
        <v>3101.5300000259999</v>
      </c>
      <c r="Z3181" s="13">
        <f t="shared" si="296"/>
        <v>22800</v>
      </c>
      <c r="AA3181" s="13">
        <f t="shared" si="297"/>
        <v>172.79359649099999</v>
      </c>
      <c r="AB3181" s="12" t="str">
        <f t="shared" si="298"/>
        <v>Low</v>
      </c>
      <c r="AC3181" s="12" t="str">
        <f t="shared" si="299"/>
        <v>Medium Volume</v>
      </c>
    </row>
    <row r="3182" spans="1:29" x14ac:dyDescent="0.25">
      <c r="A3182" s="12">
        <v>1003015785</v>
      </c>
      <c r="B3182" s="12" t="s">
        <v>705</v>
      </c>
      <c r="C3182" s="12" t="s">
        <v>706</v>
      </c>
      <c r="D3182" s="12" t="s">
        <v>707</v>
      </c>
      <c r="E3182" s="12" t="str">
        <f t="shared" si="294"/>
        <v>Rogers,Ryan W</v>
      </c>
      <c r="F3182" s="12" t="s">
        <v>3260</v>
      </c>
      <c r="G3182" s="12" t="s">
        <v>708</v>
      </c>
      <c r="H3182" s="12" t="s">
        <v>137</v>
      </c>
      <c r="I3182" s="12" t="s">
        <v>5</v>
      </c>
      <c r="J3182" s="12" t="s">
        <v>2338</v>
      </c>
      <c r="K3182" s="12" t="s">
        <v>6</v>
      </c>
      <c r="L3182" s="12" t="s">
        <v>596</v>
      </c>
      <c r="M3182" s="12" t="s">
        <v>3258</v>
      </c>
      <c r="N3182" s="25">
        <v>92134</v>
      </c>
      <c r="O3182" s="12" t="s">
        <v>714</v>
      </c>
      <c r="P3182" s="12" t="s">
        <v>3257</v>
      </c>
      <c r="Q3182" s="12" t="s">
        <v>3239</v>
      </c>
      <c r="R3182" s="12">
        <v>121</v>
      </c>
      <c r="S3182" s="12">
        <v>127</v>
      </c>
      <c r="T3182" s="12">
        <v>127</v>
      </c>
      <c r="U3182" s="13">
        <v>200</v>
      </c>
      <c r="V3182" s="13">
        <v>43.382913385999998</v>
      </c>
      <c r="W3182" s="13">
        <v>29.603070865999999</v>
      </c>
      <c r="X3182" s="13">
        <v>25.486614173</v>
      </c>
      <c r="Y3182" s="13">
        <f t="shared" si="295"/>
        <v>3759.5899999819999</v>
      </c>
      <c r="Z3182" s="13">
        <f t="shared" si="296"/>
        <v>25400</v>
      </c>
      <c r="AA3182" s="13">
        <f t="shared" si="297"/>
        <v>170.396929134</v>
      </c>
      <c r="AB3182" s="12" t="str">
        <f t="shared" si="298"/>
        <v>Low</v>
      </c>
      <c r="AC3182" s="12" t="str">
        <f t="shared" si="299"/>
        <v>Medium Volume</v>
      </c>
    </row>
    <row r="3183" spans="1:29" x14ac:dyDescent="0.25">
      <c r="A3183" s="12">
        <v>1003015785</v>
      </c>
      <c r="B3183" s="12" t="s">
        <v>705</v>
      </c>
      <c r="C3183" s="12" t="s">
        <v>706</v>
      </c>
      <c r="D3183" s="12" t="s">
        <v>707</v>
      </c>
      <c r="E3183" s="12" t="str">
        <f t="shared" si="294"/>
        <v>Rogers,Ryan W</v>
      </c>
      <c r="F3183" s="12" t="s">
        <v>3260</v>
      </c>
      <c r="G3183" s="12" t="s">
        <v>708</v>
      </c>
      <c r="H3183" s="12" t="s">
        <v>137</v>
      </c>
      <c r="I3183" s="12" t="s">
        <v>5</v>
      </c>
      <c r="J3183" s="12" t="s">
        <v>2338</v>
      </c>
      <c r="K3183" s="12" t="s">
        <v>6</v>
      </c>
      <c r="L3183" s="12" t="s">
        <v>596</v>
      </c>
      <c r="M3183" s="12" t="s">
        <v>3258</v>
      </c>
      <c r="N3183" s="25">
        <v>92202</v>
      </c>
      <c r="O3183" s="12" t="s">
        <v>715</v>
      </c>
      <c r="P3183" s="12" t="s">
        <v>3257</v>
      </c>
      <c r="Q3183" s="12" t="s">
        <v>3239</v>
      </c>
      <c r="R3183" s="12">
        <v>219</v>
      </c>
      <c r="S3183" s="12">
        <v>230</v>
      </c>
      <c r="T3183" s="12">
        <v>230</v>
      </c>
      <c r="U3183" s="13">
        <v>175</v>
      </c>
      <c r="V3183" s="13">
        <v>16.940304348000002</v>
      </c>
      <c r="W3183" s="13">
        <v>12.331260869999999</v>
      </c>
      <c r="X3183" s="13">
        <v>10.917</v>
      </c>
      <c r="Y3183" s="13">
        <f t="shared" si="295"/>
        <v>2836.1900000999999</v>
      </c>
      <c r="Z3183" s="13">
        <f t="shared" si="296"/>
        <v>40250</v>
      </c>
      <c r="AA3183" s="13">
        <f t="shared" si="297"/>
        <v>162.66873913000001</v>
      </c>
      <c r="AB3183" s="12" t="str">
        <f t="shared" si="298"/>
        <v>Low</v>
      </c>
      <c r="AC3183" s="12" t="str">
        <f t="shared" si="299"/>
        <v>Medium Volume</v>
      </c>
    </row>
    <row r="3184" spans="1:29" x14ac:dyDescent="0.25">
      <c r="A3184" s="12">
        <v>1003015785</v>
      </c>
      <c r="B3184" s="12" t="s">
        <v>705</v>
      </c>
      <c r="C3184" s="12" t="s">
        <v>706</v>
      </c>
      <c r="D3184" s="12" t="s">
        <v>707</v>
      </c>
      <c r="E3184" s="12" t="str">
        <f t="shared" si="294"/>
        <v>Rogers,Ryan W</v>
      </c>
      <c r="F3184" s="12" t="s">
        <v>3260</v>
      </c>
      <c r="G3184" s="12" t="s">
        <v>708</v>
      </c>
      <c r="H3184" s="12" t="s">
        <v>137</v>
      </c>
      <c r="I3184" s="12" t="s">
        <v>5</v>
      </c>
      <c r="J3184" s="12" t="s">
        <v>2338</v>
      </c>
      <c r="K3184" s="12" t="s">
        <v>6</v>
      </c>
      <c r="L3184" s="12" t="s">
        <v>596</v>
      </c>
      <c r="M3184" s="12" t="s">
        <v>3258</v>
      </c>
      <c r="N3184" s="25">
        <v>92250</v>
      </c>
      <c r="O3184" s="12" t="s">
        <v>716</v>
      </c>
      <c r="P3184" s="12" t="s">
        <v>3257</v>
      </c>
      <c r="Q3184" s="12" t="s">
        <v>3239</v>
      </c>
      <c r="R3184" s="12">
        <v>12</v>
      </c>
      <c r="S3184" s="12">
        <v>12</v>
      </c>
      <c r="T3184" s="12">
        <v>12</v>
      </c>
      <c r="U3184" s="13">
        <v>175</v>
      </c>
      <c r="V3184" s="13">
        <v>39.872500000000002</v>
      </c>
      <c r="W3184" s="13">
        <v>27.704999999999998</v>
      </c>
      <c r="X3184" s="13">
        <v>23.677499999999998</v>
      </c>
      <c r="Y3184" s="13">
        <f t="shared" si="295"/>
        <v>332.46</v>
      </c>
      <c r="Z3184" s="13">
        <f t="shared" si="296"/>
        <v>2100</v>
      </c>
      <c r="AA3184" s="13">
        <f t="shared" si="297"/>
        <v>147.29500000000002</v>
      </c>
      <c r="AB3184" s="12" t="str">
        <f t="shared" si="298"/>
        <v>Low</v>
      </c>
      <c r="AC3184" s="12" t="str">
        <f t="shared" si="299"/>
        <v>Low Volume</v>
      </c>
    </row>
    <row r="3185" spans="1:29" x14ac:dyDescent="0.25">
      <c r="A3185" s="12">
        <v>1003015785</v>
      </c>
      <c r="B3185" s="12" t="s">
        <v>705</v>
      </c>
      <c r="C3185" s="12" t="s">
        <v>706</v>
      </c>
      <c r="D3185" s="12" t="s">
        <v>707</v>
      </c>
      <c r="E3185" s="12" t="str">
        <f t="shared" si="294"/>
        <v>Rogers,Ryan W</v>
      </c>
      <c r="F3185" s="12" t="s">
        <v>3260</v>
      </c>
      <c r="G3185" s="12" t="s">
        <v>708</v>
      </c>
      <c r="H3185" s="12" t="s">
        <v>137</v>
      </c>
      <c r="I3185" s="12" t="s">
        <v>5</v>
      </c>
      <c r="J3185" s="12" t="s">
        <v>2338</v>
      </c>
      <c r="K3185" s="12" t="s">
        <v>6</v>
      </c>
      <c r="L3185" s="12" t="s">
        <v>596</v>
      </c>
      <c r="M3185" s="12" t="s">
        <v>3258</v>
      </c>
      <c r="N3185" s="25">
        <v>92285</v>
      </c>
      <c r="O3185" s="12" t="s">
        <v>717</v>
      </c>
      <c r="P3185" s="12" t="s">
        <v>3257</v>
      </c>
      <c r="Q3185" s="12" t="s">
        <v>3239</v>
      </c>
      <c r="R3185" s="12">
        <v>88</v>
      </c>
      <c r="S3185" s="12">
        <v>97</v>
      </c>
      <c r="T3185" s="12">
        <v>97</v>
      </c>
      <c r="U3185" s="13">
        <v>200</v>
      </c>
      <c r="V3185" s="13">
        <v>26.119175257999999</v>
      </c>
      <c r="W3185" s="13">
        <v>18.025773195999999</v>
      </c>
      <c r="X3185" s="13">
        <v>15.036701031</v>
      </c>
      <c r="Y3185" s="13">
        <f t="shared" si="295"/>
        <v>1748.5000000119999</v>
      </c>
      <c r="Z3185" s="13">
        <f t="shared" si="296"/>
        <v>19400</v>
      </c>
      <c r="AA3185" s="13">
        <f t="shared" si="297"/>
        <v>181.97422680400001</v>
      </c>
      <c r="AB3185" s="12" t="str">
        <f t="shared" si="298"/>
        <v>Low</v>
      </c>
      <c r="AC3185" s="12" t="str">
        <f t="shared" si="299"/>
        <v>Low Volume</v>
      </c>
    </row>
    <row r="3186" spans="1:29" x14ac:dyDescent="0.25">
      <c r="A3186" s="12">
        <v>1003015785</v>
      </c>
      <c r="B3186" s="12" t="s">
        <v>705</v>
      </c>
      <c r="C3186" s="12" t="s">
        <v>706</v>
      </c>
      <c r="D3186" s="12" t="s">
        <v>707</v>
      </c>
      <c r="E3186" s="12" t="str">
        <f t="shared" si="294"/>
        <v>Rogers,Ryan W</v>
      </c>
      <c r="F3186" s="12" t="s">
        <v>3260</v>
      </c>
      <c r="G3186" s="12" t="s">
        <v>708</v>
      </c>
      <c r="H3186" s="12" t="s">
        <v>137</v>
      </c>
      <c r="I3186" s="12" t="s">
        <v>5</v>
      </c>
      <c r="J3186" s="12" t="s">
        <v>2338</v>
      </c>
      <c r="K3186" s="12" t="s">
        <v>6</v>
      </c>
      <c r="L3186" s="12" t="s">
        <v>596</v>
      </c>
      <c r="M3186" s="12" t="s">
        <v>3258</v>
      </c>
      <c r="N3186" s="25">
        <v>99203</v>
      </c>
      <c r="O3186" s="12" t="s">
        <v>95</v>
      </c>
      <c r="P3186" s="12" t="s">
        <v>3257</v>
      </c>
      <c r="Q3186" s="12" t="s">
        <v>3239</v>
      </c>
      <c r="R3186" s="12">
        <v>14</v>
      </c>
      <c r="S3186" s="12">
        <v>14</v>
      </c>
      <c r="T3186" s="12">
        <v>14</v>
      </c>
      <c r="U3186" s="13">
        <v>275</v>
      </c>
      <c r="V3186" s="13">
        <v>126.32357143</v>
      </c>
      <c r="W3186" s="13">
        <v>79.234999999999999</v>
      </c>
      <c r="X3186" s="13">
        <v>68.388571428999995</v>
      </c>
      <c r="Y3186" s="13">
        <f t="shared" si="295"/>
        <v>1109.29</v>
      </c>
      <c r="Z3186" s="13">
        <f t="shared" si="296"/>
        <v>3850</v>
      </c>
      <c r="AA3186" s="13">
        <f t="shared" si="297"/>
        <v>195.76499999999999</v>
      </c>
      <c r="AB3186" s="12" t="str">
        <f t="shared" si="298"/>
        <v>Low</v>
      </c>
      <c r="AC3186" s="12" t="str">
        <f t="shared" si="299"/>
        <v>Low Volume</v>
      </c>
    </row>
    <row r="3187" spans="1:29" x14ac:dyDescent="0.25">
      <c r="A3187" s="12">
        <v>1003015785</v>
      </c>
      <c r="B3187" s="12" t="s">
        <v>705</v>
      </c>
      <c r="C3187" s="12" t="s">
        <v>706</v>
      </c>
      <c r="D3187" s="12" t="s">
        <v>707</v>
      </c>
      <c r="E3187" s="12" t="str">
        <f t="shared" si="294"/>
        <v>Rogers,Ryan W</v>
      </c>
      <c r="F3187" s="12" t="s">
        <v>3260</v>
      </c>
      <c r="G3187" s="12" t="s">
        <v>708</v>
      </c>
      <c r="H3187" s="12" t="s">
        <v>137</v>
      </c>
      <c r="I3187" s="12" t="s">
        <v>5</v>
      </c>
      <c r="J3187" s="12" t="s">
        <v>2338</v>
      </c>
      <c r="K3187" s="12" t="s">
        <v>6</v>
      </c>
      <c r="L3187" s="12" t="s">
        <v>596</v>
      </c>
      <c r="M3187" s="12" t="s">
        <v>3258</v>
      </c>
      <c r="N3187" s="25">
        <v>99204</v>
      </c>
      <c r="O3187" s="12" t="s">
        <v>96</v>
      </c>
      <c r="P3187" s="12" t="s">
        <v>3257</v>
      </c>
      <c r="Q3187" s="12" t="s">
        <v>3239</v>
      </c>
      <c r="R3187" s="12">
        <v>34</v>
      </c>
      <c r="S3187" s="12">
        <v>34</v>
      </c>
      <c r="T3187" s="12">
        <v>34</v>
      </c>
      <c r="U3187" s="13">
        <v>250</v>
      </c>
      <c r="V3187" s="13">
        <v>188.82470588000001</v>
      </c>
      <c r="W3187" s="13">
        <v>110.04352941</v>
      </c>
      <c r="X3187" s="13">
        <v>93.608235293999996</v>
      </c>
      <c r="Y3187" s="13">
        <f t="shared" si="295"/>
        <v>3741.4799999400002</v>
      </c>
      <c r="Z3187" s="13">
        <f t="shared" si="296"/>
        <v>8500</v>
      </c>
      <c r="AA3187" s="13">
        <f t="shared" si="297"/>
        <v>139.95647058999998</v>
      </c>
      <c r="AB3187" s="12" t="str">
        <f t="shared" si="298"/>
        <v>Low</v>
      </c>
      <c r="AC3187" s="12" t="str">
        <f t="shared" si="299"/>
        <v>Low Volume</v>
      </c>
    </row>
    <row r="3188" spans="1:29" x14ac:dyDescent="0.25">
      <c r="A3188" s="12">
        <v>1003015785</v>
      </c>
      <c r="B3188" s="12" t="s">
        <v>705</v>
      </c>
      <c r="C3188" s="12" t="s">
        <v>706</v>
      </c>
      <c r="D3188" s="12" t="s">
        <v>707</v>
      </c>
      <c r="E3188" s="12" t="str">
        <f t="shared" si="294"/>
        <v>Rogers,Ryan W</v>
      </c>
      <c r="F3188" s="12" t="s">
        <v>3260</v>
      </c>
      <c r="G3188" s="12" t="s">
        <v>708</v>
      </c>
      <c r="H3188" s="12" t="s">
        <v>137</v>
      </c>
      <c r="I3188" s="12" t="s">
        <v>5</v>
      </c>
      <c r="J3188" s="12" t="s">
        <v>2338</v>
      </c>
      <c r="K3188" s="12" t="s">
        <v>6</v>
      </c>
      <c r="L3188" s="12" t="s">
        <v>596</v>
      </c>
      <c r="M3188" s="12" t="s">
        <v>3258</v>
      </c>
      <c r="N3188" s="25">
        <v>99212</v>
      </c>
      <c r="O3188" s="12" t="s">
        <v>97</v>
      </c>
      <c r="P3188" s="12" t="s">
        <v>3257</v>
      </c>
      <c r="Q3188" s="12" t="s">
        <v>3239</v>
      </c>
      <c r="R3188" s="12">
        <v>18</v>
      </c>
      <c r="S3188" s="12">
        <v>18</v>
      </c>
      <c r="T3188" s="12">
        <v>18</v>
      </c>
      <c r="U3188" s="13">
        <v>175</v>
      </c>
      <c r="V3188" s="13">
        <v>64.600555556000003</v>
      </c>
      <c r="W3188" s="13">
        <v>46.156111111000001</v>
      </c>
      <c r="X3188" s="13">
        <v>39.391111111000001</v>
      </c>
      <c r="Y3188" s="13">
        <f t="shared" si="295"/>
        <v>830.80999999799997</v>
      </c>
      <c r="Z3188" s="13">
        <f t="shared" si="296"/>
        <v>3150</v>
      </c>
      <c r="AA3188" s="13">
        <f t="shared" si="297"/>
        <v>128.843888889</v>
      </c>
      <c r="AB3188" s="12" t="str">
        <f t="shared" si="298"/>
        <v>Low</v>
      </c>
      <c r="AC3188" s="12" t="str">
        <f t="shared" si="299"/>
        <v>Low Volume</v>
      </c>
    </row>
    <row r="3189" spans="1:29" x14ac:dyDescent="0.25">
      <c r="A3189" s="12">
        <v>1003015785</v>
      </c>
      <c r="B3189" s="12" t="s">
        <v>705</v>
      </c>
      <c r="C3189" s="12" t="s">
        <v>706</v>
      </c>
      <c r="D3189" s="12" t="s">
        <v>707</v>
      </c>
      <c r="E3189" s="12" t="str">
        <f t="shared" si="294"/>
        <v>Rogers,Ryan W</v>
      </c>
      <c r="F3189" s="12" t="s">
        <v>3260</v>
      </c>
      <c r="G3189" s="12" t="s">
        <v>708</v>
      </c>
      <c r="H3189" s="12" t="s">
        <v>137</v>
      </c>
      <c r="I3189" s="12" t="s">
        <v>5</v>
      </c>
      <c r="J3189" s="12" t="s">
        <v>2338</v>
      </c>
      <c r="K3189" s="12" t="s">
        <v>6</v>
      </c>
      <c r="L3189" s="12" t="s">
        <v>596</v>
      </c>
      <c r="M3189" s="12" t="s">
        <v>3258</v>
      </c>
      <c r="N3189" s="25">
        <v>99213</v>
      </c>
      <c r="O3189" s="12" t="s">
        <v>98</v>
      </c>
      <c r="P3189" s="12" t="s">
        <v>3257</v>
      </c>
      <c r="Q3189" s="12" t="s">
        <v>3239</v>
      </c>
      <c r="R3189" s="12">
        <v>137</v>
      </c>
      <c r="S3189" s="12">
        <v>167</v>
      </c>
      <c r="T3189" s="12">
        <v>167</v>
      </c>
      <c r="U3189" s="13">
        <v>175</v>
      </c>
      <c r="V3189" s="13">
        <v>102.57413174</v>
      </c>
      <c r="W3189" s="13">
        <v>72.242335328999999</v>
      </c>
      <c r="X3189" s="13">
        <v>62.42245509</v>
      </c>
      <c r="Y3189" s="13">
        <f t="shared" si="295"/>
        <v>12064.469999942999</v>
      </c>
      <c r="Z3189" s="13">
        <f t="shared" si="296"/>
        <v>29225</v>
      </c>
      <c r="AA3189" s="13">
        <f t="shared" si="297"/>
        <v>102.757664671</v>
      </c>
      <c r="AB3189" s="12" t="str">
        <f t="shared" si="298"/>
        <v>High</v>
      </c>
      <c r="AC3189" s="12" t="str">
        <f t="shared" si="299"/>
        <v>Medium Volume</v>
      </c>
    </row>
    <row r="3190" spans="1:29" x14ac:dyDescent="0.25">
      <c r="A3190" s="12">
        <v>1003015785</v>
      </c>
      <c r="B3190" s="12" t="s">
        <v>705</v>
      </c>
      <c r="C3190" s="12" t="s">
        <v>706</v>
      </c>
      <c r="D3190" s="12" t="s">
        <v>707</v>
      </c>
      <c r="E3190" s="12" t="str">
        <f t="shared" ref="E3190:E3253" si="300">B3190 &amp; "," &amp; C3190 &amp; " " &amp; D3190</f>
        <v>Rogers,Ryan W</v>
      </c>
      <c r="F3190" s="12" t="s">
        <v>3260</v>
      </c>
      <c r="G3190" s="12" t="s">
        <v>708</v>
      </c>
      <c r="H3190" s="12" t="s">
        <v>137</v>
      </c>
      <c r="I3190" s="12" t="s">
        <v>5</v>
      </c>
      <c r="J3190" s="12" t="s">
        <v>2338</v>
      </c>
      <c r="K3190" s="12" t="s">
        <v>6</v>
      </c>
      <c r="L3190" s="12" t="s">
        <v>596</v>
      </c>
      <c r="M3190" s="12" t="s">
        <v>3258</v>
      </c>
      <c r="N3190" s="25">
        <v>99214</v>
      </c>
      <c r="O3190" s="12" t="s">
        <v>99</v>
      </c>
      <c r="P3190" s="12" t="s">
        <v>3257</v>
      </c>
      <c r="Q3190" s="12" t="s">
        <v>3239</v>
      </c>
      <c r="R3190" s="12">
        <v>227</v>
      </c>
      <c r="S3190" s="12">
        <v>273</v>
      </c>
      <c r="T3190" s="12">
        <v>273</v>
      </c>
      <c r="U3190" s="13">
        <v>250</v>
      </c>
      <c r="V3190" s="13">
        <v>144.09402929999999</v>
      </c>
      <c r="W3190" s="13">
        <v>90.587802198000006</v>
      </c>
      <c r="X3190" s="13">
        <v>78.361098901000005</v>
      </c>
      <c r="Y3190" s="13">
        <f t="shared" si="295"/>
        <v>24730.470000054003</v>
      </c>
      <c r="Z3190" s="13">
        <f t="shared" si="296"/>
        <v>68250</v>
      </c>
      <c r="AA3190" s="13">
        <f t="shared" si="297"/>
        <v>159.41219780199998</v>
      </c>
      <c r="AB3190" s="12" t="str">
        <f t="shared" si="298"/>
        <v>High</v>
      </c>
      <c r="AC3190" s="12" t="str">
        <f t="shared" si="299"/>
        <v>Medium Volume</v>
      </c>
    </row>
    <row r="3191" spans="1:29" x14ac:dyDescent="0.25">
      <c r="A3191" s="12">
        <v>1003026295</v>
      </c>
      <c r="B3191" s="12" t="s">
        <v>2312</v>
      </c>
      <c r="C3191" s="12" t="s">
        <v>1461</v>
      </c>
      <c r="D3191" s="12" t="s">
        <v>707</v>
      </c>
      <c r="E3191" s="12" t="str">
        <f t="shared" si="300"/>
        <v>Thacker,Jeremy W</v>
      </c>
      <c r="F3191" s="12" t="s">
        <v>3260</v>
      </c>
      <c r="G3191" s="12" t="s">
        <v>2313</v>
      </c>
      <c r="H3191" s="12" t="s">
        <v>1142</v>
      </c>
      <c r="I3191" s="12" t="s">
        <v>5</v>
      </c>
      <c r="J3191" s="12" t="s">
        <v>2338</v>
      </c>
      <c r="K3191" s="12" t="s">
        <v>6</v>
      </c>
      <c r="L3191" s="12" t="s">
        <v>7</v>
      </c>
      <c r="M3191" s="12" t="s">
        <v>3258</v>
      </c>
      <c r="N3191" s="25">
        <v>70450</v>
      </c>
      <c r="O3191" s="12" t="s">
        <v>9</v>
      </c>
      <c r="P3191" s="12" t="s">
        <v>3257</v>
      </c>
      <c r="Q3191" s="12" t="s">
        <v>3259</v>
      </c>
      <c r="R3191" s="12">
        <v>108</v>
      </c>
      <c r="S3191" s="12">
        <v>111</v>
      </c>
      <c r="T3191" s="12">
        <v>110</v>
      </c>
      <c r="U3191" s="13">
        <v>149.13513513999999</v>
      </c>
      <c r="V3191" s="13">
        <v>38.688828829000002</v>
      </c>
      <c r="W3191" s="13">
        <v>30.508198197999999</v>
      </c>
      <c r="X3191" s="13">
        <v>28.448198198</v>
      </c>
      <c r="Y3191" s="13">
        <f t="shared" si="295"/>
        <v>3386.4099999780001</v>
      </c>
      <c r="Z3191" s="13">
        <f t="shared" si="296"/>
        <v>16554.00000054</v>
      </c>
      <c r="AA3191" s="13">
        <f t="shared" si="297"/>
        <v>118.62693694199999</v>
      </c>
      <c r="AB3191" s="12" t="str">
        <f t="shared" si="298"/>
        <v>Low</v>
      </c>
      <c r="AC3191" s="12" t="str">
        <f t="shared" si="299"/>
        <v>Medium Volume</v>
      </c>
    </row>
    <row r="3192" spans="1:29" x14ac:dyDescent="0.25">
      <c r="A3192" s="12">
        <v>1003026295</v>
      </c>
      <c r="B3192" s="12" t="s">
        <v>2312</v>
      </c>
      <c r="C3192" s="12" t="s">
        <v>1461</v>
      </c>
      <c r="D3192" s="12" t="s">
        <v>707</v>
      </c>
      <c r="E3192" s="12" t="str">
        <f t="shared" si="300"/>
        <v>Thacker,Jeremy W</v>
      </c>
      <c r="F3192" s="12" t="s">
        <v>3260</v>
      </c>
      <c r="G3192" s="12" t="s">
        <v>2313</v>
      </c>
      <c r="H3192" s="12" t="s">
        <v>1142</v>
      </c>
      <c r="I3192" s="12" t="s">
        <v>5</v>
      </c>
      <c r="J3192" s="12" t="s">
        <v>2338</v>
      </c>
      <c r="K3192" s="12" t="s">
        <v>6</v>
      </c>
      <c r="L3192" s="12" t="s">
        <v>7</v>
      </c>
      <c r="M3192" s="12" t="s">
        <v>3258</v>
      </c>
      <c r="N3192" s="25">
        <v>70486</v>
      </c>
      <c r="O3192" s="12" t="s">
        <v>12</v>
      </c>
      <c r="P3192" s="12" t="s">
        <v>3257</v>
      </c>
      <c r="Q3192" s="12" t="s">
        <v>3259</v>
      </c>
      <c r="R3192" s="12">
        <v>28</v>
      </c>
      <c r="S3192" s="12">
        <v>29</v>
      </c>
      <c r="T3192" s="12">
        <v>29</v>
      </c>
      <c r="U3192" s="13">
        <v>150</v>
      </c>
      <c r="V3192" s="13">
        <v>38.412413792999999</v>
      </c>
      <c r="W3192" s="13">
        <v>31.085862069000001</v>
      </c>
      <c r="X3192" s="13">
        <v>28.996206897</v>
      </c>
      <c r="Y3192" s="13">
        <f t="shared" si="295"/>
        <v>901.490000001</v>
      </c>
      <c r="Z3192" s="13">
        <f t="shared" si="296"/>
        <v>4350</v>
      </c>
      <c r="AA3192" s="13">
        <f t="shared" si="297"/>
        <v>118.914137931</v>
      </c>
      <c r="AB3192" s="12" t="str">
        <f t="shared" si="298"/>
        <v>Low</v>
      </c>
      <c r="AC3192" s="12" t="str">
        <f t="shared" si="299"/>
        <v>Low Volume</v>
      </c>
    </row>
    <row r="3193" spans="1:29" x14ac:dyDescent="0.25">
      <c r="A3193" s="12">
        <v>1003026295</v>
      </c>
      <c r="B3193" s="12" t="s">
        <v>2312</v>
      </c>
      <c r="C3193" s="12" t="s">
        <v>1461</v>
      </c>
      <c r="D3193" s="12" t="s">
        <v>707</v>
      </c>
      <c r="E3193" s="12" t="str">
        <f t="shared" si="300"/>
        <v>Thacker,Jeremy W</v>
      </c>
      <c r="F3193" s="12" t="s">
        <v>3260</v>
      </c>
      <c r="G3193" s="12" t="s">
        <v>2313</v>
      </c>
      <c r="H3193" s="12" t="s">
        <v>1142</v>
      </c>
      <c r="I3193" s="12" t="s">
        <v>5</v>
      </c>
      <c r="J3193" s="12" t="s">
        <v>2338</v>
      </c>
      <c r="K3193" s="12" t="s">
        <v>6</v>
      </c>
      <c r="L3193" s="12" t="s">
        <v>7</v>
      </c>
      <c r="M3193" s="12" t="s">
        <v>3258</v>
      </c>
      <c r="N3193" s="25">
        <v>70496</v>
      </c>
      <c r="O3193" s="12" t="s">
        <v>14</v>
      </c>
      <c r="P3193" s="12" t="s">
        <v>3257</v>
      </c>
      <c r="Q3193" s="12" t="s">
        <v>3259</v>
      </c>
      <c r="R3193" s="12">
        <v>73</v>
      </c>
      <c r="S3193" s="12">
        <v>74</v>
      </c>
      <c r="T3193" s="12">
        <v>74</v>
      </c>
      <c r="U3193" s="13">
        <v>306</v>
      </c>
      <c r="V3193" s="13">
        <v>80.252972972999999</v>
      </c>
      <c r="W3193" s="13">
        <v>65.003648648999999</v>
      </c>
      <c r="X3193" s="13">
        <v>61.233243242999997</v>
      </c>
      <c r="Y3193" s="13">
        <f t="shared" si="295"/>
        <v>4810.2700000260002</v>
      </c>
      <c r="Z3193" s="13">
        <f t="shared" si="296"/>
        <v>22644</v>
      </c>
      <c r="AA3193" s="13">
        <f t="shared" si="297"/>
        <v>240.99635135099999</v>
      </c>
      <c r="AB3193" s="12" t="str">
        <f t="shared" si="298"/>
        <v>Low</v>
      </c>
      <c r="AC3193" s="12" t="str">
        <f t="shared" si="299"/>
        <v>Low Volume</v>
      </c>
    </row>
    <row r="3194" spans="1:29" x14ac:dyDescent="0.25">
      <c r="A3194" s="12">
        <v>1003026295</v>
      </c>
      <c r="B3194" s="12" t="s">
        <v>2312</v>
      </c>
      <c r="C3194" s="12" t="s">
        <v>1461</v>
      </c>
      <c r="D3194" s="12" t="s">
        <v>707</v>
      </c>
      <c r="E3194" s="12" t="str">
        <f t="shared" si="300"/>
        <v>Thacker,Jeremy W</v>
      </c>
      <c r="F3194" s="12" t="s">
        <v>3260</v>
      </c>
      <c r="G3194" s="12" t="s">
        <v>2313</v>
      </c>
      <c r="H3194" s="12" t="s">
        <v>1142</v>
      </c>
      <c r="I3194" s="12" t="s">
        <v>5</v>
      </c>
      <c r="J3194" s="12" t="s">
        <v>2338</v>
      </c>
      <c r="K3194" s="12" t="s">
        <v>6</v>
      </c>
      <c r="L3194" s="12" t="s">
        <v>7</v>
      </c>
      <c r="M3194" s="12" t="s">
        <v>3258</v>
      </c>
      <c r="N3194" s="25">
        <v>70498</v>
      </c>
      <c r="O3194" s="12" t="s">
        <v>15</v>
      </c>
      <c r="P3194" s="12" t="s">
        <v>3257</v>
      </c>
      <c r="Q3194" s="12" t="s">
        <v>3259</v>
      </c>
      <c r="R3194" s="12">
        <v>72</v>
      </c>
      <c r="S3194" s="12">
        <v>73</v>
      </c>
      <c r="T3194" s="12">
        <v>73</v>
      </c>
      <c r="U3194" s="13">
        <v>306</v>
      </c>
      <c r="V3194" s="13">
        <v>77.808493150999993</v>
      </c>
      <c r="W3194" s="13">
        <v>63.059041096000001</v>
      </c>
      <c r="X3194" s="13">
        <v>59.399178081999999</v>
      </c>
      <c r="Y3194" s="13">
        <f t="shared" si="295"/>
        <v>4603.3100000080003</v>
      </c>
      <c r="Z3194" s="13">
        <f t="shared" si="296"/>
        <v>22338</v>
      </c>
      <c r="AA3194" s="13">
        <f t="shared" si="297"/>
        <v>242.94095890400001</v>
      </c>
      <c r="AB3194" s="12" t="str">
        <f t="shared" si="298"/>
        <v>Low</v>
      </c>
      <c r="AC3194" s="12" t="str">
        <f t="shared" si="299"/>
        <v>Low Volume</v>
      </c>
    </row>
    <row r="3195" spans="1:29" x14ac:dyDescent="0.25">
      <c r="A3195" s="12">
        <v>1003026295</v>
      </c>
      <c r="B3195" s="12" t="s">
        <v>2312</v>
      </c>
      <c r="C3195" s="12" t="s">
        <v>1461</v>
      </c>
      <c r="D3195" s="12" t="s">
        <v>707</v>
      </c>
      <c r="E3195" s="12" t="str">
        <f t="shared" si="300"/>
        <v>Thacker,Jeremy W</v>
      </c>
      <c r="F3195" s="12" t="s">
        <v>3260</v>
      </c>
      <c r="G3195" s="12" t="s">
        <v>2313</v>
      </c>
      <c r="H3195" s="12" t="s">
        <v>1142</v>
      </c>
      <c r="I3195" s="12" t="s">
        <v>5</v>
      </c>
      <c r="J3195" s="12" t="s">
        <v>2338</v>
      </c>
      <c r="K3195" s="12" t="s">
        <v>6</v>
      </c>
      <c r="L3195" s="12" t="s">
        <v>7</v>
      </c>
      <c r="M3195" s="12" t="s">
        <v>3258</v>
      </c>
      <c r="N3195" s="25">
        <v>71045</v>
      </c>
      <c r="O3195" s="12" t="s">
        <v>18</v>
      </c>
      <c r="P3195" s="12" t="s">
        <v>3257</v>
      </c>
      <c r="Q3195" s="12" t="s">
        <v>3259</v>
      </c>
      <c r="R3195" s="12">
        <v>208</v>
      </c>
      <c r="S3195" s="12">
        <v>221</v>
      </c>
      <c r="T3195" s="12">
        <v>220</v>
      </c>
      <c r="U3195" s="13">
        <v>26.027149321</v>
      </c>
      <c r="V3195" s="13">
        <v>8.3776470587999992</v>
      </c>
      <c r="W3195" s="13">
        <v>6.6364705881999999</v>
      </c>
      <c r="X3195" s="13">
        <v>6.3776470588</v>
      </c>
      <c r="Y3195" s="13">
        <f t="shared" si="295"/>
        <v>1466.6599999922</v>
      </c>
      <c r="Z3195" s="13">
        <f t="shared" si="296"/>
        <v>5751.9999999410002</v>
      </c>
      <c r="AA3195" s="13">
        <f t="shared" si="297"/>
        <v>19.390678732799998</v>
      </c>
      <c r="AB3195" s="12" t="str">
        <f t="shared" si="298"/>
        <v>Low</v>
      </c>
      <c r="AC3195" s="12" t="str">
        <f t="shared" si="299"/>
        <v>Medium Volume</v>
      </c>
    </row>
    <row r="3196" spans="1:29" x14ac:dyDescent="0.25">
      <c r="A3196" s="12">
        <v>1003026295</v>
      </c>
      <c r="B3196" s="12" t="s">
        <v>2312</v>
      </c>
      <c r="C3196" s="12" t="s">
        <v>1461</v>
      </c>
      <c r="D3196" s="12" t="s">
        <v>707</v>
      </c>
      <c r="E3196" s="12" t="str">
        <f t="shared" si="300"/>
        <v>Thacker,Jeremy W</v>
      </c>
      <c r="F3196" s="12" t="s">
        <v>3260</v>
      </c>
      <c r="G3196" s="12" t="s">
        <v>2313</v>
      </c>
      <c r="H3196" s="12" t="s">
        <v>1142</v>
      </c>
      <c r="I3196" s="12" t="s">
        <v>5</v>
      </c>
      <c r="J3196" s="12" t="s">
        <v>2338</v>
      </c>
      <c r="K3196" s="12" t="s">
        <v>6</v>
      </c>
      <c r="L3196" s="12" t="s">
        <v>7</v>
      </c>
      <c r="M3196" s="12" t="s">
        <v>3258</v>
      </c>
      <c r="N3196" s="25">
        <v>71046</v>
      </c>
      <c r="O3196" s="12" t="s">
        <v>19</v>
      </c>
      <c r="P3196" s="12" t="s">
        <v>3257</v>
      </c>
      <c r="Q3196" s="12" t="s">
        <v>3259</v>
      </c>
      <c r="R3196" s="12">
        <v>23</v>
      </c>
      <c r="S3196" s="12">
        <v>25</v>
      </c>
      <c r="T3196" s="12">
        <v>25</v>
      </c>
      <c r="U3196" s="13">
        <v>31</v>
      </c>
      <c r="V3196" s="13">
        <v>10.3964</v>
      </c>
      <c r="W3196" s="13">
        <v>8.0936000000000003</v>
      </c>
      <c r="X3196" s="13">
        <v>7.7544000000000004</v>
      </c>
      <c r="Y3196" s="13">
        <f t="shared" si="295"/>
        <v>202.34</v>
      </c>
      <c r="Z3196" s="13">
        <f t="shared" si="296"/>
        <v>775</v>
      </c>
      <c r="AA3196" s="13">
        <f t="shared" si="297"/>
        <v>22.906399999999998</v>
      </c>
      <c r="AB3196" s="12" t="str">
        <f t="shared" si="298"/>
        <v>Low</v>
      </c>
      <c r="AC3196" s="12" t="str">
        <f t="shared" si="299"/>
        <v>Low Volume</v>
      </c>
    </row>
    <row r="3197" spans="1:29" x14ac:dyDescent="0.25">
      <c r="A3197" s="12">
        <v>1003026295</v>
      </c>
      <c r="B3197" s="12" t="s">
        <v>2312</v>
      </c>
      <c r="C3197" s="12" t="s">
        <v>1461</v>
      </c>
      <c r="D3197" s="12" t="s">
        <v>707</v>
      </c>
      <c r="E3197" s="12" t="str">
        <f t="shared" si="300"/>
        <v>Thacker,Jeremy W</v>
      </c>
      <c r="F3197" s="12" t="s">
        <v>3260</v>
      </c>
      <c r="G3197" s="12" t="s">
        <v>2313</v>
      </c>
      <c r="H3197" s="12" t="s">
        <v>1142</v>
      </c>
      <c r="I3197" s="12" t="s">
        <v>5</v>
      </c>
      <c r="J3197" s="12" t="s">
        <v>2338</v>
      </c>
      <c r="K3197" s="12" t="s">
        <v>6</v>
      </c>
      <c r="L3197" s="12" t="s">
        <v>7</v>
      </c>
      <c r="M3197" s="12" t="s">
        <v>3258</v>
      </c>
      <c r="N3197" s="25">
        <v>71250</v>
      </c>
      <c r="O3197" s="12" t="s">
        <v>21</v>
      </c>
      <c r="P3197" s="12" t="s">
        <v>3257</v>
      </c>
      <c r="Q3197" s="12" t="s">
        <v>3259</v>
      </c>
      <c r="R3197" s="12">
        <v>12</v>
      </c>
      <c r="S3197" s="12">
        <v>12</v>
      </c>
      <c r="T3197" s="12">
        <v>12</v>
      </c>
      <c r="U3197" s="13">
        <v>186</v>
      </c>
      <c r="V3197" s="13">
        <v>49.497500000000002</v>
      </c>
      <c r="W3197" s="13">
        <v>36.762500000000003</v>
      </c>
      <c r="X3197" s="13">
        <v>34.003333333</v>
      </c>
      <c r="Y3197" s="13">
        <f t="shared" si="295"/>
        <v>441.15000000000003</v>
      </c>
      <c r="Z3197" s="13">
        <f t="shared" si="296"/>
        <v>2232</v>
      </c>
      <c r="AA3197" s="13">
        <f t="shared" si="297"/>
        <v>149.23750000000001</v>
      </c>
      <c r="AB3197" s="12" t="str">
        <f t="shared" si="298"/>
        <v>Low</v>
      </c>
      <c r="AC3197" s="12" t="str">
        <f t="shared" si="299"/>
        <v>Low Volume</v>
      </c>
    </row>
    <row r="3198" spans="1:29" x14ac:dyDescent="0.25">
      <c r="A3198" s="12">
        <v>1003026295</v>
      </c>
      <c r="B3198" s="12" t="s">
        <v>2312</v>
      </c>
      <c r="C3198" s="12" t="s">
        <v>1461</v>
      </c>
      <c r="D3198" s="12" t="s">
        <v>707</v>
      </c>
      <c r="E3198" s="12" t="str">
        <f t="shared" si="300"/>
        <v>Thacker,Jeremy W</v>
      </c>
      <c r="F3198" s="12" t="s">
        <v>3260</v>
      </c>
      <c r="G3198" s="12" t="s">
        <v>2313</v>
      </c>
      <c r="H3198" s="12" t="s">
        <v>1142</v>
      </c>
      <c r="I3198" s="12" t="s">
        <v>5</v>
      </c>
      <c r="J3198" s="12" t="s">
        <v>2338</v>
      </c>
      <c r="K3198" s="12" t="s">
        <v>6</v>
      </c>
      <c r="L3198" s="12" t="s">
        <v>7</v>
      </c>
      <c r="M3198" s="12" t="s">
        <v>3258</v>
      </c>
      <c r="N3198" s="25">
        <v>71260</v>
      </c>
      <c r="O3198" s="12" t="s">
        <v>22</v>
      </c>
      <c r="P3198" s="12" t="s">
        <v>3257</v>
      </c>
      <c r="Q3198" s="12" t="s">
        <v>3259</v>
      </c>
      <c r="R3198" s="12">
        <v>12</v>
      </c>
      <c r="S3198" s="12">
        <v>12</v>
      </c>
      <c r="T3198" s="12">
        <v>12</v>
      </c>
      <c r="U3198" s="13">
        <v>224</v>
      </c>
      <c r="V3198" s="13">
        <v>53.2</v>
      </c>
      <c r="W3198" s="13">
        <v>43.057499999999997</v>
      </c>
      <c r="X3198" s="13">
        <v>40.192500000000003</v>
      </c>
      <c r="Y3198" s="13">
        <f t="shared" si="295"/>
        <v>516.68999999999994</v>
      </c>
      <c r="Z3198" s="13">
        <f t="shared" si="296"/>
        <v>2688</v>
      </c>
      <c r="AA3198" s="13">
        <f t="shared" si="297"/>
        <v>180.9425</v>
      </c>
      <c r="AB3198" s="12" t="str">
        <f t="shared" si="298"/>
        <v>Low</v>
      </c>
      <c r="AC3198" s="12" t="str">
        <f t="shared" si="299"/>
        <v>Low Volume</v>
      </c>
    </row>
    <row r="3199" spans="1:29" x14ac:dyDescent="0.25">
      <c r="A3199" s="12">
        <v>1003026295</v>
      </c>
      <c r="B3199" s="12" t="s">
        <v>2312</v>
      </c>
      <c r="C3199" s="12" t="s">
        <v>1461</v>
      </c>
      <c r="D3199" s="12" t="s">
        <v>707</v>
      </c>
      <c r="E3199" s="12" t="str">
        <f t="shared" si="300"/>
        <v>Thacker,Jeremy W</v>
      </c>
      <c r="F3199" s="12" t="s">
        <v>3260</v>
      </c>
      <c r="G3199" s="12" t="s">
        <v>2313</v>
      </c>
      <c r="H3199" s="12" t="s">
        <v>1142</v>
      </c>
      <c r="I3199" s="12" t="s">
        <v>5</v>
      </c>
      <c r="J3199" s="12" t="s">
        <v>2338</v>
      </c>
      <c r="K3199" s="12" t="s">
        <v>6</v>
      </c>
      <c r="L3199" s="12" t="s">
        <v>7</v>
      </c>
      <c r="M3199" s="12" t="s">
        <v>3258</v>
      </c>
      <c r="N3199" s="25">
        <v>71275</v>
      </c>
      <c r="O3199" s="12" t="s">
        <v>23</v>
      </c>
      <c r="P3199" s="12" t="s">
        <v>3257</v>
      </c>
      <c r="Q3199" s="12" t="s">
        <v>3259</v>
      </c>
      <c r="R3199" s="12">
        <v>103</v>
      </c>
      <c r="S3199" s="12">
        <v>105</v>
      </c>
      <c r="T3199" s="12">
        <v>105</v>
      </c>
      <c r="U3199" s="13">
        <v>327</v>
      </c>
      <c r="V3199" s="13">
        <v>83.073238094999994</v>
      </c>
      <c r="W3199" s="13">
        <v>64.042476190000002</v>
      </c>
      <c r="X3199" s="13">
        <v>59.570857142999998</v>
      </c>
      <c r="Y3199" s="13">
        <f t="shared" si="295"/>
        <v>6724.4599999500006</v>
      </c>
      <c r="Z3199" s="13">
        <f t="shared" si="296"/>
        <v>34335</v>
      </c>
      <c r="AA3199" s="13">
        <f t="shared" si="297"/>
        <v>262.95752381</v>
      </c>
      <c r="AB3199" s="12" t="str">
        <f t="shared" si="298"/>
        <v>Medium</v>
      </c>
      <c r="AC3199" s="12" t="str">
        <f t="shared" si="299"/>
        <v>Medium Volume</v>
      </c>
    </row>
    <row r="3200" spans="1:29" x14ac:dyDescent="0.25">
      <c r="A3200" s="12">
        <v>1003026295</v>
      </c>
      <c r="B3200" s="12" t="s">
        <v>2312</v>
      </c>
      <c r="C3200" s="12" t="s">
        <v>1461</v>
      </c>
      <c r="D3200" s="12" t="s">
        <v>707</v>
      </c>
      <c r="E3200" s="12" t="str">
        <f t="shared" si="300"/>
        <v>Thacker,Jeremy W</v>
      </c>
      <c r="F3200" s="12" t="s">
        <v>3260</v>
      </c>
      <c r="G3200" s="12" t="s">
        <v>2313</v>
      </c>
      <c r="H3200" s="12" t="s">
        <v>1142</v>
      </c>
      <c r="I3200" s="12" t="s">
        <v>5</v>
      </c>
      <c r="J3200" s="12" t="s">
        <v>2338</v>
      </c>
      <c r="K3200" s="12" t="s">
        <v>6</v>
      </c>
      <c r="L3200" s="12" t="s">
        <v>7</v>
      </c>
      <c r="M3200" s="12" t="s">
        <v>3258</v>
      </c>
      <c r="N3200" s="25">
        <v>72125</v>
      </c>
      <c r="O3200" s="12" t="s">
        <v>26</v>
      </c>
      <c r="P3200" s="12" t="s">
        <v>3257</v>
      </c>
      <c r="Q3200" s="12" t="s">
        <v>3259</v>
      </c>
      <c r="R3200" s="12">
        <v>94</v>
      </c>
      <c r="S3200" s="12">
        <v>95</v>
      </c>
      <c r="T3200" s="12">
        <v>95</v>
      </c>
      <c r="U3200" s="13">
        <v>189.4</v>
      </c>
      <c r="V3200" s="13">
        <v>45.057894736999998</v>
      </c>
      <c r="W3200" s="13">
        <v>35.117157894999998</v>
      </c>
      <c r="X3200" s="13">
        <v>33.059052631999997</v>
      </c>
      <c r="Y3200" s="13">
        <f t="shared" si="295"/>
        <v>3336.1300000249998</v>
      </c>
      <c r="Z3200" s="13">
        <f t="shared" si="296"/>
        <v>17993</v>
      </c>
      <c r="AA3200" s="13">
        <f t="shared" si="297"/>
        <v>154.28284210500001</v>
      </c>
      <c r="AB3200" s="12" t="str">
        <f t="shared" si="298"/>
        <v>Low</v>
      </c>
      <c r="AC3200" s="12" t="str">
        <f t="shared" si="299"/>
        <v>Low Volume</v>
      </c>
    </row>
    <row r="3201" spans="1:29" x14ac:dyDescent="0.25">
      <c r="A3201" s="12">
        <v>1003026295</v>
      </c>
      <c r="B3201" s="12" t="s">
        <v>2312</v>
      </c>
      <c r="C3201" s="12" t="s">
        <v>1461</v>
      </c>
      <c r="D3201" s="12" t="s">
        <v>707</v>
      </c>
      <c r="E3201" s="12" t="str">
        <f t="shared" si="300"/>
        <v>Thacker,Jeremy W</v>
      </c>
      <c r="F3201" s="12" t="s">
        <v>3260</v>
      </c>
      <c r="G3201" s="12" t="s">
        <v>2313</v>
      </c>
      <c r="H3201" s="12" t="s">
        <v>1142</v>
      </c>
      <c r="I3201" s="12" t="s">
        <v>5</v>
      </c>
      <c r="J3201" s="12" t="s">
        <v>2338</v>
      </c>
      <c r="K3201" s="12" t="s">
        <v>6</v>
      </c>
      <c r="L3201" s="12" t="s">
        <v>7</v>
      </c>
      <c r="M3201" s="12" t="s">
        <v>3258</v>
      </c>
      <c r="N3201" s="25">
        <v>72128</v>
      </c>
      <c r="O3201" s="12" t="s">
        <v>27</v>
      </c>
      <c r="P3201" s="12" t="s">
        <v>3257</v>
      </c>
      <c r="Q3201" s="12" t="s">
        <v>3259</v>
      </c>
      <c r="R3201" s="12">
        <v>60</v>
      </c>
      <c r="S3201" s="12">
        <v>60</v>
      </c>
      <c r="T3201" s="12">
        <v>60</v>
      </c>
      <c r="U3201" s="13">
        <v>175</v>
      </c>
      <c r="V3201" s="13">
        <v>43.967500000000001</v>
      </c>
      <c r="W3201" s="13">
        <v>33.247833333000003</v>
      </c>
      <c r="X3201" s="13">
        <v>31.582666667000002</v>
      </c>
      <c r="Y3201" s="13">
        <f t="shared" si="295"/>
        <v>1994.8699999800001</v>
      </c>
      <c r="Z3201" s="13">
        <f t="shared" si="296"/>
        <v>10500</v>
      </c>
      <c r="AA3201" s="13">
        <f t="shared" si="297"/>
        <v>141.75216666699998</v>
      </c>
      <c r="AB3201" s="12" t="str">
        <f t="shared" si="298"/>
        <v>Low</v>
      </c>
      <c r="AC3201" s="12" t="str">
        <f t="shared" si="299"/>
        <v>Low Volume</v>
      </c>
    </row>
    <row r="3202" spans="1:29" x14ac:dyDescent="0.25">
      <c r="A3202" s="12">
        <v>1003026295</v>
      </c>
      <c r="B3202" s="12" t="s">
        <v>2312</v>
      </c>
      <c r="C3202" s="12" t="s">
        <v>1461</v>
      </c>
      <c r="D3202" s="12" t="s">
        <v>707</v>
      </c>
      <c r="E3202" s="12" t="str">
        <f t="shared" si="300"/>
        <v>Thacker,Jeremy W</v>
      </c>
      <c r="F3202" s="12" t="s">
        <v>3260</v>
      </c>
      <c r="G3202" s="12" t="s">
        <v>2313</v>
      </c>
      <c r="H3202" s="12" t="s">
        <v>1142</v>
      </c>
      <c r="I3202" s="12" t="s">
        <v>5</v>
      </c>
      <c r="J3202" s="12" t="s">
        <v>2338</v>
      </c>
      <c r="K3202" s="12" t="s">
        <v>6</v>
      </c>
      <c r="L3202" s="12" t="s">
        <v>7</v>
      </c>
      <c r="M3202" s="12" t="s">
        <v>3258</v>
      </c>
      <c r="N3202" s="25">
        <v>72131</v>
      </c>
      <c r="O3202" s="12" t="s">
        <v>28</v>
      </c>
      <c r="P3202" s="12" t="s">
        <v>3257</v>
      </c>
      <c r="Q3202" s="12" t="s">
        <v>3259</v>
      </c>
      <c r="R3202" s="12">
        <v>66</v>
      </c>
      <c r="S3202" s="12">
        <v>66</v>
      </c>
      <c r="T3202" s="12">
        <v>66</v>
      </c>
      <c r="U3202" s="13">
        <v>175</v>
      </c>
      <c r="V3202" s="13">
        <v>44.010454545000002</v>
      </c>
      <c r="W3202" s="13">
        <v>34.047424241999998</v>
      </c>
      <c r="X3202" s="13">
        <v>32.257121212000001</v>
      </c>
      <c r="Y3202" s="13">
        <f t="shared" si="295"/>
        <v>2247.129999972</v>
      </c>
      <c r="Z3202" s="13">
        <f t="shared" si="296"/>
        <v>11550</v>
      </c>
      <c r="AA3202" s="13">
        <f t="shared" si="297"/>
        <v>140.95257575799999</v>
      </c>
      <c r="AB3202" s="12" t="str">
        <f t="shared" si="298"/>
        <v>Low</v>
      </c>
      <c r="AC3202" s="12" t="str">
        <f t="shared" si="299"/>
        <v>Low Volume</v>
      </c>
    </row>
    <row r="3203" spans="1:29" x14ac:dyDescent="0.25">
      <c r="A3203" s="12">
        <v>1003026295</v>
      </c>
      <c r="B3203" s="12" t="s">
        <v>2312</v>
      </c>
      <c r="C3203" s="12" t="s">
        <v>1461</v>
      </c>
      <c r="D3203" s="12" t="s">
        <v>707</v>
      </c>
      <c r="E3203" s="12" t="str">
        <f t="shared" si="300"/>
        <v>Thacker,Jeremy W</v>
      </c>
      <c r="F3203" s="12" t="s">
        <v>3260</v>
      </c>
      <c r="G3203" s="12" t="s">
        <v>2313</v>
      </c>
      <c r="H3203" s="12" t="s">
        <v>1142</v>
      </c>
      <c r="I3203" s="12" t="s">
        <v>5</v>
      </c>
      <c r="J3203" s="12" t="s">
        <v>2338</v>
      </c>
      <c r="K3203" s="12" t="s">
        <v>6</v>
      </c>
      <c r="L3203" s="12" t="s">
        <v>7</v>
      </c>
      <c r="M3203" s="12" t="s">
        <v>3258</v>
      </c>
      <c r="N3203" s="25">
        <v>72170</v>
      </c>
      <c r="O3203" s="12" t="s">
        <v>31</v>
      </c>
      <c r="P3203" s="12" t="s">
        <v>3257</v>
      </c>
      <c r="Q3203" s="12" t="s">
        <v>3259</v>
      </c>
      <c r="R3203" s="12">
        <v>22</v>
      </c>
      <c r="S3203" s="12">
        <v>23</v>
      </c>
      <c r="T3203" s="12">
        <v>22</v>
      </c>
      <c r="U3203" s="13">
        <v>31</v>
      </c>
      <c r="V3203" s="13">
        <v>8.3695652173999999</v>
      </c>
      <c r="W3203" s="13">
        <v>6.7739130435000003</v>
      </c>
      <c r="X3203" s="13">
        <v>6.5060869564999999</v>
      </c>
      <c r="Y3203" s="13">
        <f t="shared" ref="Y3203:Y3266" si="301">S3203*W3203</f>
        <v>155.80000000050001</v>
      </c>
      <c r="Z3203" s="13">
        <f t="shared" ref="Z3203:Z3266" si="302">S3203*U3203</f>
        <v>713</v>
      </c>
      <c r="AA3203" s="13">
        <f t="shared" ref="AA3203:AA3266" si="303">U3203-W3203</f>
        <v>24.226086956499998</v>
      </c>
      <c r="AB3203" s="12" t="str">
        <f t="shared" ref="AB3203:AB3266" si="304">IF(Y3203&lt;5000,"Low",IF(Y3203&lt;=10000,"Medium","High"))</f>
        <v>Low</v>
      </c>
      <c r="AC3203" s="12" t="str">
        <f t="shared" ref="AC3203:AC3266" si="305">IF(S3203&lt;100,"Low Volume",IF(S3203&lt;500,"Medium Volume","High Volume"))</f>
        <v>Low Volume</v>
      </c>
    </row>
    <row r="3204" spans="1:29" x14ac:dyDescent="0.25">
      <c r="A3204" s="12">
        <v>1003026295</v>
      </c>
      <c r="B3204" s="12" t="s">
        <v>2312</v>
      </c>
      <c r="C3204" s="12" t="s">
        <v>1461</v>
      </c>
      <c r="D3204" s="12" t="s">
        <v>707</v>
      </c>
      <c r="E3204" s="12" t="str">
        <f t="shared" si="300"/>
        <v>Thacker,Jeremy W</v>
      </c>
      <c r="F3204" s="12" t="s">
        <v>3260</v>
      </c>
      <c r="G3204" s="12" t="s">
        <v>2313</v>
      </c>
      <c r="H3204" s="12" t="s">
        <v>1142</v>
      </c>
      <c r="I3204" s="12" t="s">
        <v>5</v>
      </c>
      <c r="J3204" s="12" t="s">
        <v>2338</v>
      </c>
      <c r="K3204" s="12" t="s">
        <v>6</v>
      </c>
      <c r="L3204" s="12" t="s">
        <v>7</v>
      </c>
      <c r="M3204" s="12" t="s">
        <v>3258</v>
      </c>
      <c r="N3204" s="25">
        <v>72192</v>
      </c>
      <c r="O3204" s="12" t="s">
        <v>32</v>
      </c>
      <c r="P3204" s="12" t="s">
        <v>3257</v>
      </c>
      <c r="Q3204" s="12" t="s">
        <v>3259</v>
      </c>
      <c r="R3204" s="12">
        <v>50</v>
      </c>
      <c r="S3204" s="12">
        <v>50</v>
      </c>
      <c r="T3204" s="12">
        <v>50</v>
      </c>
      <c r="U3204" s="13">
        <v>191</v>
      </c>
      <c r="V3204" s="13">
        <v>51.298400000000001</v>
      </c>
      <c r="W3204" s="13">
        <v>40.7194</v>
      </c>
      <c r="X3204" s="13">
        <v>37.668199999999999</v>
      </c>
      <c r="Y3204" s="13">
        <f t="shared" si="301"/>
        <v>2035.97</v>
      </c>
      <c r="Z3204" s="13">
        <f t="shared" si="302"/>
        <v>9550</v>
      </c>
      <c r="AA3204" s="13">
        <f t="shared" si="303"/>
        <v>150.28059999999999</v>
      </c>
      <c r="AB3204" s="12" t="str">
        <f t="shared" si="304"/>
        <v>Low</v>
      </c>
      <c r="AC3204" s="12" t="str">
        <f t="shared" si="305"/>
        <v>Low Volume</v>
      </c>
    </row>
    <row r="3205" spans="1:29" x14ac:dyDescent="0.25">
      <c r="A3205" s="12">
        <v>1003026295</v>
      </c>
      <c r="B3205" s="12" t="s">
        <v>2312</v>
      </c>
      <c r="C3205" s="12" t="s">
        <v>1461</v>
      </c>
      <c r="D3205" s="12" t="s">
        <v>707</v>
      </c>
      <c r="E3205" s="12" t="str">
        <f t="shared" si="300"/>
        <v>Thacker,Jeremy W</v>
      </c>
      <c r="F3205" s="12" t="s">
        <v>3260</v>
      </c>
      <c r="G3205" s="12" t="s">
        <v>2313</v>
      </c>
      <c r="H3205" s="12" t="s">
        <v>1142</v>
      </c>
      <c r="I3205" s="12" t="s">
        <v>5</v>
      </c>
      <c r="J3205" s="12" t="s">
        <v>2338</v>
      </c>
      <c r="K3205" s="12" t="s">
        <v>6</v>
      </c>
      <c r="L3205" s="12" t="s">
        <v>7</v>
      </c>
      <c r="M3205" s="12" t="s">
        <v>3258</v>
      </c>
      <c r="N3205" s="25">
        <v>73030</v>
      </c>
      <c r="O3205" s="12" t="s">
        <v>33</v>
      </c>
      <c r="P3205" s="12" t="s">
        <v>3257</v>
      </c>
      <c r="Q3205" s="12" t="s">
        <v>3259</v>
      </c>
      <c r="R3205" s="12">
        <v>23</v>
      </c>
      <c r="S3205" s="12">
        <v>26</v>
      </c>
      <c r="T3205" s="12">
        <v>24</v>
      </c>
      <c r="U3205" s="13">
        <v>41</v>
      </c>
      <c r="V3205" s="13">
        <v>9.0269230768999993</v>
      </c>
      <c r="W3205" s="13">
        <v>7.3015384614999999</v>
      </c>
      <c r="X3205" s="13">
        <v>7.0230769230999996</v>
      </c>
      <c r="Y3205" s="13">
        <f t="shared" si="301"/>
        <v>189.83999999899999</v>
      </c>
      <c r="Z3205" s="13">
        <f t="shared" si="302"/>
        <v>1066</v>
      </c>
      <c r="AA3205" s="13">
        <f t="shared" si="303"/>
        <v>33.698461538499998</v>
      </c>
      <c r="AB3205" s="12" t="str">
        <f t="shared" si="304"/>
        <v>Low</v>
      </c>
      <c r="AC3205" s="12" t="str">
        <f t="shared" si="305"/>
        <v>Low Volume</v>
      </c>
    </row>
    <row r="3206" spans="1:29" x14ac:dyDescent="0.25">
      <c r="A3206" s="12">
        <v>1003026295</v>
      </c>
      <c r="B3206" s="12" t="s">
        <v>2312</v>
      </c>
      <c r="C3206" s="12" t="s">
        <v>1461</v>
      </c>
      <c r="D3206" s="12" t="s">
        <v>707</v>
      </c>
      <c r="E3206" s="12" t="str">
        <f t="shared" si="300"/>
        <v>Thacker,Jeremy W</v>
      </c>
      <c r="F3206" s="12" t="s">
        <v>3260</v>
      </c>
      <c r="G3206" s="12" t="s">
        <v>2313</v>
      </c>
      <c r="H3206" s="12" t="s">
        <v>1142</v>
      </c>
      <c r="I3206" s="12" t="s">
        <v>5</v>
      </c>
      <c r="J3206" s="12" t="s">
        <v>2338</v>
      </c>
      <c r="K3206" s="12" t="s">
        <v>6</v>
      </c>
      <c r="L3206" s="12" t="s">
        <v>7</v>
      </c>
      <c r="M3206" s="12" t="s">
        <v>3258</v>
      </c>
      <c r="N3206" s="25">
        <v>73060</v>
      </c>
      <c r="O3206" s="12" t="s">
        <v>34</v>
      </c>
      <c r="P3206" s="12" t="s">
        <v>3257</v>
      </c>
      <c r="Q3206" s="12" t="s">
        <v>3259</v>
      </c>
      <c r="R3206" s="12">
        <v>16</v>
      </c>
      <c r="S3206" s="12">
        <v>16</v>
      </c>
      <c r="T3206" s="12">
        <v>16</v>
      </c>
      <c r="U3206" s="13">
        <v>30</v>
      </c>
      <c r="V3206" s="13">
        <v>7.7074999999999996</v>
      </c>
      <c r="W3206" s="13">
        <v>6.2350000000000003</v>
      </c>
      <c r="X3206" s="13">
        <v>5.97</v>
      </c>
      <c r="Y3206" s="13">
        <f t="shared" si="301"/>
        <v>99.76</v>
      </c>
      <c r="Z3206" s="13">
        <f t="shared" si="302"/>
        <v>480</v>
      </c>
      <c r="AA3206" s="13">
        <f t="shared" si="303"/>
        <v>23.765000000000001</v>
      </c>
      <c r="AB3206" s="12" t="str">
        <f t="shared" si="304"/>
        <v>Low</v>
      </c>
      <c r="AC3206" s="12" t="str">
        <f t="shared" si="305"/>
        <v>Low Volume</v>
      </c>
    </row>
    <row r="3207" spans="1:29" x14ac:dyDescent="0.25">
      <c r="A3207" s="12">
        <v>1003026295</v>
      </c>
      <c r="B3207" s="12" t="s">
        <v>2312</v>
      </c>
      <c r="C3207" s="12" t="s">
        <v>1461</v>
      </c>
      <c r="D3207" s="12" t="s">
        <v>707</v>
      </c>
      <c r="E3207" s="12" t="str">
        <f t="shared" si="300"/>
        <v>Thacker,Jeremy W</v>
      </c>
      <c r="F3207" s="12" t="s">
        <v>3260</v>
      </c>
      <c r="G3207" s="12" t="s">
        <v>2313</v>
      </c>
      <c r="H3207" s="12" t="s">
        <v>1142</v>
      </c>
      <c r="I3207" s="12" t="s">
        <v>5</v>
      </c>
      <c r="J3207" s="12" t="s">
        <v>2338</v>
      </c>
      <c r="K3207" s="12" t="s">
        <v>6</v>
      </c>
      <c r="L3207" s="12" t="s">
        <v>7</v>
      </c>
      <c r="M3207" s="12" t="s">
        <v>3258</v>
      </c>
      <c r="N3207" s="25">
        <v>73080</v>
      </c>
      <c r="O3207" s="12" t="s">
        <v>36</v>
      </c>
      <c r="P3207" s="12" t="s">
        <v>3257</v>
      </c>
      <c r="Q3207" s="12" t="s">
        <v>3259</v>
      </c>
      <c r="R3207" s="12">
        <v>19</v>
      </c>
      <c r="S3207" s="12">
        <v>21</v>
      </c>
      <c r="T3207" s="12">
        <v>19</v>
      </c>
      <c r="U3207" s="13">
        <v>31</v>
      </c>
      <c r="V3207" s="13">
        <v>8.3466666666999991</v>
      </c>
      <c r="W3207" s="13">
        <v>6.7542857142999999</v>
      </c>
      <c r="X3207" s="13">
        <v>6.4880952380999997</v>
      </c>
      <c r="Y3207" s="13">
        <f t="shared" si="301"/>
        <v>141.84000000029999</v>
      </c>
      <c r="Z3207" s="13">
        <f t="shared" si="302"/>
        <v>651</v>
      </c>
      <c r="AA3207" s="13">
        <f t="shared" si="303"/>
        <v>24.2457142857</v>
      </c>
      <c r="AB3207" s="12" t="str">
        <f t="shared" si="304"/>
        <v>Low</v>
      </c>
      <c r="AC3207" s="12" t="str">
        <f t="shared" si="305"/>
        <v>Low Volume</v>
      </c>
    </row>
    <row r="3208" spans="1:29" x14ac:dyDescent="0.25">
      <c r="A3208" s="12">
        <v>1003026295</v>
      </c>
      <c r="B3208" s="12" t="s">
        <v>2312</v>
      </c>
      <c r="C3208" s="12" t="s">
        <v>1461</v>
      </c>
      <c r="D3208" s="12" t="s">
        <v>707</v>
      </c>
      <c r="E3208" s="12" t="str">
        <f t="shared" si="300"/>
        <v>Thacker,Jeremy W</v>
      </c>
      <c r="F3208" s="12" t="s">
        <v>3260</v>
      </c>
      <c r="G3208" s="12" t="s">
        <v>2313</v>
      </c>
      <c r="H3208" s="12" t="s">
        <v>1142</v>
      </c>
      <c r="I3208" s="12" t="s">
        <v>5</v>
      </c>
      <c r="J3208" s="12" t="s">
        <v>2338</v>
      </c>
      <c r="K3208" s="12" t="s">
        <v>6</v>
      </c>
      <c r="L3208" s="12" t="s">
        <v>7</v>
      </c>
      <c r="M3208" s="12" t="s">
        <v>3258</v>
      </c>
      <c r="N3208" s="25">
        <v>73090</v>
      </c>
      <c r="O3208" s="12" t="s">
        <v>37</v>
      </c>
      <c r="P3208" s="12" t="s">
        <v>3257</v>
      </c>
      <c r="Q3208" s="12" t="s">
        <v>3259</v>
      </c>
      <c r="R3208" s="12">
        <v>14</v>
      </c>
      <c r="S3208" s="12">
        <v>16</v>
      </c>
      <c r="T3208" s="12">
        <v>14</v>
      </c>
      <c r="U3208" s="13">
        <v>30</v>
      </c>
      <c r="V3208" s="13">
        <v>7.6687500000000002</v>
      </c>
      <c r="W3208" s="13">
        <v>5.8312499999999998</v>
      </c>
      <c r="X3208" s="13">
        <v>5.6025</v>
      </c>
      <c r="Y3208" s="13">
        <f t="shared" si="301"/>
        <v>93.3</v>
      </c>
      <c r="Z3208" s="13">
        <f t="shared" si="302"/>
        <v>480</v>
      </c>
      <c r="AA3208" s="13">
        <f t="shared" si="303"/>
        <v>24.168749999999999</v>
      </c>
      <c r="AB3208" s="12" t="str">
        <f t="shared" si="304"/>
        <v>Low</v>
      </c>
      <c r="AC3208" s="12" t="str">
        <f t="shared" si="305"/>
        <v>Low Volume</v>
      </c>
    </row>
    <row r="3209" spans="1:29" x14ac:dyDescent="0.25">
      <c r="A3209" s="12">
        <v>1003026295</v>
      </c>
      <c r="B3209" s="12" t="s">
        <v>2312</v>
      </c>
      <c r="C3209" s="12" t="s">
        <v>1461</v>
      </c>
      <c r="D3209" s="12" t="s">
        <v>707</v>
      </c>
      <c r="E3209" s="12" t="str">
        <f t="shared" si="300"/>
        <v>Thacker,Jeremy W</v>
      </c>
      <c r="F3209" s="12" t="s">
        <v>3260</v>
      </c>
      <c r="G3209" s="12" t="s">
        <v>2313</v>
      </c>
      <c r="H3209" s="12" t="s">
        <v>1142</v>
      </c>
      <c r="I3209" s="12" t="s">
        <v>5</v>
      </c>
      <c r="J3209" s="12" t="s">
        <v>2338</v>
      </c>
      <c r="K3209" s="12" t="s">
        <v>6</v>
      </c>
      <c r="L3209" s="12" t="s">
        <v>7</v>
      </c>
      <c r="M3209" s="12" t="s">
        <v>3258</v>
      </c>
      <c r="N3209" s="25">
        <v>73110</v>
      </c>
      <c r="O3209" s="12" t="s">
        <v>38</v>
      </c>
      <c r="P3209" s="12" t="s">
        <v>3257</v>
      </c>
      <c r="Q3209" s="12" t="s">
        <v>3259</v>
      </c>
      <c r="R3209" s="12">
        <v>19</v>
      </c>
      <c r="S3209" s="12">
        <v>28</v>
      </c>
      <c r="T3209" s="12">
        <v>20</v>
      </c>
      <c r="U3209" s="13">
        <v>37</v>
      </c>
      <c r="V3209" s="13">
        <v>8.3189285714000007</v>
      </c>
      <c r="W3209" s="13">
        <v>6.0449999999999999</v>
      </c>
      <c r="X3209" s="13">
        <v>5.8367857143000004</v>
      </c>
      <c r="Y3209" s="13">
        <f t="shared" si="301"/>
        <v>169.26</v>
      </c>
      <c r="Z3209" s="13">
        <f t="shared" si="302"/>
        <v>1036</v>
      </c>
      <c r="AA3209" s="13">
        <f t="shared" si="303"/>
        <v>30.954999999999998</v>
      </c>
      <c r="AB3209" s="12" t="str">
        <f t="shared" si="304"/>
        <v>Low</v>
      </c>
      <c r="AC3209" s="12" t="str">
        <f t="shared" si="305"/>
        <v>Low Volume</v>
      </c>
    </row>
    <row r="3210" spans="1:29" x14ac:dyDescent="0.25">
      <c r="A3210" s="12">
        <v>1003026295</v>
      </c>
      <c r="B3210" s="12" t="s">
        <v>2312</v>
      </c>
      <c r="C3210" s="12" t="s">
        <v>1461</v>
      </c>
      <c r="D3210" s="12" t="s">
        <v>707</v>
      </c>
      <c r="E3210" s="12" t="str">
        <f t="shared" si="300"/>
        <v>Thacker,Jeremy W</v>
      </c>
      <c r="F3210" s="12" t="s">
        <v>3260</v>
      </c>
      <c r="G3210" s="12" t="s">
        <v>2313</v>
      </c>
      <c r="H3210" s="12" t="s">
        <v>1142</v>
      </c>
      <c r="I3210" s="12" t="s">
        <v>5</v>
      </c>
      <c r="J3210" s="12" t="s">
        <v>2338</v>
      </c>
      <c r="K3210" s="12" t="s">
        <v>6</v>
      </c>
      <c r="L3210" s="12" t="s">
        <v>7</v>
      </c>
      <c r="M3210" s="12" t="s">
        <v>3258</v>
      </c>
      <c r="N3210" s="25">
        <v>73130</v>
      </c>
      <c r="O3210" s="12" t="s">
        <v>39</v>
      </c>
      <c r="P3210" s="12" t="s">
        <v>3257</v>
      </c>
      <c r="Q3210" s="12" t="s">
        <v>3259</v>
      </c>
      <c r="R3210" s="12">
        <v>18</v>
      </c>
      <c r="S3210" s="12">
        <v>21</v>
      </c>
      <c r="T3210" s="12">
        <v>18</v>
      </c>
      <c r="U3210" s="13">
        <v>36</v>
      </c>
      <c r="V3210" s="13">
        <v>8.3733333332999997</v>
      </c>
      <c r="W3210" s="13">
        <v>6.7771428571000003</v>
      </c>
      <c r="X3210" s="13">
        <v>6.5090476190000004</v>
      </c>
      <c r="Y3210" s="13">
        <f t="shared" si="301"/>
        <v>142.31999999910002</v>
      </c>
      <c r="Z3210" s="13">
        <f t="shared" si="302"/>
        <v>756</v>
      </c>
      <c r="AA3210" s="13">
        <f t="shared" si="303"/>
        <v>29.222857142900001</v>
      </c>
      <c r="AB3210" s="12" t="str">
        <f t="shared" si="304"/>
        <v>Low</v>
      </c>
      <c r="AC3210" s="12" t="str">
        <f t="shared" si="305"/>
        <v>Low Volume</v>
      </c>
    </row>
    <row r="3211" spans="1:29" x14ac:dyDescent="0.25">
      <c r="A3211" s="12">
        <v>1003026295</v>
      </c>
      <c r="B3211" s="12" t="s">
        <v>2312</v>
      </c>
      <c r="C3211" s="12" t="s">
        <v>1461</v>
      </c>
      <c r="D3211" s="12" t="s">
        <v>707</v>
      </c>
      <c r="E3211" s="12" t="str">
        <f t="shared" si="300"/>
        <v>Thacker,Jeremy W</v>
      </c>
      <c r="F3211" s="12" t="s">
        <v>3260</v>
      </c>
      <c r="G3211" s="12" t="s">
        <v>2313</v>
      </c>
      <c r="H3211" s="12" t="s">
        <v>1142</v>
      </c>
      <c r="I3211" s="12" t="s">
        <v>5</v>
      </c>
      <c r="J3211" s="12" t="s">
        <v>2338</v>
      </c>
      <c r="K3211" s="12" t="s">
        <v>6</v>
      </c>
      <c r="L3211" s="12" t="s">
        <v>7</v>
      </c>
      <c r="M3211" s="12" t="s">
        <v>3258</v>
      </c>
      <c r="N3211" s="25">
        <v>73502</v>
      </c>
      <c r="O3211" s="12" t="s">
        <v>40</v>
      </c>
      <c r="P3211" s="12" t="s">
        <v>3257</v>
      </c>
      <c r="Q3211" s="12" t="s">
        <v>3259</v>
      </c>
      <c r="R3211" s="12">
        <v>36</v>
      </c>
      <c r="S3211" s="12">
        <v>38</v>
      </c>
      <c r="T3211" s="12">
        <v>36</v>
      </c>
      <c r="U3211" s="13">
        <v>46</v>
      </c>
      <c r="V3211" s="13">
        <v>10.707368421</v>
      </c>
      <c r="W3211" s="13">
        <v>8.4471052631999992</v>
      </c>
      <c r="X3211" s="13">
        <v>8.1147368420999992</v>
      </c>
      <c r="Y3211" s="13">
        <f t="shared" si="301"/>
        <v>320.99000000159998</v>
      </c>
      <c r="Z3211" s="13">
        <f t="shared" si="302"/>
        <v>1748</v>
      </c>
      <c r="AA3211" s="13">
        <f t="shared" si="303"/>
        <v>37.552894736799999</v>
      </c>
      <c r="AB3211" s="12" t="str">
        <f t="shared" si="304"/>
        <v>Low</v>
      </c>
      <c r="AC3211" s="12" t="str">
        <f t="shared" si="305"/>
        <v>Low Volume</v>
      </c>
    </row>
    <row r="3212" spans="1:29" x14ac:dyDescent="0.25">
      <c r="A3212" s="12">
        <v>1003026295</v>
      </c>
      <c r="B3212" s="12" t="s">
        <v>2312</v>
      </c>
      <c r="C3212" s="12" t="s">
        <v>1461</v>
      </c>
      <c r="D3212" s="12" t="s">
        <v>707</v>
      </c>
      <c r="E3212" s="12" t="str">
        <f t="shared" si="300"/>
        <v>Thacker,Jeremy W</v>
      </c>
      <c r="F3212" s="12" t="s">
        <v>3260</v>
      </c>
      <c r="G3212" s="12" t="s">
        <v>2313</v>
      </c>
      <c r="H3212" s="12" t="s">
        <v>1142</v>
      </c>
      <c r="I3212" s="12" t="s">
        <v>5</v>
      </c>
      <c r="J3212" s="12" t="s">
        <v>2338</v>
      </c>
      <c r="K3212" s="12" t="s">
        <v>6</v>
      </c>
      <c r="L3212" s="12" t="s">
        <v>7</v>
      </c>
      <c r="M3212" s="12" t="s">
        <v>3258</v>
      </c>
      <c r="N3212" s="25">
        <v>73552</v>
      </c>
      <c r="O3212" s="12" t="s">
        <v>41</v>
      </c>
      <c r="P3212" s="12" t="s">
        <v>3257</v>
      </c>
      <c r="Q3212" s="12" t="s">
        <v>3259</v>
      </c>
      <c r="R3212" s="12">
        <v>43</v>
      </c>
      <c r="S3212" s="12">
        <v>46</v>
      </c>
      <c r="T3212" s="12">
        <v>44</v>
      </c>
      <c r="U3212" s="13">
        <v>34</v>
      </c>
      <c r="V3212" s="13">
        <v>8.5182608696000006</v>
      </c>
      <c r="W3212" s="13">
        <v>6.7460869565000001</v>
      </c>
      <c r="X3212" s="13">
        <v>6.6589130435000001</v>
      </c>
      <c r="Y3212" s="13">
        <f t="shared" si="301"/>
        <v>310.319999999</v>
      </c>
      <c r="Z3212" s="13">
        <f t="shared" si="302"/>
        <v>1564</v>
      </c>
      <c r="AA3212" s="13">
        <f t="shared" si="303"/>
        <v>27.253913043499999</v>
      </c>
      <c r="AB3212" s="12" t="str">
        <f t="shared" si="304"/>
        <v>Low</v>
      </c>
      <c r="AC3212" s="12" t="str">
        <f t="shared" si="305"/>
        <v>Low Volume</v>
      </c>
    </row>
    <row r="3213" spans="1:29" x14ac:dyDescent="0.25">
      <c r="A3213" s="12">
        <v>1003026295</v>
      </c>
      <c r="B3213" s="12" t="s">
        <v>2312</v>
      </c>
      <c r="C3213" s="12" t="s">
        <v>1461</v>
      </c>
      <c r="D3213" s="12" t="s">
        <v>707</v>
      </c>
      <c r="E3213" s="12" t="str">
        <f t="shared" si="300"/>
        <v>Thacker,Jeremy W</v>
      </c>
      <c r="F3213" s="12" t="s">
        <v>3260</v>
      </c>
      <c r="G3213" s="12" t="s">
        <v>2313</v>
      </c>
      <c r="H3213" s="12" t="s">
        <v>1142</v>
      </c>
      <c r="I3213" s="12" t="s">
        <v>5</v>
      </c>
      <c r="J3213" s="12" t="s">
        <v>2338</v>
      </c>
      <c r="K3213" s="12" t="s">
        <v>6</v>
      </c>
      <c r="L3213" s="12" t="s">
        <v>7</v>
      </c>
      <c r="M3213" s="12" t="s">
        <v>3258</v>
      </c>
      <c r="N3213" s="25">
        <v>73562</v>
      </c>
      <c r="O3213" s="12" t="s">
        <v>43</v>
      </c>
      <c r="P3213" s="12" t="s">
        <v>3257</v>
      </c>
      <c r="Q3213" s="12" t="s">
        <v>3259</v>
      </c>
      <c r="R3213" s="12">
        <v>47</v>
      </c>
      <c r="S3213" s="12">
        <v>54</v>
      </c>
      <c r="T3213" s="12">
        <v>48</v>
      </c>
      <c r="U3213" s="13">
        <v>43</v>
      </c>
      <c r="V3213" s="13">
        <v>8.9672222222000002</v>
      </c>
      <c r="W3213" s="13">
        <v>6.6133333332999999</v>
      </c>
      <c r="X3213" s="13">
        <v>6.3935185184999996</v>
      </c>
      <c r="Y3213" s="13">
        <f t="shared" si="301"/>
        <v>357.1199999982</v>
      </c>
      <c r="Z3213" s="13">
        <f t="shared" si="302"/>
        <v>2322</v>
      </c>
      <c r="AA3213" s="13">
        <f t="shared" si="303"/>
        <v>36.386666666700002</v>
      </c>
      <c r="AB3213" s="12" t="str">
        <f t="shared" si="304"/>
        <v>Low</v>
      </c>
      <c r="AC3213" s="12" t="str">
        <f t="shared" si="305"/>
        <v>Low Volume</v>
      </c>
    </row>
    <row r="3214" spans="1:29" x14ac:dyDescent="0.25">
      <c r="A3214" s="12">
        <v>1003026295</v>
      </c>
      <c r="B3214" s="12" t="s">
        <v>2312</v>
      </c>
      <c r="C3214" s="12" t="s">
        <v>1461</v>
      </c>
      <c r="D3214" s="12" t="s">
        <v>707</v>
      </c>
      <c r="E3214" s="12" t="str">
        <f t="shared" si="300"/>
        <v>Thacker,Jeremy W</v>
      </c>
      <c r="F3214" s="12" t="s">
        <v>3260</v>
      </c>
      <c r="G3214" s="12" t="s">
        <v>2313</v>
      </c>
      <c r="H3214" s="12" t="s">
        <v>1142</v>
      </c>
      <c r="I3214" s="12" t="s">
        <v>5</v>
      </c>
      <c r="J3214" s="12" t="s">
        <v>2338</v>
      </c>
      <c r="K3214" s="12" t="s">
        <v>6</v>
      </c>
      <c r="L3214" s="12" t="s">
        <v>7</v>
      </c>
      <c r="M3214" s="12" t="s">
        <v>3258</v>
      </c>
      <c r="N3214" s="25">
        <v>73590</v>
      </c>
      <c r="O3214" s="12" t="s">
        <v>45</v>
      </c>
      <c r="P3214" s="12" t="s">
        <v>3257</v>
      </c>
      <c r="Q3214" s="12" t="s">
        <v>3259</v>
      </c>
      <c r="R3214" s="12">
        <v>30</v>
      </c>
      <c r="S3214" s="12">
        <v>37</v>
      </c>
      <c r="T3214" s="12">
        <v>30</v>
      </c>
      <c r="U3214" s="13">
        <v>30</v>
      </c>
      <c r="V3214" s="13">
        <v>7.6727027026999997</v>
      </c>
      <c r="W3214" s="13">
        <v>5.7281081080999998</v>
      </c>
      <c r="X3214" s="13">
        <v>5.5067567567999998</v>
      </c>
      <c r="Y3214" s="13">
        <f t="shared" si="301"/>
        <v>211.93999999970001</v>
      </c>
      <c r="Z3214" s="13">
        <f t="shared" si="302"/>
        <v>1110</v>
      </c>
      <c r="AA3214" s="13">
        <f t="shared" si="303"/>
        <v>24.271891891900001</v>
      </c>
      <c r="AB3214" s="12" t="str">
        <f t="shared" si="304"/>
        <v>Low</v>
      </c>
      <c r="AC3214" s="12" t="str">
        <f t="shared" si="305"/>
        <v>Low Volume</v>
      </c>
    </row>
    <row r="3215" spans="1:29" x14ac:dyDescent="0.25">
      <c r="A3215" s="12">
        <v>1003026295</v>
      </c>
      <c r="B3215" s="12" t="s">
        <v>2312</v>
      </c>
      <c r="C3215" s="12" t="s">
        <v>1461</v>
      </c>
      <c r="D3215" s="12" t="s">
        <v>707</v>
      </c>
      <c r="E3215" s="12" t="str">
        <f t="shared" si="300"/>
        <v>Thacker,Jeremy W</v>
      </c>
      <c r="F3215" s="12" t="s">
        <v>3260</v>
      </c>
      <c r="G3215" s="12" t="s">
        <v>2313</v>
      </c>
      <c r="H3215" s="12" t="s">
        <v>1142</v>
      </c>
      <c r="I3215" s="12" t="s">
        <v>5</v>
      </c>
      <c r="J3215" s="12" t="s">
        <v>2338</v>
      </c>
      <c r="K3215" s="12" t="s">
        <v>6</v>
      </c>
      <c r="L3215" s="12" t="s">
        <v>7</v>
      </c>
      <c r="M3215" s="12" t="s">
        <v>3258</v>
      </c>
      <c r="N3215" s="25">
        <v>73610</v>
      </c>
      <c r="O3215" s="12" t="s">
        <v>46</v>
      </c>
      <c r="P3215" s="12" t="s">
        <v>3257</v>
      </c>
      <c r="Q3215" s="12" t="s">
        <v>3259</v>
      </c>
      <c r="R3215" s="12">
        <v>22</v>
      </c>
      <c r="S3215" s="12">
        <v>30</v>
      </c>
      <c r="T3215" s="12">
        <v>23</v>
      </c>
      <c r="U3215" s="13">
        <v>38</v>
      </c>
      <c r="V3215" s="13">
        <v>8.3336666666999992</v>
      </c>
      <c r="W3215" s="13">
        <v>6.1040000000000001</v>
      </c>
      <c r="X3215" s="13">
        <v>5.8926666667000003</v>
      </c>
      <c r="Y3215" s="13">
        <f t="shared" si="301"/>
        <v>183.12</v>
      </c>
      <c r="Z3215" s="13">
        <f t="shared" si="302"/>
        <v>1140</v>
      </c>
      <c r="AA3215" s="13">
        <f t="shared" si="303"/>
        <v>31.896000000000001</v>
      </c>
      <c r="AB3215" s="12" t="str">
        <f t="shared" si="304"/>
        <v>Low</v>
      </c>
      <c r="AC3215" s="12" t="str">
        <f t="shared" si="305"/>
        <v>Low Volume</v>
      </c>
    </row>
    <row r="3216" spans="1:29" x14ac:dyDescent="0.25">
      <c r="A3216" s="12">
        <v>1003026295</v>
      </c>
      <c r="B3216" s="12" t="s">
        <v>2312</v>
      </c>
      <c r="C3216" s="12" t="s">
        <v>1461</v>
      </c>
      <c r="D3216" s="12" t="s">
        <v>707</v>
      </c>
      <c r="E3216" s="12" t="str">
        <f t="shared" si="300"/>
        <v>Thacker,Jeremy W</v>
      </c>
      <c r="F3216" s="12" t="s">
        <v>3260</v>
      </c>
      <c r="G3216" s="12" t="s">
        <v>2313</v>
      </c>
      <c r="H3216" s="12" t="s">
        <v>1142</v>
      </c>
      <c r="I3216" s="12" t="s">
        <v>5</v>
      </c>
      <c r="J3216" s="12" t="s">
        <v>2338</v>
      </c>
      <c r="K3216" s="12" t="s">
        <v>6</v>
      </c>
      <c r="L3216" s="12" t="s">
        <v>7</v>
      </c>
      <c r="M3216" s="12" t="s">
        <v>3258</v>
      </c>
      <c r="N3216" s="25">
        <v>73630</v>
      </c>
      <c r="O3216" s="12" t="s">
        <v>47</v>
      </c>
      <c r="P3216" s="12" t="s">
        <v>3257</v>
      </c>
      <c r="Q3216" s="12" t="s">
        <v>3259</v>
      </c>
      <c r="R3216" s="12">
        <v>19</v>
      </c>
      <c r="S3216" s="12">
        <v>21</v>
      </c>
      <c r="T3216" s="12">
        <v>19</v>
      </c>
      <c r="U3216" s="13">
        <v>36.190476189999998</v>
      </c>
      <c r="V3216" s="13">
        <v>8</v>
      </c>
      <c r="W3216" s="13">
        <v>5.5985714285999997</v>
      </c>
      <c r="X3216" s="13">
        <v>5.3885714285999997</v>
      </c>
      <c r="Y3216" s="13">
        <f t="shared" si="301"/>
        <v>117.57000000059999</v>
      </c>
      <c r="Z3216" s="13">
        <f t="shared" si="302"/>
        <v>759.99999998999999</v>
      </c>
      <c r="AA3216" s="13">
        <f t="shared" si="303"/>
        <v>30.591904761399999</v>
      </c>
      <c r="AB3216" s="12" t="str">
        <f t="shared" si="304"/>
        <v>Low</v>
      </c>
      <c r="AC3216" s="12" t="str">
        <f t="shared" si="305"/>
        <v>Low Volume</v>
      </c>
    </row>
    <row r="3217" spans="1:29" x14ac:dyDescent="0.25">
      <c r="A3217" s="12">
        <v>1003026295</v>
      </c>
      <c r="B3217" s="12" t="s">
        <v>2312</v>
      </c>
      <c r="C3217" s="12" t="s">
        <v>1461</v>
      </c>
      <c r="D3217" s="12" t="s">
        <v>707</v>
      </c>
      <c r="E3217" s="12" t="str">
        <f t="shared" si="300"/>
        <v>Thacker,Jeremy W</v>
      </c>
      <c r="F3217" s="12" t="s">
        <v>3260</v>
      </c>
      <c r="G3217" s="12" t="s">
        <v>2313</v>
      </c>
      <c r="H3217" s="12" t="s">
        <v>1142</v>
      </c>
      <c r="I3217" s="12" t="s">
        <v>5</v>
      </c>
      <c r="J3217" s="12" t="s">
        <v>2338</v>
      </c>
      <c r="K3217" s="12" t="s">
        <v>6</v>
      </c>
      <c r="L3217" s="12" t="s">
        <v>7</v>
      </c>
      <c r="M3217" s="12" t="s">
        <v>3258</v>
      </c>
      <c r="N3217" s="25">
        <v>73700</v>
      </c>
      <c r="O3217" s="12" t="s">
        <v>48</v>
      </c>
      <c r="P3217" s="12" t="s">
        <v>3257</v>
      </c>
      <c r="Q3217" s="12" t="s">
        <v>3259</v>
      </c>
      <c r="R3217" s="12">
        <v>13</v>
      </c>
      <c r="S3217" s="12">
        <v>13</v>
      </c>
      <c r="T3217" s="12">
        <v>13</v>
      </c>
      <c r="U3217" s="13">
        <v>175</v>
      </c>
      <c r="V3217" s="13">
        <v>45.836923077000002</v>
      </c>
      <c r="W3217" s="13">
        <v>37.099230769000002</v>
      </c>
      <c r="X3217" s="13">
        <v>34.455384615</v>
      </c>
      <c r="Y3217" s="13">
        <f t="shared" si="301"/>
        <v>482.289999997</v>
      </c>
      <c r="Z3217" s="13">
        <f t="shared" si="302"/>
        <v>2275</v>
      </c>
      <c r="AA3217" s="13">
        <f t="shared" si="303"/>
        <v>137.900769231</v>
      </c>
      <c r="AB3217" s="12" t="str">
        <f t="shared" si="304"/>
        <v>Low</v>
      </c>
      <c r="AC3217" s="12" t="str">
        <f t="shared" si="305"/>
        <v>Low Volume</v>
      </c>
    </row>
    <row r="3218" spans="1:29" x14ac:dyDescent="0.25">
      <c r="A3218" s="12">
        <v>1003026295</v>
      </c>
      <c r="B3218" s="12" t="s">
        <v>2312</v>
      </c>
      <c r="C3218" s="12" t="s">
        <v>1461</v>
      </c>
      <c r="D3218" s="12" t="s">
        <v>707</v>
      </c>
      <c r="E3218" s="12" t="str">
        <f t="shared" si="300"/>
        <v>Thacker,Jeremy W</v>
      </c>
      <c r="F3218" s="12" t="s">
        <v>3260</v>
      </c>
      <c r="G3218" s="12" t="s">
        <v>2313</v>
      </c>
      <c r="H3218" s="12" t="s">
        <v>1142</v>
      </c>
      <c r="I3218" s="12" t="s">
        <v>5</v>
      </c>
      <c r="J3218" s="12" t="s">
        <v>2338</v>
      </c>
      <c r="K3218" s="12" t="s">
        <v>6</v>
      </c>
      <c r="L3218" s="12" t="s">
        <v>7</v>
      </c>
      <c r="M3218" s="12" t="s">
        <v>3258</v>
      </c>
      <c r="N3218" s="25">
        <v>74018</v>
      </c>
      <c r="O3218" s="12" t="s">
        <v>49</v>
      </c>
      <c r="P3218" s="12" t="s">
        <v>3257</v>
      </c>
      <c r="Q3218" s="12" t="s">
        <v>3259</v>
      </c>
      <c r="R3218" s="12">
        <v>19</v>
      </c>
      <c r="S3218" s="12">
        <v>21</v>
      </c>
      <c r="T3218" s="12">
        <v>21</v>
      </c>
      <c r="U3218" s="13">
        <v>28</v>
      </c>
      <c r="V3218" s="13">
        <v>8.7095238095000003</v>
      </c>
      <c r="W3218" s="13">
        <v>6.7314285714000004</v>
      </c>
      <c r="X3218" s="13">
        <v>6.470952381</v>
      </c>
      <c r="Y3218" s="13">
        <f t="shared" si="301"/>
        <v>141.3599999994</v>
      </c>
      <c r="Z3218" s="13">
        <f t="shared" si="302"/>
        <v>588</v>
      </c>
      <c r="AA3218" s="13">
        <f t="shared" si="303"/>
        <v>21.268571428599998</v>
      </c>
      <c r="AB3218" s="12" t="str">
        <f t="shared" si="304"/>
        <v>Low</v>
      </c>
      <c r="AC3218" s="12" t="str">
        <f t="shared" si="305"/>
        <v>Low Volume</v>
      </c>
    </row>
    <row r="3219" spans="1:29" x14ac:dyDescent="0.25">
      <c r="A3219" s="12">
        <v>1003026295</v>
      </c>
      <c r="B3219" s="12" t="s">
        <v>2312</v>
      </c>
      <c r="C3219" s="12" t="s">
        <v>1461</v>
      </c>
      <c r="D3219" s="12" t="s">
        <v>707</v>
      </c>
      <c r="E3219" s="12" t="str">
        <f t="shared" si="300"/>
        <v>Thacker,Jeremy W</v>
      </c>
      <c r="F3219" s="12" t="s">
        <v>3260</v>
      </c>
      <c r="G3219" s="12" t="s">
        <v>2313</v>
      </c>
      <c r="H3219" s="12" t="s">
        <v>1142</v>
      </c>
      <c r="I3219" s="12" t="s">
        <v>5</v>
      </c>
      <c r="J3219" s="12" t="s">
        <v>2338</v>
      </c>
      <c r="K3219" s="12" t="s">
        <v>6</v>
      </c>
      <c r="L3219" s="12" t="s">
        <v>7</v>
      </c>
      <c r="M3219" s="12" t="s">
        <v>3258</v>
      </c>
      <c r="N3219" s="25">
        <v>74174</v>
      </c>
      <c r="O3219" s="12" t="s">
        <v>52</v>
      </c>
      <c r="P3219" s="12" t="s">
        <v>3257</v>
      </c>
      <c r="Q3219" s="12" t="s">
        <v>3259</v>
      </c>
      <c r="R3219" s="12">
        <v>70</v>
      </c>
      <c r="S3219" s="12">
        <v>71</v>
      </c>
      <c r="T3219" s="12">
        <v>71</v>
      </c>
      <c r="U3219" s="13">
        <v>383</v>
      </c>
      <c r="V3219" s="13">
        <v>103.18295775</v>
      </c>
      <c r="W3219" s="13">
        <v>81.128169013999994</v>
      </c>
      <c r="X3219" s="13">
        <v>75.537183099000003</v>
      </c>
      <c r="Y3219" s="13">
        <f t="shared" si="301"/>
        <v>5760.0999999939995</v>
      </c>
      <c r="Z3219" s="13">
        <f t="shared" si="302"/>
        <v>27193</v>
      </c>
      <c r="AA3219" s="13">
        <f t="shared" si="303"/>
        <v>301.87183098600002</v>
      </c>
      <c r="AB3219" s="12" t="str">
        <f t="shared" si="304"/>
        <v>Medium</v>
      </c>
      <c r="AC3219" s="12" t="str">
        <f t="shared" si="305"/>
        <v>Low Volume</v>
      </c>
    </row>
    <row r="3220" spans="1:29" x14ac:dyDescent="0.25">
      <c r="A3220" s="12">
        <v>1003026295</v>
      </c>
      <c r="B3220" s="12" t="s">
        <v>2312</v>
      </c>
      <c r="C3220" s="12" t="s">
        <v>1461</v>
      </c>
      <c r="D3220" s="12" t="s">
        <v>707</v>
      </c>
      <c r="E3220" s="12" t="str">
        <f t="shared" si="300"/>
        <v>Thacker,Jeremy W</v>
      </c>
      <c r="F3220" s="12" t="s">
        <v>3260</v>
      </c>
      <c r="G3220" s="12" t="s">
        <v>2313</v>
      </c>
      <c r="H3220" s="12" t="s">
        <v>1142</v>
      </c>
      <c r="I3220" s="12" t="s">
        <v>5</v>
      </c>
      <c r="J3220" s="12" t="s">
        <v>2338</v>
      </c>
      <c r="K3220" s="12" t="s">
        <v>6</v>
      </c>
      <c r="L3220" s="12" t="s">
        <v>7</v>
      </c>
      <c r="M3220" s="12" t="s">
        <v>3258</v>
      </c>
      <c r="N3220" s="25">
        <v>74176</v>
      </c>
      <c r="O3220" s="12" t="s">
        <v>53</v>
      </c>
      <c r="P3220" s="12" t="s">
        <v>3257</v>
      </c>
      <c r="Q3220" s="12" t="s">
        <v>3259</v>
      </c>
      <c r="R3220" s="12">
        <v>24</v>
      </c>
      <c r="S3220" s="12">
        <v>24</v>
      </c>
      <c r="T3220" s="12">
        <v>24</v>
      </c>
      <c r="U3220" s="13">
        <v>306.29166666999998</v>
      </c>
      <c r="V3220" s="13">
        <v>81.717916666999997</v>
      </c>
      <c r="W3220" s="13">
        <v>66.134166667000002</v>
      </c>
      <c r="X3220" s="13">
        <v>61.425833333</v>
      </c>
      <c r="Y3220" s="13">
        <f t="shared" si="301"/>
        <v>1587.2200000080002</v>
      </c>
      <c r="Z3220" s="13">
        <f t="shared" si="302"/>
        <v>7351.0000000799992</v>
      </c>
      <c r="AA3220" s="13">
        <f t="shared" si="303"/>
        <v>240.157500003</v>
      </c>
      <c r="AB3220" s="12" t="str">
        <f t="shared" si="304"/>
        <v>Low</v>
      </c>
      <c r="AC3220" s="12" t="str">
        <f t="shared" si="305"/>
        <v>Low Volume</v>
      </c>
    </row>
    <row r="3221" spans="1:29" x14ac:dyDescent="0.25">
      <c r="A3221" s="12">
        <v>1003026295</v>
      </c>
      <c r="B3221" s="12" t="s">
        <v>2312</v>
      </c>
      <c r="C3221" s="12" t="s">
        <v>1461</v>
      </c>
      <c r="D3221" s="12" t="s">
        <v>707</v>
      </c>
      <c r="E3221" s="12" t="str">
        <f t="shared" si="300"/>
        <v>Thacker,Jeremy W</v>
      </c>
      <c r="F3221" s="12" t="s">
        <v>3260</v>
      </c>
      <c r="G3221" s="12" t="s">
        <v>2313</v>
      </c>
      <c r="H3221" s="12" t="s">
        <v>1142</v>
      </c>
      <c r="I3221" s="12" t="s">
        <v>5</v>
      </c>
      <c r="J3221" s="12" t="s">
        <v>2338</v>
      </c>
      <c r="K3221" s="12" t="s">
        <v>6</v>
      </c>
      <c r="L3221" s="12" t="s">
        <v>7</v>
      </c>
      <c r="M3221" s="12" t="s">
        <v>3258</v>
      </c>
      <c r="N3221" s="25">
        <v>74177</v>
      </c>
      <c r="O3221" s="12" t="s">
        <v>54</v>
      </c>
      <c r="P3221" s="12" t="s">
        <v>3257</v>
      </c>
      <c r="Q3221" s="12" t="s">
        <v>3259</v>
      </c>
      <c r="R3221" s="12">
        <v>85</v>
      </c>
      <c r="S3221" s="12">
        <v>93</v>
      </c>
      <c r="T3221" s="12">
        <v>93</v>
      </c>
      <c r="U3221" s="13">
        <v>319</v>
      </c>
      <c r="V3221" s="13">
        <v>83.442473117999995</v>
      </c>
      <c r="W3221" s="13">
        <v>64.079569891999995</v>
      </c>
      <c r="X3221" s="13">
        <v>60.471075269000004</v>
      </c>
      <c r="Y3221" s="13">
        <f t="shared" si="301"/>
        <v>5959.3999999559992</v>
      </c>
      <c r="Z3221" s="13">
        <f t="shared" si="302"/>
        <v>29667</v>
      </c>
      <c r="AA3221" s="13">
        <f t="shared" si="303"/>
        <v>254.92043010800001</v>
      </c>
      <c r="AB3221" s="12" t="str">
        <f t="shared" si="304"/>
        <v>Medium</v>
      </c>
      <c r="AC3221" s="12" t="str">
        <f t="shared" si="305"/>
        <v>Low Volume</v>
      </c>
    </row>
    <row r="3222" spans="1:29" x14ac:dyDescent="0.25">
      <c r="A3222" s="12">
        <v>1003026295</v>
      </c>
      <c r="B3222" s="12" t="s">
        <v>2312</v>
      </c>
      <c r="C3222" s="12" t="s">
        <v>1461</v>
      </c>
      <c r="D3222" s="12" t="s">
        <v>707</v>
      </c>
      <c r="E3222" s="12" t="str">
        <f t="shared" si="300"/>
        <v>Thacker,Jeremy W</v>
      </c>
      <c r="F3222" s="12" t="s">
        <v>3260</v>
      </c>
      <c r="G3222" s="12" t="s">
        <v>2313</v>
      </c>
      <c r="H3222" s="12" t="s">
        <v>1142</v>
      </c>
      <c r="I3222" s="12" t="s">
        <v>5</v>
      </c>
      <c r="J3222" s="12" t="s">
        <v>2338</v>
      </c>
      <c r="K3222" s="12" t="s">
        <v>6</v>
      </c>
      <c r="L3222" s="12" t="s">
        <v>7</v>
      </c>
      <c r="M3222" s="12" t="s">
        <v>3258</v>
      </c>
      <c r="N3222" s="25">
        <v>75635</v>
      </c>
      <c r="O3222" s="12" t="s">
        <v>1121</v>
      </c>
      <c r="P3222" s="12" t="s">
        <v>3257</v>
      </c>
      <c r="Q3222" s="12" t="s">
        <v>3259</v>
      </c>
      <c r="R3222" s="12">
        <v>11</v>
      </c>
      <c r="S3222" s="12">
        <v>11</v>
      </c>
      <c r="T3222" s="12">
        <v>11</v>
      </c>
      <c r="U3222" s="13">
        <v>417</v>
      </c>
      <c r="V3222" s="13">
        <v>110.98181818</v>
      </c>
      <c r="W3222" s="13">
        <v>82.080909090999995</v>
      </c>
      <c r="X3222" s="13">
        <v>76.576363635999996</v>
      </c>
      <c r="Y3222" s="13">
        <f t="shared" si="301"/>
        <v>902.89000000099998</v>
      </c>
      <c r="Z3222" s="13">
        <f t="shared" si="302"/>
        <v>4587</v>
      </c>
      <c r="AA3222" s="13">
        <f t="shared" si="303"/>
        <v>334.91909090900003</v>
      </c>
      <c r="AB3222" s="12" t="str">
        <f t="shared" si="304"/>
        <v>Low</v>
      </c>
      <c r="AC3222" s="12" t="str">
        <f t="shared" si="305"/>
        <v>Low Volume</v>
      </c>
    </row>
    <row r="3223" spans="1:29" x14ac:dyDescent="0.25">
      <c r="A3223" s="12">
        <v>1003026295</v>
      </c>
      <c r="B3223" s="12" t="s">
        <v>2312</v>
      </c>
      <c r="C3223" s="12" t="s">
        <v>1461</v>
      </c>
      <c r="D3223" s="12" t="s">
        <v>707</v>
      </c>
      <c r="E3223" s="12" t="str">
        <f t="shared" si="300"/>
        <v>Thacker,Jeremy W</v>
      </c>
      <c r="F3223" s="12" t="s">
        <v>3260</v>
      </c>
      <c r="G3223" s="12" t="s">
        <v>2313</v>
      </c>
      <c r="H3223" s="12" t="s">
        <v>1142</v>
      </c>
      <c r="I3223" s="12" t="s">
        <v>5</v>
      </c>
      <c r="J3223" s="12" t="s">
        <v>2338</v>
      </c>
      <c r="K3223" s="12" t="s">
        <v>6</v>
      </c>
      <c r="L3223" s="12" t="s">
        <v>7</v>
      </c>
      <c r="M3223" s="12" t="s">
        <v>3258</v>
      </c>
      <c r="N3223" s="25">
        <v>76705</v>
      </c>
      <c r="O3223" s="12" t="s">
        <v>58</v>
      </c>
      <c r="P3223" s="12" t="s">
        <v>3257</v>
      </c>
      <c r="Q3223" s="12" t="s">
        <v>3259</v>
      </c>
      <c r="R3223" s="12">
        <v>11</v>
      </c>
      <c r="S3223" s="12">
        <v>11</v>
      </c>
      <c r="T3223" s="12">
        <v>11</v>
      </c>
      <c r="U3223" s="13">
        <v>103</v>
      </c>
      <c r="V3223" s="13">
        <v>26.856363636000001</v>
      </c>
      <c r="W3223" s="13">
        <v>19.822727273000002</v>
      </c>
      <c r="X3223" s="13">
        <v>18.492727273</v>
      </c>
      <c r="Y3223" s="13">
        <f t="shared" si="301"/>
        <v>218.05000000300001</v>
      </c>
      <c r="Z3223" s="13">
        <f t="shared" si="302"/>
        <v>1133</v>
      </c>
      <c r="AA3223" s="13">
        <f t="shared" si="303"/>
        <v>83.177272727000002</v>
      </c>
      <c r="AB3223" s="12" t="str">
        <f t="shared" si="304"/>
        <v>Low</v>
      </c>
      <c r="AC3223" s="12" t="str">
        <f t="shared" si="305"/>
        <v>Low Volume</v>
      </c>
    </row>
    <row r="3224" spans="1:29" x14ac:dyDescent="0.25">
      <c r="A3224" s="12">
        <v>1003026295</v>
      </c>
      <c r="B3224" s="12" t="s">
        <v>2312</v>
      </c>
      <c r="C3224" s="12" t="s">
        <v>1461</v>
      </c>
      <c r="D3224" s="12" t="s">
        <v>707</v>
      </c>
      <c r="E3224" s="12" t="str">
        <f t="shared" si="300"/>
        <v>Thacker,Jeremy W</v>
      </c>
      <c r="F3224" s="12" t="s">
        <v>3260</v>
      </c>
      <c r="G3224" s="12" t="s">
        <v>2313</v>
      </c>
      <c r="H3224" s="12" t="s">
        <v>1142</v>
      </c>
      <c r="I3224" s="12" t="s">
        <v>5</v>
      </c>
      <c r="J3224" s="12" t="s">
        <v>2338</v>
      </c>
      <c r="K3224" s="12" t="s">
        <v>6</v>
      </c>
      <c r="L3224" s="12" t="s">
        <v>7</v>
      </c>
      <c r="M3224" s="12" t="s">
        <v>3258</v>
      </c>
      <c r="N3224" s="25">
        <v>93971</v>
      </c>
      <c r="O3224" s="12" t="s">
        <v>68</v>
      </c>
      <c r="P3224" s="12" t="s">
        <v>3257</v>
      </c>
      <c r="Q3224" s="12" t="s">
        <v>3259</v>
      </c>
      <c r="R3224" s="12">
        <v>17</v>
      </c>
      <c r="S3224" s="12">
        <v>17</v>
      </c>
      <c r="T3224" s="12">
        <v>17</v>
      </c>
      <c r="U3224" s="13">
        <v>67</v>
      </c>
      <c r="V3224" s="13">
        <v>20.852941176000002</v>
      </c>
      <c r="W3224" s="13">
        <v>15.921176471000001</v>
      </c>
      <c r="X3224" s="13">
        <v>14.963529412</v>
      </c>
      <c r="Y3224" s="13">
        <f t="shared" si="301"/>
        <v>270.66000000700001</v>
      </c>
      <c r="Z3224" s="13">
        <f t="shared" si="302"/>
        <v>1139</v>
      </c>
      <c r="AA3224" s="13">
        <f t="shared" si="303"/>
        <v>51.078823528999997</v>
      </c>
      <c r="AB3224" s="12" t="str">
        <f t="shared" si="304"/>
        <v>Low</v>
      </c>
      <c r="AC3224" s="12" t="str">
        <f t="shared" si="305"/>
        <v>Low Volume</v>
      </c>
    </row>
    <row r="3225" spans="1:29" x14ac:dyDescent="0.25">
      <c r="A3225" s="12">
        <v>1003017963</v>
      </c>
      <c r="B3225" s="12" t="s">
        <v>2283</v>
      </c>
      <c r="C3225" s="12" t="s">
        <v>1881</v>
      </c>
      <c r="D3225" s="12" t="s">
        <v>707</v>
      </c>
      <c r="E3225" s="12" t="str">
        <f t="shared" si="300"/>
        <v>Todd,Joshua W</v>
      </c>
      <c r="F3225" s="12" t="s">
        <v>3260</v>
      </c>
      <c r="G3225" s="12" t="s">
        <v>235</v>
      </c>
      <c r="H3225" s="12" t="s">
        <v>236</v>
      </c>
      <c r="I3225" s="12" t="s">
        <v>5</v>
      </c>
      <c r="J3225" s="12" t="s">
        <v>2338</v>
      </c>
      <c r="K3225" s="12" t="s">
        <v>6</v>
      </c>
      <c r="L3225" s="12" t="s">
        <v>434</v>
      </c>
      <c r="M3225" s="12" t="s">
        <v>3258</v>
      </c>
      <c r="N3225" s="25">
        <v>78452</v>
      </c>
      <c r="O3225" s="12" t="s">
        <v>664</v>
      </c>
      <c r="P3225" s="12" t="s">
        <v>3257</v>
      </c>
      <c r="Q3225" s="12" t="s">
        <v>3259</v>
      </c>
      <c r="R3225" s="12">
        <v>85</v>
      </c>
      <c r="S3225" s="12">
        <v>85</v>
      </c>
      <c r="T3225" s="12">
        <v>85</v>
      </c>
      <c r="U3225" s="13">
        <v>221</v>
      </c>
      <c r="V3225" s="13">
        <v>71.199764705999996</v>
      </c>
      <c r="W3225" s="13">
        <v>54.128705881999998</v>
      </c>
      <c r="X3225" s="13">
        <v>55.795058824000002</v>
      </c>
      <c r="Y3225" s="13">
        <f t="shared" si="301"/>
        <v>4600.9399999699999</v>
      </c>
      <c r="Z3225" s="13">
        <f t="shared" si="302"/>
        <v>18785</v>
      </c>
      <c r="AA3225" s="13">
        <f t="shared" si="303"/>
        <v>166.87129411800001</v>
      </c>
      <c r="AB3225" s="12" t="str">
        <f t="shared" si="304"/>
        <v>Low</v>
      </c>
      <c r="AC3225" s="12" t="str">
        <f t="shared" si="305"/>
        <v>Low Volume</v>
      </c>
    </row>
    <row r="3226" spans="1:29" x14ac:dyDescent="0.25">
      <c r="A3226" s="12">
        <v>1003017963</v>
      </c>
      <c r="B3226" s="12" t="s">
        <v>2283</v>
      </c>
      <c r="C3226" s="12" t="s">
        <v>1881</v>
      </c>
      <c r="D3226" s="12" t="s">
        <v>707</v>
      </c>
      <c r="E3226" s="12" t="str">
        <f t="shared" si="300"/>
        <v>Todd,Joshua W</v>
      </c>
      <c r="F3226" s="12" t="s">
        <v>3260</v>
      </c>
      <c r="G3226" s="12" t="s">
        <v>235</v>
      </c>
      <c r="H3226" s="12" t="s">
        <v>236</v>
      </c>
      <c r="I3226" s="12" t="s">
        <v>5</v>
      </c>
      <c r="J3226" s="12" t="s">
        <v>2338</v>
      </c>
      <c r="K3226" s="12" t="s">
        <v>6</v>
      </c>
      <c r="L3226" s="12" t="s">
        <v>434</v>
      </c>
      <c r="M3226" s="12" t="s">
        <v>3258</v>
      </c>
      <c r="N3226" s="25">
        <v>92960</v>
      </c>
      <c r="O3226" s="12" t="s">
        <v>772</v>
      </c>
      <c r="P3226" s="12" t="s">
        <v>3257</v>
      </c>
      <c r="Q3226" s="12" t="s">
        <v>3259</v>
      </c>
      <c r="R3226" s="12">
        <v>22</v>
      </c>
      <c r="S3226" s="12">
        <v>29</v>
      </c>
      <c r="T3226" s="12">
        <v>29</v>
      </c>
      <c r="U3226" s="13">
        <v>606</v>
      </c>
      <c r="V3226" s="13">
        <v>92.471034482999997</v>
      </c>
      <c r="W3226" s="13">
        <v>71.749655172000004</v>
      </c>
      <c r="X3226" s="13">
        <v>82.158965516999999</v>
      </c>
      <c r="Y3226" s="13">
        <f t="shared" si="301"/>
        <v>2080.7399999879999</v>
      </c>
      <c r="Z3226" s="13">
        <f t="shared" si="302"/>
        <v>17574</v>
      </c>
      <c r="AA3226" s="13">
        <f t="shared" si="303"/>
        <v>534.25034482800004</v>
      </c>
      <c r="AB3226" s="12" t="str">
        <f t="shared" si="304"/>
        <v>Low</v>
      </c>
      <c r="AC3226" s="12" t="str">
        <f t="shared" si="305"/>
        <v>Low Volume</v>
      </c>
    </row>
    <row r="3227" spans="1:29" x14ac:dyDescent="0.25">
      <c r="A3227" s="12">
        <v>1003017963</v>
      </c>
      <c r="B3227" s="12" t="s">
        <v>2283</v>
      </c>
      <c r="C3227" s="12" t="s">
        <v>1881</v>
      </c>
      <c r="D3227" s="12" t="s">
        <v>707</v>
      </c>
      <c r="E3227" s="12" t="str">
        <f t="shared" si="300"/>
        <v>Todd,Joshua W</v>
      </c>
      <c r="F3227" s="12" t="s">
        <v>3260</v>
      </c>
      <c r="G3227" s="12" t="s">
        <v>235</v>
      </c>
      <c r="H3227" s="12" t="s">
        <v>236</v>
      </c>
      <c r="I3227" s="12" t="s">
        <v>5</v>
      </c>
      <c r="J3227" s="12" t="s">
        <v>2338</v>
      </c>
      <c r="K3227" s="12" t="s">
        <v>6</v>
      </c>
      <c r="L3227" s="12" t="s">
        <v>434</v>
      </c>
      <c r="M3227" s="12" t="s">
        <v>3258</v>
      </c>
      <c r="N3227" s="25">
        <v>93000</v>
      </c>
      <c r="O3227" s="12" t="s">
        <v>149</v>
      </c>
      <c r="P3227" s="12" t="s">
        <v>3257</v>
      </c>
      <c r="Q3227" s="12" t="s">
        <v>3239</v>
      </c>
      <c r="R3227" s="12">
        <v>140</v>
      </c>
      <c r="S3227" s="12">
        <v>155</v>
      </c>
      <c r="T3227" s="12">
        <v>155</v>
      </c>
      <c r="U3227" s="13">
        <v>52</v>
      </c>
      <c r="V3227" s="13">
        <v>13.073935484</v>
      </c>
      <c r="W3227" s="13">
        <v>9.5027741935000005</v>
      </c>
      <c r="X3227" s="13">
        <v>10.272580645</v>
      </c>
      <c r="Y3227" s="13">
        <f t="shared" si="301"/>
        <v>1472.9299999925001</v>
      </c>
      <c r="Z3227" s="13">
        <f t="shared" si="302"/>
        <v>8060</v>
      </c>
      <c r="AA3227" s="13">
        <f t="shared" si="303"/>
        <v>42.497225806499998</v>
      </c>
      <c r="AB3227" s="12" t="str">
        <f t="shared" si="304"/>
        <v>Low</v>
      </c>
      <c r="AC3227" s="12" t="str">
        <f t="shared" si="305"/>
        <v>Medium Volume</v>
      </c>
    </row>
    <row r="3228" spans="1:29" x14ac:dyDescent="0.25">
      <c r="A3228" s="12">
        <v>1003017963</v>
      </c>
      <c r="B3228" s="12" t="s">
        <v>2283</v>
      </c>
      <c r="C3228" s="12" t="s">
        <v>1881</v>
      </c>
      <c r="D3228" s="12" t="s">
        <v>707</v>
      </c>
      <c r="E3228" s="12" t="str">
        <f t="shared" si="300"/>
        <v>Todd,Joshua W</v>
      </c>
      <c r="F3228" s="12" t="s">
        <v>3260</v>
      </c>
      <c r="G3228" s="12" t="s">
        <v>235</v>
      </c>
      <c r="H3228" s="12" t="s">
        <v>236</v>
      </c>
      <c r="I3228" s="12" t="s">
        <v>5</v>
      </c>
      <c r="J3228" s="12" t="s">
        <v>2338</v>
      </c>
      <c r="K3228" s="12" t="s">
        <v>6</v>
      </c>
      <c r="L3228" s="12" t="s">
        <v>434</v>
      </c>
      <c r="M3228" s="12" t="s">
        <v>3258</v>
      </c>
      <c r="N3228" s="25">
        <v>93005</v>
      </c>
      <c r="O3228" s="12" t="s">
        <v>1871</v>
      </c>
      <c r="P3228" s="12" t="s">
        <v>3257</v>
      </c>
      <c r="Q3228" s="12" t="s">
        <v>3239</v>
      </c>
      <c r="R3228" s="12">
        <v>16</v>
      </c>
      <c r="S3228" s="12">
        <v>16</v>
      </c>
      <c r="T3228" s="12">
        <v>16</v>
      </c>
      <c r="U3228" s="13">
        <v>28</v>
      </c>
      <c r="V3228" s="13">
        <v>5.55</v>
      </c>
      <c r="W3228" s="13">
        <v>4.1624999999999996</v>
      </c>
      <c r="X3228" s="13">
        <v>4.6974999999999998</v>
      </c>
      <c r="Y3228" s="13">
        <f t="shared" si="301"/>
        <v>66.599999999999994</v>
      </c>
      <c r="Z3228" s="13">
        <f t="shared" si="302"/>
        <v>448</v>
      </c>
      <c r="AA3228" s="13">
        <f t="shared" si="303"/>
        <v>23.837499999999999</v>
      </c>
      <c r="AB3228" s="12" t="str">
        <f t="shared" si="304"/>
        <v>Low</v>
      </c>
      <c r="AC3228" s="12" t="str">
        <f t="shared" si="305"/>
        <v>Low Volume</v>
      </c>
    </row>
    <row r="3229" spans="1:29" x14ac:dyDescent="0.25">
      <c r="A3229" s="12">
        <v>1003017963</v>
      </c>
      <c r="B3229" s="12" t="s">
        <v>2283</v>
      </c>
      <c r="C3229" s="12" t="s">
        <v>1881</v>
      </c>
      <c r="D3229" s="12" t="s">
        <v>707</v>
      </c>
      <c r="E3229" s="12" t="str">
        <f t="shared" si="300"/>
        <v>Todd,Joshua W</v>
      </c>
      <c r="F3229" s="12" t="s">
        <v>3260</v>
      </c>
      <c r="G3229" s="12" t="s">
        <v>235</v>
      </c>
      <c r="H3229" s="12" t="s">
        <v>236</v>
      </c>
      <c r="I3229" s="12" t="s">
        <v>5</v>
      </c>
      <c r="J3229" s="12" t="s">
        <v>2338</v>
      </c>
      <c r="K3229" s="12" t="s">
        <v>6</v>
      </c>
      <c r="L3229" s="12" t="s">
        <v>434</v>
      </c>
      <c r="M3229" s="12" t="s">
        <v>3258</v>
      </c>
      <c r="N3229" s="25">
        <v>93010</v>
      </c>
      <c r="O3229" s="12" t="s">
        <v>303</v>
      </c>
      <c r="P3229" s="12" t="s">
        <v>3257</v>
      </c>
      <c r="Q3229" s="12" t="s">
        <v>3259</v>
      </c>
      <c r="R3229" s="12">
        <v>687</v>
      </c>
      <c r="S3229" s="12">
        <v>850</v>
      </c>
      <c r="T3229" s="12">
        <v>786</v>
      </c>
      <c r="U3229" s="13">
        <v>17.728858824</v>
      </c>
      <c r="V3229" s="13">
        <v>7.1039294118000003</v>
      </c>
      <c r="W3229" s="13">
        <v>5.4148705882000003</v>
      </c>
      <c r="X3229" s="13">
        <v>6.0086117647000004</v>
      </c>
      <c r="Y3229" s="13">
        <f t="shared" si="301"/>
        <v>4602.6399999700006</v>
      </c>
      <c r="Z3229" s="13">
        <f t="shared" si="302"/>
        <v>15069.5300004</v>
      </c>
      <c r="AA3229" s="13">
        <f t="shared" si="303"/>
        <v>12.3139882358</v>
      </c>
      <c r="AB3229" s="12" t="str">
        <f t="shared" si="304"/>
        <v>Low</v>
      </c>
      <c r="AC3229" s="12" t="str">
        <f t="shared" si="305"/>
        <v>High Volume</v>
      </c>
    </row>
    <row r="3230" spans="1:29" x14ac:dyDescent="0.25">
      <c r="A3230" s="12">
        <v>1003017963</v>
      </c>
      <c r="B3230" s="12" t="s">
        <v>2283</v>
      </c>
      <c r="C3230" s="12" t="s">
        <v>1881</v>
      </c>
      <c r="D3230" s="12" t="s">
        <v>707</v>
      </c>
      <c r="E3230" s="12" t="str">
        <f t="shared" si="300"/>
        <v>Todd,Joshua W</v>
      </c>
      <c r="F3230" s="12" t="s">
        <v>3260</v>
      </c>
      <c r="G3230" s="12" t="s">
        <v>235</v>
      </c>
      <c r="H3230" s="12" t="s">
        <v>236</v>
      </c>
      <c r="I3230" s="12" t="s">
        <v>5</v>
      </c>
      <c r="J3230" s="12" t="s">
        <v>2338</v>
      </c>
      <c r="K3230" s="12" t="s">
        <v>6</v>
      </c>
      <c r="L3230" s="12" t="s">
        <v>434</v>
      </c>
      <c r="M3230" s="12" t="s">
        <v>3258</v>
      </c>
      <c r="N3230" s="25">
        <v>93010</v>
      </c>
      <c r="O3230" s="12" t="s">
        <v>303</v>
      </c>
      <c r="P3230" s="12" t="s">
        <v>3257</v>
      </c>
      <c r="Q3230" s="12" t="s">
        <v>3239</v>
      </c>
      <c r="R3230" s="12">
        <v>76</v>
      </c>
      <c r="S3230" s="12">
        <v>93</v>
      </c>
      <c r="T3230" s="12">
        <v>93</v>
      </c>
      <c r="U3230" s="13">
        <v>24</v>
      </c>
      <c r="V3230" s="13">
        <v>7.5547311828000003</v>
      </c>
      <c r="W3230" s="13">
        <v>5.4610752688000002</v>
      </c>
      <c r="X3230" s="13">
        <v>5.6941935484000004</v>
      </c>
      <c r="Y3230" s="13">
        <f t="shared" si="301"/>
        <v>507.87999999840002</v>
      </c>
      <c r="Z3230" s="13">
        <f t="shared" si="302"/>
        <v>2232</v>
      </c>
      <c r="AA3230" s="13">
        <f t="shared" si="303"/>
        <v>18.538924731199998</v>
      </c>
      <c r="AB3230" s="12" t="str">
        <f t="shared" si="304"/>
        <v>Low</v>
      </c>
      <c r="AC3230" s="12" t="str">
        <f t="shared" si="305"/>
        <v>Low Volume</v>
      </c>
    </row>
    <row r="3231" spans="1:29" x14ac:dyDescent="0.25">
      <c r="A3231" s="12">
        <v>1003017963</v>
      </c>
      <c r="B3231" s="12" t="s">
        <v>2283</v>
      </c>
      <c r="C3231" s="12" t="s">
        <v>1881</v>
      </c>
      <c r="D3231" s="12" t="s">
        <v>707</v>
      </c>
      <c r="E3231" s="12" t="str">
        <f t="shared" si="300"/>
        <v>Todd,Joshua W</v>
      </c>
      <c r="F3231" s="12" t="s">
        <v>3260</v>
      </c>
      <c r="G3231" s="12" t="s">
        <v>235</v>
      </c>
      <c r="H3231" s="12" t="s">
        <v>236</v>
      </c>
      <c r="I3231" s="12" t="s">
        <v>5</v>
      </c>
      <c r="J3231" s="12" t="s">
        <v>2338</v>
      </c>
      <c r="K3231" s="12" t="s">
        <v>6</v>
      </c>
      <c r="L3231" s="12" t="s">
        <v>434</v>
      </c>
      <c r="M3231" s="12" t="s">
        <v>3258</v>
      </c>
      <c r="N3231" s="25">
        <v>93016</v>
      </c>
      <c r="O3231" s="12" t="s">
        <v>756</v>
      </c>
      <c r="P3231" s="12" t="s">
        <v>3257</v>
      </c>
      <c r="Q3231" s="12" t="s">
        <v>3259</v>
      </c>
      <c r="R3231" s="12">
        <v>65</v>
      </c>
      <c r="S3231" s="12">
        <v>65</v>
      </c>
      <c r="T3231" s="12">
        <v>65</v>
      </c>
      <c r="U3231" s="13">
        <v>64</v>
      </c>
      <c r="V3231" s="13">
        <v>19.564307692</v>
      </c>
      <c r="W3231" s="13">
        <v>14.924461537999999</v>
      </c>
      <c r="X3231" s="13">
        <v>15.485846154000001</v>
      </c>
      <c r="Y3231" s="13">
        <f t="shared" si="301"/>
        <v>970.08999996999989</v>
      </c>
      <c r="Z3231" s="13">
        <f t="shared" si="302"/>
        <v>4160</v>
      </c>
      <c r="AA3231" s="13">
        <f t="shared" si="303"/>
        <v>49.075538461999997</v>
      </c>
      <c r="AB3231" s="12" t="str">
        <f t="shared" si="304"/>
        <v>Low</v>
      </c>
      <c r="AC3231" s="12" t="str">
        <f t="shared" si="305"/>
        <v>Low Volume</v>
      </c>
    </row>
    <row r="3232" spans="1:29" x14ac:dyDescent="0.25">
      <c r="A3232" s="12">
        <v>1003017963</v>
      </c>
      <c r="B3232" s="12" t="s">
        <v>2283</v>
      </c>
      <c r="C3232" s="12" t="s">
        <v>1881</v>
      </c>
      <c r="D3232" s="12" t="s">
        <v>707</v>
      </c>
      <c r="E3232" s="12" t="str">
        <f t="shared" si="300"/>
        <v>Todd,Joshua W</v>
      </c>
      <c r="F3232" s="12" t="s">
        <v>3260</v>
      </c>
      <c r="G3232" s="12" t="s">
        <v>235</v>
      </c>
      <c r="H3232" s="12" t="s">
        <v>236</v>
      </c>
      <c r="I3232" s="12" t="s">
        <v>5</v>
      </c>
      <c r="J3232" s="12" t="s">
        <v>2338</v>
      </c>
      <c r="K3232" s="12" t="s">
        <v>6</v>
      </c>
      <c r="L3232" s="12" t="s">
        <v>434</v>
      </c>
      <c r="M3232" s="12" t="s">
        <v>3258</v>
      </c>
      <c r="N3232" s="25">
        <v>93018</v>
      </c>
      <c r="O3232" s="12" t="s">
        <v>757</v>
      </c>
      <c r="P3232" s="12" t="s">
        <v>3257</v>
      </c>
      <c r="Q3232" s="12" t="s">
        <v>3259</v>
      </c>
      <c r="R3232" s="12">
        <v>86</v>
      </c>
      <c r="S3232" s="12">
        <v>86</v>
      </c>
      <c r="T3232" s="12">
        <v>86</v>
      </c>
      <c r="U3232" s="13">
        <v>43</v>
      </c>
      <c r="V3232" s="13">
        <v>12.965930233</v>
      </c>
      <c r="W3232" s="13">
        <v>9.8905813952999999</v>
      </c>
      <c r="X3232" s="13">
        <v>10.226162791</v>
      </c>
      <c r="Y3232" s="13">
        <f t="shared" si="301"/>
        <v>850.58999999579999</v>
      </c>
      <c r="Z3232" s="13">
        <f t="shared" si="302"/>
        <v>3698</v>
      </c>
      <c r="AA3232" s="13">
        <f t="shared" si="303"/>
        <v>33.109418604699997</v>
      </c>
      <c r="AB3232" s="12" t="str">
        <f t="shared" si="304"/>
        <v>Low</v>
      </c>
      <c r="AC3232" s="12" t="str">
        <f t="shared" si="305"/>
        <v>Low Volume</v>
      </c>
    </row>
    <row r="3233" spans="1:29" x14ac:dyDescent="0.25">
      <c r="A3233" s="12">
        <v>1003017963</v>
      </c>
      <c r="B3233" s="12" t="s">
        <v>2283</v>
      </c>
      <c r="C3233" s="12" t="s">
        <v>1881</v>
      </c>
      <c r="D3233" s="12" t="s">
        <v>707</v>
      </c>
      <c r="E3233" s="12" t="str">
        <f t="shared" si="300"/>
        <v>Todd,Joshua W</v>
      </c>
      <c r="F3233" s="12" t="s">
        <v>3260</v>
      </c>
      <c r="G3233" s="12" t="s">
        <v>235</v>
      </c>
      <c r="H3233" s="12" t="s">
        <v>236</v>
      </c>
      <c r="I3233" s="12" t="s">
        <v>5</v>
      </c>
      <c r="J3233" s="12" t="s">
        <v>2338</v>
      </c>
      <c r="K3233" s="12" t="s">
        <v>6</v>
      </c>
      <c r="L3233" s="12" t="s">
        <v>434</v>
      </c>
      <c r="M3233" s="12" t="s">
        <v>3258</v>
      </c>
      <c r="N3233" s="25">
        <v>93227</v>
      </c>
      <c r="O3233" s="12" t="s">
        <v>2284</v>
      </c>
      <c r="P3233" s="12" t="s">
        <v>3257</v>
      </c>
      <c r="Q3233" s="12" t="s">
        <v>3239</v>
      </c>
      <c r="R3233" s="12">
        <v>11</v>
      </c>
      <c r="S3233" s="12">
        <v>11</v>
      </c>
      <c r="T3233" s="12">
        <v>11</v>
      </c>
      <c r="U3233" s="13">
        <v>77</v>
      </c>
      <c r="V3233" s="13">
        <v>17.263636364</v>
      </c>
      <c r="W3233" s="13">
        <v>13.81</v>
      </c>
      <c r="X3233" s="13">
        <v>14.03</v>
      </c>
      <c r="Y3233" s="13">
        <f t="shared" si="301"/>
        <v>151.91</v>
      </c>
      <c r="Z3233" s="13">
        <f t="shared" si="302"/>
        <v>847</v>
      </c>
      <c r="AA3233" s="13">
        <f t="shared" si="303"/>
        <v>63.19</v>
      </c>
      <c r="AB3233" s="12" t="str">
        <f t="shared" si="304"/>
        <v>Low</v>
      </c>
      <c r="AC3233" s="12" t="str">
        <f t="shared" si="305"/>
        <v>Low Volume</v>
      </c>
    </row>
    <row r="3234" spans="1:29" x14ac:dyDescent="0.25">
      <c r="A3234" s="12">
        <v>1003017963</v>
      </c>
      <c r="B3234" s="12" t="s">
        <v>2283</v>
      </c>
      <c r="C3234" s="12" t="s">
        <v>1881</v>
      </c>
      <c r="D3234" s="12" t="s">
        <v>707</v>
      </c>
      <c r="E3234" s="12" t="str">
        <f t="shared" si="300"/>
        <v>Todd,Joshua W</v>
      </c>
      <c r="F3234" s="12" t="s">
        <v>3260</v>
      </c>
      <c r="G3234" s="12" t="s">
        <v>235</v>
      </c>
      <c r="H3234" s="12" t="s">
        <v>236</v>
      </c>
      <c r="I3234" s="12" t="s">
        <v>5</v>
      </c>
      <c r="J3234" s="12" t="s">
        <v>2338</v>
      </c>
      <c r="K3234" s="12" t="s">
        <v>6</v>
      </c>
      <c r="L3234" s="12" t="s">
        <v>434</v>
      </c>
      <c r="M3234" s="12" t="s">
        <v>3258</v>
      </c>
      <c r="N3234" s="25">
        <v>93228</v>
      </c>
      <c r="O3234" s="12" t="s">
        <v>1292</v>
      </c>
      <c r="P3234" s="12" t="s">
        <v>3257</v>
      </c>
      <c r="Q3234" s="12" t="s">
        <v>3239</v>
      </c>
      <c r="R3234" s="12">
        <v>28</v>
      </c>
      <c r="S3234" s="12">
        <v>28</v>
      </c>
      <c r="T3234" s="12">
        <v>28</v>
      </c>
      <c r="U3234" s="13">
        <v>73</v>
      </c>
      <c r="V3234" s="13">
        <v>23.298571428999999</v>
      </c>
      <c r="W3234" s="13">
        <v>18.635714285999999</v>
      </c>
      <c r="X3234" s="13">
        <v>19.241428571</v>
      </c>
      <c r="Y3234" s="13">
        <f t="shared" si="301"/>
        <v>521.80000000799998</v>
      </c>
      <c r="Z3234" s="13">
        <f t="shared" si="302"/>
        <v>2044</v>
      </c>
      <c r="AA3234" s="13">
        <f t="shared" si="303"/>
        <v>54.364285714000005</v>
      </c>
      <c r="AB3234" s="12" t="str">
        <f t="shared" si="304"/>
        <v>Low</v>
      </c>
      <c r="AC3234" s="12" t="str">
        <f t="shared" si="305"/>
        <v>Low Volume</v>
      </c>
    </row>
    <row r="3235" spans="1:29" x14ac:dyDescent="0.25">
      <c r="A3235" s="12">
        <v>1003017963</v>
      </c>
      <c r="B3235" s="12" t="s">
        <v>2283</v>
      </c>
      <c r="C3235" s="12" t="s">
        <v>1881</v>
      </c>
      <c r="D3235" s="12" t="s">
        <v>707</v>
      </c>
      <c r="E3235" s="12" t="str">
        <f t="shared" si="300"/>
        <v>Todd,Joshua W</v>
      </c>
      <c r="F3235" s="12" t="s">
        <v>3260</v>
      </c>
      <c r="G3235" s="12" t="s">
        <v>235</v>
      </c>
      <c r="H3235" s="12" t="s">
        <v>236</v>
      </c>
      <c r="I3235" s="12" t="s">
        <v>5</v>
      </c>
      <c r="J3235" s="12" t="s">
        <v>2338</v>
      </c>
      <c r="K3235" s="12" t="s">
        <v>6</v>
      </c>
      <c r="L3235" s="12" t="s">
        <v>434</v>
      </c>
      <c r="M3235" s="12" t="s">
        <v>3258</v>
      </c>
      <c r="N3235" s="25">
        <v>93294</v>
      </c>
      <c r="O3235" s="12" t="s">
        <v>328</v>
      </c>
      <c r="P3235" s="12" t="s">
        <v>3257</v>
      </c>
      <c r="Q3235" s="12" t="s">
        <v>3239</v>
      </c>
      <c r="R3235" s="12">
        <v>16</v>
      </c>
      <c r="S3235" s="12">
        <v>17</v>
      </c>
      <c r="T3235" s="12">
        <v>17</v>
      </c>
      <c r="U3235" s="13">
        <v>94</v>
      </c>
      <c r="V3235" s="13">
        <v>27.56</v>
      </c>
      <c r="W3235" s="13">
        <v>22.05</v>
      </c>
      <c r="X3235" s="13">
        <v>22.71</v>
      </c>
      <c r="Y3235" s="13">
        <f t="shared" si="301"/>
        <v>374.85</v>
      </c>
      <c r="Z3235" s="13">
        <f t="shared" si="302"/>
        <v>1598</v>
      </c>
      <c r="AA3235" s="13">
        <f t="shared" si="303"/>
        <v>71.95</v>
      </c>
      <c r="AB3235" s="12" t="str">
        <f t="shared" si="304"/>
        <v>Low</v>
      </c>
      <c r="AC3235" s="12" t="str">
        <f t="shared" si="305"/>
        <v>Low Volume</v>
      </c>
    </row>
    <row r="3236" spans="1:29" x14ac:dyDescent="0.25">
      <c r="A3236" s="12">
        <v>1003017963</v>
      </c>
      <c r="B3236" s="12" t="s">
        <v>2283</v>
      </c>
      <c r="C3236" s="12" t="s">
        <v>1881</v>
      </c>
      <c r="D3236" s="12" t="s">
        <v>707</v>
      </c>
      <c r="E3236" s="12" t="str">
        <f t="shared" si="300"/>
        <v>Todd,Joshua W</v>
      </c>
      <c r="F3236" s="12" t="s">
        <v>3260</v>
      </c>
      <c r="G3236" s="12" t="s">
        <v>235</v>
      </c>
      <c r="H3236" s="12" t="s">
        <v>236</v>
      </c>
      <c r="I3236" s="12" t="s">
        <v>5</v>
      </c>
      <c r="J3236" s="12" t="s">
        <v>2338</v>
      </c>
      <c r="K3236" s="12" t="s">
        <v>6</v>
      </c>
      <c r="L3236" s="12" t="s">
        <v>434</v>
      </c>
      <c r="M3236" s="12" t="s">
        <v>3258</v>
      </c>
      <c r="N3236" s="25">
        <v>93296</v>
      </c>
      <c r="O3236" s="12" t="s">
        <v>780</v>
      </c>
      <c r="P3236" s="12" t="s">
        <v>3257</v>
      </c>
      <c r="Q3236" s="12" t="s">
        <v>3239</v>
      </c>
      <c r="R3236" s="12">
        <v>13</v>
      </c>
      <c r="S3236" s="12">
        <v>13</v>
      </c>
      <c r="T3236" s="12">
        <v>13</v>
      </c>
      <c r="U3236" s="13">
        <v>79</v>
      </c>
      <c r="V3236" s="13">
        <v>18.97</v>
      </c>
      <c r="W3236" s="13">
        <v>15.18</v>
      </c>
      <c r="X3236" s="13">
        <v>16.7</v>
      </c>
      <c r="Y3236" s="13">
        <f t="shared" si="301"/>
        <v>197.34</v>
      </c>
      <c r="Z3236" s="13">
        <f t="shared" si="302"/>
        <v>1027</v>
      </c>
      <c r="AA3236" s="13">
        <f t="shared" si="303"/>
        <v>63.82</v>
      </c>
      <c r="AB3236" s="12" t="str">
        <f t="shared" si="304"/>
        <v>Low</v>
      </c>
      <c r="AC3236" s="12" t="str">
        <f t="shared" si="305"/>
        <v>Low Volume</v>
      </c>
    </row>
    <row r="3237" spans="1:29" x14ac:dyDescent="0.25">
      <c r="A3237" s="12">
        <v>1003017963</v>
      </c>
      <c r="B3237" s="12" t="s">
        <v>2283</v>
      </c>
      <c r="C3237" s="12" t="s">
        <v>1881</v>
      </c>
      <c r="D3237" s="12" t="s">
        <v>707</v>
      </c>
      <c r="E3237" s="12" t="str">
        <f t="shared" si="300"/>
        <v>Todd,Joshua W</v>
      </c>
      <c r="F3237" s="12" t="s">
        <v>3260</v>
      </c>
      <c r="G3237" s="12" t="s">
        <v>235</v>
      </c>
      <c r="H3237" s="12" t="s">
        <v>236</v>
      </c>
      <c r="I3237" s="12" t="s">
        <v>5</v>
      </c>
      <c r="J3237" s="12" t="s">
        <v>2338</v>
      </c>
      <c r="K3237" s="12" t="s">
        <v>6</v>
      </c>
      <c r="L3237" s="12" t="s">
        <v>434</v>
      </c>
      <c r="M3237" s="12" t="s">
        <v>3258</v>
      </c>
      <c r="N3237" s="25">
        <v>93306</v>
      </c>
      <c r="O3237" s="12" t="s">
        <v>305</v>
      </c>
      <c r="P3237" s="12" t="s">
        <v>3257</v>
      </c>
      <c r="Q3237" s="12" t="s">
        <v>3259</v>
      </c>
      <c r="R3237" s="12">
        <v>387</v>
      </c>
      <c r="S3237" s="12">
        <v>400</v>
      </c>
      <c r="T3237" s="12">
        <v>400</v>
      </c>
      <c r="U3237" s="13">
        <v>200.715</v>
      </c>
      <c r="V3237" s="13">
        <v>63.21575</v>
      </c>
      <c r="W3237" s="13">
        <v>48.152500000000003</v>
      </c>
      <c r="X3237" s="13">
        <v>49.794550000000001</v>
      </c>
      <c r="Y3237" s="13">
        <f t="shared" si="301"/>
        <v>19261</v>
      </c>
      <c r="Z3237" s="13">
        <f t="shared" si="302"/>
        <v>80286</v>
      </c>
      <c r="AA3237" s="13">
        <f t="shared" si="303"/>
        <v>152.5625</v>
      </c>
      <c r="AB3237" s="12" t="str">
        <f t="shared" si="304"/>
        <v>High</v>
      </c>
      <c r="AC3237" s="12" t="str">
        <f t="shared" si="305"/>
        <v>Medium Volume</v>
      </c>
    </row>
    <row r="3238" spans="1:29" x14ac:dyDescent="0.25">
      <c r="A3238" s="12">
        <v>1003017963</v>
      </c>
      <c r="B3238" s="12" t="s">
        <v>2283</v>
      </c>
      <c r="C3238" s="12" t="s">
        <v>1881</v>
      </c>
      <c r="D3238" s="12" t="s">
        <v>707</v>
      </c>
      <c r="E3238" s="12" t="str">
        <f t="shared" si="300"/>
        <v>Todd,Joshua W</v>
      </c>
      <c r="F3238" s="12" t="s">
        <v>3260</v>
      </c>
      <c r="G3238" s="12" t="s">
        <v>235</v>
      </c>
      <c r="H3238" s="12" t="s">
        <v>236</v>
      </c>
      <c r="I3238" s="12" t="s">
        <v>5</v>
      </c>
      <c r="J3238" s="12" t="s">
        <v>2338</v>
      </c>
      <c r="K3238" s="12" t="s">
        <v>6</v>
      </c>
      <c r="L3238" s="12" t="s">
        <v>434</v>
      </c>
      <c r="M3238" s="12" t="s">
        <v>3258</v>
      </c>
      <c r="N3238" s="25">
        <v>93306</v>
      </c>
      <c r="O3238" s="12" t="s">
        <v>305</v>
      </c>
      <c r="P3238" s="12" t="s">
        <v>3257</v>
      </c>
      <c r="Q3238" s="12" t="s">
        <v>3239</v>
      </c>
      <c r="R3238" s="12">
        <v>19</v>
      </c>
      <c r="S3238" s="12">
        <v>20</v>
      </c>
      <c r="T3238" s="12">
        <v>20</v>
      </c>
      <c r="U3238" s="13">
        <v>186</v>
      </c>
      <c r="V3238" s="13">
        <v>64.402000000000001</v>
      </c>
      <c r="W3238" s="13">
        <v>47.914499999999997</v>
      </c>
      <c r="X3238" s="13">
        <v>48.421999999999997</v>
      </c>
      <c r="Y3238" s="13">
        <f t="shared" si="301"/>
        <v>958.29</v>
      </c>
      <c r="Z3238" s="13">
        <f t="shared" si="302"/>
        <v>3720</v>
      </c>
      <c r="AA3238" s="13">
        <f t="shared" si="303"/>
        <v>138.0855</v>
      </c>
      <c r="AB3238" s="12" t="str">
        <f t="shared" si="304"/>
        <v>Low</v>
      </c>
      <c r="AC3238" s="12" t="str">
        <f t="shared" si="305"/>
        <v>Low Volume</v>
      </c>
    </row>
    <row r="3239" spans="1:29" x14ac:dyDescent="0.25">
      <c r="A3239" s="12">
        <v>1003017963</v>
      </c>
      <c r="B3239" s="12" t="s">
        <v>2283</v>
      </c>
      <c r="C3239" s="12" t="s">
        <v>1881</v>
      </c>
      <c r="D3239" s="12" t="s">
        <v>707</v>
      </c>
      <c r="E3239" s="12" t="str">
        <f t="shared" si="300"/>
        <v>Todd,Joshua W</v>
      </c>
      <c r="F3239" s="12" t="s">
        <v>3260</v>
      </c>
      <c r="G3239" s="12" t="s">
        <v>235</v>
      </c>
      <c r="H3239" s="12" t="s">
        <v>236</v>
      </c>
      <c r="I3239" s="12" t="s">
        <v>5</v>
      </c>
      <c r="J3239" s="12" t="s">
        <v>2338</v>
      </c>
      <c r="K3239" s="12" t="s">
        <v>6</v>
      </c>
      <c r="L3239" s="12" t="s">
        <v>434</v>
      </c>
      <c r="M3239" s="12" t="s">
        <v>3258</v>
      </c>
      <c r="N3239" s="25">
        <v>93308</v>
      </c>
      <c r="O3239" s="12" t="s">
        <v>758</v>
      </c>
      <c r="P3239" s="12" t="s">
        <v>3257</v>
      </c>
      <c r="Q3239" s="12" t="s">
        <v>3259</v>
      </c>
      <c r="R3239" s="12">
        <v>20</v>
      </c>
      <c r="S3239" s="12">
        <v>21</v>
      </c>
      <c r="T3239" s="12">
        <v>21</v>
      </c>
      <c r="U3239" s="13">
        <v>97.857142856999999</v>
      </c>
      <c r="V3239" s="13">
        <v>22.326666667000001</v>
      </c>
      <c r="W3239" s="13">
        <v>16.232380952</v>
      </c>
      <c r="X3239" s="13">
        <v>17.572380952</v>
      </c>
      <c r="Y3239" s="13">
        <f t="shared" si="301"/>
        <v>340.87999999199997</v>
      </c>
      <c r="Z3239" s="13">
        <f t="shared" si="302"/>
        <v>2054.999999997</v>
      </c>
      <c r="AA3239" s="13">
        <f t="shared" si="303"/>
        <v>81.624761905</v>
      </c>
      <c r="AB3239" s="12" t="str">
        <f t="shared" si="304"/>
        <v>Low</v>
      </c>
      <c r="AC3239" s="12" t="str">
        <f t="shared" si="305"/>
        <v>Low Volume</v>
      </c>
    </row>
    <row r="3240" spans="1:29" x14ac:dyDescent="0.25">
      <c r="A3240" s="12">
        <v>1003017963</v>
      </c>
      <c r="B3240" s="12" t="s">
        <v>2283</v>
      </c>
      <c r="C3240" s="12" t="s">
        <v>1881</v>
      </c>
      <c r="D3240" s="12" t="s">
        <v>707</v>
      </c>
      <c r="E3240" s="12" t="str">
        <f t="shared" si="300"/>
        <v>Todd,Joshua W</v>
      </c>
      <c r="F3240" s="12" t="s">
        <v>3260</v>
      </c>
      <c r="G3240" s="12" t="s">
        <v>235</v>
      </c>
      <c r="H3240" s="12" t="s">
        <v>236</v>
      </c>
      <c r="I3240" s="12" t="s">
        <v>5</v>
      </c>
      <c r="J3240" s="12" t="s">
        <v>2338</v>
      </c>
      <c r="K3240" s="12" t="s">
        <v>6</v>
      </c>
      <c r="L3240" s="12" t="s">
        <v>434</v>
      </c>
      <c r="M3240" s="12" t="s">
        <v>3258</v>
      </c>
      <c r="N3240" s="25">
        <v>93312</v>
      </c>
      <c r="O3240" s="12" t="s">
        <v>530</v>
      </c>
      <c r="P3240" s="12" t="s">
        <v>3257</v>
      </c>
      <c r="Q3240" s="12" t="s">
        <v>3259</v>
      </c>
      <c r="R3240" s="12">
        <v>13</v>
      </c>
      <c r="S3240" s="12">
        <v>13</v>
      </c>
      <c r="T3240" s="12">
        <v>13</v>
      </c>
      <c r="U3240" s="13">
        <v>306</v>
      </c>
      <c r="V3240" s="13">
        <v>88.752307692000002</v>
      </c>
      <c r="W3240" s="13">
        <v>71.888461538000001</v>
      </c>
      <c r="X3240" s="13">
        <v>82.822307691999995</v>
      </c>
      <c r="Y3240" s="13">
        <f t="shared" si="301"/>
        <v>934.54999999400002</v>
      </c>
      <c r="Z3240" s="13">
        <f t="shared" si="302"/>
        <v>3978</v>
      </c>
      <c r="AA3240" s="13">
        <f t="shared" si="303"/>
        <v>234.111538462</v>
      </c>
      <c r="AB3240" s="12" t="str">
        <f t="shared" si="304"/>
        <v>Low</v>
      </c>
      <c r="AC3240" s="12" t="str">
        <f t="shared" si="305"/>
        <v>Low Volume</v>
      </c>
    </row>
    <row r="3241" spans="1:29" x14ac:dyDescent="0.25">
      <c r="A3241" s="12">
        <v>1003017963</v>
      </c>
      <c r="B3241" s="12" t="s">
        <v>2283</v>
      </c>
      <c r="C3241" s="12" t="s">
        <v>1881</v>
      </c>
      <c r="D3241" s="12" t="s">
        <v>707</v>
      </c>
      <c r="E3241" s="12" t="str">
        <f t="shared" si="300"/>
        <v>Todd,Joshua W</v>
      </c>
      <c r="F3241" s="12" t="s">
        <v>3260</v>
      </c>
      <c r="G3241" s="12" t="s">
        <v>235</v>
      </c>
      <c r="H3241" s="12" t="s">
        <v>236</v>
      </c>
      <c r="I3241" s="12" t="s">
        <v>5</v>
      </c>
      <c r="J3241" s="12" t="s">
        <v>2338</v>
      </c>
      <c r="K3241" s="12" t="s">
        <v>6</v>
      </c>
      <c r="L3241" s="12" t="s">
        <v>434</v>
      </c>
      <c r="M3241" s="12" t="s">
        <v>3258</v>
      </c>
      <c r="N3241" s="25">
        <v>93320</v>
      </c>
      <c r="O3241" s="12" t="s">
        <v>531</v>
      </c>
      <c r="P3241" s="12" t="s">
        <v>3257</v>
      </c>
      <c r="Q3241" s="12" t="s">
        <v>3259</v>
      </c>
      <c r="R3241" s="12">
        <v>35</v>
      </c>
      <c r="S3241" s="12">
        <v>35</v>
      </c>
      <c r="T3241" s="12">
        <v>35</v>
      </c>
      <c r="U3241" s="13">
        <v>54</v>
      </c>
      <c r="V3241" s="13">
        <v>15.997714286000001</v>
      </c>
      <c r="W3241" s="13">
        <v>12.098285713999999</v>
      </c>
      <c r="X3241" s="13">
        <v>12.995714286</v>
      </c>
      <c r="Y3241" s="13">
        <f t="shared" si="301"/>
        <v>423.43999998999999</v>
      </c>
      <c r="Z3241" s="13">
        <f t="shared" si="302"/>
        <v>1890</v>
      </c>
      <c r="AA3241" s="13">
        <f t="shared" si="303"/>
        <v>41.901714286000001</v>
      </c>
      <c r="AB3241" s="12" t="str">
        <f t="shared" si="304"/>
        <v>Low</v>
      </c>
      <c r="AC3241" s="12" t="str">
        <f t="shared" si="305"/>
        <v>Low Volume</v>
      </c>
    </row>
    <row r="3242" spans="1:29" x14ac:dyDescent="0.25">
      <c r="A3242" s="12">
        <v>1003017963</v>
      </c>
      <c r="B3242" s="12" t="s">
        <v>2283</v>
      </c>
      <c r="C3242" s="12" t="s">
        <v>1881</v>
      </c>
      <c r="D3242" s="12" t="s">
        <v>707</v>
      </c>
      <c r="E3242" s="12" t="str">
        <f t="shared" si="300"/>
        <v>Todd,Joshua W</v>
      </c>
      <c r="F3242" s="12" t="s">
        <v>3260</v>
      </c>
      <c r="G3242" s="12" t="s">
        <v>235</v>
      </c>
      <c r="H3242" s="12" t="s">
        <v>236</v>
      </c>
      <c r="I3242" s="12" t="s">
        <v>5</v>
      </c>
      <c r="J3242" s="12" t="s">
        <v>2338</v>
      </c>
      <c r="K3242" s="12" t="s">
        <v>6</v>
      </c>
      <c r="L3242" s="12" t="s">
        <v>434</v>
      </c>
      <c r="M3242" s="12" t="s">
        <v>3258</v>
      </c>
      <c r="N3242" s="25">
        <v>93321</v>
      </c>
      <c r="O3242" s="12" t="s">
        <v>759</v>
      </c>
      <c r="P3242" s="12" t="s">
        <v>3257</v>
      </c>
      <c r="Q3242" s="12" t="s">
        <v>3259</v>
      </c>
      <c r="R3242" s="12">
        <v>12</v>
      </c>
      <c r="S3242" s="12">
        <v>12</v>
      </c>
      <c r="T3242" s="12">
        <v>12</v>
      </c>
      <c r="U3242" s="13">
        <v>33.5</v>
      </c>
      <c r="V3242" s="13">
        <v>6.5525000000000002</v>
      </c>
      <c r="W3242" s="13">
        <v>4.8258333333000003</v>
      </c>
      <c r="X3242" s="13">
        <v>5.0758333333000003</v>
      </c>
      <c r="Y3242" s="13">
        <f t="shared" si="301"/>
        <v>57.909999999600004</v>
      </c>
      <c r="Z3242" s="13">
        <f t="shared" si="302"/>
        <v>402</v>
      </c>
      <c r="AA3242" s="13">
        <f t="shared" si="303"/>
        <v>28.6741666667</v>
      </c>
      <c r="AB3242" s="12" t="str">
        <f t="shared" si="304"/>
        <v>Low</v>
      </c>
      <c r="AC3242" s="12" t="str">
        <f t="shared" si="305"/>
        <v>Low Volume</v>
      </c>
    </row>
    <row r="3243" spans="1:29" x14ac:dyDescent="0.25">
      <c r="A3243" s="12">
        <v>1003017963</v>
      </c>
      <c r="B3243" s="12" t="s">
        <v>2283</v>
      </c>
      <c r="C3243" s="12" t="s">
        <v>1881</v>
      </c>
      <c r="D3243" s="12" t="s">
        <v>707</v>
      </c>
      <c r="E3243" s="12" t="str">
        <f t="shared" si="300"/>
        <v>Todd,Joshua W</v>
      </c>
      <c r="F3243" s="12" t="s">
        <v>3260</v>
      </c>
      <c r="G3243" s="12" t="s">
        <v>235</v>
      </c>
      <c r="H3243" s="12" t="s">
        <v>236</v>
      </c>
      <c r="I3243" s="12" t="s">
        <v>5</v>
      </c>
      <c r="J3243" s="12" t="s">
        <v>2338</v>
      </c>
      <c r="K3243" s="12" t="s">
        <v>6</v>
      </c>
      <c r="L3243" s="12" t="s">
        <v>434</v>
      </c>
      <c r="M3243" s="12" t="s">
        <v>3258</v>
      </c>
      <c r="N3243" s="25">
        <v>93325</v>
      </c>
      <c r="O3243" s="12" t="s">
        <v>532</v>
      </c>
      <c r="P3243" s="12" t="s">
        <v>3257</v>
      </c>
      <c r="Q3243" s="12" t="s">
        <v>3259</v>
      </c>
      <c r="R3243" s="12">
        <v>46</v>
      </c>
      <c r="S3243" s="12">
        <v>46</v>
      </c>
      <c r="T3243" s="12">
        <v>46</v>
      </c>
      <c r="U3243" s="13">
        <v>10.260869565</v>
      </c>
      <c r="V3243" s="13">
        <v>2.8217391304000001</v>
      </c>
      <c r="W3243" s="13">
        <v>2.0626086956999998</v>
      </c>
      <c r="X3243" s="13">
        <v>2.1756521739000001</v>
      </c>
      <c r="Y3243" s="13">
        <f t="shared" si="301"/>
        <v>94.880000002199992</v>
      </c>
      <c r="Z3243" s="13">
        <f t="shared" si="302"/>
        <v>471.99999998999999</v>
      </c>
      <c r="AA3243" s="13">
        <f t="shared" si="303"/>
        <v>8.1982608693000003</v>
      </c>
      <c r="AB3243" s="12" t="str">
        <f t="shared" si="304"/>
        <v>Low</v>
      </c>
      <c r="AC3243" s="12" t="str">
        <f t="shared" si="305"/>
        <v>Low Volume</v>
      </c>
    </row>
    <row r="3244" spans="1:29" x14ac:dyDescent="0.25">
      <c r="A3244" s="12">
        <v>1003017963</v>
      </c>
      <c r="B3244" s="12" t="s">
        <v>2283</v>
      </c>
      <c r="C3244" s="12" t="s">
        <v>1881</v>
      </c>
      <c r="D3244" s="12" t="s">
        <v>707</v>
      </c>
      <c r="E3244" s="12" t="str">
        <f t="shared" si="300"/>
        <v>Todd,Joshua W</v>
      </c>
      <c r="F3244" s="12" t="s">
        <v>3260</v>
      </c>
      <c r="G3244" s="12" t="s">
        <v>235</v>
      </c>
      <c r="H3244" s="12" t="s">
        <v>236</v>
      </c>
      <c r="I3244" s="12" t="s">
        <v>5</v>
      </c>
      <c r="J3244" s="12" t="s">
        <v>2338</v>
      </c>
      <c r="K3244" s="12" t="s">
        <v>6</v>
      </c>
      <c r="L3244" s="12" t="s">
        <v>434</v>
      </c>
      <c r="M3244" s="12" t="s">
        <v>3258</v>
      </c>
      <c r="N3244" s="25">
        <v>93351</v>
      </c>
      <c r="O3244" s="12" t="s">
        <v>791</v>
      </c>
      <c r="P3244" s="12" t="s">
        <v>3257</v>
      </c>
      <c r="Q3244" s="12" t="s">
        <v>3259</v>
      </c>
      <c r="R3244" s="12">
        <v>26</v>
      </c>
      <c r="S3244" s="12">
        <v>26</v>
      </c>
      <c r="T3244" s="12">
        <v>26</v>
      </c>
      <c r="U3244" s="13">
        <v>252</v>
      </c>
      <c r="V3244" s="13">
        <v>76.999615384999998</v>
      </c>
      <c r="W3244" s="13">
        <v>52.910384614999998</v>
      </c>
      <c r="X3244" s="13">
        <v>53.975000000000001</v>
      </c>
      <c r="Y3244" s="13">
        <f t="shared" si="301"/>
        <v>1375.66999999</v>
      </c>
      <c r="Z3244" s="13">
        <f t="shared" si="302"/>
        <v>6552</v>
      </c>
      <c r="AA3244" s="13">
        <f t="shared" si="303"/>
        <v>199.089615385</v>
      </c>
      <c r="AB3244" s="12" t="str">
        <f t="shared" si="304"/>
        <v>Low</v>
      </c>
      <c r="AC3244" s="12" t="str">
        <f t="shared" si="305"/>
        <v>Low Volume</v>
      </c>
    </row>
    <row r="3245" spans="1:29" x14ac:dyDescent="0.25">
      <c r="A3245" s="12">
        <v>1003017963</v>
      </c>
      <c r="B3245" s="12" t="s">
        <v>2283</v>
      </c>
      <c r="C3245" s="12" t="s">
        <v>1881</v>
      </c>
      <c r="D3245" s="12" t="s">
        <v>707</v>
      </c>
      <c r="E3245" s="12" t="str">
        <f t="shared" si="300"/>
        <v>Todd,Joshua W</v>
      </c>
      <c r="F3245" s="12" t="s">
        <v>3260</v>
      </c>
      <c r="G3245" s="12" t="s">
        <v>235</v>
      </c>
      <c r="H3245" s="12" t="s">
        <v>236</v>
      </c>
      <c r="I3245" s="12" t="s">
        <v>5</v>
      </c>
      <c r="J3245" s="12" t="s">
        <v>2338</v>
      </c>
      <c r="K3245" s="12" t="s">
        <v>6</v>
      </c>
      <c r="L3245" s="12" t="s">
        <v>434</v>
      </c>
      <c r="M3245" s="12" t="s">
        <v>3258</v>
      </c>
      <c r="N3245" s="25">
        <v>93458</v>
      </c>
      <c r="O3245" s="12" t="s">
        <v>307</v>
      </c>
      <c r="P3245" s="12" t="s">
        <v>3257</v>
      </c>
      <c r="Q3245" s="12" t="s">
        <v>3259</v>
      </c>
      <c r="R3245" s="12">
        <v>20</v>
      </c>
      <c r="S3245" s="12">
        <v>20</v>
      </c>
      <c r="T3245" s="12">
        <v>20</v>
      </c>
      <c r="U3245" s="13">
        <v>862</v>
      </c>
      <c r="V3245" s="13">
        <v>196.54949999999999</v>
      </c>
      <c r="W3245" s="13">
        <v>154.1215</v>
      </c>
      <c r="X3245" s="13">
        <v>164.43049999999999</v>
      </c>
      <c r="Y3245" s="13">
        <f t="shared" si="301"/>
        <v>3082.43</v>
      </c>
      <c r="Z3245" s="13">
        <f t="shared" si="302"/>
        <v>17240</v>
      </c>
      <c r="AA3245" s="13">
        <f t="shared" si="303"/>
        <v>707.87850000000003</v>
      </c>
      <c r="AB3245" s="12" t="str">
        <f t="shared" si="304"/>
        <v>Low</v>
      </c>
      <c r="AC3245" s="12" t="str">
        <f t="shared" si="305"/>
        <v>Low Volume</v>
      </c>
    </row>
    <row r="3246" spans="1:29" x14ac:dyDescent="0.25">
      <c r="A3246" s="12">
        <v>1003017963</v>
      </c>
      <c r="B3246" s="12" t="s">
        <v>2283</v>
      </c>
      <c r="C3246" s="12" t="s">
        <v>1881</v>
      </c>
      <c r="D3246" s="12" t="s">
        <v>707</v>
      </c>
      <c r="E3246" s="12" t="str">
        <f t="shared" si="300"/>
        <v>Todd,Joshua W</v>
      </c>
      <c r="F3246" s="12" t="s">
        <v>3260</v>
      </c>
      <c r="G3246" s="12" t="s">
        <v>235</v>
      </c>
      <c r="H3246" s="12" t="s">
        <v>236</v>
      </c>
      <c r="I3246" s="12" t="s">
        <v>5</v>
      </c>
      <c r="J3246" s="12" t="s">
        <v>2338</v>
      </c>
      <c r="K3246" s="12" t="s">
        <v>6</v>
      </c>
      <c r="L3246" s="12" t="s">
        <v>434</v>
      </c>
      <c r="M3246" s="12" t="s">
        <v>3258</v>
      </c>
      <c r="N3246" s="25">
        <v>99152</v>
      </c>
      <c r="O3246" s="12" t="s">
        <v>534</v>
      </c>
      <c r="P3246" s="12" t="s">
        <v>3257</v>
      </c>
      <c r="Q3246" s="12" t="s">
        <v>3259</v>
      </c>
      <c r="R3246" s="12">
        <v>24</v>
      </c>
      <c r="S3246" s="12">
        <v>24</v>
      </c>
      <c r="T3246" s="12">
        <v>24</v>
      </c>
      <c r="U3246" s="13">
        <v>36</v>
      </c>
      <c r="V3246" s="13">
        <v>10.974583333</v>
      </c>
      <c r="W3246" s="13">
        <v>8.8249999999999993</v>
      </c>
      <c r="X3246" s="13">
        <v>9.4645833333000002</v>
      </c>
      <c r="Y3246" s="13">
        <f t="shared" si="301"/>
        <v>211.79999999999998</v>
      </c>
      <c r="Z3246" s="13">
        <f t="shared" si="302"/>
        <v>864</v>
      </c>
      <c r="AA3246" s="13">
        <f t="shared" si="303"/>
        <v>27.175000000000001</v>
      </c>
      <c r="AB3246" s="12" t="str">
        <f t="shared" si="304"/>
        <v>Low</v>
      </c>
      <c r="AC3246" s="12" t="str">
        <f t="shared" si="305"/>
        <v>Low Volume</v>
      </c>
    </row>
    <row r="3247" spans="1:29" x14ac:dyDescent="0.25">
      <c r="A3247" s="12">
        <v>1003017963</v>
      </c>
      <c r="B3247" s="12" t="s">
        <v>2283</v>
      </c>
      <c r="C3247" s="12" t="s">
        <v>1881</v>
      </c>
      <c r="D3247" s="12" t="s">
        <v>707</v>
      </c>
      <c r="E3247" s="12" t="str">
        <f t="shared" si="300"/>
        <v>Todd,Joshua W</v>
      </c>
      <c r="F3247" s="12" t="s">
        <v>3260</v>
      </c>
      <c r="G3247" s="12" t="s">
        <v>235</v>
      </c>
      <c r="H3247" s="12" t="s">
        <v>236</v>
      </c>
      <c r="I3247" s="12" t="s">
        <v>5</v>
      </c>
      <c r="J3247" s="12" t="s">
        <v>2338</v>
      </c>
      <c r="K3247" s="12" t="s">
        <v>6</v>
      </c>
      <c r="L3247" s="12" t="s">
        <v>434</v>
      </c>
      <c r="M3247" s="12" t="s">
        <v>3258</v>
      </c>
      <c r="N3247" s="25">
        <v>99204</v>
      </c>
      <c r="O3247" s="12" t="s">
        <v>96</v>
      </c>
      <c r="P3247" s="12" t="s">
        <v>3257</v>
      </c>
      <c r="Q3247" s="12" t="s">
        <v>3239</v>
      </c>
      <c r="R3247" s="12">
        <v>47</v>
      </c>
      <c r="S3247" s="12">
        <v>47</v>
      </c>
      <c r="T3247" s="12">
        <v>47</v>
      </c>
      <c r="U3247" s="13">
        <v>295</v>
      </c>
      <c r="V3247" s="13">
        <v>155.43319149000001</v>
      </c>
      <c r="W3247" s="13">
        <v>107.92680851</v>
      </c>
      <c r="X3247" s="13">
        <v>114.64489362</v>
      </c>
      <c r="Y3247" s="13">
        <f t="shared" si="301"/>
        <v>5072.5599999699998</v>
      </c>
      <c r="Z3247" s="13">
        <f t="shared" si="302"/>
        <v>13865</v>
      </c>
      <c r="AA3247" s="13">
        <f t="shared" si="303"/>
        <v>187.07319149</v>
      </c>
      <c r="AB3247" s="12" t="str">
        <f t="shared" si="304"/>
        <v>Medium</v>
      </c>
      <c r="AC3247" s="12" t="str">
        <f t="shared" si="305"/>
        <v>Low Volume</v>
      </c>
    </row>
    <row r="3248" spans="1:29" x14ac:dyDescent="0.25">
      <c r="A3248" s="12">
        <v>1003017963</v>
      </c>
      <c r="B3248" s="12" t="s">
        <v>2283</v>
      </c>
      <c r="C3248" s="12" t="s">
        <v>1881</v>
      </c>
      <c r="D3248" s="12" t="s">
        <v>707</v>
      </c>
      <c r="E3248" s="12" t="str">
        <f t="shared" si="300"/>
        <v>Todd,Joshua W</v>
      </c>
      <c r="F3248" s="12" t="s">
        <v>3260</v>
      </c>
      <c r="G3248" s="12" t="s">
        <v>235</v>
      </c>
      <c r="H3248" s="12" t="s">
        <v>236</v>
      </c>
      <c r="I3248" s="12" t="s">
        <v>5</v>
      </c>
      <c r="J3248" s="12" t="s">
        <v>2338</v>
      </c>
      <c r="K3248" s="12" t="s">
        <v>6</v>
      </c>
      <c r="L3248" s="12" t="s">
        <v>434</v>
      </c>
      <c r="M3248" s="12" t="s">
        <v>3258</v>
      </c>
      <c r="N3248" s="25">
        <v>99214</v>
      </c>
      <c r="O3248" s="12" t="s">
        <v>99</v>
      </c>
      <c r="P3248" s="12" t="s">
        <v>3257</v>
      </c>
      <c r="Q3248" s="12" t="s">
        <v>3239</v>
      </c>
      <c r="R3248" s="12">
        <v>370</v>
      </c>
      <c r="S3248" s="12">
        <v>403</v>
      </c>
      <c r="T3248" s="12">
        <v>403</v>
      </c>
      <c r="U3248" s="13">
        <v>228</v>
      </c>
      <c r="V3248" s="13">
        <v>118.70124069000001</v>
      </c>
      <c r="W3248" s="13">
        <v>80.929379652999998</v>
      </c>
      <c r="X3248" s="13">
        <v>86.854640199000002</v>
      </c>
      <c r="Y3248" s="13">
        <f t="shared" si="301"/>
        <v>32614.540000158999</v>
      </c>
      <c r="Z3248" s="13">
        <f t="shared" si="302"/>
        <v>91884</v>
      </c>
      <c r="AA3248" s="13">
        <f t="shared" si="303"/>
        <v>147.07062034699999</v>
      </c>
      <c r="AB3248" s="12" t="str">
        <f t="shared" si="304"/>
        <v>High</v>
      </c>
      <c r="AC3248" s="12" t="str">
        <f t="shared" si="305"/>
        <v>Medium Volume</v>
      </c>
    </row>
    <row r="3249" spans="1:29" x14ac:dyDescent="0.25">
      <c r="A3249" s="12">
        <v>1003017963</v>
      </c>
      <c r="B3249" s="12" t="s">
        <v>2283</v>
      </c>
      <c r="C3249" s="12" t="s">
        <v>1881</v>
      </c>
      <c r="D3249" s="12" t="s">
        <v>707</v>
      </c>
      <c r="E3249" s="12" t="str">
        <f t="shared" si="300"/>
        <v>Todd,Joshua W</v>
      </c>
      <c r="F3249" s="12" t="s">
        <v>3260</v>
      </c>
      <c r="G3249" s="12" t="s">
        <v>235</v>
      </c>
      <c r="H3249" s="12" t="s">
        <v>236</v>
      </c>
      <c r="I3249" s="12" t="s">
        <v>5</v>
      </c>
      <c r="J3249" s="12" t="s">
        <v>2338</v>
      </c>
      <c r="K3249" s="12" t="s">
        <v>6</v>
      </c>
      <c r="L3249" s="12" t="s">
        <v>434</v>
      </c>
      <c r="M3249" s="12" t="s">
        <v>3258</v>
      </c>
      <c r="N3249" s="25">
        <v>99222</v>
      </c>
      <c r="O3249" s="12" t="s">
        <v>122</v>
      </c>
      <c r="P3249" s="12" t="s">
        <v>3257</v>
      </c>
      <c r="Q3249" s="12" t="s">
        <v>3259</v>
      </c>
      <c r="R3249" s="12">
        <v>21</v>
      </c>
      <c r="S3249" s="12">
        <v>21</v>
      </c>
      <c r="T3249" s="12">
        <v>21</v>
      </c>
      <c r="U3249" s="13">
        <v>252</v>
      </c>
      <c r="V3249" s="13">
        <v>121.66095238</v>
      </c>
      <c r="W3249" s="13">
        <v>96.846666666999994</v>
      </c>
      <c r="X3249" s="13">
        <v>100.46523809999999</v>
      </c>
      <c r="Y3249" s="13">
        <f t="shared" si="301"/>
        <v>2033.7800000069999</v>
      </c>
      <c r="Z3249" s="13">
        <f t="shared" si="302"/>
        <v>5292</v>
      </c>
      <c r="AA3249" s="13">
        <f t="shared" si="303"/>
        <v>155.15333333300001</v>
      </c>
      <c r="AB3249" s="12" t="str">
        <f t="shared" si="304"/>
        <v>Low</v>
      </c>
      <c r="AC3249" s="12" t="str">
        <f t="shared" si="305"/>
        <v>Low Volume</v>
      </c>
    </row>
    <row r="3250" spans="1:29" x14ac:dyDescent="0.25">
      <c r="A3250" s="12">
        <v>1003017963</v>
      </c>
      <c r="B3250" s="12" t="s">
        <v>2283</v>
      </c>
      <c r="C3250" s="12" t="s">
        <v>1881</v>
      </c>
      <c r="D3250" s="12" t="s">
        <v>707</v>
      </c>
      <c r="E3250" s="12" t="str">
        <f t="shared" si="300"/>
        <v>Todd,Joshua W</v>
      </c>
      <c r="F3250" s="12" t="s">
        <v>3260</v>
      </c>
      <c r="G3250" s="12" t="s">
        <v>235</v>
      </c>
      <c r="H3250" s="12" t="s">
        <v>236</v>
      </c>
      <c r="I3250" s="12" t="s">
        <v>5</v>
      </c>
      <c r="J3250" s="12" t="s">
        <v>2338</v>
      </c>
      <c r="K3250" s="12" t="s">
        <v>6</v>
      </c>
      <c r="L3250" s="12" t="s">
        <v>434</v>
      </c>
      <c r="M3250" s="12" t="s">
        <v>3258</v>
      </c>
      <c r="N3250" s="25">
        <v>99223</v>
      </c>
      <c r="O3250" s="12" t="s">
        <v>123</v>
      </c>
      <c r="P3250" s="12" t="s">
        <v>3257</v>
      </c>
      <c r="Q3250" s="12" t="s">
        <v>3259</v>
      </c>
      <c r="R3250" s="12">
        <v>22</v>
      </c>
      <c r="S3250" s="12">
        <v>22</v>
      </c>
      <c r="T3250" s="12">
        <v>22</v>
      </c>
      <c r="U3250" s="13">
        <v>370</v>
      </c>
      <c r="V3250" s="13">
        <v>160.89181818</v>
      </c>
      <c r="W3250" s="13">
        <v>115.93818182</v>
      </c>
      <c r="X3250" s="13">
        <v>121.19954545</v>
      </c>
      <c r="Y3250" s="13">
        <f t="shared" si="301"/>
        <v>2550.6400000399999</v>
      </c>
      <c r="Z3250" s="13">
        <f t="shared" si="302"/>
        <v>8140</v>
      </c>
      <c r="AA3250" s="13">
        <f t="shared" si="303"/>
        <v>254.06181817999999</v>
      </c>
      <c r="AB3250" s="12" t="str">
        <f t="shared" si="304"/>
        <v>Low</v>
      </c>
      <c r="AC3250" s="12" t="str">
        <f t="shared" si="305"/>
        <v>Low Volume</v>
      </c>
    </row>
    <row r="3251" spans="1:29" x14ac:dyDescent="0.25">
      <c r="A3251" s="12">
        <v>1003017963</v>
      </c>
      <c r="B3251" s="12" t="s">
        <v>2283</v>
      </c>
      <c r="C3251" s="12" t="s">
        <v>1881</v>
      </c>
      <c r="D3251" s="12" t="s">
        <v>707</v>
      </c>
      <c r="E3251" s="12" t="str">
        <f t="shared" si="300"/>
        <v>Todd,Joshua W</v>
      </c>
      <c r="F3251" s="12" t="s">
        <v>3260</v>
      </c>
      <c r="G3251" s="12" t="s">
        <v>235</v>
      </c>
      <c r="H3251" s="12" t="s">
        <v>236</v>
      </c>
      <c r="I3251" s="12" t="s">
        <v>5</v>
      </c>
      <c r="J3251" s="12" t="s">
        <v>2338</v>
      </c>
      <c r="K3251" s="12" t="s">
        <v>6</v>
      </c>
      <c r="L3251" s="12" t="s">
        <v>434</v>
      </c>
      <c r="M3251" s="12" t="s">
        <v>3258</v>
      </c>
      <c r="N3251" s="25">
        <v>99232</v>
      </c>
      <c r="O3251" s="12" t="s">
        <v>125</v>
      </c>
      <c r="P3251" s="12" t="s">
        <v>3257</v>
      </c>
      <c r="Q3251" s="12" t="s">
        <v>3259</v>
      </c>
      <c r="R3251" s="12">
        <v>17</v>
      </c>
      <c r="S3251" s="12">
        <v>35</v>
      </c>
      <c r="T3251" s="12">
        <v>35</v>
      </c>
      <c r="U3251" s="13">
        <v>133</v>
      </c>
      <c r="V3251" s="13">
        <v>70.309428570999998</v>
      </c>
      <c r="W3251" s="13">
        <v>54.795142857000002</v>
      </c>
      <c r="X3251" s="13">
        <v>59.993142857000002</v>
      </c>
      <c r="Y3251" s="13">
        <f t="shared" si="301"/>
        <v>1917.829999995</v>
      </c>
      <c r="Z3251" s="13">
        <f t="shared" si="302"/>
        <v>4655</v>
      </c>
      <c r="AA3251" s="13">
        <f t="shared" si="303"/>
        <v>78.204857142999998</v>
      </c>
      <c r="AB3251" s="12" t="str">
        <f t="shared" si="304"/>
        <v>Low</v>
      </c>
      <c r="AC3251" s="12" t="str">
        <f t="shared" si="305"/>
        <v>Low Volume</v>
      </c>
    </row>
    <row r="3252" spans="1:29" x14ac:dyDescent="0.25">
      <c r="A3252" s="12">
        <v>1003017963</v>
      </c>
      <c r="B3252" s="12" t="s">
        <v>2283</v>
      </c>
      <c r="C3252" s="12" t="s">
        <v>1881</v>
      </c>
      <c r="D3252" s="12" t="s">
        <v>707</v>
      </c>
      <c r="E3252" s="12" t="str">
        <f t="shared" si="300"/>
        <v>Todd,Joshua W</v>
      </c>
      <c r="F3252" s="12" t="s">
        <v>3260</v>
      </c>
      <c r="G3252" s="12" t="s">
        <v>235</v>
      </c>
      <c r="H3252" s="12" t="s">
        <v>236</v>
      </c>
      <c r="I3252" s="12" t="s">
        <v>5</v>
      </c>
      <c r="J3252" s="12" t="s">
        <v>2338</v>
      </c>
      <c r="K3252" s="12" t="s">
        <v>6</v>
      </c>
      <c r="L3252" s="12" t="s">
        <v>434</v>
      </c>
      <c r="M3252" s="12" t="s">
        <v>3258</v>
      </c>
      <c r="N3252" s="25" t="s">
        <v>159</v>
      </c>
      <c r="O3252" s="12" t="s">
        <v>160</v>
      </c>
      <c r="P3252" s="12" t="s">
        <v>3257</v>
      </c>
      <c r="Q3252" s="12" t="s">
        <v>3239</v>
      </c>
      <c r="R3252" s="12">
        <v>280</v>
      </c>
      <c r="S3252" s="12">
        <v>308</v>
      </c>
      <c r="T3252" s="12">
        <v>308</v>
      </c>
      <c r="U3252" s="13">
        <v>22</v>
      </c>
      <c r="V3252" s="13">
        <v>15.476168831000001</v>
      </c>
      <c r="W3252" s="13">
        <v>10.873961038999999</v>
      </c>
      <c r="X3252" s="13">
        <v>11.292597403</v>
      </c>
      <c r="Y3252" s="13">
        <f t="shared" si="301"/>
        <v>3349.1800000119997</v>
      </c>
      <c r="Z3252" s="13">
        <f t="shared" si="302"/>
        <v>6776</v>
      </c>
      <c r="AA3252" s="13">
        <f t="shared" si="303"/>
        <v>11.126038961000001</v>
      </c>
      <c r="AB3252" s="12" t="str">
        <f t="shared" si="304"/>
        <v>Low</v>
      </c>
      <c r="AC3252" s="12" t="str">
        <f t="shared" si="305"/>
        <v>Medium Volume</v>
      </c>
    </row>
    <row r="3253" spans="1:29" x14ac:dyDescent="0.25">
      <c r="A3253" s="12">
        <v>1003007592</v>
      </c>
      <c r="B3253" s="12" t="s">
        <v>1636</v>
      </c>
      <c r="C3253" s="12" t="s">
        <v>1821</v>
      </c>
      <c r="D3253" s="12" t="s">
        <v>424</v>
      </c>
      <c r="E3253" s="12" t="str">
        <f t="shared" si="300"/>
        <v>Miller,Carolyn K</v>
      </c>
      <c r="F3253" s="12" t="s">
        <v>3260</v>
      </c>
      <c r="G3253" s="12" t="s">
        <v>1822</v>
      </c>
      <c r="H3253" s="12" t="s">
        <v>4</v>
      </c>
      <c r="I3253" s="12" t="s">
        <v>1823</v>
      </c>
      <c r="J3253" s="12" t="s">
        <v>2341</v>
      </c>
      <c r="K3253" s="12" t="s">
        <v>6</v>
      </c>
      <c r="L3253" s="12" t="s">
        <v>1353</v>
      </c>
      <c r="M3253" s="12" t="s">
        <v>3258</v>
      </c>
      <c r="N3253" s="25">
        <v>99214</v>
      </c>
      <c r="O3253" s="12" t="s">
        <v>99</v>
      </c>
      <c r="P3253" s="12" t="s">
        <v>3257</v>
      </c>
      <c r="Q3253" s="12" t="s">
        <v>3239</v>
      </c>
      <c r="R3253" s="12">
        <v>48</v>
      </c>
      <c r="S3253" s="12">
        <v>67</v>
      </c>
      <c r="T3253" s="12">
        <v>67</v>
      </c>
      <c r="U3253" s="13">
        <v>176.5</v>
      </c>
      <c r="V3253" s="13">
        <v>78.541492536999996</v>
      </c>
      <c r="W3253" s="13">
        <v>33.450746269</v>
      </c>
      <c r="X3253" s="13">
        <v>35.031343284000002</v>
      </c>
      <c r="Y3253" s="13">
        <f t="shared" si="301"/>
        <v>2241.200000023</v>
      </c>
      <c r="Z3253" s="13">
        <f t="shared" si="302"/>
        <v>11825.5</v>
      </c>
      <c r="AA3253" s="13">
        <f t="shared" si="303"/>
        <v>143.04925373099999</v>
      </c>
      <c r="AB3253" s="12" t="str">
        <f t="shared" si="304"/>
        <v>Low</v>
      </c>
      <c r="AC3253" s="12" t="str">
        <f t="shared" si="305"/>
        <v>Low Volume</v>
      </c>
    </row>
    <row r="3254" spans="1:29" x14ac:dyDescent="0.25">
      <c r="A3254" s="12">
        <v>1003010802</v>
      </c>
      <c r="B3254" s="12" t="s">
        <v>1874</v>
      </c>
      <c r="C3254" s="12" t="s">
        <v>1875</v>
      </c>
      <c r="D3254" s="12" t="s">
        <v>437</v>
      </c>
      <c r="E3254" s="12" t="str">
        <f t="shared" ref="E3254:E3255" si="306">B3254 &amp; "," &amp; C3254 &amp; " " &amp; D3254</f>
        <v>Bierden,Rebecca M</v>
      </c>
      <c r="F3254" s="12" t="s">
        <v>3260</v>
      </c>
      <c r="G3254" s="12" t="s">
        <v>1876</v>
      </c>
      <c r="H3254" s="12" t="s">
        <v>448</v>
      </c>
      <c r="I3254" s="12" t="s">
        <v>1877</v>
      </c>
      <c r="J3254" s="12" t="s">
        <v>2341</v>
      </c>
      <c r="K3254" s="12" t="s">
        <v>6</v>
      </c>
      <c r="L3254" s="12" t="s">
        <v>577</v>
      </c>
      <c r="M3254" s="12" t="s">
        <v>3258</v>
      </c>
      <c r="N3254" s="25">
        <v>99222</v>
      </c>
      <c r="O3254" s="12" t="s">
        <v>122</v>
      </c>
      <c r="P3254" s="12" t="s">
        <v>3257</v>
      </c>
      <c r="Q3254" s="12" t="s">
        <v>3259</v>
      </c>
      <c r="R3254" s="12">
        <v>11</v>
      </c>
      <c r="S3254" s="12">
        <v>11</v>
      </c>
      <c r="T3254" s="12">
        <v>11</v>
      </c>
      <c r="U3254" s="13">
        <v>420</v>
      </c>
      <c r="V3254" s="13">
        <v>128.29</v>
      </c>
      <c r="W3254" s="13">
        <v>102.21</v>
      </c>
      <c r="X3254" s="13">
        <v>101.25</v>
      </c>
      <c r="Y3254" s="13">
        <f t="shared" si="301"/>
        <v>1124.31</v>
      </c>
      <c r="Z3254" s="13">
        <f t="shared" si="302"/>
        <v>4620</v>
      </c>
      <c r="AA3254" s="13">
        <f t="shared" si="303"/>
        <v>317.79000000000002</v>
      </c>
      <c r="AB3254" s="12" t="str">
        <f t="shared" si="304"/>
        <v>Low</v>
      </c>
      <c r="AC3254" s="12" t="str">
        <f t="shared" si="305"/>
        <v>Low Volume</v>
      </c>
    </row>
    <row r="3255" spans="1:29" x14ac:dyDescent="0.25">
      <c r="A3255" s="12">
        <v>1003010802</v>
      </c>
      <c r="B3255" s="12" t="s">
        <v>1874</v>
      </c>
      <c r="C3255" s="12" t="s">
        <v>1875</v>
      </c>
      <c r="D3255" s="12" t="s">
        <v>437</v>
      </c>
      <c r="E3255" s="12" t="str">
        <f t="shared" si="306"/>
        <v>Bierden,Rebecca M</v>
      </c>
      <c r="F3255" s="12" t="s">
        <v>3260</v>
      </c>
      <c r="G3255" s="12" t="s">
        <v>1876</v>
      </c>
      <c r="H3255" s="12" t="s">
        <v>448</v>
      </c>
      <c r="I3255" s="12" t="s">
        <v>1877</v>
      </c>
      <c r="J3255" s="12" t="s">
        <v>2341</v>
      </c>
      <c r="K3255" s="12" t="s">
        <v>6</v>
      </c>
      <c r="L3255" s="12" t="s">
        <v>577</v>
      </c>
      <c r="M3255" s="12" t="s">
        <v>3258</v>
      </c>
      <c r="N3255" s="25">
        <v>99231</v>
      </c>
      <c r="O3255" s="12" t="s">
        <v>124</v>
      </c>
      <c r="P3255" s="12" t="s">
        <v>3257</v>
      </c>
      <c r="Q3255" s="12" t="s">
        <v>3259</v>
      </c>
      <c r="R3255" s="12">
        <v>125</v>
      </c>
      <c r="S3255" s="12">
        <v>170</v>
      </c>
      <c r="T3255" s="12">
        <v>170</v>
      </c>
      <c r="U3255" s="13">
        <v>121</v>
      </c>
      <c r="V3255" s="13">
        <v>48.56</v>
      </c>
      <c r="W3255" s="13">
        <v>38.69</v>
      </c>
      <c r="X3255" s="13">
        <v>38.36</v>
      </c>
      <c r="Y3255" s="13">
        <f t="shared" si="301"/>
        <v>6577.2999999999993</v>
      </c>
      <c r="Z3255" s="13">
        <f t="shared" si="302"/>
        <v>20570</v>
      </c>
      <c r="AA3255" s="13">
        <f t="shared" si="303"/>
        <v>82.31</v>
      </c>
      <c r="AB3255" s="12" t="str">
        <f t="shared" si="304"/>
        <v>Medium</v>
      </c>
      <c r="AC3255" s="12" t="str">
        <f t="shared" si="305"/>
        <v>Medium Volume</v>
      </c>
    </row>
    <row r="3256" spans="1:29" x14ac:dyDescent="0.25">
      <c r="A3256" s="12">
        <v>1003027947</v>
      </c>
      <c r="B3256" s="12" t="s">
        <v>1055</v>
      </c>
      <c r="C3256" s="12" t="s">
        <v>1056</v>
      </c>
      <c r="D3256" s="12" t="s">
        <v>8</v>
      </c>
      <c r="E3256" s="12" t="str">
        <f t="shared" ref="E3256:E3266" si="307">B3256 &amp; "," &amp; C3256 &amp; " " &amp; D3256</f>
        <v>Chan,Hoi Y</v>
      </c>
      <c r="F3256" s="12" t="s">
        <v>3260</v>
      </c>
      <c r="G3256" s="12" t="s">
        <v>1057</v>
      </c>
      <c r="H3256" s="12" t="s">
        <v>1058</v>
      </c>
      <c r="I3256" s="12" t="s">
        <v>5</v>
      </c>
      <c r="J3256" s="12" t="s">
        <v>2338</v>
      </c>
      <c r="K3256" s="12" t="s">
        <v>6</v>
      </c>
      <c r="L3256" s="12" t="s">
        <v>223</v>
      </c>
      <c r="M3256" s="12" t="s">
        <v>3258</v>
      </c>
      <c r="N3256" s="25">
        <v>93010</v>
      </c>
      <c r="O3256" s="12" t="s">
        <v>303</v>
      </c>
      <c r="P3256" s="12" t="s">
        <v>3257</v>
      </c>
      <c r="Q3256" s="12" t="s">
        <v>3259</v>
      </c>
      <c r="R3256" s="12">
        <v>50</v>
      </c>
      <c r="S3256" s="12">
        <v>53</v>
      </c>
      <c r="T3256" s="12">
        <v>50</v>
      </c>
      <c r="U3256" s="13">
        <v>116</v>
      </c>
      <c r="V3256" s="13">
        <v>7.8473584905999996</v>
      </c>
      <c r="W3256" s="13">
        <v>6.1326415094</v>
      </c>
      <c r="X3256" s="13">
        <v>6.1220754716999997</v>
      </c>
      <c r="Y3256" s="13">
        <f t="shared" si="301"/>
        <v>325.02999999820003</v>
      </c>
      <c r="Z3256" s="13">
        <f t="shared" si="302"/>
        <v>6148</v>
      </c>
      <c r="AA3256" s="13">
        <f t="shared" si="303"/>
        <v>109.8673584906</v>
      </c>
      <c r="AB3256" s="12" t="str">
        <f t="shared" si="304"/>
        <v>Low</v>
      </c>
      <c r="AC3256" s="12" t="str">
        <f t="shared" si="305"/>
        <v>Low Volume</v>
      </c>
    </row>
    <row r="3257" spans="1:29" x14ac:dyDescent="0.25">
      <c r="A3257" s="12">
        <v>1003027947</v>
      </c>
      <c r="B3257" s="12" t="s">
        <v>1055</v>
      </c>
      <c r="C3257" s="12" t="s">
        <v>1056</v>
      </c>
      <c r="D3257" s="12" t="s">
        <v>8</v>
      </c>
      <c r="E3257" s="12" t="str">
        <f t="shared" si="307"/>
        <v>Chan,Hoi Y</v>
      </c>
      <c r="F3257" s="12" t="s">
        <v>3260</v>
      </c>
      <c r="G3257" s="12" t="s">
        <v>1057</v>
      </c>
      <c r="H3257" s="12" t="s">
        <v>1058</v>
      </c>
      <c r="I3257" s="12" t="s">
        <v>5</v>
      </c>
      <c r="J3257" s="12" t="s">
        <v>2338</v>
      </c>
      <c r="K3257" s="12" t="s">
        <v>6</v>
      </c>
      <c r="L3257" s="12" t="s">
        <v>223</v>
      </c>
      <c r="M3257" s="12" t="s">
        <v>3258</v>
      </c>
      <c r="N3257" s="25">
        <v>99283</v>
      </c>
      <c r="O3257" s="12" t="s">
        <v>224</v>
      </c>
      <c r="P3257" s="12" t="s">
        <v>3257</v>
      </c>
      <c r="Q3257" s="12" t="s">
        <v>3259</v>
      </c>
      <c r="R3257" s="12">
        <v>13</v>
      </c>
      <c r="S3257" s="12">
        <v>13</v>
      </c>
      <c r="T3257" s="12">
        <v>13</v>
      </c>
      <c r="U3257" s="13">
        <v>630.30769230999999</v>
      </c>
      <c r="V3257" s="13">
        <v>68.023846153999997</v>
      </c>
      <c r="W3257" s="13">
        <v>49.892307692000003</v>
      </c>
      <c r="X3257" s="13">
        <v>50.686153846000003</v>
      </c>
      <c r="Y3257" s="13">
        <f t="shared" si="301"/>
        <v>648.59999999600007</v>
      </c>
      <c r="Z3257" s="13">
        <f t="shared" si="302"/>
        <v>8194.0000000300006</v>
      </c>
      <c r="AA3257" s="13">
        <f t="shared" si="303"/>
        <v>580.41538461799996</v>
      </c>
      <c r="AB3257" s="12" t="str">
        <f t="shared" si="304"/>
        <v>Low</v>
      </c>
      <c r="AC3257" s="12" t="str">
        <f t="shared" si="305"/>
        <v>Low Volume</v>
      </c>
    </row>
    <row r="3258" spans="1:29" x14ac:dyDescent="0.25">
      <c r="A3258" s="12">
        <v>1003027947</v>
      </c>
      <c r="B3258" s="12" t="s">
        <v>1055</v>
      </c>
      <c r="C3258" s="12" t="s">
        <v>1056</v>
      </c>
      <c r="D3258" s="12" t="s">
        <v>8</v>
      </c>
      <c r="E3258" s="12" t="str">
        <f t="shared" si="307"/>
        <v>Chan,Hoi Y</v>
      </c>
      <c r="F3258" s="12" t="s">
        <v>3260</v>
      </c>
      <c r="G3258" s="12" t="s">
        <v>1057</v>
      </c>
      <c r="H3258" s="12" t="s">
        <v>1058</v>
      </c>
      <c r="I3258" s="12" t="s">
        <v>5</v>
      </c>
      <c r="J3258" s="12" t="s">
        <v>2338</v>
      </c>
      <c r="K3258" s="12" t="s">
        <v>6</v>
      </c>
      <c r="L3258" s="12" t="s">
        <v>223</v>
      </c>
      <c r="M3258" s="12" t="s">
        <v>3258</v>
      </c>
      <c r="N3258" s="25">
        <v>99284</v>
      </c>
      <c r="O3258" s="12" t="s">
        <v>225</v>
      </c>
      <c r="P3258" s="12" t="s">
        <v>3257</v>
      </c>
      <c r="Q3258" s="12" t="s">
        <v>3259</v>
      </c>
      <c r="R3258" s="12">
        <v>79</v>
      </c>
      <c r="S3258" s="12">
        <v>81</v>
      </c>
      <c r="T3258" s="12">
        <v>81</v>
      </c>
      <c r="U3258" s="13">
        <v>948.87654321000002</v>
      </c>
      <c r="V3258" s="13">
        <v>115.47098765</v>
      </c>
      <c r="W3258" s="13">
        <v>83.910123456999997</v>
      </c>
      <c r="X3258" s="13">
        <v>85.464444443999994</v>
      </c>
      <c r="Y3258" s="13">
        <f t="shared" si="301"/>
        <v>6796.7200000169996</v>
      </c>
      <c r="Z3258" s="13">
        <f t="shared" si="302"/>
        <v>76859.000000009997</v>
      </c>
      <c r="AA3258" s="13">
        <f t="shared" si="303"/>
        <v>864.96641975300008</v>
      </c>
      <c r="AB3258" s="12" t="str">
        <f t="shared" si="304"/>
        <v>Medium</v>
      </c>
      <c r="AC3258" s="12" t="str">
        <f t="shared" si="305"/>
        <v>Low Volume</v>
      </c>
    </row>
    <row r="3259" spans="1:29" x14ac:dyDescent="0.25">
      <c r="A3259" s="12">
        <v>1003027947</v>
      </c>
      <c r="B3259" s="12" t="s">
        <v>1055</v>
      </c>
      <c r="C3259" s="12" t="s">
        <v>1056</v>
      </c>
      <c r="D3259" s="12" t="s">
        <v>8</v>
      </c>
      <c r="E3259" s="12" t="str">
        <f t="shared" si="307"/>
        <v>Chan,Hoi Y</v>
      </c>
      <c r="F3259" s="12" t="s">
        <v>3260</v>
      </c>
      <c r="G3259" s="12" t="s">
        <v>1057</v>
      </c>
      <c r="H3259" s="12" t="s">
        <v>1058</v>
      </c>
      <c r="I3259" s="12" t="s">
        <v>5</v>
      </c>
      <c r="J3259" s="12" t="s">
        <v>2338</v>
      </c>
      <c r="K3259" s="12" t="s">
        <v>6</v>
      </c>
      <c r="L3259" s="12" t="s">
        <v>223</v>
      </c>
      <c r="M3259" s="12" t="s">
        <v>3258</v>
      </c>
      <c r="N3259" s="25">
        <v>99285</v>
      </c>
      <c r="O3259" s="12" t="s">
        <v>226</v>
      </c>
      <c r="P3259" s="12" t="s">
        <v>3257</v>
      </c>
      <c r="Q3259" s="12" t="s">
        <v>3259</v>
      </c>
      <c r="R3259" s="12">
        <v>103</v>
      </c>
      <c r="S3259" s="12">
        <v>103</v>
      </c>
      <c r="T3259" s="12">
        <v>103</v>
      </c>
      <c r="U3259" s="13">
        <v>1336.4660194000001</v>
      </c>
      <c r="V3259" s="13">
        <v>166.91951456000001</v>
      </c>
      <c r="W3259" s="13">
        <v>131.45019417</v>
      </c>
      <c r="X3259" s="13">
        <v>133.87242717999999</v>
      </c>
      <c r="Y3259" s="13">
        <f t="shared" si="301"/>
        <v>13539.36999951</v>
      </c>
      <c r="Z3259" s="13">
        <f t="shared" si="302"/>
        <v>137655.99999820002</v>
      </c>
      <c r="AA3259" s="13">
        <f t="shared" si="303"/>
        <v>1205.01582523</v>
      </c>
      <c r="AB3259" s="12" t="str">
        <f t="shared" si="304"/>
        <v>High</v>
      </c>
      <c r="AC3259" s="12" t="str">
        <f t="shared" si="305"/>
        <v>Medium Volume</v>
      </c>
    </row>
    <row r="3260" spans="1:29" x14ac:dyDescent="0.25">
      <c r="A3260" s="12">
        <v>1003027947</v>
      </c>
      <c r="B3260" s="12" t="s">
        <v>1055</v>
      </c>
      <c r="C3260" s="12" t="s">
        <v>1056</v>
      </c>
      <c r="D3260" s="12" t="s">
        <v>8</v>
      </c>
      <c r="E3260" s="12" t="str">
        <f t="shared" si="307"/>
        <v>Chan,Hoi Y</v>
      </c>
      <c r="F3260" s="12" t="s">
        <v>3260</v>
      </c>
      <c r="G3260" s="12" t="s">
        <v>1057</v>
      </c>
      <c r="H3260" s="12" t="s">
        <v>1058</v>
      </c>
      <c r="I3260" s="12" t="s">
        <v>5</v>
      </c>
      <c r="J3260" s="12" t="s">
        <v>2338</v>
      </c>
      <c r="K3260" s="12" t="s">
        <v>6</v>
      </c>
      <c r="L3260" s="12" t="s">
        <v>223</v>
      </c>
      <c r="M3260" s="12" t="s">
        <v>3258</v>
      </c>
      <c r="N3260" s="25">
        <v>99291</v>
      </c>
      <c r="O3260" s="12" t="s">
        <v>238</v>
      </c>
      <c r="P3260" s="12" t="s">
        <v>3257</v>
      </c>
      <c r="Q3260" s="12" t="s">
        <v>3259</v>
      </c>
      <c r="R3260" s="12">
        <v>26</v>
      </c>
      <c r="S3260" s="12">
        <v>26</v>
      </c>
      <c r="T3260" s="12">
        <v>26</v>
      </c>
      <c r="U3260" s="13">
        <v>1725.5</v>
      </c>
      <c r="V3260" s="13">
        <v>205.24230768999999</v>
      </c>
      <c r="W3260" s="13">
        <v>157.08153845999999</v>
      </c>
      <c r="X3260" s="13">
        <v>157.82115385</v>
      </c>
      <c r="Y3260" s="13">
        <f t="shared" si="301"/>
        <v>4084.1199999599999</v>
      </c>
      <c r="Z3260" s="13">
        <f t="shared" si="302"/>
        <v>44863</v>
      </c>
      <c r="AA3260" s="13">
        <f t="shared" si="303"/>
        <v>1568.41846154</v>
      </c>
      <c r="AB3260" s="12" t="str">
        <f t="shared" si="304"/>
        <v>Low</v>
      </c>
      <c r="AC3260" s="12" t="str">
        <f t="shared" si="305"/>
        <v>Low Volume</v>
      </c>
    </row>
    <row r="3261" spans="1:29" x14ac:dyDescent="0.25">
      <c r="A3261" s="12">
        <v>1003013913</v>
      </c>
      <c r="B3261" s="12" t="s">
        <v>1728</v>
      </c>
      <c r="C3261" s="12" t="s">
        <v>1729</v>
      </c>
      <c r="D3261" s="12" t="s">
        <v>8</v>
      </c>
      <c r="E3261" s="12" t="str">
        <f t="shared" si="307"/>
        <v>Fakih,Mona Y</v>
      </c>
      <c r="F3261" s="12" t="s">
        <v>3260</v>
      </c>
      <c r="G3261" s="12" t="s">
        <v>1730</v>
      </c>
      <c r="H3261" s="12" t="s">
        <v>242</v>
      </c>
      <c r="I3261" s="12" t="s">
        <v>5</v>
      </c>
      <c r="J3261" s="12" t="s">
        <v>2338</v>
      </c>
      <c r="K3261" s="12" t="s">
        <v>6</v>
      </c>
      <c r="L3261" s="12" t="s">
        <v>426</v>
      </c>
      <c r="M3261" s="12" t="s">
        <v>3258</v>
      </c>
      <c r="N3261" s="25">
        <v>76830</v>
      </c>
      <c r="O3261" s="12" t="s">
        <v>62</v>
      </c>
      <c r="P3261" s="12" t="s">
        <v>3257</v>
      </c>
      <c r="Q3261" s="12" t="s">
        <v>3239</v>
      </c>
      <c r="R3261" s="12">
        <v>16</v>
      </c>
      <c r="S3261" s="12">
        <v>17</v>
      </c>
      <c r="T3261" s="12">
        <v>17</v>
      </c>
      <c r="U3261" s="13">
        <v>256</v>
      </c>
      <c r="V3261" s="13">
        <v>117.08470588</v>
      </c>
      <c r="W3261" s="13">
        <v>82.305294118000006</v>
      </c>
      <c r="X3261" s="13">
        <v>82.111176470999993</v>
      </c>
      <c r="Y3261" s="13">
        <f t="shared" si="301"/>
        <v>1399.190000006</v>
      </c>
      <c r="Z3261" s="13">
        <f t="shared" si="302"/>
        <v>4352</v>
      </c>
      <c r="AA3261" s="13">
        <f t="shared" si="303"/>
        <v>173.69470588199999</v>
      </c>
      <c r="AB3261" s="12" t="str">
        <f t="shared" si="304"/>
        <v>Low</v>
      </c>
      <c r="AC3261" s="12" t="str">
        <f t="shared" si="305"/>
        <v>Low Volume</v>
      </c>
    </row>
    <row r="3262" spans="1:29" x14ac:dyDescent="0.25">
      <c r="A3262" s="12">
        <v>1003013913</v>
      </c>
      <c r="B3262" s="12" t="s">
        <v>1728</v>
      </c>
      <c r="C3262" s="12" t="s">
        <v>1729</v>
      </c>
      <c r="D3262" s="12" t="s">
        <v>8</v>
      </c>
      <c r="E3262" s="12" t="str">
        <f t="shared" si="307"/>
        <v>Fakih,Mona Y</v>
      </c>
      <c r="F3262" s="12" t="s">
        <v>3260</v>
      </c>
      <c r="G3262" s="12" t="s">
        <v>1730</v>
      </c>
      <c r="H3262" s="12" t="s">
        <v>242</v>
      </c>
      <c r="I3262" s="12" t="s">
        <v>5</v>
      </c>
      <c r="J3262" s="12" t="s">
        <v>2338</v>
      </c>
      <c r="K3262" s="12" t="s">
        <v>6</v>
      </c>
      <c r="L3262" s="12" t="s">
        <v>426</v>
      </c>
      <c r="M3262" s="12" t="s">
        <v>3258</v>
      </c>
      <c r="N3262" s="25">
        <v>77063</v>
      </c>
      <c r="O3262" s="12" t="s">
        <v>814</v>
      </c>
      <c r="P3262" s="12" t="s">
        <v>3257</v>
      </c>
      <c r="Q3262" s="12" t="s">
        <v>3239</v>
      </c>
      <c r="R3262" s="12">
        <v>14</v>
      </c>
      <c r="S3262" s="12">
        <v>14</v>
      </c>
      <c r="T3262" s="12">
        <v>14</v>
      </c>
      <c r="U3262" s="13">
        <v>113</v>
      </c>
      <c r="V3262" s="13">
        <v>51.160714286000001</v>
      </c>
      <c r="W3262" s="13">
        <v>51.160714286000001</v>
      </c>
      <c r="X3262" s="13">
        <v>50.830714286000003</v>
      </c>
      <c r="Y3262" s="13">
        <f t="shared" si="301"/>
        <v>716.25000000399996</v>
      </c>
      <c r="Z3262" s="13">
        <f t="shared" si="302"/>
        <v>1582</v>
      </c>
      <c r="AA3262" s="13">
        <f t="shared" si="303"/>
        <v>61.839285713999999</v>
      </c>
      <c r="AB3262" s="12" t="str">
        <f t="shared" si="304"/>
        <v>Low</v>
      </c>
      <c r="AC3262" s="12" t="str">
        <f t="shared" si="305"/>
        <v>Low Volume</v>
      </c>
    </row>
    <row r="3263" spans="1:29" x14ac:dyDescent="0.25">
      <c r="A3263" s="12">
        <v>1003013913</v>
      </c>
      <c r="B3263" s="12" t="s">
        <v>1728</v>
      </c>
      <c r="C3263" s="12" t="s">
        <v>1729</v>
      </c>
      <c r="D3263" s="12" t="s">
        <v>8</v>
      </c>
      <c r="E3263" s="12" t="str">
        <f t="shared" si="307"/>
        <v>Fakih,Mona Y</v>
      </c>
      <c r="F3263" s="12" t="s">
        <v>3260</v>
      </c>
      <c r="G3263" s="12" t="s">
        <v>1730</v>
      </c>
      <c r="H3263" s="12" t="s">
        <v>242</v>
      </c>
      <c r="I3263" s="12" t="s">
        <v>5</v>
      </c>
      <c r="J3263" s="12" t="s">
        <v>2338</v>
      </c>
      <c r="K3263" s="12" t="s">
        <v>6</v>
      </c>
      <c r="L3263" s="12" t="s">
        <v>426</v>
      </c>
      <c r="M3263" s="12" t="s">
        <v>3258</v>
      </c>
      <c r="N3263" s="25">
        <v>77067</v>
      </c>
      <c r="O3263" s="12" t="s">
        <v>817</v>
      </c>
      <c r="P3263" s="12" t="s">
        <v>3257</v>
      </c>
      <c r="Q3263" s="12" t="s">
        <v>3239</v>
      </c>
      <c r="R3263" s="12">
        <v>14</v>
      </c>
      <c r="S3263" s="12">
        <v>14</v>
      </c>
      <c r="T3263" s="12">
        <v>14</v>
      </c>
      <c r="U3263" s="13">
        <v>271</v>
      </c>
      <c r="V3263" s="13">
        <v>124.98428570999999</v>
      </c>
      <c r="W3263" s="13">
        <v>124.98428570999999</v>
      </c>
      <c r="X3263" s="13">
        <v>125.12357143</v>
      </c>
      <c r="Y3263" s="13">
        <f t="shared" si="301"/>
        <v>1749.7799999399999</v>
      </c>
      <c r="Z3263" s="13">
        <f t="shared" si="302"/>
        <v>3794</v>
      </c>
      <c r="AA3263" s="13">
        <f t="shared" si="303"/>
        <v>146.01571429000001</v>
      </c>
      <c r="AB3263" s="12" t="str">
        <f t="shared" si="304"/>
        <v>Low</v>
      </c>
      <c r="AC3263" s="12" t="str">
        <f t="shared" si="305"/>
        <v>Low Volume</v>
      </c>
    </row>
    <row r="3264" spans="1:29" x14ac:dyDescent="0.25">
      <c r="A3264" s="12">
        <v>1003000597</v>
      </c>
      <c r="B3264" s="12" t="s">
        <v>1274</v>
      </c>
      <c r="C3264" s="12" t="s">
        <v>2008</v>
      </c>
      <c r="D3264" s="12" t="s">
        <v>8</v>
      </c>
      <c r="E3264" s="12" t="str">
        <f t="shared" si="307"/>
        <v>Kim,Dae Y</v>
      </c>
      <c r="F3264" s="12" t="s">
        <v>3260</v>
      </c>
      <c r="G3264" s="12" t="s">
        <v>1057</v>
      </c>
      <c r="H3264" s="12" t="s">
        <v>1058</v>
      </c>
      <c r="I3264" s="12" t="s">
        <v>5</v>
      </c>
      <c r="J3264" s="12" t="s">
        <v>2338</v>
      </c>
      <c r="K3264" s="12" t="s">
        <v>6</v>
      </c>
      <c r="L3264" s="12" t="s">
        <v>494</v>
      </c>
      <c r="M3264" s="12" t="s">
        <v>3258</v>
      </c>
      <c r="N3264" s="25">
        <v>51700</v>
      </c>
      <c r="O3264" s="12" t="s">
        <v>738</v>
      </c>
      <c r="P3264" s="12" t="s">
        <v>3257</v>
      </c>
      <c r="Q3264" s="12" t="s">
        <v>3239</v>
      </c>
      <c r="R3264" s="12">
        <v>15</v>
      </c>
      <c r="S3264" s="12">
        <v>18</v>
      </c>
      <c r="T3264" s="12">
        <v>18</v>
      </c>
      <c r="U3264" s="13">
        <v>171</v>
      </c>
      <c r="V3264" s="13">
        <v>36.363333333</v>
      </c>
      <c r="W3264" s="13">
        <v>28.98</v>
      </c>
      <c r="X3264" s="13">
        <v>31.568888889</v>
      </c>
      <c r="Y3264" s="13">
        <f t="shared" si="301"/>
        <v>521.64</v>
      </c>
      <c r="Z3264" s="13">
        <f t="shared" si="302"/>
        <v>3078</v>
      </c>
      <c r="AA3264" s="13">
        <f t="shared" si="303"/>
        <v>142.02000000000001</v>
      </c>
      <c r="AB3264" s="12" t="str">
        <f t="shared" si="304"/>
        <v>Low</v>
      </c>
      <c r="AC3264" s="12" t="str">
        <f t="shared" si="305"/>
        <v>Low Volume</v>
      </c>
    </row>
    <row r="3265" spans="1:29" x14ac:dyDescent="0.25">
      <c r="A3265" s="12">
        <v>1003000597</v>
      </c>
      <c r="B3265" s="12" t="s">
        <v>1274</v>
      </c>
      <c r="C3265" s="12" t="s">
        <v>2008</v>
      </c>
      <c r="D3265" s="12" t="s">
        <v>8</v>
      </c>
      <c r="E3265" s="12" t="str">
        <f t="shared" si="307"/>
        <v>Kim,Dae Y</v>
      </c>
      <c r="F3265" s="12" t="s">
        <v>3260</v>
      </c>
      <c r="G3265" s="12" t="s">
        <v>1057</v>
      </c>
      <c r="H3265" s="12" t="s">
        <v>1058</v>
      </c>
      <c r="I3265" s="12" t="s">
        <v>5</v>
      </c>
      <c r="J3265" s="12" t="s">
        <v>2338</v>
      </c>
      <c r="K3265" s="12" t="s">
        <v>6</v>
      </c>
      <c r="L3265" s="12" t="s">
        <v>494</v>
      </c>
      <c r="M3265" s="12" t="s">
        <v>3258</v>
      </c>
      <c r="N3265" s="25">
        <v>51702</v>
      </c>
      <c r="O3265" s="12" t="s">
        <v>739</v>
      </c>
      <c r="P3265" s="12" t="s">
        <v>3257</v>
      </c>
      <c r="Q3265" s="12" t="s">
        <v>3239</v>
      </c>
      <c r="R3265" s="12">
        <v>16</v>
      </c>
      <c r="S3265" s="12">
        <v>34</v>
      </c>
      <c r="T3265" s="12">
        <v>34</v>
      </c>
      <c r="U3265" s="13">
        <v>212</v>
      </c>
      <c r="V3265" s="13">
        <v>56.082941175999999</v>
      </c>
      <c r="W3265" s="13">
        <v>40.727058823999997</v>
      </c>
      <c r="X3265" s="13">
        <v>44.742647058999999</v>
      </c>
      <c r="Y3265" s="13">
        <f t="shared" si="301"/>
        <v>1384.7200000159999</v>
      </c>
      <c r="Z3265" s="13">
        <f t="shared" si="302"/>
        <v>7208</v>
      </c>
      <c r="AA3265" s="13">
        <f t="shared" si="303"/>
        <v>171.27294117600002</v>
      </c>
      <c r="AB3265" s="12" t="str">
        <f t="shared" si="304"/>
        <v>Low</v>
      </c>
      <c r="AC3265" s="12" t="str">
        <f t="shared" si="305"/>
        <v>Low Volume</v>
      </c>
    </row>
    <row r="3266" spans="1:29" x14ac:dyDescent="0.25">
      <c r="A3266" s="12">
        <v>1003000597</v>
      </c>
      <c r="B3266" s="12" t="s">
        <v>1274</v>
      </c>
      <c r="C3266" s="12" t="s">
        <v>2008</v>
      </c>
      <c r="D3266" s="12" t="s">
        <v>8</v>
      </c>
      <c r="E3266" s="12" t="str">
        <f t="shared" si="307"/>
        <v>Kim,Dae Y</v>
      </c>
      <c r="F3266" s="12" t="s">
        <v>3260</v>
      </c>
      <c r="G3266" s="12" t="s">
        <v>1057</v>
      </c>
      <c r="H3266" s="12" t="s">
        <v>1058</v>
      </c>
      <c r="I3266" s="12" t="s">
        <v>5</v>
      </c>
      <c r="J3266" s="12" t="s">
        <v>2338</v>
      </c>
      <c r="K3266" s="12" t="s">
        <v>6</v>
      </c>
      <c r="L3266" s="12" t="s">
        <v>494</v>
      </c>
      <c r="M3266" s="12" t="s">
        <v>3258</v>
      </c>
      <c r="N3266" s="25">
        <v>51798</v>
      </c>
      <c r="O3266" s="12" t="s">
        <v>742</v>
      </c>
      <c r="P3266" s="12" t="s">
        <v>3257</v>
      </c>
      <c r="Q3266" s="12" t="s">
        <v>3239</v>
      </c>
      <c r="R3266" s="12">
        <v>180</v>
      </c>
      <c r="S3266" s="12">
        <v>192</v>
      </c>
      <c r="T3266" s="12">
        <v>192</v>
      </c>
      <c r="U3266" s="13">
        <v>32</v>
      </c>
      <c r="V3266" s="13">
        <v>9.8137500000000006</v>
      </c>
      <c r="W3266" s="13">
        <v>7.6607291667000004</v>
      </c>
      <c r="X3266" s="13">
        <v>8.7217708333000008</v>
      </c>
      <c r="Y3266" s="13">
        <f t="shared" si="301"/>
        <v>1470.8600000064</v>
      </c>
      <c r="Z3266" s="13">
        <f t="shared" si="302"/>
        <v>6144</v>
      </c>
      <c r="AA3266" s="13">
        <f t="shared" si="303"/>
        <v>24.339270833299999</v>
      </c>
      <c r="AB3266" s="12" t="str">
        <f t="shared" si="304"/>
        <v>Low</v>
      </c>
      <c r="AC3266" s="12" t="str">
        <f t="shared" si="305"/>
        <v>Medium Volume</v>
      </c>
    </row>
    <row r="3267" spans="1:29" x14ac:dyDescent="0.25">
      <c r="A3267" s="12">
        <v>1003000597</v>
      </c>
      <c r="B3267" s="12" t="s">
        <v>1274</v>
      </c>
      <c r="C3267" s="12" t="s">
        <v>2008</v>
      </c>
      <c r="D3267" s="12" t="s">
        <v>8</v>
      </c>
      <c r="E3267" s="12" t="str">
        <f t="shared" ref="E3267:E3330" si="308">B3267 &amp; "," &amp; C3267 &amp; " " &amp; D3267</f>
        <v>Kim,Dae Y</v>
      </c>
      <c r="F3267" s="12" t="s">
        <v>3260</v>
      </c>
      <c r="G3267" s="12" t="s">
        <v>1057</v>
      </c>
      <c r="H3267" s="12" t="s">
        <v>1058</v>
      </c>
      <c r="I3267" s="12" t="s">
        <v>5</v>
      </c>
      <c r="J3267" s="12" t="s">
        <v>2338</v>
      </c>
      <c r="K3267" s="12" t="s">
        <v>6</v>
      </c>
      <c r="L3267" s="12" t="s">
        <v>494</v>
      </c>
      <c r="M3267" s="12" t="s">
        <v>3258</v>
      </c>
      <c r="N3267" s="25">
        <v>52000</v>
      </c>
      <c r="O3267" s="12" t="s">
        <v>743</v>
      </c>
      <c r="P3267" s="12" t="s">
        <v>3257</v>
      </c>
      <c r="Q3267" s="12" t="s">
        <v>3239</v>
      </c>
      <c r="R3267" s="12">
        <v>120</v>
      </c>
      <c r="S3267" s="12">
        <v>125</v>
      </c>
      <c r="T3267" s="12">
        <v>125</v>
      </c>
      <c r="U3267" s="13">
        <v>422</v>
      </c>
      <c r="V3267" s="13">
        <v>207.10896</v>
      </c>
      <c r="W3267" s="13">
        <v>160.55072000000001</v>
      </c>
      <c r="X3267" s="13">
        <v>177.55207999999999</v>
      </c>
      <c r="Y3267" s="13">
        <f t="shared" ref="Y3267:Y3330" si="309">S3267*W3267</f>
        <v>20068.84</v>
      </c>
      <c r="Z3267" s="13">
        <f t="shared" ref="Z3267:Z3330" si="310">S3267*U3267</f>
        <v>52750</v>
      </c>
      <c r="AA3267" s="13">
        <f t="shared" ref="AA3267:AA3330" si="311">U3267-W3267</f>
        <v>261.44927999999999</v>
      </c>
      <c r="AB3267" s="12" t="str">
        <f t="shared" ref="AB3267:AB3330" si="312">IF(Y3267&lt;5000,"Low",IF(Y3267&lt;=10000,"Medium","High"))</f>
        <v>High</v>
      </c>
      <c r="AC3267" s="12" t="str">
        <f t="shared" ref="AC3267:AC3330" si="313">IF(S3267&lt;100,"Low Volume",IF(S3267&lt;500,"Medium Volume","High Volume"))</f>
        <v>Medium Volume</v>
      </c>
    </row>
    <row r="3268" spans="1:29" x14ac:dyDescent="0.25">
      <c r="A3268" s="12">
        <v>1003000597</v>
      </c>
      <c r="B3268" s="12" t="s">
        <v>1274</v>
      </c>
      <c r="C3268" s="12" t="s">
        <v>2008</v>
      </c>
      <c r="D3268" s="12" t="s">
        <v>8</v>
      </c>
      <c r="E3268" s="12" t="str">
        <f t="shared" si="308"/>
        <v>Kim,Dae Y</v>
      </c>
      <c r="F3268" s="12" t="s">
        <v>3260</v>
      </c>
      <c r="G3268" s="12" t="s">
        <v>1057</v>
      </c>
      <c r="H3268" s="12" t="s">
        <v>1058</v>
      </c>
      <c r="I3268" s="12" t="s">
        <v>5</v>
      </c>
      <c r="J3268" s="12" t="s">
        <v>2338</v>
      </c>
      <c r="K3268" s="12" t="s">
        <v>6</v>
      </c>
      <c r="L3268" s="12" t="s">
        <v>494</v>
      </c>
      <c r="M3268" s="12" t="s">
        <v>3258</v>
      </c>
      <c r="N3268" s="25">
        <v>52005</v>
      </c>
      <c r="O3268" s="12" t="s">
        <v>2009</v>
      </c>
      <c r="P3268" s="12" t="s">
        <v>3257</v>
      </c>
      <c r="Q3268" s="12" t="s">
        <v>3259</v>
      </c>
      <c r="R3268" s="12">
        <v>33</v>
      </c>
      <c r="S3268" s="12">
        <v>37</v>
      </c>
      <c r="T3268" s="12">
        <v>37</v>
      </c>
      <c r="U3268" s="13">
        <v>489.97297297</v>
      </c>
      <c r="V3268" s="13">
        <v>96.331351350999995</v>
      </c>
      <c r="W3268" s="13">
        <v>73.958108108000005</v>
      </c>
      <c r="X3268" s="13">
        <v>72.185945946000004</v>
      </c>
      <c r="Y3268" s="13">
        <f t="shared" si="309"/>
        <v>2736.4499999960003</v>
      </c>
      <c r="Z3268" s="13">
        <f t="shared" si="310"/>
        <v>18128.999999889998</v>
      </c>
      <c r="AA3268" s="13">
        <f t="shared" si="311"/>
        <v>416.01486486199997</v>
      </c>
      <c r="AB3268" s="12" t="str">
        <f t="shared" si="312"/>
        <v>Low</v>
      </c>
      <c r="AC3268" s="12" t="str">
        <f t="shared" si="313"/>
        <v>Low Volume</v>
      </c>
    </row>
    <row r="3269" spans="1:29" x14ac:dyDescent="0.25">
      <c r="A3269" s="12">
        <v>1003000597</v>
      </c>
      <c r="B3269" s="12" t="s">
        <v>1274</v>
      </c>
      <c r="C3269" s="12" t="s">
        <v>2008</v>
      </c>
      <c r="D3269" s="12" t="s">
        <v>8</v>
      </c>
      <c r="E3269" s="12" t="str">
        <f t="shared" si="308"/>
        <v>Kim,Dae Y</v>
      </c>
      <c r="F3269" s="12" t="s">
        <v>3260</v>
      </c>
      <c r="G3269" s="12" t="s">
        <v>1057</v>
      </c>
      <c r="H3269" s="12" t="s">
        <v>1058</v>
      </c>
      <c r="I3269" s="12" t="s">
        <v>5</v>
      </c>
      <c r="J3269" s="12" t="s">
        <v>2338</v>
      </c>
      <c r="K3269" s="12" t="s">
        <v>6</v>
      </c>
      <c r="L3269" s="12" t="s">
        <v>494</v>
      </c>
      <c r="M3269" s="12" t="s">
        <v>3258</v>
      </c>
      <c r="N3269" s="25">
        <v>52204</v>
      </c>
      <c r="O3269" s="12" t="s">
        <v>2010</v>
      </c>
      <c r="P3269" s="12" t="s">
        <v>3257</v>
      </c>
      <c r="Q3269" s="12" t="s">
        <v>3259</v>
      </c>
      <c r="R3269" s="12">
        <v>13</v>
      </c>
      <c r="S3269" s="12">
        <v>14</v>
      </c>
      <c r="T3269" s="12">
        <v>14</v>
      </c>
      <c r="U3269" s="13">
        <v>745</v>
      </c>
      <c r="V3269" s="13">
        <v>101.25928571</v>
      </c>
      <c r="W3269" s="13">
        <v>80.694285714000003</v>
      </c>
      <c r="X3269" s="13">
        <v>81.284285714000006</v>
      </c>
      <c r="Y3269" s="13">
        <f t="shared" si="309"/>
        <v>1129.7199999960001</v>
      </c>
      <c r="Z3269" s="13">
        <f t="shared" si="310"/>
        <v>10430</v>
      </c>
      <c r="AA3269" s="13">
        <f t="shared" si="311"/>
        <v>664.30571428600001</v>
      </c>
      <c r="AB3269" s="12" t="str">
        <f t="shared" si="312"/>
        <v>Low</v>
      </c>
      <c r="AC3269" s="12" t="str">
        <f t="shared" si="313"/>
        <v>Low Volume</v>
      </c>
    </row>
    <row r="3270" spans="1:29" x14ac:dyDescent="0.25">
      <c r="A3270" s="12">
        <v>1003000597</v>
      </c>
      <c r="B3270" s="12" t="s">
        <v>1274</v>
      </c>
      <c r="C3270" s="12" t="s">
        <v>2008</v>
      </c>
      <c r="D3270" s="12" t="s">
        <v>8</v>
      </c>
      <c r="E3270" s="12" t="str">
        <f t="shared" si="308"/>
        <v>Kim,Dae Y</v>
      </c>
      <c r="F3270" s="12" t="s">
        <v>3260</v>
      </c>
      <c r="G3270" s="12" t="s">
        <v>1057</v>
      </c>
      <c r="H3270" s="12" t="s">
        <v>1058</v>
      </c>
      <c r="I3270" s="12" t="s">
        <v>5</v>
      </c>
      <c r="J3270" s="12" t="s">
        <v>2338</v>
      </c>
      <c r="K3270" s="12" t="s">
        <v>6</v>
      </c>
      <c r="L3270" s="12" t="s">
        <v>494</v>
      </c>
      <c r="M3270" s="12" t="s">
        <v>3258</v>
      </c>
      <c r="N3270" s="25">
        <v>52310</v>
      </c>
      <c r="O3270" s="12" t="s">
        <v>745</v>
      </c>
      <c r="P3270" s="12" t="s">
        <v>3257</v>
      </c>
      <c r="Q3270" s="12" t="s">
        <v>3239</v>
      </c>
      <c r="R3270" s="12">
        <v>13</v>
      </c>
      <c r="S3270" s="12">
        <v>13</v>
      </c>
      <c r="T3270" s="12">
        <v>13</v>
      </c>
      <c r="U3270" s="13">
        <v>503</v>
      </c>
      <c r="V3270" s="13">
        <v>288.95</v>
      </c>
      <c r="W3270" s="13">
        <v>230.27</v>
      </c>
      <c r="X3270" s="13">
        <v>250.02</v>
      </c>
      <c r="Y3270" s="13">
        <f t="shared" si="309"/>
        <v>2993.51</v>
      </c>
      <c r="Z3270" s="13">
        <f t="shared" si="310"/>
        <v>6539</v>
      </c>
      <c r="AA3270" s="13">
        <f t="shared" si="311"/>
        <v>272.73</v>
      </c>
      <c r="AB3270" s="12" t="str">
        <f t="shared" si="312"/>
        <v>Low</v>
      </c>
      <c r="AC3270" s="12" t="str">
        <f t="shared" si="313"/>
        <v>Low Volume</v>
      </c>
    </row>
    <row r="3271" spans="1:29" x14ac:dyDescent="0.25">
      <c r="A3271" s="12">
        <v>1003000597</v>
      </c>
      <c r="B3271" s="12" t="s">
        <v>1274</v>
      </c>
      <c r="C3271" s="12" t="s">
        <v>2008</v>
      </c>
      <c r="D3271" s="12" t="s">
        <v>8</v>
      </c>
      <c r="E3271" s="12" t="str">
        <f t="shared" si="308"/>
        <v>Kim,Dae Y</v>
      </c>
      <c r="F3271" s="12" t="s">
        <v>3260</v>
      </c>
      <c r="G3271" s="12" t="s">
        <v>1057</v>
      </c>
      <c r="H3271" s="12" t="s">
        <v>1058</v>
      </c>
      <c r="I3271" s="12" t="s">
        <v>5</v>
      </c>
      <c r="J3271" s="12" t="s">
        <v>2338</v>
      </c>
      <c r="K3271" s="12" t="s">
        <v>6</v>
      </c>
      <c r="L3271" s="12" t="s">
        <v>494</v>
      </c>
      <c r="M3271" s="12" t="s">
        <v>3258</v>
      </c>
      <c r="N3271" s="25">
        <v>52332</v>
      </c>
      <c r="O3271" s="12" t="s">
        <v>1069</v>
      </c>
      <c r="P3271" s="12" t="s">
        <v>3257</v>
      </c>
      <c r="Q3271" s="12" t="s">
        <v>3259</v>
      </c>
      <c r="R3271" s="12">
        <v>35</v>
      </c>
      <c r="S3271" s="12">
        <v>47</v>
      </c>
      <c r="T3271" s="12">
        <v>47</v>
      </c>
      <c r="U3271" s="13">
        <v>1020.4255319</v>
      </c>
      <c r="V3271" s="13">
        <v>124.80787234</v>
      </c>
      <c r="W3271" s="13">
        <v>96.820425532000002</v>
      </c>
      <c r="X3271" s="13">
        <v>100.07978722999999</v>
      </c>
      <c r="Y3271" s="13">
        <f t="shared" si="309"/>
        <v>4550.5600000040004</v>
      </c>
      <c r="Z3271" s="13">
        <f t="shared" si="310"/>
        <v>47959.999999300002</v>
      </c>
      <c r="AA3271" s="13">
        <f t="shared" si="311"/>
        <v>923.60510636799995</v>
      </c>
      <c r="AB3271" s="12" t="str">
        <f t="shared" si="312"/>
        <v>Low</v>
      </c>
      <c r="AC3271" s="12" t="str">
        <f t="shared" si="313"/>
        <v>Low Volume</v>
      </c>
    </row>
    <row r="3272" spans="1:29" x14ac:dyDescent="0.25">
      <c r="A3272" s="12">
        <v>1003000597</v>
      </c>
      <c r="B3272" s="12" t="s">
        <v>1274</v>
      </c>
      <c r="C3272" s="12" t="s">
        <v>2008</v>
      </c>
      <c r="D3272" s="12" t="s">
        <v>8</v>
      </c>
      <c r="E3272" s="12" t="str">
        <f t="shared" si="308"/>
        <v>Kim,Dae Y</v>
      </c>
      <c r="F3272" s="12" t="s">
        <v>3260</v>
      </c>
      <c r="G3272" s="12" t="s">
        <v>1057</v>
      </c>
      <c r="H3272" s="12" t="s">
        <v>1058</v>
      </c>
      <c r="I3272" s="12" t="s">
        <v>5</v>
      </c>
      <c r="J3272" s="12" t="s">
        <v>2338</v>
      </c>
      <c r="K3272" s="12" t="s">
        <v>6</v>
      </c>
      <c r="L3272" s="12" t="s">
        <v>494</v>
      </c>
      <c r="M3272" s="12" t="s">
        <v>3258</v>
      </c>
      <c r="N3272" s="25">
        <v>52356</v>
      </c>
      <c r="O3272" s="12" t="s">
        <v>621</v>
      </c>
      <c r="P3272" s="12" t="s">
        <v>3257</v>
      </c>
      <c r="Q3272" s="12" t="s">
        <v>3259</v>
      </c>
      <c r="R3272" s="12">
        <v>24</v>
      </c>
      <c r="S3272" s="12">
        <v>28</v>
      </c>
      <c r="T3272" s="12">
        <v>28</v>
      </c>
      <c r="U3272" s="13">
        <v>904</v>
      </c>
      <c r="V3272" s="13">
        <v>372.46571428999999</v>
      </c>
      <c r="W3272" s="13">
        <v>285.74178570999999</v>
      </c>
      <c r="X3272" s="13">
        <v>297.54678570999999</v>
      </c>
      <c r="Y3272" s="13">
        <f t="shared" si="309"/>
        <v>8000.7699998799999</v>
      </c>
      <c r="Z3272" s="13">
        <f t="shared" si="310"/>
        <v>25312</v>
      </c>
      <c r="AA3272" s="13">
        <f t="shared" si="311"/>
        <v>618.25821429000007</v>
      </c>
      <c r="AB3272" s="12" t="str">
        <f t="shared" si="312"/>
        <v>Medium</v>
      </c>
      <c r="AC3272" s="12" t="str">
        <f t="shared" si="313"/>
        <v>Low Volume</v>
      </c>
    </row>
    <row r="3273" spans="1:29" x14ac:dyDescent="0.25">
      <c r="A3273" s="12">
        <v>1003000597</v>
      </c>
      <c r="B3273" s="12" t="s">
        <v>1274</v>
      </c>
      <c r="C3273" s="12" t="s">
        <v>2008</v>
      </c>
      <c r="D3273" s="12" t="s">
        <v>8</v>
      </c>
      <c r="E3273" s="12" t="str">
        <f t="shared" si="308"/>
        <v>Kim,Dae Y</v>
      </c>
      <c r="F3273" s="12" t="s">
        <v>3260</v>
      </c>
      <c r="G3273" s="12" t="s">
        <v>1057</v>
      </c>
      <c r="H3273" s="12" t="s">
        <v>1058</v>
      </c>
      <c r="I3273" s="12" t="s">
        <v>5</v>
      </c>
      <c r="J3273" s="12" t="s">
        <v>2338</v>
      </c>
      <c r="K3273" s="12" t="s">
        <v>6</v>
      </c>
      <c r="L3273" s="12" t="s">
        <v>494</v>
      </c>
      <c r="M3273" s="12" t="s">
        <v>3258</v>
      </c>
      <c r="N3273" s="25">
        <v>55700</v>
      </c>
      <c r="O3273" s="12" t="s">
        <v>623</v>
      </c>
      <c r="P3273" s="12" t="s">
        <v>3257</v>
      </c>
      <c r="Q3273" s="12" t="s">
        <v>3259</v>
      </c>
      <c r="R3273" s="12">
        <v>28</v>
      </c>
      <c r="S3273" s="12">
        <v>28</v>
      </c>
      <c r="T3273" s="12">
        <v>28</v>
      </c>
      <c r="U3273" s="13">
        <v>450.39285713999999</v>
      </c>
      <c r="V3273" s="13">
        <v>118.09714286000001</v>
      </c>
      <c r="W3273" s="13">
        <v>94.042500000000004</v>
      </c>
      <c r="X3273" s="13">
        <v>98.697142857000003</v>
      </c>
      <c r="Y3273" s="13">
        <f t="shared" si="309"/>
        <v>2633.19</v>
      </c>
      <c r="Z3273" s="13">
        <f t="shared" si="310"/>
        <v>12610.999999919999</v>
      </c>
      <c r="AA3273" s="13">
        <f t="shared" si="311"/>
        <v>356.35035713999997</v>
      </c>
      <c r="AB3273" s="12" t="str">
        <f t="shared" si="312"/>
        <v>Low</v>
      </c>
      <c r="AC3273" s="12" t="str">
        <f t="shared" si="313"/>
        <v>Low Volume</v>
      </c>
    </row>
    <row r="3274" spans="1:29" x14ac:dyDescent="0.25">
      <c r="A3274" s="12">
        <v>1003000597</v>
      </c>
      <c r="B3274" s="12" t="s">
        <v>1274</v>
      </c>
      <c r="C3274" s="12" t="s">
        <v>2008</v>
      </c>
      <c r="D3274" s="12" t="s">
        <v>8</v>
      </c>
      <c r="E3274" s="12" t="str">
        <f t="shared" si="308"/>
        <v>Kim,Dae Y</v>
      </c>
      <c r="F3274" s="12" t="s">
        <v>3260</v>
      </c>
      <c r="G3274" s="12" t="s">
        <v>1057</v>
      </c>
      <c r="H3274" s="12" t="s">
        <v>1058</v>
      </c>
      <c r="I3274" s="12" t="s">
        <v>5</v>
      </c>
      <c r="J3274" s="12" t="s">
        <v>2338</v>
      </c>
      <c r="K3274" s="12" t="s">
        <v>6</v>
      </c>
      <c r="L3274" s="12" t="s">
        <v>494</v>
      </c>
      <c r="M3274" s="12" t="s">
        <v>3258</v>
      </c>
      <c r="N3274" s="25">
        <v>55700</v>
      </c>
      <c r="O3274" s="12" t="s">
        <v>623</v>
      </c>
      <c r="P3274" s="12" t="s">
        <v>3257</v>
      </c>
      <c r="Q3274" s="12" t="s">
        <v>3239</v>
      </c>
      <c r="R3274" s="12">
        <v>28</v>
      </c>
      <c r="S3274" s="12">
        <v>28</v>
      </c>
      <c r="T3274" s="12">
        <v>28</v>
      </c>
      <c r="U3274" s="13">
        <v>452</v>
      </c>
      <c r="V3274" s="13">
        <v>218.29</v>
      </c>
      <c r="W3274" s="13">
        <v>173.95857143000001</v>
      </c>
      <c r="X3274" s="13">
        <v>187.81</v>
      </c>
      <c r="Y3274" s="13">
        <f t="shared" si="309"/>
        <v>4870.8400000399997</v>
      </c>
      <c r="Z3274" s="13">
        <f t="shared" si="310"/>
        <v>12656</v>
      </c>
      <c r="AA3274" s="13">
        <f t="shared" si="311"/>
        <v>278.04142856999999</v>
      </c>
      <c r="AB3274" s="12" t="str">
        <f t="shared" si="312"/>
        <v>Low</v>
      </c>
      <c r="AC3274" s="12" t="str">
        <f t="shared" si="313"/>
        <v>Low Volume</v>
      </c>
    </row>
    <row r="3275" spans="1:29" x14ac:dyDescent="0.25">
      <c r="A3275" s="12">
        <v>1003000597</v>
      </c>
      <c r="B3275" s="12" t="s">
        <v>1274</v>
      </c>
      <c r="C3275" s="12" t="s">
        <v>2008</v>
      </c>
      <c r="D3275" s="12" t="s">
        <v>8</v>
      </c>
      <c r="E3275" s="12" t="str">
        <f t="shared" si="308"/>
        <v>Kim,Dae Y</v>
      </c>
      <c r="F3275" s="12" t="s">
        <v>3260</v>
      </c>
      <c r="G3275" s="12" t="s">
        <v>1057</v>
      </c>
      <c r="H3275" s="12" t="s">
        <v>1058</v>
      </c>
      <c r="I3275" s="12" t="s">
        <v>5</v>
      </c>
      <c r="J3275" s="12" t="s">
        <v>2338</v>
      </c>
      <c r="K3275" s="12" t="s">
        <v>6</v>
      </c>
      <c r="L3275" s="12" t="s">
        <v>494</v>
      </c>
      <c r="M3275" s="12" t="s">
        <v>3258</v>
      </c>
      <c r="N3275" s="25">
        <v>55874</v>
      </c>
      <c r="O3275" s="12" t="s">
        <v>746</v>
      </c>
      <c r="P3275" s="12" t="s">
        <v>3257</v>
      </c>
      <c r="Q3275" s="12" t="s">
        <v>3259</v>
      </c>
      <c r="R3275" s="12">
        <v>27</v>
      </c>
      <c r="S3275" s="12">
        <v>27</v>
      </c>
      <c r="T3275" s="12">
        <v>27</v>
      </c>
      <c r="U3275" s="13">
        <v>7471</v>
      </c>
      <c r="V3275" s="13">
        <v>151.80592593</v>
      </c>
      <c r="W3275" s="13">
        <v>110.07666666999999</v>
      </c>
      <c r="X3275" s="13">
        <v>115.9462963</v>
      </c>
      <c r="Y3275" s="13">
        <f t="shared" si="309"/>
        <v>2972.0700000899997</v>
      </c>
      <c r="Z3275" s="13">
        <f t="shared" si="310"/>
        <v>201717</v>
      </c>
      <c r="AA3275" s="13">
        <f t="shared" si="311"/>
        <v>7360.9233333299999</v>
      </c>
      <c r="AB3275" s="12" t="str">
        <f t="shared" si="312"/>
        <v>Low</v>
      </c>
      <c r="AC3275" s="12" t="str">
        <f t="shared" si="313"/>
        <v>Low Volume</v>
      </c>
    </row>
    <row r="3276" spans="1:29" x14ac:dyDescent="0.25">
      <c r="A3276" s="12">
        <v>1003000597</v>
      </c>
      <c r="B3276" s="12" t="s">
        <v>1274</v>
      </c>
      <c r="C3276" s="12" t="s">
        <v>2008</v>
      </c>
      <c r="D3276" s="12" t="s">
        <v>8</v>
      </c>
      <c r="E3276" s="12" t="str">
        <f t="shared" si="308"/>
        <v>Kim,Dae Y</v>
      </c>
      <c r="F3276" s="12" t="s">
        <v>3260</v>
      </c>
      <c r="G3276" s="12" t="s">
        <v>1057</v>
      </c>
      <c r="H3276" s="12" t="s">
        <v>1058</v>
      </c>
      <c r="I3276" s="12" t="s">
        <v>5</v>
      </c>
      <c r="J3276" s="12" t="s">
        <v>2338</v>
      </c>
      <c r="K3276" s="12" t="s">
        <v>6</v>
      </c>
      <c r="L3276" s="12" t="s">
        <v>494</v>
      </c>
      <c r="M3276" s="12" t="s">
        <v>3258</v>
      </c>
      <c r="N3276" s="25">
        <v>55876</v>
      </c>
      <c r="O3276" s="12" t="s">
        <v>747</v>
      </c>
      <c r="P3276" s="12" t="s">
        <v>3257</v>
      </c>
      <c r="Q3276" s="12" t="s">
        <v>3259</v>
      </c>
      <c r="R3276" s="12">
        <v>27</v>
      </c>
      <c r="S3276" s="12">
        <v>27</v>
      </c>
      <c r="T3276" s="12">
        <v>27</v>
      </c>
      <c r="U3276" s="13">
        <v>283</v>
      </c>
      <c r="V3276" s="13">
        <v>47.220740741</v>
      </c>
      <c r="W3276" s="13">
        <v>36.035185185000003</v>
      </c>
      <c r="X3276" s="13">
        <v>38.077407407000003</v>
      </c>
      <c r="Y3276" s="13">
        <f t="shared" si="309"/>
        <v>972.9499999950001</v>
      </c>
      <c r="Z3276" s="13">
        <f t="shared" si="310"/>
        <v>7641</v>
      </c>
      <c r="AA3276" s="13">
        <f t="shared" si="311"/>
        <v>246.96481481500001</v>
      </c>
      <c r="AB3276" s="12" t="str">
        <f t="shared" si="312"/>
        <v>Low</v>
      </c>
      <c r="AC3276" s="12" t="str">
        <f t="shared" si="313"/>
        <v>Low Volume</v>
      </c>
    </row>
    <row r="3277" spans="1:29" x14ac:dyDescent="0.25">
      <c r="A3277" s="12">
        <v>1003000597</v>
      </c>
      <c r="B3277" s="12" t="s">
        <v>1274</v>
      </c>
      <c r="C3277" s="12" t="s">
        <v>2008</v>
      </c>
      <c r="D3277" s="12" t="s">
        <v>8</v>
      </c>
      <c r="E3277" s="12" t="str">
        <f t="shared" si="308"/>
        <v>Kim,Dae Y</v>
      </c>
      <c r="F3277" s="12" t="s">
        <v>3260</v>
      </c>
      <c r="G3277" s="12" t="s">
        <v>1057</v>
      </c>
      <c r="H3277" s="12" t="s">
        <v>1058</v>
      </c>
      <c r="I3277" s="12" t="s">
        <v>5</v>
      </c>
      <c r="J3277" s="12" t="s">
        <v>2338</v>
      </c>
      <c r="K3277" s="12" t="s">
        <v>6</v>
      </c>
      <c r="L3277" s="12" t="s">
        <v>494</v>
      </c>
      <c r="M3277" s="12" t="s">
        <v>3258</v>
      </c>
      <c r="N3277" s="25">
        <v>74420</v>
      </c>
      <c r="O3277" s="12" t="s">
        <v>625</v>
      </c>
      <c r="P3277" s="12" t="s">
        <v>3257</v>
      </c>
      <c r="Q3277" s="12" t="s">
        <v>3259</v>
      </c>
      <c r="R3277" s="12">
        <v>73</v>
      </c>
      <c r="S3277" s="12">
        <v>94</v>
      </c>
      <c r="T3277" s="12">
        <v>94</v>
      </c>
      <c r="U3277" s="13">
        <v>59.202127660000002</v>
      </c>
      <c r="V3277" s="13">
        <v>22.290957447</v>
      </c>
      <c r="W3277" s="13">
        <v>17.573404255</v>
      </c>
      <c r="X3277" s="13">
        <v>18.368085105999999</v>
      </c>
      <c r="Y3277" s="13">
        <f t="shared" si="309"/>
        <v>1651.89999997</v>
      </c>
      <c r="Z3277" s="13">
        <f t="shared" si="310"/>
        <v>5565.0000000400005</v>
      </c>
      <c r="AA3277" s="13">
        <f t="shared" si="311"/>
        <v>41.628723405000002</v>
      </c>
      <c r="AB3277" s="12" t="str">
        <f t="shared" si="312"/>
        <v>Low</v>
      </c>
      <c r="AC3277" s="12" t="str">
        <f t="shared" si="313"/>
        <v>Low Volume</v>
      </c>
    </row>
    <row r="3278" spans="1:29" x14ac:dyDescent="0.25">
      <c r="A3278" s="12">
        <v>1003000597</v>
      </c>
      <c r="B3278" s="12" t="s">
        <v>1274</v>
      </c>
      <c r="C3278" s="12" t="s">
        <v>2008</v>
      </c>
      <c r="D3278" s="12" t="s">
        <v>8</v>
      </c>
      <c r="E3278" s="12" t="str">
        <f t="shared" si="308"/>
        <v>Kim,Dae Y</v>
      </c>
      <c r="F3278" s="12" t="s">
        <v>3260</v>
      </c>
      <c r="G3278" s="12" t="s">
        <v>1057</v>
      </c>
      <c r="H3278" s="12" t="s">
        <v>1058</v>
      </c>
      <c r="I3278" s="12" t="s">
        <v>5</v>
      </c>
      <c r="J3278" s="12" t="s">
        <v>2338</v>
      </c>
      <c r="K3278" s="12" t="s">
        <v>6</v>
      </c>
      <c r="L3278" s="12" t="s">
        <v>494</v>
      </c>
      <c r="M3278" s="12" t="s">
        <v>3258</v>
      </c>
      <c r="N3278" s="25">
        <v>76872</v>
      </c>
      <c r="O3278" s="12" t="s">
        <v>626</v>
      </c>
      <c r="P3278" s="12" t="s">
        <v>3257</v>
      </c>
      <c r="Q3278" s="12" t="s">
        <v>3259</v>
      </c>
      <c r="R3278" s="12">
        <v>24</v>
      </c>
      <c r="S3278" s="12">
        <v>24</v>
      </c>
      <c r="T3278" s="12">
        <v>24</v>
      </c>
      <c r="U3278" s="13">
        <v>70.541666667000001</v>
      </c>
      <c r="V3278" s="13">
        <v>30.238333333</v>
      </c>
      <c r="W3278" s="13">
        <v>24.079166666999999</v>
      </c>
      <c r="X3278" s="13">
        <v>24.966666666999998</v>
      </c>
      <c r="Y3278" s="13">
        <f t="shared" si="309"/>
        <v>577.90000000800001</v>
      </c>
      <c r="Z3278" s="13">
        <f t="shared" si="310"/>
        <v>1693.0000000079999</v>
      </c>
      <c r="AA3278" s="13">
        <f t="shared" si="311"/>
        <v>46.462500000000006</v>
      </c>
      <c r="AB3278" s="12" t="str">
        <f t="shared" si="312"/>
        <v>Low</v>
      </c>
      <c r="AC3278" s="12" t="str">
        <f t="shared" si="313"/>
        <v>Low Volume</v>
      </c>
    </row>
    <row r="3279" spans="1:29" x14ac:dyDescent="0.25">
      <c r="A3279" s="12">
        <v>1003000597</v>
      </c>
      <c r="B3279" s="12" t="s">
        <v>1274</v>
      </c>
      <c r="C3279" s="12" t="s">
        <v>2008</v>
      </c>
      <c r="D3279" s="12" t="s">
        <v>8</v>
      </c>
      <c r="E3279" s="12" t="str">
        <f t="shared" si="308"/>
        <v>Kim,Dae Y</v>
      </c>
      <c r="F3279" s="12" t="s">
        <v>3260</v>
      </c>
      <c r="G3279" s="12" t="s">
        <v>1057</v>
      </c>
      <c r="H3279" s="12" t="s">
        <v>1058</v>
      </c>
      <c r="I3279" s="12" t="s">
        <v>5</v>
      </c>
      <c r="J3279" s="12" t="s">
        <v>2338</v>
      </c>
      <c r="K3279" s="12" t="s">
        <v>6</v>
      </c>
      <c r="L3279" s="12" t="s">
        <v>494</v>
      </c>
      <c r="M3279" s="12" t="s">
        <v>3258</v>
      </c>
      <c r="N3279" s="25">
        <v>76872</v>
      </c>
      <c r="O3279" s="12" t="s">
        <v>626</v>
      </c>
      <c r="P3279" s="12" t="s">
        <v>3257</v>
      </c>
      <c r="Q3279" s="12" t="s">
        <v>3239</v>
      </c>
      <c r="R3279" s="12">
        <v>58</v>
      </c>
      <c r="S3279" s="12">
        <v>59</v>
      </c>
      <c r="T3279" s="12">
        <v>59</v>
      </c>
      <c r="U3279" s="13">
        <v>179.08474576</v>
      </c>
      <c r="V3279" s="13">
        <v>113.6579661</v>
      </c>
      <c r="W3279" s="13">
        <v>90.576101695000006</v>
      </c>
      <c r="X3279" s="13">
        <v>101.76</v>
      </c>
      <c r="Y3279" s="13">
        <f t="shared" si="309"/>
        <v>5343.9900000050002</v>
      </c>
      <c r="Z3279" s="13">
        <f t="shared" si="310"/>
        <v>10565.99999984</v>
      </c>
      <c r="AA3279" s="13">
        <f t="shared" si="311"/>
        <v>88.508644064999999</v>
      </c>
      <c r="AB3279" s="12" t="str">
        <f t="shared" si="312"/>
        <v>Medium</v>
      </c>
      <c r="AC3279" s="12" t="str">
        <f t="shared" si="313"/>
        <v>Low Volume</v>
      </c>
    </row>
    <row r="3280" spans="1:29" x14ac:dyDescent="0.25">
      <c r="A3280" s="12">
        <v>1003000597</v>
      </c>
      <c r="B3280" s="12" t="s">
        <v>1274</v>
      </c>
      <c r="C3280" s="12" t="s">
        <v>2008</v>
      </c>
      <c r="D3280" s="12" t="s">
        <v>8</v>
      </c>
      <c r="E3280" s="12" t="str">
        <f t="shared" si="308"/>
        <v>Kim,Dae Y</v>
      </c>
      <c r="F3280" s="12" t="s">
        <v>3260</v>
      </c>
      <c r="G3280" s="12" t="s">
        <v>1057</v>
      </c>
      <c r="H3280" s="12" t="s">
        <v>1058</v>
      </c>
      <c r="I3280" s="12" t="s">
        <v>5</v>
      </c>
      <c r="J3280" s="12" t="s">
        <v>2338</v>
      </c>
      <c r="K3280" s="12" t="s">
        <v>6</v>
      </c>
      <c r="L3280" s="12" t="s">
        <v>494</v>
      </c>
      <c r="M3280" s="12" t="s">
        <v>3258</v>
      </c>
      <c r="N3280" s="25">
        <v>76942</v>
      </c>
      <c r="O3280" s="12" t="s">
        <v>573</v>
      </c>
      <c r="P3280" s="12" t="s">
        <v>3257</v>
      </c>
      <c r="Q3280" s="12" t="s">
        <v>3239</v>
      </c>
      <c r="R3280" s="12">
        <v>12</v>
      </c>
      <c r="S3280" s="12">
        <v>12</v>
      </c>
      <c r="T3280" s="12">
        <v>12</v>
      </c>
      <c r="U3280" s="13">
        <v>107.75</v>
      </c>
      <c r="V3280" s="13">
        <v>46.505000000000003</v>
      </c>
      <c r="W3280" s="13">
        <v>37.057499999999997</v>
      </c>
      <c r="X3280" s="13">
        <v>39.519166667</v>
      </c>
      <c r="Y3280" s="13">
        <f t="shared" si="309"/>
        <v>444.68999999999994</v>
      </c>
      <c r="Z3280" s="13">
        <f t="shared" si="310"/>
        <v>1293</v>
      </c>
      <c r="AA3280" s="13">
        <f t="shared" si="311"/>
        <v>70.692499999999995</v>
      </c>
      <c r="AB3280" s="12" t="str">
        <f t="shared" si="312"/>
        <v>Low</v>
      </c>
      <c r="AC3280" s="12" t="str">
        <f t="shared" si="313"/>
        <v>Low Volume</v>
      </c>
    </row>
    <row r="3281" spans="1:29" x14ac:dyDescent="0.25">
      <c r="A3281" s="12">
        <v>1003000597</v>
      </c>
      <c r="B3281" s="12" t="s">
        <v>1274</v>
      </c>
      <c r="C3281" s="12" t="s">
        <v>2008</v>
      </c>
      <c r="D3281" s="12" t="s">
        <v>8</v>
      </c>
      <c r="E3281" s="12" t="str">
        <f t="shared" si="308"/>
        <v>Kim,Dae Y</v>
      </c>
      <c r="F3281" s="12" t="s">
        <v>3260</v>
      </c>
      <c r="G3281" s="12" t="s">
        <v>1057</v>
      </c>
      <c r="H3281" s="12" t="s">
        <v>1058</v>
      </c>
      <c r="I3281" s="12" t="s">
        <v>5</v>
      </c>
      <c r="J3281" s="12" t="s">
        <v>2338</v>
      </c>
      <c r="K3281" s="12" t="s">
        <v>6</v>
      </c>
      <c r="L3281" s="12" t="s">
        <v>494</v>
      </c>
      <c r="M3281" s="12" t="s">
        <v>3258</v>
      </c>
      <c r="N3281" s="25">
        <v>81002</v>
      </c>
      <c r="O3281" s="12" t="s">
        <v>141</v>
      </c>
      <c r="P3281" s="12" t="s">
        <v>3257</v>
      </c>
      <c r="Q3281" s="12" t="s">
        <v>3239</v>
      </c>
      <c r="R3281" s="12">
        <v>232</v>
      </c>
      <c r="S3281" s="12">
        <v>246</v>
      </c>
      <c r="T3281" s="12">
        <v>246</v>
      </c>
      <c r="U3281" s="13">
        <v>7</v>
      </c>
      <c r="V3281" s="13">
        <v>3.3842276422999999</v>
      </c>
      <c r="W3281" s="13">
        <v>3.3842276422999999</v>
      </c>
      <c r="X3281" s="13">
        <v>3.41</v>
      </c>
      <c r="Y3281" s="13">
        <f t="shared" si="309"/>
        <v>832.52000000579994</v>
      </c>
      <c r="Z3281" s="13">
        <f t="shared" si="310"/>
        <v>1722</v>
      </c>
      <c r="AA3281" s="13">
        <f t="shared" si="311"/>
        <v>3.6157723577000001</v>
      </c>
      <c r="AB3281" s="12" t="str">
        <f t="shared" si="312"/>
        <v>Low</v>
      </c>
      <c r="AC3281" s="12" t="str">
        <f t="shared" si="313"/>
        <v>Medium Volume</v>
      </c>
    </row>
    <row r="3282" spans="1:29" x14ac:dyDescent="0.25">
      <c r="A3282" s="12">
        <v>1003000597</v>
      </c>
      <c r="B3282" s="12" t="s">
        <v>1274</v>
      </c>
      <c r="C3282" s="12" t="s">
        <v>2008</v>
      </c>
      <c r="D3282" s="12" t="s">
        <v>8</v>
      </c>
      <c r="E3282" s="12" t="str">
        <f t="shared" si="308"/>
        <v>Kim,Dae Y</v>
      </c>
      <c r="F3282" s="12" t="s">
        <v>3260</v>
      </c>
      <c r="G3282" s="12" t="s">
        <v>1057</v>
      </c>
      <c r="H3282" s="12" t="s">
        <v>1058</v>
      </c>
      <c r="I3282" s="12" t="s">
        <v>5</v>
      </c>
      <c r="J3282" s="12" t="s">
        <v>2338</v>
      </c>
      <c r="K3282" s="12" t="s">
        <v>6</v>
      </c>
      <c r="L3282" s="12" t="s">
        <v>494</v>
      </c>
      <c r="M3282" s="12" t="s">
        <v>3258</v>
      </c>
      <c r="N3282" s="25">
        <v>96402</v>
      </c>
      <c r="O3282" s="12" t="s">
        <v>2011</v>
      </c>
      <c r="P3282" s="12" t="s">
        <v>3257</v>
      </c>
      <c r="Q3282" s="12" t="s">
        <v>3239</v>
      </c>
      <c r="R3282" s="12">
        <v>13</v>
      </c>
      <c r="S3282" s="12">
        <v>21</v>
      </c>
      <c r="T3282" s="12">
        <v>21</v>
      </c>
      <c r="U3282" s="13">
        <v>65</v>
      </c>
      <c r="V3282" s="13">
        <v>31.448571429000001</v>
      </c>
      <c r="W3282" s="13">
        <v>25.06</v>
      </c>
      <c r="X3282" s="13">
        <v>27.531428570999999</v>
      </c>
      <c r="Y3282" s="13">
        <f t="shared" si="309"/>
        <v>526.26</v>
      </c>
      <c r="Z3282" s="13">
        <f t="shared" si="310"/>
        <v>1365</v>
      </c>
      <c r="AA3282" s="13">
        <f t="shared" si="311"/>
        <v>39.94</v>
      </c>
      <c r="AB3282" s="12" t="str">
        <f t="shared" si="312"/>
        <v>Low</v>
      </c>
      <c r="AC3282" s="12" t="str">
        <f t="shared" si="313"/>
        <v>Low Volume</v>
      </c>
    </row>
    <row r="3283" spans="1:29" x14ac:dyDescent="0.25">
      <c r="A3283" s="12">
        <v>1003000597</v>
      </c>
      <c r="B3283" s="12" t="s">
        <v>1274</v>
      </c>
      <c r="C3283" s="12" t="s">
        <v>2008</v>
      </c>
      <c r="D3283" s="12" t="s">
        <v>8</v>
      </c>
      <c r="E3283" s="12" t="str">
        <f t="shared" si="308"/>
        <v>Kim,Dae Y</v>
      </c>
      <c r="F3283" s="12" t="s">
        <v>3260</v>
      </c>
      <c r="G3283" s="12" t="s">
        <v>1057</v>
      </c>
      <c r="H3283" s="12" t="s">
        <v>1058</v>
      </c>
      <c r="I3283" s="12" t="s">
        <v>5</v>
      </c>
      <c r="J3283" s="12" t="s">
        <v>2338</v>
      </c>
      <c r="K3283" s="12" t="s">
        <v>6</v>
      </c>
      <c r="L3283" s="12" t="s">
        <v>494</v>
      </c>
      <c r="M3283" s="12" t="s">
        <v>3258</v>
      </c>
      <c r="N3283" s="25">
        <v>99203</v>
      </c>
      <c r="O3283" s="12" t="s">
        <v>95</v>
      </c>
      <c r="P3283" s="12" t="s">
        <v>3257</v>
      </c>
      <c r="Q3283" s="12" t="s">
        <v>3239</v>
      </c>
      <c r="R3283" s="12">
        <v>56</v>
      </c>
      <c r="S3283" s="12">
        <v>56</v>
      </c>
      <c r="T3283" s="12">
        <v>56</v>
      </c>
      <c r="U3283" s="13">
        <v>224</v>
      </c>
      <c r="V3283" s="13">
        <v>101.53303570999999</v>
      </c>
      <c r="W3283" s="13">
        <v>76.559285713999998</v>
      </c>
      <c r="X3283" s="13">
        <v>83.36</v>
      </c>
      <c r="Y3283" s="13">
        <f t="shared" si="309"/>
        <v>4287.3199999839999</v>
      </c>
      <c r="Z3283" s="13">
        <f t="shared" si="310"/>
        <v>12544</v>
      </c>
      <c r="AA3283" s="13">
        <f t="shared" si="311"/>
        <v>147.440714286</v>
      </c>
      <c r="AB3283" s="12" t="str">
        <f t="shared" si="312"/>
        <v>Low</v>
      </c>
      <c r="AC3283" s="12" t="str">
        <f t="shared" si="313"/>
        <v>Low Volume</v>
      </c>
    </row>
    <row r="3284" spans="1:29" x14ac:dyDescent="0.25">
      <c r="A3284" s="12">
        <v>1003000597</v>
      </c>
      <c r="B3284" s="12" t="s">
        <v>1274</v>
      </c>
      <c r="C3284" s="12" t="s">
        <v>2008</v>
      </c>
      <c r="D3284" s="12" t="s">
        <v>8</v>
      </c>
      <c r="E3284" s="12" t="str">
        <f t="shared" si="308"/>
        <v>Kim,Dae Y</v>
      </c>
      <c r="F3284" s="12" t="s">
        <v>3260</v>
      </c>
      <c r="G3284" s="12" t="s">
        <v>1057</v>
      </c>
      <c r="H3284" s="12" t="s">
        <v>1058</v>
      </c>
      <c r="I3284" s="12" t="s">
        <v>5</v>
      </c>
      <c r="J3284" s="12" t="s">
        <v>2338</v>
      </c>
      <c r="K3284" s="12" t="s">
        <v>6</v>
      </c>
      <c r="L3284" s="12" t="s">
        <v>494</v>
      </c>
      <c r="M3284" s="12" t="s">
        <v>3258</v>
      </c>
      <c r="N3284" s="25">
        <v>99204</v>
      </c>
      <c r="O3284" s="12" t="s">
        <v>96</v>
      </c>
      <c r="P3284" s="12" t="s">
        <v>3257</v>
      </c>
      <c r="Q3284" s="12" t="s">
        <v>3239</v>
      </c>
      <c r="R3284" s="12">
        <v>118</v>
      </c>
      <c r="S3284" s="12">
        <v>119</v>
      </c>
      <c r="T3284" s="12">
        <v>119</v>
      </c>
      <c r="U3284" s="13">
        <v>344</v>
      </c>
      <c r="V3284" s="13">
        <v>152.89537815</v>
      </c>
      <c r="W3284" s="13">
        <v>115.67966387</v>
      </c>
      <c r="X3284" s="13">
        <v>124.88781513000001</v>
      </c>
      <c r="Y3284" s="13">
        <f t="shared" si="309"/>
        <v>13765.88000053</v>
      </c>
      <c r="Z3284" s="13">
        <f t="shared" si="310"/>
        <v>40936</v>
      </c>
      <c r="AA3284" s="13">
        <f t="shared" si="311"/>
        <v>228.32033612999999</v>
      </c>
      <c r="AB3284" s="12" t="str">
        <f t="shared" si="312"/>
        <v>High</v>
      </c>
      <c r="AC3284" s="12" t="str">
        <f t="shared" si="313"/>
        <v>Medium Volume</v>
      </c>
    </row>
    <row r="3285" spans="1:29" x14ac:dyDescent="0.25">
      <c r="A3285" s="12">
        <v>1003000597</v>
      </c>
      <c r="B3285" s="12" t="s">
        <v>1274</v>
      </c>
      <c r="C3285" s="12" t="s">
        <v>2008</v>
      </c>
      <c r="D3285" s="12" t="s">
        <v>8</v>
      </c>
      <c r="E3285" s="12" t="str">
        <f t="shared" si="308"/>
        <v>Kim,Dae Y</v>
      </c>
      <c r="F3285" s="12" t="s">
        <v>3260</v>
      </c>
      <c r="G3285" s="12" t="s">
        <v>1057</v>
      </c>
      <c r="H3285" s="12" t="s">
        <v>1058</v>
      </c>
      <c r="I3285" s="12" t="s">
        <v>5</v>
      </c>
      <c r="J3285" s="12" t="s">
        <v>2338</v>
      </c>
      <c r="K3285" s="12" t="s">
        <v>6</v>
      </c>
      <c r="L3285" s="12" t="s">
        <v>494</v>
      </c>
      <c r="M3285" s="12" t="s">
        <v>3258</v>
      </c>
      <c r="N3285" s="25">
        <v>99211</v>
      </c>
      <c r="O3285" s="12" t="s">
        <v>686</v>
      </c>
      <c r="P3285" s="12" t="s">
        <v>3257</v>
      </c>
      <c r="Q3285" s="12" t="s">
        <v>3239</v>
      </c>
      <c r="R3285" s="12">
        <v>29</v>
      </c>
      <c r="S3285" s="12">
        <v>77</v>
      </c>
      <c r="T3285" s="12">
        <v>77</v>
      </c>
      <c r="U3285" s="13">
        <v>40</v>
      </c>
      <c r="V3285" s="13">
        <v>21.008961038999999</v>
      </c>
      <c r="W3285" s="13">
        <v>15.652467531999999</v>
      </c>
      <c r="X3285" s="13">
        <v>17.150779221000001</v>
      </c>
      <c r="Y3285" s="13">
        <f t="shared" si="309"/>
        <v>1205.2399999639999</v>
      </c>
      <c r="Z3285" s="13">
        <f t="shared" si="310"/>
        <v>3080</v>
      </c>
      <c r="AA3285" s="13">
        <f t="shared" si="311"/>
        <v>24.347532468000001</v>
      </c>
      <c r="AB3285" s="12" t="str">
        <f t="shared" si="312"/>
        <v>Low</v>
      </c>
      <c r="AC3285" s="12" t="str">
        <f t="shared" si="313"/>
        <v>Low Volume</v>
      </c>
    </row>
    <row r="3286" spans="1:29" x14ac:dyDescent="0.25">
      <c r="A3286" s="12">
        <v>1003000597</v>
      </c>
      <c r="B3286" s="12" t="s">
        <v>1274</v>
      </c>
      <c r="C3286" s="12" t="s">
        <v>2008</v>
      </c>
      <c r="D3286" s="12" t="s">
        <v>8</v>
      </c>
      <c r="E3286" s="12" t="str">
        <f t="shared" si="308"/>
        <v>Kim,Dae Y</v>
      </c>
      <c r="F3286" s="12" t="s">
        <v>3260</v>
      </c>
      <c r="G3286" s="12" t="s">
        <v>1057</v>
      </c>
      <c r="H3286" s="12" t="s">
        <v>1058</v>
      </c>
      <c r="I3286" s="12" t="s">
        <v>5</v>
      </c>
      <c r="J3286" s="12" t="s">
        <v>2338</v>
      </c>
      <c r="K3286" s="12" t="s">
        <v>6</v>
      </c>
      <c r="L3286" s="12" t="s">
        <v>494</v>
      </c>
      <c r="M3286" s="12" t="s">
        <v>3258</v>
      </c>
      <c r="N3286" s="25">
        <v>99213</v>
      </c>
      <c r="O3286" s="12" t="s">
        <v>98</v>
      </c>
      <c r="P3286" s="12" t="s">
        <v>3257</v>
      </c>
      <c r="Q3286" s="12" t="s">
        <v>3239</v>
      </c>
      <c r="R3286" s="12">
        <v>236</v>
      </c>
      <c r="S3286" s="12">
        <v>247</v>
      </c>
      <c r="T3286" s="12">
        <v>247</v>
      </c>
      <c r="U3286" s="13">
        <v>158</v>
      </c>
      <c r="V3286" s="13">
        <v>83.990202428999993</v>
      </c>
      <c r="W3286" s="13">
        <v>64.305587044999996</v>
      </c>
      <c r="X3286" s="13">
        <v>68.538259108999995</v>
      </c>
      <c r="Y3286" s="13">
        <f t="shared" si="309"/>
        <v>15883.480000115</v>
      </c>
      <c r="Z3286" s="13">
        <f t="shared" si="310"/>
        <v>39026</v>
      </c>
      <c r="AA3286" s="13">
        <f t="shared" si="311"/>
        <v>93.694412955000004</v>
      </c>
      <c r="AB3286" s="12" t="str">
        <f t="shared" si="312"/>
        <v>High</v>
      </c>
      <c r="AC3286" s="12" t="str">
        <f t="shared" si="313"/>
        <v>Medium Volume</v>
      </c>
    </row>
    <row r="3287" spans="1:29" x14ac:dyDescent="0.25">
      <c r="A3287" s="12">
        <v>1003000597</v>
      </c>
      <c r="B3287" s="12" t="s">
        <v>1274</v>
      </c>
      <c r="C3287" s="12" t="s">
        <v>2008</v>
      </c>
      <c r="D3287" s="12" t="s">
        <v>8</v>
      </c>
      <c r="E3287" s="12" t="str">
        <f t="shared" si="308"/>
        <v>Kim,Dae Y</v>
      </c>
      <c r="F3287" s="12" t="s">
        <v>3260</v>
      </c>
      <c r="G3287" s="12" t="s">
        <v>1057</v>
      </c>
      <c r="H3287" s="12" t="s">
        <v>1058</v>
      </c>
      <c r="I3287" s="12" t="s">
        <v>5</v>
      </c>
      <c r="J3287" s="12" t="s">
        <v>2338</v>
      </c>
      <c r="K3287" s="12" t="s">
        <v>6</v>
      </c>
      <c r="L3287" s="12" t="s">
        <v>494</v>
      </c>
      <c r="M3287" s="12" t="s">
        <v>3258</v>
      </c>
      <c r="N3287" s="25">
        <v>99214</v>
      </c>
      <c r="O3287" s="12" t="s">
        <v>99</v>
      </c>
      <c r="P3287" s="12" t="s">
        <v>3257</v>
      </c>
      <c r="Q3287" s="12" t="s">
        <v>3239</v>
      </c>
      <c r="R3287" s="12">
        <v>427</v>
      </c>
      <c r="S3287" s="12">
        <v>528</v>
      </c>
      <c r="T3287" s="12">
        <v>528</v>
      </c>
      <c r="U3287" s="13">
        <v>224</v>
      </c>
      <c r="V3287" s="13">
        <v>116.65089015</v>
      </c>
      <c r="W3287" s="13">
        <v>88.136950757999998</v>
      </c>
      <c r="X3287" s="13">
        <v>95.851856061000007</v>
      </c>
      <c r="Y3287" s="13">
        <f t="shared" si="309"/>
        <v>46536.310000223995</v>
      </c>
      <c r="Z3287" s="13">
        <f t="shared" si="310"/>
        <v>118272</v>
      </c>
      <c r="AA3287" s="13">
        <f t="shared" si="311"/>
        <v>135.86304924199999</v>
      </c>
      <c r="AB3287" s="12" t="str">
        <f t="shared" si="312"/>
        <v>High</v>
      </c>
      <c r="AC3287" s="12" t="str">
        <f t="shared" si="313"/>
        <v>High Volume</v>
      </c>
    </row>
    <row r="3288" spans="1:29" x14ac:dyDescent="0.25">
      <c r="A3288" s="12">
        <v>1003000597</v>
      </c>
      <c r="B3288" s="12" t="s">
        <v>1274</v>
      </c>
      <c r="C3288" s="12" t="s">
        <v>2008</v>
      </c>
      <c r="D3288" s="12" t="s">
        <v>8</v>
      </c>
      <c r="E3288" s="12" t="str">
        <f t="shared" si="308"/>
        <v>Kim,Dae Y</v>
      </c>
      <c r="F3288" s="12" t="s">
        <v>3260</v>
      </c>
      <c r="G3288" s="12" t="s">
        <v>1057</v>
      </c>
      <c r="H3288" s="12" t="s">
        <v>1058</v>
      </c>
      <c r="I3288" s="12" t="s">
        <v>5</v>
      </c>
      <c r="J3288" s="12" t="s">
        <v>2338</v>
      </c>
      <c r="K3288" s="12" t="s">
        <v>6</v>
      </c>
      <c r="L3288" s="12" t="s">
        <v>494</v>
      </c>
      <c r="M3288" s="12" t="s">
        <v>3258</v>
      </c>
      <c r="N3288" s="25">
        <v>99221</v>
      </c>
      <c r="O3288" s="12" t="s">
        <v>121</v>
      </c>
      <c r="P3288" s="12" t="s">
        <v>3257</v>
      </c>
      <c r="Q3288" s="12" t="s">
        <v>3259</v>
      </c>
      <c r="R3288" s="12">
        <v>17</v>
      </c>
      <c r="S3288" s="12">
        <v>17</v>
      </c>
      <c r="T3288" s="12">
        <v>17</v>
      </c>
      <c r="U3288" s="13">
        <v>217</v>
      </c>
      <c r="V3288" s="13">
        <v>77.209999999999994</v>
      </c>
      <c r="W3288" s="13">
        <v>61.53</v>
      </c>
      <c r="X3288" s="13">
        <v>64.2</v>
      </c>
      <c r="Y3288" s="13">
        <f t="shared" si="309"/>
        <v>1046.01</v>
      </c>
      <c r="Z3288" s="13">
        <f t="shared" si="310"/>
        <v>3689</v>
      </c>
      <c r="AA3288" s="13">
        <f t="shared" si="311"/>
        <v>155.47</v>
      </c>
      <c r="AB3288" s="12" t="str">
        <f t="shared" si="312"/>
        <v>Low</v>
      </c>
      <c r="AC3288" s="12" t="str">
        <f t="shared" si="313"/>
        <v>Low Volume</v>
      </c>
    </row>
    <row r="3289" spans="1:29" x14ac:dyDescent="0.25">
      <c r="A3289" s="12">
        <v>1003000597</v>
      </c>
      <c r="B3289" s="12" t="s">
        <v>1274</v>
      </c>
      <c r="C3289" s="12" t="s">
        <v>2008</v>
      </c>
      <c r="D3289" s="12" t="s">
        <v>8</v>
      </c>
      <c r="E3289" s="12" t="str">
        <f t="shared" si="308"/>
        <v>Kim,Dae Y</v>
      </c>
      <c r="F3289" s="12" t="s">
        <v>3260</v>
      </c>
      <c r="G3289" s="12" t="s">
        <v>1057</v>
      </c>
      <c r="H3289" s="12" t="s">
        <v>1058</v>
      </c>
      <c r="I3289" s="12" t="s">
        <v>5</v>
      </c>
      <c r="J3289" s="12" t="s">
        <v>2338</v>
      </c>
      <c r="K3289" s="12" t="s">
        <v>6</v>
      </c>
      <c r="L3289" s="12" t="s">
        <v>494</v>
      </c>
      <c r="M3289" s="12" t="s">
        <v>3258</v>
      </c>
      <c r="N3289" s="25">
        <v>99223</v>
      </c>
      <c r="O3289" s="12" t="s">
        <v>123</v>
      </c>
      <c r="P3289" s="12" t="s">
        <v>3257</v>
      </c>
      <c r="Q3289" s="12" t="s">
        <v>3259</v>
      </c>
      <c r="R3289" s="12">
        <v>30</v>
      </c>
      <c r="S3289" s="12">
        <v>31</v>
      </c>
      <c r="T3289" s="12">
        <v>31</v>
      </c>
      <c r="U3289" s="13">
        <v>433</v>
      </c>
      <c r="V3289" s="13">
        <v>159.01548387</v>
      </c>
      <c r="W3289" s="13">
        <v>120.56193548</v>
      </c>
      <c r="X3289" s="13">
        <v>128.42129032</v>
      </c>
      <c r="Y3289" s="13">
        <f t="shared" si="309"/>
        <v>3737.41999988</v>
      </c>
      <c r="Z3289" s="13">
        <f t="shared" si="310"/>
        <v>13423</v>
      </c>
      <c r="AA3289" s="13">
        <f t="shared" si="311"/>
        <v>312.43806452000001</v>
      </c>
      <c r="AB3289" s="12" t="str">
        <f t="shared" si="312"/>
        <v>Low</v>
      </c>
      <c r="AC3289" s="12" t="str">
        <f t="shared" si="313"/>
        <v>Low Volume</v>
      </c>
    </row>
    <row r="3290" spans="1:29" x14ac:dyDescent="0.25">
      <c r="A3290" s="12">
        <v>1003000597</v>
      </c>
      <c r="B3290" s="12" t="s">
        <v>1274</v>
      </c>
      <c r="C3290" s="12" t="s">
        <v>2008</v>
      </c>
      <c r="D3290" s="12" t="s">
        <v>8</v>
      </c>
      <c r="E3290" s="12" t="str">
        <f t="shared" si="308"/>
        <v>Kim,Dae Y</v>
      </c>
      <c r="F3290" s="12" t="s">
        <v>3260</v>
      </c>
      <c r="G3290" s="12" t="s">
        <v>1057</v>
      </c>
      <c r="H3290" s="12" t="s">
        <v>1058</v>
      </c>
      <c r="I3290" s="12" t="s">
        <v>5</v>
      </c>
      <c r="J3290" s="12" t="s">
        <v>2338</v>
      </c>
      <c r="K3290" s="12" t="s">
        <v>6</v>
      </c>
      <c r="L3290" s="12" t="s">
        <v>494</v>
      </c>
      <c r="M3290" s="12" t="s">
        <v>3258</v>
      </c>
      <c r="N3290" s="25">
        <v>99231</v>
      </c>
      <c r="O3290" s="12" t="s">
        <v>124</v>
      </c>
      <c r="P3290" s="12" t="s">
        <v>3257</v>
      </c>
      <c r="Q3290" s="12" t="s">
        <v>3259</v>
      </c>
      <c r="R3290" s="12">
        <v>18</v>
      </c>
      <c r="S3290" s="12">
        <v>35</v>
      </c>
      <c r="T3290" s="12">
        <v>35</v>
      </c>
      <c r="U3290" s="13">
        <v>83</v>
      </c>
      <c r="V3290" s="13">
        <v>46.258571429</v>
      </c>
      <c r="W3290" s="13">
        <v>36.862857142999999</v>
      </c>
      <c r="X3290" s="13">
        <v>38.341999999999999</v>
      </c>
      <c r="Y3290" s="13">
        <f t="shared" si="309"/>
        <v>1290.200000005</v>
      </c>
      <c r="Z3290" s="13">
        <f t="shared" si="310"/>
        <v>2905</v>
      </c>
      <c r="AA3290" s="13">
        <f t="shared" si="311"/>
        <v>46.137142857000001</v>
      </c>
      <c r="AB3290" s="12" t="str">
        <f t="shared" si="312"/>
        <v>Low</v>
      </c>
      <c r="AC3290" s="12" t="str">
        <f t="shared" si="313"/>
        <v>Low Volume</v>
      </c>
    </row>
    <row r="3291" spans="1:29" x14ac:dyDescent="0.25">
      <c r="A3291" s="12">
        <v>1003000597</v>
      </c>
      <c r="B3291" s="12" t="s">
        <v>1274</v>
      </c>
      <c r="C3291" s="12" t="s">
        <v>2008</v>
      </c>
      <c r="D3291" s="12" t="s">
        <v>8</v>
      </c>
      <c r="E3291" s="12" t="str">
        <f t="shared" si="308"/>
        <v>Kim,Dae Y</v>
      </c>
      <c r="F3291" s="12" t="s">
        <v>3260</v>
      </c>
      <c r="G3291" s="12" t="s">
        <v>1057</v>
      </c>
      <c r="H3291" s="12" t="s">
        <v>1058</v>
      </c>
      <c r="I3291" s="12" t="s">
        <v>5</v>
      </c>
      <c r="J3291" s="12" t="s">
        <v>2338</v>
      </c>
      <c r="K3291" s="12" t="s">
        <v>6</v>
      </c>
      <c r="L3291" s="12" t="s">
        <v>494</v>
      </c>
      <c r="M3291" s="12" t="s">
        <v>3258</v>
      </c>
      <c r="N3291" s="25" t="s">
        <v>2012</v>
      </c>
      <c r="O3291" s="12" t="s">
        <v>2013</v>
      </c>
      <c r="P3291" s="12" t="s">
        <v>3258</v>
      </c>
      <c r="Q3291" s="12" t="s">
        <v>3239</v>
      </c>
      <c r="R3291" s="12">
        <v>13</v>
      </c>
      <c r="S3291" s="12">
        <v>63</v>
      </c>
      <c r="T3291" s="12">
        <v>21</v>
      </c>
      <c r="U3291" s="13">
        <v>505</v>
      </c>
      <c r="V3291" s="13">
        <v>177.69015873000001</v>
      </c>
      <c r="W3291" s="13">
        <v>121.39047619</v>
      </c>
      <c r="X3291" s="13">
        <v>121.39047619</v>
      </c>
      <c r="Y3291" s="13">
        <f t="shared" si="309"/>
        <v>7647.5999999699998</v>
      </c>
      <c r="Z3291" s="13">
        <f t="shared" si="310"/>
        <v>31815</v>
      </c>
      <c r="AA3291" s="13">
        <f t="shared" si="311"/>
        <v>383.60952380999998</v>
      </c>
      <c r="AB3291" s="12" t="str">
        <f t="shared" si="312"/>
        <v>Medium</v>
      </c>
      <c r="AC3291" s="12" t="str">
        <f t="shared" si="313"/>
        <v>Low Volume</v>
      </c>
    </row>
    <row r="3292" spans="1:29" x14ac:dyDescent="0.25">
      <c r="A3292" s="12">
        <v>1003013715</v>
      </c>
      <c r="B3292" s="12" t="s">
        <v>574</v>
      </c>
      <c r="C3292" s="12" t="s">
        <v>575</v>
      </c>
      <c r="D3292" s="12" t="s">
        <v>8</v>
      </c>
      <c r="E3292" s="12" t="str">
        <f t="shared" si="308"/>
        <v>Wang,Roberta Y</v>
      </c>
      <c r="F3292" s="12" t="s">
        <v>3260</v>
      </c>
      <c r="G3292" s="12" t="s">
        <v>576</v>
      </c>
      <c r="H3292" s="12" t="s">
        <v>219</v>
      </c>
      <c r="I3292" s="12" t="s">
        <v>5</v>
      </c>
      <c r="J3292" s="12" t="s">
        <v>2338</v>
      </c>
      <c r="K3292" s="12" t="s">
        <v>6</v>
      </c>
      <c r="L3292" s="12" t="s">
        <v>577</v>
      </c>
      <c r="M3292" s="12" t="s">
        <v>3258</v>
      </c>
      <c r="N3292" s="25">
        <v>76942</v>
      </c>
      <c r="O3292" s="12" t="s">
        <v>573</v>
      </c>
      <c r="P3292" s="12" t="s">
        <v>3257</v>
      </c>
      <c r="Q3292" s="12" t="s">
        <v>3259</v>
      </c>
      <c r="R3292" s="12">
        <v>11</v>
      </c>
      <c r="S3292" s="12">
        <v>13</v>
      </c>
      <c r="T3292" s="12">
        <v>13</v>
      </c>
      <c r="U3292" s="13">
        <v>374.23076923000002</v>
      </c>
      <c r="V3292" s="13">
        <v>33.74</v>
      </c>
      <c r="W3292" s="13">
        <v>26.93</v>
      </c>
      <c r="X3292" s="13">
        <v>23.22</v>
      </c>
      <c r="Y3292" s="13">
        <f t="shared" si="309"/>
        <v>350.09</v>
      </c>
      <c r="Z3292" s="13">
        <f t="shared" si="310"/>
        <v>4864.9999999900001</v>
      </c>
      <c r="AA3292" s="13">
        <f t="shared" si="311"/>
        <v>347.30076923000001</v>
      </c>
      <c r="AB3292" s="12" t="str">
        <f t="shared" si="312"/>
        <v>Low</v>
      </c>
      <c r="AC3292" s="12" t="str">
        <f t="shared" si="313"/>
        <v>Low Volume</v>
      </c>
    </row>
    <row r="3293" spans="1:29" x14ac:dyDescent="0.25">
      <c r="A3293" s="12">
        <v>1003013715</v>
      </c>
      <c r="B3293" s="12" t="s">
        <v>574</v>
      </c>
      <c r="C3293" s="12" t="s">
        <v>575</v>
      </c>
      <c r="D3293" s="12" t="s">
        <v>8</v>
      </c>
      <c r="E3293" s="12" t="str">
        <f t="shared" si="308"/>
        <v>Wang,Roberta Y</v>
      </c>
      <c r="F3293" s="12" t="s">
        <v>3260</v>
      </c>
      <c r="G3293" s="12" t="s">
        <v>576</v>
      </c>
      <c r="H3293" s="12" t="s">
        <v>219</v>
      </c>
      <c r="I3293" s="12" t="s">
        <v>5</v>
      </c>
      <c r="J3293" s="12" t="s">
        <v>2338</v>
      </c>
      <c r="K3293" s="12" t="s">
        <v>6</v>
      </c>
      <c r="L3293" s="12" t="s">
        <v>577</v>
      </c>
      <c r="M3293" s="12" t="s">
        <v>3258</v>
      </c>
      <c r="N3293" s="25">
        <v>99214</v>
      </c>
      <c r="O3293" s="12" t="s">
        <v>99</v>
      </c>
      <c r="P3293" s="12" t="s">
        <v>3257</v>
      </c>
      <c r="Q3293" s="12" t="s">
        <v>3259</v>
      </c>
      <c r="R3293" s="12">
        <v>52</v>
      </c>
      <c r="S3293" s="12">
        <v>60</v>
      </c>
      <c r="T3293" s="12">
        <v>60</v>
      </c>
      <c r="U3293" s="13">
        <v>765.1</v>
      </c>
      <c r="V3293" s="13">
        <v>109.68416667</v>
      </c>
      <c r="W3293" s="13">
        <v>86.185000000000002</v>
      </c>
      <c r="X3293" s="13">
        <v>74.477333333000004</v>
      </c>
      <c r="Y3293" s="13">
        <f t="shared" si="309"/>
        <v>5171.1000000000004</v>
      </c>
      <c r="Z3293" s="13">
        <f t="shared" si="310"/>
        <v>45906</v>
      </c>
      <c r="AA3293" s="13">
        <f t="shared" si="311"/>
        <v>678.91499999999996</v>
      </c>
      <c r="AB3293" s="12" t="str">
        <f t="shared" si="312"/>
        <v>Medium</v>
      </c>
      <c r="AC3293" s="12" t="str">
        <f t="shared" si="313"/>
        <v>Low Volume</v>
      </c>
    </row>
    <row r="3294" spans="1:29" x14ac:dyDescent="0.25">
      <c r="A3294" s="12">
        <v>1003013715</v>
      </c>
      <c r="B3294" s="12" t="s">
        <v>574</v>
      </c>
      <c r="C3294" s="12" t="s">
        <v>575</v>
      </c>
      <c r="D3294" s="12" t="s">
        <v>8</v>
      </c>
      <c r="E3294" s="12" t="str">
        <f t="shared" si="308"/>
        <v>Wang,Roberta Y</v>
      </c>
      <c r="F3294" s="12" t="s">
        <v>3260</v>
      </c>
      <c r="G3294" s="12" t="s">
        <v>576</v>
      </c>
      <c r="H3294" s="12" t="s">
        <v>219</v>
      </c>
      <c r="I3294" s="12" t="s">
        <v>5</v>
      </c>
      <c r="J3294" s="12" t="s">
        <v>2338</v>
      </c>
      <c r="K3294" s="12" t="s">
        <v>6</v>
      </c>
      <c r="L3294" s="12" t="s">
        <v>577</v>
      </c>
      <c r="M3294" s="12" t="s">
        <v>3258</v>
      </c>
      <c r="N3294" s="25">
        <v>99215</v>
      </c>
      <c r="O3294" s="12" t="s">
        <v>209</v>
      </c>
      <c r="P3294" s="12" t="s">
        <v>3257</v>
      </c>
      <c r="Q3294" s="12" t="s">
        <v>3259</v>
      </c>
      <c r="R3294" s="12">
        <v>62</v>
      </c>
      <c r="S3294" s="12">
        <v>70</v>
      </c>
      <c r="T3294" s="12">
        <v>70</v>
      </c>
      <c r="U3294" s="13">
        <v>1071.9428571000001</v>
      </c>
      <c r="V3294" s="13">
        <v>164.88242857</v>
      </c>
      <c r="W3294" s="13">
        <v>126.80071429</v>
      </c>
      <c r="X3294" s="13">
        <v>107.75057142999999</v>
      </c>
      <c r="Y3294" s="13">
        <f t="shared" si="309"/>
        <v>8876.0500002999997</v>
      </c>
      <c r="Z3294" s="13">
        <f t="shared" si="310"/>
        <v>75035.999997000006</v>
      </c>
      <c r="AA3294" s="13">
        <f t="shared" si="311"/>
        <v>945.14214281000011</v>
      </c>
      <c r="AB3294" s="12" t="str">
        <f t="shared" si="312"/>
        <v>Medium</v>
      </c>
      <c r="AC3294" s="12" t="str">
        <f t="shared" si="313"/>
        <v>Low Volume</v>
      </c>
    </row>
    <row r="3295" spans="1:29" x14ac:dyDescent="0.25">
      <c r="A3295" s="12">
        <v>1003013715</v>
      </c>
      <c r="B3295" s="12" t="s">
        <v>574</v>
      </c>
      <c r="C3295" s="12" t="s">
        <v>575</v>
      </c>
      <c r="D3295" s="12" t="s">
        <v>8</v>
      </c>
      <c r="E3295" s="12" t="str">
        <f t="shared" si="308"/>
        <v>Wang,Roberta Y</v>
      </c>
      <c r="F3295" s="12" t="s">
        <v>3260</v>
      </c>
      <c r="G3295" s="12" t="s">
        <v>576</v>
      </c>
      <c r="H3295" s="12" t="s">
        <v>219</v>
      </c>
      <c r="I3295" s="12" t="s">
        <v>5</v>
      </c>
      <c r="J3295" s="12" t="s">
        <v>2338</v>
      </c>
      <c r="K3295" s="12" t="s">
        <v>6</v>
      </c>
      <c r="L3295" s="12" t="s">
        <v>577</v>
      </c>
      <c r="M3295" s="12" t="s">
        <v>3258</v>
      </c>
      <c r="N3295" s="25">
        <v>99222</v>
      </c>
      <c r="O3295" s="12" t="s">
        <v>122</v>
      </c>
      <c r="P3295" s="12" t="s">
        <v>3257</v>
      </c>
      <c r="Q3295" s="12" t="s">
        <v>3259</v>
      </c>
      <c r="R3295" s="12">
        <v>12</v>
      </c>
      <c r="S3295" s="12">
        <v>12</v>
      </c>
      <c r="T3295" s="12">
        <v>12</v>
      </c>
      <c r="U3295" s="13">
        <v>936.75</v>
      </c>
      <c r="V3295" s="13">
        <v>147.29</v>
      </c>
      <c r="W3295" s="13">
        <v>117.58</v>
      </c>
      <c r="X3295" s="13">
        <v>101.26</v>
      </c>
      <c r="Y3295" s="13">
        <f t="shared" si="309"/>
        <v>1410.96</v>
      </c>
      <c r="Z3295" s="13">
        <f t="shared" si="310"/>
        <v>11241</v>
      </c>
      <c r="AA3295" s="13">
        <f t="shared" si="311"/>
        <v>819.17</v>
      </c>
      <c r="AB3295" s="12" t="str">
        <f t="shared" si="312"/>
        <v>Low</v>
      </c>
      <c r="AC3295" s="12" t="str">
        <f t="shared" si="313"/>
        <v>Low Volume</v>
      </c>
    </row>
    <row r="3296" spans="1:29" x14ac:dyDescent="0.25">
      <c r="A3296" s="12">
        <v>1003013715</v>
      </c>
      <c r="B3296" s="12" t="s">
        <v>574</v>
      </c>
      <c r="C3296" s="12" t="s">
        <v>575</v>
      </c>
      <c r="D3296" s="12" t="s">
        <v>8</v>
      </c>
      <c r="E3296" s="12" t="str">
        <f t="shared" si="308"/>
        <v>Wang,Roberta Y</v>
      </c>
      <c r="F3296" s="12" t="s">
        <v>3260</v>
      </c>
      <c r="G3296" s="12" t="s">
        <v>576</v>
      </c>
      <c r="H3296" s="12" t="s">
        <v>219</v>
      </c>
      <c r="I3296" s="12" t="s">
        <v>5</v>
      </c>
      <c r="J3296" s="12" t="s">
        <v>2338</v>
      </c>
      <c r="K3296" s="12" t="s">
        <v>6</v>
      </c>
      <c r="L3296" s="12" t="s">
        <v>577</v>
      </c>
      <c r="M3296" s="12" t="s">
        <v>3258</v>
      </c>
      <c r="N3296" s="25">
        <v>99231</v>
      </c>
      <c r="O3296" s="12" t="s">
        <v>124</v>
      </c>
      <c r="P3296" s="12" t="s">
        <v>3257</v>
      </c>
      <c r="Q3296" s="12" t="s">
        <v>3259</v>
      </c>
      <c r="R3296" s="12">
        <v>66</v>
      </c>
      <c r="S3296" s="12">
        <v>86</v>
      </c>
      <c r="T3296" s="12">
        <v>86</v>
      </c>
      <c r="U3296" s="13">
        <v>380.90697674</v>
      </c>
      <c r="V3296" s="13">
        <v>55.55</v>
      </c>
      <c r="W3296" s="13">
        <v>44.34</v>
      </c>
      <c r="X3296" s="13">
        <v>38.36</v>
      </c>
      <c r="Y3296" s="13">
        <f t="shared" si="309"/>
        <v>3813.2400000000002</v>
      </c>
      <c r="Z3296" s="13">
        <f t="shared" si="310"/>
        <v>32757.99999964</v>
      </c>
      <c r="AA3296" s="13">
        <f t="shared" si="311"/>
        <v>336.56697673999997</v>
      </c>
      <c r="AB3296" s="12" t="str">
        <f t="shared" si="312"/>
        <v>Low</v>
      </c>
      <c r="AC3296" s="12" t="str">
        <f t="shared" si="313"/>
        <v>Low Volume</v>
      </c>
    </row>
    <row r="3297" spans="1:29" x14ac:dyDescent="0.25">
      <c r="A3297" s="12">
        <v>1003021387</v>
      </c>
      <c r="B3297" s="12" t="s">
        <v>2178</v>
      </c>
      <c r="C3297" s="12" t="s">
        <v>2179</v>
      </c>
      <c r="D3297" s="12"/>
      <c r="E3297" s="12" t="str">
        <f t="shared" si="308"/>
        <v xml:space="preserve">Alkhoury Fallouh,Nabil </v>
      </c>
      <c r="F3297" s="12" t="s">
        <v>3260</v>
      </c>
      <c r="G3297" s="12" t="s">
        <v>2180</v>
      </c>
      <c r="H3297" s="12" t="s">
        <v>242</v>
      </c>
      <c r="I3297" s="12" t="s">
        <v>5</v>
      </c>
      <c r="J3297" s="12" t="s">
        <v>2338</v>
      </c>
      <c r="K3297" s="12" t="s">
        <v>6</v>
      </c>
      <c r="L3297" s="12" t="s">
        <v>120</v>
      </c>
      <c r="M3297" s="12" t="s">
        <v>3258</v>
      </c>
      <c r="N3297" s="25">
        <v>99222</v>
      </c>
      <c r="O3297" s="12" t="s">
        <v>122</v>
      </c>
      <c r="P3297" s="12" t="s">
        <v>3257</v>
      </c>
      <c r="Q3297" s="12" t="s">
        <v>3259</v>
      </c>
      <c r="R3297" s="12">
        <v>14</v>
      </c>
      <c r="S3297" s="12">
        <v>14</v>
      </c>
      <c r="T3297" s="12">
        <v>14</v>
      </c>
      <c r="U3297" s="13">
        <v>329</v>
      </c>
      <c r="V3297" s="13">
        <v>139.16214285999999</v>
      </c>
      <c r="W3297" s="13">
        <v>102.92285714</v>
      </c>
      <c r="X3297" s="13">
        <v>93.552857142999997</v>
      </c>
      <c r="Y3297" s="13">
        <f t="shared" si="309"/>
        <v>1440.91999996</v>
      </c>
      <c r="Z3297" s="13">
        <f t="shared" si="310"/>
        <v>4606</v>
      </c>
      <c r="AA3297" s="13">
        <f t="shared" si="311"/>
        <v>226.07714285999998</v>
      </c>
      <c r="AB3297" s="12" t="str">
        <f t="shared" si="312"/>
        <v>Low</v>
      </c>
      <c r="AC3297" s="12" t="str">
        <f t="shared" si="313"/>
        <v>Low Volume</v>
      </c>
    </row>
    <row r="3298" spans="1:29" x14ac:dyDescent="0.25">
      <c r="A3298" s="12">
        <v>1003021387</v>
      </c>
      <c r="B3298" s="12" t="s">
        <v>2178</v>
      </c>
      <c r="C3298" s="12" t="s">
        <v>2179</v>
      </c>
      <c r="D3298" s="12"/>
      <c r="E3298" s="12" t="str">
        <f t="shared" si="308"/>
        <v xml:space="preserve">Alkhoury Fallouh,Nabil </v>
      </c>
      <c r="F3298" s="12" t="s">
        <v>3260</v>
      </c>
      <c r="G3298" s="12" t="s">
        <v>2180</v>
      </c>
      <c r="H3298" s="12" t="s">
        <v>242</v>
      </c>
      <c r="I3298" s="12" t="s">
        <v>5</v>
      </c>
      <c r="J3298" s="12" t="s">
        <v>2338</v>
      </c>
      <c r="K3298" s="12" t="s">
        <v>6</v>
      </c>
      <c r="L3298" s="12" t="s">
        <v>120</v>
      </c>
      <c r="M3298" s="12" t="s">
        <v>3258</v>
      </c>
      <c r="N3298" s="25">
        <v>99223</v>
      </c>
      <c r="O3298" s="12" t="s">
        <v>123</v>
      </c>
      <c r="P3298" s="12" t="s">
        <v>3257</v>
      </c>
      <c r="Q3298" s="12" t="s">
        <v>3259</v>
      </c>
      <c r="R3298" s="12">
        <v>35</v>
      </c>
      <c r="S3298" s="12">
        <v>36</v>
      </c>
      <c r="T3298" s="12">
        <v>36</v>
      </c>
      <c r="U3298" s="13">
        <v>488</v>
      </c>
      <c r="V3298" s="13">
        <v>184.66249999999999</v>
      </c>
      <c r="W3298" s="13">
        <v>138.87638888999999</v>
      </c>
      <c r="X3298" s="13">
        <v>126.38361111</v>
      </c>
      <c r="Y3298" s="13">
        <f t="shared" si="309"/>
        <v>4999.5500000399998</v>
      </c>
      <c r="Z3298" s="13">
        <f t="shared" si="310"/>
        <v>17568</v>
      </c>
      <c r="AA3298" s="13">
        <f t="shared" si="311"/>
        <v>349.12361111000001</v>
      </c>
      <c r="AB3298" s="12" t="str">
        <f t="shared" si="312"/>
        <v>Low</v>
      </c>
      <c r="AC3298" s="12" t="str">
        <f t="shared" si="313"/>
        <v>Low Volume</v>
      </c>
    </row>
    <row r="3299" spans="1:29" x14ac:dyDescent="0.25">
      <c r="A3299" s="12">
        <v>1003021387</v>
      </c>
      <c r="B3299" s="12" t="s">
        <v>2178</v>
      </c>
      <c r="C3299" s="12" t="s">
        <v>2179</v>
      </c>
      <c r="D3299" s="12"/>
      <c r="E3299" s="12" t="str">
        <f t="shared" si="308"/>
        <v xml:space="preserve">Alkhoury Fallouh,Nabil </v>
      </c>
      <c r="F3299" s="12" t="s">
        <v>3260</v>
      </c>
      <c r="G3299" s="12" t="s">
        <v>2180</v>
      </c>
      <c r="H3299" s="12" t="s">
        <v>242</v>
      </c>
      <c r="I3299" s="12" t="s">
        <v>5</v>
      </c>
      <c r="J3299" s="12" t="s">
        <v>2338</v>
      </c>
      <c r="K3299" s="12" t="s">
        <v>6</v>
      </c>
      <c r="L3299" s="12" t="s">
        <v>120</v>
      </c>
      <c r="M3299" s="12" t="s">
        <v>3258</v>
      </c>
      <c r="N3299" s="25">
        <v>99231</v>
      </c>
      <c r="O3299" s="12" t="s">
        <v>124</v>
      </c>
      <c r="P3299" s="12" t="s">
        <v>3257</v>
      </c>
      <c r="Q3299" s="12" t="s">
        <v>3259</v>
      </c>
      <c r="R3299" s="12">
        <v>13</v>
      </c>
      <c r="S3299" s="12">
        <v>44</v>
      </c>
      <c r="T3299" s="12">
        <v>44</v>
      </c>
      <c r="U3299" s="13">
        <v>86</v>
      </c>
      <c r="V3299" s="13">
        <v>52.702272727</v>
      </c>
      <c r="W3299" s="13">
        <v>41.990909090999999</v>
      </c>
      <c r="X3299" s="13">
        <v>38.224545454999998</v>
      </c>
      <c r="Y3299" s="13">
        <f t="shared" si="309"/>
        <v>1847.6000000039999</v>
      </c>
      <c r="Z3299" s="13">
        <f t="shared" si="310"/>
        <v>3784</v>
      </c>
      <c r="AA3299" s="13">
        <f t="shared" si="311"/>
        <v>44.009090909000001</v>
      </c>
      <c r="AB3299" s="12" t="str">
        <f t="shared" si="312"/>
        <v>Low</v>
      </c>
      <c r="AC3299" s="12" t="str">
        <f t="shared" si="313"/>
        <v>Low Volume</v>
      </c>
    </row>
    <row r="3300" spans="1:29" x14ac:dyDescent="0.25">
      <c r="A3300" s="12">
        <v>1003021387</v>
      </c>
      <c r="B3300" s="12" t="s">
        <v>2178</v>
      </c>
      <c r="C3300" s="12" t="s">
        <v>2179</v>
      </c>
      <c r="D3300" s="12"/>
      <c r="E3300" s="12" t="str">
        <f t="shared" si="308"/>
        <v xml:space="preserve">Alkhoury Fallouh,Nabil </v>
      </c>
      <c r="F3300" s="12" t="s">
        <v>3260</v>
      </c>
      <c r="G3300" s="12" t="s">
        <v>2180</v>
      </c>
      <c r="H3300" s="12" t="s">
        <v>242</v>
      </c>
      <c r="I3300" s="12" t="s">
        <v>5</v>
      </c>
      <c r="J3300" s="12" t="s">
        <v>2338</v>
      </c>
      <c r="K3300" s="12" t="s">
        <v>6</v>
      </c>
      <c r="L3300" s="12" t="s">
        <v>120</v>
      </c>
      <c r="M3300" s="12" t="s">
        <v>3258</v>
      </c>
      <c r="N3300" s="25">
        <v>99232</v>
      </c>
      <c r="O3300" s="12" t="s">
        <v>125</v>
      </c>
      <c r="P3300" s="12" t="s">
        <v>3257</v>
      </c>
      <c r="Q3300" s="12" t="s">
        <v>3259</v>
      </c>
      <c r="R3300" s="12">
        <v>77</v>
      </c>
      <c r="S3300" s="12">
        <v>166</v>
      </c>
      <c r="T3300" s="12">
        <v>166</v>
      </c>
      <c r="U3300" s="13">
        <v>175</v>
      </c>
      <c r="V3300" s="13">
        <v>83.990602409999994</v>
      </c>
      <c r="W3300" s="13">
        <v>66.921204818999996</v>
      </c>
      <c r="X3300" s="13">
        <v>60.891084337000002</v>
      </c>
      <c r="Y3300" s="13">
        <f t="shared" si="309"/>
        <v>11108.919999954</v>
      </c>
      <c r="Z3300" s="13">
        <f t="shared" si="310"/>
        <v>29050</v>
      </c>
      <c r="AA3300" s="13">
        <f t="shared" si="311"/>
        <v>108.078795181</v>
      </c>
      <c r="AB3300" s="12" t="str">
        <f t="shared" si="312"/>
        <v>High</v>
      </c>
      <c r="AC3300" s="12" t="str">
        <f t="shared" si="313"/>
        <v>Medium Volume</v>
      </c>
    </row>
    <row r="3301" spans="1:29" x14ac:dyDescent="0.25">
      <c r="A3301" s="12">
        <v>1003021387</v>
      </c>
      <c r="B3301" s="12" t="s">
        <v>2178</v>
      </c>
      <c r="C3301" s="12" t="s">
        <v>2179</v>
      </c>
      <c r="D3301" s="12"/>
      <c r="E3301" s="12" t="str">
        <f t="shared" si="308"/>
        <v xml:space="preserve">Alkhoury Fallouh,Nabil </v>
      </c>
      <c r="F3301" s="12" t="s">
        <v>3260</v>
      </c>
      <c r="G3301" s="12" t="s">
        <v>2180</v>
      </c>
      <c r="H3301" s="12" t="s">
        <v>242</v>
      </c>
      <c r="I3301" s="12" t="s">
        <v>5</v>
      </c>
      <c r="J3301" s="12" t="s">
        <v>2338</v>
      </c>
      <c r="K3301" s="12" t="s">
        <v>6</v>
      </c>
      <c r="L3301" s="12" t="s">
        <v>120</v>
      </c>
      <c r="M3301" s="12" t="s">
        <v>3258</v>
      </c>
      <c r="N3301" s="25">
        <v>99233</v>
      </c>
      <c r="O3301" s="12" t="s">
        <v>126</v>
      </c>
      <c r="P3301" s="12" t="s">
        <v>3257</v>
      </c>
      <c r="Q3301" s="12" t="s">
        <v>3259</v>
      </c>
      <c r="R3301" s="12">
        <v>50</v>
      </c>
      <c r="S3301" s="12">
        <v>100</v>
      </c>
      <c r="T3301" s="12">
        <v>100</v>
      </c>
      <c r="U3301" s="13">
        <v>251</v>
      </c>
      <c r="V3301" s="13">
        <v>126.4068</v>
      </c>
      <c r="W3301" s="13">
        <v>99.883799999999994</v>
      </c>
      <c r="X3301" s="13">
        <v>90.836200000000005</v>
      </c>
      <c r="Y3301" s="13">
        <f t="shared" si="309"/>
        <v>9988.3799999999992</v>
      </c>
      <c r="Z3301" s="13">
        <f t="shared" si="310"/>
        <v>25100</v>
      </c>
      <c r="AA3301" s="13">
        <f t="shared" si="311"/>
        <v>151.11619999999999</v>
      </c>
      <c r="AB3301" s="12" t="str">
        <f t="shared" si="312"/>
        <v>Medium</v>
      </c>
      <c r="AC3301" s="12" t="str">
        <f t="shared" si="313"/>
        <v>Medium Volume</v>
      </c>
    </row>
    <row r="3302" spans="1:29" x14ac:dyDescent="0.25">
      <c r="A3302" s="12">
        <v>1003021387</v>
      </c>
      <c r="B3302" s="12" t="s">
        <v>2178</v>
      </c>
      <c r="C3302" s="12" t="s">
        <v>2179</v>
      </c>
      <c r="D3302" s="12"/>
      <c r="E3302" s="12" t="str">
        <f t="shared" si="308"/>
        <v xml:space="preserve">Alkhoury Fallouh,Nabil </v>
      </c>
      <c r="F3302" s="12" t="s">
        <v>3260</v>
      </c>
      <c r="G3302" s="12" t="s">
        <v>2180</v>
      </c>
      <c r="H3302" s="12" t="s">
        <v>242</v>
      </c>
      <c r="I3302" s="12" t="s">
        <v>5</v>
      </c>
      <c r="J3302" s="12" t="s">
        <v>2338</v>
      </c>
      <c r="K3302" s="12" t="s">
        <v>6</v>
      </c>
      <c r="L3302" s="12" t="s">
        <v>120</v>
      </c>
      <c r="M3302" s="12" t="s">
        <v>3258</v>
      </c>
      <c r="N3302" s="25">
        <v>99238</v>
      </c>
      <c r="O3302" s="12" t="s">
        <v>535</v>
      </c>
      <c r="P3302" s="12" t="s">
        <v>3257</v>
      </c>
      <c r="Q3302" s="12" t="s">
        <v>3259</v>
      </c>
      <c r="R3302" s="12">
        <v>11</v>
      </c>
      <c r="S3302" s="12">
        <v>11</v>
      </c>
      <c r="T3302" s="12">
        <v>11</v>
      </c>
      <c r="U3302" s="13">
        <v>150</v>
      </c>
      <c r="V3302" s="13">
        <v>87.12</v>
      </c>
      <c r="W3302" s="13">
        <v>69.412727273000002</v>
      </c>
      <c r="X3302" s="13">
        <v>62.712727272999999</v>
      </c>
      <c r="Y3302" s="13">
        <f t="shared" si="309"/>
        <v>763.54000000300005</v>
      </c>
      <c r="Z3302" s="13">
        <f t="shared" si="310"/>
        <v>1650</v>
      </c>
      <c r="AA3302" s="13">
        <f t="shared" si="311"/>
        <v>80.587272726999998</v>
      </c>
      <c r="AB3302" s="12" t="str">
        <f t="shared" si="312"/>
        <v>Low</v>
      </c>
      <c r="AC3302" s="12" t="str">
        <f t="shared" si="313"/>
        <v>Low Volume</v>
      </c>
    </row>
    <row r="3303" spans="1:29" x14ac:dyDescent="0.25">
      <c r="A3303" s="12">
        <v>1003021387</v>
      </c>
      <c r="B3303" s="12" t="s">
        <v>2178</v>
      </c>
      <c r="C3303" s="12" t="s">
        <v>2179</v>
      </c>
      <c r="D3303" s="12"/>
      <c r="E3303" s="12" t="str">
        <f t="shared" si="308"/>
        <v xml:space="preserve">Alkhoury Fallouh,Nabil </v>
      </c>
      <c r="F3303" s="12" t="s">
        <v>3260</v>
      </c>
      <c r="G3303" s="12" t="s">
        <v>2180</v>
      </c>
      <c r="H3303" s="12" t="s">
        <v>242</v>
      </c>
      <c r="I3303" s="12" t="s">
        <v>5</v>
      </c>
      <c r="J3303" s="12" t="s">
        <v>2338</v>
      </c>
      <c r="K3303" s="12" t="s">
        <v>6</v>
      </c>
      <c r="L3303" s="12" t="s">
        <v>120</v>
      </c>
      <c r="M3303" s="12" t="s">
        <v>3258</v>
      </c>
      <c r="N3303" s="25">
        <v>99239</v>
      </c>
      <c r="O3303" s="12" t="s">
        <v>127</v>
      </c>
      <c r="P3303" s="12" t="s">
        <v>3257</v>
      </c>
      <c r="Q3303" s="12" t="s">
        <v>3259</v>
      </c>
      <c r="R3303" s="12">
        <v>40</v>
      </c>
      <c r="S3303" s="12">
        <v>42</v>
      </c>
      <c r="T3303" s="12">
        <v>42</v>
      </c>
      <c r="U3303" s="13">
        <v>259</v>
      </c>
      <c r="V3303" s="13">
        <v>122.69714286</v>
      </c>
      <c r="W3303" s="13">
        <v>97.754999999999995</v>
      </c>
      <c r="X3303" s="13">
        <v>88.419285713999997</v>
      </c>
      <c r="Y3303" s="13">
        <f t="shared" si="309"/>
        <v>4105.71</v>
      </c>
      <c r="Z3303" s="13">
        <f t="shared" si="310"/>
        <v>10878</v>
      </c>
      <c r="AA3303" s="13">
        <f t="shared" si="311"/>
        <v>161.245</v>
      </c>
      <c r="AB3303" s="12" t="str">
        <f t="shared" si="312"/>
        <v>Low</v>
      </c>
      <c r="AC3303" s="12" t="str">
        <f t="shared" si="313"/>
        <v>Low Volume</v>
      </c>
    </row>
    <row r="3304" spans="1:29" x14ac:dyDescent="0.25">
      <c r="A3304" s="12">
        <v>1003011396</v>
      </c>
      <c r="B3304" s="12" t="s">
        <v>2155</v>
      </c>
      <c r="C3304" s="12" t="s">
        <v>2156</v>
      </c>
      <c r="D3304" s="12"/>
      <c r="E3304" s="12" t="str">
        <f t="shared" si="308"/>
        <v xml:space="preserve">Amin,Khalid </v>
      </c>
      <c r="F3304" s="12" t="s">
        <v>3260</v>
      </c>
      <c r="G3304" s="12" t="s">
        <v>189</v>
      </c>
      <c r="H3304" s="12" t="s">
        <v>190</v>
      </c>
      <c r="I3304" s="12" t="s">
        <v>5</v>
      </c>
      <c r="J3304" s="12" t="s">
        <v>2338</v>
      </c>
      <c r="K3304" s="12" t="s">
        <v>6</v>
      </c>
      <c r="L3304" s="12" t="s">
        <v>339</v>
      </c>
      <c r="M3304" s="12" t="s">
        <v>3258</v>
      </c>
      <c r="N3304" s="25">
        <v>88108</v>
      </c>
      <c r="O3304" s="12" t="s">
        <v>2157</v>
      </c>
      <c r="P3304" s="12" t="s">
        <v>3257</v>
      </c>
      <c r="Q3304" s="12" t="s">
        <v>3259</v>
      </c>
      <c r="R3304" s="12">
        <v>43</v>
      </c>
      <c r="S3304" s="12">
        <v>49</v>
      </c>
      <c r="T3304" s="12">
        <v>48</v>
      </c>
      <c r="U3304" s="13">
        <v>76.183673468999999</v>
      </c>
      <c r="V3304" s="13">
        <v>20.936734693999998</v>
      </c>
      <c r="W3304" s="13">
        <v>16.721632653</v>
      </c>
      <c r="X3304" s="13">
        <v>17.027346939000001</v>
      </c>
      <c r="Y3304" s="13">
        <f t="shared" si="309"/>
        <v>819.35999999700005</v>
      </c>
      <c r="Z3304" s="13">
        <f t="shared" si="310"/>
        <v>3732.9999999809997</v>
      </c>
      <c r="AA3304" s="13">
        <f t="shared" si="311"/>
        <v>59.462040815999998</v>
      </c>
      <c r="AB3304" s="12" t="str">
        <f t="shared" si="312"/>
        <v>Low</v>
      </c>
      <c r="AC3304" s="12" t="str">
        <f t="shared" si="313"/>
        <v>Low Volume</v>
      </c>
    </row>
    <row r="3305" spans="1:29" x14ac:dyDescent="0.25">
      <c r="A3305" s="12">
        <v>1003011396</v>
      </c>
      <c r="B3305" s="12" t="s">
        <v>2155</v>
      </c>
      <c r="C3305" s="12" t="s">
        <v>2156</v>
      </c>
      <c r="D3305" s="12"/>
      <c r="E3305" s="12" t="str">
        <f t="shared" si="308"/>
        <v xml:space="preserve">Amin,Khalid </v>
      </c>
      <c r="F3305" s="12" t="s">
        <v>3260</v>
      </c>
      <c r="G3305" s="12" t="s">
        <v>189</v>
      </c>
      <c r="H3305" s="12" t="s">
        <v>190</v>
      </c>
      <c r="I3305" s="12" t="s">
        <v>5</v>
      </c>
      <c r="J3305" s="12" t="s">
        <v>2338</v>
      </c>
      <c r="K3305" s="12" t="s">
        <v>6</v>
      </c>
      <c r="L3305" s="12" t="s">
        <v>339</v>
      </c>
      <c r="M3305" s="12" t="s">
        <v>3258</v>
      </c>
      <c r="N3305" s="25">
        <v>88112</v>
      </c>
      <c r="O3305" s="12" t="s">
        <v>610</v>
      </c>
      <c r="P3305" s="12" t="s">
        <v>3257</v>
      </c>
      <c r="Q3305" s="12" t="s">
        <v>3259</v>
      </c>
      <c r="R3305" s="12">
        <v>66</v>
      </c>
      <c r="S3305" s="12">
        <v>67</v>
      </c>
      <c r="T3305" s="12">
        <v>66</v>
      </c>
      <c r="U3305" s="13">
        <v>93.044776119000005</v>
      </c>
      <c r="V3305" s="13">
        <v>26.139701493</v>
      </c>
      <c r="W3305" s="13">
        <v>20.465223881</v>
      </c>
      <c r="X3305" s="13">
        <v>20.448059700999998</v>
      </c>
      <c r="Y3305" s="13">
        <f t="shared" si="309"/>
        <v>1371.170000027</v>
      </c>
      <c r="Z3305" s="13">
        <f t="shared" si="310"/>
        <v>6233.9999999730007</v>
      </c>
      <c r="AA3305" s="13">
        <f t="shared" si="311"/>
        <v>72.579552238000005</v>
      </c>
      <c r="AB3305" s="12" t="str">
        <f t="shared" si="312"/>
        <v>Low</v>
      </c>
      <c r="AC3305" s="12" t="str">
        <f t="shared" si="313"/>
        <v>Low Volume</v>
      </c>
    </row>
    <row r="3306" spans="1:29" x14ac:dyDescent="0.25">
      <c r="A3306" s="12">
        <v>1003011396</v>
      </c>
      <c r="B3306" s="12" t="s">
        <v>2155</v>
      </c>
      <c r="C3306" s="12" t="s">
        <v>2156</v>
      </c>
      <c r="D3306" s="12"/>
      <c r="E3306" s="12" t="str">
        <f t="shared" si="308"/>
        <v xml:space="preserve">Amin,Khalid </v>
      </c>
      <c r="F3306" s="12" t="s">
        <v>3260</v>
      </c>
      <c r="G3306" s="12" t="s">
        <v>189</v>
      </c>
      <c r="H3306" s="12" t="s">
        <v>190</v>
      </c>
      <c r="I3306" s="12" t="s">
        <v>5</v>
      </c>
      <c r="J3306" s="12" t="s">
        <v>2338</v>
      </c>
      <c r="K3306" s="12" t="s">
        <v>6</v>
      </c>
      <c r="L3306" s="12" t="s">
        <v>339</v>
      </c>
      <c r="M3306" s="12" t="s">
        <v>3258</v>
      </c>
      <c r="N3306" s="25">
        <v>88172</v>
      </c>
      <c r="O3306" s="12" t="s">
        <v>2158</v>
      </c>
      <c r="P3306" s="12" t="s">
        <v>3257</v>
      </c>
      <c r="Q3306" s="12" t="s">
        <v>3259</v>
      </c>
      <c r="R3306" s="12">
        <v>35</v>
      </c>
      <c r="S3306" s="12">
        <v>48</v>
      </c>
      <c r="T3306" s="12">
        <v>35</v>
      </c>
      <c r="U3306" s="13">
        <v>164.83333332999999</v>
      </c>
      <c r="V3306" s="13">
        <v>33.335000000000001</v>
      </c>
      <c r="W3306" s="13">
        <v>26.033958333000001</v>
      </c>
      <c r="X3306" s="13">
        <v>25.945416667</v>
      </c>
      <c r="Y3306" s="13">
        <f t="shared" si="309"/>
        <v>1249.6299999840001</v>
      </c>
      <c r="Z3306" s="13">
        <f t="shared" si="310"/>
        <v>7911.9999998399999</v>
      </c>
      <c r="AA3306" s="13">
        <f t="shared" si="311"/>
        <v>138.79937499699997</v>
      </c>
      <c r="AB3306" s="12" t="str">
        <f t="shared" si="312"/>
        <v>Low</v>
      </c>
      <c r="AC3306" s="12" t="str">
        <f t="shared" si="313"/>
        <v>Low Volume</v>
      </c>
    </row>
    <row r="3307" spans="1:29" x14ac:dyDescent="0.25">
      <c r="A3307" s="12">
        <v>1003011396</v>
      </c>
      <c r="B3307" s="12" t="s">
        <v>2155</v>
      </c>
      <c r="C3307" s="12" t="s">
        <v>2156</v>
      </c>
      <c r="D3307" s="12"/>
      <c r="E3307" s="12" t="str">
        <f t="shared" si="308"/>
        <v xml:space="preserve">Amin,Khalid </v>
      </c>
      <c r="F3307" s="12" t="s">
        <v>3260</v>
      </c>
      <c r="G3307" s="12" t="s">
        <v>189</v>
      </c>
      <c r="H3307" s="12" t="s">
        <v>190</v>
      </c>
      <c r="I3307" s="12" t="s">
        <v>5</v>
      </c>
      <c r="J3307" s="12" t="s">
        <v>2338</v>
      </c>
      <c r="K3307" s="12" t="s">
        <v>6</v>
      </c>
      <c r="L3307" s="12" t="s">
        <v>339</v>
      </c>
      <c r="M3307" s="12" t="s">
        <v>3258</v>
      </c>
      <c r="N3307" s="25">
        <v>88173</v>
      </c>
      <c r="O3307" s="12" t="s">
        <v>611</v>
      </c>
      <c r="P3307" s="12" t="s">
        <v>3257</v>
      </c>
      <c r="Q3307" s="12" t="s">
        <v>3259</v>
      </c>
      <c r="R3307" s="12">
        <v>35</v>
      </c>
      <c r="S3307" s="12">
        <v>61</v>
      </c>
      <c r="T3307" s="12">
        <v>35</v>
      </c>
      <c r="U3307" s="13">
        <v>235.75409836</v>
      </c>
      <c r="V3307" s="13">
        <v>66.152295081999995</v>
      </c>
      <c r="W3307" s="13">
        <v>52.730983606999999</v>
      </c>
      <c r="X3307" s="13">
        <v>52.573114754000002</v>
      </c>
      <c r="Y3307" s="13">
        <f t="shared" si="309"/>
        <v>3216.5900000269999</v>
      </c>
      <c r="Z3307" s="13">
        <f t="shared" si="310"/>
        <v>14380.99999996</v>
      </c>
      <c r="AA3307" s="13">
        <f t="shared" si="311"/>
        <v>183.02311475300002</v>
      </c>
      <c r="AB3307" s="12" t="str">
        <f t="shared" si="312"/>
        <v>Low</v>
      </c>
      <c r="AC3307" s="12" t="str">
        <f t="shared" si="313"/>
        <v>Low Volume</v>
      </c>
    </row>
    <row r="3308" spans="1:29" x14ac:dyDescent="0.25">
      <c r="A3308" s="12">
        <v>1003011396</v>
      </c>
      <c r="B3308" s="12" t="s">
        <v>2155</v>
      </c>
      <c r="C3308" s="12" t="s">
        <v>2156</v>
      </c>
      <c r="D3308" s="12"/>
      <c r="E3308" s="12" t="str">
        <f t="shared" si="308"/>
        <v xml:space="preserve">Amin,Khalid </v>
      </c>
      <c r="F3308" s="12" t="s">
        <v>3260</v>
      </c>
      <c r="G3308" s="12" t="s">
        <v>189</v>
      </c>
      <c r="H3308" s="12" t="s">
        <v>190</v>
      </c>
      <c r="I3308" s="12" t="s">
        <v>5</v>
      </c>
      <c r="J3308" s="12" t="s">
        <v>2338</v>
      </c>
      <c r="K3308" s="12" t="s">
        <v>6</v>
      </c>
      <c r="L3308" s="12" t="s">
        <v>339</v>
      </c>
      <c r="M3308" s="12" t="s">
        <v>3258</v>
      </c>
      <c r="N3308" s="25">
        <v>88304</v>
      </c>
      <c r="O3308" s="12" t="s">
        <v>344</v>
      </c>
      <c r="P3308" s="12" t="s">
        <v>3257</v>
      </c>
      <c r="Q3308" s="12" t="s">
        <v>3259</v>
      </c>
      <c r="R3308" s="12">
        <v>18</v>
      </c>
      <c r="S3308" s="12">
        <v>19</v>
      </c>
      <c r="T3308" s="12">
        <v>18</v>
      </c>
      <c r="U3308" s="13">
        <v>38.473684210999998</v>
      </c>
      <c r="V3308" s="13">
        <v>10.668947368</v>
      </c>
      <c r="W3308" s="13">
        <v>8.0489473684000004</v>
      </c>
      <c r="X3308" s="13">
        <v>8.1421052631999995</v>
      </c>
      <c r="Y3308" s="13">
        <f t="shared" si="309"/>
        <v>152.9299999996</v>
      </c>
      <c r="Z3308" s="13">
        <f t="shared" si="310"/>
        <v>731.00000000900002</v>
      </c>
      <c r="AA3308" s="13">
        <f t="shared" si="311"/>
        <v>30.424736842599998</v>
      </c>
      <c r="AB3308" s="12" t="str">
        <f t="shared" si="312"/>
        <v>Low</v>
      </c>
      <c r="AC3308" s="12" t="str">
        <f t="shared" si="313"/>
        <v>Low Volume</v>
      </c>
    </row>
    <row r="3309" spans="1:29" x14ac:dyDescent="0.25">
      <c r="A3309" s="12">
        <v>1003011396</v>
      </c>
      <c r="B3309" s="12" t="s">
        <v>2155</v>
      </c>
      <c r="C3309" s="12" t="s">
        <v>2156</v>
      </c>
      <c r="D3309" s="12"/>
      <c r="E3309" s="12" t="str">
        <f t="shared" si="308"/>
        <v xml:space="preserve">Amin,Khalid </v>
      </c>
      <c r="F3309" s="12" t="s">
        <v>3260</v>
      </c>
      <c r="G3309" s="12" t="s">
        <v>189</v>
      </c>
      <c r="H3309" s="12" t="s">
        <v>190</v>
      </c>
      <c r="I3309" s="12" t="s">
        <v>5</v>
      </c>
      <c r="J3309" s="12" t="s">
        <v>2338</v>
      </c>
      <c r="K3309" s="12" t="s">
        <v>6</v>
      </c>
      <c r="L3309" s="12" t="s">
        <v>339</v>
      </c>
      <c r="M3309" s="12" t="s">
        <v>3258</v>
      </c>
      <c r="N3309" s="25">
        <v>88305</v>
      </c>
      <c r="O3309" s="12" t="s">
        <v>345</v>
      </c>
      <c r="P3309" s="12" t="s">
        <v>3257</v>
      </c>
      <c r="Q3309" s="12" t="s">
        <v>3259</v>
      </c>
      <c r="R3309" s="12">
        <v>190</v>
      </c>
      <c r="S3309" s="12">
        <v>387</v>
      </c>
      <c r="T3309" s="12">
        <v>195</v>
      </c>
      <c r="U3309" s="13">
        <v>125.47545220000001</v>
      </c>
      <c r="V3309" s="13">
        <v>35.213100775000001</v>
      </c>
      <c r="W3309" s="13">
        <v>25.031576226999999</v>
      </c>
      <c r="X3309" s="13">
        <v>25.133824289</v>
      </c>
      <c r="Y3309" s="13">
        <f t="shared" si="309"/>
        <v>9687.2199998489996</v>
      </c>
      <c r="Z3309" s="13">
        <f t="shared" si="310"/>
        <v>48559.000001400003</v>
      </c>
      <c r="AA3309" s="13">
        <f t="shared" si="311"/>
        <v>100.443875973</v>
      </c>
      <c r="AB3309" s="12" t="str">
        <f t="shared" si="312"/>
        <v>Medium</v>
      </c>
      <c r="AC3309" s="12" t="str">
        <f t="shared" si="313"/>
        <v>Medium Volume</v>
      </c>
    </row>
    <row r="3310" spans="1:29" x14ac:dyDescent="0.25">
      <c r="A3310" s="12">
        <v>1003011396</v>
      </c>
      <c r="B3310" s="12" t="s">
        <v>2155</v>
      </c>
      <c r="C3310" s="12" t="s">
        <v>2156</v>
      </c>
      <c r="D3310" s="12"/>
      <c r="E3310" s="12" t="str">
        <f t="shared" si="308"/>
        <v xml:space="preserve">Amin,Khalid </v>
      </c>
      <c r="F3310" s="12" t="s">
        <v>3260</v>
      </c>
      <c r="G3310" s="12" t="s">
        <v>189</v>
      </c>
      <c r="H3310" s="12" t="s">
        <v>190</v>
      </c>
      <c r="I3310" s="12" t="s">
        <v>5</v>
      </c>
      <c r="J3310" s="12" t="s">
        <v>2338</v>
      </c>
      <c r="K3310" s="12" t="s">
        <v>6</v>
      </c>
      <c r="L3310" s="12" t="s">
        <v>339</v>
      </c>
      <c r="M3310" s="12" t="s">
        <v>3258</v>
      </c>
      <c r="N3310" s="25">
        <v>88307</v>
      </c>
      <c r="O3310" s="12" t="s">
        <v>346</v>
      </c>
      <c r="P3310" s="12" t="s">
        <v>3257</v>
      </c>
      <c r="Q3310" s="12" t="s">
        <v>3259</v>
      </c>
      <c r="R3310" s="12">
        <v>46</v>
      </c>
      <c r="S3310" s="12">
        <v>61</v>
      </c>
      <c r="T3310" s="12">
        <v>51</v>
      </c>
      <c r="U3310" s="13">
        <v>276.59016393000002</v>
      </c>
      <c r="V3310" s="13">
        <v>75.842131147999993</v>
      </c>
      <c r="W3310" s="13">
        <v>58.846721311000003</v>
      </c>
      <c r="X3310" s="13">
        <v>60.337704918</v>
      </c>
      <c r="Y3310" s="13">
        <f t="shared" si="309"/>
        <v>3589.6499999710004</v>
      </c>
      <c r="Z3310" s="13">
        <f t="shared" si="310"/>
        <v>16871.99999973</v>
      </c>
      <c r="AA3310" s="13">
        <f t="shared" si="311"/>
        <v>217.74344261900001</v>
      </c>
      <c r="AB3310" s="12" t="str">
        <f t="shared" si="312"/>
        <v>Low</v>
      </c>
      <c r="AC3310" s="12" t="str">
        <f t="shared" si="313"/>
        <v>Low Volume</v>
      </c>
    </row>
    <row r="3311" spans="1:29" x14ac:dyDescent="0.25">
      <c r="A3311" s="12">
        <v>1003011396</v>
      </c>
      <c r="B3311" s="12" t="s">
        <v>2155</v>
      </c>
      <c r="C3311" s="12" t="s">
        <v>2156</v>
      </c>
      <c r="D3311" s="12"/>
      <c r="E3311" s="12" t="str">
        <f t="shared" si="308"/>
        <v xml:space="preserve">Amin,Khalid </v>
      </c>
      <c r="F3311" s="12" t="s">
        <v>3260</v>
      </c>
      <c r="G3311" s="12" t="s">
        <v>189</v>
      </c>
      <c r="H3311" s="12" t="s">
        <v>190</v>
      </c>
      <c r="I3311" s="12" t="s">
        <v>5</v>
      </c>
      <c r="J3311" s="12" t="s">
        <v>2338</v>
      </c>
      <c r="K3311" s="12" t="s">
        <v>6</v>
      </c>
      <c r="L3311" s="12" t="s">
        <v>339</v>
      </c>
      <c r="M3311" s="12" t="s">
        <v>3258</v>
      </c>
      <c r="N3311" s="25">
        <v>88309</v>
      </c>
      <c r="O3311" s="12" t="s">
        <v>347</v>
      </c>
      <c r="P3311" s="12" t="s">
        <v>3257</v>
      </c>
      <c r="Q3311" s="12" t="s">
        <v>3259</v>
      </c>
      <c r="R3311" s="12">
        <v>11</v>
      </c>
      <c r="S3311" s="12">
        <v>11</v>
      </c>
      <c r="T3311" s="12">
        <v>11</v>
      </c>
      <c r="U3311" s="13">
        <v>489.81818182000001</v>
      </c>
      <c r="V3311" s="13">
        <v>136.91636363999999</v>
      </c>
      <c r="W3311" s="13">
        <v>109.13818182</v>
      </c>
      <c r="X3311" s="13">
        <v>108.92818182000001</v>
      </c>
      <c r="Y3311" s="13">
        <f t="shared" si="309"/>
        <v>1200.52000002</v>
      </c>
      <c r="Z3311" s="13">
        <f t="shared" si="310"/>
        <v>5388.0000000199998</v>
      </c>
      <c r="AA3311" s="13">
        <f t="shared" si="311"/>
        <v>380.68</v>
      </c>
      <c r="AB3311" s="12" t="str">
        <f t="shared" si="312"/>
        <v>Low</v>
      </c>
      <c r="AC3311" s="12" t="str">
        <f t="shared" si="313"/>
        <v>Low Volume</v>
      </c>
    </row>
    <row r="3312" spans="1:29" x14ac:dyDescent="0.25">
      <c r="A3312" s="12">
        <v>1003011396</v>
      </c>
      <c r="B3312" s="12" t="s">
        <v>2155</v>
      </c>
      <c r="C3312" s="12" t="s">
        <v>2156</v>
      </c>
      <c r="D3312" s="12"/>
      <c r="E3312" s="12" t="str">
        <f t="shared" si="308"/>
        <v xml:space="preserve">Amin,Khalid </v>
      </c>
      <c r="F3312" s="12" t="s">
        <v>3260</v>
      </c>
      <c r="G3312" s="12" t="s">
        <v>189</v>
      </c>
      <c r="H3312" s="12" t="s">
        <v>190</v>
      </c>
      <c r="I3312" s="12" t="s">
        <v>5</v>
      </c>
      <c r="J3312" s="12" t="s">
        <v>2338</v>
      </c>
      <c r="K3312" s="12" t="s">
        <v>6</v>
      </c>
      <c r="L3312" s="12" t="s">
        <v>339</v>
      </c>
      <c r="M3312" s="12" t="s">
        <v>3258</v>
      </c>
      <c r="N3312" s="25">
        <v>88312</v>
      </c>
      <c r="O3312" s="12" t="s">
        <v>612</v>
      </c>
      <c r="P3312" s="12" t="s">
        <v>3257</v>
      </c>
      <c r="Q3312" s="12" t="s">
        <v>3259</v>
      </c>
      <c r="R3312" s="12">
        <v>34</v>
      </c>
      <c r="S3312" s="12">
        <v>45</v>
      </c>
      <c r="T3312" s="12">
        <v>38</v>
      </c>
      <c r="U3312" s="13">
        <v>307.35555556000003</v>
      </c>
      <c r="V3312" s="13">
        <v>25.183555556000002</v>
      </c>
      <c r="W3312" s="13">
        <v>20.072666667</v>
      </c>
      <c r="X3312" s="13">
        <v>20.062666666999998</v>
      </c>
      <c r="Y3312" s="13">
        <f t="shared" si="309"/>
        <v>903.27000001500005</v>
      </c>
      <c r="Z3312" s="13">
        <f t="shared" si="310"/>
        <v>13831.000000200002</v>
      </c>
      <c r="AA3312" s="13">
        <f t="shared" si="311"/>
        <v>287.28288889300001</v>
      </c>
      <c r="AB3312" s="12" t="str">
        <f t="shared" si="312"/>
        <v>Low</v>
      </c>
      <c r="AC3312" s="12" t="str">
        <f t="shared" si="313"/>
        <v>Low Volume</v>
      </c>
    </row>
    <row r="3313" spans="1:29" x14ac:dyDescent="0.25">
      <c r="A3313" s="12">
        <v>1003011396</v>
      </c>
      <c r="B3313" s="12" t="s">
        <v>2155</v>
      </c>
      <c r="C3313" s="12" t="s">
        <v>2156</v>
      </c>
      <c r="D3313" s="12"/>
      <c r="E3313" s="12" t="str">
        <f t="shared" si="308"/>
        <v xml:space="preserve">Amin,Khalid </v>
      </c>
      <c r="F3313" s="12" t="s">
        <v>3260</v>
      </c>
      <c r="G3313" s="12" t="s">
        <v>189</v>
      </c>
      <c r="H3313" s="12" t="s">
        <v>190</v>
      </c>
      <c r="I3313" s="12" t="s">
        <v>5</v>
      </c>
      <c r="J3313" s="12" t="s">
        <v>2338</v>
      </c>
      <c r="K3313" s="12" t="s">
        <v>6</v>
      </c>
      <c r="L3313" s="12" t="s">
        <v>339</v>
      </c>
      <c r="M3313" s="12" t="s">
        <v>3258</v>
      </c>
      <c r="N3313" s="25">
        <v>88313</v>
      </c>
      <c r="O3313" s="12" t="s">
        <v>349</v>
      </c>
      <c r="P3313" s="12" t="s">
        <v>3257</v>
      </c>
      <c r="Q3313" s="12" t="s">
        <v>3259</v>
      </c>
      <c r="R3313" s="12">
        <v>22</v>
      </c>
      <c r="S3313" s="12">
        <v>65</v>
      </c>
      <c r="T3313" s="12">
        <v>22</v>
      </c>
      <c r="U3313" s="13">
        <v>40.384615384999996</v>
      </c>
      <c r="V3313" s="13">
        <v>10.97</v>
      </c>
      <c r="W3313" s="13">
        <v>8.5778461537999995</v>
      </c>
      <c r="X3313" s="13">
        <v>9.0007692307999996</v>
      </c>
      <c r="Y3313" s="13">
        <f t="shared" si="309"/>
        <v>557.55999999699998</v>
      </c>
      <c r="Z3313" s="13">
        <f t="shared" si="310"/>
        <v>2625.0000000249997</v>
      </c>
      <c r="AA3313" s="13">
        <f t="shared" si="311"/>
        <v>31.806769231199997</v>
      </c>
      <c r="AB3313" s="12" t="str">
        <f t="shared" si="312"/>
        <v>Low</v>
      </c>
      <c r="AC3313" s="12" t="str">
        <f t="shared" si="313"/>
        <v>Low Volume</v>
      </c>
    </row>
    <row r="3314" spans="1:29" x14ac:dyDescent="0.25">
      <c r="A3314" s="12">
        <v>1003011396</v>
      </c>
      <c r="B3314" s="12" t="s">
        <v>2155</v>
      </c>
      <c r="C3314" s="12" t="s">
        <v>2156</v>
      </c>
      <c r="D3314" s="12"/>
      <c r="E3314" s="12" t="str">
        <f t="shared" si="308"/>
        <v xml:space="preserve">Amin,Khalid </v>
      </c>
      <c r="F3314" s="12" t="s">
        <v>3260</v>
      </c>
      <c r="G3314" s="12" t="s">
        <v>189</v>
      </c>
      <c r="H3314" s="12" t="s">
        <v>190</v>
      </c>
      <c r="I3314" s="12" t="s">
        <v>5</v>
      </c>
      <c r="J3314" s="12" t="s">
        <v>2338</v>
      </c>
      <c r="K3314" s="12" t="s">
        <v>6</v>
      </c>
      <c r="L3314" s="12" t="s">
        <v>339</v>
      </c>
      <c r="M3314" s="12" t="s">
        <v>3258</v>
      </c>
      <c r="N3314" s="25">
        <v>88321</v>
      </c>
      <c r="O3314" s="12" t="s">
        <v>350</v>
      </c>
      <c r="P3314" s="12" t="s">
        <v>3257</v>
      </c>
      <c r="Q3314" s="12" t="s">
        <v>3259</v>
      </c>
      <c r="R3314" s="12">
        <v>19</v>
      </c>
      <c r="S3314" s="12">
        <v>19</v>
      </c>
      <c r="T3314" s="12">
        <v>19</v>
      </c>
      <c r="U3314" s="13">
        <v>329</v>
      </c>
      <c r="V3314" s="13">
        <v>78.618947367999994</v>
      </c>
      <c r="W3314" s="13">
        <v>59.371578947000003</v>
      </c>
      <c r="X3314" s="13">
        <v>60.227894737</v>
      </c>
      <c r="Y3314" s="13">
        <f t="shared" si="309"/>
        <v>1128.059999993</v>
      </c>
      <c r="Z3314" s="13">
        <f t="shared" si="310"/>
        <v>6251</v>
      </c>
      <c r="AA3314" s="13">
        <f t="shared" si="311"/>
        <v>269.62842105300001</v>
      </c>
      <c r="AB3314" s="12" t="str">
        <f t="shared" si="312"/>
        <v>Low</v>
      </c>
      <c r="AC3314" s="12" t="str">
        <f t="shared" si="313"/>
        <v>Low Volume</v>
      </c>
    </row>
    <row r="3315" spans="1:29" x14ac:dyDescent="0.25">
      <c r="A3315" s="12">
        <v>1003011396</v>
      </c>
      <c r="B3315" s="12" t="s">
        <v>2155</v>
      </c>
      <c r="C3315" s="12" t="s">
        <v>2156</v>
      </c>
      <c r="D3315" s="12"/>
      <c r="E3315" s="12" t="str">
        <f t="shared" si="308"/>
        <v xml:space="preserve">Amin,Khalid </v>
      </c>
      <c r="F3315" s="12" t="s">
        <v>3260</v>
      </c>
      <c r="G3315" s="12" t="s">
        <v>189</v>
      </c>
      <c r="H3315" s="12" t="s">
        <v>190</v>
      </c>
      <c r="I3315" s="12" t="s">
        <v>5</v>
      </c>
      <c r="J3315" s="12" t="s">
        <v>2338</v>
      </c>
      <c r="K3315" s="12" t="s">
        <v>6</v>
      </c>
      <c r="L3315" s="12" t="s">
        <v>339</v>
      </c>
      <c r="M3315" s="12" t="s">
        <v>3258</v>
      </c>
      <c r="N3315" s="25">
        <v>88331</v>
      </c>
      <c r="O3315" s="12" t="s">
        <v>351</v>
      </c>
      <c r="P3315" s="12" t="s">
        <v>3257</v>
      </c>
      <c r="Q3315" s="12" t="s">
        <v>3259</v>
      </c>
      <c r="R3315" s="12">
        <v>17</v>
      </c>
      <c r="S3315" s="12">
        <v>29</v>
      </c>
      <c r="T3315" s="12">
        <v>18</v>
      </c>
      <c r="U3315" s="13">
        <v>210.96551724</v>
      </c>
      <c r="V3315" s="13">
        <v>58.656206896999997</v>
      </c>
      <c r="W3315" s="13">
        <v>46.756206896999998</v>
      </c>
      <c r="X3315" s="13">
        <v>46.633793103000002</v>
      </c>
      <c r="Y3315" s="13">
        <f t="shared" si="309"/>
        <v>1355.9300000129999</v>
      </c>
      <c r="Z3315" s="13">
        <f t="shared" si="310"/>
        <v>6117.9999999599995</v>
      </c>
      <c r="AA3315" s="13">
        <f t="shared" si="311"/>
        <v>164.209310343</v>
      </c>
      <c r="AB3315" s="12" t="str">
        <f t="shared" si="312"/>
        <v>Low</v>
      </c>
      <c r="AC3315" s="12" t="str">
        <f t="shared" si="313"/>
        <v>Low Volume</v>
      </c>
    </row>
    <row r="3316" spans="1:29" x14ac:dyDescent="0.25">
      <c r="A3316" s="12">
        <v>1003011396</v>
      </c>
      <c r="B3316" s="12" t="s">
        <v>2155</v>
      </c>
      <c r="C3316" s="12" t="s">
        <v>2156</v>
      </c>
      <c r="D3316" s="12"/>
      <c r="E3316" s="12" t="str">
        <f t="shared" si="308"/>
        <v xml:space="preserve">Amin,Khalid </v>
      </c>
      <c r="F3316" s="12" t="s">
        <v>3260</v>
      </c>
      <c r="G3316" s="12" t="s">
        <v>189</v>
      </c>
      <c r="H3316" s="12" t="s">
        <v>190</v>
      </c>
      <c r="I3316" s="12" t="s">
        <v>5</v>
      </c>
      <c r="J3316" s="12" t="s">
        <v>2338</v>
      </c>
      <c r="K3316" s="12" t="s">
        <v>6</v>
      </c>
      <c r="L3316" s="12" t="s">
        <v>339</v>
      </c>
      <c r="M3316" s="12" t="s">
        <v>3258</v>
      </c>
      <c r="N3316" s="25">
        <v>88333</v>
      </c>
      <c r="O3316" s="12" t="s">
        <v>2159</v>
      </c>
      <c r="P3316" s="12" t="s">
        <v>3257</v>
      </c>
      <c r="Q3316" s="12" t="s">
        <v>3259</v>
      </c>
      <c r="R3316" s="12">
        <v>11</v>
      </c>
      <c r="S3316" s="12">
        <v>11</v>
      </c>
      <c r="T3316" s="12">
        <v>11</v>
      </c>
      <c r="U3316" s="13">
        <v>322.90909090999997</v>
      </c>
      <c r="V3316" s="13">
        <v>58.237272726999997</v>
      </c>
      <c r="W3316" s="13">
        <v>46.421818182000003</v>
      </c>
      <c r="X3316" s="13">
        <v>46.311818182000003</v>
      </c>
      <c r="Y3316" s="13">
        <f t="shared" si="309"/>
        <v>510.64000000200002</v>
      </c>
      <c r="Z3316" s="13">
        <f t="shared" si="310"/>
        <v>3552.0000000099999</v>
      </c>
      <c r="AA3316" s="13">
        <f t="shared" si="311"/>
        <v>276.48727272799999</v>
      </c>
      <c r="AB3316" s="12" t="str">
        <f t="shared" si="312"/>
        <v>Low</v>
      </c>
      <c r="AC3316" s="12" t="str">
        <f t="shared" si="313"/>
        <v>Low Volume</v>
      </c>
    </row>
    <row r="3317" spans="1:29" x14ac:dyDescent="0.25">
      <c r="A3317" s="12">
        <v>1003011396</v>
      </c>
      <c r="B3317" s="12" t="s">
        <v>2155</v>
      </c>
      <c r="C3317" s="12" t="s">
        <v>2156</v>
      </c>
      <c r="D3317" s="12"/>
      <c r="E3317" s="12" t="str">
        <f t="shared" si="308"/>
        <v xml:space="preserve">Amin,Khalid </v>
      </c>
      <c r="F3317" s="12" t="s">
        <v>3260</v>
      </c>
      <c r="G3317" s="12" t="s">
        <v>189</v>
      </c>
      <c r="H3317" s="12" t="s">
        <v>190</v>
      </c>
      <c r="I3317" s="12" t="s">
        <v>5</v>
      </c>
      <c r="J3317" s="12" t="s">
        <v>2338</v>
      </c>
      <c r="K3317" s="12" t="s">
        <v>6</v>
      </c>
      <c r="L3317" s="12" t="s">
        <v>339</v>
      </c>
      <c r="M3317" s="12" t="s">
        <v>3258</v>
      </c>
      <c r="N3317" s="25">
        <v>88341</v>
      </c>
      <c r="O3317" s="12" t="s">
        <v>352</v>
      </c>
      <c r="P3317" s="12" t="s">
        <v>3257</v>
      </c>
      <c r="Q3317" s="12" t="s">
        <v>3259</v>
      </c>
      <c r="R3317" s="12">
        <v>28</v>
      </c>
      <c r="S3317" s="12">
        <v>71</v>
      </c>
      <c r="T3317" s="12">
        <v>29</v>
      </c>
      <c r="U3317" s="13">
        <v>95.661971831000002</v>
      </c>
      <c r="V3317" s="13">
        <v>26.440140844999998</v>
      </c>
      <c r="W3317" s="13">
        <v>21.076056338000001</v>
      </c>
      <c r="X3317" s="13">
        <v>21.050704225</v>
      </c>
      <c r="Y3317" s="13">
        <f t="shared" si="309"/>
        <v>1496.3999999980001</v>
      </c>
      <c r="Z3317" s="13">
        <f t="shared" si="310"/>
        <v>6792.0000000010004</v>
      </c>
      <c r="AA3317" s="13">
        <f t="shared" si="311"/>
        <v>74.585915493000002</v>
      </c>
      <c r="AB3317" s="12" t="str">
        <f t="shared" si="312"/>
        <v>Low</v>
      </c>
      <c r="AC3317" s="12" t="str">
        <f t="shared" si="313"/>
        <v>Low Volume</v>
      </c>
    </row>
    <row r="3318" spans="1:29" x14ac:dyDescent="0.25">
      <c r="A3318" s="12">
        <v>1003011396</v>
      </c>
      <c r="B3318" s="12" t="s">
        <v>2155</v>
      </c>
      <c r="C3318" s="12" t="s">
        <v>2156</v>
      </c>
      <c r="D3318" s="12"/>
      <c r="E3318" s="12" t="str">
        <f t="shared" si="308"/>
        <v xml:space="preserve">Amin,Khalid </v>
      </c>
      <c r="F3318" s="12" t="s">
        <v>3260</v>
      </c>
      <c r="G3318" s="12" t="s">
        <v>189</v>
      </c>
      <c r="H3318" s="12" t="s">
        <v>190</v>
      </c>
      <c r="I3318" s="12" t="s">
        <v>5</v>
      </c>
      <c r="J3318" s="12" t="s">
        <v>2338</v>
      </c>
      <c r="K3318" s="12" t="s">
        <v>6</v>
      </c>
      <c r="L3318" s="12" t="s">
        <v>339</v>
      </c>
      <c r="M3318" s="12" t="s">
        <v>3258</v>
      </c>
      <c r="N3318" s="25">
        <v>88342</v>
      </c>
      <c r="O3318" s="12" t="s">
        <v>353</v>
      </c>
      <c r="P3318" s="12" t="s">
        <v>3257</v>
      </c>
      <c r="Q3318" s="12" t="s">
        <v>3259</v>
      </c>
      <c r="R3318" s="12">
        <v>34</v>
      </c>
      <c r="S3318" s="12">
        <v>41</v>
      </c>
      <c r="T3318" s="12">
        <v>35</v>
      </c>
      <c r="U3318" s="13">
        <v>116.80487805</v>
      </c>
      <c r="V3318" s="13">
        <v>33.001463415000003</v>
      </c>
      <c r="W3318" s="13">
        <v>25.660975610000001</v>
      </c>
      <c r="X3318" s="13">
        <v>25.583414634</v>
      </c>
      <c r="Y3318" s="13">
        <f t="shared" si="309"/>
        <v>1052.10000001</v>
      </c>
      <c r="Z3318" s="13">
        <f t="shared" si="310"/>
        <v>4789.0000000500004</v>
      </c>
      <c r="AA3318" s="13">
        <f t="shared" si="311"/>
        <v>91.143902440000005</v>
      </c>
      <c r="AB3318" s="12" t="str">
        <f t="shared" si="312"/>
        <v>Low</v>
      </c>
      <c r="AC3318" s="12" t="str">
        <f t="shared" si="313"/>
        <v>Low Volume</v>
      </c>
    </row>
    <row r="3319" spans="1:29" x14ac:dyDescent="0.25">
      <c r="A3319" s="12">
        <v>1003011396</v>
      </c>
      <c r="B3319" s="12" t="s">
        <v>2155</v>
      </c>
      <c r="C3319" s="12" t="s">
        <v>2156</v>
      </c>
      <c r="D3319" s="12"/>
      <c r="E3319" s="12" t="str">
        <f t="shared" si="308"/>
        <v xml:space="preserve">Amin,Khalid </v>
      </c>
      <c r="F3319" s="12" t="s">
        <v>3260</v>
      </c>
      <c r="G3319" s="12" t="s">
        <v>189</v>
      </c>
      <c r="H3319" s="12" t="s">
        <v>190</v>
      </c>
      <c r="I3319" s="12" t="s">
        <v>5</v>
      </c>
      <c r="J3319" s="12" t="s">
        <v>2338</v>
      </c>
      <c r="K3319" s="12" t="s">
        <v>6</v>
      </c>
      <c r="L3319" s="12" t="s">
        <v>339</v>
      </c>
      <c r="M3319" s="12" t="s">
        <v>3258</v>
      </c>
      <c r="N3319" s="25">
        <v>88346</v>
      </c>
      <c r="O3319" s="12" t="s">
        <v>2160</v>
      </c>
      <c r="P3319" s="12" t="s">
        <v>3257</v>
      </c>
      <c r="Q3319" s="12" t="s">
        <v>3259</v>
      </c>
      <c r="R3319" s="12">
        <v>15</v>
      </c>
      <c r="S3319" s="12">
        <v>20</v>
      </c>
      <c r="T3319" s="12">
        <v>20</v>
      </c>
      <c r="U3319" s="13">
        <v>120.5</v>
      </c>
      <c r="V3319" s="13">
        <v>32.223500000000001</v>
      </c>
      <c r="W3319" s="13">
        <v>26.034500000000001</v>
      </c>
      <c r="X3319" s="13">
        <v>27.587</v>
      </c>
      <c r="Y3319" s="13">
        <f t="shared" si="309"/>
        <v>520.69000000000005</v>
      </c>
      <c r="Z3319" s="13">
        <f t="shared" si="310"/>
        <v>2410</v>
      </c>
      <c r="AA3319" s="13">
        <f t="shared" si="311"/>
        <v>94.465499999999992</v>
      </c>
      <c r="AB3319" s="12" t="str">
        <f t="shared" si="312"/>
        <v>Low</v>
      </c>
      <c r="AC3319" s="12" t="str">
        <f t="shared" si="313"/>
        <v>Low Volume</v>
      </c>
    </row>
    <row r="3320" spans="1:29" x14ac:dyDescent="0.25">
      <c r="A3320" s="12">
        <v>1003011396</v>
      </c>
      <c r="B3320" s="12" t="s">
        <v>2155</v>
      </c>
      <c r="C3320" s="12" t="s">
        <v>2156</v>
      </c>
      <c r="D3320" s="12"/>
      <c r="E3320" s="12" t="str">
        <f t="shared" si="308"/>
        <v xml:space="preserve">Amin,Khalid </v>
      </c>
      <c r="F3320" s="12" t="s">
        <v>3260</v>
      </c>
      <c r="G3320" s="12" t="s">
        <v>189</v>
      </c>
      <c r="H3320" s="12" t="s">
        <v>190</v>
      </c>
      <c r="I3320" s="12" t="s">
        <v>5</v>
      </c>
      <c r="J3320" s="12" t="s">
        <v>2338</v>
      </c>
      <c r="K3320" s="12" t="s">
        <v>6</v>
      </c>
      <c r="L3320" s="12" t="s">
        <v>339</v>
      </c>
      <c r="M3320" s="12" t="s">
        <v>3258</v>
      </c>
      <c r="N3320" s="25">
        <v>88350</v>
      </c>
      <c r="O3320" s="12" t="s">
        <v>2161</v>
      </c>
      <c r="P3320" s="12" t="s">
        <v>3257</v>
      </c>
      <c r="Q3320" s="12" t="s">
        <v>3259</v>
      </c>
      <c r="R3320" s="12">
        <v>15</v>
      </c>
      <c r="S3320" s="12">
        <v>40</v>
      </c>
      <c r="T3320" s="12">
        <v>20</v>
      </c>
      <c r="U3320" s="13">
        <v>97</v>
      </c>
      <c r="V3320" s="13">
        <v>25.191749999999999</v>
      </c>
      <c r="W3320" s="13">
        <v>20.201250000000002</v>
      </c>
      <c r="X3320" s="13">
        <v>22.283999999999999</v>
      </c>
      <c r="Y3320" s="13">
        <f t="shared" si="309"/>
        <v>808.05000000000007</v>
      </c>
      <c r="Z3320" s="13">
        <f t="shared" si="310"/>
        <v>3880</v>
      </c>
      <c r="AA3320" s="13">
        <f t="shared" si="311"/>
        <v>76.798749999999998</v>
      </c>
      <c r="AB3320" s="12" t="str">
        <f t="shared" si="312"/>
        <v>Low</v>
      </c>
      <c r="AC3320" s="12" t="str">
        <f t="shared" si="313"/>
        <v>Low Volume</v>
      </c>
    </row>
    <row r="3321" spans="1:29" x14ac:dyDescent="0.25">
      <c r="A3321" s="12">
        <v>1003011396</v>
      </c>
      <c r="B3321" s="12" t="s">
        <v>2155</v>
      </c>
      <c r="C3321" s="12" t="s">
        <v>2156</v>
      </c>
      <c r="D3321" s="12"/>
      <c r="E3321" s="12" t="str">
        <f t="shared" si="308"/>
        <v xml:space="preserve">Amin,Khalid </v>
      </c>
      <c r="F3321" s="12" t="s">
        <v>3260</v>
      </c>
      <c r="G3321" s="12" t="s">
        <v>189</v>
      </c>
      <c r="H3321" s="12" t="s">
        <v>190</v>
      </c>
      <c r="I3321" s="12" t="s">
        <v>5</v>
      </c>
      <c r="J3321" s="12" t="s">
        <v>2338</v>
      </c>
      <c r="K3321" s="12" t="s">
        <v>6</v>
      </c>
      <c r="L3321" s="12" t="s">
        <v>339</v>
      </c>
      <c r="M3321" s="12" t="s">
        <v>3258</v>
      </c>
      <c r="N3321" s="25">
        <v>88360</v>
      </c>
      <c r="O3321" s="12" t="s">
        <v>354</v>
      </c>
      <c r="P3321" s="12" t="s">
        <v>3257</v>
      </c>
      <c r="Q3321" s="12" t="s">
        <v>3259</v>
      </c>
      <c r="R3321" s="12">
        <v>12</v>
      </c>
      <c r="S3321" s="12">
        <v>18</v>
      </c>
      <c r="T3321" s="12">
        <v>12</v>
      </c>
      <c r="U3321" s="13">
        <v>142.22222221999999</v>
      </c>
      <c r="V3321" s="13">
        <v>39.392222222000001</v>
      </c>
      <c r="W3321" s="13">
        <v>31.400555556</v>
      </c>
      <c r="X3321" s="13">
        <v>31.29</v>
      </c>
      <c r="Y3321" s="13">
        <f t="shared" si="309"/>
        <v>565.21000000799995</v>
      </c>
      <c r="Z3321" s="13">
        <f t="shared" si="310"/>
        <v>2559.99999996</v>
      </c>
      <c r="AA3321" s="13">
        <f t="shared" si="311"/>
        <v>110.82166666399999</v>
      </c>
      <c r="AB3321" s="12" t="str">
        <f t="shared" si="312"/>
        <v>Low</v>
      </c>
      <c r="AC3321" s="12" t="str">
        <f t="shared" si="313"/>
        <v>Low Volume</v>
      </c>
    </row>
    <row r="3322" spans="1:29" x14ac:dyDescent="0.25">
      <c r="A3322" s="12">
        <v>1003021114</v>
      </c>
      <c r="B3322" s="12" t="s">
        <v>1454</v>
      </c>
      <c r="C3322" s="12" t="s">
        <v>1455</v>
      </c>
      <c r="D3322" s="12"/>
      <c r="E3322" s="12" t="str">
        <f t="shared" si="308"/>
        <v xml:space="preserve">Ayuso,Rosalia </v>
      </c>
      <c r="F3322" s="12" t="s">
        <v>3260</v>
      </c>
      <c r="G3322" s="12" t="s">
        <v>1456</v>
      </c>
      <c r="H3322" s="12" t="s">
        <v>137</v>
      </c>
      <c r="I3322" s="12" t="s">
        <v>5</v>
      </c>
      <c r="J3322" s="12" t="s">
        <v>2338</v>
      </c>
      <c r="K3322" s="12" t="s">
        <v>6</v>
      </c>
      <c r="L3322" s="12" t="s">
        <v>1457</v>
      </c>
      <c r="M3322" s="12" t="s">
        <v>3258</v>
      </c>
      <c r="N3322" s="25">
        <v>94010</v>
      </c>
      <c r="O3322" s="12" t="s">
        <v>1049</v>
      </c>
      <c r="P3322" s="12" t="s">
        <v>3257</v>
      </c>
      <c r="Q3322" s="12" t="s">
        <v>3239</v>
      </c>
      <c r="R3322" s="12">
        <v>12</v>
      </c>
      <c r="S3322" s="12">
        <v>15</v>
      </c>
      <c r="T3322" s="12">
        <v>15</v>
      </c>
      <c r="U3322" s="13">
        <v>85</v>
      </c>
      <c r="V3322" s="13">
        <v>33.4</v>
      </c>
      <c r="W3322" s="13">
        <v>26.99</v>
      </c>
      <c r="X3322" s="13">
        <v>21.4</v>
      </c>
      <c r="Y3322" s="13">
        <f t="shared" si="309"/>
        <v>404.84999999999997</v>
      </c>
      <c r="Z3322" s="13">
        <f t="shared" si="310"/>
        <v>1275</v>
      </c>
      <c r="AA3322" s="13">
        <f t="shared" si="311"/>
        <v>58.010000000000005</v>
      </c>
      <c r="AB3322" s="12" t="str">
        <f t="shared" si="312"/>
        <v>Low</v>
      </c>
      <c r="AC3322" s="12" t="str">
        <f t="shared" si="313"/>
        <v>Low Volume</v>
      </c>
    </row>
    <row r="3323" spans="1:29" x14ac:dyDescent="0.25">
      <c r="A3323" s="12">
        <v>1003021114</v>
      </c>
      <c r="B3323" s="12" t="s">
        <v>1454</v>
      </c>
      <c r="C3323" s="12" t="s">
        <v>1455</v>
      </c>
      <c r="D3323" s="12"/>
      <c r="E3323" s="12" t="str">
        <f t="shared" si="308"/>
        <v xml:space="preserve">Ayuso,Rosalia </v>
      </c>
      <c r="F3323" s="12" t="s">
        <v>3260</v>
      </c>
      <c r="G3323" s="12" t="s">
        <v>1456</v>
      </c>
      <c r="H3323" s="12" t="s">
        <v>137</v>
      </c>
      <c r="I3323" s="12" t="s">
        <v>5</v>
      </c>
      <c r="J3323" s="12" t="s">
        <v>2338</v>
      </c>
      <c r="K3323" s="12" t="s">
        <v>6</v>
      </c>
      <c r="L3323" s="12" t="s">
        <v>1457</v>
      </c>
      <c r="M3323" s="12" t="s">
        <v>3258</v>
      </c>
      <c r="N3323" s="25">
        <v>95004</v>
      </c>
      <c r="O3323" s="12" t="s">
        <v>1458</v>
      </c>
      <c r="P3323" s="12" t="s">
        <v>3257</v>
      </c>
      <c r="Q3323" s="12" t="s">
        <v>3239</v>
      </c>
      <c r="R3323" s="12">
        <v>63</v>
      </c>
      <c r="S3323" s="12">
        <v>4013</v>
      </c>
      <c r="T3323" s="12">
        <v>68</v>
      </c>
      <c r="U3323" s="13">
        <v>15</v>
      </c>
      <c r="V3323" s="13">
        <v>4.5396959880000001</v>
      </c>
      <c r="W3323" s="13">
        <v>3.6237278844</v>
      </c>
      <c r="X3323" s="13">
        <v>2.8285522052999998</v>
      </c>
      <c r="Y3323" s="13">
        <f t="shared" si="309"/>
        <v>14542.0200000972</v>
      </c>
      <c r="Z3323" s="13">
        <f t="shared" si="310"/>
        <v>60195</v>
      </c>
      <c r="AA3323" s="13">
        <f t="shared" si="311"/>
        <v>11.376272115599999</v>
      </c>
      <c r="AB3323" s="12" t="str">
        <f t="shared" si="312"/>
        <v>High</v>
      </c>
      <c r="AC3323" s="12" t="str">
        <f t="shared" si="313"/>
        <v>High Volume</v>
      </c>
    </row>
    <row r="3324" spans="1:29" x14ac:dyDescent="0.25">
      <c r="A3324" s="12">
        <v>1003021114</v>
      </c>
      <c r="B3324" s="12" t="s">
        <v>1454</v>
      </c>
      <c r="C3324" s="12" t="s">
        <v>1455</v>
      </c>
      <c r="D3324" s="12"/>
      <c r="E3324" s="12" t="str">
        <f t="shared" si="308"/>
        <v xml:space="preserve">Ayuso,Rosalia </v>
      </c>
      <c r="F3324" s="12" t="s">
        <v>3260</v>
      </c>
      <c r="G3324" s="12" t="s">
        <v>1456</v>
      </c>
      <c r="H3324" s="12" t="s">
        <v>137</v>
      </c>
      <c r="I3324" s="12" t="s">
        <v>5</v>
      </c>
      <c r="J3324" s="12" t="s">
        <v>2338</v>
      </c>
      <c r="K3324" s="12" t="s">
        <v>6</v>
      </c>
      <c r="L3324" s="12" t="s">
        <v>1457</v>
      </c>
      <c r="M3324" s="12" t="s">
        <v>3258</v>
      </c>
      <c r="N3324" s="25">
        <v>95024</v>
      </c>
      <c r="O3324" s="12" t="s">
        <v>1459</v>
      </c>
      <c r="P3324" s="12" t="s">
        <v>3257</v>
      </c>
      <c r="Q3324" s="12" t="s">
        <v>3239</v>
      </c>
      <c r="R3324" s="12">
        <v>19</v>
      </c>
      <c r="S3324" s="12">
        <v>256</v>
      </c>
      <c r="T3324" s="12">
        <v>19</v>
      </c>
      <c r="U3324" s="13">
        <v>18</v>
      </c>
      <c r="V3324" s="13">
        <v>9.9611328125000007</v>
      </c>
      <c r="W3324" s="13">
        <v>8.0484765624999994</v>
      </c>
      <c r="X3324" s="13">
        <v>6.2448437500000002</v>
      </c>
      <c r="Y3324" s="13">
        <f t="shared" si="309"/>
        <v>2060.41</v>
      </c>
      <c r="Z3324" s="13">
        <f t="shared" si="310"/>
        <v>4608</v>
      </c>
      <c r="AA3324" s="13">
        <f t="shared" si="311"/>
        <v>9.9515234375000006</v>
      </c>
      <c r="AB3324" s="12" t="str">
        <f t="shared" si="312"/>
        <v>Low</v>
      </c>
      <c r="AC3324" s="12" t="str">
        <f t="shared" si="313"/>
        <v>Medium Volume</v>
      </c>
    </row>
    <row r="3325" spans="1:29" x14ac:dyDescent="0.25">
      <c r="A3325" s="12">
        <v>1003021114</v>
      </c>
      <c r="B3325" s="12" t="s">
        <v>1454</v>
      </c>
      <c r="C3325" s="12" t="s">
        <v>1455</v>
      </c>
      <c r="D3325" s="12"/>
      <c r="E3325" s="12" t="str">
        <f t="shared" si="308"/>
        <v xml:space="preserve">Ayuso,Rosalia </v>
      </c>
      <c r="F3325" s="12" t="s">
        <v>3260</v>
      </c>
      <c r="G3325" s="12" t="s">
        <v>1456</v>
      </c>
      <c r="H3325" s="12" t="s">
        <v>137</v>
      </c>
      <c r="I3325" s="12" t="s">
        <v>5</v>
      </c>
      <c r="J3325" s="12" t="s">
        <v>2338</v>
      </c>
      <c r="K3325" s="12" t="s">
        <v>6</v>
      </c>
      <c r="L3325" s="12" t="s">
        <v>1457</v>
      </c>
      <c r="M3325" s="12" t="s">
        <v>3258</v>
      </c>
      <c r="N3325" s="25">
        <v>96160</v>
      </c>
      <c r="O3325" s="12" t="s">
        <v>91</v>
      </c>
      <c r="P3325" s="12" t="s">
        <v>3257</v>
      </c>
      <c r="Q3325" s="12" t="s">
        <v>3239</v>
      </c>
      <c r="R3325" s="12">
        <v>18</v>
      </c>
      <c r="S3325" s="12">
        <v>21</v>
      </c>
      <c r="T3325" s="12">
        <v>21</v>
      </c>
      <c r="U3325" s="13">
        <v>9</v>
      </c>
      <c r="V3325" s="13">
        <v>3.7090476190000001</v>
      </c>
      <c r="W3325" s="13">
        <v>2.9271428571000002</v>
      </c>
      <c r="X3325" s="13">
        <v>2.2723809523999998</v>
      </c>
      <c r="Y3325" s="13">
        <f t="shared" si="309"/>
        <v>61.469999999100004</v>
      </c>
      <c r="Z3325" s="13">
        <f t="shared" si="310"/>
        <v>189</v>
      </c>
      <c r="AA3325" s="13">
        <f t="shared" si="311"/>
        <v>6.0728571429000002</v>
      </c>
      <c r="AB3325" s="12" t="str">
        <f t="shared" si="312"/>
        <v>Low</v>
      </c>
      <c r="AC3325" s="12" t="str">
        <f t="shared" si="313"/>
        <v>Low Volume</v>
      </c>
    </row>
    <row r="3326" spans="1:29" x14ac:dyDescent="0.25">
      <c r="A3326" s="12">
        <v>1003021114</v>
      </c>
      <c r="B3326" s="12" t="s">
        <v>1454</v>
      </c>
      <c r="C3326" s="12" t="s">
        <v>1455</v>
      </c>
      <c r="D3326" s="12"/>
      <c r="E3326" s="12" t="str">
        <f t="shared" si="308"/>
        <v xml:space="preserve">Ayuso,Rosalia </v>
      </c>
      <c r="F3326" s="12" t="s">
        <v>3260</v>
      </c>
      <c r="G3326" s="12" t="s">
        <v>1456</v>
      </c>
      <c r="H3326" s="12" t="s">
        <v>137</v>
      </c>
      <c r="I3326" s="12" t="s">
        <v>5</v>
      </c>
      <c r="J3326" s="12" t="s">
        <v>2338</v>
      </c>
      <c r="K3326" s="12" t="s">
        <v>6</v>
      </c>
      <c r="L3326" s="12" t="s">
        <v>1457</v>
      </c>
      <c r="M3326" s="12" t="s">
        <v>3258</v>
      </c>
      <c r="N3326" s="25">
        <v>99203</v>
      </c>
      <c r="O3326" s="12" t="s">
        <v>95</v>
      </c>
      <c r="P3326" s="12" t="s">
        <v>3257</v>
      </c>
      <c r="Q3326" s="12" t="s">
        <v>3239</v>
      </c>
      <c r="R3326" s="12">
        <v>43</v>
      </c>
      <c r="S3326" s="12">
        <v>43</v>
      </c>
      <c r="T3326" s="12">
        <v>43</v>
      </c>
      <c r="U3326" s="13">
        <v>219.53488372000001</v>
      </c>
      <c r="V3326" s="13">
        <v>132.24813953</v>
      </c>
      <c r="W3326" s="13">
        <v>97.603255813999994</v>
      </c>
      <c r="X3326" s="13">
        <v>79.096279069999994</v>
      </c>
      <c r="Y3326" s="13">
        <f t="shared" si="309"/>
        <v>4196.9400000019996</v>
      </c>
      <c r="Z3326" s="13">
        <f t="shared" si="310"/>
        <v>9439.9999999600004</v>
      </c>
      <c r="AA3326" s="13">
        <f t="shared" si="311"/>
        <v>121.93162790600002</v>
      </c>
      <c r="AB3326" s="12" t="str">
        <f t="shared" si="312"/>
        <v>Low</v>
      </c>
      <c r="AC3326" s="12" t="str">
        <f t="shared" si="313"/>
        <v>Low Volume</v>
      </c>
    </row>
    <row r="3327" spans="1:29" x14ac:dyDescent="0.25">
      <c r="A3327" s="12">
        <v>1003021114</v>
      </c>
      <c r="B3327" s="12" t="s">
        <v>1454</v>
      </c>
      <c r="C3327" s="12" t="s">
        <v>1455</v>
      </c>
      <c r="D3327" s="12"/>
      <c r="E3327" s="12" t="str">
        <f t="shared" si="308"/>
        <v xml:space="preserve">Ayuso,Rosalia </v>
      </c>
      <c r="F3327" s="12" t="s">
        <v>3260</v>
      </c>
      <c r="G3327" s="12" t="s">
        <v>1456</v>
      </c>
      <c r="H3327" s="12" t="s">
        <v>137</v>
      </c>
      <c r="I3327" s="12" t="s">
        <v>5</v>
      </c>
      <c r="J3327" s="12" t="s">
        <v>2338</v>
      </c>
      <c r="K3327" s="12" t="s">
        <v>6</v>
      </c>
      <c r="L3327" s="12" t="s">
        <v>1457</v>
      </c>
      <c r="M3327" s="12" t="s">
        <v>3258</v>
      </c>
      <c r="N3327" s="25">
        <v>99204</v>
      </c>
      <c r="O3327" s="12" t="s">
        <v>96</v>
      </c>
      <c r="P3327" s="12" t="s">
        <v>3257</v>
      </c>
      <c r="Q3327" s="12" t="s">
        <v>3239</v>
      </c>
      <c r="R3327" s="12">
        <v>21</v>
      </c>
      <c r="S3327" s="12">
        <v>21</v>
      </c>
      <c r="T3327" s="12">
        <v>21</v>
      </c>
      <c r="U3327" s="13">
        <v>360</v>
      </c>
      <c r="V3327" s="13">
        <v>197.51952381000001</v>
      </c>
      <c r="W3327" s="13">
        <v>152.38619048000001</v>
      </c>
      <c r="X3327" s="13">
        <v>124.46714286</v>
      </c>
      <c r="Y3327" s="13">
        <f t="shared" si="309"/>
        <v>3200.1100000800002</v>
      </c>
      <c r="Z3327" s="13">
        <f t="shared" si="310"/>
        <v>7560</v>
      </c>
      <c r="AA3327" s="13">
        <f t="shared" si="311"/>
        <v>207.61380951999999</v>
      </c>
      <c r="AB3327" s="12" t="str">
        <f t="shared" si="312"/>
        <v>Low</v>
      </c>
      <c r="AC3327" s="12" t="str">
        <f t="shared" si="313"/>
        <v>Low Volume</v>
      </c>
    </row>
    <row r="3328" spans="1:29" x14ac:dyDescent="0.25">
      <c r="A3328" s="12">
        <v>1003021114</v>
      </c>
      <c r="B3328" s="12" t="s">
        <v>1454</v>
      </c>
      <c r="C3328" s="12" t="s">
        <v>1455</v>
      </c>
      <c r="D3328" s="12"/>
      <c r="E3328" s="12" t="str">
        <f t="shared" si="308"/>
        <v xml:space="preserve">Ayuso,Rosalia </v>
      </c>
      <c r="F3328" s="12" t="s">
        <v>3260</v>
      </c>
      <c r="G3328" s="12" t="s">
        <v>1456</v>
      </c>
      <c r="H3328" s="12" t="s">
        <v>137</v>
      </c>
      <c r="I3328" s="12" t="s">
        <v>5</v>
      </c>
      <c r="J3328" s="12" t="s">
        <v>2338</v>
      </c>
      <c r="K3328" s="12" t="s">
        <v>6</v>
      </c>
      <c r="L3328" s="12" t="s">
        <v>1457</v>
      </c>
      <c r="M3328" s="12" t="s">
        <v>3258</v>
      </c>
      <c r="N3328" s="25">
        <v>99213</v>
      </c>
      <c r="O3328" s="12" t="s">
        <v>98</v>
      </c>
      <c r="P3328" s="12" t="s">
        <v>3257</v>
      </c>
      <c r="Q3328" s="12" t="s">
        <v>3239</v>
      </c>
      <c r="R3328" s="12">
        <v>33</v>
      </c>
      <c r="S3328" s="12">
        <v>43</v>
      </c>
      <c r="T3328" s="12">
        <v>43</v>
      </c>
      <c r="U3328" s="13">
        <v>217</v>
      </c>
      <c r="V3328" s="13">
        <v>107.50162791</v>
      </c>
      <c r="W3328" s="13">
        <v>78.313953487999996</v>
      </c>
      <c r="X3328" s="13">
        <v>63.493488372000002</v>
      </c>
      <c r="Y3328" s="13">
        <f t="shared" si="309"/>
        <v>3367.4999999839997</v>
      </c>
      <c r="Z3328" s="13">
        <f t="shared" si="310"/>
        <v>9331</v>
      </c>
      <c r="AA3328" s="13">
        <f t="shared" si="311"/>
        <v>138.68604651200002</v>
      </c>
      <c r="AB3328" s="12" t="str">
        <f t="shared" si="312"/>
        <v>Low</v>
      </c>
      <c r="AC3328" s="12" t="str">
        <f t="shared" si="313"/>
        <v>Low Volume</v>
      </c>
    </row>
    <row r="3329" spans="1:29" x14ac:dyDescent="0.25">
      <c r="A3329" s="12">
        <v>1003013921</v>
      </c>
      <c r="B3329" s="12" t="s">
        <v>2069</v>
      </c>
      <c r="C3329" s="12" t="s">
        <v>2070</v>
      </c>
      <c r="D3329" s="12"/>
      <c r="E3329" s="12" t="str">
        <f t="shared" si="308"/>
        <v xml:space="preserve">Bahl,Amit </v>
      </c>
      <c r="F3329" s="12" t="s">
        <v>3260</v>
      </c>
      <c r="G3329" s="12" t="s">
        <v>1469</v>
      </c>
      <c r="H3329" s="12" t="s">
        <v>242</v>
      </c>
      <c r="I3329" s="12" t="s">
        <v>5</v>
      </c>
      <c r="J3329" s="12" t="s">
        <v>2338</v>
      </c>
      <c r="K3329" s="12" t="s">
        <v>6</v>
      </c>
      <c r="L3329" s="12" t="s">
        <v>223</v>
      </c>
      <c r="M3329" s="12" t="s">
        <v>3258</v>
      </c>
      <c r="N3329" s="25">
        <v>93010</v>
      </c>
      <c r="O3329" s="12" t="s">
        <v>303</v>
      </c>
      <c r="P3329" s="12" t="s">
        <v>3257</v>
      </c>
      <c r="Q3329" s="12" t="s">
        <v>3259</v>
      </c>
      <c r="R3329" s="12">
        <v>27</v>
      </c>
      <c r="S3329" s="12">
        <v>28</v>
      </c>
      <c r="T3329" s="12">
        <v>27</v>
      </c>
      <c r="U3329" s="13">
        <v>19</v>
      </c>
      <c r="V3329" s="13">
        <v>8.0574999999999992</v>
      </c>
      <c r="W3329" s="13">
        <v>5.2789285713999998</v>
      </c>
      <c r="X3329" s="13">
        <v>5.0817857142999996</v>
      </c>
      <c r="Y3329" s="13">
        <f t="shared" si="309"/>
        <v>147.80999999919999</v>
      </c>
      <c r="Z3329" s="13">
        <f t="shared" si="310"/>
        <v>532</v>
      </c>
      <c r="AA3329" s="13">
        <f t="shared" si="311"/>
        <v>13.7210714286</v>
      </c>
      <c r="AB3329" s="12" t="str">
        <f t="shared" si="312"/>
        <v>Low</v>
      </c>
      <c r="AC3329" s="12" t="str">
        <f t="shared" si="313"/>
        <v>Low Volume</v>
      </c>
    </row>
    <row r="3330" spans="1:29" x14ac:dyDescent="0.25">
      <c r="A3330" s="12">
        <v>1003013921</v>
      </c>
      <c r="B3330" s="12" t="s">
        <v>2069</v>
      </c>
      <c r="C3330" s="12" t="s">
        <v>2070</v>
      </c>
      <c r="D3330" s="12"/>
      <c r="E3330" s="12" t="str">
        <f t="shared" si="308"/>
        <v xml:space="preserve">Bahl,Amit </v>
      </c>
      <c r="F3330" s="12" t="s">
        <v>3260</v>
      </c>
      <c r="G3330" s="12" t="s">
        <v>1469</v>
      </c>
      <c r="H3330" s="12" t="s">
        <v>242</v>
      </c>
      <c r="I3330" s="12" t="s">
        <v>5</v>
      </c>
      <c r="J3330" s="12" t="s">
        <v>2338</v>
      </c>
      <c r="K3330" s="12" t="s">
        <v>6</v>
      </c>
      <c r="L3330" s="12" t="s">
        <v>223</v>
      </c>
      <c r="M3330" s="12" t="s">
        <v>3258</v>
      </c>
      <c r="N3330" s="25">
        <v>93308</v>
      </c>
      <c r="O3330" s="12" t="s">
        <v>758</v>
      </c>
      <c r="P3330" s="12" t="s">
        <v>3257</v>
      </c>
      <c r="Q3330" s="12" t="s">
        <v>3259</v>
      </c>
      <c r="R3330" s="12">
        <v>20</v>
      </c>
      <c r="S3330" s="12">
        <v>20</v>
      </c>
      <c r="T3330" s="12">
        <v>20</v>
      </c>
      <c r="U3330" s="13">
        <v>217.75</v>
      </c>
      <c r="V3330" s="13">
        <v>24.3965</v>
      </c>
      <c r="W3330" s="13">
        <v>19.474499999999999</v>
      </c>
      <c r="X3330" s="13">
        <v>18.941500000000001</v>
      </c>
      <c r="Y3330" s="13">
        <f t="shared" si="309"/>
        <v>389.49</v>
      </c>
      <c r="Z3330" s="13">
        <f t="shared" si="310"/>
        <v>4355</v>
      </c>
      <c r="AA3330" s="13">
        <f t="shared" si="311"/>
        <v>198.27549999999999</v>
      </c>
      <c r="AB3330" s="12" t="str">
        <f t="shared" si="312"/>
        <v>Low</v>
      </c>
      <c r="AC3330" s="12" t="str">
        <f t="shared" si="313"/>
        <v>Low Volume</v>
      </c>
    </row>
    <row r="3331" spans="1:29" x14ac:dyDescent="0.25">
      <c r="A3331" s="12">
        <v>1003013921</v>
      </c>
      <c r="B3331" s="12" t="s">
        <v>2069</v>
      </c>
      <c r="C3331" s="12" t="s">
        <v>2070</v>
      </c>
      <c r="D3331" s="12"/>
      <c r="E3331" s="12" t="str">
        <f t="shared" ref="E3331:E3394" si="314">B3331 &amp; "," &amp; C3331 &amp; " " &amp; D3331</f>
        <v xml:space="preserve">Bahl,Amit </v>
      </c>
      <c r="F3331" s="12" t="s">
        <v>3260</v>
      </c>
      <c r="G3331" s="12" t="s">
        <v>1469</v>
      </c>
      <c r="H3331" s="12" t="s">
        <v>242</v>
      </c>
      <c r="I3331" s="12" t="s">
        <v>5</v>
      </c>
      <c r="J3331" s="12" t="s">
        <v>2338</v>
      </c>
      <c r="K3331" s="12" t="s">
        <v>6</v>
      </c>
      <c r="L3331" s="12" t="s">
        <v>223</v>
      </c>
      <c r="M3331" s="12" t="s">
        <v>3258</v>
      </c>
      <c r="N3331" s="25">
        <v>99284</v>
      </c>
      <c r="O3331" s="12" t="s">
        <v>225</v>
      </c>
      <c r="P3331" s="12" t="s">
        <v>3257</v>
      </c>
      <c r="Q3331" s="12" t="s">
        <v>3259</v>
      </c>
      <c r="R3331" s="12">
        <v>36</v>
      </c>
      <c r="S3331" s="12">
        <v>37</v>
      </c>
      <c r="T3331" s="12">
        <v>37</v>
      </c>
      <c r="U3331" s="13">
        <v>273</v>
      </c>
      <c r="V3331" s="13">
        <v>125.17756756999999</v>
      </c>
      <c r="W3331" s="13">
        <v>97.197837837999998</v>
      </c>
      <c r="X3331" s="13">
        <v>90.992432432000001</v>
      </c>
      <c r="Y3331" s="13">
        <f t="shared" ref="Y3331:Y3394" si="315">S3331*W3331</f>
        <v>3596.3200000060001</v>
      </c>
      <c r="Z3331" s="13">
        <f t="shared" ref="Z3331:Z3394" si="316">S3331*U3331</f>
        <v>10101</v>
      </c>
      <c r="AA3331" s="13">
        <f t="shared" ref="AA3331:AA3394" si="317">U3331-W3331</f>
        <v>175.802162162</v>
      </c>
      <c r="AB3331" s="12" t="str">
        <f t="shared" ref="AB3331:AB3394" si="318">IF(Y3331&lt;5000,"Low",IF(Y3331&lt;=10000,"Medium","High"))</f>
        <v>Low</v>
      </c>
      <c r="AC3331" s="12" t="str">
        <f t="shared" ref="AC3331:AC3394" si="319">IF(S3331&lt;100,"Low Volume",IF(S3331&lt;500,"Medium Volume","High Volume"))</f>
        <v>Low Volume</v>
      </c>
    </row>
    <row r="3332" spans="1:29" x14ac:dyDescent="0.25">
      <c r="A3332" s="12">
        <v>1003013921</v>
      </c>
      <c r="B3332" s="12" t="s">
        <v>2069</v>
      </c>
      <c r="C3332" s="12" t="s">
        <v>2070</v>
      </c>
      <c r="D3332" s="12"/>
      <c r="E3332" s="12" t="str">
        <f t="shared" si="314"/>
        <v xml:space="preserve">Bahl,Amit </v>
      </c>
      <c r="F3332" s="12" t="s">
        <v>3260</v>
      </c>
      <c r="G3332" s="12" t="s">
        <v>1469</v>
      </c>
      <c r="H3332" s="12" t="s">
        <v>242</v>
      </c>
      <c r="I3332" s="12" t="s">
        <v>5</v>
      </c>
      <c r="J3332" s="12" t="s">
        <v>2338</v>
      </c>
      <c r="K3332" s="12" t="s">
        <v>6</v>
      </c>
      <c r="L3332" s="12" t="s">
        <v>223</v>
      </c>
      <c r="M3332" s="12" t="s">
        <v>3258</v>
      </c>
      <c r="N3332" s="25">
        <v>99285</v>
      </c>
      <c r="O3332" s="12" t="s">
        <v>226</v>
      </c>
      <c r="P3332" s="12" t="s">
        <v>3257</v>
      </c>
      <c r="Q3332" s="12" t="s">
        <v>3259</v>
      </c>
      <c r="R3332" s="12">
        <v>198</v>
      </c>
      <c r="S3332" s="12">
        <v>202</v>
      </c>
      <c r="T3332" s="12">
        <v>202</v>
      </c>
      <c r="U3332" s="13">
        <v>400</v>
      </c>
      <c r="V3332" s="13">
        <v>181.07222772</v>
      </c>
      <c r="W3332" s="13">
        <v>140.46480198</v>
      </c>
      <c r="X3332" s="13">
        <v>131.39074256999999</v>
      </c>
      <c r="Y3332" s="13">
        <f t="shared" si="315"/>
        <v>28373.88999996</v>
      </c>
      <c r="Z3332" s="13">
        <f t="shared" si="316"/>
        <v>80800</v>
      </c>
      <c r="AA3332" s="13">
        <f t="shared" si="317"/>
        <v>259.53519802</v>
      </c>
      <c r="AB3332" s="12" t="str">
        <f t="shared" si="318"/>
        <v>High</v>
      </c>
      <c r="AC3332" s="12" t="str">
        <f t="shared" si="319"/>
        <v>Medium Volume</v>
      </c>
    </row>
    <row r="3333" spans="1:29" x14ac:dyDescent="0.25">
      <c r="A3333" s="12">
        <v>1003013921</v>
      </c>
      <c r="B3333" s="12" t="s">
        <v>2069</v>
      </c>
      <c r="C3333" s="12" t="s">
        <v>2070</v>
      </c>
      <c r="D3333" s="12"/>
      <c r="E3333" s="12" t="str">
        <f t="shared" si="314"/>
        <v xml:space="preserve">Bahl,Amit </v>
      </c>
      <c r="F3333" s="12" t="s">
        <v>3260</v>
      </c>
      <c r="G3333" s="12" t="s">
        <v>1469</v>
      </c>
      <c r="H3333" s="12" t="s">
        <v>242</v>
      </c>
      <c r="I3333" s="12" t="s">
        <v>5</v>
      </c>
      <c r="J3333" s="12" t="s">
        <v>2338</v>
      </c>
      <c r="K3333" s="12" t="s">
        <v>6</v>
      </c>
      <c r="L3333" s="12" t="s">
        <v>223</v>
      </c>
      <c r="M3333" s="12" t="s">
        <v>3258</v>
      </c>
      <c r="N3333" s="25">
        <v>99291</v>
      </c>
      <c r="O3333" s="12" t="s">
        <v>238</v>
      </c>
      <c r="P3333" s="12" t="s">
        <v>3257</v>
      </c>
      <c r="Q3333" s="12" t="s">
        <v>3259</v>
      </c>
      <c r="R3333" s="12">
        <v>32</v>
      </c>
      <c r="S3333" s="12">
        <v>32</v>
      </c>
      <c r="T3333" s="12">
        <v>32</v>
      </c>
      <c r="U3333" s="13">
        <v>725</v>
      </c>
      <c r="V3333" s="13">
        <v>217.33906250000001</v>
      </c>
      <c r="W3333" s="13">
        <v>162.70156249999999</v>
      </c>
      <c r="X3333" s="13">
        <v>153.95937499999999</v>
      </c>
      <c r="Y3333" s="13">
        <f t="shared" si="315"/>
        <v>5206.45</v>
      </c>
      <c r="Z3333" s="13">
        <f t="shared" si="316"/>
        <v>23200</v>
      </c>
      <c r="AA3333" s="13">
        <f t="shared" si="317"/>
        <v>562.29843749999998</v>
      </c>
      <c r="AB3333" s="12" t="str">
        <f t="shared" si="318"/>
        <v>Medium</v>
      </c>
      <c r="AC3333" s="12" t="str">
        <f t="shared" si="319"/>
        <v>Low Volume</v>
      </c>
    </row>
    <row r="3334" spans="1:29" x14ac:dyDescent="0.25">
      <c r="A3334" s="12">
        <v>1003013814</v>
      </c>
      <c r="B3334" s="12" t="s">
        <v>1367</v>
      </c>
      <c r="C3334" s="12" t="s">
        <v>1368</v>
      </c>
      <c r="D3334" s="12"/>
      <c r="E3334" s="12" t="str">
        <f t="shared" si="314"/>
        <v xml:space="preserve">Bailey,Nathanael </v>
      </c>
      <c r="F3334" s="12" t="s">
        <v>3260</v>
      </c>
      <c r="G3334" s="12" t="s">
        <v>1163</v>
      </c>
      <c r="H3334" s="12" t="s">
        <v>190</v>
      </c>
      <c r="I3334" s="12" t="s">
        <v>5</v>
      </c>
      <c r="J3334" s="12" t="s">
        <v>2338</v>
      </c>
      <c r="K3334" s="12" t="s">
        <v>6</v>
      </c>
      <c r="L3334" s="12" t="s">
        <v>339</v>
      </c>
      <c r="M3334" s="12" t="s">
        <v>3258</v>
      </c>
      <c r="N3334" s="25">
        <v>85060</v>
      </c>
      <c r="O3334" s="12" t="s">
        <v>340</v>
      </c>
      <c r="P3334" s="12" t="s">
        <v>3257</v>
      </c>
      <c r="Q3334" s="12" t="s">
        <v>3259</v>
      </c>
      <c r="R3334" s="12">
        <v>21</v>
      </c>
      <c r="S3334" s="12">
        <v>21</v>
      </c>
      <c r="T3334" s="12">
        <v>21</v>
      </c>
      <c r="U3334" s="13">
        <v>65</v>
      </c>
      <c r="V3334" s="13">
        <v>21.365714285999999</v>
      </c>
      <c r="W3334" s="13">
        <v>17.068571428999999</v>
      </c>
      <c r="X3334" s="13">
        <v>18.387619048000001</v>
      </c>
      <c r="Y3334" s="13">
        <f t="shared" si="315"/>
        <v>358.44000000899996</v>
      </c>
      <c r="Z3334" s="13">
        <f t="shared" si="316"/>
        <v>1365</v>
      </c>
      <c r="AA3334" s="13">
        <f t="shared" si="317"/>
        <v>47.931428570999998</v>
      </c>
      <c r="AB3334" s="12" t="str">
        <f t="shared" si="318"/>
        <v>Low</v>
      </c>
      <c r="AC3334" s="12" t="str">
        <f t="shared" si="319"/>
        <v>Low Volume</v>
      </c>
    </row>
    <row r="3335" spans="1:29" x14ac:dyDescent="0.25">
      <c r="A3335" s="12">
        <v>1003013814</v>
      </c>
      <c r="B3335" s="12" t="s">
        <v>1367</v>
      </c>
      <c r="C3335" s="12" t="s">
        <v>1368</v>
      </c>
      <c r="D3335" s="12"/>
      <c r="E3335" s="12" t="str">
        <f t="shared" si="314"/>
        <v xml:space="preserve">Bailey,Nathanael </v>
      </c>
      <c r="F3335" s="12" t="s">
        <v>3260</v>
      </c>
      <c r="G3335" s="12" t="s">
        <v>1163</v>
      </c>
      <c r="H3335" s="12" t="s">
        <v>190</v>
      </c>
      <c r="I3335" s="12" t="s">
        <v>5</v>
      </c>
      <c r="J3335" s="12" t="s">
        <v>2338</v>
      </c>
      <c r="K3335" s="12" t="s">
        <v>6</v>
      </c>
      <c r="L3335" s="12" t="s">
        <v>339</v>
      </c>
      <c r="M3335" s="12" t="s">
        <v>3258</v>
      </c>
      <c r="N3335" s="25">
        <v>85097</v>
      </c>
      <c r="O3335" s="12" t="s">
        <v>341</v>
      </c>
      <c r="P3335" s="12" t="s">
        <v>3257</v>
      </c>
      <c r="Q3335" s="12" t="s">
        <v>3259</v>
      </c>
      <c r="R3335" s="12">
        <v>77</v>
      </c>
      <c r="S3335" s="12">
        <v>79</v>
      </c>
      <c r="T3335" s="12">
        <v>79</v>
      </c>
      <c r="U3335" s="13">
        <v>123</v>
      </c>
      <c r="V3335" s="13">
        <v>44.483924051000002</v>
      </c>
      <c r="W3335" s="13">
        <v>34.735696203000003</v>
      </c>
      <c r="X3335" s="13">
        <v>36.068227847999999</v>
      </c>
      <c r="Y3335" s="13">
        <f t="shared" si="315"/>
        <v>2744.1200000370004</v>
      </c>
      <c r="Z3335" s="13">
        <f t="shared" si="316"/>
        <v>9717</v>
      </c>
      <c r="AA3335" s="13">
        <f t="shared" si="317"/>
        <v>88.264303796999997</v>
      </c>
      <c r="AB3335" s="12" t="str">
        <f t="shared" si="318"/>
        <v>Low</v>
      </c>
      <c r="AC3335" s="12" t="str">
        <f t="shared" si="319"/>
        <v>Low Volume</v>
      </c>
    </row>
    <row r="3336" spans="1:29" x14ac:dyDescent="0.25">
      <c r="A3336" s="12">
        <v>1003013814</v>
      </c>
      <c r="B3336" s="12" t="s">
        <v>1367</v>
      </c>
      <c r="C3336" s="12" t="s">
        <v>1368</v>
      </c>
      <c r="D3336" s="12"/>
      <c r="E3336" s="12" t="str">
        <f t="shared" si="314"/>
        <v xml:space="preserve">Bailey,Nathanael </v>
      </c>
      <c r="F3336" s="12" t="s">
        <v>3260</v>
      </c>
      <c r="G3336" s="12" t="s">
        <v>1163</v>
      </c>
      <c r="H3336" s="12" t="s">
        <v>190</v>
      </c>
      <c r="I3336" s="12" t="s">
        <v>5</v>
      </c>
      <c r="J3336" s="12" t="s">
        <v>2338</v>
      </c>
      <c r="K3336" s="12" t="s">
        <v>6</v>
      </c>
      <c r="L3336" s="12" t="s">
        <v>339</v>
      </c>
      <c r="M3336" s="12" t="s">
        <v>3258</v>
      </c>
      <c r="N3336" s="25">
        <v>88187</v>
      </c>
      <c r="O3336" s="12" t="s">
        <v>378</v>
      </c>
      <c r="P3336" s="12" t="s">
        <v>3257</v>
      </c>
      <c r="Q3336" s="12" t="s">
        <v>3259</v>
      </c>
      <c r="R3336" s="12">
        <v>12</v>
      </c>
      <c r="S3336" s="12">
        <v>13</v>
      </c>
      <c r="T3336" s="12">
        <v>13</v>
      </c>
      <c r="U3336" s="13">
        <v>175</v>
      </c>
      <c r="V3336" s="13">
        <v>33.575384614999997</v>
      </c>
      <c r="W3336" s="13">
        <v>26.752307691999999</v>
      </c>
      <c r="X3336" s="13">
        <v>27.330769231000001</v>
      </c>
      <c r="Y3336" s="13">
        <f t="shared" si="315"/>
        <v>347.77999999599996</v>
      </c>
      <c r="Z3336" s="13">
        <f t="shared" si="316"/>
        <v>2275</v>
      </c>
      <c r="AA3336" s="13">
        <f t="shared" si="317"/>
        <v>148.24769230800001</v>
      </c>
      <c r="AB3336" s="12" t="str">
        <f t="shared" si="318"/>
        <v>Low</v>
      </c>
      <c r="AC3336" s="12" t="str">
        <f t="shared" si="319"/>
        <v>Low Volume</v>
      </c>
    </row>
    <row r="3337" spans="1:29" x14ac:dyDescent="0.25">
      <c r="A3337" s="12">
        <v>1003013814</v>
      </c>
      <c r="B3337" s="12" t="s">
        <v>1367</v>
      </c>
      <c r="C3337" s="12" t="s">
        <v>1368</v>
      </c>
      <c r="D3337" s="12"/>
      <c r="E3337" s="12" t="str">
        <f t="shared" si="314"/>
        <v xml:space="preserve">Bailey,Nathanael </v>
      </c>
      <c r="F3337" s="12" t="s">
        <v>3260</v>
      </c>
      <c r="G3337" s="12" t="s">
        <v>1163</v>
      </c>
      <c r="H3337" s="12" t="s">
        <v>190</v>
      </c>
      <c r="I3337" s="12" t="s">
        <v>5</v>
      </c>
      <c r="J3337" s="12" t="s">
        <v>2338</v>
      </c>
      <c r="K3337" s="12" t="s">
        <v>6</v>
      </c>
      <c r="L3337" s="12" t="s">
        <v>339</v>
      </c>
      <c r="M3337" s="12" t="s">
        <v>3258</v>
      </c>
      <c r="N3337" s="25">
        <v>88188</v>
      </c>
      <c r="O3337" s="12" t="s">
        <v>379</v>
      </c>
      <c r="P3337" s="12" t="s">
        <v>3257</v>
      </c>
      <c r="Q3337" s="12" t="s">
        <v>3259</v>
      </c>
      <c r="R3337" s="12">
        <v>18</v>
      </c>
      <c r="S3337" s="12">
        <v>18</v>
      </c>
      <c r="T3337" s="12">
        <v>18</v>
      </c>
      <c r="U3337" s="13">
        <v>216</v>
      </c>
      <c r="V3337" s="13">
        <v>57.732222221999997</v>
      </c>
      <c r="W3337" s="13">
        <v>43.445</v>
      </c>
      <c r="X3337" s="13">
        <v>44.61</v>
      </c>
      <c r="Y3337" s="13">
        <f t="shared" si="315"/>
        <v>782.01</v>
      </c>
      <c r="Z3337" s="13">
        <f t="shared" si="316"/>
        <v>3888</v>
      </c>
      <c r="AA3337" s="13">
        <f t="shared" si="317"/>
        <v>172.55500000000001</v>
      </c>
      <c r="AB3337" s="12" t="str">
        <f t="shared" si="318"/>
        <v>Low</v>
      </c>
      <c r="AC3337" s="12" t="str">
        <f t="shared" si="319"/>
        <v>Low Volume</v>
      </c>
    </row>
    <row r="3338" spans="1:29" x14ac:dyDescent="0.25">
      <c r="A3338" s="12">
        <v>1003013814</v>
      </c>
      <c r="B3338" s="12" t="s">
        <v>1367</v>
      </c>
      <c r="C3338" s="12" t="s">
        <v>1368</v>
      </c>
      <c r="D3338" s="12"/>
      <c r="E3338" s="12" t="str">
        <f t="shared" si="314"/>
        <v xml:space="preserve">Bailey,Nathanael </v>
      </c>
      <c r="F3338" s="12" t="s">
        <v>3260</v>
      </c>
      <c r="G3338" s="12" t="s">
        <v>1163</v>
      </c>
      <c r="H3338" s="12" t="s">
        <v>190</v>
      </c>
      <c r="I3338" s="12" t="s">
        <v>5</v>
      </c>
      <c r="J3338" s="12" t="s">
        <v>2338</v>
      </c>
      <c r="K3338" s="12" t="s">
        <v>6</v>
      </c>
      <c r="L3338" s="12" t="s">
        <v>339</v>
      </c>
      <c r="M3338" s="12" t="s">
        <v>3258</v>
      </c>
      <c r="N3338" s="25">
        <v>88189</v>
      </c>
      <c r="O3338" s="12" t="s">
        <v>342</v>
      </c>
      <c r="P3338" s="12" t="s">
        <v>3257</v>
      </c>
      <c r="Q3338" s="12" t="s">
        <v>3259</v>
      </c>
      <c r="R3338" s="12">
        <v>143</v>
      </c>
      <c r="S3338" s="12">
        <v>151</v>
      </c>
      <c r="T3338" s="12">
        <v>150</v>
      </c>
      <c r="U3338" s="13">
        <v>273</v>
      </c>
      <c r="V3338" s="13">
        <v>77.795960265000005</v>
      </c>
      <c r="W3338" s="13">
        <v>59.910066225000001</v>
      </c>
      <c r="X3338" s="13">
        <v>61.719801324999999</v>
      </c>
      <c r="Y3338" s="13">
        <f t="shared" si="315"/>
        <v>9046.4199999749999</v>
      </c>
      <c r="Z3338" s="13">
        <f t="shared" si="316"/>
        <v>41223</v>
      </c>
      <c r="AA3338" s="13">
        <f t="shared" si="317"/>
        <v>213.08993377499999</v>
      </c>
      <c r="AB3338" s="12" t="str">
        <f t="shared" si="318"/>
        <v>Medium</v>
      </c>
      <c r="AC3338" s="12" t="str">
        <f t="shared" si="319"/>
        <v>Medium Volume</v>
      </c>
    </row>
    <row r="3339" spans="1:29" x14ac:dyDescent="0.25">
      <c r="A3339" s="12">
        <v>1003013814</v>
      </c>
      <c r="B3339" s="12" t="s">
        <v>1367</v>
      </c>
      <c r="C3339" s="12" t="s">
        <v>1368</v>
      </c>
      <c r="D3339" s="12"/>
      <c r="E3339" s="12" t="str">
        <f t="shared" si="314"/>
        <v xml:space="preserve">Bailey,Nathanael </v>
      </c>
      <c r="F3339" s="12" t="s">
        <v>3260</v>
      </c>
      <c r="G3339" s="12" t="s">
        <v>1163</v>
      </c>
      <c r="H3339" s="12" t="s">
        <v>190</v>
      </c>
      <c r="I3339" s="12" t="s">
        <v>5</v>
      </c>
      <c r="J3339" s="12" t="s">
        <v>2338</v>
      </c>
      <c r="K3339" s="12" t="s">
        <v>6</v>
      </c>
      <c r="L3339" s="12" t="s">
        <v>339</v>
      </c>
      <c r="M3339" s="12" t="s">
        <v>3258</v>
      </c>
      <c r="N3339" s="25">
        <v>88305</v>
      </c>
      <c r="O3339" s="12" t="s">
        <v>345</v>
      </c>
      <c r="P3339" s="12" t="s">
        <v>3257</v>
      </c>
      <c r="Q3339" s="12" t="s">
        <v>3259</v>
      </c>
      <c r="R3339" s="12">
        <v>85</v>
      </c>
      <c r="S3339" s="12">
        <v>111</v>
      </c>
      <c r="T3339" s="12">
        <v>90</v>
      </c>
      <c r="U3339" s="13">
        <v>142</v>
      </c>
      <c r="V3339" s="13">
        <v>34.230630630999997</v>
      </c>
      <c r="W3339" s="13">
        <v>26.793243242999999</v>
      </c>
      <c r="X3339" s="13">
        <v>27.658468467999999</v>
      </c>
      <c r="Y3339" s="13">
        <f t="shared" si="315"/>
        <v>2974.049999973</v>
      </c>
      <c r="Z3339" s="13">
        <f t="shared" si="316"/>
        <v>15762</v>
      </c>
      <c r="AA3339" s="13">
        <f t="shared" si="317"/>
        <v>115.20675675699999</v>
      </c>
      <c r="AB3339" s="12" t="str">
        <f t="shared" si="318"/>
        <v>Low</v>
      </c>
      <c r="AC3339" s="12" t="str">
        <f t="shared" si="319"/>
        <v>Medium Volume</v>
      </c>
    </row>
    <row r="3340" spans="1:29" x14ac:dyDescent="0.25">
      <c r="A3340" s="12">
        <v>1003013814</v>
      </c>
      <c r="B3340" s="12" t="s">
        <v>1367</v>
      </c>
      <c r="C3340" s="12" t="s">
        <v>1368</v>
      </c>
      <c r="D3340" s="12"/>
      <c r="E3340" s="12" t="str">
        <f t="shared" si="314"/>
        <v xml:space="preserve">Bailey,Nathanael </v>
      </c>
      <c r="F3340" s="12" t="s">
        <v>3260</v>
      </c>
      <c r="G3340" s="12" t="s">
        <v>1163</v>
      </c>
      <c r="H3340" s="12" t="s">
        <v>190</v>
      </c>
      <c r="I3340" s="12" t="s">
        <v>5</v>
      </c>
      <c r="J3340" s="12" t="s">
        <v>2338</v>
      </c>
      <c r="K3340" s="12" t="s">
        <v>6</v>
      </c>
      <c r="L3340" s="12" t="s">
        <v>339</v>
      </c>
      <c r="M3340" s="12" t="s">
        <v>3258</v>
      </c>
      <c r="N3340" s="25">
        <v>88311</v>
      </c>
      <c r="O3340" s="12" t="s">
        <v>348</v>
      </c>
      <c r="P3340" s="12" t="s">
        <v>3257</v>
      </c>
      <c r="Q3340" s="12" t="s">
        <v>3259</v>
      </c>
      <c r="R3340" s="12">
        <v>77</v>
      </c>
      <c r="S3340" s="12">
        <v>82</v>
      </c>
      <c r="T3340" s="12">
        <v>82</v>
      </c>
      <c r="U3340" s="13">
        <v>59</v>
      </c>
      <c r="V3340" s="13">
        <v>11.162682927000001</v>
      </c>
      <c r="W3340" s="13">
        <v>8.8909756097999999</v>
      </c>
      <c r="X3340" s="13">
        <v>9.1009756098000008</v>
      </c>
      <c r="Y3340" s="13">
        <f t="shared" si="315"/>
        <v>729.06000000359995</v>
      </c>
      <c r="Z3340" s="13">
        <f t="shared" si="316"/>
        <v>4838</v>
      </c>
      <c r="AA3340" s="13">
        <f t="shared" si="317"/>
        <v>50.109024390199998</v>
      </c>
      <c r="AB3340" s="12" t="str">
        <f t="shared" si="318"/>
        <v>Low</v>
      </c>
      <c r="AC3340" s="12" t="str">
        <f t="shared" si="319"/>
        <v>Low Volume</v>
      </c>
    </row>
    <row r="3341" spans="1:29" x14ac:dyDescent="0.25">
      <c r="A3341" s="12">
        <v>1003013814</v>
      </c>
      <c r="B3341" s="12" t="s">
        <v>1367</v>
      </c>
      <c r="C3341" s="12" t="s">
        <v>1368</v>
      </c>
      <c r="D3341" s="12"/>
      <c r="E3341" s="12" t="str">
        <f t="shared" si="314"/>
        <v xml:space="preserve">Bailey,Nathanael </v>
      </c>
      <c r="F3341" s="12" t="s">
        <v>3260</v>
      </c>
      <c r="G3341" s="12" t="s">
        <v>1163</v>
      </c>
      <c r="H3341" s="12" t="s">
        <v>190</v>
      </c>
      <c r="I3341" s="12" t="s">
        <v>5</v>
      </c>
      <c r="J3341" s="12" t="s">
        <v>2338</v>
      </c>
      <c r="K3341" s="12" t="s">
        <v>6</v>
      </c>
      <c r="L3341" s="12" t="s">
        <v>339</v>
      </c>
      <c r="M3341" s="12" t="s">
        <v>3258</v>
      </c>
      <c r="N3341" s="25">
        <v>88313</v>
      </c>
      <c r="O3341" s="12" t="s">
        <v>349</v>
      </c>
      <c r="P3341" s="12" t="s">
        <v>3257</v>
      </c>
      <c r="Q3341" s="12" t="s">
        <v>3259</v>
      </c>
      <c r="R3341" s="12">
        <v>48</v>
      </c>
      <c r="S3341" s="12">
        <v>70</v>
      </c>
      <c r="T3341" s="12">
        <v>50</v>
      </c>
      <c r="U3341" s="13">
        <v>45</v>
      </c>
      <c r="V3341" s="13">
        <v>11.033714286</v>
      </c>
      <c r="W3341" s="13">
        <v>8.7967142857000002</v>
      </c>
      <c r="X3341" s="13">
        <v>9.1338571429000002</v>
      </c>
      <c r="Y3341" s="13">
        <f t="shared" si="315"/>
        <v>615.76999999899999</v>
      </c>
      <c r="Z3341" s="13">
        <f t="shared" si="316"/>
        <v>3150</v>
      </c>
      <c r="AA3341" s="13">
        <f t="shared" si="317"/>
        <v>36.203285714300002</v>
      </c>
      <c r="AB3341" s="12" t="str">
        <f t="shared" si="318"/>
        <v>Low</v>
      </c>
      <c r="AC3341" s="12" t="str">
        <f t="shared" si="319"/>
        <v>Low Volume</v>
      </c>
    </row>
    <row r="3342" spans="1:29" x14ac:dyDescent="0.25">
      <c r="A3342" s="12">
        <v>1003013814</v>
      </c>
      <c r="B3342" s="12" t="s">
        <v>1367</v>
      </c>
      <c r="C3342" s="12" t="s">
        <v>1368</v>
      </c>
      <c r="D3342" s="12"/>
      <c r="E3342" s="12" t="str">
        <f t="shared" si="314"/>
        <v xml:space="preserve">Bailey,Nathanael </v>
      </c>
      <c r="F3342" s="12" t="s">
        <v>3260</v>
      </c>
      <c r="G3342" s="12" t="s">
        <v>1163</v>
      </c>
      <c r="H3342" s="12" t="s">
        <v>190</v>
      </c>
      <c r="I3342" s="12" t="s">
        <v>5</v>
      </c>
      <c r="J3342" s="12" t="s">
        <v>2338</v>
      </c>
      <c r="K3342" s="12" t="s">
        <v>6</v>
      </c>
      <c r="L3342" s="12" t="s">
        <v>339</v>
      </c>
      <c r="M3342" s="12" t="s">
        <v>3258</v>
      </c>
      <c r="N3342" s="25">
        <v>88341</v>
      </c>
      <c r="O3342" s="12" t="s">
        <v>352</v>
      </c>
      <c r="P3342" s="12" t="s">
        <v>3257</v>
      </c>
      <c r="Q3342" s="12" t="s">
        <v>3259</v>
      </c>
      <c r="R3342" s="12">
        <v>74</v>
      </c>
      <c r="S3342" s="12">
        <v>258</v>
      </c>
      <c r="T3342" s="12">
        <v>76</v>
      </c>
      <c r="U3342" s="13">
        <v>88</v>
      </c>
      <c r="V3342" s="13">
        <v>25.826705426</v>
      </c>
      <c r="W3342" s="13">
        <v>20.532674418999999</v>
      </c>
      <c r="X3342" s="13">
        <v>21.001782945999999</v>
      </c>
      <c r="Y3342" s="13">
        <f t="shared" si="315"/>
        <v>5297.4300001020001</v>
      </c>
      <c r="Z3342" s="13">
        <f t="shared" si="316"/>
        <v>22704</v>
      </c>
      <c r="AA3342" s="13">
        <f t="shared" si="317"/>
        <v>67.467325580999997</v>
      </c>
      <c r="AB3342" s="12" t="str">
        <f t="shared" si="318"/>
        <v>Medium</v>
      </c>
      <c r="AC3342" s="12" t="str">
        <f t="shared" si="319"/>
        <v>Medium Volume</v>
      </c>
    </row>
    <row r="3343" spans="1:29" x14ac:dyDescent="0.25">
      <c r="A3343" s="12">
        <v>1003013814</v>
      </c>
      <c r="B3343" s="12" t="s">
        <v>1367</v>
      </c>
      <c r="C3343" s="12" t="s">
        <v>1368</v>
      </c>
      <c r="D3343" s="12"/>
      <c r="E3343" s="12" t="str">
        <f t="shared" si="314"/>
        <v xml:space="preserve">Bailey,Nathanael </v>
      </c>
      <c r="F3343" s="12" t="s">
        <v>3260</v>
      </c>
      <c r="G3343" s="12" t="s">
        <v>1163</v>
      </c>
      <c r="H3343" s="12" t="s">
        <v>190</v>
      </c>
      <c r="I3343" s="12" t="s">
        <v>5</v>
      </c>
      <c r="J3343" s="12" t="s">
        <v>2338</v>
      </c>
      <c r="K3343" s="12" t="s">
        <v>6</v>
      </c>
      <c r="L3343" s="12" t="s">
        <v>339</v>
      </c>
      <c r="M3343" s="12" t="s">
        <v>3258</v>
      </c>
      <c r="N3343" s="25">
        <v>88342</v>
      </c>
      <c r="O3343" s="12" t="s">
        <v>353</v>
      </c>
      <c r="P3343" s="12" t="s">
        <v>3257</v>
      </c>
      <c r="Q3343" s="12" t="s">
        <v>3259</v>
      </c>
      <c r="R3343" s="12">
        <v>77</v>
      </c>
      <c r="S3343" s="12">
        <v>85</v>
      </c>
      <c r="T3343" s="12">
        <v>80</v>
      </c>
      <c r="U3343" s="13">
        <v>161</v>
      </c>
      <c r="V3343" s="13">
        <v>32.238</v>
      </c>
      <c r="W3343" s="13">
        <v>25.385647059</v>
      </c>
      <c r="X3343" s="13">
        <v>25.964941176</v>
      </c>
      <c r="Y3343" s="13">
        <f t="shared" si="315"/>
        <v>2157.780000015</v>
      </c>
      <c r="Z3343" s="13">
        <f t="shared" si="316"/>
        <v>13685</v>
      </c>
      <c r="AA3343" s="13">
        <f t="shared" si="317"/>
        <v>135.61435294099999</v>
      </c>
      <c r="AB3343" s="12" t="str">
        <f t="shared" si="318"/>
        <v>Low</v>
      </c>
      <c r="AC3343" s="12" t="str">
        <f t="shared" si="319"/>
        <v>Low Volume</v>
      </c>
    </row>
    <row r="3344" spans="1:29" x14ac:dyDescent="0.25">
      <c r="A3344" s="12">
        <v>1003013814</v>
      </c>
      <c r="B3344" s="12" t="s">
        <v>1367</v>
      </c>
      <c r="C3344" s="12" t="s">
        <v>1368</v>
      </c>
      <c r="D3344" s="12"/>
      <c r="E3344" s="12" t="str">
        <f t="shared" si="314"/>
        <v xml:space="preserve">Bailey,Nathanael </v>
      </c>
      <c r="F3344" s="12" t="s">
        <v>3260</v>
      </c>
      <c r="G3344" s="12" t="s">
        <v>1163</v>
      </c>
      <c r="H3344" s="12" t="s">
        <v>190</v>
      </c>
      <c r="I3344" s="12" t="s">
        <v>5</v>
      </c>
      <c r="J3344" s="12" t="s">
        <v>2338</v>
      </c>
      <c r="K3344" s="12" t="s">
        <v>6</v>
      </c>
      <c r="L3344" s="12" t="s">
        <v>339</v>
      </c>
      <c r="M3344" s="12" t="s">
        <v>3258</v>
      </c>
      <c r="N3344" s="25">
        <v>88360</v>
      </c>
      <c r="O3344" s="12" t="s">
        <v>354</v>
      </c>
      <c r="P3344" s="12" t="s">
        <v>3257</v>
      </c>
      <c r="Q3344" s="12" t="s">
        <v>3259</v>
      </c>
      <c r="R3344" s="12">
        <v>14</v>
      </c>
      <c r="S3344" s="12">
        <v>15</v>
      </c>
      <c r="T3344" s="12">
        <v>14</v>
      </c>
      <c r="U3344" s="13">
        <v>147</v>
      </c>
      <c r="V3344" s="13">
        <v>38.347333333000002</v>
      </c>
      <c r="W3344" s="13">
        <v>30.553333333000001</v>
      </c>
      <c r="X3344" s="13">
        <v>31.215333333</v>
      </c>
      <c r="Y3344" s="13">
        <f t="shared" si="315"/>
        <v>458.29999999500001</v>
      </c>
      <c r="Z3344" s="13">
        <f t="shared" si="316"/>
        <v>2205</v>
      </c>
      <c r="AA3344" s="13">
        <f t="shared" si="317"/>
        <v>116.446666667</v>
      </c>
      <c r="AB3344" s="12" t="str">
        <f t="shared" si="318"/>
        <v>Low</v>
      </c>
      <c r="AC3344" s="12" t="str">
        <f t="shared" si="319"/>
        <v>Low Volume</v>
      </c>
    </row>
    <row r="3345" spans="1:29" x14ac:dyDescent="0.25">
      <c r="A3345" s="12">
        <v>1003013814</v>
      </c>
      <c r="B3345" s="12" t="s">
        <v>1367</v>
      </c>
      <c r="C3345" s="12" t="s">
        <v>1368</v>
      </c>
      <c r="D3345" s="12"/>
      <c r="E3345" s="12" t="str">
        <f t="shared" si="314"/>
        <v xml:space="preserve">Bailey,Nathanael </v>
      </c>
      <c r="F3345" s="12" t="s">
        <v>3260</v>
      </c>
      <c r="G3345" s="12" t="s">
        <v>1163</v>
      </c>
      <c r="H3345" s="12" t="s">
        <v>190</v>
      </c>
      <c r="I3345" s="12" t="s">
        <v>5</v>
      </c>
      <c r="J3345" s="12" t="s">
        <v>2338</v>
      </c>
      <c r="K3345" s="12" t="s">
        <v>6</v>
      </c>
      <c r="L3345" s="12" t="s">
        <v>339</v>
      </c>
      <c r="M3345" s="12" t="s">
        <v>3258</v>
      </c>
      <c r="N3345" s="25">
        <v>88365</v>
      </c>
      <c r="O3345" s="12" t="s">
        <v>381</v>
      </c>
      <c r="P3345" s="12" t="s">
        <v>3257</v>
      </c>
      <c r="Q3345" s="12" t="s">
        <v>3259</v>
      </c>
      <c r="R3345" s="12">
        <v>13</v>
      </c>
      <c r="S3345" s="12">
        <v>13</v>
      </c>
      <c r="T3345" s="12">
        <v>13</v>
      </c>
      <c r="U3345" s="13">
        <v>151</v>
      </c>
      <c r="V3345" s="13">
        <v>39.71</v>
      </c>
      <c r="W3345" s="13">
        <v>31.64</v>
      </c>
      <c r="X3345" s="13">
        <v>32.319230769000001</v>
      </c>
      <c r="Y3345" s="13">
        <f t="shared" si="315"/>
        <v>411.32</v>
      </c>
      <c r="Z3345" s="13">
        <f t="shared" si="316"/>
        <v>1963</v>
      </c>
      <c r="AA3345" s="13">
        <f t="shared" si="317"/>
        <v>119.36</v>
      </c>
      <c r="AB3345" s="12" t="str">
        <f t="shared" si="318"/>
        <v>Low</v>
      </c>
      <c r="AC3345" s="12" t="str">
        <f t="shared" si="319"/>
        <v>Low Volume</v>
      </c>
    </row>
    <row r="3346" spans="1:29" x14ac:dyDescent="0.25">
      <c r="A3346" s="12">
        <v>1003009861</v>
      </c>
      <c r="B3346" s="12" t="s">
        <v>1167</v>
      </c>
      <c r="C3346" s="12" t="s">
        <v>1168</v>
      </c>
      <c r="D3346" s="12"/>
      <c r="E3346" s="12" t="str">
        <f t="shared" si="314"/>
        <v xml:space="preserve">Banna,Moustafa </v>
      </c>
      <c r="F3346" s="12" t="s">
        <v>3260</v>
      </c>
      <c r="G3346" s="12" t="s">
        <v>600</v>
      </c>
      <c r="H3346" s="12" t="s">
        <v>1169</v>
      </c>
      <c r="I3346" s="12" t="s">
        <v>5</v>
      </c>
      <c r="J3346" s="12" t="s">
        <v>2338</v>
      </c>
      <c r="K3346" s="12" t="s">
        <v>6</v>
      </c>
      <c r="L3346" s="12" t="s">
        <v>434</v>
      </c>
      <c r="M3346" s="12" t="s">
        <v>3258</v>
      </c>
      <c r="N3346" s="25">
        <v>36415</v>
      </c>
      <c r="O3346" s="12" t="s">
        <v>139</v>
      </c>
      <c r="P3346" s="12" t="s">
        <v>3257</v>
      </c>
      <c r="Q3346" s="12" t="s">
        <v>3239</v>
      </c>
      <c r="R3346" s="12">
        <v>44</v>
      </c>
      <c r="S3346" s="12">
        <v>60</v>
      </c>
      <c r="T3346" s="12">
        <v>60</v>
      </c>
      <c r="U3346" s="13">
        <v>21.766666666999999</v>
      </c>
      <c r="V3346" s="13">
        <v>8.65</v>
      </c>
      <c r="W3346" s="13">
        <v>8.65</v>
      </c>
      <c r="X3346" s="13">
        <v>8.65</v>
      </c>
      <c r="Y3346" s="13">
        <f t="shared" si="315"/>
        <v>519</v>
      </c>
      <c r="Z3346" s="13">
        <f t="shared" si="316"/>
        <v>1306.00000002</v>
      </c>
      <c r="AA3346" s="13">
        <f t="shared" si="317"/>
        <v>13.116666666999999</v>
      </c>
      <c r="AB3346" s="12" t="str">
        <f t="shared" si="318"/>
        <v>Low</v>
      </c>
      <c r="AC3346" s="12" t="str">
        <f t="shared" si="319"/>
        <v>Low Volume</v>
      </c>
    </row>
    <row r="3347" spans="1:29" x14ac:dyDescent="0.25">
      <c r="A3347" s="12">
        <v>1003009861</v>
      </c>
      <c r="B3347" s="12" t="s">
        <v>1167</v>
      </c>
      <c r="C3347" s="12" t="s">
        <v>1168</v>
      </c>
      <c r="D3347" s="12"/>
      <c r="E3347" s="12" t="str">
        <f t="shared" si="314"/>
        <v xml:space="preserve">Banna,Moustafa </v>
      </c>
      <c r="F3347" s="12" t="s">
        <v>3260</v>
      </c>
      <c r="G3347" s="12" t="s">
        <v>600</v>
      </c>
      <c r="H3347" s="12" t="s">
        <v>1169</v>
      </c>
      <c r="I3347" s="12" t="s">
        <v>5</v>
      </c>
      <c r="J3347" s="12" t="s">
        <v>2338</v>
      </c>
      <c r="K3347" s="12" t="s">
        <v>6</v>
      </c>
      <c r="L3347" s="12" t="s">
        <v>434</v>
      </c>
      <c r="M3347" s="12" t="s">
        <v>3258</v>
      </c>
      <c r="N3347" s="25">
        <v>78452</v>
      </c>
      <c r="O3347" s="12" t="s">
        <v>664</v>
      </c>
      <c r="P3347" s="12" t="s">
        <v>3257</v>
      </c>
      <c r="Q3347" s="12" t="s">
        <v>3239</v>
      </c>
      <c r="R3347" s="12">
        <v>40</v>
      </c>
      <c r="S3347" s="12">
        <v>40</v>
      </c>
      <c r="T3347" s="12">
        <v>40</v>
      </c>
      <c r="U3347" s="13">
        <v>1061.0999999999999</v>
      </c>
      <c r="V3347" s="13">
        <v>417.78899999999999</v>
      </c>
      <c r="W3347" s="13">
        <v>327.37299999999999</v>
      </c>
      <c r="X3347" s="13">
        <v>332.67899999999997</v>
      </c>
      <c r="Y3347" s="13">
        <f t="shared" si="315"/>
        <v>13094.92</v>
      </c>
      <c r="Z3347" s="13">
        <f t="shared" si="316"/>
        <v>42444</v>
      </c>
      <c r="AA3347" s="13">
        <f t="shared" si="317"/>
        <v>733.72699999999986</v>
      </c>
      <c r="AB3347" s="12" t="str">
        <f t="shared" si="318"/>
        <v>High</v>
      </c>
      <c r="AC3347" s="12" t="str">
        <f t="shared" si="319"/>
        <v>Low Volume</v>
      </c>
    </row>
    <row r="3348" spans="1:29" x14ac:dyDescent="0.25">
      <c r="A3348" s="12">
        <v>1003009861</v>
      </c>
      <c r="B3348" s="12" t="s">
        <v>1167</v>
      </c>
      <c r="C3348" s="12" t="s">
        <v>1168</v>
      </c>
      <c r="D3348" s="12"/>
      <c r="E3348" s="12" t="str">
        <f t="shared" si="314"/>
        <v xml:space="preserve">Banna,Moustafa </v>
      </c>
      <c r="F3348" s="12" t="s">
        <v>3260</v>
      </c>
      <c r="G3348" s="12" t="s">
        <v>600</v>
      </c>
      <c r="H3348" s="12" t="s">
        <v>1169</v>
      </c>
      <c r="I3348" s="12" t="s">
        <v>5</v>
      </c>
      <c r="J3348" s="12" t="s">
        <v>2338</v>
      </c>
      <c r="K3348" s="12" t="s">
        <v>6</v>
      </c>
      <c r="L3348" s="12" t="s">
        <v>434</v>
      </c>
      <c r="M3348" s="12" t="s">
        <v>3258</v>
      </c>
      <c r="N3348" s="25">
        <v>80053</v>
      </c>
      <c r="O3348" s="12" t="s">
        <v>718</v>
      </c>
      <c r="P3348" s="12" t="s">
        <v>3257</v>
      </c>
      <c r="Q3348" s="12" t="s">
        <v>3239</v>
      </c>
      <c r="R3348" s="12">
        <v>37</v>
      </c>
      <c r="S3348" s="12">
        <v>52</v>
      </c>
      <c r="T3348" s="12">
        <v>52</v>
      </c>
      <c r="U3348" s="13">
        <v>37</v>
      </c>
      <c r="V3348" s="13">
        <v>10.35</v>
      </c>
      <c r="W3348" s="13">
        <v>10.35</v>
      </c>
      <c r="X3348" s="13">
        <v>10.35</v>
      </c>
      <c r="Y3348" s="13">
        <f t="shared" si="315"/>
        <v>538.19999999999993</v>
      </c>
      <c r="Z3348" s="13">
        <f t="shared" si="316"/>
        <v>1924</v>
      </c>
      <c r="AA3348" s="13">
        <f t="shared" si="317"/>
        <v>26.65</v>
      </c>
      <c r="AB3348" s="12" t="str">
        <f t="shared" si="318"/>
        <v>Low</v>
      </c>
      <c r="AC3348" s="12" t="str">
        <f t="shared" si="319"/>
        <v>Low Volume</v>
      </c>
    </row>
    <row r="3349" spans="1:29" x14ac:dyDescent="0.25">
      <c r="A3349" s="12">
        <v>1003009861</v>
      </c>
      <c r="B3349" s="12" t="s">
        <v>1167</v>
      </c>
      <c r="C3349" s="12" t="s">
        <v>1168</v>
      </c>
      <c r="D3349" s="12"/>
      <c r="E3349" s="12" t="str">
        <f t="shared" si="314"/>
        <v xml:space="preserve">Banna,Moustafa </v>
      </c>
      <c r="F3349" s="12" t="s">
        <v>3260</v>
      </c>
      <c r="G3349" s="12" t="s">
        <v>600</v>
      </c>
      <c r="H3349" s="12" t="s">
        <v>1169</v>
      </c>
      <c r="I3349" s="12" t="s">
        <v>5</v>
      </c>
      <c r="J3349" s="12" t="s">
        <v>2338</v>
      </c>
      <c r="K3349" s="12" t="s">
        <v>6</v>
      </c>
      <c r="L3349" s="12" t="s">
        <v>434</v>
      </c>
      <c r="M3349" s="12" t="s">
        <v>3258</v>
      </c>
      <c r="N3349" s="25">
        <v>80061</v>
      </c>
      <c r="O3349" s="12" t="s">
        <v>140</v>
      </c>
      <c r="P3349" s="12" t="s">
        <v>3257</v>
      </c>
      <c r="Q3349" s="12" t="s">
        <v>3239</v>
      </c>
      <c r="R3349" s="12">
        <v>12</v>
      </c>
      <c r="S3349" s="12">
        <v>12</v>
      </c>
      <c r="T3349" s="12">
        <v>12</v>
      </c>
      <c r="U3349" s="13">
        <v>47</v>
      </c>
      <c r="V3349" s="13">
        <v>13.12</v>
      </c>
      <c r="W3349" s="13">
        <v>13.12</v>
      </c>
      <c r="X3349" s="13">
        <v>13.12</v>
      </c>
      <c r="Y3349" s="13">
        <f t="shared" si="315"/>
        <v>157.44</v>
      </c>
      <c r="Z3349" s="13">
        <f t="shared" si="316"/>
        <v>564</v>
      </c>
      <c r="AA3349" s="13">
        <f t="shared" si="317"/>
        <v>33.880000000000003</v>
      </c>
      <c r="AB3349" s="12" t="str">
        <f t="shared" si="318"/>
        <v>Low</v>
      </c>
      <c r="AC3349" s="12" t="str">
        <f t="shared" si="319"/>
        <v>Low Volume</v>
      </c>
    </row>
    <row r="3350" spans="1:29" x14ac:dyDescent="0.25">
      <c r="A3350" s="12">
        <v>1003009861</v>
      </c>
      <c r="B3350" s="12" t="s">
        <v>1167</v>
      </c>
      <c r="C3350" s="12" t="s">
        <v>1168</v>
      </c>
      <c r="D3350" s="12"/>
      <c r="E3350" s="12" t="str">
        <f t="shared" si="314"/>
        <v xml:space="preserve">Banna,Moustafa </v>
      </c>
      <c r="F3350" s="12" t="s">
        <v>3260</v>
      </c>
      <c r="G3350" s="12" t="s">
        <v>600</v>
      </c>
      <c r="H3350" s="12" t="s">
        <v>1169</v>
      </c>
      <c r="I3350" s="12" t="s">
        <v>5</v>
      </c>
      <c r="J3350" s="12" t="s">
        <v>2338</v>
      </c>
      <c r="K3350" s="12" t="s">
        <v>6</v>
      </c>
      <c r="L3350" s="12" t="s">
        <v>434</v>
      </c>
      <c r="M3350" s="12" t="s">
        <v>3258</v>
      </c>
      <c r="N3350" s="25">
        <v>85025</v>
      </c>
      <c r="O3350" s="12" t="s">
        <v>722</v>
      </c>
      <c r="P3350" s="12" t="s">
        <v>3257</v>
      </c>
      <c r="Q3350" s="12" t="s">
        <v>3239</v>
      </c>
      <c r="R3350" s="12">
        <v>12</v>
      </c>
      <c r="S3350" s="12">
        <v>13</v>
      </c>
      <c r="T3350" s="12">
        <v>13</v>
      </c>
      <c r="U3350" s="13">
        <v>21</v>
      </c>
      <c r="V3350" s="13">
        <v>7.61</v>
      </c>
      <c r="W3350" s="13">
        <v>7.61</v>
      </c>
      <c r="X3350" s="13">
        <v>7.61</v>
      </c>
      <c r="Y3350" s="13">
        <f t="shared" si="315"/>
        <v>98.93</v>
      </c>
      <c r="Z3350" s="13">
        <f t="shared" si="316"/>
        <v>273</v>
      </c>
      <c r="AA3350" s="13">
        <f t="shared" si="317"/>
        <v>13.39</v>
      </c>
      <c r="AB3350" s="12" t="str">
        <f t="shared" si="318"/>
        <v>Low</v>
      </c>
      <c r="AC3350" s="12" t="str">
        <f t="shared" si="319"/>
        <v>Low Volume</v>
      </c>
    </row>
    <row r="3351" spans="1:29" x14ac:dyDescent="0.25">
      <c r="A3351" s="12">
        <v>1003009861</v>
      </c>
      <c r="B3351" s="12" t="s">
        <v>1167</v>
      </c>
      <c r="C3351" s="12" t="s">
        <v>1168</v>
      </c>
      <c r="D3351" s="12"/>
      <c r="E3351" s="12" t="str">
        <f t="shared" si="314"/>
        <v xml:space="preserve">Banna,Moustafa </v>
      </c>
      <c r="F3351" s="12" t="s">
        <v>3260</v>
      </c>
      <c r="G3351" s="12" t="s">
        <v>600</v>
      </c>
      <c r="H3351" s="12" t="s">
        <v>1169</v>
      </c>
      <c r="I3351" s="12" t="s">
        <v>5</v>
      </c>
      <c r="J3351" s="12" t="s">
        <v>2338</v>
      </c>
      <c r="K3351" s="12" t="s">
        <v>6</v>
      </c>
      <c r="L3351" s="12" t="s">
        <v>434</v>
      </c>
      <c r="M3351" s="12" t="s">
        <v>3258</v>
      </c>
      <c r="N3351" s="25">
        <v>92960</v>
      </c>
      <c r="O3351" s="12" t="s">
        <v>772</v>
      </c>
      <c r="P3351" s="12" t="s">
        <v>3257</v>
      </c>
      <c r="Q3351" s="12" t="s">
        <v>3259</v>
      </c>
      <c r="R3351" s="12">
        <v>12</v>
      </c>
      <c r="S3351" s="12">
        <v>12</v>
      </c>
      <c r="T3351" s="12">
        <v>12</v>
      </c>
      <c r="U3351" s="13">
        <v>262</v>
      </c>
      <c r="V3351" s="13">
        <v>103.37</v>
      </c>
      <c r="W3351" s="13">
        <v>82.52</v>
      </c>
      <c r="X3351" s="13">
        <v>82.99</v>
      </c>
      <c r="Y3351" s="13">
        <f t="shared" si="315"/>
        <v>990.24</v>
      </c>
      <c r="Z3351" s="13">
        <f t="shared" si="316"/>
        <v>3144</v>
      </c>
      <c r="AA3351" s="13">
        <f t="shared" si="317"/>
        <v>179.48000000000002</v>
      </c>
      <c r="AB3351" s="12" t="str">
        <f t="shared" si="318"/>
        <v>Low</v>
      </c>
      <c r="AC3351" s="12" t="str">
        <f t="shared" si="319"/>
        <v>Low Volume</v>
      </c>
    </row>
    <row r="3352" spans="1:29" x14ac:dyDescent="0.25">
      <c r="A3352" s="12">
        <v>1003009861</v>
      </c>
      <c r="B3352" s="12" t="s">
        <v>1167</v>
      </c>
      <c r="C3352" s="12" t="s">
        <v>1168</v>
      </c>
      <c r="D3352" s="12"/>
      <c r="E3352" s="12" t="str">
        <f t="shared" si="314"/>
        <v xml:space="preserve">Banna,Moustafa </v>
      </c>
      <c r="F3352" s="12" t="s">
        <v>3260</v>
      </c>
      <c r="G3352" s="12" t="s">
        <v>600</v>
      </c>
      <c r="H3352" s="12" t="s">
        <v>1169</v>
      </c>
      <c r="I3352" s="12" t="s">
        <v>5</v>
      </c>
      <c r="J3352" s="12" t="s">
        <v>2338</v>
      </c>
      <c r="K3352" s="12" t="s">
        <v>6</v>
      </c>
      <c r="L3352" s="12" t="s">
        <v>434</v>
      </c>
      <c r="M3352" s="12" t="s">
        <v>3258</v>
      </c>
      <c r="N3352" s="25">
        <v>93000</v>
      </c>
      <c r="O3352" s="12" t="s">
        <v>149</v>
      </c>
      <c r="P3352" s="12" t="s">
        <v>3257</v>
      </c>
      <c r="Q3352" s="12" t="s">
        <v>3239</v>
      </c>
      <c r="R3352" s="12">
        <v>305</v>
      </c>
      <c r="S3352" s="12">
        <v>500</v>
      </c>
      <c r="T3352" s="12">
        <v>500</v>
      </c>
      <c r="U3352" s="13">
        <v>35.002000000000002</v>
      </c>
      <c r="V3352" s="13">
        <v>13.80658</v>
      </c>
      <c r="W3352" s="13">
        <v>10.427519999999999</v>
      </c>
      <c r="X3352" s="13">
        <v>10.615360000000001</v>
      </c>
      <c r="Y3352" s="13">
        <f t="shared" si="315"/>
        <v>5213.7599999999993</v>
      </c>
      <c r="Z3352" s="13">
        <f t="shared" si="316"/>
        <v>17501</v>
      </c>
      <c r="AA3352" s="13">
        <f t="shared" si="317"/>
        <v>24.574480000000001</v>
      </c>
      <c r="AB3352" s="12" t="str">
        <f t="shared" si="318"/>
        <v>Medium</v>
      </c>
      <c r="AC3352" s="12" t="str">
        <f t="shared" si="319"/>
        <v>High Volume</v>
      </c>
    </row>
    <row r="3353" spans="1:29" x14ac:dyDescent="0.25">
      <c r="A3353" s="12">
        <v>1003009861</v>
      </c>
      <c r="B3353" s="12" t="s">
        <v>1167</v>
      </c>
      <c r="C3353" s="12" t="s">
        <v>1168</v>
      </c>
      <c r="D3353" s="12"/>
      <c r="E3353" s="12" t="str">
        <f t="shared" si="314"/>
        <v xml:space="preserve">Banna,Moustafa </v>
      </c>
      <c r="F3353" s="12" t="s">
        <v>3260</v>
      </c>
      <c r="G3353" s="12" t="s">
        <v>600</v>
      </c>
      <c r="H3353" s="12" t="s">
        <v>1169</v>
      </c>
      <c r="I3353" s="12" t="s">
        <v>5</v>
      </c>
      <c r="J3353" s="12" t="s">
        <v>2338</v>
      </c>
      <c r="K3353" s="12" t="s">
        <v>6</v>
      </c>
      <c r="L3353" s="12" t="s">
        <v>434</v>
      </c>
      <c r="M3353" s="12" t="s">
        <v>3258</v>
      </c>
      <c r="N3353" s="25">
        <v>93015</v>
      </c>
      <c r="O3353" s="12" t="s">
        <v>304</v>
      </c>
      <c r="P3353" s="12" t="s">
        <v>3257</v>
      </c>
      <c r="Q3353" s="12" t="s">
        <v>3239</v>
      </c>
      <c r="R3353" s="12">
        <v>61</v>
      </c>
      <c r="S3353" s="12">
        <v>62</v>
      </c>
      <c r="T3353" s="12">
        <v>62</v>
      </c>
      <c r="U3353" s="13">
        <v>175.32258064999999</v>
      </c>
      <c r="V3353" s="13">
        <v>64.459032257999993</v>
      </c>
      <c r="W3353" s="13">
        <v>47.026290322999998</v>
      </c>
      <c r="X3353" s="13">
        <v>47.523225805999999</v>
      </c>
      <c r="Y3353" s="13">
        <f t="shared" si="315"/>
        <v>2915.6300000259998</v>
      </c>
      <c r="Z3353" s="13">
        <f t="shared" si="316"/>
        <v>10870.000000299999</v>
      </c>
      <c r="AA3353" s="13">
        <f t="shared" si="317"/>
        <v>128.29629032700001</v>
      </c>
      <c r="AB3353" s="12" t="str">
        <f t="shared" si="318"/>
        <v>Low</v>
      </c>
      <c r="AC3353" s="12" t="str">
        <f t="shared" si="319"/>
        <v>Low Volume</v>
      </c>
    </row>
    <row r="3354" spans="1:29" x14ac:dyDescent="0.25">
      <c r="A3354" s="12">
        <v>1003009861</v>
      </c>
      <c r="B3354" s="12" t="s">
        <v>1167</v>
      </c>
      <c r="C3354" s="12" t="s">
        <v>1168</v>
      </c>
      <c r="D3354" s="12"/>
      <c r="E3354" s="12" t="str">
        <f t="shared" si="314"/>
        <v xml:space="preserve">Banna,Moustafa </v>
      </c>
      <c r="F3354" s="12" t="s">
        <v>3260</v>
      </c>
      <c r="G3354" s="12" t="s">
        <v>600</v>
      </c>
      <c r="H3354" s="12" t="s">
        <v>1169</v>
      </c>
      <c r="I3354" s="12" t="s">
        <v>5</v>
      </c>
      <c r="J3354" s="12" t="s">
        <v>2338</v>
      </c>
      <c r="K3354" s="12" t="s">
        <v>6</v>
      </c>
      <c r="L3354" s="12" t="s">
        <v>434</v>
      </c>
      <c r="M3354" s="12" t="s">
        <v>3258</v>
      </c>
      <c r="N3354" s="25">
        <v>93224</v>
      </c>
      <c r="O3354" s="12" t="s">
        <v>1170</v>
      </c>
      <c r="P3354" s="12" t="s">
        <v>3257</v>
      </c>
      <c r="Q3354" s="12" t="s">
        <v>3239</v>
      </c>
      <c r="R3354" s="12">
        <v>22</v>
      </c>
      <c r="S3354" s="12">
        <v>23</v>
      </c>
      <c r="T3354" s="12">
        <v>23</v>
      </c>
      <c r="U3354" s="13">
        <v>176.69565216999999</v>
      </c>
      <c r="V3354" s="13">
        <v>62.792173912999999</v>
      </c>
      <c r="W3354" s="13">
        <v>47.940434783000001</v>
      </c>
      <c r="X3354" s="13">
        <v>54.900869565000001</v>
      </c>
      <c r="Y3354" s="13">
        <f t="shared" si="315"/>
        <v>1102.630000009</v>
      </c>
      <c r="Z3354" s="13">
        <f t="shared" si="316"/>
        <v>4063.9999999099996</v>
      </c>
      <c r="AA3354" s="13">
        <f t="shared" si="317"/>
        <v>128.75521738699999</v>
      </c>
      <c r="AB3354" s="12" t="str">
        <f t="shared" si="318"/>
        <v>Low</v>
      </c>
      <c r="AC3354" s="12" t="str">
        <f t="shared" si="319"/>
        <v>Low Volume</v>
      </c>
    </row>
    <row r="3355" spans="1:29" x14ac:dyDescent="0.25">
      <c r="A3355" s="12">
        <v>1003009861</v>
      </c>
      <c r="B3355" s="12" t="s">
        <v>1167</v>
      </c>
      <c r="C3355" s="12" t="s">
        <v>1168</v>
      </c>
      <c r="D3355" s="12"/>
      <c r="E3355" s="12" t="str">
        <f t="shared" si="314"/>
        <v xml:space="preserve">Banna,Moustafa </v>
      </c>
      <c r="F3355" s="12" t="s">
        <v>3260</v>
      </c>
      <c r="G3355" s="12" t="s">
        <v>600</v>
      </c>
      <c r="H3355" s="12" t="s">
        <v>1169</v>
      </c>
      <c r="I3355" s="12" t="s">
        <v>5</v>
      </c>
      <c r="J3355" s="12" t="s">
        <v>2338</v>
      </c>
      <c r="K3355" s="12" t="s">
        <v>6</v>
      </c>
      <c r="L3355" s="12" t="s">
        <v>434</v>
      </c>
      <c r="M3355" s="12" t="s">
        <v>3258</v>
      </c>
      <c r="N3355" s="25">
        <v>93306</v>
      </c>
      <c r="O3355" s="12" t="s">
        <v>305</v>
      </c>
      <c r="P3355" s="12" t="s">
        <v>3257</v>
      </c>
      <c r="Q3355" s="12" t="s">
        <v>3259</v>
      </c>
      <c r="R3355" s="12">
        <v>66</v>
      </c>
      <c r="S3355" s="12">
        <v>66</v>
      </c>
      <c r="T3355" s="12">
        <v>66</v>
      </c>
      <c r="U3355" s="13">
        <v>166.42424242000001</v>
      </c>
      <c r="V3355" s="13">
        <v>65.894090908999999</v>
      </c>
      <c r="W3355" s="13">
        <v>50.992424241999998</v>
      </c>
      <c r="X3355" s="13">
        <v>50.526969696999998</v>
      </c>
      <c r="Y3355" s="13">
        <f t="shared" si="315"/>
        <v>3365.4999999719998</v>
      </c>
      <c r="Z3355" s="13">
        <f t="shared" si="316"/>
        <v>10983.999999720001</v>
      </c>
      <c r="AA3355" s="13">
        <f t="shared" si="317"/>
        <v>115.43181817800001</v>
      </c>
      <c r="AB3355" s="12" t="str">
        <f t="shared" si="318"/>
        <v>Low</v>
      </c>
      <c r="AC3355" s="12" t="str">
        <f t="shared" si="319"/>
        <v>Low Volume</v>
      </c>
    </row>
    <row r="3356" spans="1:29" x14ac:dyDescent="0.25">
      <c r="A3356" s="12">
        <v>1003009861</v>
      </c>
      <c r="B3356" s="12" t="s">
        <v>1167</v>
      </c>
      <c r="C3356" s="12" t="s">
        <v>1168</v>
      </c>
      <c r="D3356" s="12"/>
      <c r="E3356" s="12" t="str">
        <f t="shared" si="314"/>
        <v xml:space="preserve">Banna,Moustafa </v>
      </c>
      <c r="F3356" s="12" t="s">
        <v>3260</v>
      </c>
      <c r="G3356" s="12" t="s">
        <v>600</v>
      </c>
      <c r="H3356" s="12" t="s">
        <v>1169</v>
      </c>
      <c r="I3356" s="12" t="s">
        <v>5</v>
      </c>
      <c r="J3356" s="12" t="s">
        <v>2338</v>
      </c>
      <c r="K3356" s="12" t="s">
        <v>6</v>
      </c>
      <c r="L3356" s="12" t="s">
        <v>434</v>
      </c>
      <c r="M3356" s="12" t="s">
        <v>3258</v>
      </c>
      <c r="N3356" s="25">
        <v>93306</v>
      </c>
      <c r="O3356" s="12" t="s">
        <v>305</v>
      </c>
      <c r="P3356" s="12" t="s">
        <v>3257</v>
      </c>
      <c r="Q3356" s="12" t="s">
        <v>3239</v>
      </c>
      <c r="R3356" s="12">
        <v>100</v>
      </c>
      <c r="S3356" s="12">
        <v>101</v>
      </c>
      <c r="T3356" s="12">
        <v>101</v>
      </c>
      <c r="U3356" s="13">
        <v>480.81188119000001</v>
      </c>
      <c r="V3356" s="13">
        <v>189.52851484999999</v>
      </c>
      <c r="W3356" s="13">
        <v>144.80891088999999</v>
      </c>
      <c r="X3356" s="13">
        <v>146.09148515000001</v>
      </c>
      <c r="Y3356" s="13">
        <f t="shared" si="315"/>
        <v>14625.699999889999</v>
      </c>
      <c r="Z3356" s="13">
        <f t="shared" si="316"/>
        <v>48562.000000190004</v>
      </c>
      <c r="AA3356" s="13">
        <f t="shared" si="317"/>
        <v>336.00297030000002</v>
      </c>
      <c r="AB3356" s="12" t="str">
        <f t="shared" si="318"/>
        <v>High</v>
      </c>
      <c r="AC3356" s="12" t="str">
        <f t="shared" si="319"/>
        <v>Medium Volume</v>
      </c>
    </row>
    <row r="3357" spans="1:29" x14ac:dyDescent="0.25">
      <c r="A3357" s="12">
        <v>1003009861</v>
      </c>
      <c r="B3357" s="12" t="s">
        <v>1167</v>
      </c>
      <c r="C3357" s="12" t="s">
        <v>1168</v>
      </c>
      <c r="D3357" s="12"/>
      <c r="E3357" s="12" t="str">
        <f t="shared" si="314"/>
        <v xml:space="preserve">Banna,Moustafa </v>
      </c>
      <c r="F3357" s="12" t="s">
        <v>3260</v>
      </c>
      <c r="G3357" s="12" t="s">
        <v>600</v>
      </c>
      <c r="H3357" s="12" t="s">
        <v>1169</v>
      </c>
      <c r="I3357" s="12" t="s">
        <v>5</v>
      </c>
      <c r="J3357" s="12" t="s">
        <v>2338</v>
      </c>
      <c r="K3357" s="12" t="s">
        <v>6</v>
      </c>
      <c r="L3357" s="12" t="s">
        <v>434</v>
      </c>
      <c r="M3357" s="12" t="s">
        <v>3258</v>
      </c>
      <c r="N3357" s="25">
        <v>93880</v>
      </c>
      <c r="O3357" s="12" t="s">
        <v>66</v>
      </c>
      <c r="P3357" s="12" t="s">
        <v>3257</v>
      </c>
      <c r="Q3357" s="12" t="s">
        <v>3239</v>
      </c>
      <c r="R3357" s="12">
        <v>20</v>
      </c>
      <c r="S3357" s="12">
        <v>20</v>
      </c>
      <c r="T3357" s="12">
        <v>20</v>
      </c>
      <c r="U3357" s="13">
        <v>464.2</v>
      </c>
      <c r="V3357" s="13">
        <v>183.26349999999999</v>
      </c>
      <c r="W3357" s="13">
        <v>140.435</v>
      </c>
      <c r="X3357" s="13">
        <v>141.59700000000001</v>
      </c>
      <c r="Y3357" s="13">
        <f t="shared" si="315"/>
        <v>2808.7</v>
      </c>
      <c r="Z3357" s="13">
        <f t="shared" si="316"/>
        <v>9284</v>
      </c>
      <c r="AA3357" s="13">
        <f t="shared" si="317"/>
        <v>323.76499999999999</v>
      </c>
      <c r="AB3357" s="12" t="str">
        <f t="shared" si="318"/>
        <v>Low</v>
      </c>
      <c r="AC3357" s="12" t="str">
        <f t="shared" si="319"/>
        <v>Low Volume</v>
      </c>
    </row>
    <row r="3358" spans="1:29" x14ac:dyDescent="0.25">
      <c r="A3358" s="12">
        <v>1003009861</v>
      </c>
      <c r="B3358" s="12" t="s">
        <v>1167</v>
      </c>
      <c r="C3358" s="12" t="s">
        <v>1168</v>
      </c>
      <c r="D3358" s="12"/>
      <c r="E3358" s="12" t="str">
        <f t="shared" si="314"/>
        <v xml:space="preserve">Banna,Moustafa </v>
      </c>
      <c r="F3358" s="12" t="s">
        <v>3260</v>
      </c>
      <c r="G3358" s="12" t="s">
        <v>600</v>
      </c>
      <c r="H3358" s="12" t="s">
        <v>1169</v>
      </c>
      <c r="I3358" s="12" t="s">
        <v>5</v>
      </c>
      <c r="J3358" s="12" t="s">
        <v>2338</v>
      </c>
      <c r="K3358" s="12" t="s">
        <v>6</v>
      </c>
      <c r="L3358" s="12" t="s">
        <v>434</v>
      </c>
      <c r="M3358" s="12" t="s">
        <v>3258</v>
      </c>
      <c r="N3358" s="25">
        <v>93923</v>
      </c>
      <c r="O3358" s="12" t="s">
        <v>385</v>
      </c>
      <c r="P3358" s="12" t="s">
        <v>3257</v>
      </c>
      <c r="Q3358" s="12" t="s">
        <v>3239</v>
      </c>
      <c r="R3358" s="12">
        <v>14</v>
      </c>
      <c r="S3358" s="12">
        <v>14</v>
      </c>
      <c r="T3358" s="12">
        <v>14</v>
      </c>
      <c r="U3358" s="13">
        <v>315.92857142999998</v>
      </c>
      <c r="V3358" s="13">
        <v>108.50857143</v>
      </c>
      <c r="W3358" s="13">
        <v>86.617857142999995</v>
      </c>
      <c r="X3358" s="13">
        <v>87.211428570999999</v>
      </c>
      <c r="Y3358" s="13">
        <f t="shared" si="315"/>
        <v>1212.6500000019998</v>
      </c>
      <c r="Z3358" s="13">
        <f t="shared" si="316"/>
        <v>4423.0000000199998</v>
      </c>
      <c r="AA3358" s="13">
        <f t="shared" si="317"/>
        <v>229.310714287</v>
      </c>
      <c r="AB3358" s="12" t="str">
        <f t="shared" si="318"/>
        <v>Low</v>
      </c>
      <c r="AC3358" s="12" t="str">
        <f t="shared" si="319"/>
        <v>Low Volume</v>
      </c>
    </row>
    <row r="3359" spans="1:29" x14ac:dyDescent="0.25">
      <c r="A3359" s="12">
        <v>1003009861</v>
      </c>
      <c r="B3359" s="12" t="s">
        <v>1167</v>
      </c>
      <c r="C3359" s="12" t="s">
        <v>1168</v>
      </c>
      <c r="D3359" s="12"/>
      <c r="E3359" s="12" t="str">
        <f t="shared" si="314"/>
        <v xml:space="preserve">Banna,Moustafa </v>
      </c>
      <c r="F3359" s="12" t="s">
        <v>3260</v>
      </c>
      <c r="G3359" s="12" t="s">
        <v>600</v>
      </c>
      <c r="H3359" s="12" t="s">
        <v>1169</v>
      </c>
      <c r="I3359" s="12" t="s">
        <v>5</v>
      </c>
      <c r="J3359" s="12" t="s">
        <v>2338</v>
      </c>
      <c r="K3359" s="12" t="s">
        <v>6</v>
      </c>
      <c r="L3359" s="12" t="s">
        <v>434</v>
      </c>
      <c r="M3359" s="12" t="s">
        <v>3258</v>
      </c>
      <c r="N3359" s="25">
        <v>93925</v>
      </c>
      <c r="O3359" s="12" t="s">
        <v>760</v>
      </c>
      <c r="P3359" s="12" t="s">
        <v>3257</v>
      </c>
      <c r="Q3359" s="12" t="s">
        <v>3239</v>
      </c>
      <c r="R3359" s="12">
        <v>11</v>
      </c>
      <c r="S3359" s="12">
        <v>11</v>
      </c>
      <c r="T3359" s="12">
        <v>11</v>
      </c>
      <c r="U3359" s="13">
        <v>586.81818181999995</v>
      </c>
      <c r="V3359" s="13">
        <v>231.49909091000001</v>
      </c>
      <c r="W3359" s="13">
        <v>184.78909091</v>
      </c>
      <c r="X3359" s="13">
        <v>186.82363635999999</v>
      </c>
      <c r="Y3359" s="13">
        <f t="shared" si="315"/>
        <v>2032.68000001</v>
      </c>
      <c r="Z3359" s="13">
        <f t="shared" si="316"/>
        <v>6455.0000000199998</v>
      </c>
      <c r="AA3359" s="13">
        <f t="shared" si="317"/>
        <v>402.02909090999992</v>
      </c>
      <c r="AB3359" s="12" t="str">
        <f t="shared" si="318"/>
        <v>Low</v>
      </c>
      <c r="AC3359" s="12" t="str">
        <f t="shared" si="319"/>
        <v>Low Volume</v>
      </c>
    </row>
    <row r="3360" spans="1:29" x14ac:dyDescent="0.25">
      <c r="A3360" s="12">
        <v>1003009861</v>
      </c>
      <c r="B3360" s="12" t="s">
        <v>1167</v>
      </c>
      <c r="C3360" s="12" t="s">
        <v>1168</v>
      </c>
      <c r="D3360" s="12"/>
      <c r="E3360" s="12" t="str">
        <f t="shared" si="314"/>
        <v xml:space="preserve">Banna,Moustafa </v>
      </c>
      <c r="F3360" s="12" t="s">
        <v>3260</v>
      </c>
      <c r="G3360" s="12" t="s">
        <v>600</v>
      </c>
      <c r="H3360" s="12" t="s">
        <v>1169</v>
      </c>
      <c r="I3360" s="12" t="s">
        <v>5</v>
      </c>
      <c r="J3360" s="12" t="s">
        <v>2338</v>
      </c>
      <c r="K3360" s="12" t="s">
        <v>6</v>
      </c>
      <c r="L3360" s="12" t="s">
        <v>434</v>
      </c>
      <c r="M3360" s="12" t="s">
        <v>3258</v>
      </c>
      <c r="N3360" s="25">
        <v>99152</v>
      </c>
      <c r="O3360" s="12" t="s">
        <v>534</v>
      </c>
      <c r="P3360" s="12" t="s">
        <v>3257</v>
      </c>
      <c r="Q3360" s="12" t="s">
        <v>3259</v>
      </c>
      <c r="R3360" s="12">
        <v>15</v>
      </c>
      <c r="S3360" s="12">
        <v>15</v>
      </c>
      <c r="T3360" s="12">
        <v>15</v>
      </c>
      <c r="U3360" s="13">
        <v>98.733333333000004</v>
      </c>
      <c r="V3360" s="13">
        <v>11.657333333</v>
      </c>
      <c r="W3360" s="13">
        <v>9.3093333332999997</v>
      </c>
      <c r="X3360" s="13">
        <v>9.3893333332999998</v>
      </c>
      <c r="Y3360" s="13">
        <f t="shared" si="315"/>
        <v>139.63999999949999</v>
      </c>
      <c r="Z3360" s="13">
        <f t="shared" si="316"/>
        <v>1480.9999999950001</v>
      </c>
      <c r="AA3360" s="13">
        <f t="shared" si="317"/>
        <v>89.423999999700001</v>
      </c>
      <c r="AB3360" s="12" t="str">
        <f t="shared" si="318"/>
        <v>Low</v>
      </c>
      <c r="AC3360" s="12" t="str">
        <f t="shared" si="319"/>
        <v>Low Volume</v>
      </c>
    </row>
    <row r="3361" spans="1:29" x14ac:dyDescent="0.25">
      <c r="A3361" s="12">
        <v>1003009861</v>
      </c>
      <c r="B3361" s="12" t="s">
        <v>1167</v>
      </c>
      <c r="C3361" s="12" t="s">
        <v>1168</v>
      </c>
      <c r="D3361" s="12"/>
      <c r="E3361" s="12" t="str">
        <f t="shared" si="314"/>
        <v xml:space="preserve">Banna,Moustafa </v>
      </c>
      <c r="F3361" s="12" t="s">
        <v>3260</v>
      </c>
      <c r="G3361" s="12" t="s">
        <v>600</v>
      </c>
      <c r="H3361" s="12" t="s">
        <v>1169</v>
      </c>
      <c r="I3361" s="12" t="s">
        <v>5</v>
      </c>
      <c r="J3361" s="12" t="s">
        <v>2338</v>
      </c>
      <c r="K3361" s="12" t="s">
        <v>6</v>
      </c>
      <c r="L3361" s="12" t="s">
        <v>434</v>
      </c>
      <c r="M3361" s="12" t="s">
        <v>3258</v>
      </c>
      <c r="N3361" s="25">
        <v>99204</v>
      </c>
      <c r="O3361" s="12" t="s">
        <v>96</v>
      </c>
      <c r="P3361" s="12" t="s">
        <v>3257</v>
      </c>
      <c r="Q3361" s="12" t="s">
        <v>3239</v>
      </c>
      <c r="R3361" s="12">
        <v>79</v>
      </c>
      <c r="S3361" s="12">
        <v>79</v>
      </c>
      <c r="T3361" s="12">
        <v>79</v>
      </c>
      <c r="U3361" s="13">
        <v>409.78481012999998</v>
      </c>
      <c r="V3361" s="13">
        <v>161.07898734</v>
      </c>
      <c r="W3361" s="13">
        <v>118.06708861</v>
      </c>
      <c r="X3361" s="13">
        <v>120.89025316</v>
      </c>
      <c r="Y3361" s="13">
        <f t="shared" si="315"/>
        <v>9327.30000019</v>
      </c>
      <c r="Z3361" s="13">
        <f t="shared" si="316"/>
        <v>32373.00000027</v>
      </c>
      <c r="AA3361" s="13">
        <f t="shared" si="317"/>
        <v>291.71772152</v>
      </c>
      <c r="AB3361" s="12" t="str">
        <f t="shared" si="318"/>
        <v>Medium</v>
      </c>
      <c r="AC3361" s="12" t="str">
        <f t="shared" si="319"/>
        <v>Low Volume</v>
      </c>
    </row>
    <row r="3362" spans="1:29" x14ac:dyDescent="0.25">
      <c r="A3362" s="12">
        <v>1003009861</v>
      </c>
      <c r="B3362" s="12" t="s">
        <v>1167</v>
      </c>
      <c r="C3362" s="12" t="s">
        <v>1168</v>
      </c>
      <c r="D3362" s="12"/>
      <c r="E3362" s="12" t="str">
        <f t="shared" si="314"/>
        <v xml:space="preserve">Banna,Moustafa </v>
      </c>
      <c r="F3362" s="12" t="s">
        <v>3260</v>
      </c>
      <c r="G3362" s="12" t="s">
        <v>600</v>
      </c>
      <c r="H3362" s="12" t="s">
        <v>1169</v>
      </c>
      <c r="I3362" s="12" t="s">
        <v>5</v>
      </c>
      <c r="J3362" s="12" t="s">
        <v>2338</v>
      </c>
      <c r="K3362" s="12" t="s">
        <v>6</v>
      </c>
      <c r="L3362" s="12" t="s">
        <v>434</v>
      </c>
      <c r="M3362" s="12" t="s">
        <v>3258</v>
      </c>
      <c r="N3362" s="25">
        <v>99205</v>
      </c>
      <c r="O3362" s="12" t="s">
        <v>133</v>
      </c>
      <c r="P3362" s="12" t="s">
        <v>3257</v>
      </c>
      <c r="Q3362" s="12" t="s">
        <v>3259</v>
      </c>
      <c r="R3362" s="12">
        <v>18</v>
      </c>
      <c r="S3362" s="12">
        <v>18</v>
      </c>
      <c r="T3362" s="12">
        <v>18</v>
      </c>
      <c r="U3362" s="13">
        <v>439.44444443999998</v>
      </c>
      <c r="V3362" s="13">
        <v>174.98500000000001</v>
      </c>
      <c r="W3362" s="13">
        <v>124.90111111</v>
      </c>
      <c r="X3362" s="13">
        <v>126.06277778</v>
      </c>
      <c r="Y3362" s="13">
        <f t="shared" si="315"/>
        <v>2248.21999998</v>
      </c>
      <c r="Z3362" s="13">
        <f t="shared" si="316"/>
        <v>7909.9999999199999</v>
      </c>
      <c r="AA3362" s="13">
        <f t="shared" si="317"/>
        <v>314.54333333</v>
      </c>
      <c r="AB3362" s="12" t="str">
        <f t="shared" si="318"/>
        <v>Low</v>
      </c>
      <c r="AC3362" s="12" t="str">
        <f t="shared" si="319"/>
        <v>Low Volume</v>
      </c>
    </row>
    <row r="3363" spans="1:29" x14ac:dyDescent="0.25">
      <c r="A3363" s="12">
        <v>1003009861</v>
      </c>
      <c r="B3363" s="12" t="s">
        <v>1167</v>
      </c>
      <c r="C3363" s="12" t="s">
        <v>1168</v>
      </c>
      <c r="D3363" s="12"/>
      <c r="E3363" s="12" t="str">
        <f t="shared" si="314"/>
        <v xml:space="preserve">Banna,Moustafa </v>
      </c>
      <c r="F3363" s="12" t="s">
        <v>3260</v>
      </c>
      <c r="G3363" s="12" t="s">
        <v>600</v>
      </c>
      <c r="H3363" s="12" t="s">
        <v>1169</v>
      </c>
      <c r="I3363" s="12" t="s">
        <v>5</v>
      </c>
      <c r="J3363" s="12" t="s">
        <v>2338</v>
      </c>
      <c r="K3363" s="12" t="s">
        <v>6</v>
      </c>
      <c r="L3363" s="12" t="s">
        <v>434</v>
      </c>
      <c r="M3363" s="12" t="s">
        <v>3258</v>
      </c>
      <c r="N3363" s="25">
        <v>99205</v>
      </c>
      <c r="O3363" s="12" t="s">
        <v>133</v>
      </c>
      <c r="P3363" s="12" t="s">
        <v>3257</v>
      </c>
      <c r="Q3363" s="12" t="s">
        <v>3239</v>
      </c>
      <c r="R3363" s="12">
        <v>26</v>
      </c>
      <c r="S3363" s="12">
        <v>26</v>
      </c>
      <c r="T3363" s="12">
        <v>26</v>
      </c>
      <c r="U3363" s="13">
        <v>540.38461538000001</v>
      </c>
      <c r="V3363" s="13">
        <v>213.52846154</v>
      </c>
      <c r="W3363" s="13">
        <v>153.11230768999999</v>
      </c>
      <c r="X3363" s="13">
        <v>154.79769231</v>
      </c>
      <c r="Y3363" s="13">
        <f t="shared" si="315"/>
        <v>3980.9199999399998</v>
      </c>
      <c r="Z3363" s="13">
        <f t="shared" si="316"/>
        <v>14049.999999880001</v>
      </c>
      <c r="AA3363" s="13">
        <f t="shared" si="317"/>
        <v>387.27230769000005</v>
      </c>
      <c r="AB3363" s="12" t="str">
        <f t="shared" si="318"/>
        <v>Low</v>
      </c>
      <c r="AC3363" s="12" t="str">
        <f t="shared" si="319"/>
        <v>Low Volume</v>
      </c>
    </row>
    <row r="3364" spans="1:29" x14ac:dyDescent="0.25">
      <c r="A3364" s="12">
        <v>1003009861</v>
      </c>
      <c r="B3364" s="12" t="s">
        <v>1167</v>
      </c>
      <c r="C3364" s="12" t="s">
        <v>1168</v>
      </c>
      <c r="D3364" s="12"/>
      <c r="E3364" s="12" t="str">
        <f t="shared" si="314"/>
        <v xml:space="preserve">Banna,Moustafa </v>
      </c>
      <c r="F3364" s="12" t="s">
        <v>3260</v>
      </c>
      <c r="G3364" s="12" t="s">
        <v>600</v>
      </c>
      <c r="H3364" s="12" t="s">
        <v>1169</v>
      </c>
      <c r="I3364" s="12" t="s">
        <v>5</v>
      </c>
      <c r="J3364" s="12" t="s">
        <v>2338</v>
      </c>
      <c r="K3364" s="12" t="s">
        <v>6</v>
      </c>
      <c r="L3364" s="12" t="s">
        <v>434</v>
      </c>
      <c r="M3364" s="12" t="s">
        <v>3258</v>
      </c>
      <c r="N3364" s="25">
        <v>99211</v>
      </c>
      <c r="O3364" s="12" t="s">
        <v>686</v>
      </c>
      <c r="P3364" s="12" t="s">
        <v>3257</v>
      </c>
      <c r="Q3364" s="12" t="s">
        <v>3239</v>
      </c>
      <c r="R3364" s="12">
        <v>20</v>
      </c>
      <c r="S3364" s="12">
        <v>32</v>
      </c>
      <c r="T3364" s="12">
        <v>32</v>
      </c>
      <c r="U3364" s="13">
        <v>55.875</v>
      </c>
      <c r="V3364" s="13">
        <v>22.568437500000002</v>
      </c>
      <c r="W3364" s="13">
        <v>17.451875000000001</v>
      </c>
      <c r="X3364" s="13">
        <v>17.666250000000002</v>
      </c>
      <c r="Y3364" s="13">
        <f t="shared" si="315"/>
        <v>558.46</v>
      </c>
      <c r="Z3364" s="13">
        <f t="shared" si="316"/>
        <v>1788</v>
      </c>
      <c r="AA3364" s="13">
        <f t="shared" si="317"/>
        <v>38.423124999999999</v>
      </c>
      <c r="AB3364" s="12" t="str">
        <f t="shared" si="318"/>
        <v>Low</v>
      </c>
      <c r="AC3364" s="12" t="str">
        <f t="shared" si="319"/>
        <v>Low Volume</v>
      </c>
    </row>
    <row r="3365" spans="1:29" x14ac:dyDescent="0.25">
      <c r="A3365" s="12">
        <v>1003009861</v>
      </c>
      <c r="B3365" s="12" t="s">
        <v>1167</v>
      </c>
      <c r="C3365" s="12" t="s">
        <v>1168</v>
      </c>
      <c r="D3365" s="12"/>
      <c r="E3365" s="12" t="str">
        <f t="shared" si="314"/>
        <v xml:space="preserve">Banna,Moustafa </v>
      </c>
      <c r="F3365" s="12" t="s">
        <v>3260</v>
      </c>
      <c r="G3365" s="12" t="s">
        <v>600</v>
      </c>
      <c r="H3365" s="12" t="s">
        <v>1169</v>
      </c>
      <c r="I3365" s="12" t="s">
        <v>5</v>
      </c>
      <c r="J3365" s="12" t="s">
        <v>2338</v>
      </c>
      <c r="K3365" s="12" t="s">
        <v>6</v>
      </c>
      <c r="L3365" s="12" t="s">
        <v>434</v>
      </c>
      <c r="M3365" s="12" t="s">
        <v>3258</v>
      </c>
      <c r="N3365" s="25">
        <v>99214</v>
      </c>
      <c r="O3365" s="12" t="s">
        <v>99</v>
      </c>
      <c r="P3365" s="12" t="s">
        <v>3257</v>
      </c>
      <c r="Q3365" s="12" t="s">
        <v>3259</v>
      </c>
      <c r="R3365" s="12">
        <v>21</v>
      </c>
      <c r="S3365" s="12">
        <v>23</v>
      </c>
      <c r="T3365" s="12">
        <v>23</v>
      </c>
      <c r="U3365" s="13">
        <v>236.34782609000001</v>
      </c>
      <c r="V3365" s="13">
        <v>93.645217391000003</v>
      </c>
      <c r="W3365" s="13">
        <v>65.036521738999994</v>
      </c>
      <c r="X3365" s="13">
        <v>65.540869564999994</v>
      </c>
      <c r="Y3365" s="13">
        <f t="shared" si="315"/>
        <v>1495.8399999969999</v>
      </c>
      <c r="Z3365" s="13">
        <f t="shared" si="316"/>
        <v>5436.0000000700002</v>
      </c>
      <c r="AA3365" s="13">
        <f t="shared" si="317"/>
        <v>171.31130435100002</v>
      </c>
      <c r="AB3365" s="12" t="str">
        <f t="shared" si="318"/>
        <v>Low</v>
      </c>
      <c r="AC3365" s="12" t="str">
        <f t="shared" si="319"/>
        <v>Low Volume</v>
      </c>
    </row>
    <row r="3366" spans="1:29" x14ac:dyDescent="0.25">
      <c r="A3366" s="12">
        <v>1003009861</v>
      </c>
      <c r="B3366" s="12" t="s">
        <v>1167</v>
      </c>
      <c r="C3366" s="12" t="s">
        <v>1168</v>
      </c>
      <c r="D3366" s="12"/>
      <c r="E3366" s="12" t="str">
        <f t="shared" si="314"/>
        <v xml:space="preserve">Banna,Moustafa </v>
      </c>
      <c r="F3366" s="12" t="s">
        <v>3260</v>
      </c>
      <c r="G3366" s="12" t="s">
        <v>600</v>
      </c>
      <c r="H3366" s="12" t="s">
        <v>1169</v>
      </c>
      <c r="I3366" s="12" t="s">
        <v>5</v>
      </c>
      <c r="J3366" s="12" t="s">
        <v>2338</v>
      </c>
      <c r="K3366" s="12" t="s">
        <v>6</v>
      </c>
      <c r="L3366" s="12" t="s">
        <v>434</v>
      </c>
      <c r="M3366" s="12" t="s">
        <v>3258</v>
      </c>
      <c r="N3366" s="25">
        <v>99214</v>
      </c>
      <c r="O3366" s="12" t="s">
        <v>99</v>
      </c>
      <c r="P3366" s="12" t="s">
        <v>3257</v>
      </c>
      <c r="Q3366" s="12" t="s">
        <v>3239</v>
      </c>
      <c r="R3366" s="12">
        <v>272</v>
      </c>
      <c r="S3366" s="12">
        <v>509</v>
      </c>
      <c r="T3366" s="12">
        <v>509</v>
      </c>
      <c r="U3366" s="13">
        <v>314.80943026</v>
      </c>
      <c r="V3366" s="13">
        <v>123.87687622999999</v>
      </c>
      <c r="W3366" s="13">
        <v>93.958094302999996</v>
      </c>
      <c r="X3366" s="13">
        <v>95.705815324</v>
      </c>
      <c r="Y3366" s="13">
        <f t="shared" si="315"/>
        <v>47824.670000227001</v>
      </c>
      <c r="Z3366" s="13">
        <f t="shared" si="316"/>
        <v>160238.00000234001</v>
      </c>
      <c r="AA3366" s="13">
        <f t="shared" si="317"/>
        <v>220.851335957</v>
      </c>
      <c r="AB3366" s="12" t="str">
        <f t="shared" si="318"/>
        <v>High</v>
      </c>
      <c r="AC3366" s="12" t="str">
        <f t="shared" si="319"/>
        <v>High Volume</v>
      </c>
    </row>
    <row r="3367" spans="1:29" x14ac:dyDescent="0.25">
      <c r="A3367" s="12">
        <v>1003009861</v>
      </c>
      <c r="B3367" s="12" t="s">
        <v>1167</v>
      </c>
      <c r="C3367" s="12" t="s">
        <v>1168</v>
      </c>
      <c r="D3367" s="12"/>
      <c r="E3367" s="12" t="str">
        <f t="shared" si="314"/>
        <v xml:space="preserve">Banna,Moustafa </v>
      </c>
      <c r="F3367" s="12" t="s">
        <v>3260</v>
      </c>
      <c r="G3367" s="12" t="s">
        <v>600</v>
      </c>
      <c r="H3367" s="12" t="s">
        <v>1169</v>
      </c>
      <c r="I3367" s="12" t="s">
        <v>5</v>
      </c>
      <c r="J3367" s="12" t="s">
        <v>2338</v>
      </c>
      <c r="K3367" s="12" t="s">
        <v>6</v>
      </c>
      <c r="L3367" s="12" t="s">
        <v>434</v>
      </c>
      <c r="M3367" s="12" t="s">
        <v>3258</v>
      </c>
      <c r="N3367" s="25">
        <v>99215</v>
      </c>
      <c r="O3367" s="12" t="s">
        <v>209</v>
      </c>
      <c r="P3367" s="12" t="s">
        <v>3257</v>
      </c>
      <c r="Q3367" s="12" t="s">
        <v>3259</v>
      </c>
      <c r="R3367" s="12">
        <v>27</v>
      </c>
      <c r="S3367" s="12">
        <v>28</v>
      </c>
      <c r="T3367" s="12">
        <v>28</v>
      </c>
      <c r="U3367" s="13">
        <v>348.14285713999999</v>
      </c>
      <c r="V3367" s="13">
        <v>138.97142857</v>
      </c>
      <c r="W3367" s="13">
        <v>110.93</v>
      </c>
      <c r="X3367" s="13">
        <v>111.56785714</v>
      </c>
      <c r="Y3367" s="13">
        <f t="shared" si="315"/>
        <v>3106.04</v>
      </c>
      <c r="Z3367" s="13">
        <f t="shared" si="316"/>
        <v>9747.999999919999</v>
      </c>
      <c r="AA3367" s="13">
        <f t="shared" si="317"/>
        <v>237.21285713999998</v>
      </c>
      <c r="AB3367" s="12" t="str">
        <f t="shared" si="318"/>
        <v>Low</v>
      </c>
      <c r="AC3367" s="12" t="str">
        <f t="shared" si="319"/>
        <v>Low Volume</v>
      </c>
    </row>
    <row r="3368" spans="1:29" x14ac:dyDescent="0.25">
      <c r="A3368" s="12">
        <v>1003009861</v>
      </c>
      <c r="B3368" s="12" t="s">
        <v>1167</v>
      </c>
      <c r="C3368" s="12" t="s">
        <v>1168</v>
      </c>
      <c r="D3368" s="12"/>
      <c r="E3368" s="12" t="str">
        <f t="shared" si="314"/>
        <v xml:space="preserve">Banna,Moustafa </v>
      </c>
      <c r="F3368" s="12" t="s">
        <v>3260</v>
      </c>
      <c r="G3368" s="12" t="s">
        <v>600</v>
      </c>
      <c r="H3368" s="12" t="s">
        <v>1169</v>
      </c>
      <c r="I3368" s="12" t="s">
        <v>5</v>
      </c>
      <c r="J3368" s="12" t="s">
        <v>2338</v>
      </c>
      <c r="K3368" s="12" t="s">
        <v>6</v>
      </c>
      <c r="L3368" s="12" t="s">
        <v>434</v>
      </c>
      <c r="M3368" s="12" t="s">
        <v>3258</v>
      </c>
      <c r="N3368" s="25">
        <v>99215</v>
      </c>
      <c r="O3368" s="12" t="s">
        <v>209</v>
      </c>
      <c r="P3368" s="12" t="s">
        <v>3257</v>
      </c>
      <c r="Q3368" s="12" t="s">
        <v>3239</v>
      </c>
      <c r="R3368" s="12">
        <v>94</v>
      </c>
      <c r="S3368" s="12">
        <v>130</v>
      </c>
      <c r="T3368" s="12">
        <v>130</v>
      </c>
      <c r="U3368" s="13">
        <v>441.43076923000001</v>
      </c>
      <c r="V3368" s="13">
        <v>175.00607692</v>
      </c>
      <c r="W3368" s="13">
        <v>128.39092307999999</v>
      </c>
      <c r="X3368" s="13">
        <v>129.63446153999999</v>
      </c>
      <c r="Y3368" s="13">
        <f t="shared" si="315"/>
        <v>16690.820000399999</v>
      </c>
      <c r="Z3368" s="13">
        <f t="shared" si="316"/>
        <v>57385.999999899999</v>
      </c>
      <c r="AA3368" s="13">
        <f t="shared" si="317"/>
        <v>313.03984615000002</v>
      </c>
      <c r="AB3368" s="12" t="str">
        <f t="shared" si="318"/>
        <v>High</v>
      </c>
      <c r="AC3368" s="12" t="str">
        <f t="shared" si="319"/>
        <v>Medium Volume</v>
      </c>
    </row>
    <row r="3369" spans="1:29" x14ac:dyDescent="0.25">
      <c r="A3369" s="12">
        <v>1003009861</v>
      </c>
      <c r="B3369" s="12" t="s">
        <v>1167</v>
      </c>
      <c r="C3369" s="12" t="s">
        <v>1168</v>
      </c>
      <c r="D3369" s="12"/>
      <c r="E3369" s="12" t="str">
        <f t="shared" si="314"/>
        <v xml:space="preserve">Banna,Moustafa </v>
      </c>
      <c r="F3369" s="12" t="s">
        <v>3260</v>
      </c>
      <c r="G3369" s="12" t="s">
        <v>600</v>
      </c>
      <c r="H3369" s="12" t="s">
        <v>1169</v>
      </c>
      <c r="I3369" s="12" t="s">
        <v>5</v>
      </c>
      <c r="J3369" s="12" t="s">
        <v>2338</v>
      </c>
      <c r="K3369" s="12" t="s">
        <v>6</v>
      </c>
      <c r="L3369" s="12" t="s">
        <v>434</v>
      </c>
      <c r="M3369" s="12" t="s">
        <v>3258</v>
      </c>
      <c r="N3369" s="25">
        <v>99223</v>
      </c>
      <c r="O3369" s="12" t="s">
        <v>123</v>
      </c>
      <c r="P3369" s="12" t="s">
        <v>3257</v>
      </c>
      <c r="Q3369" s="12" t="s">
        <v>3259</v>
      </c>
      <c r="R3369" s="12">
        <v>103</v>
      </c>
      <c r="S3369" s="12">
        <v>105</v>
      </c>
      <c r="T3369" s="12">
        <v>105</v>
      </c>
      <c r="U3369" s="13">
        <v>423.23809524000001</v>
      </c>
      <c r="V3369" s="13">
        <v>167.00971429000001</v>
      </c>
      <c r="W3369" s="13">
        <v>131.8892381</v>
      </c>
      <c r="X3369" s="13">
        <v>132.55685714000001</v>
      </c>
      <c r="Y3369" s="13">
        <f t="shared" si="315"/>
        <v>13848.370000499999</v>
      </c>
      <c r="Z3369" s="13">
        <f t="shared" si="316"/>
        <v>44440.000000200002</v>
      </c>
      <c r="AA3369" s="13">
        <f t="shared" si="317"/>
        <v>291.34885714000001</v>
      </c>
      <c r="AB3369" s="12" t="str">
        <f t="shared" si="318"/>
        <v>High</v>
      </c>
      <c r="AC3369" s="12" t="str">
        <f t="shared" si="319"/>
        <v>Medium Volume</v>
      </c>
    </row>
    <row r="3370" spans="1:29" x14ac:dyDescent="0.25">
      <c r="A3370" s="12">
        <v>1003009861</v>
      </c>
      <c r="B3370" s="12" t="s">
        <v>1167</v>
      </c>
      <c r="C3370" s="12" t="s">
        <v>1168</v>
      </c>
      <c r="D3370" s="12"/>
      <c r="E3370" s="12" t="str">
        <f t="shared" si="314"/>
        <v xml:space="preserve">Banna,Moustafa </v>
      </c>
      <c r="F3370" s="12" t="s">
        <v>3260</v>
      </c>
      <c r="G3370" s="12" t="s">
        <v>600</v>
      </c>
      <c r="H3370" s="12" t="s">
        <v>1169</v>
      </c>
      <c r="I3370" s="12" t="s">
        <v>5</v>
      </c>
      <c r="J3370" s="12" t="s">
        <v>2338</v>
      </c>
      <c r="K3370" s="12" t="s">
        <v>6</v>
      </c>
      <c r="L3370" s="12" t="s">
        <v>434</v>
      </c>
      <c r="M3370" s="12" t="s">
        <v>3258</v>
      </c>
      <c r="N3370" s="25">
        <v>99232</v>
      </c>
      <c r="O3370" s="12" t="s">
        <v>125</v>
      </c>
      <c r="P3370" s="12" t="s">
        <v>3257</v>
      </c>
      <c r="Q3370" s="12" t="s">
        <v>3259</v>
      </c>
      <c r="R3370" s="12">
        <v>38</v>
      </c>
      <c r="S3370" s="12">
        <v>43</v>
      </c>
      <c r="T3370" s="12">
        <v>43</v>
      </c>
      <c r="U3370" s="13">
        <v>192.62790698000001</v>
      </c>
      <c r="V3370" s="13">
        <v>75.990232558000002</v>
      </c>
      <c r="W3370" s="13">
        <v>59.230697673999998</v>
      </c>
      <c r="X3370" s="13">
        <v>59.558604651000003</v>
      </c>
      <c r="Y3370" s="13">
        <f t="shared" si="315"/>
        <v>2546.9199999819998</v>
      </c>
      <c r="Z3370" s="13">
        <f t="shared" si="316"/>
        <v>8283.0000001400003</v>
      </c>
      <c r="AA3370" s="13">
        <f t="shared" si="317"/>
        <v>133.39720930600001</v>
      </c>
      <c r="AB3370" s="12" t="str">
        <f t="shared" si="318"/>
        <v>Low</v>
      </c>
      <c r="AC3370" s="12" t="str">
        <f t="shared" si="319"/>
        <v>Low Volume</v>
      </c>
    </row>
    <row r="3371" spans="1:29" x14ac:dyDescent="0.25">
      <c r="A3371" s="12">
        <v>1003009861</v>
      </c>
      <c r="B3371" s="12" t="s">
        <v>1167</v>
      </c>
      <c r="C3371" s="12" t="s">
        <v>1168</v>
      </c>
      <c r="D3371" s="12"/>
      <c r="E3371" s="12" t="str">
        <f t="shared" si="314"/>
        <v xml:space="preserve">Banna,Moustafa </v>
      </c>
      <c r="F3371" s="12" t="s">
        <v>3260</v>
      </c>
      <c r="G3371" s="12" t="s">
        <v>600</v>
      </c>
      <c r="H3371" s="12" t="s">
        <v>1169</v>
      </c>
      <c r="I3371" s="12" t="s">
        <v>5</v>
      </c>
      <c r="J3371" s="12" t="s">
        <v>2338</v>
      </c>
      <c r="K3371" s="12" t="s">
        <v>6</v>
      </c>
      <c r="L3371" s="12" t="s">
        <v>434</v>
      </c>
      <c r="M3371" s="12" t="s">
        <v>3258</v>
      </c>
      <c r="N3371" s="25">
        <v>99233</v>
      </c>
      <c r="O3371" s="12" t="s">
        <v>126</v>
      </c>
      <c r="P3371" s="12" t="s">
        <v>3257</v>
      </c>
      <c r="Q3371" s="12" t="s">
        <v>3259</v>
      </c>
      <c r="R3371" s="12">
        <v>139</v>
      </c>
      <c r="S3371" s="12">
        <v>307</v>
      </c>
      <c r="T3371" s="12">
        <v>307</v>
      </c>
      <c r="U3371" s="13">
        <v>289.70358306000003</v>
      </c>
      <c r="V3371" s="13">
        <v>114.08716612000001</v>
      </c>
      <c r="W3371" s="13">
        <v>90.904299674000001</v>
      </c>
      <c r="X3371" s="13">
        <v>91.649543973999997</v>
      </c>
      <c r="Y3371" s="13">
        <f t="shared" si="315"/>
        <v>27907.619999917999</v>
      </c>
      <c r="Z3371" s="13">
        <f t="shared" si="316"/>
        <v>88938.999999420004</v>
      </c>
      <c r="AA3371" s="13">
        <f t="shared" si="317"/>
        <v>198.79928338600001</v>
      </c>
      <c r="AB3371" s="12" t="str">
        <f t="shared" si="318"/>
        <v>High</v>
      </c>
      <c r="AC3371" s="12" t="str">
        <f t="shared" si="319"/>
        <v>Medium Volume</v>
      </c>
    </row>
    <row r="3372" spans="1:29" x14ac:dyDescent="0.25">
      <c r="A3372" s="12">
        <v>1003009861</v>
      </c>
      <c r="B3372" s="12" t="s">
        <v>1167</v>
      </c>
      <c r="C3372" s="12" t="s">
        <v>1168</v>
      </c>
      <c r="D3372" s="12"/>
      <c r="E3372" s="12" t="str">
        <f t="shared" si="314"/>
        <v xml:space="preserve">Banna,Moustafa </v>
      </c>
      <c r="F3372" s="12" t="s">
        <v>3260</v>
      </c>
      <c r="G3372" s="12" t="s">
        <v>600</v>
      </c>
      <c r="H3372" s="12" t="s">
        <v>1169</v>
      </c>
      <c r="I3372" s="12" t="s">
        <v>5</v>
      </c>
      <c r="J3372" s="12" t="s">
        <v>2338</v>
      </c>
      <c r="K3372" s="12" t="s">
        <v>6</v>
      </c>
      <c r="L3372" s="12" t="s">
        <v>434</v>
      </c>
      <c r="M3372" s="12" t="s">
        <v>3258</v>
      </c>
      <c r="N3372" s="25" t="s">
        <v>762</v>
      </c>
      <c r="O3372" s="12" t="s">
        <v>763</v>
      </c>
      <c r="P3372" s="12" t="s">
        <v>3257</v>
      </c>
      <c r="Q3372" s="12" t="s">
        <v>3239</v>
      </c>
      <c r="R3372" s="12">
        <v>37</v>
      </c>
      <c r="S3372" s="12">
        <v>74</v>
      </c>
      <c r="T3372" s="12">
        <v>37</v>
      </c>
      <c r="U3372" s="13">
        <v>244</v>
      </c>
      <c r="V3372" s="13">
        <v>95.655000000000001</v>
      </c>
      <c r="W3372" s="13">
        <v>76.215000000000003</v>
      </c>
      <c r="X3372" s="13">
        <v>76.215000000000003</v>
      </c>
      <c r="Y3372" s="13">
        <f t="shared" si="315"/>
        <v>5639.91</v>
      </c>
      <c r="Z3372" s="13">
        <f t="shared" si="316"/>
        <v>18056</v>
      </c>
      <c r="AA3372" s="13">
        <f t="shared" si="317"/>
        <v>167.785</v>
      </c>
      <c r="AB3372" s="12" t="str">
        <f t="shared" si="318"/>
        <v>Medium</v>
      </c>
      <c r="AC3372" s="12" t="str">
        <f t="shared" si="319"/>
        <v>Low Volume</v>
      </c>
    </row>
    <row r="3373" spans="1:29" x14ac:dyDescent="0.25">
      <c r="A3373" s="12">
        <v>1003009861</v>
      </c>
      <c r="B3373" s="12" t="s">
        <v>1167</v>
      </c>
      <c r="C3373" s="12" t="s">
        <v>1168</v>
      </c>
      <c r="D3373" s="12"/>
      <c r="E3373" s="12" t="str">
        <f t="shared" si="314"/>
        <v xml:space="preserve">Banna,Moustafa </v>
      </c>
      <c r="F3373" s="12" t="s">
        <v>3260</v>
      </c>
      <c r="G3373" s="12" t="s">
        <v>600</v>
      </c>
      <c r="H3373" s="12" t="s">
        <v>1169</v>
      </c>
      <c r="I3373" s="12" t="s">
        <v>5</v>
      </c>
      <c r="J3373" s="12" t="s">
        <v>2338</v>
      </c>
      <c r="K3373" s="12" t="s">
        <v>6</v>
      </c>
      <c r="L3373" s="12" t="s">
        <v>434</v>
      </c>
      <c r="M3373" s="12" t="s">
        <v>3258</v>
      </c>
      <c r="N3373" s="25" t="s">
        <v>310</v>
      </c>
      <c r="O3373" s="12" t="s">
        <v>311</v>
      </c>
      <c r="P3373" s="12" t="s">
        <v>3258</v>
      </c>
      <c r="Q3373" s="12" t="s">
        <v>3239</v>
      </c>
      <c r="R3373" s="12">
        <v>34</v>
      </c>
      <c r="S3373" s="12">
        <v>136</v>
      </c>
      <c r="T3373" s="12">
        <v>34</v>
      </c>
      <c r="U3373" s="13">
        <v>80.588235294</v>
      </c>
      <c r="V3373" s="13">
        <v>6.6041176470999998</v>
      </c>
      <c r="W3373" s="13">
        <v>5.2624264706000003</v>
      </c>
      <c r="X3373" s="13">
        <v>5.2624264706000003</v>
      </c>
      <c r="Y3373" s="13">
        <f t="shared" si="315"/>
        <v>715.69000000160008</v>
      </c>
      <c r="Z3373" s="13">
        <f t="shared" si="316"/>
        <v>10959.999999984</v>
      </c>
      <c r="AA3373" s="13">
        <f t="shared" si="317"/>
        <v>75.325808823399996</v>
      </c>
      <c r="AB3373" s="12" t="str">
        <f t="shared" si="318"/>
        <v>Low</v>
      </c>
      <c r="AC3373" s="12" t="str">
        <f t="shared" si="319"/>
        <v>Medium Volume</v>
      </c>
    </row>
    <row r="3374" spans="1:29" x14ac:dyDescent="0.25">
      <c r="A3374" s="12">
        <v>1003014473</v>
      </c>
      <c r="B3374" s="12" t="s">
        <v>0</v>
      </c>
      <c r="C3374" s="12" t="s">
        <v>1</v>
      </c>
      <c r="D3374" s="12"/>
      <c r="E3374" s="12" t="str">
        <f t="shared" si="314"/>
        <v xml:space="preserve">Barak,Rakesh </v>
      </c>
      <c r="F3374" s="12" t="s">
        <v>3260</v>
      </c>
      <c r="G3374" s="12" t="s">
        <v>3</v>
      </c>
      <c r="H3374" s="12" t="s">
        <v>4</v>
      </c>
      <c r="I3374" s="12" t="s">
        <v>5</v>
      </c>
      <c r="J3374" s="12" t="s">
        <v>2338</v>
      </c>
      <c r="K3374" s="12" t="s">
        <v>6</v>
      </c>
      <c r="L3374" s="12" t="s">
        <v>7</v>
      </c>
      <c r="M3374" s="12" t="s">
        <v>3258</v>
      </c>
      <c r="N3374" s="25">
        <v>70450</v>
      </c>
      <c r="O3374" s="12" t="s">
        <v>9</v>
      </c>
      <c r="P3374" s="12" t="s">
        <v>3257</v>
      </c>
      <c r="Q3374" s="12" t="s">
        <v>3259</v>
      </c>
      <c r="R3374" s="12">
        <v>527</v>
      </c>
      <c r="S3374" s="12">
        <v>552</v>
      </c>
      <c r="T3374" s="12">
        <v>551</v>
      </c>
      <c r="U3374" s="13">
        <v>140.69746377000001</v>
      </c>
      <c r="V3374" s="13">
        <v>37.389094202999999</v>
      </c>
      <c r="W3374" s="13">
        <v>27.944601449</v>
      </c>
      <c r="X3374" s="13">
        <v>27.656521738999999</v>
      </c>
      <c r="Y3374" s="13">
        <f t="shared" si="315"/>
        <v>15425.419999848</v>
      </c>
      <c r="Z3374" s="13">
        <f t="shared" si="316"/>
        <v>77665.000001040011</v>
      </c>
      <c r="AA3374" s="13">
        <f t="shared" si="317"/>
        <v>112.75286232100001</v>
      </c>
      <c r="AB3374" s="12" t="str">
        <f t="shared" si="318"/>
        <v>High</v>
      </c>
      <c r="AC3374" s="12" t="str">
        <f t="shared" si="319"/>
        <v>High Volume</v>
      </c>
    </row>
    <row r="3375" spans="1:29" x14ac:dyDescent="0.25">
      <c r="A3375" s="12">
        <v>1003014473</v>
      </c>
      <c r="B3375" s="12" t="s">
        <v>0</v>
      </c>
      <c r="C3375" s="12" t="s">
        <v>1</v>
      </c>
      <c r="D3375" s="12"/>
      <c r="E3375" s="12" t="str">
        <f t="shared" si="314"/>
        <v xml:space="preserve">Barak,Rakesh </v>
      </c>
      <c r="F3375" s="12" t="s">
        <v>3260</v>
      </c>
      <c r="G3375" s="12" t="s">
        <v>3</v>
      </c>
      <c r="H3375" s="12" t="s">
        <v>4</v>
      </c>
      <c r="I3375" s="12" t="s">
        <v>5</v>
      </c>
      <c r="J3375" s="12" t="s">
        <v>2338</v>
      </c>
      <c r="K3375" s="12" t="s">
        <v>6</v>
      </c>
      <c r="L3375" s="12" t="s">
        <v>7</v>
      </c>
      <c r="M3375" s="12" t="s">
        <v>3258</v>
      </c>
      <c r="N3375" s="25">
        <v>70486</v>
      </c>
      <c r="O3375" s="12" t="s">
        <v>12</v>
      </c>
      <c r="P3375" s="12" t="s">
        <v>3257</v>
      </c>
      <c r="Q3375" s="12" t="s">
        <v>3259</v>
      </c>
      <c r="R3375" s="12">
        <v>33</v>
      </c>
      <c r="S3375" s="12">
        <v>33</v>
      </c>
      <c r="T3375" s="12">
        <v>33</v>
      </c>
      <c r="U3375" s="13">
        <v>171.21212120999999</v>
      </c>
      <c r="V3375" s="13">
        <v>37.294848485000003</v>
      </c>
      <c r="W3375" s="13">
        <v>27.934242424000001</v>
      </c>
      <c r="X3375" s="13">
        <v>27.775454544999999</v>
      </c>
      <c r="Y3375" s="13">
        <f t="shared" si="315"/>
        <v>921.82999999200001</v>
      </c>
      <c r="Z3375" s="13">
        <f t="shared" si="316"/>
        <v>5649.9999999299998</v>
      </c>
      <c r="AA3375" s="13">
        <f t="shared" si="317"/>
        <v>143.277878786</v>
      </c>
      <c r="AB3375" s="12" t="str">
        <f t="shared" si="318"/>
        <v>Low</v>
      </c>
      <c r="AC3375" s="12" t="str">
        <f t="shared" si="319"/>
        <v>Low Volume</v>
      </c>
    </row>
    <row r="3376" spans="1:29" x14ac:dyDescent="0.25">
      <c r="A3376" s="12">
        <v>1003014473</v>
      </c>
      <c r="B3376" s="12" t="s">
        <v>0</v>
      </c>
      <c r="C3376" s="12" t="s">
        <v>1</v>
      </c>
      <c r="D3376" s="12"/>
      <c r="E3376" s="12" t="str">
        <f t="shared" si="314"/>
        <v xml:space="preserve">Barak,Rakesh </v>
      </c>
      <c r="F3376" s="12" t="s">
        <v>3260</v>
      </c>
      <c r="G3376" s="12" t="s">
        <v>3</v>
      </c>
      <c r="H3376" s="12" t="s">
        <v>4</v>
      </c>
      <c r="I3376" s="12" t="s">
        <v>5</v>
      </c>
      <c r="J3376" s="12" t="s">
        <v>2338</v>
      </c>
      <c r="K3376" s="12" t="s">
        <v>6</v>
      </c>
      <c r="L3376" s="12" t="s">
        <v>7</v>
      </c>
      <c r="M3376" s="12" t="s">
        <v>3258</v>
      </c>
      <c r="N3376" s="25">
        <v>70491</v>
      </c>
      <c r="O3376" s="12" t="s">
        <v>13</v>
      </c>
      <c r="P3376" s="12" t="s">
        <v>3257</v>
      </c>
      <c r="Q3376" s="12" t="s">
        <v>3259</v>
      </c>
      <c r="R3376" s="12">
        <v>12</v>
      </c>
      <c r="S3376" s="12">
        <v>12</v>
      </c>
      <c r="T3376" s="12">
        <v>12</v>
      </c>
      <c r="U3376" s="13">
        <v>194.25</v>
      </c>
      <c r="V3376" s="13">
        <v>62.115833332999998</v>
      </c>
      <c r="W3376" s="13">
        <v>45.295000000000002</v>
      </c>
      <c r="X3376" s="13">
        <v>44.881666666999998</v>
      </c>
      <c r="Y3376" s="13">
        <f t="shared" si="315"/>
        <v>543.54</v>
      </c>
      <c r="Z3376" s="13">
        <f t="shared" si="316"/>
        <v>2331</v>
      </c>
      <c r="AA3376" s="13">
        <f t="shared" si="317"/>
        <v>148.95499999999998</v>
      </c>
      <c r="AB3376" s="12" t="str">
        <f t="shared" si="318"/>
        <v>Low</v>
      </c>
      <c r="AC3376" s="12" t="str">
        <f t="shared" si="319"/>
        <v>Low Volume</v>
      </c>
    </row>
    <row r="3377" spans="1:29" x14ac:dyDescent="0.25">
      <c r="A3377" s="12">
        <v>1003014473</v>
      </c>
      <c r="B3377" s="12" t="s">
        <v>0</v>
      </c>
      <c r="C3377" s="12" t="s">
        <v>1</v>
      </c>
      <c r="D3377" s="12"/>
      <c r="E3377" s="12" t="str">
        <f t="shared" si="314"/>
        <v xml:space="preserve">Barak,Rakesh </v>
      </c>
      <c r="F3377" s="12" t="s">
        <v>3260</v>
      </c>
      <c r="G3377" s="12" t="s">
        <v>3</v>
      </c>
      <c r="H3377" s="12" t="s">
        <v>4</v>
      </c>
      <c r="I3377" s="12" t="s">
        <v>5</v>
      </c>
      <c r="J3377" s="12" t="s">
        <v>2338</v>
      </c>
      <c r="K3377" s="12" t="s">
        <v>6</v>
      </c>
      <c r="L3377" s="12" t="s">
        <v>7</v>
      </c>
      <c r="M3377" s="12" t="s">
        <v>3258</v>
      </c>
      <c r="N3377" s="25">
        <v>70496</v>
      </c>
      <c r="O3377" s="12" t="s">
        <v>14</v>
      </c>
      <c r="P3377" s="12" t="s">
        <v>3257</v>
      </c>
      <c r="Q3377" s="12" t="s">
        <v>3259</v>
      </c>
      <c r="R3377" s="12">
        <v>106</v>
      </c>
      <c r="S3377" s="12">
        <v>106</v>
      </c>
      <c r="T3377" s="12">
        <v>106</v>
      </c>
      <c r="U3377" s="13">
        <v>239.19811321</v>
      </c>
      <c r="V3377" s="13">
        <v>75.255754717000002</v>
      </c>
      <c r="W3377" s="13">
        <v>55.752169811000002</v>
      </c>
      <c r="X3377" s="13">
        <v>57.495377357999999</v>
      </c>
      <c r="Y3377" s="13">
        <f t="shared" si="315"/>
        <v>5909.7299999659999</v>
      </c>
      <c r="Z3377" s="13">
        <f t="shared" si="316"/>
        <v>25355.000000259999</v>
      </c>
      <c r="AA3377" s="13">
        <f t="shared" si="317"/>
        <v>183.44594339899999</v>
      </c>
      <c r="AB3377" s="12" t="str">
        <f t="shared" si="318"/>
        <v>Medium</v>
      </c>
      <c r="AC3377" s="12" t="str">
        <f t="shared" si="319"/>
        <v>Medium Volume</v>
      </c>
    </row>
    <row r="3378" spans="1:29" x14ac:dyDescent="0.25">
      <c r="A3378" s="12">
        <v>1003014473</v>
      </c>
      <c r="B3378" s="12" t="s">
        <v>0</v>
      </c>
      <c r="C3378" s="12" t="s">
        <v>1</v>
      </c>
      <c r="D3378" s="12"/>
      <c r="E3378" s="12" t="str">
        <f t="shared" si="314"/>
        <v xml:space="preserve">Barak,Rakesh </v>
      </c>
      <c r="F3378" s="12" t="s">
        <v>3260</v>
      </c>
      <c r="G3378" s="12" t="s">
        <v>3</v>
      </c>
      <c r="H3378" s="12" t="s">
        <v>4</v>
      </c>
      <c r="I3378" s="12" t="s">
        <v>5</v>
      </c>
      <c r="J3378" s="12" t="s">
        <v>2338</v>
      </c>
      <c r="K3378" s="12" t="s">
        <v>6</v>
      </c>
      <c r="L3378" s="12" t="s">
        <v>7</v>
      </c>
      <c r="M3378" s="12" t="s">
        <v>3258</v>
      </c>
      <c r="N3378" s="25">
        <v>70498</v>
      </c>
      <c r="O3378" s="12" t="s">
        <v>15</v>
      </c>
      <c r="P3378" s="12" t="s">
        <v>3257</v>
      </c>
      <c r="Q3378" s="12" t="s">
        <v>3259</v>
      </c>
      <c r="R3378" s="12">
        <v>102</v>
      </c>
      <c r="S3378" s="12">
        <v>102</v>
      </c>
      <c r="T3378" s="12">
        <v>102</v>
      </c>
      <c r="U3378" s="13">
        <v>232.94117646999999</v>
      </c>
      <c r="V3378" s="13">
        <v>74.45627451</v>
      </c>
      <c r="W3378" s="13">
        <v>57.149803921999997</v>
      </c>
      <c r="X3378" s="13">
        <v>57.100098039000002</v>
      </c>
      <c r="Y3378" s="13">
        <f t="shared" si="315"/>
        <v>5829.2800000439993</v>
      </c>
      <c r="Z3378" s="13">
        <f t="shared" si="316"/>
        <v>23759.999999939999</v>
      </c>
      <c r="AA3378" s="13">
        <f t="shared" si="317"/>
        <v>175.791372548</v>
      </c>
      <c r="AB3378" s="12" t="str">
        <f t="shared" si="318"/>
        <v>Medium</v>
      </c>
      <c r="AC3378" s="12" t="str">
        <f t="shared" si="319"/>
        <v>Medium Volume</v>
      </c>
    </row>
    <row r="3379" spans="1:29" x14ac:dyDescent="0.25">
      <c r="A3379" s="12">
        <v>1003014473</v>
      </c>
      <c r="B3379" s="12" t="s">
        <v>0</v>
      </c>
      <c r="C3379" s="12" t="s">
        <v>1</v>
      </c>
      <c r="D3379" s="12"/>
      <c r="E3379" s="12" t="str">
        <f t="shared" si="314"/>
        <v xml:space="preserve">Barak,Rakesh </v>
      </c>
      <c r="F3379" s="12" t="s">
        <v>3260</v>
      </c>
      <c r="G3379" s="12" t="s">
        <v>3</v>
      </c>
      <c r="H3379" s="12" t="s">
        <v>4</v>
      </c>
      <c r="I3379" s="12" t="s">
        <v>5</v>
      </c>
      <c r="J3379" s="12" t="s">
        <v>2338</v>
      </c>
      <c r="K3379" s="12" t="s">
        <v>6</v>
      </c>
      <c r="L3379" s="12" t="s">
        <v>7</v>
      </c>
      <c r="M3379" s="12" t="s">
        <v>3258</v>
      </c>
      <c r="N3379" s="25">
        <v>70551</v>
      </c>
      <c r="O3379" s="12" t="s">
        <v>16</v>
      </c>
      <c r="P3379" s="12" t="s">
        <v>3257</v>
      </c>
      <c r="Q3379" s="12" t="s">
        <v>3259</v>
      </c>
      <c r="R3379" s="12">
        <v>77</v>
      </c>
      <c r="S3379" s="12">
        <v>79</v>
      </c>
      <c r="T3379" s="12">
        <v>79</v>
      </c>
      <c r="U3379" s="13">
        <v>224.98734177</v>
      </c>
      <c r="V3379" s="13">
        <v>65.833037974999996</v>
      </c>
      <c r="W3379" s="13">
        <v>52.173291139</v>
      </c>
      <c r="X3379" s="13">
        <v>51.313291139</v>
      </c>
      <c r="Y3379" s="13">
        <f t="shared" si="315"/>
        <v>4121.6899999810003</v>
      </c>
      <c r="Z3379" s="13">
        <f t="shared" si="316"/>
        <v>17773.999999830001</v>
      </c>
      <c r="AA3379" s="13">
        <f t="shared" si="317"/>
        <v>172.81405063099999</v>
      </c>
      <c r="AB3379" s="12" t="str">
        <f t="shared" si="318"/>
        <v>Low</v>
      </c>
      <c r="AC3379" s="12" t="str">
        <f t="shared" si="319"/>
        <v>Low Volume</v>
      </c>
    </row>
    <row r="3380" spans="1:29" x14ac:dyDescent="0.25">
      <c r="A3380" s="12">
        <v>1003014473</v>
      </c>
      <c r="B3380" s="12" t="s">
        <v>0</v>
      </c>
      <c r="C3380" s="12" t="s">
        <v>1</v>
      </c>
      <c r="D3380" s="12"/>
      <c r="E3380" s="12" t="str">
        <f t="shared" si="314"/>
        <v xml:space="preserve">Barak,Rakesh </v>
      </c>
      <c r="F3380" s="12" t="s">
        <v>3260</v>
      </c>
      <c r="G3380" s="12" t="s">
        <v>3</v>
      </c>
      <c r="H3380" s="12" t="s">
        <v>4</v>
      </c>
      <c r="I3380" s="12" t="s">
        <v>5</v>
      </c>
      <c r="J3380" s="12" t="s">
        <v>2338</v>
      </c>
      <c r="K3380" s="12" t="s">
        <v>6</v>
      </c>
      <c r="L3380" s="12" t="s">
        <v>7</v>
      </c>
      <c r="M3380" s="12" t="s">
        <v>3258</v>
      </c>
      <c r="N3380" s="25">
        <v>70553</v>
      </c>
      <c r="O3380" s="12" t="s">
        <v>17</v>
      </c>
      <c r="P3380" s="12" t="s">
        <v>3257</v>
      </c>
      <c r="Q3380" s="12" t="s">
        <v>3259</v>
      </c>
      <c r="R3380" s="12">
        <v>34</v>
      </c>
      <c r="S3380" s="12">
        <v>34</v>
      </c>
      <c r="T3380" s="12">
        <v>34</v>
      </c>
      <c r="U3380" s="13">
        <v>368.26470588000001</v>
      </c>
      <c r="V3380" s="13">
        <v>102.02352940999999</v>
      </c>
      <c r="W3380" s="13">
        <v>77.654705882000002</v>
      </c>
      <c r="X3380" s="13">
        <v>76.806176471000001</v>
      </c>
      <c r="Y3380" s="13">
        <f t="shared" si="315"/>
        <v>2640.2599999879999</v>
      </c>
      <c r="Z3380" s="13">
        <f t="shared" si="316"/>
        <v>12520.999999920001</v>
      </c>
      <c r="AA3380" s="13">
        <f t="shared" si="317"/>
        <v>290.60999999800003</v>
      </c>
      <c r="AB3380" s="12" t="str">
        <f t="shared" si="318"/>
        <v>Low</v>
      </c>
      <c r="AC3380" s="12" t="str">
        <f t="shared" si="319"/>
        <v>Low Volume</v>
      </c>
    </row>
    <row r="3381" spans="1:29" x14ac:dyDescent="0.25">
      <c r="A3381" s="12">
        <v>1003014473</v>
      </c>
      <c r="B3381" s="12" t="s">
        <v>0</v>
      </c>
      <c r="C3381" s="12" t="s">
        <v>1</v>
      </c>
      <c r="D3381" s="12"/>
      <c r="E3381" s="12" t="str">
        <f t="shared" si="314"/>
        <v xml:space="preserve">Barak,Rakesh </v>
      </c>
      <c r="F3381" s="12" t="s">
        <v>3260</v>
      </c>
      <c r="G3381" s="12" t="s">
        <v>3</v>
      </c>
      <c r="H3381" s="12" t="s">
        <v>4</v>
      </c>
      <c r="I3381" s="12" t="s">
        <v>5</v>
      </c>
      <c r="J3381" s="12" t="s">
        <v>2338</v>
      </c>
      <c r="K3381" s="12" t="s">
        <v>6</v>
      </c>
      <c r="L3381" s="12" t="s">
        <v>7</v>
      </c>
      <c r="M3381" s="12" t="s">
        <v>3258</v>
      </c>
      <c r="N3381" s="25">
        <v>71045</v>
      </c>
      <c r="O3381" s="12" t="s">
        <v>18</v>
      </c>
      <c r="P3381" s="12" t="s">
        <v>3257</v>
      </c>
      <c r="Q3381" s="12" t="s">
        <v>3259</v>
      </c>
      <c r="R3381" s="12">
        <v>1086</v>
      </c>
      <c r="S3381" s="12">
        <v>1166</v>
      </c>
      <c r="T3381" s="12">
        <v>1153</v>
      </c>
      <c r="U3381" s="13">
        <v>29.46483705</v>
      </c>
      <c r="V3381" s="13">
        <v>8.1768181817999999</v>
      </c>
      <c r="W3381" s="13">
        <v>6.1679759863000001</v>
      </c>
      <c r="X3381" s="13">
        <v>6.1756518009999999</v>
      </c>
      <c r="Y3381" s="13">
        <f t="shared" si="315"/>
        <v>7191.8600000258002</v>
      </c>
      <c r="Z3381" s="13">
        <f t="shared" si="316"/>
        <v>34356.000000300002</v>
      </c>
      <c r="AA3381" s="13">
        <f t="shared" si="317"/>
        <v>23.2968610637</v>
      </c>
      <c r="AB3381" s="12" t="str">
        <f t="shared" si="318"/>
        <v>Medium</v>
      </c>
      <c r="AC3381" s="12" t="str">
        <f t="shared" si="319"/>
        <v>High Volume</v>
      </c>
    </row>
    <row r="3382" spans="1:29" x14ac:dyDescent="0.25">
      <c r="A3382" s="12">
        <v>1003014473</v>
      </c>
      <c r="B3382" s="12" t="s">
        <v>0</v>
      </c>
      <c r="C3382" s="12" t="s">
        <v>1</v>
      </c>
      <c r="D3382" s="12"/>
      <c r="E3382" s="12" t="str">
        <f t="shared" si="314"/>
        <v xml:space="preserve">Barak,Rakesh </v>
      </c>
      <c r="F3382" s="12" t="s">
        <v>3260</v>
      </c>
      <c r="G3382" s="12" t="s">
        <v>3</v>
      </c>
      <c r="H3382" s="12" t="s">
        <v>4</v>
      </c>
      <c r="I3382" s="12" t="s">
        <v>5</v>
      </c>
      <c r="J3382" s="12" t="s">
        <v>2338</v>
      </c>
      <c r="K3382" s="12" t="s">
        <v>6</v>
      </c>
      <c r="L3382" s="12" t="s">
        <v>7</v>
      </c>
      <c r="M3382" s="12" t="s">
        <v>3258</v>
      </c>
      <c r="N3382" s="25">
        <v>71046</v>
      </c>
      <c r="O3382" s="12" t="s">
        <v>19</v>
      </c>
      <c r="P3382" s="12" t="s">
        <v>3257</v>
      </c>
      <c r="Q3382" s="12" t="s">
        <v>3259</v>
      </c>
      <c r="R3382" s="12">
        <v>425</v>
      </c>
      <c r="S3382" s="12">
        <v>434</v>
      </c>
      <c r="T3382" s="12">
        <v>433</v>
      </c>
      <c r="U3382" s="13">
        <v>32.580645161</v>
      </c>
      <c r="V3382" s="13">
        <v>10.087695853</v>
      </c>
      <c r="W3382" s="13">
        <v>7.2784331797000004</v>
      </c>
      <c r="X3382" s="13">
        <v>7.3292857143000001</v>
      </c>
      <c r="Y3382" s="13">
        <f t="shared" si="315"/>
        <v>3158.8399999898002</v>
      </c>
      <c r="Z3382" s="13">
        <f t="shared" si="316"/>
        <v>14139.999999874</v>
      </c>
      <c r="AA3382" s="13">
        <f t="shared" si="317"/>
        <v>25.302211981299997</v>
      </c>
      <c r="AB3382" s="12" t="str">
        <f t="shared" si="318"/>
        <v>Low</v>
      </c>
      <c r="AC3382" s="12" t="str">
        <f t="shared" si="319"/>
        <v>Medium Volume</v>
      </c>
    </row>
    <row r="3383" spans="1:29" x14ac:dyDescent="0.25">
      <c r="A3383" s="12">
        <v>1003014473</v>
      </c>
      <c r="B3383" s="12" t="s">
        <v>0</v>
      </c>
      <c r="C3383" s="12" t="s">
        <v>1</v>
      </c>
      <c r="D3383" s="12"/>
      <c r="E3383" s="12" t="str">
        <f t="shared" si="314"/>
        <v xml:space="preserve">Barak,Rakesh </v>
      </c>
      <c r="F3383" s="12" t="s">
        <v>3260</v>
      </c>
      <c r="G3383" s="12" t="s">
        <v>3</v>
      </c>
      <c r="H3383" s="12" t="s">
        <v>4</v>
      </c>
      <c r="I3383" s="12" t="s">
        <v>5</v>
      </c>
      <c r="J3383" s="12" t="s">
        <v>2338</v>
      </c>
      <c r="K3383" s="12" t="s">
        <v>6</v>
      </c>
      <c r="L3383" s="12" t="s">
        <v>7</v>
      </c>
      <c r="M3383" s="12" t="s">
        <v>3258</v>
      </c>
      <c r="N3383" s="25">
        <v>71046</v>
      </c>
      <c r="O3383" s="12" t="s">
        <v>19</v>
      </c>
      <c r="P3383" s="12" t="s">
        <v>3257</v>
      </c>
      <c r="Q3383" s="12" t="s">
        <v>3239</v>
      </c>
      <c r="R3383" s="12">
        <v>268</v>
      </c>
      <c r="S3383" s="12">
        <v>277</v>
      </c>
      <c r="T3383" s="12">
        <v>277</v>
      </c>
      <c r="U3383" s="13">
        <v>22</v>
      </c>
      <c r="V3383" s="13">
        <v>9.9109025270999993</v>
      </c>
      <c r="W3383" s="13">
        <v>6.6572202165999999</v>
      </c>
      <c r="X3383" s="13">
        <v>6.8597472923999998</v>
      </c>
      <c r="Y3383" s="13">
        <f t="shared" si="315"/>
        <v>1844.0499999982001</v>
      </c>
      <c r="Z3383" s="13">
        <f t="shared" si="316"/>
        <v>6094</v>
      </c>
      <c r="AA3383" s="13">
        <f t="shared" si="317"/>
        <v>15.342779783400001</v>
      </c>
      <c r="AB3383" s="12" t="str">
        <f t="shared" si="318"/>
        <v>Low</v>
      </c>
      <c r="AC3383" s="12" t="str">
        <f t="shared" si="319"/>
        <v>Medium Volume</v>
      </c>
    </row>
    <row r="3384" spans="1:29" x14ac:dyDescent="0.25">
      <c r="A3384" s="12">
        <v>1003014473</v>
      </c>
      <c r="B3384" s="12" t="s">
        <v>0</v>
      </c>
      <c r="C3384" s="12" t="s">
        <v>1</v>
      </c>
      <c r="D3384" s="12"/>
      <c r="E3384" s="12" t="str">
        <f t="shared" si="314"/>
        <v xml:space="preserve">Barak,Rakesh </v>
      </c>
      <c r="F3384" s="12" t="s">
        <v>3260</v>
      </c>
      <c r="G3384" s="12" t="s">
        <v>3</v>
      </c>
      <c r="H3384" s="12" t="s">
        <v>4</v>
      </c>
      <c r="I3384" s="12" t="s">
        <v>5</v>
      </c>
      <c r="J3384" s="12" t="s">
        <v>2338</v>
      </c>
      <c r="K3384" s="12" t="s">
        <v>6</v>
      </c>
      <c r="L3384" s="12" t="s">
        <v>7</v>
      </c>
      <c r="M3384" s="12" t="s">
        <v>3258</v>
      </c>
      <c r="N3384" s="25">
        <v>71250</v>
      </c>
      <c r="O3384" s="12" t="s">
        <v>21</v>
      </c>
      <c r="P3384" s="12" t="s">
        <v>3257</v>
      </c>
      <c r="Q3384" s="12" t="s">
        <v>3259</v>
      </c>
      <c r="R3384" s="12">
        <v>52</v>
      </c>
      <c r="S3384" s="12">
        <v>52</v>
      </c>
      <c r="T3384" s="12">
        <v>52</v>
      </c>
      <c r="U3384" s="13">
        <v>149.30769230999999</v>
      </c>
      <c r="V3384" s="13">
        <v>47.559423076999998</v>
      </c>
      <c r="W3384" s="13">
        <v>34.212884615</v>
      </c>
      <c r="X3384" s="13">
        <v>33.794807691999999</v>
      </c>
      <c r="Y3384" s="13">
        <f t="shared" si="315"/>
        <v>1779.0699999799999</v>
      </c>
      <c r="Z3384" s="13">
        <f t="shared" si="316"/>
        <v>7764.0000001199996</v>
      </c>
      <c r="AA3384" s="13">
        <f t="shared" si="317"/>
        <v>115.09480769499999</v>
      </c>
      <c r="AB3384" s="12" t="str">
        <f t="shared" si="318"/>
        <v>Low</v>
      </c>
      <c r="AC3384" s="12" t="str">
        <f t="shared" si="319"/>
        <v>Low Volume</v>
      </c>
    </row>
    <row r="3385" spans="1:29" x14ac:dyDescent="0.25">
      <c r="A3385" s="12">
        <v>1003014473</v>
      </c>
      <c r="B3385" s="12" t="s">
        <v>0</v>
      </c>
      <c r="C3385" s="12" t="s">
        <v>1</v>
      </c>
      <c r="D3385" s="12"/>
      <c r="E3385" s="12" t="str">
        <f t="shared" si="314"/>
        <v xml:space="preserve">Barak,Rakesh </v>
      </c>
      <c r="F3385" s="12" t="s">
        <v>3260</v>
      </c>
      <c r="G3385" s="12" t="s">
        <v>3</v>
      </c>
      <c r="H3385" s="12" t="s">
        <v>4</v>
      </c>
      <c r="I3385" s="12" t="s">
        <v>5</v>
      </c>
      <c r="J3385" s="12" t="s">
        <v>2338</v>
      </c>
      <c r="K3385" s="12" t="s">
        <v>6</v>
      </c>
      <c r="L3385" s="12" t="s">
        <v>7</v>
      </c>
      <c r="M3385" s="12" t="s">
        <v>3258</v>
      </c>
      <c r="N3385" s="25">
        <v>71260</v>
      </c>
      <c r="O3385" s="12" t="s">
        <v>22</v>
      </c>
      <c r="P3385" s="12" t="s">
        <v>3257</v>
      </c>
      <c r="Q3385" s="12" t="s">
        <v>3259</v>
      </c>
      <c r="R3385" s="12">
        <v>20</v>
      </c>
      <c r="S3385" s="12">
        <v>20</v>
      </c>
      <c r="T3385" s="12">
        <v>20</v>
      </c>
      <c r="U3385" s="13">
        <v>189.85</v>
      </c>
      <c r="V3385" s="13">
        <v>51.015000000000001</v>
      </c>
      <c r="W3385" s="13">
        <v>36.962000000000003</v>
      </c>
      <c r="X3385" s="13">
        <v>36.607999999999997</v>
      </c>
      <c r="Y3385" s="13">
        <f t="shared" si="315"/>
        <v>739.24</v>
      </c>
      <c r="Z3385" s="13">
        <f t="shared" si="316"/>
        <v>3797</v>
      </c>
      <c r="AA3385" s="13">
        <f t="shared" si="317"/>
        <v>152.88799999999998</v>
      </c>
      <c r="AB3385" s="12" t="str">
        <f t="shared" si="318"/>
        <v>Low</v>
      </c>
      <c r="AC3385" s="12" t="str">
        <f t="shared" si="319"/>
        <v>Low Volume</v>
      </c>
    </row>
    <row r="3386" spans="1:29" x14ac:dyDescent="0.25">
      <c r="A3386" s="12">
        <v>1003014473</v>
      </c>
      <c r="B3386" s="12" t="s">
        <v>0</v>
      </c>
      <c r="C3386" s="12" t="s">
        <v>1</v>
      </c>
      <c r="D3386" s="12"/>
      <c r="E3386" s="12" t="str">
        <f t="shared" si="314"/>
        <v xml:space="preserve">Barak,Rakesh </v>
      </c>
      <c r="F3386" s="12" t="s">
        <v>3260</v>
      </c>
      <c r="G3386" s="12" t="s">
        <v>3</v>
      </c>
      <c r="H3386" s="12" t="s">
        <v>4</v>
      </c>
      <c r="I3386" s="12" t="s">
        <v>5</v>
      </c>
      <c r="J3386" s="12" t="s">
        <v>2338</v>
      </c>
      <c r="K3386" s="12" t="s">
        <v>6</v>
      </c>
      <c r="L3386" s="12" t="s">
        <v>7</v>
      </c>
      <c r="M3386" s="12" t="s">
        <v>3258</v>
      </c>
      <c r="N3386" s="25">
        <v>71275</v>
      </c>
      <c r="O3386" s="12" t="s">
        <v>23</v>
      </c>
      <c r="P3386" s="12" t="s">
        <v>3257</v>
      </c>
      <c r="Q3386" s="12" t="s">
        <v>3259</v>
      </c>
      <c r="R3386" s="12">
        <v>94</v>
      </c>
      <c r="S3386" s="12">
        <v>94</v>
      </c>
      <c r="T3386" s="12">
        <v>94</v>
      </c>
      <c r="U3386" s="13">
        <v>250.98936169999999</v>
      </c>
      <c r="V3386" s="13">
        <v>80.625106383000002</v>
      </c>
      <c r="W3386" s="13">
        <v>61.883723404000001</v>
      </c>
      <c r="X3386" s="13">
        <v>61.714893617000001</v>
      </c>
      <c r="Y3386" s="13">
        <f t="shared" si="315"/>
        <v>5817.069999976</v>
      </c>
      <c r="Z3386" s="13">
        <f t="shared" si="316"/>
        <v>23592.999999799998</v>
      </c>
      <c r="AA3386" s="13">
        <f t="shared" si="317"/>
        <v>189.105638296</v>
      </c>
      <c r="AB3386" s="12" t="str">
        <f t="shared" si="318"/>
        <v>Medium</v>
      </c>
      <c r="AC3386" s="12" t="str">
        <f t="shared" si="319"/>
        <v>Low Volume</v>
      </c>
    </row>
    <row r="3387" spans="1:29" x14ac:dyDescent="0.25">
      <c r="A3387" s="12">
        <v>1003014473</v>
      </c>
      <c r="B3387" s="12" t="s">
        <v>0</v>
      </c>
      <c r="C3387" s="12" t="s">
        <v>1</v>
      </c>
      <c r="D3387" s="12"/>
      <c r="E3387" s="12" t="str">
        <f t="shared" si="314"/>
        <v xml:space="preserve">Barak,Rakesh </v>
      </c>
      <c r="F3387" s="12" t="s">
        <v>3260</v>
      </c>
      <c r="G3387" s="12" t="s">
        <v>3</v>
      </c>
      <c r="H3387" s="12" t="s">
        <v>4</v>
      </c>
      <c r="I3387" s="12" t="s">
        <v>5</v>
      </c>
      <c r="J3387" s="12" t="s">
        <v>2338</v>
      </c>
      <c r="K3387" s="12" t="s">
        <v>6</v>
      </c>
      <c r="L3387" s="12" t="s">
        <v>7</v>
      </c>
      <c r="M3387" s="12" t="s">
        <v>3258</v>
      </c>
      <c r="N3387" s="25">
        <v>72050</v>
      </c>
      <c r="O3387" s="12" t="s">
        <v>24</v>
      </c>
      <c r="P3387" s="12" t="s">
        <v>3257</v>
      </c>
      <c r="Q3387" s="12" t="s">
        <v>3239</v>
      </c>
      <c r="R3387" s="12">
        <v>21</v>
      </c>
      <c r="S3387" s="12">
        <v>22</v>
      </c>
      <c r="T3387" s="12">
        <v>22</v>
      </c>
      <c r="U3387" s="13">
        <v>33</v>
      </c>
      <c r="V3387" s="13">
        <v>11.687272727</v>
      </c>
      <c r="W3387" s="13">
        <v>7.9936363636000003</v>
      </c>
      <c r="X3387" s="13">
        <v>8.6922727273000007</v>
      </c>
      <c r="Y3387" s="13">
        <f t="shared" si="315"/>
        <v>175.8599999992</v>
      </c>
      <c r="Z3387" s="13">
        <f t="shared" si="316"/>
        <v>726</v>
      </c>
      <c r="AA3387" s="13">
        <f t="shared" si="317"/>
        <v>25.0063636364</v>
      </c>
      <c r="AB3387" s="12" t="str">
        <f t="shared" si="318"/>
        <v>Low</v>
      </c>
      <c r="AC3387" s="12" t="str">
        <f t="shared" si="319"/>
        <v>Low Volume</v>
      </c>
    </row>
    <row r="3388" spans="1:29" x14ac:dyDescent="0.25">
      <c r="A3388" s="12">
        <v>1003014473</v>
      </c>
      <c r="B3388" s="12" t="s">
        <v>0</v>
      </c>
      <c r="C3388" s="12" t="s">
        <v>1</v>
      </c>
      <c r="D3388" s="12"/>
      <c r="E3388" s="12" t="str">
        <f t="shared" si="314"/>
        <v xml:space="preserve">Barak,Rakesh </v>
      </c>
      <c r="F3388" s="12" t="s">
        <v>3260</v>
      </c>
      <c r="G3388" s="12" t="s">
        <v>3</v>
      </c>
      <c r="H3388" s="12" t="s">
        <v>4</v>
      </c>
      <c r="I3388" s="12" t="s">
        <v>5</v>
      </c>
      <c r="J3388" s="12" t="s">
        <v>2338</v>
      </c>
      <c r="K3388" s="12" t="s">
        <v>6</v>
      </c>
      <c r="L3388" s="12" t="s">
        <v>7</v>
      </c>
      <c r="M3388" s="12" t="s">
        <v>3258</v>
      </c>
      <c r="N3388" s="25">
        <v>72110</v>
      </c>
      <c r="O3388" s="12" t="s">
        <v>25</v>
      </c>
      <c r="P3388" s="12" t="s">
        <v>3257</v>
      </c>
      <c r="Q3388" s="12" t="s">
        <v>3239</v>
      </c>
      <c r="R3388" s="12">
        <v>44</v>
      </c>
      <c r="S3388" s="12">
        <v>44</v>
      </c>
      <c r="T3388" s="12">
        <v>44</v>
      </c>
      <c r="U3388" s="13">
        <v>33</v>
      </c>
      <c r="V3388" s="13">
        <v>11.835681817999999</v>
      </c>
      <c r="W3388" s="13">
        <v>7.9175000000000004</v>
      </c>
      <c r="X3388" s="13">
        <v>8.1354545455</v>
      </c>
      <c r="Y3388" s="13">
        <f t="shared" si="315"/>
        <v>348.37</v>
      </c>
      <c r="Z3388" s="13">
        <f t="shared" si="316"/>
        <v>1452</v>
      </c>
      <c r="AA3388" s="13">
        <f t="shared" si="317"/>
        <v>25.0825</v>
      </c>
      <c r="AB3388" s="12" t="str">
        <f t="shared" si="318"/>
        <v>Low</v>
      </c>
      <c r="AC3388" s="12" t="str">
        <f t="shared" si="319"/>
        <v>Low Volume</v>
      </c>
    </row>
    <row r="3389" spans="1:29" x14ac:dyDescent="0.25">
      <c r="A3389" s="12">
        <v>1003014473</v>
      </c>
      <c r="B3389" s="12" t="s">
        <v>0</v>
      </c>
      <c r="C3389" s="12" t="s">
        <v>1</v>
      </c>
      <c r="D3389" s="12"/>
      <c r="E3389" s="12" t="str">
        <f t="shared" si="314"/>
        <v xml:space="preserve">Barak,Rakesh </v>
      </c>
      <c r="F3389" s="12" t="s">
        <v>3260</v>
      </c>
      <c r="G3389" s="12" t="s">
        <v>3</v>
      </c>
      <c r="H3389" s="12" t="s">
        <v>4</v>
      </c>
      <c r="I3389" s="12" t="s">
        <v>5</v>
      </c>
      <c r="J3389" s="12" t="s">
        <v>2338</v>
      </c>
      <c r="K3389" s="12" t="s">
        <v>6</v>
      </c>
      <c r="L3389" s="12" t="s">
        <v>7</v>
      </c>
      <c r="M3389" s="12" t="s">
        <v>3258</v>
      </c>
      <c r="N3389" s="25">
        <v>72125</v>
      </c>
      <c r="O3389" s="12" t="s">
        <v>26</v>
      </c>
      <c r="P3389" s="12" t="s">
        <v>3257</v>
      </c>
      <c r="Q3389" s="12" t="s">
        <v>3259</v>
      </c>
      <c r="R3389" s="12">
        <v>179</v>
      </c>
      <c r="S3389" s="12">
        <v>183</v>
      </c>
      <c r="T3389" s="12">
        <v>183</v>
      </c>
      <c r="U3389" s="13">
        <v>154.68306011000001</v>
      </c>
      <c r="V3389" s="13">
        <v>44.455245902000001</v>
      </c>
      <c r="W3389" s="13">
        <v>32.749672130999997</v>
      </c>
      <c r="X3389" s="13">
        <v>32.440382514</v>
      </c>
      <c r="Y3389" s="13">
        <f t="shared" si="315"/>
        <v>5993.1899999729994</v>
      </c>
      <c r="Z3389" s="13">
        <f t="shared" si="316"/>
        <v>28307.000000130003</v>
      </c>
      <c r="AA3389" s="13">
        <f t="shared" si="317"/>
        <v>121.93338797900002</v>
      </c>
      <c r="AB3389" s="12" t="str">
        <f t="shared" si="318"/>
        <v>Medium</v>
      </c>
      <c r="AC3389" s="12" t="str">
        <f t="shared" si="319"/>
        <v>Medium Volume</v>
      </c>
    </row>
    <row r="3390" spans="1:29" x14ac:dyDescent="0.25">
      <c r="A3390" s="12">
        <v>1003014473</v>
      </c>
      <c r="B3390" s="12" t="s">
        <v>0</v>
      </c>
      <c r="C3390" s="12" t="s">
        <v>1</v>
      </c>
      <c r="D3390" s="12"/>
      <c r="E3390" s="12" t="str">
        <f t="shared" si="314"/>
        <v xml:space="preserve">Barak,Rakesh </v>
      </c>
      <c r="F3390" s="12" t="s">
        <v>3260</v>
      </c>
      <c r="G3390" s="12" t="s">
        <v>3</v>
      </c>
      <c r="H3390" s="12" t="s">
        <v>4</v>
      </c>
      <c r="I3390" s="12" t="s">
        <v>5</v>
      </c>
      <c r="J3390" s="12" t="s">
        <v>2338</v>
      </c>
      <c r="K3390" s="12" t="s">
        <v>6</v>
      </c>
      <c r="L3390" s="12" t="s">
        <v>7</v>
      </c>
      <c r="M3390" s="12" t="s">
        <v>3258</v>
      </c>
      <c r="N3390" s="25">
        <v>72128</v>
      </c>
      <c r="O3390" s="12" t="s">
        <v>27</v>
      </c>
      <c r="P3390" s="12" t="s">
        <v>3257</v>
      </c>
      <c r="Q3390" s="12" t="s">
        <v>3259</v>
      </c>
      <c r="R3390" s="12">
        <v>16</v>
      </c>
      <c r="S3390" s="12">
        <v>16</v>
      </c>
      <c r="T3390" s="12">
        <v>16</v>
      </c>
      <c r="U3390" s="13">
        <v>181.625</v>
      </c>
      <c r="V3390" s="13">
        <v>43.82</v>
      </c>
      <c r="W3390" s="13">
        <v>34.911875000000002</v>
      </c>
      <c r="X3390" s="13">
        <v>34.058124999999997</v>
      </c>
      <c r="Y3390" s="13">
        <f t="shared" si="315"/>
        <v>558.59</v>
      </c>
      <c r="Z3390" s="13">
        <f t="shared" si="316"/>
        <v>2906</v>
      </c>
      <c r="AA3390" s="13">
        <f t="shared" si="317"/>
        <v>146.71312499999999</v>
      </c>
      <c r="AB3390" s="12" t="str">
        <f t="shared" si="318"/>
        <v>Low</v>
      </c>
      <c r="AC3390" s="12" t="str">
        <f t="shared" si="319"/>
        <v>Low Volume</v>
      </c>
    </row>
    <row r="3391" spans="1:29" x14ac:dyDescent="0.25">
      <c r="A3391" s="12">
        <v>1003014473</v>
      </c>
      <c r="B3391" s="12" t="s">
        <v>0</v>
      </c>
      <c r="C3391" s="12" t="s">
        <v>1</v>
      </c>
      <c r="D3391" s="12"/>
      <c r="E3391" s="12" t="str">
        <f t="shared" si="314"/>
        <v xml:space="preserve">Barak,Rakesh </v>
      </c>
      <c r="F3391" s="12" t="s">
        <v>3260</v>
      </c>
      <c r="G3391" s="12" t="s">
        <v>3</v>
      </c>
      <c r="H3391" s="12" t="s">
        <v>4</v>
      </c>
      <c r="I3391" s="12" t="s">
        <v>5</v>
      </c>
      <c r="J3391" s="12" t="s">
        <v>2338</v>
      </c>
      <c r="K3391" s="12" t="s">
        <v>6</v>
      </c>
      <c r="L3391" s="12" t="s">
        <v>7</v>
      </c>
      <c r="M3391" s="12" t="s">
        <v>3258</v>
      </c>
      <c r="N3391" s="25">
        <v>72131</v>
      </c>
      <c r="O3391" s="12" t="s">
        <v>28</v>
      </c>
      <c r="P3391" s="12" t="s">
        <v>3257</v>
      </c>
      <c r="Q3391" s="12" t="s">
        <v>3259</v>
      </c>
      <c r="R3391" s="12">
        <v>40</v>
      </c>
      <c r="S3391" s="12">
        <v>40</v>
      </c>
      <c r="T3391" s="12">
        <v>40</v>
      </c>
      <c r="U3391" s="13">
        <v>161.80000000000001</v>
      </c>
      <c r="V3391" s="13">
        <v>43.726750000000003</v>
      </c>
      <c r="W3391" s="13">
        <v>32.140749999999997</v>
      </c>
      <c r="X3391" s="13">
        <v>31.84375</v>
      </c>
      <c r="Y3391" s="13">
        <f t="shared" si="315"/>
        <v>1285.6299999999999</v>
      </c>
      <c r="Z3391" s="13">
        <f t="shared" si="316"/>
        <v>6472</v>
      </c>
      <c r="AA3391" s="13">
        <f t="shared" si="317"/>
        <v>129.65925000000001</v>
      </c>
      <c r="AB3391" s="12" t="str">
        <f t="shared" si="318"/>
        <v>Low</v>
      </c>
      <c r="AC3391" s="12" t="str">
        <f t="shared" si="319"/>
        <v>Low Volume</v>
      </c>
    </row>
    <row r="3392" spans="1:29" x14ac:dyDescent="0.25">
      <c r="A3392" s="12">
        <v>1003014473</v>
      </c>
      <c r="B3392" s="12" t="s">
        <v>0</v>
      </c>
      <c r="C3392" s="12" t="s">
        <v>1</v>
      </c>
      <c r="D3392" s="12"/>
      <c r="E3392" s="12" t="str">
        <f t="shared" si="314"/>
        <v xml:space="preserve">Barak,Rakesh </v>
      </c>
      <c r="F3392" s="12" t="s">
        <v>3260</v>
      </c>
      <c r="G3392" s="12" t="s">
        <v>3</v>
      </c>
      <c r="H3392" s="12" t="s">
        <v>4</v>
      </c>
      <c r="I3392" s="12" t="s">
        <v>5</v>
      </c>
      <c r="J3392" s="12" t="s">
        <v>2338</v>
      </c>
      <c r="K3392" s="12" t="s">
        <v>6</v>
      </c>
      <c r="L3392" s="12" t="s">
        <v>7</v>
      </c>
      <c r="M3392" s="12" t="s">
        <v>3258</v>
      </c>
      <c r="N3392" s="25">
        <v>72148</v>
      </c>
      <c r="O3392" s="12" t="s">
        <v>29</v>
      </c>
      <c r="P3392" s="12" t="s">
        <v>3257</v>
      </c>
      <c r="Q3392" s="12" t="s">
        <v>3259</v>
      </c>
      <c r="R3392" s="12">
        <v>17</v>
      </c>
      <c r="S3392" s="12">
        <v>17</v>
      </c>
      <c r="T3392" s="12">
        <v>17</v>
      </c>
      <c r="U3392" s="13">
        <v>215.88235294</v>
      </c>
      <c r="V3392" s="13">
        <v>66.773529412000002</v>
      </c>
      <c r="W3392" s="13">
        <v>53.2</v>
      </c>
      <c r="X3392" s="13">
        <v>52.615294118000001</v>
      </c>
      <c r="Y3392" s="13">
        <f t="shared" si="315"/>
        <v>904.40000000000009</v>
      </c>
      <c r="Z3392" s="13">
        <f t="shared" si="316"/>
        <v>3669.9999999800002</v>
      </c>
      <c r="AA3392" s="13">
        <f t="shared" si="317"/>
        <v>162.68235293999999</v>
      </c>
      <c r="AB3392" s="12" t="str">
        <f t="shared" si="318"/>
        <v>Low</v>
      </c>
      <c r="AC3392" s="12" t="str">
        <f t="shared" si="319"/>
        <v>Low Volume</v>
      </c>
    </row>
    <row r="3393" spans="1:29" x14ac:dyDescent="0.25">
      <c r="A3393" s="12">
        <v>1003014473</v>
      </c>
      <c r="B3393" s="12" t="s">
        <v>0</v>
      </c>
      <c r="C3393" s="12" t="s">
        <v>1</v>
      </c>
      <c r="D3393" s="12"/>
      <c r="E3393" s="12" t="str">
        <f t="shared" si="314"/>
        <v xml:space="preserve">Barak,Rakesh </v>
      </c>
      <c r="F3393" s="12" t="s">
        <v>3260</v>
      </c>
      <c r="G3393" s="12" t="s">
        <v>3</v>
      </c>
      <c r="H3393" s="12" t="s">
        <v>4</v>
      </c>
      <c r="I3393" s="12" t="s">
        <v>5</v>
      </c>
      <c r="J3393" s="12" t="s">
        <v>2338</v>
      </c>
      <c r="K3393" s="12" t="s">
        <v>6</v>
      </c>
      <c r="L3393" s="12" t="s">
        <v>7</v>
      </c>
      <c r="M3393" s="12" t="s">
        <v>3258</v>
      </c>
      <c r="N3393" s="25">
        <v>72158</v>
      </c>
      <c r="O3393" s="12" t="s">
        <v>30</v>
      </c>
      <c r="P3393" s="12" t="s">
        <v>3257</v>
      </c>
      <c r="Q3393" s="12" t="s">
        <v>3259</v>
      </c>
      <c r="R3393" s="12">
        <v>12</v>
      </c>
      <c r="S3393" s="12">
        <v>12</v>
      </c>
      <c r="T3393" s="12">
        <v>12</v>
      </c>
      <c r="U3393" s="13">
        <v>367.83333333000002</v>
      </c>
      <c r="V3393" s="13">
        <v>101.255</v>
      </c>
      <c r="W3393" s="13">
        <v>80.676666667000006</v>
      </c>
      <c r="X3393" s="13">
        <v>79.776666667000001</v>
      </c>
      <c r="Y3393" s="13">
        <f t="shared" si="315"/>
        <v>968.12000000400008</v>
      </c>
      <c r="Z3393" s="13">
        <f t="shared" si="316"/>
        <v>4413.9999999600004</v>
      </c>
      <c r="AA3393" s="13">
        <f t="shared" si="317"/>
        <v>287.15666666300001</v>
      </c>
      <c r="AB3393" s="12" t="str">
        <f t="shared" si="318"/>
        <v>Low</v>
      </c>
      <c r="AC3393" s="12" t="str">
        <f t="shared" si="319"/>
        <v>Low Volume</v>
      </c>
    </row>
    <row r="3394" spans="1:29" x14ac:dyDescent="0.25">
      <c r="A3394" s="12">
        <v>1003014473</v>
      </c>
      <c r="B3394" s="12" t="s">
        <v>0</v>
      </c>
      <c r="C3394" s="12" t="s">
        <v>1</v>
      </c>
      <c r="D3394" s="12"/>
      <c r="E3394" s="12" t="str">
        <f t="shared" si="314"/>
        <v xml:space="preserve">Barak,Rakesh </v>
      </c>
      <c r="F3394" s="12" t="s">
        <v>3260</v>
      </c>
      <c r="G3394" s="12" t="s">
        <v>3</v>
      </c>
      <c r="H3394" s="12" t="s">
        <v>4</v>
      </c>
      <c r="I3394" s="12" t="s">
        <v>5</v>
      </c>
      <c r="J3394" s="12" t="s">
        <v>2338</v>
      </c>
      <c r="K3394" s="12" t="s">
        <v>6</v>
      </c>
      <c r="L3394" s="12" t="s">
        <v>7</v>
      </c>
      <c r="M3394" s="12" t="s">
        <v>3258</v>
      </c>
      <c r="N3394" s="25">
        <v>72170</v>
      </c>
      <c r="O3394" s="12" t="s">
        <v>31</v>
      </c>
      <c r="P3394" s="12" t="s">
        <v>3257</v>
      </c>
      <c r="Q3394" s="12" t="s">
        <v>3259</v>
      </c>
      <c r="R3394" s="12">
        <v>39</v>
      </c>
      <c r="S3394" s="12">
        <v>39</v>
      </c>
      <c r="T3394" s="12">
        <v>39</v>
      </c>
      <c r="U3394" s="13">
        <v>30.974358974000001</v>
      </c>
      <c r="V3394" s="13">
        <v>8.1184615385000001</v>
      </c>
      <c r="W3394" s="13">
        <v>6.3184615385000003</v>
      </c>
      <c r="X3394" s="13">
        <v>6.3997435896999999</v>
      </c>
      <c r="Y3394" s="13">
        <f t="shared" si="315"/>
        <v>246.4200000015</v>
      </c>
      <c r="Z3394" s="13">
        <f t="shared" si="316"/>
        <v>1207.9999999860001</v>
      </c>
      <c r="AA3394" s="13">
        <f t="shared" si="317"/>
        <v>24.655897435500002</v>
      </c>
      <c r="AB3394" s="12" t="str">
        <f t="shared" si="318"/>
        <v>Low</v>
      </c>
      <c r="AC3394" s="12" t="str">
        <f t="shared" si="319"/>
        <v>Low Volume</v>
      </c>
    </row>
    <row r="3395" spans="1:29" x14ac:dyDescent="0.25">
      <c r="A3395" s="12">
        <v>1003014473</v>
      </c>
      <c r="B3395" s="12" t="s">
        <v>0</v>
      </c>
      <c r="C3395" s="12" t="s">
        <v>1</v>
      </c>
      <c r="D3395" s="12"/>
      <c r="E3395" s="12" t="str">
        <f t="shared" ref="E3395:E3458" si="320">B3395 &amp; "," &amp; C3395 &amp; " " &amp; D3395</f>
        <v xml:space="preserve">Barak,Rakesh </v>
      </c>
      <c r="F3395" s="12" t="s">
        <v>3260</v>
      </c>
      <c r="G3395" s="12" t="s">
        <v>3</v>
      </c>
      <c r="H3395" s="12" t="s">
        <v>4</v>
      </c>
      <c r="I3395" s="12" t="s">
        <v>5</v>
      </c>
      <c r="J3395" s="12" t="s">
        <v>2338</v>
      </c>
      <c r="K3395" s="12" t="s">
        <v>6</v>
      </c>
      <c r="L3395" s="12" t="s">
        <v>7</v>
      </c>
      <c r="M3395" s="12" t="s">
        <v>3258</v>
      </c>
      <c r="N3395" s="25">
        <v>72192</v>
      </c>
      <c r="O3395" s="12" t="s">
        <v>32</v>
      </c>
      <c r="P3395" s="12" t="s">
        <v>3257</v>
      </c>
      <c r="Q3395" s="12" t="s">
        <v>3259</v>
      </c>
      <c r="R3395" s="12">
        <v>12</v>
      </c>
      <c r="S3395" s="12">
        <v>12</v>
      </c>
      <c r="T3395" s="12">
        <v>12</v>
      </c>
      <c r="U3395" s="13">
        <v>142.41666667000001</v>
      </c>
      <c r="V3395" s="13">
        <v>48.523333332999997</v>
      </c>
      <c r="W3395" s="13">
        <v>35.405000000000001</v>
      </c>
      <c r="X3395" s="13">
        <v>34.989166666999999</v>
      </c>
      <c r="Y3395" s="13">
        <f t="shared" ref="Y3395:Y3458" si="321">S3395*W3395</f>
        <v>424.86</v>
      </c>
      <c r="Z3395" s="13">
        <f t="shared" ref="Z3395:Z3458" si="322">S3395*U3395</f>
        <v>1709.00000004</v>
      </c>
      <c r="AA3395" s="13">
        <f t="shared" ref="AA3395:AA3458" si="323">U3395-W3395</f>
        <v>107.01166667000001</v>
      </c>
      <c r="AB3395" s="12" t="str">
        <f t="shared" ref="AB3395:AB3458" si="324">IF(Y3395&lt;5000,"Low",IF(Y3395&lt;=10000,"Medium","High"))</f>
        <v>Low</v>
      </c>
      <c r="AC3395" s="12" t="str">
        <f t="shared" ref="AC3395:AC3458" si="325">IF(S3395&lt;100,"Low Volume",IF(S3395&lt;500,"Medium Volume","High Volume"))</f>
        <v>Low Volume</v>
      </c>
    </row>
    <row r="3396" spans="1:29" x14ac:dyDescent="0.25">
      <c r="A3396" s="12">
        <v>1003014473</v>
      </c>
      <c r="B3396" s="12" t="s">
        <v>0</v>
      </c>
      <c r="C3396" s="12" t="s">
        <v>1</v>
      </c>
      <c r="D3396" s="12"/>
      <c r="E3396" s="12" t="str">
        <f t="shared" si="320"/>
        <v xml:space="preserve">Barak,Rakesh </v>
      </c>
      <c r="F3396" s="12" t="s">
        <v>3260</v>
      </c>
      <c r="G3396" s="12" t="s">
        <v>3</v>
      </c>
      <c r="H3396" s="12" t="s">
        <v>4</v>
      </c>
      <c r="I3396" s="12" t="s">
        <v>5</v>
      </c>
      <c r="J3396" s="12" t="s">
        <v>2338</v>
      </c>
      <c r="K3396" s="12" t="s">
        <v>6</v>
      </c>
      <c r="L3396" s="12" t="s">
        <v>7</v>
      </c>
      <c r="M3396" s="12" t="s">
        <v>3258</v>
      </c>
      <c r="N3396" s="25">
        <v>73030</v>
      </c>
      <c r="O3396" s="12" t="s">
        <v>33</v>
      </c>
      <c r="P3396" s="12" t="s">
        <v>3257</v>
      </c>
      <c r="Q3396" s="12" t="s">
        <v>3259</v>
      </c>
      <c r="R3396" s="12">
        <v>81</v>
      </c>
      <c r="S3396" s="12">
        <v>83</v>
      </c>
      <c r="T3396" s="12">
        <v>81</v>
      </c>
      <c r="U3396" s="13">
        <v>32.915662650999998</v>
      </c>
      <c r="V3396" s="13">
        <v>8.9618072288999997</v>
      </c>
      <c r="W3396" s="13">
        <v>6.2821686747000003</v>
      </c>
      <c r="X3396" s="13">
        <v>6.4071084337000004</v>
      </c>
      <c r="Y3396" s="13">
        <f t="shared" si="321"/>
        <v>521.4200000001</v>
      </c>
      <c r="Z3396" s="13">
        <f t="shared" si="322"/>
        <v>2732.0000000329997</v>
      </c>
      <c r="AA3396" s="13">
        <f t="shared" si="323"/>
        <v>26.633493976299999</v>
      </c>
      <c r="AB3396" s="12" t="str">
        <f t="shared" si="324"/>
        <v>Low</v>
      </c>
      <c r="AC3396" s="12" t="str">
        <f t="shared" si="325"/>
        <v>Low Volume</v>
      </c>
    </row>
    <row r="3397" spans="1:29" x14ac:dyDescent="0.25">
      <c r="A3397" s="12">
        <v>1003014473</v>
      </c>
      <c r="B3397" s="12" t="s">
        <v>0</v>
      </c>
      <c r="C3397" s="12" t="s">
        <v>1</v>
      </c>
      <c r="D3397" s="12"/>
      <c r="E3397" s="12" t="str">
        <f t="shared" si="320"/>
        <v xml:space="preserve">Barak,Rakesh </v>
      </c>
      <c r="F3397" s="12" t="s">
        <v>3260</v>
      </c>
      <c r="G3397" s="12" t="s">
        <v>3</v>
      </c>
      <c r="H3397" s="12" t="s">
        <v>4</v>
      </c>
      <c r="I3397" s="12" t="s">
        <v>5</v>
      </c>
      <c r="J3397" s="12" t="s">
        <v>2338</v>
      </c>
      <c r="K3397" s="12" t="s">
        <v>6</v>
      </c>
      <c r="L3397" s="12" t="s">
        <v>7</v>
      </c>
      <c r="M3397" s="12" t="s">
        <v>3258</v>
      </c>
      <c r="N3397" s="25">
        <v>73030</v>
      </c>
      <c r="O3397" s="12" t="s">
        <v>33</v>
      </c>
      <c r="P3397" s="12" t="s">
        <v>3257</v>
      </c>
      <c r="Q3397" s="12" t="s">
        <v>3239</v>
      </c>
      <c r="R3397" s="12">
        <v>65</v>
      </c>
      <c r="S3397" s="12">
        <v>71</v>
      </c>
      <c r="T3397" s="12">
        <v>66</v>
      </c>
      <c r="U3397" s="13">
        <v>19</v>
      </c>
      <c r="V3397" s="13">
        <v>8.5984507041999994</v>
      </c>
      <c r="W3397" s="13">
        <v>5.2988732393999998</v>
      </c>
      <c r="X3397" s="13">
        <v>6.4633802817000001</v>
      </c>
      <c r="Y3397" s="13">
        <f t="shared" si="321"/>
        <v>376.21999999740001</v>
      </c>
      <c r="Z3397" s="13">
        <f t="shared" si="322"/>
        <v>1349</v>
      </c>
      <c r="AA3397" s="13">
        <f t="shared" si="323"/>
        <v>13.701126760600001</v>
      </c>
      <c r="AB3397" s="12" t="str">
        <f t="shared" si="324"/>
        <v>Low</v>
      </c>
      <c r="AC3397" s="12" t="str">
        <f t="shared" si="325"/>
        <v>Low Volume</v>
      </c>
    </row>
    <row r="3398" spans="1:29" x14ac:dyDescent="0.25">
      <c r="A3398" s="12">
        <v>1003014473</v>
      </c>
      <c r="B3398" s="12" t="s">
        <v>0</v>
      </c>
      <c r="C3398" s="12" t="s">
        <v>1</v>
      </c>
      <c r="D3398" s="12"/>
      <c r="E3398" s="12" t="str">
        <f t="shared" si="320"/>
        <v xml:space="preserve">Barak,Rakesh </v>
      </c>
      <c r="F3398" s="12" t="s">
        <v>3260</v>
      </c>
      <c r="G3398" s="12" t="s">
        <v>3</v>
      </c>
      <c r="H3398" s="12" t="s">
        <v>4</v>
      </c>
      <c r="I3398" s="12" t="s">
        <v>5</v>
      </c>
      <c r="J3398" s="12" t="s">
        <v>2338</v>
      </c>
      <c r="K3398" s="12" t="s">
        <v>6</v>
      </c>
      <c r="L3398" s="12" t="s">
        <v>7</v>
      </c>
      <c r="M3398" s="12" t="s">
        <v>3258</v>
      </c>
      <c r="N3398" s="25">
        <v>73060</v>
      </c>
      <c r="O3398" s="12" t="s">
        <v>34</v>
      </c>
      <c r="P3398" s="12" t="s">
        <v>3257</v>
      </c>
      <c r="Q3398" s="12" t="s">
        <v>3259</v>
      </c>
      <c r="R3398" s="12">
        <v>23</v>
      </c>
      <c r="S3398" s="12">
        <v>25</v>
      </c>
      <c r="T3398" s="12">
        <v>23</v>
      </c>
      <c r="U3398" s="13">
        <v>28.56</v>
      </c>
      <c r="V3398" s="13">
        <v>7.3524000000000003</v>
      </c>
      <c r="W3398" s="13">
        <v>5.3875999999999999</v>
      </c>
      <c r="X3398" s="13">
        <v>5.5335999999999999</v>
      </c>
      <c r="Y3398" s="13">
        <f t="shared" si="321"/>
        <v>134.69</v>
      </c>
      <c r="Z3398" s="13">
        <f t="shared" si="322"/>
        <v>714</v>
      </c>
      <c r="AA3398" s="13">
        <f t="shared" si="323"/>
        <v>23.1724</v>
      </c>
      <c r="AB3398" s="12" t="str">
        <f t="shared" si="324"/>
        <v>Low</v>
      </c>
      <c r="AC3398" s="12" t="str">
        <f t="shared" si="325"/>
        <v>Low Volume</v>
      </c>
    </row>
    <row r="3399" spans="1:29" x14ac:dyDescent="0.25">
      <c r="A3399" s="12">
        <v>1003014473</v>
      </c>
      <c r="B3399" s="12" t="s">
        <v>0</v>
      </c>
      <c r="C3399" s="12" t="s">
        <v>1</v>
      </c>
      <c r="D3399" s="12"/>
      <c r="E3399" s="12" t="str">
        <f t="shared" si="320"/>
        <v xml:space="preserve">Barak,Rakesh </v>
      </c>
      <c r="F3399" s="12" t="s">
        <v>3260</v>
      </c>
      <c r="G3399" s="12" t="s">
        <v>3</v>
      </c>
      <c r="H3399" s="12" t="s">
        <v>4</v>
      </c>
      <c r="I3399" s="12" t="s">
        <v>5</v>
      </c>
      <c r="J3399" s="12" t="s">
        <v>2338</v>
      </c>
      <c r="K3399" s="12" t="s">
        <v>6</v>
      </c>
      <c r="L3399" s="12" t="s">
        <v>7</v>
      </c>
      <c r="M3399" s="12" t="s">
        <v>3258</v>
      </c>
      <c r="N3399" s="25">
        <v>73070</v>
      </c>
      <c r="O3399" s="12" t="s">
        <v>35</v>
      </c>
      <c r="P3399" s="12" t="s">
        <v>3257</v>
      </c>
      <c r="Q3399" s="12" t="s">
        <v>3259</v>
      </c>
      <c r="R3399" s="12">
        <v>12</v>
      </c>
      <c r="S3399" s="12">
        <v>12</v>
      </c>
      <c r="T3399" s="12">
        <v>12</v>
      </c>
      <c r="U3399" s="13">
        <v>25.833333332999999</v>
      </c>
      <c r="V3399" s="13">
        <v>7.1883333333000001</v>
      </c>
      <c r="W3399" s="13">
        <v>5.2183333333000004</v>
      </c>
      <c r="X3399" s="13">
        <v>5.7450000000000001</v>
      </c>
      <c r="Y3399" s="13">
        <f t="shared" si="321"/>
        <v>62.619999999600005</v>
      </c>
      <c r="Z3399" s="13">
        <f t="shared" si="322"/>
        <v>309.99999999599999</v>
      </c>
      <c r="AA3399" s="13">
        <f t="shared" si="323"/>
        <v>20.614999999699997</v>
      </c>
      <c r="AB3399" s="12" t="str">
        <f t="shared" si="324"/>
        <v>Low</v>
      </c>
      <c r="AC3399" s="12" t="str">
        <f t="shared" si="325"/>
        <v>Low Volume</v>
      </c>
    </row>
    <row r="3400" spans="1:29" x14ac:dyDescent="0.25">
      <c r="A3400" s="12">
        <v>1003014473</v>
      </c>
      <c r="B3400" s="12" t="s">
        <v>0</v>
      </c>
      <c r="C3400" s="12" t="s">
        <v>1</v>
      </c>
      <c r="D3400" s="12"/>
      <c r="E3400" s="12" t="str">
        <f t="shared" si="320"/>
        <v xml:space="preserve">Barak,Rakesh </v>
      </c>
      <c r="F3400" s="12" t="s">
        <v>3260</v>
      </c>
      <c r="G3400" s="12" t="s">
        <v>3</v>
      </c>
      <c r="H3400" s="12" t="s">
        <v>4</v>
      </c>
      <c r="I3400" s="12" t="s">
        <v>5</v>
      </c>
      <c r="J3400" s="12" t="s">
        <v>2338</v>
      </c>
      <c r="K3400" s="12" t="s">
        <v>6</v>
      </c>
      <c r="L3400" s="12" t="s">
        <v>7</v>
      </c>
      <c r="M3400" s="12" t="s">
        <v>3258</v>
      </c>
      <c r="N3400" s="25">
        <v>73080</v>
      </c>
      <c r="O3400" s="12" t="s">
        <v>36</v>
      </c>
      <c r="P3400" s="12" t="s">
        <v>3257</v>
      </c>
      <c r="Q3400" s="12" t="s">
        <v>3259</v>
      </c>
      <c r="R3400" s="12">
        <v>18</v>
      </c>
      <c r="S3400" s="12">
        <v>19</v>
      </c>
      <c r="T3400" s="12">
        <v>18</v>
      </c>
      <c r="U3400" s="13">
        <v>35.736842105000001</v>
      </c>
      <c r="V3400" s="13">
        <v>8.2810526315999997</v>
      </c>
      <c r="W3400" s="13">
        <v>5.9252631578999999</v>
      </c>
      <c r="X3400" s="13">
        <v>5.8484210526</v>
      </c>
      <c r="Y3400" s="13">
        <f t="shared" si="321"/>
        <v>112.5800000001</v>
      </c>
      <c r="Z3400" s="13">
        <f t="shared" si="322"/>
        <v>678.99999999500005</v>
      </c>
      <c r="AA3400" s="13">
        <f t="shared" si="323"/>
        <v>29.811578947100003</v>
      </c>
      <c r="AB3400" s="12" t="str">
        <f t="shared" si="324"/>
        <v>Low</v>
      </c>
      <c r="AC3400" s="12" t="str">
        <f t="shared" si="325"/>
        <v>Low Volume</v>
      </c>
    </row>
    <row r="3401" spans="1:29" x14ac:dyDescent="0.25">
      <c r="A3401" s="12">
        <v>1003014473</v>
      </c>
      <c r="B3401" s="12" t="s">
        <v>0</v>
      </c>
      <c r="C3401" s="12" t="s">
        <v>1</v>
      </c>
      <c r="D3401" s="12"/>
      <c r="E3401" s="12" t="str">
        <f t="shared" si="320"/>
        <v xml:space="preserve">Barak,Rakesh </v>
      </c>
      <c r="F3401" s="12" t="s">
        <v>3260</v>
      </c>
      <c r="G3401" s="12" t="s">
        <v>3</v>
      </c>
      <c r="H3401" s="12" t="s">
        <v>4</v>
      </c>
      <c r="I3401" s="12" t="s">
        <v>5</v>
      </c>
      <c r="J3401" s="12" t="s">
        <v>2338</v>
      </c>
      <c r="K3401" s="12" t="s">
        <v>6</v>
      </c>
      <c r="L3401" s="12" t="s">
        <v>7</v>
      </c>
      <c r="M3401" s="12" t="s">
        <v>3258</v>
      </c>
      <c r="N3401" s="25">
        <v>73090</v>
      </c>
      <c r="O3401" s="12" t="s">
        <v>37</v>
      </c>
      <c r="P3401" s="12" t="s">
        <v>3257</v>
      </c>
      <c r="Q3401" s="12" t="s">
        <v>3259</v>
      </c>
      <c r="R3401" s="12">
        <v>18</v>
      </c>
      <c r="S3401" s="12">
        <v>19</v>
      </c>
      <c r="T3401" s="12">
        <v>18</v>
      </c>
      <c r="U3401" s="13">
        <v>27.368421052999999</v>
      </c>
      <c r="V3401" s="13">
        <v>7.5221052632000003</v>
      </c>
      <c r="W3401" s="13">
        <v>5.9921052632</v>
      </c>
      <c r="X3401" s="13">
        <v>6.6115789474</v>
      </c>
      <c r="Y3401" s="13">
        <f t="shared" si="321"/>
        <v>113.85000000079999</v>
      </c>
      <c r="Z3401" s="13">
        <f t="shared" si="322"/>
        <v>520.00000000699993</v>
      </c>
      <c r="AA3401" s="13">
        <f t="shared" si="323"/>
        <v>21.3763157898</v>
      </c>
      <c r="AB3401" s="12" t="str">
        <f t="shared" si="324"/>
        <v>Low</v>
      </c>
      <c r="AC3401" s="12" t="str">
        <f t="shared" si="325"/>
        <v>Low Volume</v>
      </c>
    </row>
    <row r="3402" spans="1:29" x14ac:dyDescent="0.25">
      <c r="A3402" s="12">
        <v>1003014473</v>
      </c>
      <c r="B3402" s="12" t="s">
        <v>0</v>
      </c>
      <c r="C3402" s="12" t="s">
        <v>1</v>
      </c>
      <c r="D3402" s="12"/>
      <c r="E3402" s="12" t="str">
        <f t="shared" si="320"/>
        <v xml:space="preserve">Barak,Rakesh </v>
      </c>
      <c r="F3402" s="12" t="s">
        <v>3260</v>
      </c>
      <c r="G3402" s="12" t="s">
        <v>3</v>
      </c>
      <c r="H3402" s="12" t="s">
        <v>4</v>
      </c>
      <c r="I3402" s="12" t="s">
        <v>5</v>
      </c>
      <c r="J3402" s="12" t="s">
        <v>2338</v>
      </c>
      <c r="K3402" s="12" t="s">
        <v>6</v>
      </c>
      <c r="L3402" s="12" t="s">
        <v>7</v>
      </c>
      <c r="M3402" s="12" t="s">
        <v>3258</v>
      </c>
      <c r="N3402" s="25">
        <v>73110</v>
      </c>
      <c r="O3402" s="12" t="s">
        <v>38</v>
      </c>
      <c r="P3402" s="12" t="s">
        <v>3257</v>
      </c>
      <c r="Q3402" s="12" t="s">
        <v>3259</v>
      </c>
      <c r="R3402" s="12">
        <v>24</v>
      </c>
      <c r="S3402" s="12">
        <v>27</v>
      </c>
      <c r="T3402" s="12">
        <v>25</v>
      </c>
      <c r="U3402" s="13">
        <v>27.37037037</v>
      </c>
      <c r="V3402" s="13">
        <v>8.2129629630000007</v>
      </c>
      <c r="W3402" s="13">
        <v>5.8251851851999996</v>
      </c>
      <c r="X3402" s="13">
        <v>5.8166666666999998</v>
      </c>
      <c r="Y3402" s="13">
        <f t="shared" si="321"/>
        <v>157.28000000039998</v>
      </c>
      <c r="Z3402" s="13">
        <f t="shared" si="322"/>
        <v>738.99999998999999</v>
      </c>
      <c r="AA3402" s="13">
        <f t="shared" si="323"/>
        <v>21.545185184800001</v>
      </c>
      <c r="AB3402" s="12" t="str">
        <f t="shared" si="324"/>
        <v>Low</v>
      </c>
      <c r="AC3402" s="12" t="str">
        <f t="shared" si="325"/>
        <v>Low Volume</v>
      </c>
    </row>
    <row r="3403" spans="1:29" x14ac:dyDescent="0.25">
      <c r="A3403" s="12">
        <v>1003014473</v>
      </c>
      <c r="B3403" s="12" t="s">
        <v>0</v>
      </c>
      <c r="C3403" s="12" t="s">
        <v>1</v>
      </c>
      <c r="D3403" s="12"/>
      <c r="E3403" s="12" t="str">
        <f t="shared" si="320"/>
        <v xml:space="preserve">Barak,Rakesh </v>
      </c>
      <c r="F3403" s="12" t="s">
        <v>3260</v>
      </c>
      <c r="G3403" s="12" t="s">
        <v>3</v>
      </c>
      <c r="H3403" s="12" t="s">
        <v>4</v>
      </c>
      <c r="I3403" s="12" t="s">
        <v>5</v>
      </c>
      <c r="J3403" s="12" t="s">
        <v>2338</v>
      </c>
      <c r="K3403" s="12" t="s">
        <v>6</v>
      </c>
      <c r="L3403" s="12" t="s">
        <v>7</v>
      </c>
      <c r="M3403" s="12" t="s">
        <v>3258</v>
      </c>
      <c r="N3403" s="25">
        <v>73130</v>
      </c>
      <c r="O3403" s="12" t="s">
        <v>39</v>
      </c>
      <c r="P3403" s="12" t="s">
        <v>3257</v>
      </c>
      <c r="Q3403" s="12" t="s">
        <v>3259</v>
      </c>
      <c r="R3403" s="12">
        <v>23</v>
      </c>
      <c r="S3403" s="12">
        <v>25</v>
      </c>
      <c r="T3403" s="12">
        <v>23</v>
      </c>
      <c r="U3403" s="13">
        <v>24.4</v>
      </c>
      <c r="V3403" s="13">
        <v>8.0936000000000003</v>
      </c>
      <c r="W3403" s="13">
        <v>5.9279999999999999</v>
      </c>
      <c r="X3403" s="13">
        <v>7.0464000000000002</v>
      </c>
      <c r="Y3403" s="13">
        <f t="shared" si="321"/>
        <v>148.19999999999999</v>
      </c>
      <c r="Z3403" s="13">
        <f t="shared" si="322"/>
        <v>610</v>
      </c>
      <c r="AA3403" s="13">
        <f t="shared" si="323"/>
        <v>18.471999999999998</v>
      </c>
      <c r="AB3403" s="12" t="str">
        <f t="shared" si="324"/>
        <v>Low</v>
      </c>
      <c r="AC3403" s="12" t="str">
        <f t="shared" si="325"/>
        <v>Low Volume</v>
      </c>
    </row>
    <row r="3404" spans="1:29" x14ac:dyDescent="0.25">
      <c r="A3404" s="12">
        <v>1003014473</v>
      </c>
      <c r="B3404" s="12" t="s">
        <v>0</v>
      </c>
      <c r="C3404" s="12" t="s">
        <v>1</v>
      </c>
      <c r="D3404" s="12"/>
      <c r="E3404" s="12" t="str">
        <f t="shared" si="320"/>
        <v xml:space="preserve">Barak,Rakesh </v>
      </c>
      <c r="F3404" s="12" t="s">
        <v>3260</v>
      </c>
      <c r="G3404" s="12" t="s">
        <v>3</v>
      </c>
      <c r="H3404" s="12" t="s">
        <v>4</v>
      </c>
      <c r="I3404" s="12" t="s">
        <v>5</v>
      </c>
      <c r="J3404" s="12" t="s">
        <v>2338</v>
      </c>
      <c r="K3404" s="12" t="s">
        <v>6</v>
      </c>
      <c r="L3404" s="12" t="s">
        <v>7</v>
      </c>
      <c r="M3404" s="12" t="s">
        <v>3258</v>
      </c>
      <c r="N3404" s="25">
        <v>73502</v>
      </c>
      <c r="O3404" s="12" t="s">
        <v>40</v>
      </c>
      <c r="P3404" s="12" t="s">
        <v>3257</v>
      </c>
      <c r="Q3404" s="12" t="s">
        <v>3259</v>
      </c>
      <c r="R3404" s="12">
        <v>63</v>
      </c>
      <c r="S3404" s="12">
        <v>63</v>
      </c>
      <c r="T3404" s="12">
        <v>63</v>
      </c>
      <c r="U3404" s="13">
        <v>27.507936508</v>
      </c>
      <c r="V3404" s="13">
        <v>10.36984127</v>
      </c>
      <c r="W3404" s="13">
        <v>7.4833333333000001</v>
      </c>
      <c r="X3404" s="13">
        <v>7.5568253967999999</v>
      </c>
      <c r="Y3404" s="13">
        <f t="shared" si="321"/>
        <v>471.44999999790002</v>
      </c>
      <c r="Z3404" s="13">
        <f t="shared" si="322"/>
        <v>1733.000000004</v>
      </c>
      <c r="AA3404" s="13">
        <f t="shared" si="323"/>
        <v>20.024603174700001</v>
      </c>
      <c r="AB3404" s="12" t="str">
        <f t="shared" si="324"/>
        <v>Low</v>
      </c>
      <c r="AC3404" s="12" t="str">
        <f t="shared" si="325"/>
        <v>Low Volume</v>
      </c>
    </row>
    <row r="3405" spans="1:29" x14ac:dyDescent="0.25">
      <c r="A3405" s="12">
        <v>1003014473</v>
      </c>
      <c r="B3405" s="12" t="s">
        <v>0</v>
      </c>
      <c r="C3405" s="12" t="s">
        <v>1</v>
      </c>
      <c r="D3405" s="12"/>
      <c r="E3405" s="12" t="str">
        <f t="shared" si="320"/>
        <v xml:space="preserve">Barak,Rakesh </v>
      </c>
      <c r="F3405" s="12" t="s">
        <v>3260</v>
      </c>
      <c r="G3405" s="12" t="s">
        <v>3</v>
      </c>
      <c r="H3405" s="12" t="s">
        <v>4</v>
      </c>
      <c r="I3405" s="12" t="s">
        <v>5</v>
      </c>
      <c r="J3405" s="12" t="s">
        <v>2338</v>
      </c>
      <c r="K3405" s="12" t="s">
        <v>6</v>
      </c>
      <c r="L3405" s="12" t="s">
        <v>7</v>
      </c>
      <c r="M3405" s="12" t="s">
        <v>3258</v>
      </c>
      <c r="N3405" s="25">
        <v>73502</v>
      </c>
      <c r="O3405" s="12" t="s">
        <v>40</v>
      </c>
      <c r="P3405" s="12" t="s">
        <v>3257</v>
      </c>
      <c r="Q3405" s="12" t="s">
        <v>3239</v>
      </c>
      <c r="R3405" s="12">
        <v>12</v>
      </c>
      <c r="S3405" s="12">
        <v>12</v>
      </c>
      <c r="T3405" s="12">
        <v>12</v>
      </c>
      <c r="U3405" s="13">
        <v>23</v>
      </c>
      <c r="V3405" s="13">
        <v>10.227499999999999</v>
      </c>
      <c r="W3405" s="13">
        <v>6.7783333333</v>
      </c>
      <c r="X3405" s="13">
        <v>6.9741666667000004</v>
      </c>
      <c r="Y3405" s="13">
        <f t="shared" si="321"/>
        <v>81.339999999599996</v>
      </c>
      <c r="Z3405" s="13">
        <f t="shared" si="322"/>
        <v>276</v>
      </c>
      <c r="AA3405" s="13">
        <f t="shared" si="323"/>
        <v>16.221666666699999</v>
      </c>
      <c r="AB3405" s="12" t="str">
        <f t="shared" si="324"/>
        <v>Low</v>
      </c>
      <c r="AC3405" s="12" t="str">
        <f t="shared" si="325"/>
        <v>Low Volume</v>
      </c>
    </row>
    <row r="3406" spans="1:29" x14ac:dyDescent="0.25">
      <c r="A3406" s="12">
        <v>1003014473</v>
      </c>
      <c r="B3406" s="12" t="s">
        <v>0</v>
      </c>
      <c r="C3406" s="12" t="s">
        <v>1</v>
      </c>
      <c r="D3406" s="12"/>
      <c r="E3406" s="12" t="str">
        <f t="shared" si="320"/>
        <v xml:space="preserve">Barak,Rakesh </v>
      </c>
      <c r="F3406" s="12" t="s">
        <v>3260</v>
      </c>
      <c r="G3406" s="12" t="s">
        <v>3</v>
      </c>
      <c r="H3406" s="12" t="s">
        <v>4</v>
      </c>
      <c r="I3406" s="12" t="s">
        <v>5</v>
      </c>
      <c r="J3406" s="12" t="s">
        <v>2338</v>
      </c>
      <c r="K3406" s="12" t="s">
        <v>6</v>
      </c>
      <c r="L3406" s="12" t="s">
        <v>7</v>
      </c>
      <c r="M3406" s="12" t="s">
        <v>3258</v>
      </c>
      <c r="N3406" s="25">
        <v>73552</v>
      </c>
      <c r="O3406" s="12" t="s">
        <v>41</v>
      </c>
      <c r="P3406" s="12" t="s">
        <v>3257</v>
      </c>
      <c r="Q3406" s="12" t="s">
        <v>3259</v>
      </c>
      <c r="R3406" s="12">
        <v>35</v>
      </c>
      <c r="S3406" s="12">
        <v>38</v>
      </c>
      <c r="T3406" s="12">
        <v>36</v>
      </c>
      <c r="U3406" s="13">
        <v>28.157894736999999</v>
      </c>
      <c r="V3406" s="13">
        <v>8.5052631579</v>
      </c>
      <c r="W3406" s="13">
        <v>6.7765789474</v>
      </c>
      <c r="X3406" s="13">
        <v>7.4863157894999999</v>
      </c>
      <c r="Y3406" s="13">
        <f t="shared" si="321"/>
        <v>257.51000000120001</v>
      </c>
      <c r="Z3406" s="13">
        <f t="shared" si="322"/>
        <v>1070.0000000059999</v>
      </c>
      <c r="AA3406" s="13">
        <f t="shared" si="323"/>
        <v>21.381315789599999</v>
      </c>
      <c r="AB3406" s="12" t="str">
        <f t="shared" si="324"/>
        <v>Low</v>
      </c>
      <c r="AC3406" s="12" t="str">
        <f t="shared" si="325"/>
        <v>Low Volume</v>
      </c>
    </row>
    <row r="3407" spans="1:29" x14ac:dyDescent="0.25">
      <c r="A3407" s="12">
        <v>1003014473</v>
      </c>
      <c r="B3407" s="12" t="s">
        <v>0</v>
      </c>
      <c r="C3407" s="12" t="s">
        <v>1</v>
      </c>
      <c r="D3407" s="12"/>
      <c r="E3407" s="12" t="str">
        <f t="shared" si="320"/>
        <v xml:space="preserve">Barak,Rakesh </v>
      </c>
      <c r="F3407" s="12" t="s">
        <v>3260</v>
      </c>
      <c r="G3407" s="12" t="s">
        <v>3</v>
      </c>
      <c r="H3407" s="12" t="s">
        <v>4</v>
      </c>
      <c r="I3407" s="12" t="s">
        <v>5</v>
      </c>
      <c r="J3407" s="12" t="s">
        <v>2338</v>
      </c>
      <c r="K3407" s="12" t="s">
        <v>6</v>
      </c>
      <c r="L3407" s="12" t="s">
        <v>7</v>
      </c>
      <c r="M3407" s="12" t="s">
        <v>3258</v>
      </c>
      <c r="N3407" s="25">
        <v>73560</v>
      </c>
      <c r="O3407" s="12" t="s">
        <v>42</v>
      </c>
      <c r="P3407" s="12" t="s">
        <v>3257</v>
      </c>
      <c r="Q3407" s="12" t="s">
        <v>3259</v>
      </c>
      <c r="R3407" s="12">
        <v>18</v>
      </c>
      <c r="S3407" s="12">
        <v>20</v>
      </c>
      <c r="T3407" s="12">
        <v>18</v>
      </c>
      <c r="U3407" s="13">
        <v>29</v>
      </c>
      <c r="V3407" s="13">
        <v>7.9009999999999998</v>
      </c>
      <c r="W3407" s="13">
        <v>6.2954999999999997</v>
      </c>
      <c r="X3407" s="13">
        <v>7.4969999999999999</v>
      </c>
      <c r="Y3407" s="13">
        <f t="shared" si="321"/>
        <v>125.91</v>
      </c>
      <c r="Z3407" s="13">
        <f t="shared" si="322"/>
        <v>580</v>
      </c>
      <c r="AA3407" s="13">
        <f t="shared" si="323"/>
        <v>22.704499999999999</v>
      </c>
      <c r="AB3407" s="12" t="str">
        <f t="shared" si="324"/>
        <v>Low</v>
      </c>
      <c r="AC3407" s="12" t="str">
        <f t="shared" si="325"/>
        <v>Low Volume</v>
      </c>
    </row>
    <row r="3408" spans="1:29" x14ac:dyDescent="0.25">
      <c r="A3408" s="12">
        <v>1003014473</v>
      </c>
      <c r="B3408" s="12" t="s">
        <v>0</v>
      </c>
      <c r="C3408" s="12" t="s">
        <v>1</v>
      </c>
      <c r="D3408" s="12"/>
      <c r="E3408" s="12" t="str">
        <f t="shared" si="320"/>
        <v xml:space="preserve">Barak,Rakesh </v>
      </c>
      <c r="F3408" s="12" t="s">
        <v>3260</v>
      </c>
      <c r="G3408" s="12" t="s">
        <v>3</v>
      </c>
      <c r="H3408" s="12" t="s">
        <v>4</v>
      </c>
      <c r="I3408" s="12" t="s">
        <v>5</v>
      </c>
      <c r="J3408" s="12" t="s">
        <v>2338</v>
      </c>
      <c r="K3408" s="12" t="s">
        <v>6</v>
      </c>
      <c r="L3408" s="12" t="s">
        <v>7</v>
      </c>
      <c r="M3408" s="12" t="s">
        <v>3258</v>
      </c>
      <c r="N3408" s="25">
        <v>73562</v>
      </c>
      <c r="O3408" s="12" t="s">
        <v>43</v>
      </c>
      <c r="P3408" s="12" t="s">
        <v>3257</v>
      </c>
      <c r="Q3408" s="12" t="s">
        <v>3259</v>
      </c>
      <c r="R3408" s="12">
        <v>26</v>
      </c>
      <c r="S3408" s="12">
        <v>27</v>
      </c>
      <c r="T3408" s="12">
        <v>26</v>
      </c>
      <c r="U3408" s="13">
        <v>31.407407407000001</v>
      </c>
      <c r="V3408" s="13">
        <v>8.7018518519000008</v>
      </c>
      <c r="W3408" s="13">
        <v>5.8881481481</v>
      </c>
      <c r="X3408" s="13">
        <v>6.0237037036999999</v>
      </c>
      <c r="Y3408" s="13">
        <f t="shared" si="321"/>
        <v>158.97999999870001</v>
      </c>
      <c r="Z3408" s="13">
        <f t="shared" si="322"/>
        <v>847.999999989</v>
      </c>
      <c r="AA3408" s="13">
        <f t="shared" si="323"/>
        <v>25.5192592589</v>
      </c>
      <c r="AB3408" s="12" t="str">
        <f t="shared" si="324"/>
        <v>Low</v>
      </c>
      <c r="AC3408" s="12" t="str">
        <f t="shared" si="325"/>
        <v>Low Volume</v>
      </c>
    </row>
    <row r="3409" spans="1:29" x14ac:dyDescent="0.25">
      <c r="A3409" s="12">
        <v>1003014473</v>
      </c>
      <c r="B3409" s="12" t="s">
        <v>0</v>
      </c>
      <c r="C3409" s="12" t="s">
        <v>1</v>
      </c>
      <c r="D3409" s="12"/>
      <c r="E3409" s="12" t="str">
        <f t="shared" si="320"/>
        <v xml:space="preserve">Barak,Rakesh </v>
      </c>
      <c r="F3409" s="12" t="s">
        <v>3260</v>
      </c>
      <c r="G3409" s="12" t="s">
        <v>3</v>
      </c>
      <c r="H3409" s="12" t="s">
        <v>4</v>
      </c>
      <c r="I3409" s="12" t="s">
        <v>5</v>
      </c>
      <c r="J3409" s="12" t="s">
        <v>2338</v>
      </c>
      <c r="K3409" s="12" t="s">
        <v>6</v>
      </c>
      <c r="L3409" s="12" t="s">
        <v>7</v>
      </c>
      <c r="M3409" s="12" t="s">
        <v>3258</v>
      </c>
      <c r="N3409" s="25">
        <v>73562</v>
      </c>
      <c r="O3409" s="12" t="s">
        <v>43</v>
      </c>
      <c r="P3409" s="12" t="s">
        <v>3257</v>
      </c>
      <c r="Q3409" s="12" t="s">
        <v>3239</v>
      </c>
      <c r="R3409" s="12">
        <v>15</v>
      </c>
      <c r="S3409" s="12">
        <v>18</v>
      </c>
      <c r="T3409" s="12">
        <v>15</v>
      </c>
      <c r="U3409" s="13">
        <v>19</v>
      </c>
      <c r="V3409" s="13">
        <v>8.6066666667000007</v>
      </c>
      <c r="W3409" s="13">
        <v>5.7072222222000004</v>
      </c>
      <c r="X3409" s="13">
        <v>8.2072222222000004</v>
      </c>
      <c r="Y3409" s="13">
        <f t="shared" si="321"/>
        <v>102.72999999960001</v>
      </c>
      <c r="Z3409" s="13">
        <f t="shared" si="322"/>
        <v>342</v>
      </c>
      <c r="AA3409" s="13">
        <f t="shared" si="323"/>
        <v>13.2927777778</v>
      </c>
      <c r="AB3409" s="12" t="str">
        <f t="shared" si="324"/>
        <v>Low</v>
      </c>
      <c r="AC3409" s="12" t="str">
        <f t="shared" si="325"/>
        <v>Low Volume</v>
      </c>
    </row>
    <row r="3410" spans="1:29" x14ac:dyDescent="0.25">
      <c r="A3410" s="12">
        <v>1003014473</v>
      </c>
      <c r="B3410" s="12" t="s">
        <v>0</v>
      </c>
      <c r="C3410" s="12" t="s">
        <v>1</v>
      </c>
      <c r="D3410" s="12"/>
      <c r="E3410" s="12" t="str">
        <f t="shared" si="320"/>
        <v xml:space="preserve">Barak,Rakesh </v>
      </c>
      <c r="F3410" s="12" t="s">
        <v>3260</v>
      </c>
      <c r="G3410" s="12" t="s">
        <v>3</v>
      </c>
      <c r="H3410" s="12" t="s">
        <v>4</v>
      </c>
      <c r="I3410" s="12" t="s">
        <v>5</v>
      </c>
      <c r="J3410" s="12" t="s">
        <v>2338</v>
      </c>
      <c r="K3410" s="12" t="s">
        <v>6</v>
      </c>
      <c r="L3410" s="12" t="s">
        <v>7</v>
      </c>
      <c r="M3410" s="12" t="s">
        <v>3258</v>
      </c>
      <c r="N3410" s="25">
        <v>73564</v>
      </c>
      <c r="O3410" s="12" t="s">
        <v>44</v>
      </c>
      <c r="P3410" s="12" t="s">
        <v>3257</v>
      </c>
      <c r="Q3410" s="12" t="s">
        <v>3259</v>
      </c>
      <c r="R3410" s="12">
        <v>62</v>
      </c>
      <c r="S3410" s="12">
        <v>72</v>
      </c>
      <c r="T3410" s="12">
        <v>62</v>
      </c>
      <c r="U3410" s="13">
        <v>36.5</v>
      </c>
      <c r="V3410" s="13">
        <v>10.776666667000001</v>
      </c>
      <c r="W3410" s="13">
        <v>7.7652777777999997</v>
      </c>
      <c r="X3410" s="13">
        <v>9.7531944444000001</v>
      </c>
      <c r="Y3410" s="13">
        <f t="shared" si="321"/>
        <v>559.10000000159994</v>
      </c>
      <c r="Z3410" s="13">
        <f t="shared" si="322"/>
        <v>2628</v>
      </c>
      <c r="AA3410" s="13">
        <f t="shared" si="323"/>
        <v>28.734722222199998</v>
      </c>
      <c r="AB3410" s="12" t="str">
        <f t="shared" si="324"/>
        <v>Low</v>
      </c>
      <c r="AC3410" s="12" t="str">
        <f t="shared" si="325"/>
        <v>Low Volume</v>
      </c>
    </row>
    <row r="3411" spans="1:29" x14ac:dyDescent="0.25">
      <c r="A3411" s="12">
        <v>1003014473</v>
      </c>
      <c r="B3411" s="12" t="s">
        <v>0</v>
      </c>
      <c r="C3411" s="12" t="s">
        <v>1</v>
      </c>
      <c r="D3411" s="12"/>
      <c r="E3411" s="12" t="str">
        <f t="shared" si="320"/>
        <v xml:space="preserve">Barak,Rakesh </v>
      </c>
      <c r="F3411" s="12" t="s">
        <v>3260</v>
      </c>
      <c r="G3411" s="12" t="s">
        <v>3</v>
      </c>
      <c r="H3411" s="12" t="s">
        <v>4</v>
      </c>
      <c r="I3411" s="12" t="s">
        <v>5</v>
      </c>
      <c r="J3411" s="12" t="s">
        <v>2338</v>
      </c>
      <c r="K3411" s="12" t="s">
        <v>6</v>
      </c>
      <c r="L3411" s="12" t="s">
        <v>7</v>
      </c>
      <c r="M3411" s="12" t="s">
        <v>3258</v>
      </c>
      <c r="N3411" s="25">
        <v>73564</v>
      </c>
      <c r="O3411" s="12" t="s">
        <v>44</v>
      </c>
      <c r="P3411" s="12" t="s">
        <v>3257</v>
      </c>
      <c r="Q3411" s="12" t="s">
        <v>3239</v>
      </c>
      <c r="R3411" s="12">
        <v>13</v>
      </c>
      <c r="S3411" s="12">
        <v>16</v>
      </c>
      <c r="T3411" s="12">
        <v>13</v>
      </c>
      <c r="U3411" s="13">
        <v>24</v>
      </c>
      <c r="V3411" s="13">
        <v>10.547499999999999</v>
      </c>
      <c r="W3411" s="13">
        <v>6.2781250000000002</v>
      </c>
      <c r="X3411" s="13">
        <v>9.7118749999999991</v>
      </c>
      <c r="Y3411" s="13">
        <f t="shared" si="321"/>
        <v>100.45</v>
      </c>
      <c r="Z3411" s="13">
        <f t="shared" si="322"/>
        <v>384</v>
      </c>
      <c r="AA3411" s="13">
        <f t="shared" si="323"/>
        <v>17.721875000000001</v>
      </c>
      <c r="AB3411" s="12" t="str">
        <f t="shared" si="324"/>
        <v>Low</v>
      </c>
      <c r="AC3411" s="12" t="str">
        <f t="shared" si="325"/>
        <v>Low Volume</v>
      </c>
    </row>
    <row r="3412" spans="1:29" x14ac:dyDescent="0.25">
      <c r="A3412" s="12">
        <v>1003014473</v>
      </c>
      <c r="B3412" s="12" t="s">
        <v>0</v>
      </c>
      <c r="C3412" s="12" t="s">
        <v>1</v>
      </c>
      <c r="D3412" s="12"/>
      <c r="E3412" s="12" t="str">
        <f t="shared" si="320"/>
        <v xml:space="preserve">Barak,Rakesh </v>
      </c>
      <c r="F3412" s="12" t="s">
        <v>3260</v>
      </c>
      <c r="G3412" s="12" t="s">
        <v>3</v>
      </c>
      <c r="H3412" s="12" t="s">
        <v>4</v>
      </c>
      <c r="I3412" s="12" t="s">
        <v>5</v>
      </c>
      <c r="J3412" s="12" t="s">
        <v>2338</v>
      </c>
      <c r="K3412" s="12" t="s">
        <v>6</v>
      </c>
      <c r="L3412" s="12" t="s">
        <v>7</v>
      </c>
      <c r="M3412" s="12" t="s">
        <v>3258</v>
      </c>
      <c r="N3412" s="25">
        <v>73590</v>
      </c>
      <c r="O3412" s="12" t="s">
        <v>45</v>
      </c>
      <c r="P3412" s="12" t="s">
        <v>3257</v>
      </c>
      <c r="Q3412" s="12" t="s">
        <v>3259</v>
      </c>
      <c r="R3412" s="12">
        <v>21</v>
      </c>
      <c r="S3412" s="12">
        <v>23</v>
      </c>
      <c r="T3412" s="12">
        <v>22</v>
      </c>
      <c r="U3412" s="13">
        <v>24.391304347999998</v>
      </c>
      <c r="V3412" s="13">
        <v>7.5213043478000001</v>
      </c>
      <c r="W3412" s="13">
        <v>5.9913043477999999</v>
      </c>
      <c r="X3412" s="13">
        <v>6.5182608695999997</v>
      </c>
      <c r="Y3412" s="13">
        <f t="shared" si="321"/>
        <v>137.7999999994</v>
      </c>
      <c r="Z3412" s="13">
        <f t="shared" si="322"/>
        <v>561.00000000399996</v>
      </c>
      <c r="AA3412" s="13">
        <f t="shared" si="323"/>
        <v>18.400000000199999</v>
      </c>
      <c r="AB3412" s="12" t="str">
        <f t="shared" si="324"/>
        <v>Low</v>
      </c>
      <c r="AC3412" s="12" t="str">
        <f t="shared" si="325"/>
        <v>Low Volume</v>
      </c>
    </row>
    <row r="3413" spans="1:29" x14ac:dyDescent="0.25">
      <c r="A3413" s="12">
        <v>1003014473</v>
      </c>
      <c r="B3413" s="12" t="s">
        <v>0</v>
      </c>
      <c r="C3413" s="12" t="s">
        <v>1</v>
      </c>
      <c r="D3413" s="12"/>
      <c r="E3413" s="12" t="str">
        <f t="shared" si="320"/>
        <v xml:space="preserve">Barak,Rakesh </v>
      </c>
      <c r="F3413" s="12" t="s">
        <v>3260</v>
      </c>
      <c r="G3413" s="12" t="s">
        <v>3</v>
      </c>
      <c r="H3413" s="12" t="s">
        <v>4</v>
      </c>
      <c r="I3413" s="12" t="s">
        <v>5</v>
      </c>
      <c r="J3413" s="12" t="s">
        <v>2338</v>
      </c>
      <c r="K3413" s="12" t="s">
        <v>6</v>
      </c>
      <c r="L3413" s="12" t="s">
        <v>7</v>
      </c>
      <c r="M3413" s="12" t="s">
        <v>3258</v>
      </c>
      <c r="N3413" s="25">
        <v>73610</v>
      </c>
      <c r="O3413" s="12" t="s">
        <v>46</v>
      </c>
      <c r="P3413" s="12" t="s">
        <v>3257</v>
      </c>
      <c r="Q3413" s="12" t="s">
        <v>3259</v>
      </c>
      <c r="R3413" s="12">
        <v>24</v>
      </c>
      <c r="S3413" s="12">
        <v>25</v>
      </c>
      <c r="T3413" s="12">
        <v>25</v>
      </c>
      <c r="U3413" s="13">
        <v>25.4</v>
      </c>
      <c r="V3413" s="13">
        <v>7.9816000000000003</v>
      </c>
      <c r="W3413" s="13">
        <v>6.1016000000000004</v>
      </c>
      <c r="X3413" s="13">
        <v>6.2591999999999999</v>
      </c>
      <c r="Y3413" s="13">
        <f t="shared" si="321"/>
        <v>152.54000000000002</v>
      </c>
      <c r="Z3413" s="13">
        <f t="shared" si="322"/>
        <v>635</v>
      </c>
      <c r="AA3413" s="13">
        <f t="shared" si="323"/>
        <v>19.298399999999997</v>
      </c>
      <c r="AB3413" s="12" t="str">
        <f t="shared" si="324"/>
        <v>Low</v>
      </c>
      <c r="AC3413" s="12" t="str">
        <f t="shared" si="325"/>
        <v>Low Volume</v>
      </c>
    </row>
    <row r="3414" spans="1:29" x14ac:dyDescent="0.25">
      <c r="A3414" s="12">
        <v>1003014473</v>
      </c>
      <c r="B3414" s="12" t="s">
        <v>0</v>
      </c>
      <c r="C3414" s="12" t="s">
        <v>1</v>
      </c>
      <c r="D3414" s="12"/>
      <c r="E3414" s="12" t="str">
        <f t="shared" si="320"/>
        <v xml:space="preserve">Barak,Rakesh </v>
      </c>
      <c r="F3414" s="12" t="s">
        <v>3260</v>
      </c>
      <c r="G3414" s="12" t="s">
        <v>3</v>
      </c>
      <c r="H3414" s="12" t="s">
        <v>4</v>
      </c>
      <c r="I3414" s="12" t="s">
        <v>5</v>
      </c>
      <c r="J3414" s="12" t="s">
        <v>2338</v>
      </c>
      <c r="K3414" s="12" t="s">
        <v>6</v>
      </c>
      <c r="L3414" s="12" t="s">
        <v>7</v>
      </c>
      <c r="M3414" s="12" t="s">
        <v>3258</v>
      </c>
      <c r="N3414" s="25">
        <v>73630</v>
      </c>
      <c r="O3414" s="12" t="s">
        <v>47</v>
      </c>
      <c r="P3414" s="12" t="s">
        <v>3257</v>
      </c>
      <c r="Q3414" s="12" t="s">
        <v>3259</v>
      </c>
      <c r="R3414" s="12">
        <v>31</v>
      </c>
      <c r="S3414" s="12">
        <v>34</v>
      </c>
      <c r="T3414" s="12">
        <v>32</v>
      </c>
      <c r="U3414" s="13">
        <v>30.176470588000001</v>
      </c>
      <c r="V3414" s="13">
        <v>7.9182352940999996</v>
      </c>
      <c r="W3414" s="13">
        <v>6.1150000000000002</v>
      </c>
      <c r="X3414" s="13">
        <v>6.0711764706000002</v>
      </c>
      <c r="Y3414" s="13">
        <f t="shared" si="321"/>
        <v>207.91</v>
      </c>
      <c r="Z3414" s="13">
        <f t="shared" si="322"/>
        <v>1025.9999999920001</v>
      </c>
      <c r="AA3414" s="13">
        <f t="shared" si="323"/>
        <v>24.061470587999999</v>
      </c>
      <c r="AB3414" s="12" t="str">
        <f t="shared" si="324"/>
        <v>Low</v>
      </c>
      <c r="AC3414" s="12" t="str">
        <f t="shared" si="325"/>
        <v>Low Volume</v>
      </c>
    </row>
    <row r="3415" spans="1:29" x14ac:dyDescent="0.25">
      <c r="A3415" s="12">
        <v>1003014473</v>
      </c>
      <c r="B3415" s="12" t="s">
        <v>0</v>
      </c>
      <c r="C3415" s="12" t="s">
        <v>1</v>
      </c>
      <c r="D3415" s="12"/>
      <c r="E3415" s="12" t="str">
        <f t="shared" si="320"/>
        <v xml:space="preserve">Barak,Rakesh </v>
      </c>
      <c r="F3415" s="12" t="s">
        <v>3260</v>
      </c>
      <c r="G3415" s="12" t="s">
        <v>3</v>
      </c>
      <c r="H3415" s="12" t="s">
        <v>4</v>
      </c>
      <c r="I3415" s="12" t="s">
        <v>5</v>
      </c>
      <c r="J3415" s="12" t="s">
        <v>2338</v>
      </c>
      <c r="K3415" s="12" t="s">
        <v>6</v>
      </c>
      <c r="L3415" s="12" t="s">
        <v>7</v>
      </c>
      <c r="M3415" s="12" t="s">
        <v>3258</v>
      </c>
      <c r="N3415" s="25">
        <v>73630</v>
      </c>
      <c r="O3415" s="12" t="s">
        <v>47</v>
      </c>
      <c r="P3415" s="12" t="s">
        <v>3257</v>
      </c>
      <c r="Q3415" s="12" t="s">
        <v>3239</v>
      </c>
      <c r="R3415" s="12">
        <v>17</v>
      </c>
      <c r="S3415" s="12">
        <v>17</v>
      </c>
      <c r="T3415" s="12">
        <v>17</v>
      </c>
      <c r="U3415" s="13">
        <v>18</v>
      </c>
      <c r="V3415" s="13">
        <v>7.6758823529000004</v>
      </c>
      <c r="W3415" s="13">
        <v>5.0364705882000003</v>
      </c>
      <c r="X3415" s="13">
        <v>5.1805882353000001</v>
      </c>
      <c r="Y3415" s="13">
        <f t="shared" si="321"/>
        <v>85.619999999400008</v>
      </c>
      <c r="Z3415" s="13">
        <f t="shared" si="322"/>
        <v>306</v>
      </c>
      <c r="AA3415" s="13">
        <f t="shared" si="323"/>
        <v>12.9635294118</v>
      </c>
      <c r="AB3415" s="12" t="str">
        <f t="shared" si="324"/>
        <v>Low</v>
      </c>
      <c r="AC3415" s="12" t="str">
        <f t="shared" si="325"/>
        <v>Low Volume</v>
      </c>
    </row>
    <row r="3416" spans="1:29" x14ac:dyDescent="0.25">
      <c r="A3416" s="12">
        <v>1003014473</v>
      </c>
      <c r="B3416" s="12" t="s">
        <v>0</v>
      </c>
      <c r="C3416" s="12" t="s">
        <v>1</v>
      </c>
      <c r="D3416" s="12"/>
      <c r="E3416" s="12" t="str">
        <f t="shared" si="320"/>
        <v xml:space="preserve">Barak,Rakesh </v>
      </c>
      <c r="F3416" s="12" t="s">
        <v>3260</v>
      </c>
      <c r="G3416" s="12" t="s">
        <v>3</v>
      </c>
      <c r="H3416" s="12" t="s">
        <v>4</v>
      </c>
      <c r="I3416" s="12" t="s">
        <v>5</v>
      </c>
      <c r="J3416" s="12" t="s">
        <v>2338</v>
      </c>
      <c r="K3416" s="12" t="s">
        <v>6</v>
      </c>
      <c r="L3416" s="12" t="s">
        <v>7</v>
      </c>
      <c r="M3416" s="12" t="s">
        <v>3258</v>
      </c>
      <c r="N3416" s="25">
        <v>73700</v>
      </c>
      <c r="O3416" s="12" t="s">
        <v>48</v>
      </c>
      <c r="P3416" s="12" t="s">
        <v>3257</v>
      </c>
      <c r="Q3416" s="12" t="s">
        <v>3259</v>
      </c>
      <c r="R3416" s="12">
        <v>13</v>
      </c>
      <c r="S3416" s="12">
        <v>13</v>
      </c>
      <c r="T3416" s="12">
        <v>13</v>
      </c>
      <c r="U3416" s="13">
        <v>168.46153846000001</v>
      </c>
      <c r="V3416" s="13">
        <v>44.239230769000002</v>
      </c>
      <c r="W3416" s="13">
        <v>29.699230769</v>
      </c>
      <c r="X3416" s="13">
        <v>29.305384615000001</v>
      </c>
      <c r="Y3416" s="13">
        <f t="shared" si="321"/>
        <v>386.08999999700001</v>
      </c>
      <c r="Z3416" s="13">
        <f t="shared" si="322"/>
        <v>2189.9999999800002</v>
      </c>
      <c r="AA3416" s="13">
        <f t="shared" si="323"/>
        <v>138.76230769100002</v>
      </c>
      <c r="AB3416" s="12" t="str">
        <f t="shared" si="324"/>
        <v>Low</v>
      </c>
      <c r="AC3416" s="12" t="str">
        <f t="shared" si="325"/>
        <v>Low Volume</v>
      </c>
    </row>
    <row r="3417" spans="1:29" x14ac:dyDescent="0.25">
      <c r="A3417" s="12">
        <v>1003014473</v>
      </c>
      <c r="B3417" s="12" t="s">
        <v>0</v>
      </c>
      <c r="C3417" s="12" t="s">
        <v>1</v>
      </c>
      <c r="D3417" s="12"/>
      <c r="E3417" s="12" t="str">
        <f t="shared" si="320"/>
        <v xml:space="preserve">Barak,Rakesh </v>
      </c>
      <c r="F3417" s="12" t="s">
        <v>3260</v>
      </c>
      <c r="G3417" s="12" t="s">
        <v>3</v>
      </c>
      <c r="H3417" s="12" t="s">
        <v>4</v>
      </c>
      <c r="I3417" s="12" t="s">
        <v>5</v>
      </c>
      <c r="J3417" s="12" t="s">
        <v>2338</v>
      </c>
      <c r="K3417" s="12" t="s">
        <v>6</v>
      </c>
      <c r="L3417" s="12" t="s">
        <v>7</v>
      </c>
      <c r="M3417" s="12" t="s">
        <v>3258</v>
      </c>
      <c r="N3417" s="25">
        <v>74018</v>
      </c>
      <c r="O3417" s="12" t="s">
        <v>49</v>
      </c>
      <c r="P3417" s="12" t="s">
        <v>3257</v>
      </c>
      <c r="Q3417" s="12" t="s">
        <v>3259</v>
      </c>
      <c r="R3417" s="12">
        <v>104</v>
      </c>
      <c r="S3417" s="12">
        <v>114</v>
      </c>
      <c r="T3417" s="12">
        <v>113</v>
      </c>
      <c r="U3417" s="13">
        <v>27.526315789000002</v>
      </c>
      <c r="V3417" s="13">
        <v>8.3463157895000002</v>
      </c>
      <c r="W3417" s="13">
        <v>6.5337719298000003</v>
      </c>
      <c r="X3417" s="13">
        <v>6.6607017543999998</v>
      </c>
      <c r="Y3417" s="13">
        <f t="shared" si="321"/>
        <v>744.84999999720003</v>
      </c>
      <c r="Z3417" s="13">
        <f t="shared" si="322"/>
        <v>3137.9999999460001</v>
      </c>
      <c r="AA3417" s="13">
        <f t="shared" si="323"/>
        <v>20.992543859200001</v>
      </c>
      <c r="AB3417" s="12" t="str">
        <f t="shared" si="324"/>
        <v>Low</v>
      </c>
      <c r="AC3417" s="12" t="str">
        <f t="shared" si="325"/>
        <v>Medium Volume</v>
      </c>
    </row>
    <row r="3418" spans="1:29" x14ac:dyDescent="0.25">
      <c r="A3418" s="12">
        <v>1003014473</v>
      </c>
      <c r="B3418" s="12" t="s">
        <v>0</v>
      </c>
      <c r="C3418" s="12" t="s">
        <v>1</v>
      </c>
      <c r="D3418" s="12"/>
      <c r="E3418" s="12" t="str">
        <f t="shared" si="320"/>
        <v xml:space="preserve">Barak,Rakesh </v>
      </c>
      <c r="F3418" s="12" t="s">
        <v>3260</v>
      </c>
      <c r="G3418" s="12" t="s">
        <v>3</v>
      </c>
      <c r="H3418" s="12" t="s">
        <v>4</v>
      </c>
      <c r="I3418" s="12" t="s">
        <v>5</v>
      </c>
      <c r="J3418" s="12" t="s">
        <v>2338</v>
      </c>
      <c r="K3418" s="12" t="s">
        <v>6</v>
      </c>
      <c r="L3418" s="12" t="s">
        <v>7</v>
      </c>
      <c r="M3418" s="12" t="s">
        <v>3258</v>
      </c>
      <c r="N3418" s="25">
        <v>74018</v>
      </c>
      <c r="O3418" s="12" t="s">
        <v>49</v>
      </c>
      <c r="P3418" s="12" t="s">
        <v>3257</v>
      </c>
      <c r="Q3418" s="12" t="s">
        <v>3239</v>
      </c>
      <c r="R3418" s="12">
        <v>23</v>
      </c>
      <c r="S3418" s="12">
        <v>23</v>
      </c>
      <c r="T3418" s="12">
        <v>23</v>
      </c>
      <c r="U3418" s="13">
        <v>19</v>
      </c>
      <c r="V3418" s="13">
        <v>8.0934782608999996</v>
      </c>
      <c r="W3418" s="13">
        <v>5.6052173913000001</v>
      </c>
      <c r="X3418" s="13">
        <v>5.9773913043000002</v>
      </c>
      <c r="Y3418" s="13">
        <f t="shared" si="321"/>
        <v>128.9199999999</v>
      </c>
      <c r="Z3418" s="13">
        <f t="shared" si="322"/>
        <v>437</v>
      </c>
      <c r="AA3418" s="13">
        <f t="shared" si="323"/>
        <v>13.3947826087</v>
      </c>
      <c r="AB3418" s="12" t="str">
        <f t="shared" si="324"/>
        <v>Low</v>
      </c>
      <c r="AC3418" s="12" t="str">
        <f t="shared" si="325"/>
        <v>Low Volume</v>
      </c>
    </row>
    <row r="3419" spans="1:29" x14ac:dyDescent="0.25">
      <c r="A3419" s="12">
        <v>1003014473</v>
      </c>
      <c r="B3419" s="12" t="s">
        <v>0</v>
      </c>
      <c r="C3419" s="12" t="s">
        <v>1</v>
      </c>
      <c r="D3419" s="12"/>
      <c r="E3419" s="12" t="str">
        <f t="shared" si="320"/>
        <v xml:space="preserve">Barak,Rakesh </v>
      </c>
      <c r="F3419" s="12" t="s">
        <v>3260</v>
      </c>
      <c r="G3419" s="12" t="s">
        <v>3</v>
      </c>
      <c r="H3419" s="12" t="s">
        <v>4</v>
      </c>
      <c r="I3419" s="12" t="s">
        <v>5</v>
      </c>
      <c r="J3419" s="12" t="s">
        <v>2338</v>
      </c>
      <c r="K3419" s="12" t="s">
        <v>6</v>
      </c>
      <c r="L3419" s="12" t="s">
        <v>7</v>
      </c>
      <c r="M3419" s="12" t="s">
        <v>3258</v>
      </c>
      <c r="N3419" s="25">
        <v>74021</v>
      </c>
      <c r="O3419" s="12" t="s">
        <v>50</v>
      </c>
      <c r="P3419" s="12" t="s">
        <v>3257</v>
      </c>
      <c r="Q3419" s="12" t="s">
        <v>3239</v>
      </c>
      <c r="R3419" s="12">
        <v>12</v>
      </c>
      <c r="S3419" s="12">
        <v>12</v>
      </c>
      <c r="T3419" s="12">
        <v>12</v>
      </c>
      <c r="U3419" s="13">
        <v>28</v>
      </c>
      <c r="V3419" s="13">
        <v>12.18</v>
      </c>
      <c r="W3419" s="13">
        <v>7.2750000000000004</v>
      </c>
      <c r="X3419" s="13">
        <v>7.5049999999999999</v>
      </c>
      <c r="Y3419" s="13">
        <f t="shared" si="321"/>
        <v>87.300000000000011</v>
      </c>
      <c r="Z3419" s="13">
        <f t="shared" si="322"/>
        <v>336</v>
      </c>
      <c r="AA3419" s="13">
        <f t="shared" si="323"/>
        <v>20.725000000000001</v>
      </c>
      <c r="AB3419" s="12" t="str">
        <f t="shared" si="324"/>
        <v>Low</v>
      </c>
      <c r="AC3419" s="12" t="str">
        <f t="shared" si="325"/>
        <v>Low Volume</v>
      </c>
    </row>
    <row r="3420" spans="1:29" x14ac:dyDescent="0.25">
      <c r="A3420" s="12">
        <v>1003014473</v>
      </c>
      <c r="B3420" s="12" t="s">
        <v>0</v>
      </c>
      <c r="C3420" s="12" t="s">
        <v>1</v>
      </c>
      <c r="D3420" s="12"/>
      <c r="E3420" s="12" t="str">
        <f t="shared" si="320"/>
        <v xml:space="preserve">Barak,Rakesh </v>
      </c>
      <c r="F3420" s="12" t="s">
        <v>3260</v>
      </c>
      <c r="G3420" s="12" t="s">
        <v>3</v>
      </c>
      <c r="H3420" s="12" t="s">
        <v>4</v>
      </c>
      <c r="I3420" s="12" t="s">
        <v>5</v>
      </c>
      <c r="J3420" s="12" t="s">
        <v>2338</v>
      </c>
      <c r="K3420" s="12" t="s">
        <v>6</v>
      </c>
      <c r="L3420" s="12" t="s">
        <v>7</v>
      </c>
      <c r="M3420" s="12" t="s">
        <v>3258</v>
      </c>
      <c r="N3420" s="25">
        <v>74022</v>
      </c>
      <c r="O3420" s="12" t="s">
        <v>51</v>
      </c>
      <c r="P3420" s="12" t="s">
        <v>3257</v>
      </c>
      <c r="Q3420" s="12" t="s">
        <v>3259</v>
      </c>
      <c r="R3420" s="12">
        <v>11</v>
      </c>
      <c r="S3420" s="12">
        <v>11</v>
      </c>
      <c r="T3420" s="12">
        <v>11</v>
      </c>
      <c r="U3420" s="13">
        <v>44.727272726999999</v>
      </c>
      <c r="V3420" s="13">
        <v>14.487272727000001</v>
      </c>
      <c r="W3420" s="13">
        <v>11.545454545</v>
      </c>
      <c r="X3420" s="13">
        <v>11.463636363999999</v>
      </c>
      <c r="Y3420" s="13">
        <f t="shared" si="321"/>
        <v>126.999999995</v>
      </c>
      <c r="Z3420" s="13">
        <f t="shared" si="322"/>
        <v>491.99999999699997</v>
      </c>
      <c r="AA3420" s="13">
        <f t="shared" si="323"/>
        <v>33.181818182000001</v>
      </c>
      <c r="AB3420" s="12" t="str">
        <f t="shared" si="324"/>
        <v>Low</v>
      </c>
      <c r="AC3420" s="12" t="str">
        <f t="shared" si="325"/>
        <v>Low Volume</v>
      </c>
    </row>
    <row r="3421" spans="1:29" x14ac:dyDescent="0.25">
      <c r="A3421" s="12">
        <v>1003014473</v>
      </c>
      <c r="B3421" s="12" t="s">
        <v>0</v>
      </c>
      <c r="C3421" s="12" t="s">
        <v>1</v>
      </c>
      <c r="D3421" s="12"/>
      <c r="E3421" s="12" t="str">
        <f t="shared" si="320"/>
        <v xml:space="preserve">Barak,Rakesh </v>
      </c>
      <c r="F3421" s="12" t="s">
        <v>3260</v>
      </c>
      <c r="G3421" s="12" t="s">
        <v>3</v>
      </c>
      <c r="H3421" s="12" t="s">
        <v>4</v>
      </c>
      <c r="I3421" s="12" t="s">
        <v>5</v>
      </c>
      <c r="J3421" s="12" t="s">
        <v>2338</v>
      </c>
      <c r="K3421" s="12" t="s">
        <v>6</v>
      </c>
      <c r="L3421" s="12" t="s">
        <v>7</v>
      </c>
      <c r="M3421" s="12" t="s">
        <v>3258</v>
      </c>
      <c r="N3421" s="25">
        <v>74022</v>
      </c>
      <c r="O3421" s="12" t="s">
        <v>51</v>
      </c>
      <c r="P3421" s="12" t="s">
        <v>3257</v>
      </c>
      <c r="Q3421" s="12" t="s">
        <v>3239</v>
      </c>
      <c r="R3421" s="12">
        <v>11</v>
      </c>
      <c r="S3421" s="12">
        <v>11</v>
      </c>
      <c r="T3421" s="12">
        <v>11</v>
      </c>
      <c r="U3421" s="13">
        <v>38</v>
      </c>
      <c r="V3421" s="13">
        <v>14.406363636</v>
      </c>
      <c r="W3421" s="13">
        <v>9.3918181817999997</v>
      </c>
      <c r="X3421" s="13">
        <v>9.3763636364000007</v>
      </c>
      <c r="Y3421" s="13">
        <f t="shared" si="321"/>
        <v>103.3099999998</v>
      </c>
      <c r="Z3421" s="13">
        <f t="shared" si="322"/>
        <v>418</v>
      </c>
      <c r="AA3421" s="13">
        <f t="shared" si="323"/>
        <v>28.608181818200002</v>
      </c>
      <c r="AB3421" s="12" t="str">
        <f t="shared" si="324"/>
        <v>Low</v>
      </c>
      <c r="AC3421" s="12" t="str">
        <f t="shared" si="325"/>
        <v>Low Volume</v>
      </c>
    </row>
    <row r="3422" spans="1:29" x14ac:dyDescent="0.25">
      <c r="A3422" s="12">
        <v>1003014473</v>
      </c>
      <c r="B3422" s="12" t="s">
        <v>0</v>
      </c>
      <c r="C3422" s="12" t="s">
        <v>1</v>
      </c>
      <c r="D3422" s="12"/>
      <c r="E3422" s="12" t="str">
        <f t="shared" si="320"/>
        <v xml:space="preserve">Barak,Rakesh </v>
      </c>
      <c r="F3422" s="12" t="s">
        <v>3260</v>
      </c>
      <c r="G3422" s="12" t="s">
        <v>3</v>
      </c>
      <c r="H3422" s="12" t="s">
        <v>4</v>
      </c>
      <c r="I3422" s="12" t="s">
        <v>5</v>
      </c>
      <c r="J3422" s="12" t="s">
        <v>2338</v>
      </c>
      <c r="K3422" s="12" t="s">
        <v>6</v>
      </c>
      <c r="L3422" s="12" t="s">
        <v>7</v>
      </c>
      <c r="M3422" s="12" t="s">
        <v>3258</v>
      </c>
      <c r="N3422" s="25">
        <v>74174</v>
      </c>
      <c r="O3422" s="12" t="s">
        <v>52</v>
      </c>
      <c r="P3422" s="12" t="s">
        <v>3257</v>
      </c>
      <c r="Q3422" s="12" t="s">
        <v>3259</v>
      </c>
      <c r="R3422" s="12">
        <v>19</v>
      </c>
      <c r="S3422" s="12">
        <v>19</v>
      </c>
      <c r="T3422" s="12">
        <v>19</v>
      </c>
      <c r="U3422" s="13">
        <v>245.89473684000001</v>
      </c>
      <c r="V3422" s="13">
        <v>98.300526316000003</v>
      </c>
      <c r="W3422" s="13">
        <v>78.324210526000002</v>
      </c>
      <c r="X3422" s="13">
        <v>77.905263157999997</v>
      </c>
      <c r="Y3422" s="13">
        <f t="shared" si="321"/>
        <v>1488.1599999939999</v>
      </c>
      <c r="Z3422" s="13">
        <f t="shared" si="322"/>
        <v>4671.9999999600004</v>
      </c>
      <c r="AA3422" s="13">
        <f t="shared" si="323"/>
        <v>167.57052631400001</v>
      </c>
      <c r="AB3422" s="12" t="str">
        <f t="shared" si="324"/>
        <v>Low</v>
      </c>
      <c r="AC3422" s="12" t="str">
        <f t="shared" si="325"/>
        <v>Low Volume</v>
      </c>
    </row>
    <row r="3423" spans="1:29" x14ac:dyDescent="0.25">
      <c r="A3423" s="12">
        <v>1003014473</v>
      </c>
      <c r="B3423" s="12" t="s">
        <v>0</v>
      </c>
      <c r="C3423" s="12" t="s">
        <v>1</v>
      </c>
      <c r="D3423" s="12"/>
      <c r="E3423" s="12" t="str">
        <f t="shared" si="320"/>
        <v xml:space="preserve">Barak,Rakesh </v>
      </c>
      <c r="F3423" s="12" t="s">
        <v>3260</v>
      </c>
      <c r="G3423" s="12" t="s">
        <v>3</v>
      </c>
      <c r="H3423" s="12" t="s">
        <v>4</v>
      </c>
      <c r="I3423" s="12" t="s">
        <v>5</v>
      </c>
      <c r="J3423" s="12" t="s">
        <v>2338</v>
      </c>
      <c r="K3423" s="12" t="s">
        <v>6</v>
      </c>
      <c r="L3423" s="12" t="s">
        <v>7</v>
      </c>
      <c r="M3423" s="12" t="s">
        <v>3258</v>
      </c>
      <c r="N3423" s="25">
        <v>74176</v>
      </c>
      <c r="O3423" s="12" t="s">
        <v>53</v>
      </c>
      <c r="P3423" s="12" t="s">
        <v>3257</v>
      </c>
      <c r="Q3423" s="12" t="s">
        <v>3259</v>
      </c>
      <c r="R3423" s="12">
        <v>123</v>
      </c>
      <c r="S3423" s="12">
        <v>127</v>
      </c>
      <c r="T3423" s="12">
        <v>127</v>
      </c>
      <c r="U3423" s="13">
        <v>234.93700787</v>
      </c>
      <c r="V3423" s="13">
        <v>77.918976377999996</v>
      </c>
      <c r="W3423" s="13">
        <v>58.075118109999998</v>
      </c>
      <c r="X3423" s="13">
        <v>57.588582676999998</v>
      </c>
      <c r="Y3423" s="13">
        <f t="shared" si="321"/>
        <v>7375.5399999699994</v>
      </c>
      <c r="Z3423" s="13">
        <f t="shared" si="322"/>
        <v>29836.999999489999</v>
      </c>
      <c r="AA3423" s="13">
        <f t="shared" si="323"/>
        <v>176.86188976</v>
      </c>
      <c r="AB3423" s="12" t="str">
        <f t="shared" si="324"/>
        <v>Medium</v>
      </c>
      <c r="AC3423" s="12" t="str">
        <f t="shared" si="325"/>
        <v>Medium Volume</v>
      </c>
    </row>
    <row r="3424" spans="1:29" x14ac:dyDescent="0.25">
      <c r="A3424" s="12">
        <v>1003014473</v>
      </c>
      <c r="B3424" s="12" t="s">
        <v>0</v>
      </c>
      <c r="C3424" s="12" t="s">
        <v>1</v>
      </c>
      <c r="D3424" s="12"/>
      <c r="E3424" s="12" t="str">
        <f t="shared" si="320"/>
        <v xml:space="preserve">Barak,Rakesh </v>
      </c>
      <c r="F3424" s="12" t="s">
        <v>3260</v>
      </c>
      <c r="G3424" s="12" t="s">
        <v>3</v>
      </c>
      <c r="H3424" s="12" t="s">
        <v>4</v>
      </c>
      <c r="I3424" s="12" t="s">
        <v>5</v>
      </c>
      <c r="J3424" s="12" t="s">
        <v>2338</v>
      </c>
      <c r="K3424" s="12" t="s">
        <v>6</v>
      </c>
      <c r="L3424" s="12" t="s">
        <v>7</v>
      </c>
      <c r="M3424" s="12" t="s">
        <v>3258</v>
      </c>
      <c r="N3424" s="25">
        <v>74177</v>
      </c>
      <c r="O3424" s="12" t="s">
        <v>54</v>
      </c>
      <c r="P3424" s="12" t="s">
        <v>3257</v>
      </c>
      <c r="Q3424" s="12" t="s">
        <v>3259</v>
      </c>
      <c r="R3424" s="12">
        <v>161</v>
      </c>
      <c r="S3424" s="12">
        <v>164</v>
      </c>
      <c r="T3424" s="12">
        <v>164</v>
      </c>
      <c r="U3424" s="13">
        <v>278.82317073000002</v>
      </c>
      <c r="V3424" s="13">
        <v>81.292317073000007</v>
      </c>
      <c r="W3424" s="13">
        <v>59.197560975999998</v>
      </c>
      <c r="X3424" s="13">
        <v>58.588597561</v>
      </c>
      <c r="Y3424" s="13">
        <f t="shared" si="321"/>
        <v>9708.400000063999</v>
      </c>
      <c r="Z3424" s="13">
        <f t="shared" si="322"/>
        <v>45726.999999719999</v>
      </c>
      <c r="AA3424" s="13">
        <f t="shared" si="323"/>
        <v>219.62560975400001</v>
      </c>
      <c r="AB3424" s="12" t="str">
        <f t="shared" si="324"/>
        <v>Medium</v>
      </c>
      <c r="AC3424" s="12" t="str">
        <f t="shared" si="325"/>
        <v>Medium Volume</v>
      </c>
    </row>
    <row r="3425" spans="1:29" x14ac:dyDescent="0.25">
      <c r="A3425" s="12">
        <v>1003014473</v>
      </c>
      <c r="B3425" s="12" t="s">
        <v>0</v>
      </c>
      <c r="C3425" s="12" t="s">
        <v>1</v>
      </c>
      <c r="D3425" s="12"/>
      <c r="E3425" s="12" t="str">
        <f t="shared" si="320"/>
        <v xml:space="preserve">Barak,Rakesh </v>
      </c>
      <c r="F3425" s="12" t="s">
        <v>3260</v>
      </c>
      <c r="G3425" s="12" t="s">
        <v>3</v>
      </c>
      <c r="H3425" s="12" t="s">
        <v>4</v>
      </c>
      <c r="I3425" s="12" t="s">
        <v>5</v>
      </c>
      <c r="J3425" s="12" t="s">
        <v>2338</v>
      </c>
      <c r="K3425" s="12" t="s">
        <v>6</v>
      </c>
      <c r="L3425" s="12" t="s">
        <v>7</v>
      </c>
      <c r="M3425" s="12" t="s">
        <v>3258</v>
      </c>
      <c r="N3425" s="25">
        <v>75571</v>
      </c>
      <c r="O3425" s="12" t="s">
        <v>55</v>
      </c>
      <c r="P3425" s="12" t="s">
        <v>3257</v>
      </c>
      <c r="Q3425" s="12" t="s">
        <v>3259</v>
      </c>
      <c r="R3425" s="12">
        <v>12</v>
      </c>
      <c r="S3425" s="12">
        <v>12</v>
      </c>
      <c r="T3425" s="12">
        <v>12</v>
      </c>
      <c r="U3425" s="13">
        <v>55</v>
      </c>
      <c r="V3425" s="13">
        <v>26.047499999999999</v>
      </c>
      <c r="W3425" s="13">
        <v>12.046666667</v>
      </c>
      <c r="X3425" s="13">
        <v>12.240833332999999</v>
      </c>
      <c r="Y3425" s="13">
        <f t="shared" si="321"/>
        <v>144.56000000400002</v>
      </c>
      <c r="Z3425" s="13">
        <f t="shared" si="322"/>
        <v>660</v>
      </c>
      <c r="AA3425" s="13">
        <f t="shared" si="323"/>
        <v>42.953333333000003</v>
      </c>
      <c r="AB3425" s="12" t="str">
        <f t="shared" si="324"/>
        <v>Low</v>
      </c>
      <c r="AC3425" s="12" t="str">
        <f t="shared" si="325"/>
        <v>Low Volume</v>
      </c>
    </row>
    <row r="3426" spans="1:29" x14ac:dyDescent="0.25">
      <c r="A3426" s="12">
        <v>1003014473</v>
      </c>
      <c r="B3426" s="12" t="s">
        <v>0</v>
      </c>
      <c r="C3426" s="12" t="s">
        <v>1</v>
      </c>
      <c r="D3426" s="12"/>
      <c r="E3426" s="12" t="str">
        <f t="shared" si="320"/>
        <v xml:space="preserve">Barak,Rakesh </v>
      </c>
      <c r="F3426" s="12" t="s">
        <v>3260</v>
      </c>
      <c r="G3426" s="12" t="s">
        <v>3</v>
      </c>
      <c r="H3426" s="12" t="s">
        <v>4</v>
      </c>
      <c r="I3426" s="12" t="s">
        <v>5</v>
      </c>
      <c r="J3426" s="12" t="s">
        <v>2338</v>
      </c>
      <c r="K3426" s="12" t="s">
        <v>6</v>
      </c>
      <c r="L3426" s="12" t="s">
        <v>7</v>
      </c>
      <c r="M3426" s="12" t="s">
        <v>3258</v>
      </c>
      <c r="N3426" s="25">
        <v>76536</v>
      </c>
      <c r="O3426" s="12" t="s">
        <v>56</v>
      </c>
      <c r="P3426" s="12" t="s">
        <v>3257</v>
      </c>
      <c r="Q3426" s="12" t="s">
        <v>3259</v>
      </c>
      <c r="R3426" s="12">
        <v>37</v>
      </c>
      <c r="S3426" s="12">
        <v>37</v>
      </c>
      <c r="T3426" s="12">
        <v>37</v>
      </c>
      <c r="U3426" s="13">
        <v>62.702702703</v>
      </c>
      <c r="V3426" s="13">
        <v>25.396216215999999</v>
      </c>
      <c r="W3426" s="13">
        <v>17.589459459</v>
      </c>
      <c r="X3426" s="13">
        <v>17.443513513999999</v>
      </c>
      <c r="Y3426" s="13">
        <f t="shared" si="321"/>
        <v>650.80999998300001</v>
      </c>
      <c r="Z3426" s="13">
        <f t="shared" si="322"/>
        <v>2320.0000000109999</v>
      </c>
      <c r="AA3426" s="13">
        <f t="shared" si="323"/>
        <v>45.113243244000003</v>
      </c>
      <c r="AB3426" s="12" t="str">
        <f t="shared" si="324"/>
        <v>Low</v>
      </c>
      <c r="AC3426" s="12" t="str">
        <f t="shared" si="325"/>
        <v>Low Volume</v>
      </c>
    </row>
    <row r="3427" spans="1:29" x14ac:dyDescent="0.25">
      <c r="A3427" s="12">
        <v>1003014473</v>
      </c>
      <c r="B3427" s="12" t="s">
        <v>0</v>
      </c>
      <c r="C3427" s="12" t="s">
        <v>1</v>
      </c>
      <c r="D3427" s="12"/>
      <c r="E3427" s="12" t="str">
        <f t="shared" si="320"/>
        <v xml:space="preserve">Barak,Rakesh </v>
      </c>
      <c r="F3427" s="12" t="s">
        <v>3260</v>
      </c>
      <c r="G3427" s="12" t="s">
        <v>3</v>
      </c>
      <c r="H3427" s="12" t="s">
        <v>4</v>
      </c>
      <c r="I3427" s="12" t="s">
        <v>5</v>
      </c>
      <c r="J3427" s="12" t="s">
        <v>2338</v>
      </c>
      <c r="K3427" s="12" t="s">
        <v>6</v>
      </c>
      <c r="L3427" s="12" t="s">
        <v>7</v>
      </c>
      <c r="M3427" s="12" t="s">
        <v>3258</v>
      </c>
      <c r="N3427" s="25">
        <v>76536</v>
      </c>
      <c r="O3427" s="12" t="s">
        <v>56</v>
      </c>
      <c r="P3427" s="12" t="s">
        <v>3257</v>
      </c>
      <c r="Q3427" s="12" t="s">
        <v>3239</v>
      </c>
      <c r="R3427" s="12">
        <v>224</v>
      </c>
      <c r="S3427" s="12">
        <v>224</v>
      </c>
      <c r="T3427" s="12">
        <v>224</v>
      </c>
      <c r="U3427" s="13">
        <v>60</v>
      </c>
      <c r="V3427" s="13">
        <v>25.324017857000001</v>
      </c>
      <c r="W3427" s="13">
        <v>18.334508928999998</v>
      </c>
      <c r="X3427" s="13">
        <v>18.253080357000002</v>
      </c>
      <c r="Y3427" s="13">
        <f t="shared" si="321"/>
        <v>4106.9300000959993</v>
      </c>
      <c r="Z3427" s="13">
        <f t="shared" si="322"/>
        <v>13440</v>
      </c>
      <c r="AA3427" s="13">
        <f t="shared" si="323"/>
        <v>41.665491071000005</v>
      </c>
      <c r="AB3427" s="12" t="str">
        <f t="shared" si="324"/>
        <v>Low</v>
      </c>
      <c r="AC3427" s="12" t="str">
        <f t="shared" si="325"/>
        <v>Medium Volume</v>
      </c>
    </row>
    <row r="3428" spans="1:29" x14ac:dyDescent="0.25">
      <c r="A3428" s="12">
        <v>1003014473</v>
      </c>
      <c r="B3428" s="12" t="s">
        <v>0</v>
      </c>
      <c r="C3428" s="12" t="s">
        <v>1</v>
      </c>
      <c r="D3428" s="12"/>
      <c r="E3428" s="12" t="str">
        <f t="shared" si="320"/>
        <v xml:space="preserve">Barak,Rakesh </v>
      </c>
      <c r="F3428" s="12" t="s">
        <v>3260</v>
      </c>
      <c r="G3428" s="12" t="s">
        <v>3</v>
      </c>
      <c r="H3428" s="12" t="s">
        <v>4</v>
      </c>
      <c r="I3428" s="12" t="s">
        <v>5</v>
      </c>
      <c r="J3428" s="12" t="s">
        <v>2338</v>
      </c>
      <c r="K3428" s="12" t="s">
        <v>6</v>
      </c>
      <c r="L3428" s="12" t="s">
        <v>7</v>
      </c>
      <c r="M3428" s="12" t="s">
        <v>3258</v>
      </c>
      <c r="N3428" s="25">
        <v>76700</v>
      </c>
      <c r="O3428" s="12" t="s">
        <v>57</v>
      </c>
      <c r="P3428" s="12" t="s">
        <v>3257</v>
      </c>
      <c r="Q3428" s="12" t="s">
        <v>3259</v>
      </c>
      <c r="R3428" s="12">
        <v>15</v>
      </c>
      <c r="S3428" s="12">
        <v>15</v>
      </c>
      <c r="T3428" s="12">
        <v>15</v>
      </c>
      <c r="U3428" s="13">
        <v>184.93333333000001</v>
      </c>
      <c r="V3428" s="13">
        <v>38.085999999999999</v>
      </c>
      <c r="W3428" s="13">
        <v>30.343333333</v>
      </c>
      <c r="X3428" s="13">
        <v>28.97</v>
      </c>
      <c r="Y3428" s="13">
        <f t="shared" si="321"/>
        <v>455.14999999500003</v>
      </c>
      <c r="Z3428" s="13">
        <f t="shared" si="322"/>
        <v>2773.9999999500001</v>
      </c>
      <c r="AA3428" s="13">
        <f t="shared" si="323"/>
        <v>154.58999999700001</v>
      </c>
      <c r="AB3428" s="12" t="str">
        <f t="shared" si="324"/>
        <v>Low</v>
      </c>
      <c r="AC3428" s="12" t="str">
        <f t="shared" si="325"/>
        <v>Low Volume</v>
      </c>
    </row>
    <row r="3429" spans="1:29" x14ac:dyDescent="0.25">
      <c r="A3429" s="12">
        <v>1003014473</v>
      </c>
      <c r="B3429" s="12" t="s">
        <v>0</v>
      </c>
      <c r="C3429" s="12" t="s">
        <v>1</v>
      </c>
      <c r="D3429" s="12"/>
      <c r="E3429" s="12" t="str">
        <f t="shared" si="320"/>
        <v xml:space="preserve">Barak,Rakesh </v>
      </c>
      <c r="F3429" s="12" t="s">
        <v>3260</v>
      </c>
      <c r="G3429" s="12" t="s">
        <v>3</v>
      </c>
      <c r="H3429" s="12" t="s">
        <v>4</v>
      </c>
      <c r="I3429" s="12" t="s">
        <v>5</v>
      </c>
      <c r="J3429" s="12" t="s">
        <v>2338</v>
      </c>
      <c r="K3429" s="12" t="s">
        <v>6</v>
      </c>
      <c r="L3429" s="12" t="s">
        <v>7</v>
      </c>
      <c r="M3429" s="12" t="s">
        <v>3258</v>
      </c>
      <c r="N3429" s="25">
        <v>76705</v>
      </c>
      <c r="O3429" s="12" t="s">
        <v>58</v>
      </c>
      <c r="P3429" s="12" t="s">
        <v>3257</v>
      </c>
      <c r="Q3429" s="12" t="s">
        <v>3259</v>
      </c>
      <c r="R3429" s="12">
        <v>58</v>
      </c>
      <c r="S3429" s="12">
        <v>58</v>
      </c>
      <c r="T3429" s="12">
        <v>58</v>
      </c>
      <c r="U3429" s="13">
        <v>96.155172414000006</v>
      </c>
      <c r="V3429" s="13">
        <v>26.195</v>
      </c>
      <c r="W3429" s="13">
        <v>20.065517240999998</v>
      </c>
      <c r="X3429" s="13">
        <v>19.702931033999999</v>
      </c>
      <c r="Y3429" s="13">
        <f t="shared" si="321"/>
        <v>1163.799999978</v>
      </c>
      <c r="Z3429" s="13">
        <f t="shared" si="322"/>
        <v>5577.0000000120008</v>
      </c>
      <c r="AA3429" s="13">
        <f t="shared" si="323"/>
        <v>76.089655173000011</v>
      </c>
      <c r="AB3429" s="12" t="str">
        <f t="shared" si="324"/>
        <v>Low</v>
      </c>
      <c r="AC3429" s="12" t="str">
        <f t="shared" si="325"/>
        <v>Low Volume</v>
      </c>
    </row>
    <row r="3430" spans="1:29" x14ac:dyDescent="0.25">
      <c r="A3430" s="12">
        <v>1003014473</v>
      </c>
      <c r="B3430" s="12" t="s">
        <v>0</v>
      </c>
      <c r="C3430" s="12" t="s">
        <v>1</v>
      </c>
      <c r="D3430" s="12"/>
      <c r="E3430" s="12" t="str">
        <f t="shared" si="320"/>
        <v xml:space="preserve">Barak,Rakesh </v>
      </c>
      <c r="F3430" s="12" t="s">
        <v>3260</v>
      </c>
      <c r="G3430" s="12" t="s">
        <v>3</v>
      </c>
      <c r="H3430" s="12" t="s">
        <v>4</v>
      </c>
      <c r="I3430" s="12" t="s">
        <v>5</v>
      </c>
      <c r="J3430" s="12" t="s">
        <v>2338</v>
      </c>
      <c r="K3430" s="12" t="s">
        <v>6</v>
      </c>
      <c r="L3430" s="12" t="s">
        <v>7</v>
      </c>
      <c r="M3430" s="12" t="s">
        <v>3258</v>
      </c>
      <c r="N3430" s="25">
        <v>76706</v>
      </c>
      <c r="O3430" s="12" t="s">
        <v>59</v>
      </c>
      <c r="P3430" s="12" t="s">
        <v>3257</v>
      </c>
      <c r="Q3430" s="12" t="s">
        <v>3259</v>
      </c>
      <c r="R3430" s="12">
        <v>16</v>
      </c>
      <c r="S3430" s="12">
        <v>16</v>
      </c>
      <c r="T3430" s="12">
        <v>16</v>
      </c>
      <c r="U3430" s="13">
        <v>56</v>
      </c>
      <c r="V3430" s="13">
        <v>24.541250000000002</v>
      </c>
      <c r="W3430" s="13">
        <v>24.541250000000002</v>
      </c>
      <c r="X3430" s="13">
        <v>25.068750000000001</v>
      </c>
      <c r="Y3430" s="13">
        <f t="shared" si="321"/>
        <v>392.66</v>
      </c>
      <c r="Z3430" s="13">
        <f t="shared" si="322"/>
        <v>896</v>
      </c>
      <c r="AA3430" s="13">
        <f t="shared" si="323"/>
        <v>31.458749999999998</v>
      </c>
      <c r="AB3430" s="12" t="str">
        <f t="shared" si="324"/>
        <v>Low</v>
      </c>
      <c r="AC3430" s="12" t="str">
        <f t="shared" si="325"/>
        <v>Low Volume</v>
      </c>
    </row>
    <row r="3431" spans="1:29" x14ac:dyDescent="0.25">
      <c r="A3431" s="12">
        <v>1003014473</v>
      </c>
      <c r="B3431" s="12" t="s">
        <v>0</v>
      </c>
      <c r="C3431" s="12" t="s">
        <v>1</v>
      </c>
      <c r="D3431" s="12"/>
      <c r="E3431" s="12" t="str">
        <f t="shared" si="320"/>
        <v xml:space="preserve">Barak,Rakesh </v>
      </c>
      <c r="F3431" s="12" t="s">
        <v>3260</v>
      </c>
      <c r="G3431" s="12" t="s">
        <v>3</v>
      </c>
      <c r="H3431" s="12" t="s">
        <v>4</v>
      </c>
      <c r="I3431" s="12" t="s">
        <v>5</v>
      </c>
      <c r="J3431" s="12" t="s">
        <v>2338</v>
      </c>
      <c r="K3431" s="12" t="s">
        <v>6</v>
      </c>
      <c r="L3431" s="12" t="s">
        <v>7</v>
      </c>
      <c r="M3431" s="12" t="s">
        <v>3258</v>
      </c>
      <c r="N3431" s="25">
        <v>76706</v>
      </c>
      <c r="O3431" s="12" t="s">
        <v>59</v>
      </c>
      <c r="P3431" s="12" t="s">
        <v>3257</v>
      </c>
      <c r="Q3431" s="12" t="s">
        <v>3239</v>
      </c>
      <c r="R3431" s="12">
        <v>55</v>
      </c>
      <c r="S3431" s="12">
        <v>55</v>
      </c>
      <c r="T3431" s="12">
        <v>55</v>
      </c>
      <c r="U3431" s="13">
        <v>56</v>
      </c>
      <c r="V3431" s="13">
        <v>24.533272727</v>
      </c>
      <c r="W3431" s="13">
        <v>24.533272727</v>
      </c>
      <c r="X3431" s="13">
        <v>25.060363636000002</v>
      </c>
      <c r="Y3431" s="13">
        <f t="shared" si="321"/>
        <v>1349.3299999850001</v>
      </c>
      <c r="Z3431" s="13">
        <f t="shared" si="322"/>
        <v>3080</v>
      </c>
      <c r="AA3431" s="13">
        <f t="shared" si="323"/>
        <v>31.466727273</v>
      </c>
      <c r="AB3431" s="12" t="str">
        <f t="shared" si="324"/>
        <v>Low</v>
      </c>
      <c r="AC3431" s="12" t="str">
        <f t="shared" si="325"/>
        <v>Low Volume</v>
      </c>
    </row>
    <row r="3432" spans="1:29" x14ac:dyDescent="0.25">
      <c r="A3432" s="12">
        <v>1003014473</v>
      </c>
      <c r="B3432" s="12" t="s">
        <v>0</v>
      </c>
      <c r="C3432" s="12" t="s">
        <v>1</v>
      </c>
      <c r="D3432" s="12"/>
      <c r="E3432" s="12" t="str">
        <f t="shared" si="320"/>
        <v xml:space="preserve">Barak,Rakesh </v>
      </c>
      <c r="F3432" s="12" t="s">
        <v>3260</v>
      </c>
      <c r="G3432" s="12" t="s">
        <v>3</v>
      </c>
      <c r="H3432" s="12" t="s">
        <v>4</v>
      </c>
      <c r="I3432" s="12" t="s">
        <v>5</v>
      </c>
      <c r="J3432" s="12" t="s">
        <v>2338</v>
      </c>
      <c r="K3432" s="12" t="s">
        <v>6</v>
      </c>
      <c r="L3432" s="12" t="s">
        <v>7</v>
      </c>
      <c r="M3432" s="12" t="s">
        <v>3258</v>
      </c>
      <c r="N3432" s="25">
        <v>76770</v>
      </c>
      <c r="O3432" s="12" t="s">
        <v>60</v>
      </c>
      <c r="P3432" s="12" t="s">
        <v>3257</v>
      </c>
      <c r="Q3432" s="12" t="s">
        <v>3259</v>
      </c>
      <c r="R3432" s="12">
        <v>28</v>
      </c>
      <c r="S3432" s="12">
        <v>28</v>
      </c>
      <c r="T3432" s="12">
        <v>28</v>
      </c>
      <c r="U3432" s="13">
        <v>108.92857143000001</v>
      </c>
      <c r="V3432" s="13">
        <v>33.496785713999998</v>
      </c>
      <c r="W3432" s="13">
        <v>24.822142856999999</v>
      </c>
      <c r="X3432" s="13">
        <v>24.284642857000001</v>
      </c>
      <c r="Y3432" s="13">
        <f t="shared" si="321"/>
        <v>695.01999999600002</v>
      </c>
      <c r="Z3432" s="13">
        <f t="shared" si="322"/>
        <v>3050.00000004</v>
      </c>
      <c r="AA3432" s="13">
        <f t="shared" si="323"/>
        <v>84.106428573000002</v>
      </c>
      <c r="AB3432" s="12" t="str">
        <f t="shared" si="324"/>
        <v>Low</v>
      </c>
      <c r="AC3432" s="12" t="str">
        <f t="shared" si="325"/>
        <v>Low Volume</v>
      </c>
    </row>
    <row r="3433" spans="1:29" x14ac:dyDescent="0.25">
      <c r="A3433" s="12">
        <v>1003014473</v>
      </c>
      <c r="B3433" s="12" t="s">
        <v>0</v>
      </c>
      <c r="C3433" s="12" t="s">
        <v>1</v>
      </c>
      <c r="D3433" s="12"/>
      <c r="E3433" s="12" t="str">
        <f t="shared" si="320"/>
        <v xml:space="preserve">Barak,Rakesh </v>
      </c>
      <c r="F3433" s="12" t="s">
        <v>3260</v>
      </c>
      <c r="G3433" s="12" t="s">
        <v>3</v>
      </c>
      <c r="H3433" s="12" t="s">
        <v>4</v>
      </c>
      <c r="I3433" s="12" t="s">
        <v>5</v>
      </c>
      <c r="J3433" s="12" t="s">
        <v>2338</v>
      </c>
      <c r="K3433" s="12" t="s">
        <v>6</v>
      </c>
      <c r="L3433" s="12" t="s">
        <v>7</v>
      </c>
      <c r="M3433" s="12" t="s">
        <v>3258</v>
      </c>
      <c r="N3433" s="25">
        <v>76770</v>
      </c>
      <c r="O3433" s="12" t="s">
        <v>60</v>
      </c>
      <c r="P3433" s="12" t="s">
        <v>3257</v>
      </c>
      <c r="Q3433" s="12" t="s">
        <v>3239</v>
      </c>
      <c r="R3433" s="12">
        <v>16</v>
      </c>
      <c r="S3433" s="12">
        <v>16</v>
      </c>
      <c r="T3433" s="12">
        <v>16</v>
      </c>
      <c r="U3433" s="13">
        <v>79</v>
      </c>
      <c r="V3433" s="13">
        <v>33.201875000000001</v>
      </c>
      <c r="W3433" s="13">
        <v>11.486875</v>
      </c>
      <c r="X3433" s="13">
        <v>11.393750000000001</v>
      </c>
      <c r="Y3433" s="13">
        <f t="shared" si="321"/>
        <v>183.79</v>
      </c>
      <c r="Z3433" s="13">
        <f t="shared" si="322"/>
        <v>1264</v>
      </c>
      <c r="AA3433" s="13">
        <f t="shared" si="323"/>
        <v>67.513125000000002</v>
      </c>
      <c r="AB3433" s="12" t="str">
        <f t="shared" si="324"/>
        <v>Low</v>
      </c>
      <c r="AC3433" s="12" t="str">
        <f t="shared" si="325"/>
        <v>Low Volume</v>
      </c>
    </row>
    <row r="3434" spans="1:29" x14ac:dyDescent="0.25">
      <c r="A3434" s="12">
        <v>1003014473</v>
      </c>
      <c r="B3434" s="12" t="s">
        <v>0</v>
      </c>
      <c r="C3434" s="12" t="s">
        <v>1</v>
      </c>
      <c r="D3434" s="12"/>
      <c r="E3434" s="12" t="str">
        <f t="shared" si="320"/>
        <v xml:space="preserve">Barak,Rakesh </v>
      </c>
      <c r="F3434" s="12" t="s">
        <v>3260</v>
      </c>
      <c r="G3434" s="12" t="s">
        <v>3</v>
      </c>
      <c r="H3434" s="12" t="s">
        <v>4</v>
      </c>
      <c r="I3434" s="12" t="s">
        <v>5</v>
      </c>
      <c r="J3434" s="12" t="s">
        <v>2338</v>
      </c>
      <c r="K3434" s="12" t="s">
        <v>6</v>
      </c>
      <c r="L3434" s="12" t="s">
        <v>7</v>
      </c>
      <c r="M3434" s="12" t="s">
        <v>3258</v>
      </c>
      <c r="N3434" s="25">
        <v>76775</v>
      </c>
      <c r="O3434" s="12" t="s">
        <v>61</v>
      </c>
      <c r="P3434" s="12" t="s">
        <v>3257</v>
      </c>
      <c r="Q3434" s="12" t="s">
        <v>3239</v>
      </c>
      <c r="R3434" s="12">
        <v>17</v>
      </c>
      <c r="S3434" s="12">
        <v>17</v>
      </c>
      <c r="T3434" s="12">
        <v>17</v>
      </c>
      <c r="U3434" s="13">
        <v>60</v>
      </c>
      <c r="V3434" s="13">
        <v>25.953529412000002</v>
      </c>
      <c r="W3434" s="13">
        <v>18.244705882000002</v>
      </c>
      <c r="X3434" s="13">
        <v>18.174117646999999</v>
      </c>
      <c r="Y3434" s="13">
        <f t="shared" si="321"/>
        <v>310.15999999400003</v>
      </c>
      <c r="Z3434" s="13">
        <f t="shared" si="322"/>
        <v>1020</v>
      </c>
      <c r="AA3434" s="13">
        <f t="shared" si="323"/>
        <v>41.755294117999995</v>
      </c>
      <c r="AB3434" s="12" t="str">
        <f t="shared" si="324"/>
        <v>Low</v>
      </c>
      <c r="AC3434" s="12" t="str">
        <f t="shared" si="325"/>
        <v>Low Volume</v>
      </c>
    </row>
    <row r="3435" spans="1:29" x14ac:dyDescent="0.25">
      <c r="A3435" s="12">
        <v>1003014473</v>
      </c>
      <c r="B3435" s="12" t="s">
        <v>0</v>
      </c>
      <c r="C3435" s="12" t="s">
        <v>1</v>
      </c>
      <c r="D3435" s="12"/>
      <c r="E3435" s="12" t="str">
        <f t="shared" si="320"/>
        <v xml:space="preserve">Barak,Rakesh </v>
      </c>
      <c r="F3435" s="12" t="s">
        <v>3260</v>
      </c>
      <c r="G3435" s="12" t="s">
        <v>3</v>
      </c>
      <c r="H3435" s="12" t="s">
        <v>4</v>
      </c>
      <c r="I3435" s="12" t="s">
        <v>5</v>
      </c>
      <c r="J3435" s="12" t="s">
        <v>2338</v>
      </c>
      <c r="K3435" s="12" t="s">
        <v>6</v>
      </c>
      <c r="L3435" s="12" t="s">
        <v>7</v>
      </c>
      <c r="M3435" s="12" t="s">
        <v>3258</v>
      </c>
      <c r="N3435" s="25">
        <v>76830</v>
      </c>
      <c r="O3435" s="12" t="s">
        <v>62</v>
      </c>
      <c r="P3435" s="12" t="s">
        <v>3257</v>
      </c>
      <c r="Q3435" s="12" t="s">
        <v>3259</v>
      </c>
      <c r="R3435" s="12">
        <v>28</v>
      </c>
      <c r="S3435" s="12">
        <v>28</v>
      </c>
      <c r="T3435" s="12">
        <v>28</v>
      </c>
      <c r="U3435" s="13">
        <v>146.32142856999999</v>
      </c>
      <c r="V3435" s="13">
        <v>32.724642856999999</v>
      </c>
      <c r="W3435" s="13">
        <v>25.189642856999999</v>
      </c>
      <c r="X3435" s="13">
        <v>24.1675</v>
      </c>
      <c r="Y3435" s="13">
        <f t="shared" si="321"/>
        <v>705.30999999599999</v>
      </c>
      <c r="Z3435" s="13">
        <f t="shared" si="322"/>
        <v>4096.9999999599995</v>
      </c>
      <c r="AA3435" s="13">
        <f t="shared" si="323"/>
        <v>121.131785713</v>
      </c>
      <c r="AB3435" s="12" t="str">
        <f t="shared" si="324"/>
        <v>Low</v>
      </c>
      <c r="AC3435" s="12" t="str">
        <f t="shared" si="325"/>
        <v>Low Volume</v>
      </c>
    </row>
    <row r="3436" spans="1:29" x14ac:dyDescent="0.25">
      <c r="A3436" s="12">
        <v>1003014473</v>
      </c>
      <c r="B3436" s="12" t="s">
        <v>0</v>
      </c>
      <c r="C3436" s="12" t="s">
        <v>1</v>
      </c>
      <c r="D3436" s="12"/>
      <c r="E3436" s="12" t="str">
        <f t="shared" si="320"/>
        <v xml:space="preserve">Barak,Rakesh </v>
      </c>
      <c r="F3436" s="12" t="s">
        <v>3260</v>
      </c>
      <c r="G3436" s="12" t="s">
        <v>3</v>
      </c>
      <c r="H3436" s="12" t="s">
        <v>4</v>
      </c>
      <c r="I3436" s="12" t="s">
        <v>5</v>
      </c>
      <c r="J3436" s="12" t="s">
        <v>2338</v>
      </c>
      <c r="K3436" s="12" t="s">
        <v>6</v>
      </c>
      <c r="L3436" s="12" t="s">
        <v>7</v>
      </c>
      <c r="M3436" s="12" t="s">
        <v>3258</v>
      </c>
      <c r="N3436" s="25">
        <v>76856</v>
      </c>
      <c r="O3436" s="12" t="s">
        <v>63</v>
      </c>
      <c r="P3436" s="12" t="s">
        <v>3257</v>
      </c>
      <c r="Q3436" s="12" t="s">
        <v>3259</v>
      </c>
      <c r="R3436" s="12">
        <v>29</v>
      </c>
      <c r="S3436" s="12">
        <v>29</v>
      </c>
      <c r="T3436" s="12">
        <v>29</v>
      </c>
      <c r="U3436" s="13">
        <v>166.68965517000001</v>
      </c>
      <c r="V3436" s="13">
        <v>32.518620689999999</v>
      </c>
      <c r="W3436" s="13">
        <v>25.911034483000002</v>
      </c>
      <c r="X3436" s="13">
        <v>24.53</v>
      </c>
      <c r="Y3436" s="13">
        <f t="shared" si="321"/>
        <v>751.420000007</v>
      </c>
      <c r="Z3436" s="13">
        <f t="shared" si="322"/>
        <v>4833.9999999299998</v>
      </c>
      <c r="AA3436" s="13">
        <f t="shared" si="323"/>
        <v>140.778620687</v>
      </c>
      <c r="AB3436" s="12" t="str">
        <f t="shared" si="324"/>
        <v>Low</v>
      </c>
      <c r="AC3436" s="12" t="str">
        <f t="shared" si="325"/>
        <v>Low Volume</v>
      </c>
    </row>
    <row r="3437" spans="1:29" x14ac:dyDescent="0.25">
      <c r="A3437" s="12">
        <v>1003014473</v>
      </c>
      <c r="B3437" s="12" t="s">
        <v>0</v>
      </c>
      <c r="C3437" s="12" t="s">
        <v>1</v>
      </c>
      <c r="D3437" s="12"/>
      <c r="E3437" s="12" t="str">
        <f t="shared" si="320"/>
        <v xml:space="preserve">Barak,Rakesh </v>
      </c>
      <c r="F3437" s="12" t="s">
        <v>3260</v>
      </c>
      <c r="G3437" s="12" t="s">
        <v>3</v>
      </c>
      <c r="H3437" s="12" t="s">
        <v>4</v>
      </c>
      <c r="I3437" s="12" t="s">
        <v>5</v>
      </c>
      <c r="J3437" s="12" t="s">
        <v>2338</v>
      </c>
      <c r="K3437" s="12" t="s">
        <v>6</v>
      </c>
      <c r="L3437" s="12" t="s">
        <v>7</v>
      </c>
      <c r="M3437" s="12" t="s">
        <v>3258</v>
      </c>
      <c r="N3437" s="25">
        <v>76882</v>
      </c>
      <c r="O3437" s="12" t="s">
        <v>64</v>
      </c>
      <c r="P3437" s="12" t="s">
        <v>3257</v>
      </c>
      <c r="Q3437" s="12" t="s">
        <v>3259</v>
      </c>
      <c r="R3437" s="12">
        <v>15</v>
      </c>
      <c r="S3437" s="12">
        <v>15</v>
      </c>
      <c r="T3437" s="12">
        <v>15</v>
      </c>
      <c r="U3437" s="13">
        <v>76.666666667000001</v>
      </c>
      <c r="V3437" s="13">
        <v>32.271999999999998</v>
      </c>
      <c r="W3437" s="13">
        <v>25.712</v>
      </c>
      <c r="X3437" s="13">
        <v>24.476666667</v>
      </c>
      <c r="Y3437" s="13">
        <f t="shared" si="321"/>
        <v>385.68</v>
      </c>
      <c r="Z3437" s="13">
        <f t="shared" si="322"/>
        <v>1150.0000000049999</v>
      </c>
      <c r="AA3437" s="13">
        <f t="shared" si="323"/>
        <v>50.954666666999998</v>
      </c>
      <c r="AB3437" s="12" t="str">
        <f t="shared" si="324"/>
        <v>Low</v>
      </c>
      <c r="AC3437" s="12" t="str">
        <f t="shared" si="325"/>
        <v>Low Volume</v>
      </c>
    </row>
    <row r="3438" spans="1:29" x14ac:dyDescent="0.25">
      <c r="A3438" s="12">
        <v>1003014473</v>
      </c>
      <c r="B3438" s="12" t="s">
        <v>0</v>
      </c>
      <c r="C3438" s="12" t="s">
        <v>1</v>
      </c>
      <c r="D3438" s="12"/>
      <c r="E3438" s="12" t="str">
        <f t="shared" si="320"/>
        <v xml:space="preserve">Barak,Rakesh </v>
      </c>
      <c r="F3438" s="12" t="s">
        <v>3260</v>
      </c>
      <c r="G3438" s="12" t="s">
        <v>3</v>
      </c>
      <c r="H3438" s="12" t="s">
        <v>4</v>
      </c>
      <c r="I3438" s="12" t="s">
        <v>5</v>
      </c>
      <c r="J3438" s="12" t="s">
        <v>2338</v>
      </c>
      <c r="K3438" s="12" t="s">
        <v>6</v>
      </c>
      <c r="L3438" s="12" t="s">
        <v>7</v>
      </c>
      <c r="M3438" s="12" t="s">
        <v>3258</v>
      </c>
      <c r="N3438" s="25">
        <v>76981</v>
      </c>
      <c r="O3438" s="12" t="s">
        <v>65</v>
      </c>
      <c r="P3438" s="12" t="s">
        <v>3257</v>
      </c>
      <c r="Q3438" s="12" t="s">
        <v>3259</v>
      </c>
      <c r="R3438" s="12">
        <v>11</v>
      </c>
      <c r="S3438" s="12">
        <v>11</v>
      </c>
      <c r="T3438" s="12">
        <v>11</v>
      </c>
      <c r="U3438" s="13">
        <v>130</v>
      </c>
      <c r="V3438" s="13">
        <v>28.02</v>
      </c>
      <c r="W3438" s="13">
        <v>22.325454544999999</v>
      </c>
      <c r="X3438" s="13">
        <v>21.4</v>
      </c>
      <c r="Y3438" s="13">
        <f t="shared" si="321"/>
        <v>245.57999999499998</v>
      </c>
      <c r="Z3438" s="13">
        <f t="shared" si="322"/>
        <v>1430</v>
      </c>
      <c r="AA3438" s="13">
        <f t="shared" si="323"/>
        <v>107.674545455</v>
      </c>
      <c r="AB3438" s="12" t="str">
        <f t="shared" si="324"/>
        <v>Low</v>
      </c>
      <c r="AC3438" s="12" t="str">
        <f t="shared" si="325"/>
        <v>Low Volume</v>
      </c>
    </row>
    <row r="3439" spans="1:29" x14ac:dyDescent="0.25">
      <c r="A3439" s="12">
        <v>1003014473</v>
      </c>
      <c r="B3439" s="12" t="s">
        <v>0</v>
      </c>
      <c r="C3439" s="12" t="s">
        <v>1</v>
      </c>
      <c r="D3439" s="12"/>
      <c r="E3439" s="12" t="str">
        <f t="shared" si="320"/>
        <v xml:space="preserve">Barak,Rakesh </v>
      </c>
      <c r="F3439" s="12" t="s">
        <v>3260</v>
      </c>
      <c r="G3439" s="12" t="s">
        <v>3</v>
      </c>
      <c r="H3439" s="12" t="s">
        <v>4</v>
      </c>
      <c r="I3439" s="12" t="s">
        <v>5</v>
      </c>
      <c r="J3439" s="12" t="s">
        <v>2338</v>
      </c>
      <c r="K3439" s="12" t="s">
        <v>6</v>
      </c>
      <c r="L3439" s="12" t="s">
        <v>7</v>
      </c>
      <c r="M3439" s="12" t="s">
        <v>3258</v>
      </c>
      <c r="N3439" s="25">
        <v>93880</v>
      </c>
      <c r="O3439" s="12" t="s">
        <v>66</v>
      </c>
      <c r="P3439" s="12" t="s">
        <v>3257</v>
      </c>
      <c r="Q3439" s="12" t="s">
        <v>3259</v>
      </c>
      <c r="R3439" s="12">
        <v>77</v>
      </c>
      <c r="S3439" s="12">
        <v>78</v>
      </c>
      <c r="T3439" s="12">
        <v>78</v>
      </c>
      <c r="U3439" s="13">
        <v>188</v>
      </c>
      <c r="V3439" s="13">
        <v>35.899230768999999</v>
      </c>
      <c r="W3439" s="13">
        <v>25.087820513</v>
      </c>
      <c r="X3439" s="13">
        <v>24.708205127999999</v>
      </c>
      <c r="Y3439" s="13">
        <f t="shared" si="321"/>
        <v>1956.850000014</v>
      </c>
      <c r="Z3439" s="13">
        <f t="shared" si="322"/>
        <v>14664</v>
      </c>
      <c r="AA3439" s="13">
        <f t="shared" si="323"/>
        <v>162.912179487</v>
      </c>
      <c r="AB3439" s="12" t="str">
        <f t="shared" si="324"/>
        <v>Low</v>
      </c>
      <c r="AC3439" s="12" t="str">
        <f t="shared" si="325"/>
        <v>Low Volume</v>
      </c>
    </row>
    <row r="3440" spans="1:29" x14ac:dyDescent="0.25">
      <c r="A3440" s="12">
        <v>1003014473</v>
      </c>
      <c r="B3440" s="12" t="s">
        <v>0</v>
      </c>
      <c r="C3440" s="12" t="s">
        <v>1</v>
      </c>
      <c r="D3440" s="12"/>
      <c r="E3440" s="12" t="str">
        <f t="shared" si="320"/>
        <v xml:space="preserve">Barak,Rakesh </v>
      </c>
      <c r="F3440" s="12" t="s">
        <v>3260</v>
      </c>
      <c r="G3440" s="12" t="s">
        <v>3</v>
      </c>
      <c r="H3440" s="12" t="s">
        <v>4</v>
      </c>
      <c r="I3440" s="12" t="s">
        <v>5</v>
      </c>
      <c r="J3440" s="12" t="s">
        <v>2338</v>
      </c>
      <c r="K3440" s="12" t="s">
        <v>6</v>
      </c>
      <c r="L3440" s="12" t="s">
        <v>7</v>
      </c>
      <c r="M3440" s="12" t="s">
        <v>3258</v>
      </c>
      <c r="N3440" s="25">
        <v>93880</v>
      </c>
      <c r="O3440" s="12" t="s">
        <v>66</v>
      </c>
      <c r="P3440" s="12" t="s">
        <v>3257</v>
      </c>
      <c r="Q3440" s="12" t="s">
        <v>3239</v>
      </c>
      <c r="R3440" s="12">
        <v>151</v>
      </c>
      <c r="S3440" s="12">
        <v>151</v>
      </c>
      <c r="T3440" s="12">
        <v>151</v>
      </c>
      <c r="U3440" s="13">
        <v>188</v>
      </c>
      <c r="V3440" s="13">
        <v>35.729867550000002</v>
      </c>
      <c r="W3440" s="13">
        <v>25.236158939999999</v>
      </c>
      <c r="X3440" s="13">
        <v>25.039072848</v>
      </c>
      <c r="Y3440" s="13">
        <f t="shared" si="321"/>
        <v>3810.65999994</v>
      </c>
      <c r="Z3440" s="13">
        <f t="shared" si="322"/>
        <v>28388</v>
      </c>
      <c r="AA3440" s="13">
        <f t="shared" si="323"/>
        <v>162.76384106</v>
      </c>
      <c r="AB3440" s="12" t="str">
        <f t="shared" si="324"/>
        <v>Low</v>
      </c>
      <c r="AC3440" s="12" t="str">
        <f t="shared" si="325"/>
        <v>Medium Volume</v>
      </c>
    </row>
    <row r="3441" spans="1:29" x14ac:dyDescent="0.25">
      <c r="A3441" s="12">
        <v>1003014473</v>
      </c>
      <c r="B3441" s="12" t="s">
        <v>0</v>
      </c>
      <c r="C3441" s="12" t="s">
        <v>1</v>
      </c>
      <c r="D3441" s="12"/>
      <c r="E3441" s="12" t="str">
        <f t="shared" si="320"/>
        <v xml:space="preserve">Barak,Rakesh </v>
      </c>
      <c r="F3441" s="12" t="s">
        <v>3260</v>
      </c>
      <c r="G3441" s="12" t="s">
        <v>3</v>
      </c>
      <c r="H3441" s="12" t="s">
        <v>4</v>
      </c>
      <c r="I3441" s="12" t="s">
        <v>5</v>
      </c>
      <c r="J3441" s="12" t="s">
        <v>2338</v>
      </c>
      <c r="K3441" s="12" t="s">
        <v>6</v>
      </c>
      <c r="L3441" s="12" t="s">
        <v>7</v>
      </c>
      <c r="M3441" s="12" t="s">
        <v>3258</v>
      </c>
      <c r="N3441" s="25">
        <v>93970</v>
      </c>
      <c r="O3441" s="12" t="s">
        <v>67</v>
      </c>
      <c r="P3441" s="12" t="s">
        <v>3257</v>
      </c>
      <c r="Q3441" s="12" t="s">
        <v>3259</v>
      </c>
      <c r="R3441" s="12">
        <v>63</v>
      </c>
      <c r="S3441" s="12">
        <v>65</v>
      </c>
      <c r="T3441" s="12">
        <v>65</v>
      </c>
      <c r="U3441" s="13">
        <v>144.73846154</v>
      </c>
      <c r="V3441" s="13">
        <v>30.800923077</v>
      </c>
      <c r="W3441" s="13">
        <v>23.187999999999999</v>
      </c>
      <c r="X3441" s="13">
        <v>23.344461538000001</v>
      </c>
      <c r="Y3441" s="13">
        <f t="shared" si="321"/>
        <v>1507.22</v>
      </c>
      <c r="Z3441" s="13">
        <f t="shared" si="322"/>
        <v>9408.0000001000008</v>
      </c>
      <c r="AA3441" s="13">
        <f t="shared" si="323"/>
        <v>121.55046154</v>
      </c>
      <c r="AB3441" s="12" t="str">
        <f t="shared" si="324"/>
        <v>Low</v>
      </c>
      <c r="AC3441" s="12" t="str">
        <f t="shared" si="325"/>
        <v>Low Volume</v>
      </c>
    </row>
    <row r="3442" spans="1:29" x14ac:dyDescent="0.25">
      <c r="A3442" s="12">
        <v>1003014473</v>
      </c>
      <c r="B3442" s="12" t="s">
        <v>0</v>
      </c>
      <c r="C3442" s="12" t="s">
        <v>1</v>
      </c>
      <c r="D3442" s="12"/>
      <c r="E3442" s="12" t="str">
        <f t="shared" si="320"/>
        <v xml:space="preserve">Barak,Rakesh </v>
      </c>
      <c r="F3442" s="12" t="s">
        <v>3260</v>
      </c>
      <c r="G3442" s="12" t="s">
        <v>3</v>
      </c>
      <c r="H3442" s="12" t="s">
        <v>4</v>
      </c>
      <c r="I3442" s="12" t="s">
        <v>5</v>
      </c>
      <c r="J3442" s="12" t="s">
        <v>2338</v>
      </c>
      <c r="K3442" s="12" t="s">
        <v>6</v>
      </c>
      <c r="L3442" s="12" t="s">
        <v>7</v>
      </c>
      <c r="M3442" s="12" t="s">
        <v>3258</v>
      </c>
      <c r="N3442" s="25">
        <v>93971</v>
      </c>
      <c r="O3442" s="12" t="s">
        <v>68</v>
      </c>
      <c r="P3442" s="12" t="s">
        <v>3257</v>
      </c>
      <c r="Q3442" s="12" t="s">
        <v>3259</v>
      </c>
      <c r="R3442" s="12">
        <v>67</v>
      </c>
      <c r="S3442" s="12">
        <v>69</v>
      </c>
      <c r="T3442" s="12">
        <v>69</v>
      </c>
      <c r="U3442" s="13">
        <v>75.855072464000003</v>
      </c>
      <c r="V3442" s="13">
        <v>20.226666667</v>
      </c>
      <c r="W3442" s="13">
        <v>14.5</v>
      </c>
      <c r="X3442" s="13">
        <v>14.289565217</v>
      </c>
      <c r="Y3442" s="13">
        <f t="shared" si="321"/>
        <v>1000.5</v>
      </c>
      <c r="Z3442" s="13">
        <f t="shared" si="322"/>
        <v>5234.0000000159998</v>
      </c>
      <c r="AA3442" s="13">
        <f t="shared" si="323"/>
        <v>61.355072464000003</v>
      </c>
      <c r="AB3442" s="12" t="str">
        <f t="shared" si="324"/>
        <v>Low</v>
      </c>
      <c r="AC3442" s="12" t="str">
        <f t="shared" si="325"/>
        <v>Low Volume</v>
      </c>
    </row>
    <row r="3443" spans="1:29" x14ac:dyDescent="0.25">
      <c r="A3443" s="12">
        <v>1003019340</v>
      </c>
      <c r="B3443" s="12" t="s">
        <v>2086</v>
      </c>
      <c r="C3443" s="12" t="s">
        <v>2087</v>
      </c>
      <c r="D3443" s="12"/>
      <c r="E3443" s="12" t="str">
        <f t="shared" si="320"/>
        <v xml:space="preserve">Baros,Evagelia </v>
      </c>
      <c r="F3443" s="12" t="s">
        <v>3260</v>
      </c>
      <c r="G3443" s="12" t="s">
        <v>2088</v>
      </c>
      <c r="H3443" s="12" t="s">
        <v>493</v>
      </c>
      <c r="I3443" s="12" t="s">
        <v>5</v>
      </c>
      <c r="J3443" s="12" t="s">
        <v>2338</v>
      </c>
      <c r="K3443" s="12" t="s">
        <v>6</v>
      </c>
      <c r="L3443" s="12" t="s">
        <v>120</v>
      </c>
      <c r="M3443" s="12" t="s">
        <v>3258</v>
      </c>
      <c r="N3443" s="25">
        <v>90480</v>
      </c>
      <c r="O3443" s="12" t="s">
        <v>685</v>
      </c>
      <c r="P3443" s="12" t="s">
        <v>3257</v>
      </c>
      <c r="Q3443" s="12" t="s">
        <v>3239</v>
      </c>
      <c r="R3443" s="12">
        <v>20</v>
      </c>
      <c r="S3443" s="12">
        <v>20</v>
      </c>
      <c r="T3443" s="12">
        <v>20</v>
      </c>
      <c r="U3443" s="13">
        <v>60</v>
      </c>
      <c r="V3443" s="13">
        <v>44.31</v>
      </c>
      <c r="W3443" s="13">
        <v>44.31</v>
      </c>
      <c r="X3443" s="13">
        <v>42.56</v>
      </c>
      <c r="Y3443" s="13">
        <f t="shared" si="321"/>
        <v>886.2</v>
      </c>
      <c r="Z3443" s="13">
        <f t="shared" si="322"/>
        <v>1200</v>
      </c>
      <c r="AA3443" s="13">
        <f t="shared" si="323"/>
        <v>15.689999999999998</v>
      </c>
      <c r="AB3443" s="12" t="str">
        <f t="shared" si="324"/>
        <v>Low</v>
      </c>
      <c r="AC3443" s="12" t="str">
        <f t="shared" si="325"/>
        <v>Low Volume</v>
      </c>
    </row>
    <row r="3444" spans="1:29" x14ac:dyDescent="0.25">
      <c r="A3444" s="12">
        <v>1003019340</v>
      </c>
      <c r="B3444" s="12" t="s">
        <v>2086</v>
      </c>
      <c r="C3444" s="12" t="s">
        <v>2087</v>
      </c>
      <c r="D3444" s="12"/>
      <c r="E3444" s="12" t="str">
        <f t="shared" si="320"/>
        <v xml:space="preserve">Baros,Evagelia </v>
      </c>
      <c r="F3444" s="12" t="s">
        <v>3260</v>
      </c>
      <c r="G3444" s="12" t="s">
        <v>2088</v>
      </c>
      <c r="H3444" s="12" t="s">
        <v>493</v>
      </c>
      <c r="I3444" s="12" t="s">
        <v>5</v>
      </c>
      <c r="J3444" s="12" t="s">
        <v>2338</v>
      </c>
      <c r="K3444" s="12" t="s">
        <v>6</v>
      </c>
      <c r="L3444" s="12" t="s">
        <v>120</v>
      </c>
      <c r="M3444" s="12" t="s">
        <v>3258</v>
      </c>
      <c r="N3444" s="25">
        <v>90653</v>
      </c>
      <c r="O3444" s="12" t="s">
        <v>475</v>
      </c>
      <c r="P3444" s="12" t="s">
        <v>3258</v>
      </c>
      <c r="Q3444" s="12" t="s">
        <v>3239</v>
      </c>
      <c r="R3444" s="12">
        <v>27</v>
      </c>
      <c r="S3444" s="12">
        <v>27</v>
      </c>
      <c r="T3444" s="12">
        <v>27</v>
      </c>
      <c r="U3444" s="13">
        <v>121.33333333</v>
      </c>
      <c r="V3444" s="13">
        <v>64.346666666999994</v>
      </c>
      <c r="W3444" s="13">
        <v>64.346666666999994</v>
      </c>
      <c r="X3444" s="13">
        <v>64.346666666999994</v>
      </c>
      <c r="Y3444" s="13">
        <f t="shared" si="321"/>
        <v>1737.3600000089998</v>
      </c>
      <c r="Z3444" s="13">
        <f t="shared" si="322"/>
        <v>3275.99999991</v>
      </c>
      <c r="AA3444" s="13">
        <f t="shared" si="323"/>
        <v>56.986666663000008</v>
      </c>
      <c r="AB3444" s="12" t="str">
        <f t="shared" si="324"/>
        <v>Low</v>
      </c>
      <c r="AC3444" s="12" t="str">
        <f t="shared" si="325"/>
        <v>Low Volume</v>
      </c>
    </row>
    <row r="3445" spans="1:29" x14ac:dyDescent="0.25">
      <c r="A3445" s="12">
        <v>1003019340</v>
      </c>
      <c r="B3445" s="12" t="s">
        <v>2086</v>
      </c>
      <c r="C3445" s="12" t="s">
        <v>2087</v>
      </c>
      <c r="D3445" s="12"/>
      <c r="E3445" s="12" t="str">
        <f t="shared" si="320"/>
        <v xml:space="preserve">Baros,Evagelia </v>
      </c>
      <c r="F3445" s="12" t="s">
        <v>3260</v>
      </c>
      <c r="G3445" s="12" t="s">
        <v>2088</v>
      </c>
      <c r="H3445" s="12" t="s">
        <v>493</v>
      </c>
      <c r="I3445" s="12" t="s">
        <v>5</v>
      </c>
      <c r="J3445" s="12" t="s">
        <v>2338</v>
      </c>
      <c r="K3445" s="12" t="s">
        <v>6</v>
      </c>
      <c r="L3445" s="12" t="s">
        <v>120</v>
      </c>
      <c r="M3445" s="12" t="s">
        <v>3258</v>
      </c>
      <c r="N3445" s="25">
        <v>90677</v>
      </c>
      <c r="O3445" s="12" t="s">
        <v>361</v>
      </c>
      <c r="P3445" s="12" t="s">
        <v>3258</v>
      </c>
      <c r="Q3445" s="12" t="s">
        <v>3239</v>
      </c>
      <c r="R3445" s="12">
        <v>13</v>
      </c>
      <c r="S3445" s="12">
        <v>13</v>
      </c>
      <c r="T3445" s="12">
        <v>13</v>
      </c>
      <c r="U3445" s="13">
        <v>454</v>
      </c>
      <c r="V3445" s="13">
        <v>289.25230769000001</v>
      </c>
      <c r="W3445" s="13">
        <v>289.25230769000001</v>
      </c>
      <c r="X3445" s="13">
        <v>289.25230769000001</v>
      </c>
      <c r="Y3445" s="13">
        <f t="shared" si="321"/>
        <v>3760.2799999700001</v>
      </c>
      <c r="Z3445" s="13">
        <f t="shared" si="322"/>
        <v>5902</v>
      </c>
      <c r="AA3445" s="13">
        <f t="shared" si="323"/>
        <v>164.74769230999999</v>
      </c>
      <c r="AB3445" s="12" t="str">
        <f t="shared" si="324"/>
        <v>Low</v>
      </c>
      <c r="AC3445" s="12" t="str">
        <f t="shared" si="325"/>
        <v>Low Volume</v>
      </c>
    </row>
    <row r="3446" spans="1:29" x14ac:dyDescent="0.25">
      <c r="A3446" s="12">
        <v>1003019340</v>
      </c>
      <c r="B3446" s="12" t="s">
        <v>2086</v>
      </c>
      <c r="C3446" s="12" t="s">
        <v>2087</v>
      </c>
      <c r="D3446" s="12"/>
      <c r="E3446" s="12" t="str">
        <f t="shared" si="320"/>
        <v xml:space="preserve">Baros,Evagelia </v>
      </c>
      <c r="F3446" s="12" t="s">
        <v>3260</v>
      </c>
      <c r="G3446" s="12" t="s">
        <v>2088</v>
      </c>
      <c r="H3446" s="12" t="s">
        <v>493</v>
      </c>
      <c r="I3446" s="12" t="s">
        <v>5</v>
      </c>
      <c r="J3446" s="12" t="s">
        <v>2338</v>
      </c>
      <c r="K3446" s="12" t="s">
        <v>6</v>
      </c>
      <c r="L3446" s="12" t="s">
        <v>120</v>
      </c>
      <c r="M3446" s="12" t="s">
        <v>3258</v>
      </c>
      <c r="N3446" s="25">
        <v>91320</v>
      </c>
      <c r="O3446" s="12" t="s">
        <v>453</v>
      </c>
      <c r="P3446" s="12" t="s">
        <v>3258</v>
      </c>
      <c r="Q3446" s="12" t="s">
        <v>3239</v>
      </c>
      <c r="R3446" s="12">
        <v>20</v>
      </c>
      <c r="S3446" s="12">
        <v>20</v>
      </c>
      <c r="T3446" s="12">
        <v>20</v>
      </c>
      <c r="U3446" s="13">
        <v>277</v>
      </c>
      <c r="V3446" s="13">
        <v>139.41499999999999</v>
      </c>
      <c r="W3446" s="13">
        <v>139.41499999999999</v>
      </c>
      <c r="X3446" s="13">
        <v>139.41499999999999</v>
      </c>
      <c r="Y3446" s="13">
        <f t="shared" si="321"/>
        <v>2788.2999999999997</v>
      </c>
      <c r="Z3446" s="13">
        <f t="shared" si="322"/>
        <v>5540</v>
      </c>
      <c r="AA3446" s="13">
        <f t="shared" si="323"/>
        <v>137.58500000000001</v>
      </c>
      <c r="AB3446" s="12" t="str">
        <f t="shared" si="324"/>
        <v>Low</v>
      </c>
      <c r="AC3446" s="12" t="str">
        <f t="shared" si="325"/>
        <v>Low Volume</v>
      </c>
    </row>
    <row r="3447" spans="1:29" x14ac:dyDescent="0.25">
      <c r="A3447" s="12">
        <v>1003019340</v>
      </c>
      <c r="B3447" s="12" t="s">
        <v>2086</v>
      </c>
      <c r="C3447" s="12" t="s">
        <v>2087</v>
      </c>
      <c r="D3447" s="12"/>
      <c r="E3447" s="12" t="str">
        <f t="shared" si="320"/>
        <v xml:space="preserve">Baros,Evagelia </v>
      </c>
      <c r="F3447" s="12" t="s">
        <v>3260</v>
      </c>
      <c r="G3447" s="12" t="s">
        <v>2088</v>
      </c>
      <c r="H3447" s="12" t="s">
        <v>493</v>
      </c>
      <c r="I3447" s="12" t="s">
        <v>5</v>
      </c>
      <c r="J3447" s="12" t="s">
        <v>2338</v>
      </c>
      <c r="K3447" s="12" t="s">
        <v>6</v>
      </c>
      <c r="L3447" s="12" t="s">
        <v>120</v>
      </c>
      <c r="M3447" s="12" t="s">
        <v>3258</v>
      </c>
      <c r="N3447" s="25">
        <v>96127</v>
      </c>
      <c r="O3447" s="12" t="s">
        <v>87</v>
      </c>
      <c r="P3447" s="12" t="s">
        <v>3257</v>
      </c>
      <c r="Q3447" s="12" t="s">
        <v>3239</v>
      </c>
      <c r="R3447" s="12">
        <v>22</v>
      </c>
      <c r="S3447" s="12">
        <v>50</v>
      </c>
      <c r="T3447" s="12">
        <v>26</v>
      </c>
      <c r="U3447" s="13">
        <v>16</v>
      </c>
      <c r="V3447" s="13">
        <v>4.9386000000000001</v>
      </c>
      <c r="W3447" s="13">
        <v>3.3822000000000001</v>
      </c>
      <c r="X3447" s="13">
        <v>3.1154000000000002</v>
      </c>
      <c r="Y3447" s="13">
        <f t="shared" si="321"/>
        <v>169.11</v>
      </c>
      <c r="Z3447" s="13">
        <f t="shared" si="322"/>
        <v>800</v>
      </c>
      <c r="AA3447" s="13">
        <f t="shared" si="323"/>
        <v>12.617799999999999</v>
      </c>
      <c r="AB3447" s="12" t="str">
        <f t="shared" si="324"/>
        <v>Low</v>
      </c>
      <c r="AC3447" s="12" t="str">
        <f t="shared" si="325"/>
        <v>Low Volume</v>
      </c>
    </row>
    <row r="3448" spans="1:29" x14ac:dyDescent="0.25">
      <c r="A3448" s="12">
        <v>1003019340</v>
      </c>
      <c r="B3448" s="12" t="s">
        <v>2086</v>
      </c>
      <c r="C3448" s="12" t="s">
        <v>2087</v>
      </c>
      <c r="D3448" s="12"/>
      <c r="E3448" s="12" t="str">
        <f t="shared" si="320"/>
        <v xml:space="preserve">Baros,Evagelia </v>
      </c>
      <c r="F3448" s="12" t="s">
        <v>3260</v>
      </c>
      <c r="G3448" s="12" t="s">
        <v>2088</v>
      </c>
      <c r="H3448" s="12" t="s">
        <v>493</v>
      </c>
      <c r="I3448" s="12" t="s">
        <v>5</v>
      </c>
      <c r="J3448" s="12" t="s">
        <v>2338</v>
      </c>
      <c r="K3448" s="12" t="s">
        <v>6</v>
      </c>
      <c r="L3448" s="12" t="s">
        <v>120</v>
      </c>
      <c r="M3448" s="12" t="s">
        <v>3258</v>
      </c>
      <c r="N3448" s="25">
        <v>99212</v>
      </c>
      <c r="O3448" s="12" t="s">
        <v>97</v>
      </c>
      <c r="P3448" s="12" t="s">
        <v>3257</v>
      </c>
      <c r="Q3448" s="12" t="s">
        <v>3239</v>
      </c>
      <c r="R3448" s="12">
        <v>13</v>
      </c>
      <c r="S3448" s="12">
        <v>13</v>
      </c>
      <c r="T3448" s="12">
        <v>13</v>
      </c>
      <c r="U3448" s="13">
        <v>192</v>
      </c>
      <c r="V3448" s="13">
        <v>55.573846154000002</v>
      </c>
      <c r="W3448" s="13">
        <v>36.367692308000002</v>
      </c>
      <c r="X3448" s="13">
        <v>37.479999999999997</v>
      </c>
      <c r="Y3448" s="13">
        <f t="shared" si="321"/>
        <v>472.78000000400004</v>
      </c>
      <c r="Z3448" s="13">
        <f t="shared" si="322"/>
        <v>2496</v>
      </c>
      <c r="AA3448" s="13">
        <f t="shared" si="323"/>
        <v>155.63230769199998</v>
      </c>
      <c r="AB3448" s="12" t="str">
        <f t="shared" si="324"/>
        <v>Low</v>
      </c>
      <c r="AC3448" s="12" t="str">
        <f t="shared" si="325"/>
        <v>Low Volume</v>
      </c>
    </row>
    <row r="3449" spans="1:29" x14ac:dyDescent="0.25">
      <c r="A3449" s="12">
        <v>1003019340</v>
      </c>
      <c r="B3449" s="12" t="s">
        <v>2086</v>
      </c>
      <c r="C3449" s="12" t="s">
        <v>2087</v>
      </c>
      <c r="D3449" s="12"/>
      <c r="E3449" s="12" t="str">
        <f t="shared" si="320"/>
        <v xml:space="preserve">Baros,Evagelia </v>
      </c>
      <c r="F3449" s="12" t="s">
        <v>3260</v>
      </c>
      <c r="G3449" s="12" t="s">
        <v>2088</v>
      </c>
      <c r="H3449" s="12" t="s">
        <v>493</v>
      </c>
      <c r="I3449" s="12" t="s">
        <v>5</v>
      </c>
      <c r="J3449" s="12" t="s">
        <v>2338</v>
      </c>
      <c r="K3449" s="12" t="s">
        <v>6</v>
      </c>
      <c r="L3449" s="12" t="s">
        <v>120</v>
      </c>
      <c r="M3449" s="12" t="s">
        <v>3258</v>
      </c>
      <c r="N3449" s="25">
        <v>99213</v>
      </c>
      <c r="O3449" s="12" t="s">
        <v>98</v>
      </c>
      <c r="P3449" s="12" t="s">
        <v>3257</v>
      </c>
      <c r="Q3449" s="12" t="s">
        <v>3239</v>
      </c>
      <c r="R3449" s="12">
        <v>39</v>
      </c>
      <c r="S3449" s="12">
        <v>45</v>
      </c>
      <c r="T3449" s="12">
        <v>45</v>
      </c>
      <c r="U3449" s="13">
        <v>308</v>
      </c>
      <c r="V3449" s="13">
        <v>80.134</v>
      </c>
      <c r="W3449" s="13">
        <v>45.292666666999999</v>
      </c>
      <c r="X3449" s="13">
        <v>56.031555556000001</v>
      </c>
      <c r="Y3449" s="13">
        <f t="shared" si="321"/>
        <v>2038.1700000149999</v>
      </c>
      <c r="Z3449" s="13">
        <f t="shared" si="322"/>
        <v>13860</v>
      </c>
      <c r="AA3449" s="13">
        <f t="shared" si="323"/>
        <v>262.70733333300001</v>
      </c>
      <c r="AB3449" s="12" t="str">
        <f t="shared" si="324"/>
        <v>Low</v>
      </c>
      <c r="AC3449" s="12" t="str">
        <f t="shared" si="325"/>
        <v>Low Volume</v>
      </c>
    </row>
    <row r="3450" spans="1:29" x14ac:dyDescent="0.25">
      <c r="A3450" s="12">
        <v>1003019340</v>
      </c>
      <c r="B3450" s="12" t="s">
        <v>2086</v>
      </c>
      <c r="C3450" s="12" t="s">
        <v>2087</v>
      </c>
      <c r="D3450" s="12"/>
      <c r="E3450" s="12" t="str">
        <f t="shared" si="320"/>
        <v xml:space="preserve">Baros,Evagelia </v>
      </c>
      <c r="F3450" s="12" t="s">
        <v>3260</v>
      </c>
      <c r="G3450" s="12" t="s">
        <v>2088</v>
      </c>
      <c r="H3450" s="12" t="s">
        <v>493</v>
      </c>
      <c r="I3450" s="12" t="s">
        <v>5</v>
      </c>
      <c r="J3450" s="12" t="s">
        <v>2338</v>
      </c>
      <c r="K3450" s="12" t="s">
        <v>6</v>
      </c>
      <c r="L3450" s="12" t="s">
        <v>120</v>
      </c>
      <c r="M3450" s="12" t="s">
        <v>3258</v>
      </c>
      <c r="N3450" s="25">
        <v>99214</v>
      </c>
      <c r="O3450" s="12" t="s">
        <v>99</v>
      </c>
      <c r="P3450" s="12" t="s">
        <v>3257</v>
      </c>
      <c r="Q3450" s="12" t="s">
        <v>3239</v>
      </c>
      <c r="R3450" s="12">
        <v>91</v>
      </c>
      <c r="S3450" s="12">
        <v>156</v>
      </c>
      <c r="T3450" s="12">
        <v>156</v>
      </c>
      <c r="U3450" s="13">
        <v>435</v>
      </c>
      <c r="V3450" s="13">
        <v>95.550512820999998</v>
      </c>
      <c r="W3450" s="13">
        <v>50.015128205000003</v>
      </c>
      <c r="X3450" s="13">
        <v>82.201730768999994</v>
      </c>
      <c r="Y3450" s="13">
        <f t="shared" si="321"/>
        <v>7802.3599999800008</v>
      </c>
      <c r="Z3450" s="13">
        <f t="shared" si="322"/>
        <v>67860</v>
      </c>
      <c r="AA3450" s="13">
        <f t="shared" si="323"/>
        <v>384.984871795</v>
      </c>
      <c r="AB3450" s="12" t="str">
        <f t="shared" si="324"/>
        <v>Medium</v>
      </c>
      <c r="AC3450" s="12" t="str">
        <f t="shared" si="325"/>
        <v>Medium Volume</v>
      </c>
    </row>
    <row r="3451" spans="1:29" x14ac:dyDescent="0.25">
      <c r="A3451" s="12">
        <v>1003019340</v>
      </c>
      <c r="B3451" s="12" t="s">
        <v>2086</v>
      </c>
      <c r="C3451" s="12" t="s">
        <v>2087</v>
      </c>
      <c r="D3451" s="12"/>
      <c r="E3451" s="12" t="str">
        <f t="shared" si="320"/>
        <v xml:space="preserve">Baros,Evagelia </v>
      </c>
      <c r="F3451" s="12" t="s">
        <v>3260</v>
      </c>
      <c r="G3451" s="12" t="s">
        <v>2088</v>
      </c>
      <c r="H3451" s="12" t="s">
        <v>493</v>
      </c>
      <c r="I3451" s="12" t="s">
        <v>5</v>
      </c>
      <c r="J3451" s="12" t="s">
        <v>2338</v>
      </c>
      <c r="K3451" s="12" t="s">
        <v>6</v>
      </c>
      <c r="L3451" s="12" t="s">
        <v>120</v>
      </c>
      <c r="M3451" s="12" t="s">
        <v>3258</v>
      </c>
      <c r="N3451" s="25">
        <v>99215</v>
      </c>
      <c r="O3451" s="12" t="s">
        <v>209</v>
      </c>
      <c r="P3451" s="12" t="s">
        <v>3257</v>
      </c>
      <c r="Q3451" s="12" t="s">
        <v>3239</v>
      </c>
      <c r="R3451" s="12">
        <v>18</v>
      </c>
      <c r="S3451" s="12">
        <v>19</v>
      </c>
      <c r="T3451" s="12">
        <v>19</v>
      </c>
      <c r="U3451" s="13">
        <v>612</v>
      </c>
      <c r="V3451" s="13">
        <v>130.34947367999999</v>
      </c>
      <c r="W3451" s="13">
        <v>78.960526315999999</v>
      </c>
      <c r="X3451" s="13">
        <v>127.37421053</v>
      </c>
      <c r="Y3451" s="13">
        <f t="shared" si="321"/>
        <v>1500.250000004</v>
      </c>
      <c r="Z3451" s="13">
        <f t="shared" si="322"/>
        <v>11628</v>
      </c>
      <c r="AA3451" s="13">
        <f t="shared" si="323"/>
        <v>533.03947368399997</v>
      </c>
      <c r="AB3451" s="12" t="str">
        <f t="shared" si="324"/>
        <v>Low</v>
      </c>
      <c r="AC3451" s="12" t="str">
        <f t="shared" si="325"/>
        <v>Low Volume</v>
      </c>
    </row>
    <row r="3452" spans="1:29" x14ac:dyDescent="0.25">
      <c r="A3452" s="12">
        <v>1003019340</v>
      </c>
      <c r="B3452" s="12" t="s">
        <v>2086</v>
      </c>
      <c r="C3452" s="12" t="s">
        <v>2087</v>
      </c>
      <c r="D3452" s="12"/>
      <c r="E3452" s="12" t="str">
        <f t="shared" si="320"/>
        <v xml:space="preserve">Baros,Evagelia </v>
      </c>
      <c r="F3452" s="12" t="s">
        <v>3260</v>
      </c>
      <c r="G3452" s="12" t="s">
        <v>2088</v>
      </c>
      <c r="H3452" s="12" t="s">
        <v>493</v>
      </c>
      <c r="I3452" s="12" t="s">
        <v>5</v>
      </c>
      <c r="J3452" s="12" t="s">
        <v>2338</v>
      </c>
      <c r="K3452" s="12" t="s">
        <v>6</v>
      </c>
      <c r="L3452" s="12" t="s">
        <v>120</v>
      </c>
      <c r="M3452" s="12" t="s">
        <v>3258</v>
      </c>
      <c r="N3452" s="25" t="s">
        <v>151</v>
      </c>
      <c r="O3452" s="12" t="s">
        <v>152</v>
      </c>
      <c r="P3452" s="12" t="s">
        <v>3257</v>
      </c>
      <c r="Q3452" s="12" t="s">
        <v>3239</v>
      </c>
      <c r="R3452" s="12">
        <v>29</v>
      </c>
      <c r="S3452" s="12">
        <v>29</v>
      </c>
      <c r="T3452" s="12">
        <v>29</v>
      </c>
      <c r="U3452" s="13">
        <v>35</v>
      </c>
      <c r="V3452" s="13">
        <v>33.229999999999997</v>
      </c>
      <c r="W3452" s="13">
        <v>33.229999999999997</v>
      </c>
      <c r="X3452" s="13">
        <v>31.92</v>
      </c>
      <c r="Y3452" s="13">
        <f t="shared" si="321"/>
        <v>963.67</v>
      </c>
      <c r="Z3452" s="13">
        <f t="shared" si="322"/>
        <v>1015</v>
      </c>
      <c r="AA3452" s="13">
        <f t="shared" si="323"/>
        <v>1.7700000000000031</v>
      </c>
      <c r="AB3452" s="12" t="str">
        <f t="shared" si="324"/>
        <v>Low</v>
      </c>
      <c r="AC3452" s="12" t="str">
        <f t="shared" si="325"/>
        <v>Low Volume</v>
      </c>
    </row>
    <row r="3453" spans="1:29" x14ac:dyDescent="0.25">
      <c r="A3453" s="12">
        <v>1003019340</v>
      </c>
      <c r="B3453" s="12" t="s">
        <v>2086</v>
      </c>
      <c r="C3453" s="12" t="s">
        <v>2087</v>
      </c>
      <c r="D3453" s="12"/>
      <c r="E3453" s="12" t="str">
        <f t="shared" si="320"/>
        <v xml:space="preserve">Baros,Evagelia </v>
      </c>
      <c r="F3453" s="12" t="s">
        <v>3260</v>
      </c>
      <c r="G3453" s="12" t="s">
        <v>2088</v>
      </c>
      <c r="H3453" s="12" t="s">
        <v>493</v>
      </c>
      <c r="I3453" s="12" t="s">
        <v>5</v>
      </c>
      <c r="J3453" s="12" t="s">
        <v>2338</v>
      </c>
      <c r="K3453" s="12" t="s">
        <v>6</v>
      </c>
      <c r="L3453" s="12" t="s">
        <v>120</v>
      </c>
      <c r="M3453" s="12" t="s">
        <v>3258</v>
      </c>
      <c r="N3453" s="25" t="s">
        <v>362</v>
      </c>
      <c r="O3453" s="12" t="s">
        <v>363</v>
      </c>
      <c r="P3453" s="12" t="s">
        <v>3257</v>
      </c>
      <c r="Q3453" s="12" t="s">
        <v>3239</v>
      </c>
      <c r="R3453" s="12">
        <v>13</v>
      </c>
      <c r="S3453" s="12">
        <v>13</v>
      </c>
      <c r="T3453" s="12">
        <v>13</v>
      </c>
      <c r="U3453" s="13">
        <v>81</v>
      </c>
      <c r="V3453" s="13">
        <v>33.229999999999997</v>
      </c>
      <c r="W3453" s="13">
        <v>33.229999999999997</v>
      </c>
      <c r="X3453" s="13">
        <v>31.92</v>
      </c>
      <c r="Y3453" s="13">
        <f t="shared" si="321"/>
        <v>431.98999999999995</v>
      </c>
      <c r="Z3453" s="13">
        <f t="shared" si="322"/>
        <v>1053</v>
      </c>
      <c r="AA3453" s="13">
        <f t="shared" si="323"/>
        <v>47.77</v>
      </c>
      <c r="AB3453" s="12" t="str">
        <f t="shared" si="324"/>
        <v>Low</v>
      </c>
      <c r="AC3453" s="12" t="str">
        <f t="shared" si="325"/>
        <v>Low Volume</v>
      </c>
    </row>
    <row r="3454" spans="1:29" x14ac:dyDescent="0.25">
      <c r="A3454" s="12">
        <v>1003019340</v>
      </c>
      <c r="B3454" s="12" t="s">
        <v>2086</v>
      </c>
      <c r="C3454" s="12" t="s">
        <v>2087</v>
      </c>
      <c r="D3454" s="12"/>
      <c r="E3454" s="12" t="str">
        <f t="shared" si="320"/>
        <v xml:space="preserve">Baros,Evagelia </v>
      </c>
      <c r="F3454" s="12" t="s">
        <v>3260</v>
      </c>
      <c r="G3454" s="12" t="s">
        <v>2088</v>
      </c>
      <c r="H3454" s="12" t="s">
        <v>493</v>
      </c>
      <c r="I3454" s="12" t="s">
        <v>5</v>
      </c>
      <c r="J3454" s="12" t="s">
        <v>2338</v>
      </c>
      <c r="K3454" s="12" t="s">
        <v>6</v>
      </c>
      <c r="L3454" s="12" t="s">
        <v>120</v>
      </c>
      <c r="M3454" s="12" t="s">
        <v>3258</v>
      </c>
      <c r="N3454" s="25" t="s">
        <v>157</v>
      </c>
      <c r="O3454" s="12" t="s">
        <v>158</v>
      </c>
      <c r="P3454" s="12" t="s">
        <v>3257</v>
      </c>
      <c r="Q3454" s="12" t="s">
        <v>3239</v>
      </c>
      <c r="R3454" s="12">
        <v>61</v>
      </c>
      <c r="S3454" s="12">
        <v>61</v>
      </c>
      <c r="T3454" s="12">
        <v>61</v>
      </c>
      <c r="U3454" s="13">
        <v>442</v>
      </c>
      <c r="V3454" s="13">
        <v>35.998032787</v>
      </c>
      <c r="W3454" s="13">
        <v>35.998032787</v>
      </c>
      <c r="X3454" s="13">
        <v>127.20901639</v>
      </c>
      <c r="Y3454" s="13">
        <f t="shared" si="321"/>
        <v>2195.880000007</v>
      </c>
      <c r="Z3454" s="13">
        <f t="shared" si="322"/>
        <v>26962</v>
      </c>
      <c r="AA3454" s="13">
        <f t="shared" si="323"/>
        <v>406.001967213</v>
      </c>
      <c r="AB3454" s="12" t="str">
        <f t="shared" si="324"/>
        <v>Low</v>
      </c>
      <c r="AC3454" s="12" t="str">
        <f t="shared" si="325"/>
        <v>Low Volume</v>
      </c>
    </row>
    <row r="3455" spans="1:29" x14ac:dyDescent="0.25">
      <c r="A3455" s="12">
        <v>1003019340</v>
      </c>
      <c r="B3455" s="12" t="s">
        <v>2086</v>
      </c>
      <c r="C3455" s="12" t="s">
        <v>2087</v>
      </c>
      <c r="D3455" s="12"/>
      <c r="E3455" s="12" t="str">
        <f t="shared" si="320"/>
        <v xml:space="preserve">Baros,Evagelia </v>
      </c>
      <c r="F3455" s="12" t="s">
        <v>3260</v>
      </c>
      <c r="G3455" s="12" t="s">
        <v>2088</v>
      </c>
      <c r="H3455" s="12" t="s">
        <v>493</v>
      </c>
      <c r="I3455" s="12" t="s">
        <v>5</v>
      </c>
      <c r="J3455" s="12" t="s">
        <v>2338</v>
      </c>
      <c r="K3455" s="12" t="s">
        <v>6</v>
      </c>
      <c r="L3455" s="12" t="s">
        <v>120</v>
      </c>
      <c r="M3455" s="12" t="s">
        <v>3258</v>
      </c>
      <c r="N3455" s="25" t="s">
        <v>159</v>
      </c>
      <c r="O3455" s="12" t="s">
        <v>160</v>
      </c>
      <c r="P3455" s="12" t="s">
        <v>3257</v>
      </c>
      <c r="Q3455" s="12" t="s">
        <v>3239</v>
      </c>
      <c r="R3455" s="12">
        <v>50</v>
      </c>
      <c r="S3455" s="12">
        <v>68</v>
      </c>
      <c r="T3455" s="12">
        <v>68</v>
      </c>
      <c r="U3455" s="13">
        <v>55</v>
      </c>
      <c r="V3455" s="13">
        <v>16.588235294</v>
      </c>
      <c r="W3455" s="13">
        <v>12.703970588000001</v>
      </c>
      <c r="X3455" s="13">
        <v>12.251029411999999</v>
      </c>
      <c r="Y3455" s="13">
        <f t="shared" si="321"/>
        <v>863.86999998400006</v>
      </c>
      <c r="Z3455" s="13">
        <f t="shared" si="322"/>
        <v>3740</v>
      </c>
      <c r="AA3455" s="13">
        <f t="shared" si="323"/>
        <v>42.296029411999996</v>
      </c>
      <c r="AB3455" s="12" t="str">
        <f t="shared" si="324"/>
        <v>Low</v>
      </c>
      <c r="AC3455" s="12" t="str">
        <f t="shared" si="325"/>
        <v>Low Volume</v>
      </c>
    </row>
    <row r="3456" spans="1:29" x14ac:dyDescent="0.25">
      <c r="A3456" s="12">
        <v>1003015140</v>
      </c>
      <c r="B3456" s="12" t="s">
        <v>1446</v>
      </c>
      <c r="C3456" s="12" t="s">
        <v>1447</v>
      </c>
      <c r="D3456" s="12"/>
      <c r="E3456" s="12" t="str">
        <f t="shared" si="320"/>
        <v xml:space="preserve">Bauer,Jenny </v>
      </c>
      <c r="F3456" s="12" t="s">
        <v>3260</v>
      </c>
      <c r="G3456" s="12" t="s">
        <v>1448</v>
      </c>
      <c r="H3456" s="12" t="s">
        <v>190</v>
      </c>
      <c r="I3456" s="12" t="s">
        <v>5</v>
      </c>
      <c r="J3456" s="12" t="s">
        <v>2338</v>
      </c>
      <c r="K3456" s="12" t="s">
        <v>6</v>
      </c>
      <c r="L3456" s="12" t="s">
        <v>1389</v>
      </c>
      <c r="M3456" s="12" t="s">
        <v>3258</v>
      </c>
      <c r="N3456" s="25">
        <v>99213</v>
      </c>
      <c r="O3456" s="12" t="s">
        <v>98</v>
      </c>
      <c r="P3456" s="12" t="s">
        <v>3257</v>
      </c>
      <c r="Q3456" s="12" t="s">
        <v>3239</v>
      </c>
      <c r="R3456" s="12">
        <v>21</v>
      </c>
      <c r="S3456" s="12">
        <v>22</v>
      </c>
      <c r="T3456" s="12">
        <v>22</v>
      </c>
      <c r="U3456" s="13">
        <v>287.3</v>
      </c>
      <c r="V3456" s="13">
        <v>74.510909091000002</v>
      </c>
      <c r="W3456" s="13">
        <v>21.99</v>
      </c>
      <c r="X3456" s="13">
        <v>22.912272727000001</v>
      </c>
      <c r="Y3456" s="13">
        <f t="shared" si="321"/>
        <v>483.78</v>
      </c>
      <c r="Z3456" s="13">
        <f t="shared" si="322"/>
        <v>6320.6</v>
      </c>
      <c r="AA3456" s="13">
        <f t="shared" si="323"/>
        <v>265.31</v>
      </c>
      <c r="AB3456" s="12" t="str">
        <f t="shared" si="324"/>
        <v>Low</v>
      </c>
      <c r="AC3456" s="12" t="str">
        <f t="shared" si="325"/>
        <v>Low Volume</v>
      </c>
    </row>
    <row r="3457" spans="1:29" x14ac:dyDescent="0.25">
      <c r="A3457" s="12">
        <v>1003015140</v>
      </c>
      <c r="B3457" s="12" t="s">
        <v>1446</v>
      </c>
      <c r="C3457" s="12" t="s">
        <v>1447</v>
      </c>
      <c r="D3457" s="12"/>
      <c r="E3457" s="12" t="str">
        <f t="shared" si="320"/>
        <v xml:space="preserve">Bauer,Jenny </v>
      </c>
      <c r="F3457" s="12" t="s">
        <v>3260</v>
      </c>
      <c r="G3457" s="12" t="s">
        <v>1448</v>
      </c>
      <c r="H3457" s="12" t="s">
        <v>190</v>
      </c>
      <c r="I3457" s="12" t="s">
        <v>5</v>
      </c>
      <c r="J3457" s="12" t="s">
        <v>2338</v>
      </c>
      <c r="K3457" s="12" t="s">
        <v>6</v>
      </c>
      <c r="L3457" s="12" t="s">
        <v>1389</v>
      </c>
      <c r="M3457" s="12" t="s">
        <v>3258</v>
      </c>
      <c r="N3457" s="25">
        <v>99214</v>
      </c>
      <c r="O3457" s="12" t="s">
        <v>99</v>
      </c>
      <c r="P3457" s="12" t="s">
        <v>3257</v>
      </c>
      <c r="Q3457" s="12" t="s">
        <v>3239</v>
      </c>
      <c r="R3457" s="12">
        <v>16</v>
      </c>
      <c r="S3457" s="12">
        <v>16</v>
      </c>
      <c r="T3457" s="12">
        <v>16</v>
      </c>
      <c r="U3457" s="13">
        <v>406.3</v>
      </c>
      <c r="V3457" s="13">
        <v>100.605625</v>
      </c>
      <c r="W3457" s="13">
        <v>31.74</v>
      </c>
      <c r="X3457" s="13">
        <v>37.415624999999999</v>
      </c>
      <c r="Y3457" s="13">
        <f t="shared" si="321"/>
        <v>507.84</v>
      </c>
      <c r="Z3457" s="13">
        <f t="shared" si="322"/>
        <v>6500.8</v>
      </c>
      <c r="AA3457" s="13">
        <f t="shared" si="323"/>
        <v>374.56</v>
      </c>
      <c r="AB3457" s="12" t="str">
        <f t="shared" si="324"/>
        <v>Low</v>
      </c>
      <c r="AC3457" s="12" t="str">
        <f t="shared" si="325"/>
        <v>Low Volume</v>
      </c>
    </row>
    <row r="3458" spans="1:29" x14ac:dyDescent="0.25">
      <c r="A3458" s="12">
        <v>1003015173</v>
      </c>
      <c r="B3458" s="12" t="s">
        <v>268</v>
      </c>
      <c r="C3458" s="12" t="s">
        <v>269</v>
      </c>
      <c r="D3458" s="12"/>
      <c r="E3458" s="12" t="str">
        <f t="shared" si="320"/>
        <v xml:space="preserve">Beauchamp Bruno,Mayra </v>
      </c>
      <c r="F3458" s="12" t="s">
        <v>3260</v>
      </c>
      <c r="G3458" s="12" t="s">
        <v>270</v>
      </c>
      <c r="H3458" s="12" t="s">
        <v>271</v>
      </c>
      <c r="I3458" s="12" t="s">
        <v>5</v>
      </c>
      <c r="J3458" s="12" t="s">
        <v>2338</v>
      </c>
      <c r="K3458" s="12" t="s">
        <v>6</v>
      </c>
      <c r="L3458" s="12" t="s">
        <v>272</v>
      </c>
      <c r="M3458" s="12" t="s">
        <v>3258</v>
      </c>
      <c r="N3458" s="25">
        <v>11102</v>
      </c>
      <c r="O3458" s="12" t="s">
        <v>273</v>
      </c>
      <c r="P3458" s="12" t="s">
        <v>3257</v>
      </c>
      <c r="Q3458" s="12" t="s">
        <v>3239</v>
      </c>
      <c r="R3458" s="12">
        <v>162</v>
      </c>
      <c r="S3458" s="12">
        <v>179</v>
      </c>
      <c r="T3458" s="12">
        <v>179</v>
      </c>
      <c r="U3458" s="13">
        <v>62.899441340999999</v>
      </c>
      <c r="V3458" s="13">
        <v>26.127988826999999</v>
      </c>
      <c r="W3458" s="13">
        <v>18.865083799000001</v>
      </c>
      <c r="X3458" s="13">
        <v>18.676201117000002</v>
      </c>
      <c r="Y3458" s="13">
        <f t="shared" si="321"/>
        <v>3376.8500000210001</v>
      </c>
      <c r="Z3458" s="13">
        <f t="shared" si="322"/>
        <v>11259.000000038999</v>
      </c>
      <c r="AA3458" s="13">
        <f t="shared" si="323"/>
        <v>44.034357541999995</v>
      </c>
      <c r="AB3458" s="12" t="str">
        <f t="shared" si="324"/>
        <v>Low</v>
      </c>
      <c r="AC3458" s="12" t="str">
        <f t="shared" si="325"/>
        <v>Medium Volume</v>
      </c>
    </row>
    <row r="3459" spans="1:29" x14ac:dyDescent="0.25">
      <c r="A3459" s="12">
        <v>1003015173</v>
      </c>
      <c r="B3459" s="12" t="s">
        <v>268</v>
      </c>
      <c r="C3459" s="12" t="s">
        <v>269</v>
      </c>
      <c r="D3459" s="12"/>
      <c r="E3459" s="12" t="str">
        <f t="shared" ref="E3459:E3522" si="326">B3459 &amp; "," &amp; C3459 &amp; " " &amp; D3459</f>
        <v xml:space="preserve">Beauchamp Bruno,Mayra </v>
      </c>
      <c r="F3459" s="12" t="s">
        <v>3260</v>
      </c>
      <c r="G3459" s="12" t="s">
        <v>270</v>
      </c>
      <c r="H3459" s="12" t="s">
        <v>271</v>
      </c>
      <c r="I3459" s="12" t="s">
        <v>5</v>
      </c>
      <c r="J3459" s="12" t="s">
        <v>2338</v>
      </c>
      <c r="K3459" s="12" t="s">
        <v>6</v>
      </c>
      <c r="L3459" s="12" t="s">
        <v>272</v>
      </c>
      <c r="M3459" s="12" t="s">
        <v>3258</v>
      </c>
      <c r="N3459" s="25">
        <v>11103</v>
      </c>
      <c r="O3459" s="12" t="s">
        <v>274</v>
      </c>
      <c r="P3459" s="12" t="s">
        <v>3257</v>
      </c>
      <c r="Q3459" s="12" t="s">
        <v>3239</v>
      </c>
      <c r="R3459" s="12">
        <v>26</v>
      </c>
      <c r="S3459" s="12">
        <v>32</v>
      </c>
      <c r="T3459" s="12">
        <v>27</v>
      </c>
      <c r="U3459" s="13">
        <v>37</v>
      </c>
      <c r="V3459" s="13">
        <v>21.324999999999999</v>
      </c>
      <c r="W3459" s="13">
        <v>16.9921875</v>
      </c>
      <c r="X3459" s="13">
        <v>16.893125000000001</v>
      </c>
      <c r="Y3459" s="13">
        <f t="shared" ref="Y3459:Y3522" si="327">S3459*W3459</f>
        <v>543.75</v>
      </c>
      <c r="Z3459" s="13">
        <f t="shared" ref="Z3459:Z3522" si="328">S3459*U3459</f>
        <v>1184</v>
      </c>
      <c r="AA3459" s="13">
        <f t="shared" ref="AA3459:AA3522" si="329">U3459-W3459</f>
        <v>20.0078125</v>
      </c>
      <c r="AB3459" s="12" t="str">
        <f t="shared" ref="AB3459:AB3522" si="330">IF(Y3459&lt;5000,"Low",IF(Y3459&lt;=10000,"Medium","High"))</f>
        <v>Low</v>
      </c>
      <c r="AC3459" s="12" t="str">
        <f t="shared" ref="AC3459:AC3522" si="331">IF(S3459&lt;100,"Low Volume",IF(S3459&lt;500,"Medium Volume","High Volume"))</f>
        <v>Low Volume</v>
      </c>
    </row>
    <row r="3460" spans="1:29" x14ac:dyDescent="0.25">
      <c r="A3460" s="12">
        <v>1003015173</v>
      </c>
      <c r="B3460" s="12" t="s">
        <v>268</v>
      </c>
      <c r="C3460" s="12" t="s">
        <v>269</v>
      </c>
      <c r="D3460" s="12"/>
      <c r="E3460" s="12" t="str">
        <f t="shared" si="326"/>
        <v xml:space="preserve">Beauchamp Bruno,Mayra </v>
      </c>
      <c r="F3460" s="12" t="s">
        <v>3260</v>
      </c>
      <c r="G3460" s="12" t="s">
        <v>270</v>
      </c>
      <c r="H3460" s="12" t="s">
        <v>271</v>
      </c>
      <c r="I3460" s="12" t="s">
        <v>5</v>
      </c>
      <c r="J3460" s="12" t="s">
        <v>2338</v>
      </c>
      <c r="K3460" s="12" t="s">
        <v>6</v>
      </c>
      <c r="L3460" s="12" t="s">
        <v>272</v>
      </c>
      <c r="M3460" s="12" t="s">
        <v>3258</v>
      </c>
      <c r="N3460" s="25">
        <v>11301</v>
      </c>
      <c r="O3460" s="12" t="s">
        <v>275</v>
      </c>
      <c r="P3460" s="12" t="s">
        <v>3257</v>
      </c>
      <c r="Q3460" s="12" t="s">
        <v>3239</v>
      </c>
      <c r="R3460" s="12">
        <v>37</v>
      </c>
      <c r="S3460" s="12">
        <v>41</v>
      </c>
      <c r="T3460" s="12">
        <v>39</v>
      </c>
      <c r="U3460" s="13">
        <v>192.63414634</v>
      </c>
      <c r="V3460" s="13">
        <v>38.394878048999999</v>
      </c>
      <c r="W3460" s="13">
        <v>29.123414634</v>
      </c>
      <c r="X3460" s="13">
        <v>28.009756098</v>
      </c>
      <c r="Y3460" s="13">
        <f t="shared" si="327"/>
        <v>1194.059999994</v>
      </c>
      <c r="Z3460" s="13">
        <f t="shared" si="328"/>
        <v>7897.9999999399997</v>
      </c>
      <c r="AA3460" s="13">
        <f t="shared" si="329"/>
        <v>163.510731706</v>
      </c>
      <c r="AB3460" s="12" t="str">
        <f t="shared" si="330"/>
        <v>Low</v>
      </c>
      <c r="AC3460" s="12" t="str">
        <f t="shared" si="331"/>
        <v>Low Volume</v>
      </c>
    </row>
    <row r="3461" spans="1:29" x14ac:dyDescent="0.25">
      <c r="A3461" s="12">
        <v>1003015173</v>
      </c>
      <c r="B3461" s="12" t="s">
        <v>268</v>
      </c>
      <c r="C3461" s="12" t="s">
        <v>269</v>
      </c>
      <c r="D3461" s="12"/>
      <c r="E3461" s="12" t="str">
        <f t="shared" si="326"/>
        <v xml:space="preserve">Beauchamp Bruno,Mayra </v>
      </c>
      <c r="F3461" s="12" t="s">
        <v>3260</v>
      </c>
      <c r="G3461" s="12" t="s">
        <v>270</v>
      </c>
      <c r="H3461" s="12" t="s">
        <v>271</v>
      </c>
      <c r="I3461" s="12" t="s">
        <v>5</v>
      </c>
      <c r="J3461" s="12" t="s">
        <v>2338</v>
      </c>
      <c r="K3461" s="12" t="s">
        <v>6</v>
      </c>
      <c r="L3461" s="12" t="s">
        <v>272</v>
      </c>
      <c r="M3461" s="12" t="s">
        <v>3258</v>
      </c>
      <c r="N3461" s="25">
        <v>11311</v>
      </c>
      <c r="O3461" s="12" t="s">
        <v>276</v>
      </c>
      <c r="P3461" s="12" t="s">
        <v>3257</v>
      </c>
      <c r="Q3461" s="12" t="s">
        <v>3239</v>
      </c>
      <c r="R3461" s="12">
        <v>11</v>
      </c>
      <c r="S3461" s="12">
        <v>13</v>
      </c>
      <c r="T3461" s="12">
        <v>12</v>
      </c>
      <c r="U3461" s="13">
        <v>243.61538461999999</v>
      </c>
      <c r="V3461" s="13">
        <v>49.380769231000002</v>
      </c>
      <c r="W3461" s="13">
        <v>35.591538462000003</v>
      </c>
      <c r="X3461" s="13">
        <v>33.54</v>
      </c>
      <c r="Y3461" s="13">
        <f t="shared" si="327"/>
        <v>462.69000000600005</v>
      </c>
      <c r="Z3461" s="13">
        <f t="shared" si="328"/>
        <v>3167.0000000599998</v>
      </c>
      <c r="AA3461" s="13">
        <f t="shared" si="329"/>
        <v>208.02384615799997</v>
      </c>
      <c r="AB3461" s="12" t="str">
        <f t="shared" si="330"/>
        <v>Low</v>
      </c>
      <c r="AC3461" s="12" t="str">
        <f t="shared" si="331"/>
        <v>Low Volume</v>
      </c>
    </row>
    <row r="3462" spans="1:29" x14ac:dyDescent="0.25">
      <c r="A3462" s="12">
        <v>1003015173</v>
      </c>
      <c r="B3462" s="12" t="s">
        <v>268</v>
      </c>
      <c r="C3462" s="12" t="s">
        <v>269</v>
      </c>
      <c r="D3462" s="12"/>
      <c r="E3462" s="12" t="str">
        <f t="shared" si="326"/>
        <v xml:space="preserve">Beauchamp Bruno,Mayra </v>
      </c>
      <c r="F3462" s="12" t="s">
        <v>3260</v>
      </c>
      <c r="G3462" s="12" t="s">
        <v>270</v>
      </c>
      <c r="H3462" s="12" t="s">
        <v>271</v>
      </c>
      <c r="I3462" s="12" t="s">
        <v>5</v>
      </c>
      <c r="J3462" s="12" t="s">
        <v>2338</v>
      </c>
      <c r="K3462" s="12" t="s">
        <v>6</v>
      </c>
      <c r="L3462" s="12" t="s">
        <v>272</v>
      </c>
      <c r="M3462" s="12" t="s">
        <v>3258</v>
      </c>
      <c r="N3462" s="25">
        <v>11602</v>
      </c>
      <c r="O3462" s="12" t="s">
        <v>277</v>
      </c>
      <c r="P3462" s="12" t="s">
        <v>3257</v>
      </c>
      <c r="Q3462" s="12" t="s">
        <v>3239</v>
      </c>
      <c r="R3462" s="12">
        <v>37</v>
      </c>
      <c r="S3462" s="12">
        <v>39</v>
      </c>
      <c r="T3462" s="12">
        <v>39</v>
      </c>
      <c r="U3462" s="13">
        <v>497</v>
      </c>
      <c r="V3462" s="13">
        <v>81.706410255999998</v>
      </c>
      <c r="W3462" s="13">
        <v>64.156923077000002</v>
      </c>
      <c r="X3462" s="13">
        <v>63.449230769000003</v>
      </c>
      <c r="Y3462" s="13">
        <f t="shared" si="327"/>
        <v>2502.1200000029999</v>
      </c>
      <c r="Z3462" s="13">
        <f t="shared" si="328"/>
        <v>19383</v>
      </c>
      <c r="AA3462" s="13">
        <f t="shared" si="329"/>
        <v>432.84307692300001</v>
      </c>
      <c r="AB3462" s="12" t="str">
        <f t="shared" si="330"/>
        <v>Low</v>
      </c>
      <c r="AC3462" s="12" t="str">
        <f t="shared" si="331"/>
        <v>Low Volume</v>
      </c>
    </row>
    <row r="3463" spans="1:29" x14ac:dyDescent="0.25">
      <c r="A3463" s="12">
        <v>1003015173</v>
      </c>
      <c r="B3463" s="12" t="s">
        <v>268</v>
      </c>
      <c r="C3463" s="12" t="s">
        <v>269</v>
      </c>
      <c r="D3463" s="12"/>
      <c r="E3463" s="12" t="str">
        <f t="shared" si="326"/>
        <v xml:space="preserve">Beauchamp Bruno,Mayra </v>
      </c>
      <c r="F3463" s="12" t="s">
        <v>3260</v>
      </c>
      <c r="G3463" s="12" t="s">
        <v>270</v>
      </c>
      <c r="H3463" s="12" t="s">
        <v>271</v>
      </c>
      <c r="I3463" s="12" t="s">
        <v>5</v>
      </c>
      <c r="J3463" s="12" t="s">
        <v>2338</v>
      </c>
      <c r="K3463" s="12" t="s">
        <v>6</v>
      </c>
      <c r="L3463" s="12" t="s">
        <v>272</v>
      </c>
      <c r="M3463" s="12" t="s">
        <v>3258</v>
      </c>
      <c r="N3463" s="25">
        <v>11603</v>
      </c>
      <c r="O3463" s="12" t="s">
        <v>278</v>
      </c>
      <c r="P3463" s="12" t="s">
        <v>3257</v>
      </c>
      <c r="Q3463" s="12" t="s">
        <v>3239</v>
      </c>
      <c r="R3463" s="12">
        <v>14</v>
      </c>
      <c r="S3463" s="12">
        <v>14</v>
      </c>
      <c r="T3463" s="12">
        <v>14</v>
      </c>
      <c r="U3463" s="13">
        <v>676.64285714000005</v>
      </c>
      <c r="V3463" s="13">
        <v>151.99214286</v>
      </c>
      <c r="W3463" s="13">
        <v>121.52857143</v>
      </c>
      <c r="X3463" s="13">
        <v>125.04142856999999</v>
      </c>
      <c r="Y3463" s="13">
        <f t="shared" si="327"/>
        <v>1701.4000000199999</v>
      </c>
      <c r="Z3463" s="13">
        <f t="shared" si="328"/>
        <v>9472.9999999600004</v>
      </c>
      <c r="AA3463" s="13">
        <f t="shared" si="329"/>
        <v>555.1142857100001</v>
      </c>
      <c r="AB3463" s="12" t="str">
        <f t="shared" si="330"/>
        <v>Low</v>
      </c>
      <c r="AC3463" s="12" t="str">
        <f t="shared" si="331"/>
        <v>Low Volume</v>
      </c>
    </row>
    <row r="3464" spans="1:29" x14ac:dyDescent="0.25">
      <c r="A3464" s="12">
        <v>1003015173</v>
      </c>
      <c r="B3464" s="12" t="s">
        <v>268</v>
      </c>
      <c r="C3464" s="12" t="s">
        <v>269</v>
      </c>
      <c r="D3464" s="12"/>
      <c r="E3464" s="12" t="str">
        <f t="shared" si="326"/>
        <v xml:space="preserve">Beauchamp Bruno,Mayra </v>
      </c>
      <c r="F3464" s="12" t="s">
        <v>3260</v>
      </c>
      <c r="G3464" s="12" t="s">
        <v>270</v>
      </c>
      <c r="H3464" s="12" t="s">
        <v>271</v>
      </c>
      <c r="I3464" s="12" t="s">
        <v>5</v>
      </c>
      <c r="J3464" s="12" t="s">
        <v>2338</v>
      </c>
      <c r="K3464" s="12" t="s">
        <v>6</v>
      </c>
      <c r="L3464" s="12" t="s">
        <v>272</v>
      </c>
      <c r="M3464" s="12" t="s">
        <v>3258</v>
      </c>
      <c r="N3464" s="25">
        <v>12031</v>
      </c>
      <c r="O3464" s="12" t="s">
        <v>279</v>
      </c>
      <c r="P3464" s="12" t="s">
        <v>3257</v>
      </c>
      <c r="Q3464" s="12" t="s">
        <v>3239</v>
      </c>
      <c r="R3464" s="12">
        <v>11</v>
      </c>
      <c r="S3464" s="12">
        <v>11</v>
      </c>
      <c r="T3464" s="12">
        <v>11</v>
      </c>
      <c r="U3464" s="13">
        <v>461.72727272999998</v>
      </c>
      <c r="V3464" s="13">
        <v>122.96272727</v>
      </c>
      <c r="W3464" s="13">
        <v>97.971818182000007</v>
      </c>
      <c r="X3464" s="13">
        <v>96.856363635999998</v>
      </c>
      <c r="Y3464" s="13">
        <f t="shared" si="327"/>
        <v>1077.690000002</v>
      </c>
      <c r="Z3464" s="13">
        <f t="shared" si="328"/>
        <v>5079.0000000299997</v>
      </c>
      <c r="AA3464" s="13">
        <f t="shared" si="329"/>
        <v>363.75545454799999</v>
      </c>
      <c r="AB3464" s="12" t="str">
        <f t="shared" si="330"/>
        <v>Low</v>
      </c>
      <c r="AC3464" s="12" t="str">
        <f t="shared" si="331"/>
        <v>Low Volume</v>
      </c>
    </row>
    <row r="3465" spans="1:29" x14ac:dyDescent="0.25">
      <c r="A3465" s="12">
        <v>1003015173</v>
      </c>
      <c r="B3465" s="12" t="s">
        <v>268</v>
      </c>
      <c r="C3465" s="12" t="s">
        <v>269</v>
      </c>
      <c r="D3465" s="12"/>
      <c r="E3465" s="12" t="str">
        <f t="shared" si="326"/>
        <v xml:space="preserve">Beauchamp Bruno,Mayra </v>
      </c>
      <c r="F3465" s="12" t="s">
        <v>3260</v>
      </c>
      <c r="G3465" s="12" t="s">
        <v>270</v>
      </c>
      <c r="H3465" s="12" t="s">
        <v>271</v>
      </c>
      <c r="I3465" s="12" t="s">
        <v>5</v>
      </c>
      <c r="J3465" s="12" t="s">
        <v>2338</v>
      </c>
      <c r="K3465" s="12" t="s">
        <v>6</v>
      </c>
      <c r="L3465" s="12" t="s">
        <v>272</v>
      </c>
      <c r="M3465" s="12" t="s">
        <v>3258</v>
      </c>
      <c r="N3465" s="25">
        <v>12032</v>
      </c>
      <c r="O3465" s="12" t="s">
        <v>280</v>
      </c>
      <c r="P3465" s="12" t="s">
        <v>3257</v>
      </c>
      <c r="Q3465" s="12" t="s">
        <v>3239</v>
      </c>
      <c r="R3465" s="12">
        <v>54</v>
      </c>
      <c r="S3465" s="12">
        <v>57</v>
      </c>
      <c r="T3465" s="12">
        <v>57</v>
      </c>
      <c r="U3465" s="13">
        <v>955.63157894999995</v>
      </c>
      <c r="V3465" s="13">
        <v>171.95824561000001</v>
      </c>
      <c r="W3465" s="13">
        <v>122.74561404000001</v>
      </c>
      <c r="X3465" s="13">
        <v>121.27473684</v>
      </c>
      <c r="Y3465" s="13">
        <f t="shared" si="327"/>
        <v>6996.5000002800007</v>
      </c>
      <c r="Z3465" s="13">
        <f t="shared" si="328"/>
        <v>54471.000000149994</v>
      </c>
      <c r="AA3465" s="13">
        <f t="shared" si="329"/>
        <v>832.88596490999998</v>
      </c>
      <c r="AB3465" s="12" t="str">
        <f t="shared" si="330"/>
        <v>Medium</v>
      </c>
      <c r="AC3465" s="12" t="str">
        <f t="shared" si="331"/>
        <v>Low Volume</v>
      </c>
    </row>
    <row r="3466" spans="1:29" x14ac:dyDescent="0.25">
      <c r="A3466" s="12">
        <v>1003015173</v>
      </c>
      <c r="B3466" s="12" t="s">
        <v>268</v>
      </c>
      <c r="C3466" s="12" t="s">
        <v>269</v>
      </c>
      <c r="D3466" s="12"/>
      <c r="E3466" s="12" t="str">
        <f t="shared" si="326"/>
        <v xml:space="preserve">Beauchamp Bruno,Mayra </v>
      </c>
      <c r="F3466" s="12" t="s">
        <v>3260</v>
      </c>
      <c r="G3466" s="12" t="s">
        <v>270</v>
      </c>
      <c r="H3466" s="12" t="s">
        <v>271</v>
      </c>
      <c r="I3466" s="12" t="s">
        <v>5</v>
      </c>
      <c r="J3466" s="12" t="s">
        <v>2338</v>
      </c>
      <c r="K3466" s="12" t="s">
        <v>6</v>
      </c>
      <c r="L3466" s="12" t="s">
        <v>272</v>
      </c>
      <c r="M3466" s="12" t="s">
        <v>3258</v>
      </c>
      <c r="N3466" s="25">
        <v>17000</v>
      </c>
      <c r="O3466" s="12" t="s">
        <v>281</v>
      </c>
      <c r="P3466" s="12" t="s">
        <v>3257</v>
      </c>
      <c r="Q3466" s="12" t="s">
        <v>3239</v>
      </c>
      <c r="R3466" s="12">
        <v>467</v>
      </c>
      <c r="S3466" s="12">
        <v>590</v>
      </c>
      <c r="T3466" s="12">
        <v>590</v>
      </c>
      <c r="U3466" s="13">
        <v>163.88135593000001</v>
      </c>
      <c r="V3466" s="13">
        <v>49.068305084999999</v>
      </c>
      <c r="W3466" s="13">
        <v>34.821728813999997</v>
      </c>
      <c r="X3466" s="13">
        <v>34.173338983000001</v>
      </c>
      <c r="Y3466" s="13">
        <f t="shared" si="327"/>
        <v>20544.820000259999</v>
      </c>
      <c r="Z3466" s="13">
        <f t="shared" si="328"/>
        <v>96689.999998700005</v>
      </c>
      <c r="AA3466" s="13">
        <f t="shared" si="329"/>
        <v>129.059627116</v>
      </c>
      <c r="AB3466" s="12" t="str">
        <f t="shared" si="330"/>
        <v>High</v>
      </c>
      <c r="AC3466" s="12" t="str">
        <f t="shared" si="331"/>
        <v>High Volume</v>
      </c>
    </row>
    <row r="3467" spans="1:29" x14ac:dyDescent="0.25">
      <c r="A3467" s="12">
        <v>1003015173</v>
      </c>
      <c r="B3467" s="12" t="s">
        <v>268</v>
      </c>
      <c r="C3467" s="12" t="s">
        <v>269</v>
      </c>
      <c r="D3467" s="12"/>
      <c r="E3467" s="12" t="str">
        <f t="shared" si="326"/>
        <v xml:space="preserve">Beauchamp Bruno,Mayra </v>
      </c>
      <c r="F3467" s="12" t="s">
        <v>3260</v>
      </c>
      <c r="G3467" s="12" t="s">
        <v>270</v>
      </c>
      <c r="H3467" s="12" t="s">
        <v>271</v>
      </c>
      <c r="I3467" s="12" t="s">
        <v>5</v>
      </c>
      <c r="J3467" s="12" t="s">
        <v>2338</v>
      </c>
      <c r="K3467" s="12" t="s">
        <v>6</v>
      </c>
      <c r="L3467" s="12" t="s">
        <v>272</v>
      </c>
      <c r="M3467" s="12" t="s">
        <v>3258</v>
      </c>
      <c r="N3467" s="25">
        <v>17003</v>
      </c>
      <c r="O3467" s="12" t="s">
        <v>282</v>
      </c>
      <c r="P3467" s="12" t="s">
        <v>3257</v>
      </c>
      <c r="Q3467" s="12" t="s">
        <v>3239</v>
      </c>
      <c r="R3467" s="12">
        <v>341</v>
      </c>
      <c r="S3467" s="12">
        <v>1792</v>
      </c>
      <c r="T3467" s="12">
        <v>422</v>
      </c>
      <c r="U3467" s="13">
        <v>34</v>
      </c>
      <c r="V3467" s="13">
        <v>1.9848604911000001</v>
      </c>
      <c r="W3467" s="13">
        <v>1.4391685268000001</v>
      </c>
      <c r="X3467" s="13">
        <v>1.4225837053999999</v>
      </c>
      <c r="Y3467" s="13">
        <f t="shared" si="327"/>
        <v>2578.9900000256002</v>
      </c>
      <c r="Z3467" s="13">
        <f t="shared" si="328"/>
        <v>60928</v>
      </c>
      <c r="AA3467" s="13">
        <f t="shared" si="329"/>
        <v>32.560831473199997</v>
      </c>
      <c r="AB3467" s="12" t="str">
        <f t="shared" si="330"/>
        <v>Low</v>
      </c>
      <c r="AC3467" s="12" t="str">
        <f t="shared" si="331"/>
        <v>High Volume</v>
      </c>
    </row>
    <row r="3468" spans="1:29" x14ac:dyDescent="0.25">
      <c r="A3468" s="12">
        <v>1003015173</v>
      </c>
      <c r="B3468" s="12" t="s">
        <v>268</v>
      </c>
      <c r="C3468" s="12" t="s">
        <v>269</v>
      </c>
      <c r="D3468" s="12"/>
      <c r="E3468" s="12" t="str">
        <f t="shared" si="326"/>
        <v xml:space="preserve">Beauchamp Bruno,Mayra </v>
      </c>
      <c r="F3468" s="12" t="s">
        <v>3260</v>
      </c>
      <c r="G3468" s="12" t="s">
        <v>270</v>
      </c>
      <c r="H3468" s="12" t="s">
        <v>271</v>
      </c>
      <c r="I3468" s="12" t="s">
        <v>5</v>
      </c>
      <c r="J3468" s="12" t="s">
        <v>2338</v>
      </c>
      <c r="K3468" s="12" t="s">
        <v>6</v>
      </c>
      <c r="L3468" s="12" t="s">
        <v>272</v>
      </c>
      <c r="M3468" s="12" t="s">
        <v>3258</v>
      </c>
      <c r="N3468" s="25">
        <v>17004</v>
      </c>
      <c r="O3468" s="12" t="s">
        <v>283</v>
      </c>
      <c r="P3468" s="12" t="s">
        <v>3257</v>
      </c>
      <c r="Q3468" s="12" t="s">
        <v>3239</v>
      </c>
      <c r="R3468" s="12">
        <v>20</v>
      </c>
      <c r="S3468" s="12">
        <v>21</v>
      </c>
      <c r="T3468" s="12">
        <v>21</v>
      </c>
      <c r="U3468" s="13">
        <v>535.28571428999999</v>
      </c>
      <c r="V3468" s="13">
        <v>97.64</v>
      </c>
      <c r="W3468" s="13">
        <v>70.474761904999994</v>
      </c>
      <c r="X3468" s="13">
        <v>69.647619047999996</v>
      </c>
      <c r="Y3468" s="13">
        <f t="shared" si="327"/>
        <v>1479.970000005</v>
      </c>
      <c r="Z3468" s="13">
        <f t="shared" si="328"/>
        <v>11241.00000009</v>
      </c>
      <c r="AA3468" s="13">
        <f t="shared" si="329"/>
        <v>464.81095238500001</v>
      </c>
      <c r="AB3468" s="12" t="str">
        <f t="shared" si="330"/>
        <v>Low</v>
      </c>
      <c r="AC3468" s="12" t="str">
        <f t="shared" si="331"/>
        <v>Low Volume</v>
      </c>
    </row>
    <row r="3469" spans="1:29" x14ac:dyDescent="0.25">
      <c r="A3469" s="12">
        <v>1003015173</v>
      </c>
      <c r="B3469" s="12" t="s">
        <v>268</v>
      </c>
      <c r="C3469" s="12" t="s">
        <v>269</v>
      </c>
      <c r="D3469" s="12"/>
      <c r="E3469" s="12" t="str">
        <f t="shared" si="326"/>
        <v xml:space="preserve">Beauchamp Bruno,Mayra </v>
      </c>
      <c r="F3469" s="12" t="s">
        <v>3260</v>
      </c>
      <c r="G3469" s="12" t="s">
        <v>270</v>
      </c>
      <c r="H3469" s="12" t="s">
        <v>271</v>
      </c>
      <c r="I3469" s="12" t="s">
        <v>5</v>
      </c>
      <c r="J3469" s="12" t="s">
        <v>2338</v>
      </c>
      <c r="K3469" s="12" t="s">
        <v>6</v>
      </c>
      <c r="L3469" s="12" t="s">
        <v>272</v>
      </c>
      <c r="M3469" s="12" t="s">
        <v>3258</v>
      </c>
      <c r="N3469" s="25">
        <v>17110</v>
      </c>
      <c r="O3469" s="12" t="s">
        <v>284</v>
      </c>
      <c r="P3469" s="12" t="s">
        <v>3257</v>
      </c>
      <c r="Q3469" s="12" t="s">
        <v>3239</v>
      </c>
      <c r="R3469" s="12">
        <v>197</v>
      </c>
      <c r="S3469" s="12">
        <v>231</v>
      </c>
      <c r="T3469" s="12">
        <v>231</v>
      </c>
      <c r="U3469" s="13">
        <v>266.69696970000001</v>
      </c>
      <c r="V3469" s="13">
        <v>68.025108224999997</v>
      </c>
      <c r="W3469" s="13">
        <v>44.820779221000002</v>
      </c>
      <c r="X3469" s="13">
        <v>44.001038960999999</v>
      </c>
      <c r="Y3469" s="13">
        <f t="shared" si="327"/>
        <v>10353.600000051001</v>
      </c>
      <c r="Z3469" s="13">
        <f t="shared" si="328"/>
        <v>61607.000000700005</v>
      </c>
      <c r="AA3469" s="13">
        <f t="shared" si="329"/>
        <v>221.876190479</v>
      </c>
      <c r="AB3469" s="12" t="str">
        <f t="shared" si="330"/>
        <v>High</v>
      </c>
      <c r="AC3469" s="12" t="str">
        <f t="shared" si="331"/>
        <v>Medium Volume</v>
      </c>
    </row>
    <row r="3470" spans="1:29" x14ac:dyDescent="0.25">
      <c r="A3470" s="12">
        <v>1003015173</v>
      </c>
      <c r="B3470" s="12" t="s">
        <v>268</v>
      </c>
      <c r="C3470" s="12" t="s">
        <v>269</v>
      </c>
      <c r="D3470" s="12"/>
      <c r="E3470" s="12" t="str">
        <f t="shared" si="326"/>
        <v xml:space="preserve">Beauchamp Bruno,Mayra </v>
      </c>
      <c r="F3470" s="12" t="s">
        <v>3260</v>
      </c>
      <c r="G3470" s="12" t="s">
        <v>270</v>
      </c>
      <c r="H3470" s="12" t="s">
        <v>271</v>
      </c>
      <c r="I3470" s="12" t="s">
        <v>5</v>
      </c>
      <c r="J3470" s="12" t="s">
        <v>2338</v>
      </c>
      <c r="K3470" s="12" t="s">
        <v>6</v>
      </c>
      <c r="L3470" s="12" t="s">
        <v>272</v>
      </c>
      <c r="M3470" s="12" t="s">
        <v>3258</v>
      </c>
      <c r="N3470" s="25">
        <v>17261</v>
      </c>
      <c r="O3470" s="12" t="s">
        <v>285</v>
      </c>
      <c r="P3470" s="12" t="s">
        <v>3257</v>
      </c>
      <c r="Q3470" s="12" t="s">
        <v>3239</v>
      </c>
      <c r="R3470" s="12">
        <v>14</v>
      </c>
      <c r="S3470" s="12">
        <v>14</v>
      </c>
      <c r="T3470" s="12">
        <v>14</v>
      </c>
      <c r="U3470" s="13">
        <v>296.57142857000002</v>
      </c>
      <c r="V3470" s="13">
        <v>80.599285714000004</v>
      </c>
      <c r="W3470" s="13">
        <v>59.199285713999998</v>
      </c>
      <c r="X3470" s="13">
        <v>58.532142856999997</v>
      </c>
      <c r="Y3470" s="13">
        <f t="shared" si="327"/>
        <v>828.78999999600001</v>
      </c>
      <c r="Z3470" s="13">
        <f t="shared" si="328"/>
        <v>4151.9999999800002</v>
      </c>
      <c r="AA3470" s="13">
        <f t="shared" si="329"/>
        <v>237.37214285600004</v>
      </c>
      <c r="AB3470" s="12" t="str">
        <f t="shared" si="330"/>
        <v>Low</v>
      </c>
      <c r="AC3470" s="12" t="str">
        <f t="shared" si="331"/>
        <v>Low Volume</v>
      </c>
    </row>
    <row r="3471" spans="1:29" x14ac:dyDescent="0.25">
      <c r="A3471" s="12">
        <v>1003015173</v>
      </c>
      <c r="B3471" s="12" t="s">
        <v>268</v>
      </c>
      <c r="C3471" s="12" t="s">
        <v>269</v>
      </c>
      <c r="D3471" s="12"/>
      <c r="E3471" s="12" t="str">
        <f t="shared" si="326"/>
        <v xml:space="preserve">Beauchamp Bruno,Mayra </v>
      </c>
      <c r="F3471" s="12" t="s">
        <v>3260</v>
      </c>
      <c r="G3471" s="12" t="s">
        <v>270</v>
      </c>
      <c r="H3471" s="12" t="s">
        <v>271</v>
      </c>
      <c r="I3471" s="12" t="s">
        <v>5</v>
      </c>
      <c r="J3471" s="12" t="s">
        <v>2338</v>
      </c>
      <c r="K3471" s="12" t="s">
        <v>6</v>
      </c>
      <c r="L3471" s="12" t="s">
        <v>272</v>
      </c>
      <c r="M3471" s="12" t="s">
        <v>3258</v>
      </c>
      <c r="N3471" s="25">
        <v>17262</v>
      </c>
      <c r="O3471" s="12" t="s">
        <v>286</v>
      </c>
      <c r="P3471" s="12" t="s">
        <v>3257</v>
      </c>
      <c r="Q3471" s="12" t="s">
        <v>3239</v>
      </c>
      <c r="R3471" s="12">
        <v>21</v>
      </c>
      <c r="S3471" s="12">
        <v>27</v>
      </c>
      <c r="T3471" s="12">
        <v>25</v>
      </c>
      <c r="U3471" s="13">
        <v>378.55555556000002</v>
      </c>
      <c r="V3471" s="13">
        <v>99.054074073999999</v>
      </c>
      <c r="W3471" s="13">
        <v>72.597407407000006</v>
      </c>
      <c r="X3471" s="13">
        <v>70.230740741000005</v>
      </c>
      <c r="Y3471" s="13">
        <f t="shared" si="327"/>
        <v>1960.1299999890002</v>
      </c>
      <c r="Z3471" s="13">
        <f t="shared" si="328"/>
        <v>10221.000000120001</v>
      </c>
      <c r="AA3471" s="13">
        <f t="shared" si="329"/>
        <v>305.95814815300002</v>
      </c>
      <c r="AB3471" s="12" t="str">
        <f t="shared" si="330"/>
        <v>Low</v>
      </c>
      <c r="AC3471" s="12" t="str">
        <f t="shared" si="331"/>
        <v>Low Volume</v>
      </c>
    </row>
    <row r="3472" spans="1:29" x14ac:dyDescent="0.25">
      <c r="A3472" s="12">
        <v>1003015173</v>
      </c>
      <c r="B3472" s="12" t="s">
        <v>268</v>
      </c>
      <c r="C3472" s="12" t="s">
        <v>269</v>
      </c>
      <c r="D3472" s="12"/>
      <c r="E3472" s="12" t="str">
        <f t="shared" si="326"/>
        <v xml:space="preserve">Beauchamp Bruno,Mayra </v>
      </c>
      <c r="F3472" s="12" t="s">
        <v>3260</v>
      </c>
      <c r="G3472" s="12" t="s">
        <v>270</v>
      </c>
      <c r="H3472" s="12" t="s">
        <v>271</v>
      </c>
      <c r="I3472" s="12" t="s">
        <v>5</v>
      </c>
      <c r="J3472" s="12" t="s">
        <v>2338</v>
      </c>
      <c r="K3472" s="12" t="s">
        <v>6</v>
      </c>
      <c r="L3472" s="12" t="s">
        <v>272</v>
      </c>
      <c r="M3472" s="12" t="s">
        <v>3258</v>
      </c>
      <c r="N3472" s="25">
        <v>69100</v>
      </c>
      <c r="O3472" s="12" t="s">
        <v>287</v>
      </c>
      <c r="P3472" s="12" t="s">
        <v>3257</v>
      </c>
      <c r="Q3472" s="12" t="s">
        <v>3239</v>
      </c>
      <c r="R3472" s="12">
        <v>15</v>
      </c>
      <c r="S3472" s="12">
        <v>15</v>
      </c>
      <c r="T3472" s="12">
        <v>15</v>
      </c>
      <c r="U3472" s="13">
        <v>118.8</v>
      </c>
      <c r="V3472" s="13">
        <v>30.189333333</v>
      </c>
      <c r="W3472" s="13">
        <v>17.982666667</v>
      </c>
      <c r="X3472" s="13">
        <v>17.888000000000002</v>
      </c>
      <c r="Y3472" s="13">
        <f t="shared" si="327"/>
        <v>269.74000000500001</v>
      </c>
      <c r="Z3472" s="13">
        <f t="shared" si="328"/>
        <v>1782</v>
      </c>
      <c r="AA3472" s="13">
        <f t="shared" si="329"/>
        <v>100.81733333299999</v>
      </c>
      <c r="AB3472" s="12" t="str">
        <f t="shared" si="330"/>
        <v>Low</v>
      </c>
      <c r="AC3472" s="12" t="str">
        <f t="shared" si="331"/>
        <v>Low Volume</v>
      </c>
    </row>
    <row r="3473" spans="1:29" x14ac:dyDescent="0.25">
      <c r="A3473" s="12">
        <v>1003015173</v>
      </c>
      <c r="B3473" s="12" t="s">
        <v>268</v>
      </c>
      <c r="C3473" s="12" t="s">
        <v>269</v>
      </c>
      <c r="D3473" s="12"/>
      <c r="E3473" s="12" t="str">
        <f t="shared" si="326"/>
        <v xml:space="preserve">Beauchamp Bruno,Mayra </v>
      </c>
      <c r="F3473" s="12" t="s">
        <v>3260</v>
      </c>
      <c r="G3473" s="12" t="s">
        <v>270</v>
      </c>
      <c r="H3473" s="12" t="s">
        <v>271</v>
      </c>
      <c r="I3473" s="12" t="s">
        <v>5</v>
      </c>
      <c r="J3473" s="12" t="s">
        <v>2338</v>
      </c>
      <c r="K3473" s="12" t="s">
        <v>6</v>
      </c>
      <c r="L3473" s="12" t="s">
        <v>272</v>
      </c>
      <c r="M3473" s="12" t="s">
        <v>3258</v>
      </c>
      <c r="N3473" s="25">
        <v>99202</v>
      </c>
      <c r="O3473" s="12" t="s">
        <v>288</v>
      </c>
      <c r="P3473" s="12" t="s">
        <v>3257</v>
      </c>
      <c r="Q3473" s="12" t="s">
        <v>3239</v>
      </c>
      <c r="R3473" s="12">
        <v>41</v>
      </c>
      <c r="S3473" s="12">
        <v>41</v>
      </c>
      <c r="T3473" s="12">
        <v>41</v>
      </c>
      <c r="U3473" s="13">
        <v>148.2195122</v>
      </c>
      <c r="V3473" s="13">
        <v>46.309024389999998</v>
      </c>
      <c r="W3473" s="13">
        <v>28.840487804999999</v>
      </c>
      <c r="X3473" s="13">
        <v>28.721219512000001</v>
      </c>
      <c r="Y3473" s="13">
        <f t="shared" si="327"/>
        <v>1182.460000005</v>
      </c>
      <c r="Z3473" s="13">
        <f t="shared" si="328"/>
        <v>6077.0000001999997</v>
      </c>
      <c r="AA3473" s="13">
        <f t="shared" si="329"/>
        <v>119.379024395</v>
      </c>
      <c r="AB3473" s="12" t="str">
        <f t="shared" si="330"/>
        <v>Low</v>
      </c>
      <c r="AC3473" s="12" t="str">
        <f t="shared" si="331"/>
        <v>Low Volume</v>
      </c>
    </row>
    <row r="3474" spans="1:29" x14ac:dyDescent="0.25">
      <c r="A3474" s="12">
        <v>1003015173</v>
      </c>
      <c r="B3474" s="12" t="s">
        <v>268</v>
      </c>
      <c r="C3474" s="12" t="s">
        <v>269</v>
      </c>
      <c r="D3474" s="12"/>
      <c r="E3474" s="12" t="str">
        <f t="shared" si="326"/>
        <v xml:space="preserve">Beauchamp Bruno,Mayra </v>
      </c>
      <c r="F3474" s="12" t="s">
        <v>3260</v>
      </c>
      <c r="G3474" s="12" t="s">
        <v>270</v>
      </c>
      <c r="H3474" s="12" t="s">
        <v>271</v>
      </c>
      <c r="I3474" s="12" t="s">
        <v>5</v>
      </c>
      <c r="J3474" s="12" t="s">
        <v>2338</v>
      </c>
      <c r="K3474" s="12" t="s">
        <v>6</v>
      </c>
      <c r="L3474" s="12" t="s">
        <v>272</v>
      </c>
      <c r="M3474" s="12" t="s">
        <v>3258</v>
      </c>
      <c r="N3474" s="25">
        <v>99203</v>
      </c>
      <c r="O3474" s="12" t="s">
        <v>95</v>
      </c>
      <c r="P3474" s="12" t="s">
        <v>3257</v>
      </c>
      <c r="Q3474" s="12" t="s">
        <v>3239</v>
      </c>
      <c r="R3474" s="12">
        <v>87</v>
      </c>
      <c r="S3474" s="12">
        <v>87</v>
      </c>
      <c r="T3474" s="12">
        <v>87</v>
      </c>
      <c r="U3474" s="13">
        <v>221.75862068999999</v>
      </c>
      <c r="V3474" s="13">
        <v>78.395172414000001</v>
      </c>
      <c r="W3474" s="13">
        <v>51.455977011000002</v>
      </c>
      <c r="X3474" s="13">
        <v>52.980114942999997</v>
      </c>
      <c r="Y3474" s="13">
        <f t="shared" si="327"/>
        <v>4476.6699999570001</v>
      </c>
      <c r="Z3474" s="13">
        <f t="shared" si="328"/>
        <v>19293.000000029999</v>
      </c>
      <c r="AA3474" s="13">
        <f t="shared" si="329"/>
        <v>170.30264367899997</v>
      </c>
      <c r="AB3474" s="12" t="str">
        <f t="shared" si="330"/>
        <v>Low</v>
      </c>
      <c r="AC3474" s="12" t="str">
        <f t="shared" si="331"/>
        <v>Low Volume</v>
      </c>
    </row>
    <row r="3475" spans="1:29" x14ac:dyDescent="0.25">
      <c r="A3475" s="12">
        <v>1003015173</v>
      </c>
      <c r="B3475" s="12" t="s">
        <v>268</v>
      </c>
      <c r="C3475" s="12" t="s">
        <v>269</v>
      </c>
      <c r="D3475" s="12"/>
      <c r="E3475" s="12" t="str">
        <f t="shared" si="326"/>
        <v xml:space="preserve">Beauchamp Bruno,Mayra </v>
      </c>
      <c r="F3475" s="12" t="s">
        <v>3260</v>
      </c>
      <c r="G3475" s="12" t="s">
        <v>270</v>
      </c>
      <c r="H3475" s="12" t="s">
        <v>271</v>
      </c>
      <c r="I3475" s="12" t="s">
        <v>5</v>
      </c>
      <c r="J3475" s="12" t="s">
        <v>2338</v>
      </c>
      <c r="K3475" s="12" t="s">
        <v>6</v>
      </c>
      <c r="L3475" s="12" t="s">
        <v>272</v>
      </c>
      <c r="M3475" s="12" t="s">
        <v>3258</v>
      </c>
      <c r="N3475" s="25">
        <v>99204</v>
      </c>
      <c r="O3475" s="12" t="s">
        <v>96</v>
      </c>
      <c r="P3475" s="12" t="s">
        <v>3257</v>
      </c>
      <c r="Q3475" s="12" t="s">
        <v>3239</v>
      </c>
      <c r="R3475" s="12">
        <v>56</v>
      </c>
      <c r="S3475" s="12">
        <v>56</v>
      </c>
      <c r="T3475" s="12">
        <v>56</v>
      </c>
      <c r="U3475" s="13">
        <v>318.875</v>
      </c>
      <c r="V3475" s="13">
        <v>128.48714286000001</v>
      </c>
      <c r="W3475" s="13">
        <v>75.524821428999999</v>
      </c>
      <c r="X3475" s="13">
        <v>77.204464286000004</v>
      </c>
      <c r="Y3475" s="13">
        <f t="shared" si="327"/>
        <v>4229.3900000240001</v>
      </c>
      <c r="Z3475" s="13">
        <f t="shared" si="328"/>
        <v>17857</v>
      </c>
      <c r="AA3475" s="13">
        <f t="shared" si="329"/>
        <v>243.35017857100001</v>
      </c>
      <c r="AB3475" s="12" t="str">
        <f t="shared" si="330"/>
        <v>Low</v>
      </c>
      <c r="AC3475" s="12" t="str">
        <f t="shared" si="331"/>
        <v>Low Volume</v>
      </c>
    </row>
    <row r="3476" spans="1:29" x14ac:dyDescent="0.25">
      <c r="A3476" s="12">
        <v>1003015173</v>
      </c>
      <c r="B3476" s="12" t="s">
        <v>268</v>
      </c>
      <c r="C3476" s="12" t="s">
        <v>269</v>
      </c>
      <c r="D3476" s="12"/>
      <c r="E3476" s="12" t="str">
        <f t="shared" si="326"/>
        <v xml:space="preserve">Beauchamp Bruno,Mayra </v>
      </c>
      <c r="F3476" s="12" t="s">
        <v>3260</v>
      </c>
      <c r="G3476" s="12" t="s">
        <v>270</v>
      </c>
      <c r="H3476" s="12" t="s">
        <v>271</v>
      </c>
      <c r="I3476" s="12" t="s">
        <v>5</v>
      </c>
      <c r="J3476" s="12" t="s">
        <v>2338</v>
      </c>
      <c r="K3476" s="12" t="s">
        <v>6</v>
      </c>
      <c r="L3476" s="12" t="s">
        <v>272</v>
      </c>
      <c r="M3476" s="12" t="s">
        <v>3258</v>
      </c>
      <c r="N3476" s="25">
        <v>99212</v>
      </c>
      <c r="O3476" s="12" t="s">
        <v>97</v>
      </c>
      <c r="P3476" s="12" t="s">
        <v>3257</v>
      </c>
      <c r="Q3476" s="12" t="s">
        <v>3239</v>
      </c>
      <c r="R3476" s="12">
        <v>112</v>
      </c>
      <c r="S3476" s="12">
        <v>120</v>
      </c>
      <c r="T3476" s="12">
        <v>120</v>
      </c>
      <c r="U3476" s="13">
        <v>47.866666666999997</v>
      </c>
      <c r="V3476" s="13">
        <v>34.49</v>
      </c>
      <c r="W3476" s="13">
        <v>24.232083332999999</v>
      </c>
      <c r="X3476" s="13">
        <v>24.142083332999999</v>
      </c>
      <c r="Y3476" s="13">
        <f t="shared" si="327"/>
        <v>2907.8499999599999</v>
      </c>
      <c r="Z3476" s="13">
        <f t="shared" si="328"/>
        <v>5744.0000000399996</v>
      </c>
      <c r="AA3476" s="13">
        <f t="shared" si="329"/>
        <v>23.634583333999998</v>
      </c>
      <c r="AB3476" s="12" t="str">
        <f t="shared" si="330"/>
        <v>Low</v>
      </c>
      <c r="AC3476" s="12" t="str">
        <f t="shared" si="331"/>
        <v>Medium Volume</v>
      </c>
    </row>
    <row r="3477" spans="1:29" x14ac:dyDescent="0.25">
      <c r="A3477" s="12">
        <v>1003015173</v>
      </c>
      <c r="B3477" s="12" t="s">
        <v>268</v>
      </c>
      <c r="C3477" s="12" t="s">
        <v>269</v>
      </c>
      <c r="D3477" s="12"/>
      <c r="E3477" s="12" t="str">
        <f t="shared" si="326"/>
        <v xml:space="preserve">Beauchamp Bruno,Mayra </v>
      </c>
      <c r="F3477" s="12" t="s">
        <v>3260</v>
      </c>
      <c r="G3477" s="12" t="s">
        <v>270</v>
      </c>
      <c r="H3477" s="12" t="s">
        <v>271</v>
      </c>
      <c r="I3477" s="12" t="s">
        <v>5</v>
      </c>
      <c r="J3477" s="12" t="s">
        <v>2338</v>
      </c>
      <c r="K3477" s="12" t="s">
        <v>6</v>
      </c>
      <c r="L3477" s="12" t="s">
        <v>272</v>
      </c>
      <c r="M3477" s="12" t="s">
        <v>3258</v>
      </c>
      <c r="N3477" s="25">
        <v>99213</v>
      </c>
      <c r="O3477" s="12" t="s">
        <v>98</v>
      </c>
      <c r="P3477" s="12" t="s">
        <v>3257</v>
      </c>
      <c r="Q3477" s="12" t="s">
        <v>3239</v>
      </c>
      <c r="R3477" s="12">
        <v>579</v>
      </c>
      <c r="S3477" s="12">
        <v>699</v>
      </c>
      <c r="T3477" s="12">
        <v>699</v>
      </c>
      <c r="U3477" s="13">
        <v>109.30901288</v>
      </c>
      <c r="V3477" s="13">
        <v>64.339957081999998</v>
      </c>
      <c r="W3477" s="13">
        <v>44.902045780000002</v>
      </c>
      <c r="X3477" s="13">
        <v>44.784878397999996</v>
      </c>
      <c r="Y3477" s="13">
        <f t="shared" si="327"/>
        <v>31386.530000220002</v>
      </c>
      <c r="Z3477" s="13">
        <f t="shared" si="328"/>
        <v>76407.000003120003</v>
      </c>
      <c r="AA3477" s="13">
        <f t="shared" si="329"/>
        <v>64.406967100000003</v>
      </c>
      <c r="AB3477" s="12" t="str">
        <f t="shared" si="330"/>
        <v>High</v>
      </c>
      <c r="AC3477" s="12" t="str">
        <f t="shared" si="331"/>
        <v>High Volume</v>
      </c>
    </row>
    <row r="3478" spans="1:29" x14ac:dyDescent="0.25">
      <c r="A3478" s="12">
        <v>1003015173</v>
      </c>
      <c r="B3478" s="12" t="s">
        <v>268</v>
      </c>
      <c r="C3478" s="12" t="s">
        <v>269</v>
      </c>
      <c r="D3478" s="12"/>
      <c r="E3478" s="12" t="str">
        <f t="shared" si="326"/>
        <v xml:space="preserve">Beauchamp Bruno,Mayra </v>
      </c>
      <c r="F3478" s="12" t="s">
        <v>3260</v>
      </c>
      <c r="G3478" s="12" t="s">
        <v>270</v>
      </c>
      <c r="H3478" s="12" t="s">
        <v>271</v>
      </c>
      <c r="I3478" s="12" t="s">
        <v>5</v>
      </c>
      <c r="J3478" s="12" t="s">
        <v>2338</v>
      </c>
      <c r="K3478" s="12" t="s">
        <v>6</v>
      </c>
      <c r="L3478" s="12" t="s">
        <v>272</v>
      </c>
      <c r="M3478" s="12" t="s">
        <v>3258</v>
      </c>
      <c r="N3478" s="25">
        <v>99214</v>
      </c>
      <c r="O3478" s="12" t="s">
        <v>99</v>
      </c>
      <c r="P3478" s="12" t="s">
        <v>3257</v>
      </c>
      <c r="Q3478" s="12" t="s">
        <v>3239</v>
      </c>
      <c r="R3478" s="12">
        <v>241</v>
      </c>
      <c r="S3478" s="12">
        <v>304</v>
      </c>
      <c r="T3478" s="12">
        <v>304</v>
      </c>
      <c r="U3478" s="13">
        <v>171.11842104999999</v>
      </c>
      <c r="V3478" s="13">
        <v>94.936250000000001</v>
      </c>
      <c r="W3478" s="13">
        <v>65.879440789</v>
      </c>
      <c r="X3478" s="13">
        <v>65.559638157999998</v>
      </c>
      <c r="Y3478" s="13">
        <f t="shared" si="327"/>
        <v>20027.349999856</v>
      </c>
      <c r="Z3478" s="13">
        <f t="shared" si="328"/>
        <v>52019.999999200001</v>
      </c>
      <c r="AA3478" s="13">
        <f t="shared" si="329"/>
        <v>105.23898026099999</v>
      </c>
      <c r="AB3478" s="12" t="str">
        <f t="shared" si="330"/>
        <v>High</v>
      </c>
      <c r="AC3478" s="12" t="str">
        <f t="shared" si="331"/>
        <v>Medium Volume</v>
      </c>
    </row>
    <row r="3479" spans="1:29" x14ac:dyDescent="0.25">
      <c r="A3479" s="12">
        <v>1003015173</v>
      </c>
      <c r="B3479" s="12" t="s">
        <v>268</v>
      </c>
      <c r="C3479" s="12" t="s">
        <v>269</v>
      </c>
      <c r="D3479" s="12"/>
      <c r="E3479" s="12" t="str">
        <f t="shared" si="326"/>
        <v xml:space="preserve">Beauchamp Bruno,Mayra </v>
      </c>
      <c r="F3479" s="12" t="s">
        <v>3260</v>
      </c>
      <c r="G3479" s="12" t="s">
        <v>270</v>
      </c>
      <c r="H3479" s="12" t="s">
        <v>271</v>
      </c>
      <c r="I3479" s="12" t="s">
        <v>5</v>
      </c>
      <c r="J3479" s="12" t="s">
        <v>2338</v>
      </c>
      <c r="K3479" s="12" t="s">
        <v>6</v>
      </c>
      <c r="L3479" s="12" t="s">
        <v>272</v>
      </c>
      <c r="M3479" s="12" t="s">
        <v>3258</v>
      </c>
      <c r="N3479" s="25" t="s">
        <v>159</v>
      </c>
      <c r="O3479" s="12" t="s">
        <v>160</v>
      </c>
      <c r="P3479" s="12" t="s">
        <v>3257</v>
      </c>
      <c r="Q3479" s="12" t="s">
        <v>3239</v>
      </c>
      <c r="R3479" s="12">
        <v>54</v>
      </c>
      <c r="S3479" s="12">
        <v>63</v>
      </c>
      <c r="T3479" s="12">
        <v>63</v>
      </c>
      <c r="U3479" s="13">
        <v>80.809523810000002</v>
      </c>
      <c r="V3479" s="13">
        <v>16.148253967999999</v>
      </c>
      <c r="W3479" s="13">
        <v>12.451746032000001</v>
      </c>
      <c r="X3479" s="13">
        <v>12.383968253999999</v>
      </c>
      <c r="Y3479" s="13">
        <f t="shared" si="327"/>
        <v>784.46000001600009</v>
      </c>
      <c r="Z3479" s="13">
        <f t="shared" si="328"/>
        <v>5091.0000000299997</v>
      </c>
      <c r="AA3479" s="13">
        <f t="shared" si="329"/>
        <v>68.357777777999999</v>
      </c>
      <c r="AB3479" s="12" t="str">
        <f t="shared" si="330"/>
        <v>Low</v>
      </c>
      <c r="AC3479" s="12" t="str">
        <f t="shared" si="331"/>
        <v>Low Volume</v>
      </c>
    </row>
    <row r="3480" spans="1:29" x14ac:dyDescent="0.25">
      <c r="A3480" s="12">
        <v>1003000639</v>
      </c>
      <c r="B3480" s="12" t="s">
        <v>1131</v>
      </c>
      <c r="C3480" s="12" t="s">
        <v>1132</v>
      </c>
      <c r="D3480" s="12"/>
      <c r="E3480" s="12" t="str">
        <f t="shared" si="326"/>
        <v xml:space="preserve">Benharash,Peyman </v>
      </c>
      <c r="F3480" s="12" t="s">
        <v>3260</v>
      </c>
      <c r="G3480" s="12" t="s">
        <v>393</v>
      </c>
      <c r="H3480" s="12" t="s">
        <v>219</v>
      </c>
      <c r="I3480" s="12" t="s">
        <v>5</v>
      </c>
      <c r="J3480" s="12" t="s">
        <v>2338</v>
      </c>
      <c r="K3480" s="12" t="s">
        <v>6</v>
      </c>
      <c r="L3480" s="12" t="s">
        <v>1133</v>
      </c>
      <c r="M3480" s="12" t="s">
        <v>3258</v>
      </c>
      <c r="N3480" s="25">
        <v>33265</v>
      </c>
      <c r="O3480" s="12" t="s">
        <v>1134</v>
      </c>
      <c r="P3480" s="12" t="s">
        <v>3257</v>
      </c>
      <c r="Q3480" s="12" t="s">
        <v>3259</v>
      </c>
      <c r="R3480" s="12">
        <v>13</v>
      </c>
      <c r="S3480" s="12">
        <v>13</v>
      </c>
      <c r="T3480" s="12">
        <v>13</v>
      </c>
      <c r="U3480" s="13">
        <v>6468.1538461999999</v>
      </c>
      <c r="V3480" s="13">
        <v>1261.6653845999999</v>
      </c>
      <c r="W3480" s="13">
        <v>1007.3384615</v>
      </c>
      <c r="X3480" s="13">
        <v>965.30307691999997</v>
      </c>
      <c r="Y3480" s="13">
        <f t="shared" si="327"/>
        <v>13095.399999499999</v>
      </c>
      <c r="Z3480" s="13">
        <f t="shared" si="328"/>
        <v>84086.000000600005</v>
      </c>
      <c r="AA3480" s="13">
        <f t="shared" si="329"/>
        <v>5460.8153846999994</v>
      </c>
      <c r="AB3480" s="12" t="str">
        <f t="shared" si="330"/>
        <v>High</v>
      </c>
      <c r="AC3480" s="12" t="str">
        <f t="shared" si="331"/>
        <v>Low Volume</v>
      </c>
    </row>
    <row r="3481" spans="1:29" x14ac:dyDescent="0.25">
      <c r="A3481" s="12">
        <v>1003000639</v>
      </c>
      <c r="B3481" s="12" t="s">
        <v>1131</v>
      </c>
      <c r="C3481" s="12" t="s">
        <v>1132</v>
      </c>
      <c r="D3481" s="12"/>
      <c r="E3481" s="12" t="str">
        <f t="shared" si="326"/>
        <v xml:space="preserve">Benharash,Peyman </v>
      </c>
      <c r="F3481" s="12" t="s">
        <v>3260</v>
      </c>
      <c r="G3481" s="12" t="s">
        <v>393</v>
      </c>
      <c r="H3481" s="12" t="s">
        <v>219</v>
      </c>
      <c r="I3481" s="12" t="s">
        <v>5</v>
      </c>
      <c r="J3481" s="12" t="s">
        <v>2338</v>
      </c>
      <c r="K3481" s="12" t="s">
        <v>6</v>
      </c>
      <c r="L3481" s="12" t="s">
        <v>1133</v>
      </c>
      <c r="M3481" s="12" t="s">
        <v>3258</v>
      </c>
      <c r="N3481" s="25">
        <v>33268</v>
      </c>
      <c r="O3481" s="12" t="s">
        <v>1135</v>
      </c>
      <c r="P3481" s="12" t="s">
        <v>3257</v>
      </c>
      <c r="Q3481" s="12" t="s">
        <v>3259</v>
      </c>
      <c r="R3481" s="12">
        <v>14</v>
      </c>
      <c r="S3481" s="12">
        <v>14</v>
      </c>
      <c r="T3481" s="12">
        <v>14</v>
      </c>
      <c r="U3481" s="13">
        <v>670.14285714000005</v>
      </c>
      <c r="V3481" s="13">
        <v>116.82357143</v>
      </c>
      <c r="W3481" s="13">
        <v>93.273571429</v>
      </c>
      <c r="X3481" s="13">
        <v>99.750714286000004</v>
      </c>
      <c r="Y3481" s="13">
        <f t="shared" si="327"/>
        <v>1305.8300000060001</v>
      </c>
      <c r="Z3481" s="13">
        <f t="shared" si="328"/>
        <v>9381.9999999600004</v>
      </c>
      <c r="AA3481" s="13">
        <f t="shared" si="329"/>
        <v>576.86928571100009</v>
      </c>
      <c r="AB3481" s="12" t="str">
        <f t="shared" si="330"/>
        <v>Low</v>
      </c>
      <c r="AC3481" s="12" t="str">
        <f t="shared" si="331"/>
        <v>Low Volume</v>
      </c>
    </row>
    <row r="3482" spans="1:29" x14ac:dyDescent="0.25">
      <c r="A3482" s="12">
        <v>1003000639</v>
      </c>
      <c r="B3482" s="12" t="s">
        <v>1131</v>
      </c>
      <c r="C3482" s="12" t="s">
        <v>1132</v>
      </c>
      <c r="D3482" s="12"/>
      <c r="E3482" s="12" t="str">
        <f t="shared" si="326"/>
        <v xml:space="preserve">Benharash,Peyman </v>
      </c>
      <c r="F3482" s="12" t="s">
        <v>3260</v>
      </c>
      <c r="G3482" s="12" t="s">
        <v>393</v>
      </c>
      <c r="H3482" s="12" t="s">
        <v>219</v>
      </c>
      <c r="I3482" s="12" t="s">
        <v>5</v>
      </c>
      <c r="J3482" s="12" t="s">
        <v>2338</v>
      </c>
      <c r="K3482" s="12" t="s">
        <v>6</v>
      </c>
      <c r="L3482" s="12" t="s">
        <v>1133</v>
      </c>
      <c r="M3482" s="12" t="s">
        <v>3258</v>
      </c>
      <c r="N3482" s="25">
        <v>33508</v>
      </c>
      <c r="O3482" s="12" t="s">
        <v>1136</v>
      </c>
      <c r="P3482" s="12" t="s">
        <v>3257</v>
      </c>
      <c r="Q3482" s="12" t="s">
        <v>3259</v>
      </c>
      <c r="R3482" s="12">
        <v>16</v>
      </c>
      <c r="S3482" s="12">
        <v>16</v>
      </c>
      <c r="T3482" s="12">
        <v>16</v>
      </c>
      <c r="U3482" s="13">
        <v>105</v>
      </c>
      <c r="V3482" s="13">
        <v>15.685</v>
      </c>
      <c r="W3482" s="13">
        <v>12.52</v>
      </c>
      <c r="X3482" s="13">
        <v>12.16</v>
      </c>
      <c r="Y3482" s="13">
        <f t="shared" si="327"/>
        <v>200.32</v>
      </c>
      <c r="Z3482" s="13">
        <f t="shared" si="328"/>
        <v>1680</v>
      </c>
      <c r="AA3482" s="13">
        <f t="shared" si="329"/>
        <v>92.48</v>
      </c>
      <c r="AB3482" s="12" t="str">
        <f t="shared" si="330"/>
        <v>Low</v>
      </c>
      <c r="AC3482" s="12" t="str">
        <f t="shared" si="331"/>
        <v>Low Volume</v>
      </c>
    </row>
    <row r="3483" spans="1:29" x14ac:dyDescent="0.25">
      <c r="A3483" s="12">
        <v>1003000639</v>
      </c>
      <c r="B3483" s="12" t="s">
        <v>1131</v>
      </c>
      <c r="C3483" s="12" t="s">
        <v>1132</v>
      </c>
      <c r="D3483" s="12"/>
      <c r="E3483" s="12" t="str">
        <f t="shared" si="326"/>
        <v xml:space="preserve">Benharash,Peyman </v>
      </c>
      <c r="F3483" s="12" t="s">
        <v>3260</v>
      </c>
      <c r="G3483" s="12" t="s">
        <v>393</v>
      </c>
      <c r="H3483" s="12" t="s">
        <v>219</v>
      </c>
      <c r="I3483" s="12" t="s">
        <v>5</v>
      </c>
      <c r="J3483" s="12" t="s">
        <v>2338</v>
      </c>
      <c r="K3483" s="12" t="s">
        <v>6</v>
      </c>
      <c r="L3483" s="12" t="s">
        <v>1133</v>
      </c>
      <c r="M3483" s="12" t="s">
        <v>3258</v>
      </c>
      <c r="N3483" s="25">
        <v>33533</v>
      </c>
      <c r="O3483" s="12" t="s">
        <v>1137</v>
      </c>
      <c r="P3483" s="12" t="s">
        <v>3257</v>
      </c>
      <c r="Q3483" s="12" t="s">
        <v>3259</v>
      </c>
      <c r="R3483" s="12">
        <v>16</v>
      </c>
      <c r="S3483" s="12">
        <v>16</v>
      </c>
      <c r="T3483" s="12">
        <v>16</v>
      </c>
      <c r="U3483" s="13">
        <v>13110</v>
      </c>
      <c r="V3483" s="13">
        <v>1707.5487499999999</v>
      </c>
      <c r="W3483" s="13">
        <v>1371.39</v>
      </c>
      <c r="X3483" s="13">
        <v>1360.0487499999999</v>
      </c>
      <c r="Y3483" s="13">
        <f t="shared" si="327"/>
        <v>21942.240000000002</v>
      </c>
      <c r="Z3483" s="13">
        <f t="shared" si="328"/>
        <v>209760</v>
      </c>
      <c r="AA3483" s="13">
        <f t="shared" si="329"/>
        <v>11738.61</v>
      </c>
      <c r="AB3483" s="12" t="str">
        <f t="shared" si="330"/>
        <v>High</v>
      </c>
      <c r="AC3483" s="12" t="str">
        <f t="shared" si="331"/>
        <v>Low Volume</v>
      </c>
    </row>
    <row r="3484" spans="1:29" x14ac:dyDescent="0.25">
      <c r="A3484" s="12">
        <v>1003000639</v>
      </c>
      <c r="B3484" s="12" t="s">
        <v>1131</v>
      </c>
      <c r="C3484" s="12" t="s">
        <v>1132</v>
      </c>
      <c r="D3484" s="12"/>
      <c r="E3484" s="12" t="str">
        <f t="shared" si="326"/>
        <v xml:space="preserve">Benharash,Peyman </v>
      </c>
      <c r="F3484" s="12" t="s">
        <v>3260</v>
      </c>
      <c r="G3484" s="12" t="s">
        <v>393</v>
      </c>
      <c r="H3484" s="12" t="s">
        <v>219</v>
      </c>
      <c r="I3484" s="12" t="s">
        <v>5</v>
      </c>
      <c r="J3484" s="12" t="s">
        <v>2338</v>
      </c>
      <c r="K3484" s="12" t="s">
        <v>6</v>
      </c>
      <c r="L3484" s="12" t="s">
        <v>1133</v>
      </c>
      <c r="M3484" s="12" t="s">
        <v>3258</v>
      </c>
      <c r="N3484" s="25">
        <v>33984</v>
      </c>
      <c r="O3484" s="12" t="s">
        <v>1138</v>
      </c>
      <c r="P3484" s="12" t="s">
        <v>3257</v>
      </c>
      <c r="Q3484" s="12" t="s">
        <v>3259</v>
      </c>
      <c r="R3484" s="12">
        <v>12</v>
      </c>
      <c r="S3484" s="12">
        <v>12</v>
      </c>
      <c r="T3484" s="12">
        <v>12</v>
      </c>
      <c r="U3484" s="13">
        <v>1860</v>
      </c>
      <c r="V3484" s="13">
        <v>278.08</v>
      </c>
      <c r="W3484" s="13">
        <v>222.02</v>
      </c>
      <c r="X3484" s="13">
        <v>216.61</v>
      </c>
      <c r="Y3484" s="13">
        <f t="shared" si="327"/>
        <v>2664.2400000000002</v>
      </c>
      <c r="Z3484" s="13">
        <f t="shared" si="328"/>
        <v>22320</v>
      </c>
      <c r="AA3484" s="13">
        <f t="shared" si="329"/>
        <v>1637.98</v>
      </c>
      <c r="AB3484" s="12" t="str">
        <f t="shared" si="330"/>
        <v>Low</v>
      </c>
      <c r="AC3484" s="12" t="str">
        <f t="shared" si="331"/>
        <v>Low Volume</v>
      </c>
    </row>
    <row r="3485" spans="1:29" x14ac:dyDescent="0.25">
      <c r="A3485" s="12">
        <v>1003000639</v>
      </c>
      <c r="B3485" s="12" t="s">
        <v>1131</v>
      </c>
      <c r="C3485" s="12" t="s">
        <v>1132</v>
      </c>
      <c r="D3485" s="12"/>
      <c r="E3485" s="12" t="str">
        <f t="shared" si="326"/>
        <v xml:space="preserve">Benharash,Peyman </v>
      </c>
      <c r="F3485" s="12" t="s">
        <v>3260</v>
      </c>
      <c r="G3485" s="12" t="s">
        <v>393</v>
      </c>
      <c r="H3485" s="12" t="s">
        <v>219</v>
      </c>
      <c r="I3485" s="12" t="s">
        <v>5</v>
      </c>
      <c r="J3485" s="12" t="s">
        <v>2338</v>
      </c>
      <c r="K3485" s="12" t="s">
        <v>6</v>
      </c>
      <c r="L3485" s="12" t="s">
        <v>1133</v>
      </c>
      <c r="M3485" s="12" t="s">
        <v>3258</v>
      </c>
      <c r="N3485" s="25">
        <v>99204</v>
      </c>
      <c r="O3485" s="12" t="s">
        <v>96</v>
      </c>
      <c r="P3485" s="12" t="s">
        <v>3257</v>
      </c>
      <c r="Q3485" s="12" t="s">
        <v>3259</v>
      </c>
      <c r="R3485" s="12">
        <v>11</v>
      </c>
      <c r="S3485" s="12">
        <v>11</v>
      </c>
      <c r="T3485" s="12">
        <v>11</v>
      </c>
      <c r="U3485" s="13">
        <v>1085</v>
      </c>
      <c r="V3485" s="13">
        <v>138.88545454999999</v>
      </c>
      <c r="W3485" s="13">
        <v>110.89090908999999</v>
      </c>
      <c r="X3485" s="13">
        <v>103.14636364</v>
      </c>
      <c r="Y3485" s="13">
        <f t="shared" si="327"/>
        <v>1219.7999999899998</v>
      </c>
      <c r="Z3485" s="13">
        <f t="shared" si="328"/>
        <v>11935</v>
      </c>
      <c r="AA3485" s="13">
        <f t="shared" si="329"/>
        <v>974.10909090999996</v>
      </c>
      <c r="AB3485" s="12" t="str">
        <f t="shared" si="330"/>
        <v>Low</v>
      </c>
      <c r="AC3485" s="12" t="str">
        <f t="shared" si="331"/>
        <v>Low Volume</v>
      </c>
    </row>
    <row r="3486" spans="1:29" x14ac:dyDescent="0.25">
      <c r="A3486" s="12">
        <v>1003000639</v>
      </c>
      <c r="B3486" s="12" t="s">
        <v>1131</v>
      </c>
      <c r="C3486" s="12" t="s">
        <v>1132</v>
      </c>
      <c r="D3486" s="12"/>
      <c r="E3486" s="12" t="str">
        <f t="shared" si="326"/>
        <v xml:space="preserve">Benharash,Peyman </v>
      </c>
      <c r="F3486" s="12" t="s">
        <v>3260</v>
      </c>
      <c r="G3486" s="12" t="s">
        <v>393</v>
      </c>
      <c r="H3486" s="12" t="s">
        <v>219</v>
      </c>
      <c r="I3486" s="12" t="s">
        <v>5</v>
      </c>
      <c r="J3486" s="12" t="s">
        <v>2338</v>
      </c>
      <c r="K3486" s="12" t="s">
        <v>6</v>
      </c>
      <c r="L3486" s="12" t="s">
        <v>1133</v>
      </c>
      <c r="M3486" s="12" t="s">
        <v>3258</v>
      </c>
      <c r="N3486" s="25">
        <v>99205</v>
      </c>
      <c r="O3486" s="12" t="s">
        <v>133</v>
      </c>
      <c r="P3486" s="12" t="s">
        <v>3257</v>
      </c>
      <c r="Q3486" s="12" t="s">
        <v>3259</v>
      </c>
      <c r="R3486" s="12">
        <v>46</v>
      </c>
      <c r="S3486" s="12">
        <v>46</v>
      </c>
      <c r="T3486" s="12">
        <v>46</v>
      </c>
      <c r="U3486" s="13">
        <v>1360</v>
      </c>
      <c r="V3486" s="13">
        <v>187.56434783</v>
      </c>
      <c r="W3486" s="13">
        <v>149.86130435000001</v>
      </c>
      <c r="X3486" s="13">
        <v>140.875</v>
      </c>
      <c r="Y3486" s="13">
        <f t="shared" si="327"/>
        <v>6893.6200001000007</v>
      </c>
      <c r="Z3486" s="13">
        <f t="shared" si="328"/>
        <v>62560</v>
      </c>
      <c r="AA3486" s="13">
        <f t="shared" si="329"/>
        <v>1210.13869565</v>
      </c>
      <c r="AB3486" s="12" t="str">
        <f t="shared" si="330"/>
        <v>Medium</v>
      </c>
      <c r="AC3486" s="12" t="str">
        <f t="shared" si="331"/>
        <v>Low Volume</v>
      </c>
    </row>
    <row r="3487" spans="1:29" x14ac:dyDescent="0.25">
      <c r="A3487" s="12">
        <v>1003024746</v>
      </c>
      <c r="B3487" s="12" t="s">
        <v>1235</v>
      </c>
      <c r="C3487" s="12" t="s">
        <v>1236</v>
      </c>
      <c r="D3487" s="12"/>
      <c r="E3487" s="12" t="str">
        <f t="shared" si="326"/>
        <v xml:space="preserve">Bevis,Kerri </v>
      </c>
      <c r="F3487" s="12" t="s">
        <v>3260</v>
      </c>
      <c r="G3487" s="12" t="s">
        <v>1237</v>
      </c>
      <c r="H3487" s="12" t="s">
        <v>439</v>
      </c>
      <c r="I3487" s="12" t="s">
        <v>5</v>
      </c>
      <c r="J3487" s="12" t="s">
        <v>2338</v>
      </c>
      <c r="K3487" s="12" t="s">
        <v>6</v>
      </c>
      <c r="L3487" s="12" t="s">
        <v>1238</v>
      </c>
      <c r="M3487" s="12" t="s">
        <v>3258</v>
      </c>
      <c r="N3487" s="25">
        <v>38500</v>
      </c>
      <c r="O3487" s="12" t="s">
        <v>1239</v>
      </c>
      <c r="P3487" s="12" t="s">
        <v>3257</v>
      </c>
      <c r="Q3487" s="12" t="s">
        <v>3259</v>
      </c>
      <c r="R3487" s="12">
        <v>11</v>
      </c>
      <c r="S3487" s="12">
        <v>11</v>
      </c>
      <c r="T3487" s="12">
        <v>11</v>
      </c>
      <c r="U3487" s="13">
        <v>749.45454544999996</v>
      </c>
      <c r="V3487" s="13">
        <v>112.63909090999999</v>
      </c>
      <c r="W3487" s="13">
        <v>89.761818181999999</v>
      </c>
      <c r="X3487" s="13">
        <v>99.729090909000007</v>
      </c>
      <c r="Y3487" s="13">
        <f t="shared" si="327"/>
        <v>987.38000000199997</v>
      </c>
      <c r="Z3487" s="13">
        <f t="shared" si="328"/>
        <v>8243.9999999499996</v>
      </c>
      <c r="AA3487" s="13">
        <f t="shared" si="329"/>
        <v>659.692727268</v>
      </c>
      <c r="AB3487" s="12" t="str">
        <f t="shared" si="330"/>
        <v>Low</v>
      </c>
      <c r="AC3487" s="12" t="str">
        <f t="shared" si="331"/>
        <v>Low Volume</v>
      </c>
    </row>
    <row r="3488" spans="1:29" x14ac:dyDescent="0.25">
      <c r="A3488" s="12">
        <v>1003024746</v>
      </c>
      <c r="B3488" s="12" t="s">
        <v>1235</v>
      </c>
      <c r="C3488" s="12" t="s">
        <v>1236</v>
      </c>
      <c r="D3488" s="12"/>
      <c r="E3488" s="12" t="str">
        <f t="shared" si="326"/>
        <v xml:space="preserve">Bevis,Kerri </v>
      </c>
      <c r="F3488" s="12" t="s">
        <v>3260</v>
      </c>
      <c r="G3488" s="12" t="s">
        <v>1237</v>
      </c>
      <c r="H3488" s="12" t="s">
        <v>439</v>
      </c>
      <c r="I3488" s="12" t="s">
        <v>5</v>
      </c>
      <c r="J3488" s="12" t="s">
        <v>2338</v>
      </c>
      <c r="K3488" s="12" t="s">
        <v>6</v>
      </c>
      <c r="L3488" s="12" t="s">
        <v>1238</v>
      </c>
      <c r="M3488" s="12" t="s">
        <v>3258</v>
      </c>
      <c r="N3488" s="25">
        <v>58571</v>
      </c>
      <c r="O3488" s="12" t="s">
        <v>1240</v>
      </c>
      <c r="P3488" s="12" t="s">
        <v>3257</v>
      </c>
      <c r="Q3488" s="12" t="s">
        <v>3259</v>
      </c>
      <c r="R3488" s="12">
        <v>14</v>
      </c>
      <c r="S3488" s="12">
        <v>14</v>
      </c>
      <c r="T3488" s="12">
        <v>14</v>
      </c>
      <c r="U3488" s="13">
        <v>1293</v>
      </c>
      <c r="V3488" s="13">
        <v>815.64285714000005</v>
      </c>
      <c r="W3488" s="13">
        <v>650.00857142999996</v>
      </c>
      <c r="X3488" s="13">
        <v>710.85</v>
      </c>
      <c r="Y3488" s="13">
        <f t="shared" si="327"/>
        <v>9100.1200000199988</v>
      </c>
      <c r="Z3488" s="13">
        <f t="shared" si="328"/>
        <v>18102</v>
      </c>
      <c r="AA3488" s="13">
        <f t="shared" si="329"/>
        <v>642.99142857000004</v>
      </c>
      <c r="AB3488" s="12" t="str">
        <f t="shared" si="330"/>
        <v>Medium</v>
      </c>
      <c r="AC3488" s="12" t="str">
        <f t="shared" si="331"/>
        <v>Low Volume</v>
      </c>
    </row>
    <row r="3489" spans="1:29" x14ac:dyDescent="0.25">
      <c r="A3489" s="12">
        <v>1003024746</v>
      </c>
      <c r="B3489" s="12" t="s">
        <v>1235</v>
      </c>
      <c r="C3489" s="12" t="s">
        <v>1236</v>
      </c>
      <c r="D3489" s="12"/>
      <c r="E3489" s="12" t="str">
        <f t="shared" si="326"/>
        <v xml:space="preserve">Bevis,Kerri </v>
      </c>
      <c r="F3489" s="12" t="s">
        <v>3260</v>
      </c>
      <c r="G3489" s="12" t="s">
        <v>1237</v>
      </c>
      <c r="H3489" s="12" t="s">
        <v>439</v>
      </c>
      <c r="I3489" s="12" t="s">
        <v>5</v>
      </c>
      <c r="J3489" s="12" t="s">
        <v>2338</v>
      </c>
      <c r="K3489" s="12" t="s">
        <v>6</v>
      </c>
      <c r="L3489" s="12" t="s">
        <v>1238</v>
      </c>
      <c r="M3489" s="12" t="s">
        <v>3258</v>
      </c>
      <c r="N3489" s="25">
        <v>99205</v>
      </c>
      <c r="O3489" s="12" t="s">
        <v>133</v>
      </c>
      <c r="P3489" s="12" t="s">
        <v>3257</v>
      </c>
      <c r="Q3489" s="12" t="s">
        <v>3239</v>
      </c>
      <c r="R3489" s="12">
        <v>33</v>
      </c>
      <c r="S3489" s="12">
        <v>33</v>
      </c>
      <c r="T3489" s="12">
        <v>33</v>
      </c>
      <c r="U3489" s="13">
        <v>447</v>
      </c>
      <c r="V3489" s="13">
        <v>165.12818182000001</v>
      </c>
      <c r="W3489" s="13">
        <v>131.42242424</v>
      </c>
      <c r="X3489" s="13">
        <v>140.27090909</v>
      </c>
      <c r="Y3489" s="13">
        <f t="shared" si="327"/>
        <v>4336.9399999199995</v>
      </c>
      <c r="Z3489" s="13">
        <f t="shared" si="328"/>
        <v>14751</v>
      </c>
      <c r="AA3489" s="13">
        <f t="shared" si="329"/>
        <v>315.57757576</v>
      </c>
      <c r="AB3489" s="12" t="str">
        <f t="shared" si="330"/>
        <v>Low</v>
      </c>
      <c r="AC3489" s="12" t="str">
        <f t="shared" si="331"/>
        <v>Low Volume</v>
      </c>
    </row>
    <row r="3490" spans="1:29" x14ac:dyDescent="0.25">
      <c r="A3490" s="12">
        <v>1003024746</v>
      </c>
      <c r="B3490" s="12" t="s">
        <v>1235</v>
      </c>
      <c r="C3490" s="12" t="s">
        <v>1236</v>
      </c>
      <c r="D3490" s="12"/>
      <c r="E3490" s="12" t="str">
        <f t="shared" si="326"/>
        <v xml:space="preserve">Bevis,Kerri </v>
      </c>
      <c r="F3490" s="12" t="s">
        <v>3260</v>
      </c>
      <c r="G3490" s="12" t="s">
        <v>1237</v>
      </c>
      <c r="H3490" s="12" t="s">
        <v>439</v>
      </c>
      <c r="I3490" s="12" t="s">
        <v>5</v>
      </c>
      <c r="J3490" s="12" t="s">
        <v>2338</v>
      </c>
      <c r="K3490" s="12" t="s">
        <v>6</v>
      </c>
      <c r="L3490" s="12" t="s">
        <v>1238</v>
      </c>
      <c r="M3490" s="12" t="s">
        <v>3258</v>
      </c>
      <c r="N3490" s="25">
        <v>99213</v>
      </c>
      <c r="O3490" s="12" t="s">
        <v>98</v>
      </c>
      <c r="P3490" s="12" t="s">
        <v>3257</v>
      </c>
      <c r="Q3490" s="12" t="s">
        <v>3239</v>
      </c>
      <c r="R3490" s="12">
        <v>57</v>
      </c>
      <c r="S3490" s="12">
        <v>76</v>
      </c>
      <c r="T3490" s="12">
        <v>76</v>
      </c>
      <c r="U3490" s="13">
        <v>163</v>
      </c>
      <c r="V3490" s="13">
        <v>60.427105263000001</v>
      </c>
      <c r="W3490" s="13">
        <v>43.658157895000002</v>
      </c>
      <c r="X3490" s="13">
        <v>46.697763158000001</v>
      </c>
      <c r="Y3490" s="13">
        <f t="shared" si="327"/>
        <v>3318.0200000200002</v>
      </c>
      <c r="Z3490" s="13">
        <f t="shared" si="328"/>
        <v>12388</v>
      </c>
      <c r="AA3490" s="13">
        <f t="shared" si="329"/>
        <v>119.341842105</v>
      </c>
      <c r="AB3490" s="12" t="str">
        <f t="shared" si="330"/>
        <v>Low</v>
      </c>
      <c r="AC3490" s="12" t="str">
        <f t="shared" si="331"/>
        <v>Low Volume</v>
      </c>
    </row>
    <row r="3491" spans="1:29" x14ac:dyDescent="0.25">
      <c r="A3491" s="12">
        <v>1003024746</v>
      </c>
      <c r="B3491" s="12" t="s">
        <v>1235</v>
      </c>
      <c r="C3491" s="12" t="s">
        <v>1236</v>
      </c>
      <c r="D3491" s="12"/>
      <c r="E3491" s="12" t="str">
        <f t="shared" si="326"/>
        <v xml:space="preserve">Bevis,Kerri </v>
      </c>
      <c r="F3491" s="12" t="s">
        <v>3260</v>
      </c>
      <c r="G3491" s="12" t="s">
        <v>1237</v>
      </c>
      <c r="H3491" s="12" t="s">
        <v>439</v>
      </c>
      <c r="I3491" s="12" t="s">
        <v>5</v>
      </c>
      <c r="J3491" s="12" t="s">
        <v>2338</v>
      </c>
      <c r="K3491" s="12" t="s">
        <v>6</v>
      </c>
      <c r="L3491" s="12" t="s">
        <v>1238</v>
      </c>
      <c r="M3491" s="12" t="s">
        <v>3258</v>
      </c>
      <c r="N3491" s="25">
        <v>99214</v>
      </c>
      <c r="O3491" s="12" t="s">
        <v>99</v>
      </c>
      <c r="P3491" s="12" t="s">
        <v>3257</v>
      </c>
      <c r="Q3491" s="12" t="s">
        <v>3239</v>
      </c>
      <c r="R3491" s="12">
        <v>32</v>
      </c>
      <c r="S3491" s="12">
        <v>64</v>
      </c>
      <c r="T3491" s="12">
        <v>64</v>
      </c>
      <c r="U3491" s="13">
        <v>239</v>
      </c>
      <c r="V3491" s="13">
        <v>89.018124999999998</v>
      </c>
      <c r="W3491" s="13">
        <v>66.484375</v>
      </c>
      <c r="X3491" s="13">
        <v>70.854531249999994</v>
      </c>
      <c r="Y3491" s="13">
        <f t="shared" si="327"/>
        <v>4255</v>
      </c>
      <c r="Z3491" s="13">
        <f t="shared" si="328"/>
        <v>15296</v>
      </c>
      <c r="AA3491" s="13">
        <f t="shared" si="329"/>
        <v>172.515625</v>
      </c>
      <c r="AB3491" s="12" t="str">
        <f t="shared" si="330"/>
        <v>Low</v>
      </c>
      <c r="AC3491" s="12" t="str">
        <f t="shared" si="331"/>
        <v>Low Volume</v>
      </c>
    </row>
    <row r="3492" spans="1:29" x14ac:dyDescent="0.25">
      <c r="A3492" s="12">
        <v>1003024746</v>
      </c>
      <c r="B3492" s="12" t="s">
        <v>1235</v>
      </c>
      <c r="C3492" s="12" t="s">
        <v>1236</v>
      </c>
      <c r="D3492" s="12"/>
      <c r="E3492" s="12" t="str">
        <f t="shared" si="326"/>
        <v xml:space="preserve">Bevis,Kerri </v>
      </c>
      <c r="F3492" s="12" t="s">
        <v>3260</v>
      </c>
      <c r="G3492" s="12" t="s">
        <v>1237</v>
      </c>
      <c r="H3492" s="12" t="s">
        <v>439</v>
      </c>
      <c r="I3492" s="12" t="s">
        <v>5</v>
      </c>
      <c r="J3492" s="12" t="s">
        <v>2338</v>
      </c>
      <c r="K3492" s="12" t="s">
        <v>6</v>
      </c>
      <c r="L3492" s="12" t="s">
        <v>1238</v>
      </c>
      <c r="M3492" s="12" t="s">
        <v>3258</v>
      </c>
      <c r="N3492" s="25">
        <v>99232</v>
      </c>
      <c r="O3492" s="12" t="s">
        <v>125</v>
      </c>
      <c r="P3492" s="12" t="s">
        <v>3257</v>
      </c>
      <c r="Q3492" s="12" t="s">
        <v>3259</v>
      </c>
      <c r="R3492" s="12">
        <v>11</v>
      </c>
      <c r="S3492" s="12">
        <v>81</v>
      </c>
      <c r="T3492" s="12">
        <v>81</v>
      </c>
      <c r="U3492" s="13">
        <v>94.148148148000004</v>
      </c>
      <c r="V3492" s="13">
        <v>72.263456790000006</v>
      </c>
      <c r="W3492" s="13">
        <v>56.500123457000001</v>
      </c>
      <c r="X3492" s="13">
        <v>59.938024691000003</v>
      </c>
      <c r="Y3492" s="13">
        <f t="shared" si="327"/>
        <v>4576.5100000170005</v>
      </c>
      <c r="Z3492" s="13">
        <f t="shared" si="328"/>
        <v>7625.9999999880001</v>
      </c>
      <c r="AA3492" s="13">
        <f t="shared" si="329"/>
        <v>37.648024691000003</v>
      </c>
      <c r="AB3492" s="12" t="str">
        <f t="shared" si="330"/>
        <v>Low</v>
      </c>
      <c r="AC3492" s="12" t="str">
        <f t="shared" si="331"/>
        <v>Low Volume</v>
      </c>
    </row>
    <row r="3493" spans="1:29" x14ac:dyDescent="0.25">
      <c r="A3493" s="12">
        <v>1003030651</v>
      </c>
      <c r="B3493" s="12" t="s">
        <v>2150</v>
      </c>
      <c r="C3493" s="12" t="s">
        <v>2151</v>
      </c>
      <c r="D3493" s="12"/>
      <c r="E3493" s="12" t="str">
        <f t="shared" si="326"/>
        <v xml:space="preserve">Bilal,Salva </v>
      </c>
      <c r="F3493" s="12" t="s">
        <v>3260</v>
      </c>
      <c r="G3493" s="12" t="s">
        <v>2152</v>
      </c>
      <c r="H3493" s="12" t="s">
        <v>271</v>
      </c>
      <c r="I3493" s="12" t="s">
        <v>5</v>
      </c>
      <c r="J3493" s="12" t="s">
        <v>2338</v>
      </c>
      <c r="K3493" s="12" t="s">
        <v>6</v>
      </c>
      <c r="L3493" s="12" t="s">
        <v>138</v>
      </c>
      <c r="M3493" s="12" t="s">
        <v>3258</v>
      </c>
      <c r="N3493" s="25">
        <v>93010</v>
      </c>
      <c r="O3493" s="12" t="s">
        <v>303</v>
      </c>
      <c r="P3493" s="12" t="s">
        <v>3257</v>
      </c>
      <c r="Q3493" s="12" t="s">
        <v>3239</v>
      </c>
      <c r="R3493" s="12">
        <v>12</v>
      </c>
      <c r="S3493" s="12">
        <v>12</v>
      </c>
      <c r="T3493" s="12">
        <v>12</v>
      </c>
      <c r="U3493" s="13">
        <v>47</v>
      </c>
      <c r="V3493" s="13">
        <v>8.1408333332999998</v>
      </c>
      <c r="W3493" s="13">
        <v>4.9574999999999996</v>
      </c>
      <c r="X3493" s="13">
        <v>4.7024999999999997</v>
      </c>
      <c r="Y3493" s="13">
        <f t="shared" si="327"/>
        <v>59.489999999999995</v>
      </c>
      <c r="Z3493" s="13">
        <f t="shared" si="328"/>
        <v>564</v>
      </c>
      <c r="AA3493" s="13">
        <f t="shared" si="329"/>
        <v>42.042500000000004</v>
      </c>
      <c r="AB3493" s="12" t="str">
        <f t="shared" si="330"/>
        <v>Low</v>
      </c>
      <c r="AC3493" s="12" t="str">
        <f t="shared" si="331"/>
        <v>Low Volume</v>
      </c>
    </row>
    <row r="3494" spans="1:29" x14ac:dyDescent="0.25">
      <c r="A3494" s="12">
        <v>1003030651</v>
      </c>
      <c r="B3494" s="12" t="s">
        <v>2150</v>
      </c>
      <c r="C3494" s="12" t="s">
        <v>2151</v>
      </c>
      <c r="D3494" s="12"/>
      <c r="E3494" s="12" t="str">
        <f t="shared" si="326"/>
        <v xml:space="preserve">Bilal,Salva </v>
      </c>
      <c r="F3494" s="12" t="s">
        <v>3260</v>
      </c>
      <c r="G3494" s="12" t="s">
        <v>2152</v>
      </c>
      <c r="H3494" s="12" t="s">
        <v>271</v>
      </c>
      <c r="I3494" s="12" t="s">
        <v>5</v>
      </c>
      <c r="J3494" s="12" t="s">
        <v>2338</v>
      </c>
      <c r="K3494" s="12" t="s">
        <v>6</v>
      </c>
      <c r="L3494" s="12" t="s">
        <v>138</v>
      </c>
      <c r="M3494" s="12" t="s">
        <v>3258</v>
      </c>
      <c r="N3494" s="25">
        <v>99213</v>
      </c>
      <c r="O3494" s="12" t="s">
        <v>98</v>
      </c>
      <c r="P3494" s="12" t="s">
        <v>3257</v>
      </c>
      <c r="Q3494" s="12" t="s">
        <v>3239</v>
      </c>
      <c r="R3494" s="12">
        <v>13</v>
      </c>
      <c r="S3494" s="12">
        <v>13</v>
      </c>
      <c r="T3494" s="12">
        <v>13</v>
      </c>
      <c r="U3494" s="13">
        <v>205.69230769000001</v>
      </c>
      <c r="V3494" s="13">
        <v>66.364615384999993</v>
      </c>
      <c r="W3494" s="13">
        <v>37.303846153999999</v>
      </c>
      <c r="X3494" s="13">
        <v>35.347692307999999</v>
      </c>
      <c r="Y3494" s="13">
        <f t="shared" si="327"/>
        <v>484.95000000199997</v>
      </c>
      <c r="Z3494" s="13">
        <f t="shared" si="328"/>
        <v>2673.9999999700003</v>
      </c>
      <c r="AA3494" s="13">
        <f t="shared" si="329"/>
        <v>168.38846153600002</v>
      </c>
      <c r="AB3494" s="12" t="str">
        <f t="shared" si="330"/>
        <v>Low</v>
      </c>
      <c r="AC3494" s="12" t="str">
        <f t="shared" si="331"/>
        <v>Low Volume</v>
      </c>
    </row>
    <row r="3495" spans="1:29" x14ac:dyDescent="0.25">
      <c r="A3495" s="12">
        <v>1003030651</v>
      </c>
      <c r="B3495" s="12" t="s">
        <v>2150</v>
      </c>
      <c r="C3495" s="12" t="s">
        <v>2151</v>
      </c>
      <c r="D3495" s="12"/>
      <c r="E3495" s="12" t="str">
        <f t="shared" si="326"/>
        <v xml:space="preserve">Bilal,Salva </v>
      </c>
      <c r="F3495" s="12" t="s">
        <v>3260</v>
      </c>
      <c r="G3495" s="12" t="s">
        <v>2152</v>
      </c>
      <c r="H3495" s="12" t="s">
        <v>271</v>
      </c>
      <c r="I3495" s="12" t="s">
        <v>5</v>
      </c>
      <c r="J3495" s="12" t="s">
        <v>2338</v>
      </c>
      <c r="K3495" s="12" t="s">
        <v>6</v>
      </c>
      <c r="L3495" s="12" t="s">
        <v>138</v>
      </c>
      <c r="M3495" s="12" t="s">
        <v>3258</v>
      </c>
      <c r="N3495" s="25">
        <v>99214</v>
      </c>
      <c r="O3495" s="12" t="s">
        <v>99</v>
      </c>
      <c r="P3495" s="12" t="s">
        <v>3257</v>
      </c>
      <c r="Q3495" s="12" t="s">
        <v>3239</v>
      </c>
      <c r="R3495" s="12">
        <v>135</v>
      </c>
      <c r="S3495" s="12">
        <v>228</v>
      </c>
      <c r="T3495" s="12">
        <v>228</v>
      </c>
      <c r="U3495" s="13">
        <v>291.38157895000001</v>
      </c>
      <c r="V3495" s="13">
        <v>99.480438595999999</v>
      </c>
      <c r="W3495" s="13">
        <v>63.569868421000002</v>
      </c>
      <c r="X3495" s="13">
        <v>60.191271929999999</v>
      </c>
      <c r="Y3495" s="13">
        <f t="shared" si="327"/>
        <v>14493.929999988</v>
      </c>
      <c r="Z3495" s="13">
        <f t="shared" si="328"/>
        <v>66435.000000600005</v>
      </c>
      <c r="AA3495" s="13">
        <f t="shared" si="329"/>
        <v>227.81171052900001</v>
      </c>
      <c r="AB3495" s="12" t="str">
        <f t="shared" si="330"/>
        <v>High</v>
      </c>
      <c r="AC3495" s="12" t="str">
        <f t="shared" si="331"/>
        <v>Medium Volume</v>
      </c>
    </row>
    <row r="3496" spans="1:29" x14ac:dyDescent="0.25">
      <c r="A3496" s="12">
        <v>1003030651</v>
      </c>
      <c r="B3496" s="12" t="s">
        <v>2150</v>
      </c>
      <c r="C3496" s="12" t="s">
        <v>2151</v>
      </c>
      <c r="D3496" s="12"/>
      <c r="E3496" s="12" t="str">
        <f t="shared" si="326"/>
        <v xml:space="preserve">Bilal,Salva </v>
      </c>
      <c r="F3496" s="12" t="s">
        <v>3260</v>
      </c>
      <c r="G3496" s="12" t="s">
        <v>2152</v>
      </c>
      <c r="H3496" s="12" t="s">
        <v>271</v>
      </c>
      <c r="I3496" s="12" t="s">
        <v>5</v>
      </c>
      <c r="J3496" s="12" t="s">
        <v>2338</v>
      </c>
      <c r="K3496" s="12" t="s">
        <v>6</v>
      </c>
      <c r="L3496" s="12" t="s">
        <v>138</v>
      </c>
      <c r="M3496" s="12" t="s">
        <v>3258</v>
      </c>
      <c r="N3496" s="25">
        <v>99215</v>
      </c>
      <c r="O3496" s="12" t="s">
        <v>209</v>
      </c>
      <c r="P3496" s="12" t="s">
        <v>3257</v>
      </c>
      <c r="Q3496" s="12" t="s">
        <v>3239</v>
      </c>
      <c r="R3496" s="12">
        <v>34</v>
      </c>
      <c r="S3496" s="12">
        <v>39</v>
      </c>
      <c r="T3496" s="12">
        <v>39</v>
      </c>
      <c r="U3496" s="13">
        <v>401.28205128000002</v>
      </c>
      <c r="V3496" s="13">
        <v>146.33025641</v>
      </c>
      <c r="W3496" s="13">
        <v>104.99128205</v>
      </c>
      <c r="X3496" s="13">
        <v>99.411538461999996</v>
      </c>
      <c r="Y3496" s="13">
        <f t="shared" si="327"/>
        <v>4094.6599999499999</v>
      </c>
      <c r="Z3496" s="13">
        <f t="shared" si="328"/>
        <v>15649.999999920001</v>
      </c>
      <c r="AA3496" s="13">
        <f t="shared" si="329"/>
        <v>296.29076923000002</v>
      </c>
      <c r="AB3496" s="12" t="str">
        <f t="shared" si="330"/>
        <v>Low</v>
      </c>
      <c r="AC3496" s="12" t="str">
        <f t="shared" si="331"/>
        <v>Low Volume</v>
      </c>
    </row>
    <row r="3497" spans="1:29" x14ac:dyDescent="0.25">
      <c r="A3497" s="12">
        <v>1003030651</v>
      </c>
      <c r="B3497" s="12" t="s">
        <v>2150</v>
      </c>
      <c r="C3497" s="12" t="s">
        <v>2151</v>
      </c>
      <c r="D3497" s="12"/>
      <c r="E3497" s="12" t="str">
        <f t="shared" si="326"/>
        <v xml:space="preserve">Bilal,Salva </v>
      </c>
      <c r="F3497" s="12" t="s">
        <v>3260</v>
      </c>
      <c r="G3497" s="12" t="s">
        <v>2152</v>
      </c>
      <c r="H3497" s="12" t="s">
        <v>271</v>
      </c>
      <c r="I3497" s="12" t="s">
        <v>5</v>
      </c>
      <c r="J3497" s="12" t="s">
        <v>2338</v>
      </c>
      <c r="K3497" s="12" t="s">
        <v>6</v>
      </c>
      <c r="L3497" s="12" t="s">
        <v>138</v>
      </c>
      <c r="M3497" s="12" t="s">
        <v>3258</v>
      </c>
      <c r="N3497" s="25" t="s">
        <v>157</v>
      </c>
      <c r="O3497" s="12" t="s">
        <v>158</v>
      </c>
      <c r="P3497" s="12" t="s">
        <v>3257</v>
      </c>
      <c r="Q3497" s="12" t="s">
        <v>3239</v>
      </c>
      <c r="R3497" s="12">
        <v>68</v>
      </c>
      <c r="S3497" s="12">
        <v>68</v>
      </c>
      <c r="T3497" s="12">
        <v>68</v>
      </c>
      <c r="U3497" s="13">
        <v>281.63235293999998</v>
      </c>
      <c r="V3497" s="13">
        <v>135.52500000000001</v>
      </c>
      <c r="W3497" s="13">
        <v>135.52500000000001</v>
      </c>
      <c r="X3497" s="13">
        <v>127.36647059000001</v>
      </c>
      <c r="Y3497" s="13">
        <f t="shared" si="327"/>
        <v>9215.7000000000007</v>
      </c>
      <c r="Z3497" s="13">
        <f t="shared" si="328"/>
        <v>19150.999999919997</v>
      </c>
      <c r="AA3497" s="13">
        <f t="shared" si="329"/>
        <v>146.10735293999997</v>
      </c>
      <c r="AB3497" s="12" t="str">
        <f t="shared" si="330"/>
        <v>Medium</v>
      </c>
      <c r="AC3497" s="12" t="str">
        <f t="shared" si="331"/>
        <v>Low Volume</v>
      </c>
    </row>
    <row r="3498" spans="1:29" x14ac:dyDescent="0.25">
      <c r="A3498" s="12">
        <v>1003011800</v>
      </c>
      <c r="B3498" s="12" t="s">
        <v>227</v>
      </c>
      <c r="C3498" s="12" t="s">
        <v>228</v>
      </c>
      <c r="D3498" s="12"/>
      <c r="E3498" s="12" t="str">
        <f t="shared" si="326"/>
        <v xml:space="preserve">Blomeier,Herman </v>
      </c>
      <c r="F3498" s="12" t="s">
        <v>3260</v>
      </c>
      <c r="G3498" s="12" t="s">
        <v>229</v>
      </c>
      <c r="H3498" s="12" t="s">
        <v>230</v>
      </c>
      <c r="I3498" s="12" t="s">
        <v>5</v>
      </c>
      <c r="J3498" s="12" t="s">
        <v>2338</v>
      </c>
      <c r="K3498" s="12" t="s">
        <v>6</v>
      </c>
      <c r="L3498" s="12" t="s">
        <v>231</v>
      </c>
      <c r="M3498" s="12" t="s">
        <v>3258</v>
      </c>
      <c r="N3498" s="25">
        <v>95251</v>
      </c>
      <c r="O3498" s="12" t="s">
        <v>232</v>
      </c>
      <c r="P3498" s="12" t="s">
        <v>3257</v>
      </c>
      <c r="Q3498" s="12" t="s">
        <v>3239</v>
      </c>
      <c r="R3498" s="12">
        <v>70</v>
      </c>
      <c r="S3498" s="12">
        <v>159</v>
      </c>
      <c r="T3498" s="12">
        <v>159</v>
      </c>
      <c r="U3498" s="13">
        <v>136</v>
      </c>
      <c r="V3498" s="13">
        <v>35.930314465000002</v>
      </c>
      <c r="W3498" s="13">
        <v>27.187987420999999</v>
      </c>
      <c r="X3498" s="13">
        <v>25.273710692000002</v>
      </c>
      <c r="Y3498" s="13">
        <f t="shared" si="327"/>
        <v>4322.8899999389996</v>
      </c>
      <c r="Z3498" s="13">
        <f t="shared" si="328"/>
        <v>21624</v>
      </c>
      <c r="AA3498" s="13">
        <f t="shared" si="329"/>
        <v>108.812012579</v>
      </c>
      <c r="AB3498" s="12" t="str">
        <f t="shared" si="330"/>
        <v>Low</v>
      </c>
      <c r="AC3498" s="12" t="str">
        <f t="shared" si="331"/>
        <v>Medium Volume</v>
      </c>
    </row>
    <row r="3499" spans="1:29" x14ac:dyDescent="0.25">
      <c r="A3499" s="12">
        <v>1003011800</v>
      </c>
      <c r="B3499" s="12" t="s">
        <v>227</v>
      </c>
      <c r="C3499" s="12" t="s">
        <v>228</v>
      </c>
      <c r="D3499" s="12"/>
      <c r="E3499" s="12" t="str">
        <f t="shared" si="326"/>
        <v xml:space="preserve">Blomeier,Herman </v>
      </c>
      <c r="F3499" s="12" t="s">
        <v>3260</v>
      </c>
      <c r="G3499" s="12" t="s">
        <v>229</v>
      </c>
      <c r="H3499" s="12" t="s">
        <v>230</v>
      </c>
      <c r="I3499" s="12" t="s">
        <v>5</v>
      </c>
      <c r="J3499" s="12" t="s">
        <v>2338</v>
      </c>
      <c r="K3499" s="12" t="s">
        <v>6</v>
      </c>
      <c r="L3499" s="12" t="s">
        <v>231</v>
      </c>
      <c r="M3499" s="12" t="s">
        <v>3258</v>
      </c>
      <c r="N3499" s="25">
        <v>99214</v>
      </c>
      <c r="O3499" s="12" t="s">
        <v>99</v>
      </c>
      <c r="P3499" s="12" t="s">
        <v>3257</v>
      </c>
      <c r="Q3499" s="12" t="s">
        <v>3239</v>
      </c>
      <c r="R3499" s="12">
        <v>205</v>
      </c>
      <c r="S3499" s="12">
        <v>312</v>
      </c>
      <c r="T3499" s="12">
        <v>312</v>
      </c>
      <c r="U3499" s="13">
        <v>158.03525640999999</v>
      </c>
      <c r="V3499" s="13">
        <v>101.85336538</v>
      </c>
      <c r="W3499" s="13">
        <v>73.980480768999996</v>
      </c>
      <c r="X3499" s="13">
        <v>68.634038462000007</v>
      </c>
      <c r="Y3499" s="13">
        <f t="shared" si="327"/>
        <v>23081.909999928001</v>
      </c>
      <c r="Z3499" s="13">
        <f t="shared" si="328"/>
        <v>49306.999999919994</v>
      </c>
      <c r="AA3499" s="13">
        <f t="shared" si="329"/>
        <v>84.054775640999992</v>
      </c>
      <c r="AB3499" s="12" t="str">
        <f t="shared" si="330"/>
        <v>High</v>
      </c>
      <c r="AC3499" s="12" t="str">
        <f t="shared" si="331"/>
        <v>Medium Volume</v>
      </c>
    </row>
    <row r="3500" spans="1:29" x14ac:dyDescent="0.25">
      <c r="A3500" s="12">
        <v>1003011800</v>
      </c>
      <c r="B3500" s="12" t="s">
        <v>227</v>
      </c>
      <c r="C3500" s="12" t="s">
        <v>228</v>
      </c>
      <c r="D3500" s="12"/>
      <c r="E3500" s="12" t="str">
        <f t="shared" si="326"/>
        <v xml:space="preserve">Blomeier,Herman </v>
      </c>
      <c r="F3500" s="12" t="s">
        <v>3260</v>
      </c>
      <c r="G3500" s="12" t="s">
        <v>229</v>
      </c>
      <c r="H3500" s="12" t="s">
        <v>230</v>
      </c>
      <c r="I3500" s="12" t="s">
        <v>5</v>
      </c>
      <c r="J3500" s="12" t="s">
        <v>2338</v>
      </c>
      <c r="K3500" s="12" t="s">
        <v>6</v>
      </c>
      <c r="L3500" s="12" t="s">
        <v>231</v>
      </c>
      <c r="M3500" s="12" t="s">
        <v>3258</v>
      </c>
      <c r="N3500" s="25">
        <v>99215</v>
      </c>
      <c r="O3500" s="12" t="s">
        <v>209</v>
      </c>
      <c r="P3500" s="12" t="s">
        <v>3257</v>
      </c>
      <c r="Q3500" s="12" t="s">
        <v>3239</v>
      </c>
      <c r="R3500" s="12">
        <v>163</v>
      </c>
      <c r="S3500" s="12">
        <v>246</v>
      </c>
      <c r="T3500" s="12">
        <v>246</v>
      </c>
      <c r="U3500" s="13">
        <v>272.55691057000001</v>
      </c>
      <c r="V3500" s="13">
        <v>151.39630081000001</v>
      </c>
      <c r="W3500" s="13">
        <v>106.26109756</v>
      </c>
      <c r="X3500" s="13">
        <v>97.733821137999996</v>
      </c>
      <c r="Y3500" s="13">
        <f t="shared" si="327"/>
        <v>26140.229999759998</v>
      </c>
      <c r="Z3500" s="13">
        <f t="shared" si="328"/>
        <v>67049.00000022001</v>
      </c>
      <c r="AA3500" s="13">
        <f t="shared" si="329"/>
        <v>166.29581301000002</v>
      </c>
      <c r="AB3500" s="12" t="str">
        <f t="shared" si="330"/>
        <v>High</v>
      </c>
      <c r="AC3500" s="12" t="str">
        <f t="shared" si="331"/>
        <v>Medium Volume</v>
      </c>
    </row>
    <row r="3501" spans="1:29" x14ac:dyDescent="0.25">
      <c r="A3501" s="12">
        <v>1003011800</v>
      </c>
      <c r="B3501" s="12" t="s">
        <v>227</v>
      </c>
      <c r="C3501" s="12" t="s">
        <v>228</v>
      </c>
      <c r="D3501" s="12"/>
      <c r="E3501" s="12" t="str">
        <f t="shared" si="326"/>
        <v xml:space="preserve">Blomeier,Herman </v>
      </c>
      <c r="F3501" s="12" t="s">
        <v>3260</v>
      </c>
      <c r="G3501" s="12" t="s">
        <v>229</v>
      </c>
      <c r="H3501" s="12" t="s">
        <v>230</v>
      </c>
      <c r="I3501" s="12" t="s">
        <v>5</v>
      </c>
      <c r="J3501" s="12" t="s">
        <v>2338</v>
      </c>
      <c r="K3501" s="12" t="s">
        <v>6</v>
      </c>
      <c r="L3501" s="12" t="s">
        <v>231</v>
      </c>
      <c r="M3501" s="12" t="s">
        <v>3258</v>
      </c>
      <c r="N3501" s="25">
        <v>99223</v>
      </c>
      <c r="O3501" s="12" t="s">
        <v>123</v>
      </c>
      <c r="P3501" s="12" t="s">
        <v>3257</v>
      </c>
      <c r="Q3501" s="12" t="s">
        <v>3259</v>
      </c>
      <c r="R3501" s="12">
        <v>29</v>
      </c>
      <c r="S3501" s="12">
        <v>30</v>
      </c>
      <c r="T3501" s="12">
        <v>30</v>
      </c>
      <c r="U3501" s="13">
        <v>428</v>
      </c>
      <c r="V3501" s="13">
        <v>181.89933332999999</v>
      </c>
      <c r="W3501" s="13">
        <v>142.94499999999999</v>
      </c>
      <c r="X3501" s="13">
        <v>131.02366667000001</v>
      </c>
      <c r="Y3501" s="13">
        <f t="shared" si="327"/>
        <v>4288.3499999999995</v>
      </c>
      <c r="Z3501" s="13">
        <f t="shared" si="328"/>
        <v>12840</v>
      </c>
      <c r="AA3501" s="13">
        <f t="shared" si="329"/>
        <v>285.05500000000001</v>
      </c>
      <c r="AB3501" s="12" t="str">
        <f t="shared" si="330"/>
        <v>Low</v>
      </c>
      <c r="AC3501" s="12" t="str">
        <f t="shared" si="331"/>
        <v>Low Volume</v>
      </c>
    </row>
    <row r="3502" spans="1:29" x14ac:dyDescent="0.25">
      <c r="A3502" s="12">
        <v>1003011800</v>
      </c>
      <c r="B3502" s="12" t="s">
        <v>227</v>
      </c>
      <c r="C3502" s="12" t="s">
        <v>228</v>
      </c>
      <c r="D3502" s="12"/>
      <c r="E3502" s="12" t="str">
        <f t="shared" si="326"/>
        <v xml:space="preserve">Blomeier,Herman </v>
      </c>
      <c r="F3502" s="12" t="s">
        <v>3260</v>
      </c>
      <c r="G3502" s="12" t="s">
        <v>229</v>
      </c>
      <c r="H3502" s="12" t="s">
        <v>230</v>
      </c>
      <c r="I3502" s="12" t="s">
        <v>5</v>
      </c>
      <c r="J3502" s="12" t="s">
        <v>2338</v>
      </c>
      <c r="K3502" s="12" t="s">
        <v>6</v>
      </c>
      <c r="L3502" s="12" t="s">
        <v>231</v>
      </c>
      <c r="M3502" s="12" t="s">
        <v>3258</v>
      </c>
      <c r="N3502" s="25">
        <v>99232</v>
      </c>
      <c r="O3502" s="12" t="s">
        <v>125</v>
      </c>
      <c r="P3502" s="12" t="s">
        <v>3257</v>
      </c>
      <c r="Q3502" s="12" t="s">
        <v>3259</v>
      </c>
      <c r="R3502" s="12">
        <v>47</v>
      </c>
      <c r="S3502" s="12">
        <v>143</v>
      </c>
      <c r="T3502" s="12">
        <v>143</v>
      </c>
      <c r="U3502" s="13">
        <v>160</v>
      </c>
      <c r="V3502" s="13">
        <v>82.781538462</v>
      </c>
      <c r="W3502" s="13">
        <v>66.335244755000005</v>
      </c>
      <c r="X3502" s="13">
        <v>60.973076923000001</v>
      </c>
      <c r="Y3502" s="13">
        <f t="shared" si="327"/>
        <v>9485.9399999650013</v>
      </c>
      <c r="Z3502" s="13">
        <f t="shared" si="328"/>
        <v>22880</v>
      </c>
      <c r="AA3502" s="13">
        <f t="shared" si="329"/>
        <v>93.664755244999995</v>
      </c>
      <c r="AB3502" s="12" t="str">
        <f t="shared" si="330"/>
        <v>Medium</v>
      </c>
      <c r="AC3502" s="12" t="str">
        <f t="shared" si="331"/>
        <v>Medium Volume</v>
      </c>
    </row>
    <row r="3503" spans="1:29" x14ac:dyDescent="0.25">
      <c r="A3503" s="12">
        <v>1003011800</v>
      </c>
      <c r="B3503" s="12" t="s">
        <v>227</v>
      </c>
      <c r="C3503" s="12" t="s">
        <v>228</v>
      </c>
      <c r="D3503" s="12"/>
      <c r="E3503" s="12" t="str">
        <f t="shared" si="326"/>
        <v xml:space="preserve">Blomeier,Herman </v>
      </c>
      <c r="F3503" s="12" t="s">
        <v>3260</v>
      </c>
      <c r="G3503" s="12" t="s">
        <v>229</v>
      </c>
      <c r="H3503" s="12" t="s">
        <v>230</v>
      </c>
      <c r="I3503" s="12" t="s">
        <v>5</v>
      </c>
      <c r="J3503" s="12" t="s">
        <v>2338</v>
      </c>
      <c r="K3503" s="12" t="s">
        <v>6</v>
      </c>
      <c r="L3503" s="12" t="s">
        <v>231</v>
      </c>
      <c r="M3503" s="12" t="s">
        <v>3258</v>
      </c>
      <c r="N3503" s="25">
        <v>99233</v>
      </c>
      <c r="O3503" s="12" t="s">
        <v>126</v>
      </c>
      <c r="P3503" s="12" t="s">
        <v>3257</v>
      </c>
      <c r="Q3503" s="12" t="s">
        <v>3259</v>
      </c>
      <c r="R3503" s="12">
        <v>34</v>
      </c>
      <c r="S3503" s="12">
        <v>91</v>
      </c>
      <c r="T3503" s="12">
        <v>91</v>
      </c>
      <c r="U3503" s="13">
        <v>229</v>
      </c>
      <c r="V3503" s="13">
        <v>124.84824175999999</v>
      </c>
      <c r="W3503" s="13">
        <v>100.04428571</v>
      </c>
      <c r="X3503" s="13">
        <v>91.705164835000005</v>
      </c>
      <c r="Y3503" s="13">
        <f t="shared" si="327"/>
        <v>9104.0299996100002</v>
      </c>
      <c r="Z3503" s="13">
        <f t="shared" si="328"/>
        <v>20839</v>
      </c>
      <c r="AA3503" s="13">
        <f t="shared" si="329"/>
        <v>128.95571429</v>
      </c>
      <c r="AB3503" s="12" t="str">
        <f t="shared" si="330"/>
        <v>Medium</v>
      </c>
      <c r="AC3503" s="12" t="str">
        <f t="shared" si="331"/>
        <v>Low Volume</v>
      </c>
    </row>
    <row r="3504" spans="1:29" x14ac:dyDescent="0.25">
      <c r="A3504" s="12">
        <v>1003011800</v>
      </c>
      <c r="B3504" s="12" t="s">
        <v>227</v>
      </c>
      <c r="C3504" s="12" t="s">
        <v>228</v>
      </c>
      <c r="D3504" s="12"/>
      <c r="E3504" s="12" t="str">
        <f t="shared" si="326"/>
        <v xml:space="preserve">Blomeier,Herman </v>
      </c>
      <c r="F3504" s="12" t="s">
        <v>3260</v>
      </c>
      <c r="G3504" s="12" t="s">
        <v>229</v>
      </c>
      <c r="H3504" s="12" t="s">
        <v>230</v>
      </c>
      <c r="I3504" s="12" t="s">
        <v>5</v>
      </c>
      <c r="J3504" s="12" t="s">
        <v>2338</v>
      </c>
      <c r="K3504" s="12" t="s">
        <v>6</v>
      </c>
      <c r="L3504" s="12" t="s">
        <v>231</v>
      </c>
      <c r="M3504" s="12" t="s">
        <v>3258</v>
      </c>
      <c r="N3504" s="25" t="s">
        <v>159</v>
      </c>
      <c r="O3504" s="12" t="s">
        <v>160</v>
      </c>
      <c r="P3504" s="12" t="s">
        <v>3257</v>
      </c>
      <c r="Q3504" s="12" t="s">
        <v>3239</v>
      </c>
      <c r="R3504" s="12">
        <v>216</v>
      </c>
      <c r="S3504" s="12">
        <v>320</v>
      </c>
      <c r="T3504" s="12">
        <v>320</v>
      </c>
      <c r="U3504" s="13">
        <v>35</v>
      </c>
      <c r="V3504" s="13">
        <v>17.16075</v>
      </c>
      <c r="W3504" s="13">
        <v>13.0449375</v>
      </c>
      <c r="X3504" s="13">
        <v>12.10221875</v>
      </c>
      <c r="Y3504" s="13">
        <f t="shared" si="327"/>
        <v>4174.38</v>
      </c>
      <c r="Z3504" s="13">
        <f t="shared" si="328"/>
        <v>11200</v>
      </c>
      <c r="AA3504" s="13">
        <f t="shared" si="329"/>
        <v>21.9550625</v>
      </c>
      <c r="AB3504" s="12" t="str">
        <f t="shared" si="330"/>
        <v>Low</v>
      </c>
      <c r="AC3504" s="12" t="str">
        <f t="shared" si="331"/>
        <v>Medium Volume</v>
      </c>
    </row>
    <row r="3505" spans="1:29" x14ac:dyDescent="0.25">
      <c r="A3505" s="12">
        <v>1003027764</v>
      </c>
      <c r="B3505" s="12" t="s">
        <v>394</v>
      </c>
      <c r="C3505" s="12" t="s">
        <v>395</v>
      </c>
      <c r="D3505" s="12"/>
      <c r="E3505" s="12" t="str">
        <f t="shared" si="326"/>
        <v xml:space="preserve">Buck,Tondre </v>
      </c>
      <c r="F3505" s="12" t="s">
        <v>3260</v>
      </c>
      <c r="G3505" s="12" t="s">
        <v>396</v>
      </c>
      <c r="H3505" s="12" t="s">
        <v>397</v>
      </c>
      <c r="I3505" s="12" t="s">
        <v>5</v>
      </c>
      <c r="J3505" s="12" t="s">
        <v>2338</v>
      </c>
      <c r="K3505" s="12" t="s">
        <v>6</v>
      </c>
      <c r="L3505" s="12" t="s">
        <v>398</v>
      </c>
      <c r="M3505" s="12" t="s">
        <v>3258</v>
      </c>
      <c r="N3505" s="25">
        <v>36415</v>
      </c>
      <c r="O3505" s="12" t="s">
        <v>139</v>
      </c>
      <c r="P3505" s="12" t="s">
        <v>3257</v>
      </c>
      <c r="Q3505" s="12" t="s">
        <v>3239</v>
      </c>
      <c r="R3505" s="12">
        <v>40</v>
      </c>
      <c r="S3505" s="12">
        <v>69</v>
      </c>
      <c r="T3505" s="12">
        <v>69</v>
      </c>
      <c r="U3505" s="13">
        <v>23.202898551000001</v>
      </c>
      <c r="V3505" s="13">
        <v>8.5397101449000008</v>
      </c>
      <c r="W3505" s="13">
        <v>8.5397101449000008</v>
      </c>
      <c r="X3505" s="13">
        <v>8.65</v>
      </c>
      <c r="Y3505" s="13">
        <f t="shared" si="327"/>
        <v>589.23999999810007</v>
      </c>
      <c r="Z3505" s="13">
        <f t="shared" si="328"/>
        <v>1601.000000019</v>
      </c>
      <c r="AA3505" s="13">
        <f t="shared" si="329"/>
        <v>14.6631884061</v>
      </c>
      <c r="AB3505" s="12" t="str">
        <f t="shared" si="330"/>
        <v>Low</v>
      </c>
      <c r="AC3505" s="12" t="str">
        <f t="shared" si="331"/>
        <v>Low Volume</v>
      </c>
    </row>
    <row r="3506" spans="1:29" x14ac:dyDescent="0.25">
      <c r="A3506" s="12">
        <v>1003027764</v>
      </c>
      <c r="B3506" s="12" t="s">
        <v>394</v>
      </c>
      <c r="C3506" s="12" t="s">
        <v>395</v>
      </c>
      <c r="D3506" s="12"/>
      <c r="E3506" s="12" t="str">
        <f t="shared" si="326"/>
        <v xml:space="preserve">Buck,Tondre </v>
      </c>
      <c r="F3506" s="12" t="s">
        <v>3260</v>
      </c>
      <c r="G3506" s="12" t="s">
        <v>396</v>
      </c>
      <c r="H3506" s="12" t="s">
        <v>397</v>
      </c>
      <c r="I3506" s="12" t="s">
        <v>5</v>
      </c>
      <c r="J3506" s="12" t="s">
        <v>2338</v>
      </c>
      <c r="K3506" s="12" t="s">
        <v>6</v>
      </c>
      <c r="L3506" s="12" t="s">
        <v>398</v>
      </c>
      <c r="M3506" s="12" t="s">
        <v>3258</v>
      </c>
      <c r="N3506" s="25">
        <v>99213</v>
      </c>
      <c r="O3506" s="12" t="s">
        <v>98</v>
      </c>
      <c r="P3506" s="12" t="s">
        <v>3257</v>
      </c>
      <c r="Q3506" s="12" t="s">
        <v>3259</v>
      </c>
      <c r="R3506" s="12">
        <v>96</v>
      </c>
      <c r="S3506" s="12">
        <v>112</v>
      </c>
      <c r="T3506" s="12">
        <v>112</v>
      </c>
      <c r="U3506" s="13">
        <v>78.75</v>
      </c>
      <c r="V3506" s="13">
        <v>63.944375000000001</v>
      </c>
      <c r="W3506" s="13">
        <v>46.671875</v>
      </c>
      <c r="X3506" s="13">
        <v>46.396607142999997</v>
      </c>
      <c r="Y3506" s="13">
        <f t="shared" si="327"/>
        <v>5227.25</v>
      </c>
      <c r="Z3506" s="13">
        <f t="shared" si="328"/>
        <v>8820</v>
      </c>
      <c r="AA3506" s="13">
        <f t="shared" si="329"/>
        <v>32.078125</v>
      </c>
      <c r="AB3506" s="12" t="str">
        <f t="shared" si="330"/>
        <v>Medium</v>
      </c>
      <c r="AC3506" s="12" t="str">
        <f t="shared" si="331"/>
        <v>Medium Volume</v>
      </c>
    </row>
    <row r="3507" spans="1:29" x14ac:dyDescent="0.25">
      <c r="A3507" s="12">
        <v>1003027764</v>
      </c>
      <c r="B3507" s="12" t="s">
        <v>394</v>
      </c>
      <c r="C3507" s="12" t="s">
        <v>395</v>
      </c>
      <c r="D3507" s="12"/>
      <c r="E3507" s="12" t="str">
        <f t="shared" si="326"/>
        <v xml:space="preserve">Buck,Tondre </v>
      </c>
      <c r="F3507" s="12" t="s">
        <v>3260</v>
      </c>
      <c r="G3507" s="12" t="s">
        <v>396</v>
      </c>
      <c r="H3507" s="12" t="s">
        <v>397</v>
      </c>
      <c r="I3507" s="12" t="s">
        <v>5</v>
      </c>
      <c r="J3507" s="12" t="s">
        <v>2338</v>
      </c>
      <c r="K3507" s="12" t="s">
        <v>6</v>
      </c>
      <c r="L3507" s="12" t="s">
        <v>398</v>
      </c>
      <c r="M3507" s="12" t="s">
        <v>3258</v>
      </c>
      <c r="N3507" s="25">
        <v>99213</v>
      </c>
      <c r="O3507" s="12" t="s">
        <v>98</v>
      </c>
      <c r="P3507" s="12" t="s">
        <v>3257</v>
      </c>
      <c r="Q3507" s="12" t="s">
        <v>3239</v>
      </c>
      <c r="R3507" s="12">
        <v>83</v>
      </c>
      <c r="S3507" s="12">
        <v>107</v>
      </c>
      <c r="T3507" s="12">
        <v>107</v>
      </c>
      <c r="U3507" s="13">
        <v>104.42990654</v>
      </c>
      <c r="V3507" s="13">
        <v>67.267102804000004</v>
      </c>
      <c r="W3507" s="13">
        <v>45.987383178000002</v>
      </c>
      <c r="X3507" s="13">
        <v>47.147663551000001</v>
      </c>
      <c r="Y3507" s="13">
        <f t="shared" si="327"/>
        <v>4920.6500000460001</v>
      </c>
      <c r="Z3507" s="13">
        <f t="shared" si="328"/>
        <v>11173.999999780001</v>
      </c>
      <c r="AA3507" s="13">
        <f t="shared" si="329"/>
        <v>58.442523362000003</v>
      </c>
      <c r="AB3507" s="12" t="str">
        <f t="shared" si="330"/>
        <v>Low</v>
      </c>
      <c r="AC3507" s="12" t="str">
        <f t="shared" si="331"/>
        <v>Medium Volume</v>
      </c>
    </row>
    <row r="3508" spans="1:29" x14ac:dyDescent="0.25">
      <c r="A3508" s="12">
        <v>1003027764</v>
      </c>
      <c r="B3508" s="12" t="s">
        <v>394</v>
      </c>
      <c r="C3508" s="12" t="s">
        <v>395</v>
      </c>
      <c r="D3508" s="12"/>
      <c r="E3508" s="12" t="str">
        <f t="shared" si="326"/>
        <v xml:space="preserve">Buck,Tondre </v>
      </c>
      <c r="F3508" s="12" t="s">
        <v>3260</v>
      </c>
      <c r="G3508" s="12" t="s">
        <v>396</v>
      </c>
      <c r="H3508" s="12" t="s">
        <v>397</v>
      </c>
      <c r="I3508" s="12" t="s">
        <v>5</v>
      </c>
      <c r="J3508" s="12" t="s">
        <v>2338</v>
      </c>
      <c r="K3508" s="12" t="s">
        <v>6</v>
      </c>
      <c r="L3508" s="12" t="s">
        <v>398</v>
      </c>
      <c r="M3508" s="12" t="s">
        <v>3258</v>
      </c>
      <c r="N3508" s="25">
        <v>99214</v>
      </c>
      <c r="O3508" s="12" t="s">
        <v>99</v>
      </c>
      <c r="P3508" s="12" t="s">
        <v>3257</v>
      </c>
      <c r="Q3508" s="12" t="s">
        <v>3259</v>
      </c>
      <c r="R3508" s="12">
        <v>139</v>
      </c>
      <c r="S3508" s="12">
        <v>340</v>
      </c>
      <c r="T3508" s="12">
        <v>340</v>
      </c>
      <c r="U3508" s="13">
        <v>142.78235294000001</v>
      </c>
      <c r="V3508" s="13">
        <v>93.680794117999994</v>
      </c>
      <c r="W3508" s="13">
        <v>68.848058824000006</v>
      </c>
      <c r="X3508" s="13">
        <v>69.061117647000003</v>
      </c>
      <c r="Y3508" s="13">
        <f t="shared" si="327"/>
        <v>23408.340000160002</v>
      </c>
      <c r="Z3508" s="13">
        <f t="shared" si="328"/>
        <v>48545.999999600004</v>
      </c>
      <c r="AA3508" s="13">
        <f t="shared" si="329"/>
        <v>73.934294116000004</v>
      </c>
      <c r="AB3508" s="12" t="str">
        <f t="shared" si="330"/>
        <v>High</v>
      </c>
      <c r="AC3508" s="12" t="str">
        <f t="shared" si="331"/>
        <v>Medium Volume</v>
      </c>
    </row>
    <row r="3509" spans="1:29" x14ac:dyDescent="0.25">
      <c r="A3509" s="12">
        <v>1003027764</v>
      </c>
      <c r="B3509" s="12" t="s">
        <v>394</v>
      </c>
      <c r="C3509" s="12" t="s">
        <v>395</v>
      </c>
      <c r="D3509" s="12"/>
      <c r="E3509" s="12" t="str">
        <f t="shared" si="326"/>
        <v xml:space="preserve">Buck,Tondre </v>
      </c>
      <c r="F3509" s="12" t="s">
        <v>3260</v>
      </c>
      <c r="G3509" s="12" t="s">
        <v>396</v>
      </c>
      <c r="H3509" s="12" t="s">
        <v>397</v>
      </c>
      <c r="I3509" s="12" t="s">
        <v>5</v>
      </c>
      <c r="J3509" s="12" t="s">
        <v>2338</v>
      </c>
      <c r="K3509" s="12" t="s">
        <v>6</v>
      </c>
      <c r="L3509" s="12" t="s">
        <v>398</v>
      </c>
      <c r="M3509" s="12" t="s">
        <v>3258</v>
      </c>
      <c r="N3509" s="25">
        <v>99214</v>
      </c>
      <c r="O3509" s="12" t="s">
        <v>99</v>
      </c>
      <c r="P3509" s="12" t="s">
        <v>3257</v>
      </c>
      <c r="Q3509" s="12" t="s">
        <v>3239</v>
      </c>
      <c r="R3509" s="12">
        <v>110</v>
      </c>
      <c r="S3509" s="12">
        <v>239</v>
      </c>
      <c r="T3509" s="12">
        <v>239</v>
      </c>
      <c r="U3509" s="13">
        <v>182.35564854</v>
      </c>
      <c r="V3509" s="13">
        <v>99.278158996000002</v>
      </c>
      <c r="W3509" s="13">
        <v>73.877280334999995</v>
      </c>
      <c r="X3509" s="13">
        <v>75.115774059000003</v>
      </c>
      <c r="Y3509" s="13">
        <f t="shared" si="327"/>
        <v>17656.670000064998</v>
      </c>
      <c r="Z3509" s="13">
        <f t="shared" si="328"/>
        <v>43583.000001059998</v>
      </c>
      <c r="AA3509" s="13">
        <f t="shared" si="329"/>
        <v>108.47836820500001</v>
      </c>
      <c r="AB3509" s="12" t="str">
        <f t="shared" si="330"/>
        <v>High</v>
      </c>
      <c r="AC3509" s="12" t="str">
        <f t="shared" si="331"/>
        <v>Medium Volume</v>
      </c>
    </row>
    <row r="3510" spans="1:29" x14ac:dyDescent="0.25">
      <c r="A3510" s="12">
        <v>1003027764</v>
      </c>
      <c r="B3510" s="12" t="s">
        <v>394</v>
      </c>
      <c r="C3510" s="12" t="s">
        <v>395</v>
      </c>
      <c r="D3510" s="12"/>
      <c r="E3510" s="12" t="str">
        <f t="shared" si="326"/>
        <v xml:space="preserve">Buck,Tondre </v>
      </c>
      <c r="F3510" s="12" t="s">
        <v>3260</v>
      </c>
      <c r="G3510" s="12" t="s">
        <v>396</v>
      </c>
      <c r="H3510" s="12" t="s">
        <v>397</v>
      </c>
      <c r="I3510" s="12" t="s">
        <v>5</v>
      </c>
      <c r="J3510" s="12" t="s">
        <v>2338</v>
      </c>
      <c r="K3510" s="12" t="s">
        <v>6</v>
      </c>
      <c r="L3510" s="12" t="s">
        <v>398</v>
      </c>
      <c r="M3510" s="12" t="s">
        <v>3258</v>
      </c>
      <c r="N3510" s="25">
        <v>99215</v>
      </c>
      <c r="O3510" s="12" t="s">
        <v>209</v>
      </c>
      <c r="P3510" s="12" t="s">
        <v>3257</v>
      </c>
      <c r="Q3510" s="12" t="s">
        <v>3259</v>
      </c>
      <c r="R3510" s="12">
        <v>87</v>
      </c>
      <c r="S3510" s="12">
        <v>139</v>
      </c>
      <c r="T3510" s="12">
        <v>139</v>
      </c>
      <c r="U3510" s="13">
        <v>203.73381294999999</v>
      </c>
      <c r="V3510" s="13">
        <v>140.09755396</v>
      </c>
      <c r="W3510" s="13">
        <v>106.37330935</v>
      </c>
      <c r="X3510" s="13">
        <v>105.65251799000001</v>
      </c>
      <c r="Y3510" s="13">
        <f t="shared" si="327"/>
        <v>14785.88999965</v>
      </c>
      <c r="Z3510" s="13">
        <f t="shared" si="328"/>
        <v>28319.000000049997</v>
      </c>
      <c r="AA3510" s="13">
        <f t="shared" si="329"/>
        <v>97.360503599999987</v>
      </c>
      <c r="AB3510" s="12" t="str">
        <f t="shared" si="330"/>
        <v>High</v>
      </c>
      <c r="AC3510" s="12" t="str">
        <f t="shared" si="331"/>
        <v>Medium Volume</v>
      </c>
    </row>
    <row r="3511" spans="1:29" x14ac:dyDescent="0.25">
      <c r="A3511" s="12">
        <v>1003027764</v>
      </c>
      <c r="B3511" s="12" t="s">
        <v>394</v>
      </c>
      <c r="C3511" s="12" t="s">
        <v>395</v>
      </c>
      <c r="D3511" s="12"/>
      <c r="E3511" s="12" t="str">
        <f t="shared" si="326"/>
        <v xml:space="preserve">Buck,Tondre </v>
      </c>
      <c r="F3511" s="12" t="s">
        <v>3260</v>
      </c>
      <c r="G3511" s="12" t="s">
        <v>396</v>
      </c>
      <c r="H3511" s="12" t="s">
        <v>397</v>
      </c>
      <c r="I3511" s="12" t="s">
        <v>5</v>
      </c>
      <c r="J3511" s="12" t="s">
        <v>2338</v>
      </c>
      <c r="K3511" s="12" t="s">
        <v>6</v>
      </c>
      <c r="L3511" s="12" t="s">
        <v>398</v>
      </c>
      <c r="M3511" s="12" t="s">
        <v>3258</v>
      </c>
      <c r="N3511" s="25">
        <v>99215</v>
      </c>
      <c r="O3511" s="12" t="s">
        <v>209</v>
      </c>
      <c r="P3511" s="12" t="s">
        <v>3257</v>
      </c>
      <c r="Q3511" s="12" t="s">
        <v>3239</v>
      </c>
      <c r="R3511" s="12">
        <v>91</v>
      </c>
      <c r="S3511" s="12">
        <v>109</v>
      </c>
      <c r="T3511" s="12">
        <v>109</v>
      </c>
      <c r="U3511" s="13">
        <v>230.21100917000001</v>
      </c>
      <c r="V3511" s="13">
        <v>142.86330275</v>
      </c>
      <c r="W3511" s="13">
        <v>109.57431192999999</v>
      </c>
      <c r="X3511" s="13">
        <v>109.67577982</v>
      </c>
      <c r="Y3511" s="13">
        <f t="shared" si="327"/>
        <v>11943.600000369999</v>
      </c>
      <c r="Z3511" s="13">
        <f t="shared" si="328"/>
        <v>25092.999999530002</v>
      </c>
      <c r="AA3511" s="13">
        <f t="shared" si="329"/>
        <v>120.63669724000002</v>
      </c>
      <c r="AB3511" s="12" t="str">
        <f t="shared" si="330"/>
        <v>High</v>
      </c>
      <c r="AC3511" s="12" t="str">
        <f t="shared" si="331"/>
        <v>Medium Volume</v>
      </c>
    </row>
    <row r="3512" spans="1:29" x14ac:dyDescent="0.25">
      <c r="A3512" s="12">
        <v>1003027764</v>
      </c>
      <c r="B3512" s="12" t="s">
        <v>394</v>
      </c>
      <c r="C3512" s="12" t="s">
        <v>395</v>
      </c>
      <c r="D3512" s="12"/>
      <c r="E3512" s="12" t="str">
        <f t="shared" si="326"/>
        <v xml:space="preserve">Buck,Tondre </v>
      </c>
      <c r="F3512" s="12" t="s">
        <v>3260</v>
      </c>
      <c r="G3512" s="12" t="s">
        <v>396</v>
      </c>
      <c r="H3512" s="12" t="s">
        <v>397</v>
      </c>
      <c r="I3512" s="12" t="s">
        <v>5</v>
      </c>
      <c r="J3512" s="12" t="s">
        <v>2338</v>
      </c>
      <c r="K3512" s="12" t="s">
        <v>6</v>
      </c>
      <c r="L3512" s="12" t="s">
        <v>398</v>
      </c>
      <c r="M3512" s="12" t="s">
        <v>3258</v>
      </c>
      <c r="N3512" s="25">
        <v>99223</v>
      </c>
      <c r="O3512" s="12" t="s">
        <v>123</v>
      </c>
      <c r="P3512" s="12" t="s">
        <v>3257</v>
      </c>
      <c r="Q3512" s="12" t="s">
        <v>3259</v>
      </c>
      <c r="R3512" s="12">
        <v>28</v>
      </c>
      <c r="S3512" s="12">
        <v>28</v>
      </c>
      <c r="T3512" s="12">
        <v>28</v>
      </c>
      <c r="U3512" s="13">
        <v>642.75</v>
      </c>
      <c r="V3512" s="13">
        <v>164.20571429</v>
      </c>
      <c r="W3512" s="13">
        <v>125.91464286</v>
      </c>
      <c r="X3512" s="13">
        <v>128.60607142999999</v>
      </c>
      <c r="Y3512" s="13">
        <f t="shared" si="327"/>
        <v>3525.6100000800002</v>
      </c>
      <c r="Z3512" s="13">
        <f t="shared" si="328"/>
        <v>17997</v>
      </c>
      <c r="AA3512" s="13">
        <f t="shared" si="329"/>
        <v>516.83535714000004</v>
      </c>
      <c r="AB3512" s="12" t="str">
        <f t="shared" si="330"/>
        <v>Low</v>
      </c>
      <c r="AC3512" s="12" t="str">
        <f t="shared" si="331"/>
        <v>Low Volume</v>
      </c>
    </row>
    <row r="3513" spans="1:29" x14ac:dyDescent="0.25">
      <c r="A3513" s="12">
        <v>1003027764</v>
      </c>
      <c r="B3513" s="12" t="s">
        <v>394</v>
      </c>
      <c r="C3513" s="12" t="s">
        <v>395</v>
      </c>
      <c r="D3513" s="12"/>
      <c r="E3513" s="12" t="str">
        <f t="shared" si="326"/>
        <v xml:space="preserve">Buck,Tondre </v>
      </c>
      <c r="F3513" s="12" t="s">
        <v>3260</v>
      </c>
      <c r="G3513" s="12" t="s">
        <v>396</v>
      </c>
      <c r="H3513" s="12" t="s">
        <v>397</v>
      </c>
      <c r="I3513" s="12" t="s">
        <v>5</v>
      </c>
      <c r="J3513" s="12" t="s">
        <v>2338</v>
      </c>
      <c r="K3513" s="12" t="s">
        <v>6</v>
      </c>
      <c r="L3513" s="12" t="s">
        <v>398</v>
      </c>
      <c r="M3513" s="12" t="s">
        <v>3258</v>
      </c>
      <c r="N3513" s="25">
        <v>99233</v>
      </c>
      <c r="O3513" s="12" t="s">
        <v>126</v>
      </c>
      <c r="P3513" s="12" t="s">
        <v>3257</v>
      </c>
      <c r="Q3513" s="12" t="s">
        <v>3259</v>
      </c>
      <c r="R3513" s="12">
        <v>31</v>
      </c>
      <c r="S3513" s="12">
        <v>131</v>
      </c>
      <c r="T3513" s="12">
        <v>131</v>
      </c>
      <c r="U3513" s="13">
        <v>340.02290076000003</v>
      </c>
      <c r="V3513" s="13">
        <v>110.48526717999999</v>
      </c>
      <c r="W3513" s="13">
        <v>86.967633587999998</v>
      </c>
      <c r="X3513" s="13">
        <v>90.554427481000005</v>
      </c>
      <c r="Y3513" s="13">
        <f t="shared" si="327"/>
        <v>11392.760000028</v>
      </c>
      <c r="Z3513" s="13">
        <f t="shared" si="328"/>
        <v>44542.999999560001</v>
      </c>
      <c r="AA3513" s="13">
        <f t="shared" si="329"/>
        <v>253.05526717200001</v>
      </c>
      <c r="AB3513" s="12" t="str">
        <f t="shared" si="330"/>
        <v>High</v>
      </c>
      <c r="AC3513" s="12" t="str">
        <f t="shared" si="331"/>
        <v>Medium Volume</v>
      </c>
    </row>
    <row r="3514" spans="1:29" x14ac:dyDescent="0.25">
      <c r="A3514" s="12">
        <v>1003013608</v>
      </c>
      <c r="B3514" s="12" t="s">
        <v>1787</v>
      </c>
      <c r="C3514" s="12" t="s">
        <v>1162</v>
      </c>
      <c r="D3514" s="12"/>
      <c r="E3514" s="12" t="str">
        <f t="shared" si="326"/>
        <v xml:space="preserve">Byrne,Emily </v>
      </c>
      <c r="F3514" s="12" t="s">
        <v>3260</v>
      </c>
      <c r="G3514" s="12" t="s">
        <v>1788</v>
      </c>
      <c r="H3514" s="12" t="s">
        <v>1789</v>
      </c>
      <c r="I3514" s="12" t="s">
        <v>1767</v>
      </c>
      <c r="J3514" s="12" t="s">
        <v>2339</v>
      </c>
      <c r="K3514" s="12" t="s">
        <v>6</v>
      </c>
      <c r="L3514" s="12" t="s">
        <v>1389</v>
      </c>
      <c r="M3514" s="12" t="s">
        <v>3258</v>
      </c>
      <c r="N3514" s="25">
        <v>99213</v>
      </c>
      <c r="O3514" s="12" t="s">
        <v>98</v>
      </c>
      <c r="P3514" s="12" t="s">
        <v>3257</v>
      </c>
      <c r="Q3514" s="12" t="s">
        <v>3239</v>
      </c>
      <c r="R3514" s="12">
        <v>59</v>
      </c>
      <c r="S3514" s="12">
        <v>75</v>
      </c>
      <c r="T3514" s="12">
        <v>75</v>
      </c>
      <c r="U3514" s="13">
        <v>147.29506667000001</v>
      </c>
      <c r="V3514" s="13">
        <v>59.340266667000002</v>
      </c>
      <c r="W3514" s="13">
        <v>31.627733332999998</v>
      </c>
      <c r="X3514" s="13">
        <v>32.901066667000002</v>
      </c>
      <c r="Y3514" s="13">
        <f t="shared" si="327"/>
        <v>2372.0799999749997</v>
      </c>
      <c r="Z3514" s="13">
        <f t="shared" si="328"/>
        <v>11047.130000250001</v>
      </c>
      <c r="AA3514" s="13">
        <f t="shared" si="329"/>
        <v>115.66733333700002</v>
      </c>
      <c r="AB3514" s="12" t="str">
        <f t="shared" si="330"/>
        <v>Low</v>
      </c>
      <c r="AC3514" s="12" t="str">
        <f t="shared" si="331"/>
        <v>Low Volume</v>
      </c>
    </row>
    <row r="3515" spans="1:29" x14ac:dyDescent="0.25">
      <c r="A3515" s="12">
        <v>1003013608</v>
      </c>
      <c r="B3515" s="12" t="s">
        <v>1787</v>
      </c>
      <c r="C3515" s="12" t="s">
        <v>1162</v>
      </c>
      <c r="D3515" s="12"/>
      <c r="E3515" s="12" t="str">
        <f t="shared" si="326"/>
        <v xml:space="preserve">Byrne,Emily </v>
      </c>
      <c r="F3515" s="12" t="s">
        <v>3260</v>
      </c>
      <c r="G3515" s="12" t="s">
        <v>1788</v>
      </c>
      <c r="H3515" s="12" t="s">
        <v>1789</v>
      </c>
      <c r="I3515" s="12" t="s">
        <v>1767</v>
      </c>
      <c r="J3515" s="12" t="s">
        <v>2339</v>
      </c>
      <c r="K3515" s="12" t="s">
        <v>6</v>
      </c>
      <c r="L3515" s="12" t="s">
        <v>1389</v>
      </c>
      <c r="M3515" s="12" t="s">
        <v>3258</v>
      </c>
      <c r="N3515" s="25">
        <v>99214</v>
      </c>
      <c r="O3515" s="12" t="s">
        <v>99</v>
      </c>
      <c r="P3515" s="12" t="s">
        <v>3257</v>
      </c>
      <c r="Q3515" s="12" t="s">
        <v>3239</v>
      </c>
      <c r="R3515" s="12">
        <v>49</v>
      </c>
      <c r="S3515" s="12">
        <v>87</v>
      </c>
      <c r="T3515" s="12">
        <v>87</v>
      </c>
      <c r="U3515" s="13">
        <v>246.09425286999999</v>
      </c>
      <c r="V3515" s="13">
        <v>81.236896552000005</v>
      </c>
      <c r="W3515" s="13">
        <v>52.207471263999999</v>
      </c>
      <c r="X3515" s="13">
        <v>53.913218391000001</v>
      </c>
      <c r="Y3515" s="13">
        <f t="shared" si="327"/>
        <v>4542.0499999679996</v>
      </c>
      <c r="Z3515" s="13">
        <f t="shared" si="328"/>
        <v>21410.199999689998</v>
      </c>
      <c r="AA3515" s="13">
        <f t="shared" si="329"/>
        <v>193.886781606</v>
      </c>
      <c r="AB3515" s="12" t="str">
        <f t="shared" si="330"/>
        <v>Low</v>
      </c>
      <c r="AC3515" s="12" t="str">
        <f t="shared" si="331"/>
        <v>Low Volume</v>
      </c>
    </row>
    <row r="3516" spans="1:29" x14ac:dyDescent="0.25">
      <c r="A3516" s="12">
        <v>1003013608</v>
      </c>
      <c r="B3516" s="12" t="s">
        <v>1787</v>
      </c>
      <c r="C3516" s="12" t="s">
        <v>1162</v>
      </c>
      <c r="D3516" s="12"/>
      <c r="E3516" s="12" t="str">
        <f t="shared" si="326"/>
        <v xml:space="preserve">Byrne,Emily </v>
      </c>
      <c r="F3516" s="12" t="s">
        <v>3260</v>
      </c>
      <c r="G3516" s="12" t="s">
        <v>1788</v>
      </c>
      <c r="H3516" s="12" t="s">
        <v>1789</v>
      </c>
      <c r="I3516" s="12" t="s">
        <v>1767</v>
      </c>
      <c r="J3516" s="12" t="s">
        <v>2339</v>
      </c>
      <c r="K3516" s="12" t="s">
        <v>6</v>
      </c>
      <c r="L3516" s="12" t="s">
        <v>1389</v>
      </c>
      <c r="M3516" s="12" t="s">
        <v>3258</v>
      </c>
      <c r="N3516" s="25" t="s">
        <v>157</v>
      </c>
      <c r="O3516" s="12" t="s">
        <v>158</v>
      </c>
      <c r="P3516" s="12" t="s">
        <v>3257</v>
      </c>
      <c r="Q3516" s="12" t="s">
        <v>3239</v>
      </c>
      <c r="R3516" s="12">
        <v>54</v>
      </c>
      <c r="S3516" s="12">
        <v>54</v>
      </c>
      <c r="T3516" s="12">
        <v>54</v>
      </c>
      <c r="U3516" s="13">
        <v>288.88185184999998</v>
      </c>
      <c r="V3516" s="13">
        <v>105.99962963</v>
      </c>
      <c r="W3516" s="13">
        <v>105.99962963</v>
      </c>
      <c r="X3516" s="13">
        <v>108.09222222</v>
      </c>
      <c r="Y3516" s="13">
        <f t="shared" si="327"/>
        <v>5723.9800000200003</v>
      </c>
      <c r="Z3516" s="13">
        <f t="shared" si="328"/>
        <v>15599.619999899998</v>
      </c>
      <c r="AA3516" s="13">
        <f t="shared" si="329"/>
        <v>182.88222221999996</v>
      </c>
      <c r="AB3516" s="12" t="str">
        <f t="shared" si="330"/>
        <v>Medium</v>
      </c>
      <c r="AC3516" s="12" t="str">
        <f t="shared" si="331"/>
        <v>Low Volume</v>
      </c>
    </row>
    <row r="3517" spans="1:29" x14ac:dyDescent="0.25">
      <c r="A3517" s="12">
        <v>1003017351</v>
      </c>
      <c r="B3517" s="12" t="s">
        <v>2080</v>
      </c>
      <c r="C3517" s="12"/>
      <c r="D3517" s="12"/>
      <c r="E3517" s="12" t="str">
        <f t="shared" si="326"/>
        <v xml:space="preserve">Carlsbad Surgery Center, Llc, </v>
      </c>
      <c r="F3517" s="12" t="s">
        <v>3261</v>
      </c>
      <c r="G3517" s="12" t="s">
        <v>2081</v>
      </c>
      <c r="H3517" s="12" t="s">
        <v>219</v>
      </c>
      <c r="I3517" s="12" t="s">
        <v>5</v>
      </c>
      <c r="J3517" s="12" t="s">
        <v>2338</v>
      </c>
      <c r="K3517" s="12" t="s">
        <v>6</v>
      </c>
      <c r="L3517" s="12" t="s">
        <v>1371</v>
      </c>
      <c r="M3517" s="12" t="s">
        <v>3258</v>
      </c>
      <c r="N3517" s="25">
        <v>26055</v>
      </c>
      <c r="O3517" s="12" t="s">
        <v>1303</v>
      </c>
      <c r="P3517" s="12" t="s">
        <v>3257</v>
      </c>
      <c r="Q3517" s="12" t="s">
        <v>3259</v>
      </c>
      <c r="R3517" s="12">
        <v>25</v>
      </c>
      <c r="S3517" s="12">
        <v>30</v>
      </c>
      <c r="T3517" s="12">
        <v>26</v>
      </c>
      <c r="U3517" s="13">
        <v>4218.5</v>
      </c>
      <c r="V3517" s="13">
        <v>740.64400000000001</v>
      </c>
      <c r="W3517" s="13">
        <v>590.10699999999997</v>
      </c>
      <c r="X3517" s="13">
        <v>513.65200000000004</v>
      </c>
      <c r="Y3517" s="13">
        <f t="shared" si="327"/>
        <v>17703.21</v>
      </c>
      <c r="Z3517" s="13">
        <f t="shared" si="328"/>
        <v>126555</v>
      </c>
      <c r="AA3517" s="13">
        <f t="shared" si="329"/>
        <v>3628.393</v>
      </c>
      <c r="AB3517" s="12" t="str">
        <f t="shared" si="330"/>
        <v>High</v>
      </c>
      <c r="AC3517" s="12" t="str">
        <f t="shared" si="331"/>
        <v>Low Volume</v>
      </c>
    </row>
    <row r="3518" spans="1:29" x14ac:dyDescent="0.25">
      <c r="A3518" s="12">
        <v>1003017351</v>
      </c>
      <c r="B3518" s="12" t="s">
        <v>2080</v>
      </c>
      <c r="C3518" s="12"/>
      <c r="D3518" s="12"/>
      <c r="E3518" s="12" t="str">
        <f t="shared" si="326"/>
        <v xml:space="preserve">Carlsbad Surgery Center, Llc, </v>
      </c>
      <c r="F3518" s="12" t="s">
        <v>3261</v>
      </c>
      <c r="G3518" s="12" t="s">
        <v>2081</v>
      </c>
      <c r="H3518" s="12" t="s">
        <v>219</v>
      </c>
      <c r="I3518" s="12" t="s">
        <v>5</v>
      </c>
      <c r="J3518" s="12" t="s">
        <v>2338</v>
      </c>
      <c r="K3518" s="12" t="s">
        <v>6</v>
      </c>
      <c r="L3518" s="12" t="s">
        <v>1371</v>
      </c>
      <c r="M3518" s="12" t="s">
        <v>3258</v>
      </c>
      <c r="N3518" s="25">
        <v>29848</v>
      </c>
      <c r="O3518" s="12" t="s">
        <v>2082</v>
      </c>
      <c r="P3518" s="12" t="s">
        <v>3257</v>
      </c>
      <c r="Q3518" s="12" t="s">
        <v>3259</v>
      </c>
      <c r="R3518" s="12">
        <v>37</v>
      </c>
      <c r="S3518" s="12">
        <v>43</v>
      </c>
      <c r="T3518" s="12">
        <v>42</v>
      </c>
      <c r="U3518" s="13">
        <v>7304.0697674000003</v>
      </c>
      <c r="V3518" s="13">
        <v>839.75953488000005</v>
      </c>
      <c r="W3518" s="13">
        <v>665.43046512000001</v>
      </c>
      <c r="X3518" s="13">
        <v>578.75395348999996</v>
      </c>
      <c r="Y3518" s="13">
        <f t="shared" si="327"/>
        <v>28613.51000016</v>
      </c>
      <c r="Z3518" s="13">
        <f t="shared" si="328"/>
        <v>314074.99999819999</v>
      </c>
      <c r="AA3518" s="13">
        <f t="shared" si="329"/>
        <v>6638.6393022800003</v>
      </c>
      <c r="AB3518" s="12" t="str">
        <f t="shared" si="330"/>
        <v>High</v>
      </c>
      <c r="AC3518" s="12" t="str">
        <f t="shared" si="331"/>
        <v>Low Volume</v>
      </c>
    </row>
    <row r="3519" spans="1:29" x14ac:dyDescent="0.25">
      <c r="A3519" s="12">
        <v>1003017351</v>
      </c>
      <c r="B3519" s="12" t="s">
        <v>2080</v>
      </c>
      <c r="C3519" s="12"/>
      <c r="D3519" s="12"/>
      <c r="E3519" s="12" t="str">
        <f t="shared" si="326"/>
        <v xml:space="preserve">Carlsbad Surgery Center, Llc, </v>
      </c>
      <c r="F3519" s="12" t="s">
        <v>3261</v>
      </c>
      <c r="G3519" s="12" t="s">
        <v>2081</v>
      </c>
      <c r="H3519" s="12" t="s">
        <v>219</v>
      </c>
      <c r="I3519" s="12" t="s">
        <v>5</v>
      </c>
      <c r="J3519" s="12" t="s">
        <v>2338</v>
      </c>
      <c r="K3519" s="12" t="s">
        <v>6</v>
      </c>
      <c r="L3519" s="12" t="s">
        <v>1371</v>
      </c>
      <c r="M3519" s="12" t="s">
        <v>3258</v>
      </c>
      <c r="N3519" s="25">
        <v>29880</v>
      </c>
      <c r="O3519" s="12" t="s">
        <v>2083</v>
      </c>
      <c r="P3519" s="12" t="s">
        <v>3257</v>
      </c>
      <c r="Q3519" s="12" t="s">
        <v>3259</v>
      </c>
      <c r="R3519" s="12">
        <v>20</v>
      </c>
      <c r="S3519" s="12">
        <v>20</v>
      </c>
      <c r="T3519" s="12">
        <v>20</v>
      </c>
      <c r="U3519" s="13">
        <v>6446</v>
      </c>
      <c r="V3519" s="13">
        <v>1717.1585</v>
      </c>
      <c r="W3519" s="13">
        <v>1358.5844999999999</v>
      </c>
      <c r="X3519" s="13">
        <v>1181.348</v>
      </c>
      <c r="Y3519" s="13">
        <f t="shared" si="327"/>
        <v>27171.69</v>
      </c>
      <c r="Z3519" s="13">
        <f t="shared" si="328"/>
        <v>128920</v>
      </c>
      <c r="AA3519" s="13">
        <f t="shared" si="329"/>
        <v>5087.4155000000001</v>
      </c>
      <c r="AB3519" s="12" t="str">
        <f t="shared" si="330"/>
        <v>High</v>
      </c>
      <c r="AC3519" s="12" t="str">
        <f t="shared" si="331"/>
        <v>Low Volume</v>
      </c>
    </row>
    <row r="3520" spans="1:29" x14ac:dyDescent="0.25">
      <c r="A3520" s="12">
        <v>1003017351</v>
      </c>
      <c r="B3520" s="12" t="s">
        <v>2080</v>
      </c>
      <c r="C3520" s="12"/>
      <c r="D3520" s="12"/>
      <c r="E3520" s="12" t="str">
        <f t="shared" si="326"/>
        <v xml:space="preserve">Carlsbad Surgery Center, Llc, </v>
      </c>
      <c r="F3520" s="12" t="s">
        <v>3261</v>
      </c>
      <c r="G3520" s="12" t="s">
        <v>2081</v>
      </c>
      <c r="H3520" s="12" t="s">
        <v>219</v>
      </c>
      <c r="I3520" s="12" t="s">
        <v>5</v>
      </c>
      <c r="J3520" s="12" t="s">
        <v>2338</v>
      </c>
      <c r="K3520" s="12" t="s">
        <v>6</v>
      </c>
      <c r="L3520" s="12" t="s">
        <v>1371</v>
      </c>
      <c r="M3520" s="12" t="s">
        <v>3258</v>
      </c>
      <c r="N3520" s="25">
        <v>29881</v>
      </c>
      <c r="O3520" s="12" t="s">
        <v>2084</v>
      </c>
      <c r="P3520" s="12" t="s">
        <v>3257</v>
      </c>
      <c r="Q3520" s="12" t="s">
        <v>3259</v>
      </c>
      <c r="R3520" s="12">
        <v>13</v>
      </c>
      <c r="S3520" s="12">
        <v>13</v>
      </c>
      <c r="T3520" s="12">
        <v>13</v>
      </c>
      <c r="U3520" s="13">
        <v>6784.6153845999997</v>
      </c>
      <c r="V3520" s="13">
        <v>1717.23</v>
      </c>
      <c r="W3520" s="13">
        <v>1353.9746153999999</v>
      </c>
      <c r="X3520" s="13">
        <v>1176.7530769</v>
      </c>
      <c r="Y3520" s="13">
        <f t="shared" si="327"/>
        <v>17601.6700002</v>
      </c>
      <c r="Z3520" s="13">
        <f t="shared" si="328"/>
        <v>88199.999999799998</v>
      </c>
      <c r="AA3520" s="13">
        <f t="shared" si="329"/>
        <v>5430.6407691999993</v>
      </c>
      <c r="AB3520" s="12" t="str">
        <f t="shared" si="330"/>
        <v>High</v>
      </c>
      <c r="AC3520" s="12" t="str">
        <f t="shared" si="331"/>
        <v>Low Volume</v>
      </c>
    </row>
    <row r="3521" spans="1:29" x14ac:dyDescent="0.25">
      <c r="A3521" s="12">
        <v>1003017351</v>
      </c>
      <c r="B3521" s="12" t="s">
        <v>2080</v>
      </c>
      <c r="C3521" s="12"/>
      <c r="D3521" s="12"/>
      <c r="E3521" s="12" t="str">
        <f t="shared" si="326"/>
        <v xml:space="preserve">Carlsbad Surgery Center, Llc, </v>
      </c>
      <c r="F3521" s="12" t="s">
        <v>3261</v>
      </c>
      <c r="G3521" s="12" t="s">
        <v>2081</v>
      </c>
      <c r="H3521" s="12" t="s">
        <v>219</v>
      </c>
      <c r="I3521" s="12" t="s">
        <v>5</v>
      </c>
      <c r="J3521" s="12" t="s">
        <v>2338</v>
      </c>
      <c r="K3521" s="12" t="s">
        <v>6</v>
      </c>
      <c r="L3521" s="12" t="s">
        <v>1371</v>
      </c>
      <c r="M3521" s="12" t="s">
        <v>3258</v>
      </c>
      <c r="N3521" s="25">
        <v>64483</v>
      </c>
      <c r="O3521" s="12" t="s">
        <v>78</v>
      </c>
      <c r="P3521" s="12" t="s">
        <v>3257</v>
      </c>
      <c r="Q3521" s="12" t="s">
        <v>3259</v>
      </c>
      <c r="R3521" s="12">
        <v>21</v>
      </c>
      <c r="S3521" s="12">
        <v>32</v>
      </c>
      <c r="T3521" s="12">
        <v>24</v>
      </c>
      <c r="U3521" s="13">
        <v>2722.1875</v>
      </c>
      <c r="V3521" s="13">
        <v>467.68906249999998</v>
      </c>
      <c r="W3521" s="13">
        <v>370.12187499999999</v>
      </c>
      <c r="X3521" s="13">
        <v>321.84937500000001</v>
      </c>
      <c r="Y3521" s="13">
        <f t="shared" si="327"/>
        <v>11843.9</v>
      </c>
      <c r="Z3521" s="13">
        <f t="shared" si="328"/>
        <v>87110</v>
      </c>
      <c r="AA3521" s="13">
        <f t="shared" si="329"/>
        <v>2352.0656250000002</v>
      </c>
      <c r="AB3521" s="12" t="str">
        <f t="shared" si="330"/>
        <v>High</v>
      </c>
      <c r="AC3521" s="12" t="str">
        <f t="shared" si="331"/>
        <v>Low Volume</v>
      </c>
    </row>
    <row r="3522" spans="1:29" x14ac:dyDescent="0.25">
      <c r="A3522" s="12">
        <v>1003029125</v>
      </c>
      <c r="B3522" s="12" t="s">
        <v>1776</v>
      </c>
      <c r="C3522" s="12" t="s">
        <v>1777</v>
      </c>
      <c r="D3522" s="12"/>
      <c r="E3522" s="12" t="str">
        <f t="shared" si="326"/>
        <v xml:space="preserve">Carter-Kelly,Staci </v>
      </c>
      <c r="F3522" s="12" t="s">
        <v>3260</v>
      </c>
      <c r="G3522" s="12" t="s">
        <v>1778</v>
      </c>
      <c r="H3522" s="12" t="s">
        <v>137</v>
      </c>
      <c r="I3522" s="12" t="s">
        <v>1767</v>
      </c>
      <c r="J3522" s="12" t="s">
        <v>2339</v>
      </c>
      <c r="K3522" s="12" t="s">
        <v>6</v>
      </c>
      <c r="L3522" s="12" t="s">
        <v>1353</v>
      </c>
      <c r="M3522" s="12" t="s">
        <v>3258</v>
      </c>
      <c r="N3522" s="25">
        <v>99203</v>
      </c>
      <c r="O3522" s="12" t="s">
        <v>95</v>
      </c>
      <c r="P3522" s="12" t="s">
        <v>3257</v>
      </c>
      <c r="Q3522" s="12" t="s">
        <v>3259</v>
      </c>
      <c r="R3522" s="12">
        <v>20</v>
      </c>
      <c r="S3522" s="12">
        <v>20</v>
      </c>
      <c r="T3522" s="12">
        <v>20</v>
      </c>
      <c r="U3522" s="13">
        <v>200.9</v>
      </c>
      <c r="V3522" s="13">
        <v>67.936000000000007</v>
      </c>
      <c r="W3522" s="13">
        <v>49.295000000000002</v>
      </c>
      <c r="X3522" s="13">
        <v>48.832999999999998</v>
      </c>
      <c r="Y3522" s="13">
        <f t="shared" si="327"/>
        <v>985.90000000000009</v>
      </c>
      <c r="Z3522" s="13">
        <f t="shared" si="328"/>
        <v>4018</v>
      </c>
      <c r="AA3522" s="13">
        <f t="shared" si="329"/>
        <v>151.60500000000002</v>
      </c>
      <c r="AB3522" s="12" t="str">
        <f t="shared" si="330"/>
        <v>Low</v>
      </c>
      <c r="AC3522" s="12" t="str">
        <f t="shared" si="331"/>
        <v>Low Volume</v>
      </c>
    </row>
    <row r="3523" spans="1:29" x14ac:dyDescent="0.25">
      <c r="A3523" s="12">
        <v>1003029125</v>
      </c>
      <c r="B3523" s="12" t="s">
        <v>1776</v>
      </c>
      <c r="C3523" s="12" t="s">
        <v>1777</v>
      </c>
      <c r="D3523" s="12"/>
      <c r="E3523" s="12" t="str">
        <f t="shared" ref="E3523:E3586" si="332">B3523 &amp; "," &amp; C3523 &amp; " " &amp; D3523</f>
        <v xml:space="preserve">Carter-Kelly,Staci </v>
      </c>
      <c r="F3523" s="12" t="s">
        <v>3260</v>
      </c>
      <c r="G3523" s="12" t="s">
        <v>1778</v>
      </c>
      <c r="H3523" s="12" t="s">
        <v>137</v>
      </c>
      <c r="I3523" s="12" t="s">
        <v>1767</v>
      </c>
      <c r="J3523" s="12" t="s">
        <v>2339</v>
      </c>
      <c r="K3523" s="12" t="s">
        <v>6</v>
      </c>
      <c r="L3523" s="12" t="s">
        <v>1353</v>
      </c>
      <c r="M3523" s="12" t="s">
        <v>3258</v>
      </c>
      <c r="N3523" s="25">
        <v>99213</v>
      </c>
      <c r="O3523" s="12" t="s">
        <v>98</v>
      </c>
      <c r="P3523" s="12" t="s">
        <v>3257</v>
      </c>
      <c r="Q3523" s="12" t="s">
        <v>3259</v>
      </c>
      <c r="R3523" s="12">
        <v>15</v>
      </c>
      <c r="S3523" s="12">
        <v>15</v>
      </c>
      <c r="T3523" s="12">
        <v>15</v>
      </c>
      <c r="U3523" s="13">
        <v>263.39999999999998</v>
      </c>
      <c r="V3523" s="13">
        <v>54.450666667</v>
      </c>
      <c r="W3523" s="13">
        <v>38.053333332999998</v>
      </c>
      <c r="X3523" s="13">
        <v>37.601999999999997</v>
      </c>
      <c r="Y3523" s="13">
        <f t="shared" ref="Y3523:Y3586" si="333">S3523*W3523</f>
        <v>570.79999999500001</v>
      </c>
      <c r="Z3523" s="13">
        <f t="shared" ref="Z3523:Z3586" si="334">S3523*U3523</f>
        <v>3950.9999999999995</v>
      </c>
      <c r="AA3523" s="13">
        <f t="shared" ref="AA3523:AA3586" si="335">U3523-W3523</f>
        <v>225.34666666699997</v>
      </c>
      <c r="AB3523" s="12" t="str">
        <f t="shared" ref="AB3523:AB3586" si="336">IF(Y3523&lt;5000,"Low",IF(Y3523&lt;=10000,"Medium","High"))</f>
        <v>Low</v>
      </c>
      <c r="AC3523" s="12" t="str">
        <f t="shared" ref="AC3523:AC3586" si="337">IF(S3523&lt;100,"Low Volume",IF(S3523&lt;500,"Medium Volume","High Volume"))</f>
        <v>Low Volume</v>
      </c>
    </row>
    <row r="3524" spans="1:29" x14ac:dyDescent="0.25">
      <c r="A3524" s="12">
        <v>1003029125</v>
      </c>
      <c r="B3524" s="12" t="s">
        <v>1776</v>
      </c>
      <c r="C3524" s="12" t="s">
        <v>1777</v>
      </c>
      <c r="D3524" s="12"/>
      <c r="E3524" s="12" t="str">
        <f t="shared" si="332"/>
        <v xml:space="preserve">Carter-Kelly,Staci </v>
      </c>
      <c r="F3524" s="12" t="s">
        <v>3260</v>
      </c>
      <c r="G3524" s="12" t="s">
        <v>1778</v>
      </c>
      <c r="H3524" s="12" t="s">
        <v>137</v>
      </c>
      <c r="I3524" s="12" t="s">
        <v>1767</v>
      </c>
      <c r="J3524" s="12" t="s">
        <v>2339</v>
      </c>
      <c r="K3524" s="12" t="s">
        <v>6</v>
      </c>
      <c r="L3524" s="12" t="s">
        <v>1353</v>
      </c>
      <c r="M3524" s="12" t="s">
        <v>3258</v>
      </c>
      <c r="N3524" s="25">
        <v>99214</v>
      </c>
      <c r="O3524" s="12" t="s">
        <v>99</v>
      </c>
      <c r="P3524" s="12" t="s">
        <v>3257</v>
      </c>
      <c r="Q3524" s="12" t="s">
        <v>3259</v>
      </c>
      <c r="R3524" s="12">
        <v>19</v>
      </c>
      <c r="S3524" s="12">
        <v>22</v>
      </c>
      <c r="T3524" s="12">
        <v>22</v>
      </c>
      <c r="U3524" s="13">
        <v>264</v>
      </c>
      <c r="V3524" s="13">
        <v>80.586818182000002</v>
      </c>
      <c r="W3524" s="13">
        <v>58.163636363999998</v>
      </c>
      <c r="X3524" s="13">
        <v>57.344090909000002</v>
      </c>
      <c r="Y3524" s="13">
        <f t="shared" si="333"/>
        <v>1279.6000000080001</v>
      </c>
      <c r="Z3524" s="13">
        <f t="shared" si="334"/>
        <v>5808</v>
      </c>
      <c r="AA3524" s="13">
        <f t="shared" si="335"/>
        <v>205.83636363599999</v>
      </c>
      <c r="AB3524" s="12" t="str">
        <f t="shared" si="336"/>
        <v>Low</v>
      </c>
      <c r="AC3524" s="12" t="str">
        <f t="shared" si="337"/>
        <v>Low Volume</v>
      </c>
    </row>
    <row r="3525" spans="1:29" x14ac:dyDescent="0.25">
      <c r="A3525" s="12">
        <v>1003029125</v>
      </c>
      <c r="B3525" s="12" t="s">
        <v>1776</v>
      </c>
      <c r="C3525" s="12" t="s">
        <v>1777</v>
      </c>
      <c r="D3525" s="12"/>
      <c r="E3525" s="12" t="str">
        <f t="shared" si="332"/>
        <v xml:space="preserve">Carter-Kelly,Staci </v>
      </c>
      <c r="F3525" s="12" t="s">
        <v>3260</v>
      </c>
      <c r="G3525" s="12" t="s">
        <v>1778</v>
      </c>
      <c r="H3525" s="12" t="s">
        <v>137</v>
      </c>
      <c r="I3525" s="12" t="s">
        <v>1767</v>
      </c>
      <c r="J3525" s="12" t="s">
        <v>2339</v>
      </c>
      <c r="K3525" s="12" t="s">
        <v>6</v>
      </c>
      <c r="L3525" s="12" t="s">
        <v>1353</v>
      </c>
      <c r="M3525" s="12" t="s">
        <v>3258</v>
      </c>
      <c r="N3525" s="25">
        <v>99222</v>
      </c>
      <c r="O3525" s="12" t="s">
        <v>122</v>
      </c>
      <c r="P3525" s="12" t="s">
        <v>3257</v>
      </c>
      <c r="Q3525" s="12" t="s">
        <v>3259</v>
      </c>
      <c r="R3525" s="12">
        <v>19</v>
      </c>
      <c r="S3525" s="12">
        <v>19</v>
      </c>
      <c r="T3525" s="12">
        <v>19</v>
      </c>
      <c r="U3525" s="13">
        <v>318</v>
      </c>
      <c r="V3525" s="13">
        <v>108.57368421</v>
      </c>
      <c r="W3525" s="13">
        <v>87.309473683999997</v>
      </c>
      <c r="X3525" s="13">
        <v>85.930526315999998</v>
      </c>
      <c r="Y3525" s="13">
        <f t="shared" si="333"/>
        <v>1658.8799999959999</v>
      </c>
      <c r="Z3525" s="13">
        <f t="shared" si="334"/>
        <v>6042</v>
      </c>
      <c r="AA3525" s="13">
        <f t="shared" si="335"/>
        <v>230.69052631599999</v>
      </c>
      <c r="AB3525" s="12" t="str">
        <f t="shared" si="336"/>
        <v>Low</v>
      </c>
      <c r="AC3525" s="12" t="str">
        <f t="shared" si="337"/>
        <v>Low Volume</v>
      </c>
    </row>
    <row r="3526" spans="1:29" x14ac:dyDescent="0.25">
      <c r="A3526" s="12">
        <v>1003029125</v>
      </c>
      <c r="B3526" s="12" t="s">
        <v>1776</v>
      </c>
      <c r="C3526" s="12" t="s">
        <v>1777</v>
      </c>
      <c r="D3526" s="12"/>
      <c r="E3526" s="12" t="str">
        <f t="shared" si="332"/>
        <v xml:space="preserve">Carter-Kelly,Staci </v>
      </c>
      <c r="F3526" s="12" t="s">
        <v>3260</v>
      </c>
      <c r="G3526" s="12" t="s">
        <v>1778</v>
      </c>
      <c r="H3526" s="12" t="s">
        <v>137</v>
      </c>
      <c r="I3526" s="12" t="s">
        <v>1767</v>
      </c>
      <c r="J3526" s="12" t="s">
        <v>2339</v>
      </c>
      <c r="K3526" s="12" t="s">
        <v>6</v>
      </c>
      <c r="L3526" s="12" t="s">
        <v>1353</v>
      </c>
      <c r="M3526" s="12" t="s">
        <v>3258</v>
      </c>
      <c r="N3526" s="25">
        <v>99232</v>
      </c>
      <c r="O3526" s="12" t="s">
        <v>125</v>
      </c>
      <c r="P3526" s="12" t="s">
        <v>3257</v>
      </c>
      <c r="Q3526" s="12" t="s">
        <v>3259</v>
      </c>
      <c r="R3526" s="12">
        <v>11</v>
      </c>
      <c r="S3526" s="12">
        <v>11</v>
      </c>
      <c r="T3526" s="12">
        <v>11</v>
      </c>
      <c r="U3526" s="13">
        <v>171.54545454999999</v>
      </c>
      <c r="V3526" s="13">
        <v>65.739999999999995</v>
      </c>
      <c r="W3526" s="13">
        <v>52.86</v>
      </c>
      <c r="X3526" s="13">
        <v>51.91</v>
      </c>
      <c r="Y3526" s="13">
        <f t="shared" si="333"/>
        <v>581.46</v>
      </c>
      <c r="Z3526" s="13">
        <f t="shared" si="334"/>
        <v>1887.0000000499999</v>
      </c>
      <c r="AA3526" s="13">
        <f t="shared" si="335"/>
        <v>118.68545454999999</v>
      </c>
      <c r="AB3526" s="12" t="str">
        <f t="shared" si="336"/>
        <v>Low</v>
      </c>
      <c r="AC3526" s="12" t="str">
        <f t="shared" si="337"/>
        <v>Low Volume</v>
      </c>
    </row>
    <row r="3527" spans="1:29" x14ac:dyDescent="0.25">
      <c r="A3527" s="12">
        <v>1003029125</v>
      </c>
      <c r="B3527" s="12" t="s">
        <v>1776</v>
      </c>
      <c r="C3527" s="12" t="s">
        <v>1777</v>
      </c>
      <c r="D3527" s="12"/>
      <c r="E3527" s="12" t="str">
        <f t="shared" si="332"/>
        <v xml:space="preserve">Carter-Kelly,Staci </v>
      </c>
      <c r="F3527" s="12" t="s">
        <v>3260</v>
      </c>
      <c r="G3527" s="12" t="s">
        <v>1778</v>
      </c>
      <c r="H3527" s="12" t="s">
        <v>137</v>
      </c>
      <c r="I3527" s="12" t="s">
        <v>1767</v>
      </c>
      <c r="J3527" s="12" t="s">
        <v>2339</v>
      </c>
      <c r="K3527" s="12" t="s">
        <v>6</v>
      </c>
      <c r="L3527" s="12" t="s">
        <v>1353</v>
      </c>
      <c r="M3527" s="12" t="s">
        <v>3258</v>
      </c>
      <c r="N3527" s="25">
        <v>11042</v>
      </c>
      <c r="O3527" s="12" t="s">
        <v>795</v>
      </c>
      <c r="P3527" s="12" t="s">
        <v>3257</v>
      </c>
      <c r="Q3527" s="12" t="s">
        <v>3239</v>
      </c>
      <c r="R3527" s="12">
        <v>15</v>
      </c>
      <c r="S3527" s="12">
        <v>32</v>
      </c>
      <c r="T3527" s="12">
        <v>32</v>
      </c>
      <c r="U3527" s="13">
        <v>1027.71875</v>
      </c>
      <c r="V3527" s="13">
        <v>48.948749999999997</v>
      </c>
      <c r="W3527" s="13">
        <v>38.270312500000003</v>
      </c>
      <c r="X3527" s="13">
        <v>40.6640625</v>
      </c>
      <c r="Y3527" s="13">
        <f t="shared" si="333"/>
        <v>1224.6500000000001</v>
      </c>
      <c r="Z3527" s="13">
        <f t="shared" si="334"/>
        <v>32887</v>
      </c>
      <c r="AA3527" s="13">
        <f t="shared" si="335"/>
        <v>989.44843749999995</v>
      </c>
      <c r="AB3527" s="12" t="str">
        <f t="shared" si="336"/>
        <v>Low</v>
      </c>
      <c r="AC3527" s="12" t="str">
        <f t="shared" si="337"/>
        <v>Low Volume</v>
      </c>
    </row>
    <row r="3528" spans="1:29" x14ac:dyDescent="0.25">
      <c r="A3528" s="12">
        <v>1003029125</v>
      </c>
      <c r="B3528" s="12" t="s">
        <v>1776</v>
      </c>
      <c r="C3528" s="12" t="s">
        <v>1777</v>
      </c>
      <c r="D3528" s="12"/>
      <c r="E3528" s="12" t="str">
        <f t="shared" si="332"/>
        <v xml:space="preserve">Carter-Kelly,Staci </v>
      </c>
      <c r="F3528" s="12" t="s">
        <v>3260</v>
      </c>
      <c r="G3528" s="12" t="s">
        <v>1778</v>
      </c>
      <c r="H3528" s="12" t="s">
        <v>137</v>
      </c>
      <c r="I3528" s="12" t="s">
        <v>1767</v>
      </c>
      <c r="J3528" s="12" t="s">
        <v>2339</v>
      </c>
      <c r="K3528" s="12" t="s">
        <v>6</v>
      </c>
      <c r="L3528" s="12" t="s">
        <v>1353</v>
      </c>
      <c r="M3528" s="12" t="s">
        <v>3258</v>
      </c>
      <c r="N3528" s="25">
        <v>99213</v>
      </c>
      <c r="O3528" s="12" t="s">
        <v>98</v>
      </c>
      <c r="P3528" s="12" t="s">
        <v>3257</v>
      </c>
      <c r="Q3528" s="12" t="s">
        <v>3239</v>
      </c>
      <c r="R3528" s="12">
        <v>54</v>
      </c>
      <c r="S3528" s="12">
        <v>94</v>
      </c>
      <c r="T3528" s="12">
        <v>94</v>
      </c>
      <c r="U3528" s="13">
        <v>454.45744681000002</v>
      </c>
      <c r="V3528" s="13">
        <v>54.358404255000004</v>
      </c>
      <c r="W3528" s="13">
        <v>41.469787234000002</v>
      </c>
      <c r="X3528" s="13">
        <v>41.499680851000001</v>
      </c>
      <c r="Y3528" s="13">
        <f t="shared" si="333"/>
        <v>3898.1599999960004</v>
      </c>
      <c r="Z3528" s="13">
        <f t="shared" si="334"/>
        <v>42719.000000140004</v>
      </c>
      <c r="AA3528" s="13">
        <f t="shared" si="335"/>
        <v>412.987659576</v>
      </c>
      <c r="AB3528" s="12" t="str">
        <f t="shared" si="336"/>
        <v>Low</v>
      </c>
      <c r="AC3528" s="12" t="str">
        <f t="shared" si="337"/>
        <v>Low Volume</v>
      </c>
    </row>
    <row r="3529" spans="1:29" x14ac:dyDescent="0.25">
      <c r="A3529" s="12">
        <v>1003029125</v>
      </c>
      <c r="B3529" s="12" t="s">
        <v>1776</v>
      </c>
      <c r="C3529" s="12" t="s">
        <v>1777</v>
      </c>
      <c r="D3529" s="12"/>
      <c r="E3529" s="12" t="str">
        <f t="shared" si="332"/>
        <v xml:space="preserve">Carter-Kelly,Staci </v>
      </c>
      <c r="F3529" s="12" t="s">
        <v>3260</v>
      </c>
      <c r="G3529" s="12" t="s">
        <v>1778</v>
      </c>
      <c r="H3529" s="12" t="s">
        <v>137</v>
      </c>
      <c r="I3529" s="12" t="s">
        <v>1767</v>
      </c>
      <c r="J3529" s="12" t="s">
        <v>2339</v>
      </c>
      <c r="K3529" s="12" t="s">
        <v>6</v>
      </c>
      <c r="L3529" s="12" t="s">
        <v>1353</v>
      </c>
      <c r="M3529" s="12" t="s">
        <v>3258</v>
      </c>
      <c r="N3529" s="25">
        <v>99214</v>
      </c>
      <c r="O3529" s="12" t="s">
        <v>99</v>
      </c>
      <c r="P3529" s="12" t="s">
        <v>3257</v>
      </c>
      <c r="Q3529" s="12" t="s">
        <v>3239</v>
      </c>
      <c r="R3529" s="12">
        <v>16</v>
      </c>
      <c r="S3529" s="12">
        <v>20</v>
      </c>
      <c r="T3529" s="12">
        <v>20</v>
      </c>
      <c r="U3529" s="13">
        <v>504</v>
      </c>
      <c r="V3529" s="13">
        <v>80.784000000000006</v>
      </c>
      <c r="W3529" s="13">
        <v>64.962000000000003</v>
      </c>
      <c r="X3529" s="13">
        <v>63.798000000000002</v>
      </c>
      <c r="Y3529" s="13">
        <f t="shared" si="333"/>
        <v>1299.24</v>
      </c>
      <c r="Z3529" s="13">
        <f t="shared" si="334"/>
        <v>10080</v>
      </c>
      <c r="AA3529" s="13">
        <f t="shared" si="335"/>
        <v>439.03800000000001</v>
      </c>
      <c r="AB3529" s="12" t="str">
        <f t="shared" si="336"/>
        <v>Low</v>
      </c>
      <c r="AC3529" s="12" t="str">
        <f t="shared" si="337"/>
        <v>Low Volume</v>
      </c>
    </row>
    <row r="3530" spans="1:29" x14ac:dyDescent="0.25">
      <c r="A3530" s="12">
        <v>1003002106</v>
      </c>
      <c r="B3530" s="12" t="s">
        <v>1152</v>
      </c>
      <c r="C3530" s="12" t="s">
        <v>1153</v>
      </c>
      <c r="D3530" s="12"/>
      <c r="E3530" s="12" t="str">
        <f t="shared" si="332"/>
        <v xml:space="preserve">Castro Cordoba,Juan Luis </v>
      </c>
      <c r="F3530" s="12" t="s">
        <v>3260</v>
      </c>
      <c r="G3530" s="12" t="s">
        <v>1154</v>
      </c>
      <c r="H3530" s="12" t="s">
        <v>198</v>
      </c>
      <c r="I3530" s="12" t="s">
        <v>5</v>
      </c>
      <c r="J3530" s="12" t="s">
        <v>2338</v>
      </c>
      <c r="K3530" s="12" t="s">
        <v>6</v>
      </c>
      <c r="L3530" s="12" t="s">
        <v>243</v>
      </c>
      <c r="M3530" s="12" t="s">
        <v>3258</v>
      </c>
      <c r="N3530" s="25">
        <v>90870</v>
      </c>
      <c r="O3530" s="12" t="s">
        <v>1155</v>
      </c>
      <c r="P3530" s="12" t="s">
        <v>3257</v>
      </c>
      <c r="Q3530" s="12" t="s">
        <v>3259</v>
      </c>
      <c r="R3530" s="12">
        <v>18</v>
      </c>
      <c r="S3530" s="12">
        <v>105</v>
      </c>
      <c r="T3530" s="12">
        <v>105</v>
      </c>
      <c r="U3530" s="13">
        <v>382</v>
      </c>
      <c r="V3530" s="13">
        <v>104.462</v>
      </c>
      <c r="W3530" s="13">
        <v>83.228666666999999</v>
      </c>
      <c r="X3530" s="13">
        <v>81.252666667</v>
      </c>
      <c r="Y3530" s="13">
        <f t="shared" si="333"/>
        <v>8739.0100000349994</v>
      </c>
      <c r="Z3530" s="13">
        <f t="shared" si="334"/>
        <v>40110</v>
      </c>
      <c r="AA3530" s="13">
        <f t="shared" si="335"/>
        <v>298.77133333300003</v>
      </c>
      <c r="AB3530" s="12" t="str">
        <f t="shared" si="336"/>
        <v>Medium</v>
      </c>
      <c r="AC3530" s="12" t="str">
        <f t="shared" si="337"/>
        <v>Medium Volume</v>
      </c>
    </row>
    <row r="3531" spans="1:29" x14ac:dyDescent="0.25">
      <c r="A3531" s="12">
        <v>1003002106</v>
      </c>
      <c r="B3531" s="12" t="s">
        <v>1152</v>
      </c>
      <c r="C3531" s="12" t="s">
        <v>1153</v>
      </c>
      <c r="D3531" s="12"/>
      <c r="E3531" s="12" t="str">
        <f t="shared" si="332"/>
        <v xml:space="preserve">Castro Cordoba,Juan Luis </v>
      </c>
      <c r="F3531" s="12" t="s">
        <v>3260</v>
      </c>
      <c r="G3531" s="12" t="s">
        <v>1154</v>
      </c>
      <c r="H3531" s="12" t="s">
        <v>198</v>
      </c>
      <c r="I3531" s="12" t="s">
        <v>5</v>
      </c>
      <c r="J3531" s="12" t="s">
        <v>2338</v>
      </c>
      <c r="K3531" s="12" t="s">
        <v>6</v>
      </c>
      <c r="L3531" s="12" t="s">
        <v>243</v>
      </c>
      <c r="M3531" s="12" t="s">
        <v>3258</v>
      </c>
      <c r="N3531" s="25">
        <v>99214</v>
      </c>
      <c r="O3531" s="12" t="s">
        <v>99</v>
      </c>
      <c r="P3531" s="12" t="s">
        <v>3257</v>
      </c>
      <c r="Q3531" s="12" t="s">
        <v>3239</v>
      </c>
      <c r="R3531" s="12">
        <v>35</v>
      </c>
      <c r="S3531" s="12">
        <v>183</v>
      </c>
      <c r="T3531" s="12">
        <v>183</v>
      </c>
      <c r="U3531" s="13">
        <v>250</v>
      </c>
      <c r="V3531" s="13">
        <v>128.88486338999999</v>
      </c>
      <c r="W3531" s="13">
        <v>97.293169399000007</v>
      </c>
      <c r="X3531" s="13">
        <v>94.787868852000003</v>
      </c>
      <c r="Y3531" s="13">
        <f t="shared" si="333"/>
        <v>17804.650000017002</v>
      </c>
      <c r="Z3531" s="13">
        <f t="shared" si="334"/>
        <v>45750</v>
      </c>
      <c r="AA3531" s="13">
        <f t="shared" si="335"/>
        <v>152.70683060099998</v>
      </c>
      <c r="AB3531" s="12" t="str">
        <f t="shared" si="336"/>
        <v>High</v>
      </c>
      <c r="AC3531" s="12" t="str">
        <f t="shared" si="337"/>
        <v>Medium Volume</v>
      </c>
    </row>
    <row r="3532" spans="1:29" x14ac:dyDescent="0.25">
      <c r="A3532" s="12">
        <v>1003002106</v>
      </c>
      <c r="B3532" s="12" t="s">
        <v>1152</v>
      </c>
      <c r="C3532" s="12" t="s">
        <v>1153</v>
      </c>
      <c r="D3532" s="12"/>
      <c r="E3532" s="12" t="str">
        <f t="shared" si="332"/>
        <v xml:space="preserve">Castro Cordoba,Juan Luis </v>
      </c>
      <c r="F3532" s="12" t="s">
        <v>3260</v>
      </c>
      <c r="G3532" s="12" t="s">
        <v>1154</v>
      </c>
      <c r="H3532" s="12" t="s">
        <v>198</v>
      </c>
      <c r="I3532" s="12" t="s">
        <v>5</v>
      </c>
      <c r="J3532" s="12" t="s">
        <v>2338</v>
      </c>
      <c r="K3532" s="12" t="s">
        <v>6</v>
      </c>
      <c r="L3532" s="12" t="s">
        <v>243</v>
      </c>
      <c r="M3532" s="12" t="s">
        <v>3258</v>
      </c>
      <c r="N3532" s="25">
        <v>99222</v>
      </c>
      <c r="O3532" s="12" t="s">
        <v>122</v>
      </c>
      <c r="P3532" s="12" t="s">
        <v>3257</v>
      </c>
      <c r="Q3532" s="12" t="s">
        <v>3259</v>
      </c>
      <c r="R3532" s="12">
        <v>87</v>
      </c>
      <c r="S3532" s="12">
        <v>99</v>
      </c>
      <c r="T3532" s="12">
        <v>99</v>
      </c>
      <c r="U3532" s="13">
        <v>300</v>
      </c>
      <c r="V3532" s="13">
        <v>132.25272727000001</v>
      </c>
      <c r="W3532" s="13">
        <v>105.36828283</v>
      </c>
      <c r="X3532" s="13">
        <v>100.8240404</v>
      </c>
      <c r="Y3532" s="13">
        <f t="shared" si="333"/>
        <v>10431.46000017</v>
      </c>
      <c r="Z3532" s="13">
        <f t="shared" si="334"/>
        <v>29700</v>
      </c>
      <c r="AA3532" s="13">
        <f t="shared" si="335"/>
        <v>194.63171717</v>
      </c>
      <c r="AB3532" s="12" t="str">
        <f t="shared" si="336"/>
        <v>High</v>
      </c>
      <c r="AC3532" s="12" t="str">
        <f t="shared" si="337"/>
        <v>Low Volume</v>
      </c>
    </row>
    <row r="3533" spans="1:29" x14ac:dyDescent="0.25">
      <c r="A3533" s="12">
        <v>1003002106</v>
      </c>
      <c r="B3533" s="12" t="s">
        <v>1152</v>
      </c>
      <c r="C3533" s="12" t="s">
        <v>1153</v>
      </c>
      <c r="D3533" s="12"/>
      <c r="E3533" s="12" t="str">
        <f t="shared" si="332"/>
        <v xml:space="preserve">Castro Cordoba,Juan Luis </v>
      </c>
      <c r="F3533" s="12" t="s">
        <v>3260</v>
      </c>
      <c r="G3533" s="12" t="s">
        <v>1154</v>
      </c>
      <c r="H3533" s="12" t="s">
        <v>198</v>
      </c>
      <c r="I3533" s="12" t="s">
        <v>5</v>
      </c>
      <c r="J3533" s="12" t="s">
        <v>2338</v>
      </c>
      <c r="K3533" s="12" t="s">
        <v>6</v>
      </c>
      <c r="L3533" s="12" t="s">
        <v>243</v>
      </c>
      <c r="M3533" s="12" t="s">
        <v>3258</v>
      </c>
      <c r="N3533" s="25">
        <v>99223</v>
      </c>
      <c r="O3533" s="12" t="s">
        <v>123</v>
      </c>
      <c r="P3533" s="12" t="s">
        <v>3257</v>
      </c>
      <c r="Q3533" s="12" t="s">
        <v>3259</v>
      </c>
      <c r="R3533" s="12">
        <v>12</v>
      </c>
      <c r="S3533" s="12">
        <v>12</v>
      </c>
      <c r="T3533" s="12">
        <v>12</v>
      </c>
      <c r="U3533" s="13">
        <v>350</v>
      </c>
      <c r="V3533" s="13">
        <v>173.4</v>
      </c>
      <c r="W3533" s="13">
        <v>138.16</v>
      </c>
      <c r="X3533" s="13">
        <v>133.04499999999999</v>
      </c>
      <c r="Y3533" s="13">
        <f t="shared" si="333"/>
        <v>1657.92</v>
      </c>
      <c r="Z3533" s="13">
        <f t="shared" si="334"/>
        <v>4200</v>
      </c>
      <c r="AA3533" s="13">
        <f t="shared" si="335"/>
        <v>211.84</v>
      </c>
      <c r="AB3533" s="12" t="str">
        <f t="shared" si="336"/>
        <v>Low</v>
      </c>
      <c r="AC3533" s="12" t="str">
        <f t="shared" si="337"/>
        <v>Low Volume</v>
      </c>
    </row>
    <row r="3534" spans="1:29" x14ac:dyDescent="0.25">
      <c r="A3534" s="12">
        <v>1003002106</v>
      </c>
      <c r="B3534" s="12" t="s">
        <v>1152</v>
      </c>
      <c r="C3534" s="12" t="s">
        <v>1153</v>
      </c>
      <c r="D3534" s="12"/>
      <c r="E3534" s="12" t="str">
        <f t="shared" si="332"/>
        <v xml:space="preserve">Castro Cordoba,Juan Luis </v>
      </c>
      <c r="F3534" s="12" t="s">
        <v>3260</v>
      </c>
      <c r="G3534" s="12" t="s">
        <v>1154</v>
      </c>
      <c r="H3534" s="12" t="s">
        <v>198</v>
      </c>
      <c r="I3534" s="12" t="s">
        <v>5</v>
      </c>
      <c r="J3534" s="12" t="s">
        <v>2338</v>
      </c>
      <c r="K3534" s="12" t="s">
        <v>6</v>
      </c>
      <c r="L3534" s="12" t="s">
        <v>243</v>
      </c>
      <c r="M3534" s="12" t="s">
        <v>3258</v>
      </c>
      <c r="N3534" s="25">
        <v>99233</v>
      </c>
      <c r="O3534" s="12" t="s">
        <v>126</v>
      </c>
      <c r="P3534" s="12" t="s">
        <v>3257</v>
      </c>
      <c r="Q3534" s="12" t="s">
        <v>3259</v>
      </c>
      <c r="R3534" s="12">
        <v>53</v>
      </c>
      <c r="S3534" s="12">
        <v>98</v>
      </c>
      <c r="T3534" s="12">
        <v>98</v>
      </c>
      <c r="U3534" s="13">
        <v>200</v>
      </c>
      <c r="V3534" s="13">
        <v>119.51132653000001</v>
      </c>
      <c r="W3534" s="13">
        <v>95.223061224000006</v>
      </c>
      <c r="X3534" s="13">
        <v>91.671020408000004</v>
      </c>
      <c r="Y3534" s="13">
        <f t="shared" si="333"/>
        <v>9331.8599999520011</v>
      </c>
      <c r="Z3534" s="13">
        <f t="shared" si="334"/>
        <v>19600</v>
      </c>
      <c r="AA3534" s="13">
        <f t="shared" si="335"/>
        <v>104.77693877599999</v>
      </c>
      <c r="AB3534" s="12" t="str">
        <f t="shared" si="336"/>
        <v>Medium</v>
      </c>
      <c r="AC3534" s="12" t="str">
        <f t="shared" si="337"/>
        <v>Low Volume</v>
      </c>
    </row>
    <row r="3535" spans="1:29" x14ac:dyDescent="0.25">
      <c r="A3535" s="12">
        <v>1003002106</v>
      </c>
      <c r="B3535" s="12" t="s">
        <v>1152</v>
      </c>
      <c r="C3535" s="12" t="s">
        <v>1153</v>
      </c>
      <c r="D3535" s="12"/>
      <c r="E3535" s="12" t="str">
        <f t="shared" si="332"/>
        <v xml:space="preserve">Castro Cordoba,Juan Luis </v>
      </c>
      <c r="F3535" s="12" t="s">
        <v>3260</v>
      </c>
      <c r="G3535" s="12" t="s">
        <v>1154</v>
      </c>
      <c r="H3535" s="12" t="s">
        <v>198</v>
      </c>
      <c r="I3535" s="12" t="s">
        <v>5</v>
      </c>
      <c r="J3535" s="12" t="s">
        <v>2338</v>
      </c>
      <c r="K3535" s="12" t="s">
        <v>6</v>
      </c>
      <c r="L3535" s="12" t="s">
        <v>243</v>
      </c>
      <c r="M3535" s="12" t="s">
        <v>3258</v>
      </c>
      <c r="N3535" s="25">
        <v>99239</v>
      </c>
      <c r="O3535" s="12" t="s">
        <v>127</v>
      </c>
      <c r="P3535" s="12" t="s">
        <v>3257</v>
      </c>
      <c r="Q3535" s="12" t="s">
        <v>3259</v>
      </c>
      <c r="R3535" s="12">
        <v>16</v>
      </c>
      <c r="S3535" s="12">
        <v>17</v>
      </c>
      <c r="T3535" s="12">
        <v>17</v>
      </c>
      <c r="U3535" s="13">
        <v>220</v>
      </c>
      <c r="V3535" s="13">
        <v>115.08</v>
      </c>
      <c r="W3535" s="13">
        <v>91.69</v>
      </c>
      <c r="X3535" s="13">
        <v>88.73</v>
      </c>
      <c r="Y3535" s="13">
        <f t="shared" si="333"/>
        <v>1558.73</v>
      </c>
      <c r="Z3535" s="13">
        <f t="shared" si="334"/>
        <v>3740</v>
      </c>
      <c r="AA3535" s="13">
        <f t="shared" si="335"/>
        <v>128.31</v>
      </c>
      <c r="AB3535" s="12" t="str">
        <f t="shared" si="336"/>
        <v>Low</v>
      </c>
      <c r="AC3535" s="12" t="str">
        <f t="shared" si="337"/>
        <v>Low Volume</v>
      </c>
    </row>
    <row r="3536" spans="1:29" x14ac:dyDescent="0.25">
      <c r="A3536" s="12">
        <v>1003022013</v>
      </c>
      <c r="B3536" s="12" t="s">
        <v>1223</v>
      </c>
      <c r="C3536" s="12" t="s">
        <v>1224</v>
      </c>
      <c r="D3536" s="12"/>
      <c r="E3536" s="12" t="str">
        <f t="shared" si="332"/>
        <v xml:space="preserve">Chen,Merry </v>
      </c>
      <c r="F3536" s="12" t="s">
        <v>3260</v>
      </c>
      <c r="G3536" s="12" t="s">
        <v>956</v>
      </c>
      <c r="H3536" s="12" t="s">
        <v>164</v>
      </c>
      <c r="I3536" s="12" t="s">
        <v>5</v>
      </c>
      <c r="J3536" s="12" t="s">
        <v>2338</v>
      </c>
      <c r="K3536" s="12" t="s">
        <v>6</v>
      </c>
      <c r="L3536" s="12" t="s">
        <v>132</v>
      </c>
      <c r="M3536" s="12" t="s">
        <v>3258</v>
      </c>
      <c r="N3536" s="25">
        <v>95816</v>
      </c>
      <c r="O3536" s="12" t="s">
        <v>1225</v>
      </c>
      <c r="P3536" s="12" t="s">
        <v>3257</v>
      </c>
      <c r="Q3536" s="12" t="s">
        <v>3259</v>
      </c>
      <c r="R3536" s="12">
        <v>161</v>
      </c>
      <c r="S3536" s="12">
        <v>195</v>
      </c>
      <c r="T3536" s="12">
        <v>195</v>
      </c>
      <c r="U3536" s="13">
        <v>444.98461537999998</v>
      </c>
      <c r="V3536" s="13">
        <v>55.377641025999999</v>
      </c>
      <c r="W3536" s="13">
        <v>43.037589744000002</v>
      </c>
      <c r="X3536" s="13">
        <v>42.436</v>
      </c>
      <c r="Y3536" s="13">
        <f t="shared" si="333"/>
        <v>8392.3300000800009</v>
      </c>
      <c r="Z3536" s="13">
        <f t="shared" si="334"/>
        <v>86771.999999099993</v>
      </c>
      <c r="AA3536" s="13">
        <f t="shared" si="335"/>
        <v>401.94702563599998</v>
      </c>
      <c r="AB3536" s="12" t="str">
        <f t="shared" si="336"/>
        <v>Medium</v>
      </c>
      <c r="AC3536" s="12" t="str">
        <f t="shared" si="337"/>
        <v>Medium Volume</v>
      </c>
    </row>
    <row r="3537" spans="1:29" x14ac:dyDescent="0.25">
      <c r="A3537" s="12">
        <v>1003022013</v>
      </c>
      <c r="B3537" s="12" t="s">
        <v>1223</v>
      </c>
      <c r="C3537" s="12" t="s">
        <v>1224</v>
      </c>
      <c r="D3537" s="12"/>
      <c r="E3537" s="12" t="str">
        <f t="shared" si="332"/>
        <v xml:space="preserve">Chen,Merry </v>
      </c>
      <c r="F3537" s="12" t="s">
        <v>3260</v>
      </c>
      <c r="G3537" s="12" t="s">
        <v>956</v>
      </c>
      <c r="H3537" s="12" t="s">
        <v>164</v>
      </c>
      <c r="I3537" s="12" t="s">
        <v>5</v>
      </c>
      <c r="J3537" s="12" t="s">
        <v>2338</v>
      </c>
      <c r="K3537" s="12" t="s">
        <v>6</v>
      </c>
      <c r="L3537" s="12" t="s">
        <v>132</v>
      </c>
      <c r="M3537" s="12" t="s">
        <v>3258</v>
      </c>
      <c r="N3537" s="25">
        <v>95819</v>
      </c>
      <c r="O3537" s="12" t="s">
        <v>204</v>
      </c>
      <c r="P3537" s="12" t="s">
        <v>3257</v>
      </c>
      <c r="Q3537" s="12" t="s">
        <v>3259</v>
      </c>
      <c r="R3537" s="12">
        <v>130</v>
      </c>
      <c r="S3537" s="12">
        <v>148</v>
      </c>
      <c r="T3537" s="12">
        <v>148</v>
      </c>
      <c r="U3537" s="13">
        <v>494.59459458999999</v>
      </c>
      <c r="V3537" s="13">
        <v>55.307702702999997</v>
      </c>
      <c r="W3537" s="13">
        <v>43.155540541000001</v>
      </c>
      <c r="X3537" s="13">
        <v>42.601148649000002</v>
      </c>
      <c r="Y3537" s="13">
        <f t="shared" si="333"/>
        <v>6387.0200000679997</v>
      </c>
      <c r="Z3537" s="13">
        <f t="shared" si="334"/>
        <v>73199.999999320004</v>
      </c>
      <c r="AA3537" s="13">
        <f t="shared" si="335"/>
        <v>451.43905404899999</v>
      </c>
      <c r="AB3537" s="12" t="str">
        <f t="shared" si="336"/>
        <v>Medium</v>
      </c>
      <c r="AC3537" s="12" t="str">
        <f t="shared" si="337"/>
        <v>Medium Volume</v>
      </c>
    </row>
    <row r="3538" spans="1:29" x14ac:dyDescent="0.25">
      <c r="A3538" s="12">
        <v>1003022013</v>
      </c>
      <c r="B3538" s="12" t="s">
        <v>1223</v>
      </c>
      <c r="C3538" s="12" t="s">
        <v>1224</v>
      </c>
      <c r="D3538" s="12"/>
      <c r="E3538" s="12" t="str">
        <f t="shared" si="332"/>
        <v xml:space="preserve">Chen,Merry </v>
      </c>
      <c r="F3538" s="12" t="s">
        <v>3260</v>
      </c>
      <c r="G3538" s="12" t="s">
        <v>956</v>
      </c>
      <c r="H3538" s="12" t="s">
        <v>164</v>
      </c>
      <c r="I3538" s="12" t="s">
        <v>5</v>
      </c>
      <c r="J3538" s="12" t="s">
        <v>2338</v>
      </c>
      <c r="K3538" s="12" t="s">
        <v>6</v>
      </c>
      <c r="L3538" s="12" t="s">
        <v>132</v>
      </c>
      <c r="M3538" s="12" t="s">
        <v>3258</v>
      </c>
      <c r="N3538" s="25">
        <v>95822</v>
      </c>
      <c r="O3538" s="12" t="s">
        <v>1226</v>
      </c>
      <c r="P3538" s="12" t="s">
        <v>3257</v>
      </c>
      <c r="Q3538" s="12" t="s">
        <v>3259</v>
      </c>
      <c r="R3538" s="12">
        <v>21</v>
      </c>
      <c r="S3538" s="12">
        <v>26</v>
      </c>
      <c r="T3538" s="12">
        <v>26</v>
      </c>
      <c r="U3538" s="13">
        <v>588.30769230999999</v>
      </c>
      <c r="V3538" s="13">
        <v>53.838846154000002</v>
      </c>
      <c r="W3538" s="13">
        <v>42.964615385000002</v>
      </c>
      <c r="X3538" s="13">
        <v>43.746538461999997</v>
      </c>
      <c r="Y3538" s="13">
        <f t="shared" si="333"/>
        <v>1117.08000001</v>
      </c>
      <c r="Z3538" s="13">
        <f t="shared" si="334"/>
        <v>15296.000000059999</v>
      </c>
      <c r="AA3538" s="13">
        <f t="shared" si="335"/>
        <v>545.34307692499999</v>
      </c>
      <c r="AB3538" s="12" t="str">
        <f t="shared" si="336"/>
        <v>Low</v>
      </c>
      <c r="AC3538" s="12" t="str">
        <f t="shared" si="337"/>
        <v>Low Volume</v>
      </c>
    </row>
    <row r="3539" spans="1:29" x14ac:dyDescent="0.25">
      <c r="A3539" s="12">
        <v>1003022013</v>
      </c>
      <c r="B3539" s="12" t="s">
        <v>1223</v>
      </c>
      <c r="C3539" s="12" t="s">
        <v>1224</v>
      </c>
      <c r="D3539" s="12"/>
      <c r="E3539" s="12" t="str">
        <f t="shared" si="332"/>
        <v xml:space="preserve">Chen,Merry </v>
      </c>
      <c r="F3539" s="12" t="s">
        <v>3260</v>
      </c>
      <c r="G3539" s="12" t="s">
        <v>956</v>
      </c>
      <c r="H3539" s="12" t="s">
        <v>164</v>
      </c>
      <c r="I3539" s="12" t="s">
        <v>5</v>
      </c>
      <c r="J3539" s="12" t="s">
        <v>2338</v>
      </c>
      <c r="K3539" s="12" t="s">
        <v>6</v>
      </c>
      <c r="L3539" s="12" t="s">
        <v>132</v>
      </c>
      <c r="M3539" s="12" t="s">
        <v>3258</v>
      </c>
      <c r="N3539" s="25">
        <v>99205</v>
      </c>
      <c r="O3539" s="12" t="s">
        <v>133</v>
      </c>
      <c r="P3539" s="12" t="s">
        <v>3257</v>
      </c>
      <c r="Q3539" s="12" t="s">
        <v>3259</v>
      </c>
      <c r="R3539" s="12">
        <v>87</v>
      </c>
      <c r="S3539" s="12">
        <v>87</v>
      </c>
      <c r="T3539" s="12">
        <v>87</v>
      </c>
      <c r="U3539" s="13">
        <v>584.04597701</v>
      </c>
      <c r="V3539" s="13">
        <v>181.07126436999999</v>
      </c>
      <c r="W3539" s="13">
        <v>140.50045976999999</v>
      </c>
      <c r="X3539" s="13">
        <v>137.04356322000001</v>
      </c>
      <c r="Y3539" s="13">
        <f t="shared" si="333"/>
        <v>12223.53999999</v>
      </c>
      <c r="Z3539" s="13">
        <f t="shared" si="334"/>
        <v>50811.99999987</v>
      </c>
      <c r="AA3539" s="13">
        <f t="shared" si="335"/>
        <v>443.54551723999998</v>
      </c>
      <c r="AB3539" s="12" t="str">
        <f t="shared" si="336"/>
        <v>High</v>
      </c>
      <c r="AC3539" s="12" t="str">
        <f t="shared" si="337"/>
        <v>Low Volume</v>
      </c>
    </row>
    <row r="3540" spans="1:29" x14ac:dyDescent="0.25">
      <c r="A3540" s="12">
        <v>1003022013</v>
      </c>
      <c r="B3540" s="12" t="s">
        <v>1223</v>
      </c>
      <c r="C3540" s="12" t="s">
        <v>1224</v>
      </c>
      <c r="D3540" s="12"/>
      <c r="E3540" s="12" t="str">
        <f t="shared" si="332"/>
        <v xml:space="preserve">Chen,Merry </v>
      </c>
      <c r="F3540" s="12" t="s">
        <v>3260</v>
      </c>
      <c r="G3540" s="12" t="s">
        <v>956</v>
      </c>
      <c r="H3540" s="12" t="s">
        <v>164</v>
      </c>
      <c r="I3540" s="12" t="s">
        <v>5</v>
      </c>
      <c r="J3540" s="12" t="s">
        <v>2338</v>
      </c>
      <c r="K3540" s="12" t="s">
        <v>6</v>
      </c>
      <c r="L3540" s="12" t="s">
        <v>132</v>
      </c>
      <c r="M3540" s="12" t="s">
        <v>3258</v>
      </c>
      <c r="N3540" s="25">
        <v>99215</v>
      </c>
      <c r="O3540" s="12" t="s">
        <v>209</v>
      </c>
      <c r="P3540" s="12" t="s">
        <v>3257</v>
      </c>
      <c r="Q3540" s="12" t="s">
        <v>3259</v>
      </c>
      <c r="R3540" s="12">
        <v>67</v>
      </c>
      <c r="S3540" s="12">
        <v>74</v>
      </c>
      <c r="T3540" s="12">
        <v>74</v>
      </c>
      <c r="U3540" s="13">
        <v>563.86486486000001</v>
      </c>
      <c r="V3540" s="13">
        <v>140.0722973</v>
      </c>
      <c r="W3540" s="13">
        <v>105.01202703</v>
      </c>
      <c r="X3540" s="13">
        <v>105.63743243</v>
      </c>
      <c r="Y3540" s="13">
        <f t="shared" si="333"/>
        <v>7770.8900002199998</v>
      </c>
      <c r="Z3540" s="13">
        <f t="shared" si="334"/>
        <v>41725.99999964</v>
      </c>
      <c r="AA3540" s="13">
        <f t="shared" si="335"/>
        <v>458.85283783</v>
      </c>
      <c r="AB3540" s="12" t="str">
        <f t="shared" si="336"/>
        <v>Medium</v>
      </c>
      <c r="AC3540" s="12" t="str">
        <f t="shared" si="337"/>
        <v>Low Volume</v>
      </c>
    </row>
    <row r="3541" spans="1:29" x14ac:dyDescent="0.25">
      <c r="A3541" s="12">
        <v>1003022013</v>
      </c>
      <c r="B3541" s="12" t="s">
        <v>1223</v>
      </c>
      <c r="C3541" s="12" t="s">
        <v>1224</v>
      </c>
      <c r="D3541" s="12"/>
      <c r="E3541" s="12" t="str">
        <f t="shared" si="332"/>
        <v xml:space="preserve">Chen,Merry </v>
      </c>
      <c r="F3541" s="12" t="s">
        <v>3260</v>
      </c>
      <c r="G3541" s="12" t="s">
        <v>956</v>
      </c>
      <c r="H3541" s="12" t="s">
        <v>164</v>
      </c>
      <c r="I3541" s="12" t="s">
        <v>5</v>
      </c>
      <c r="J3541" s="12" t="s">
        <v>2338</v>
      </c>
      <c r="K3541" s="12" t="s">
        <v>6</v>
      </c>
      <c r="L3541" s="12" t="s">
        <v>132</v>
      </c>
      <c r="M3541" s="12" t="s">
        <v>3258</v>
      </c>
      <c r="N3541" s="25">
        <v>99215</v>
      </c>
      <c r="O3541" s="12" t="s">
        <v>209</v>
      </c>
      <c r="P3541" s="12" t="s">
        <v>3257</v>
      </c>
      <c r="Q3541" s="12" t="s">
        <v>3239</v>
      </c>
      <c r="R3541" s="12">
        <v>14</v>
      </c>
      <c r="S3541" s="12">
        <v>15</v>
      </c>
      <c r="T3541" s="12">
        <v>15</v>
      </c>
      <c r="U3541" s="13">
        <v>553.4</v>
      </c>
      <c r="V3541" s="13">
        <v>180.78933333000001</v>
      </c>
      <c r="W3541" s="13">
        <v>132.58866667000001</v>
      </c>
      <c r="X3541" s="13">
        <v>129.30066667</v>
      </c>
      <c r="Y3541" s="13">
        <f t="shared" si="333"/>
        <v>1988.8300000500001</v>
      </c>
      <c r="Z3541" s="13">
        <f t="shared" si="334"/>
        <v>8301</v>
      </c>
      <c r="AA3541" s="13">
        <f t="shared" si="335"/>
        <v>420.81133332999997</v>
      </c>
      <c r="AB3541" s="12" t="str">
        <f t="shared" si="336"/>
        <v>Low</v>
      </c>
      <c r="AC3541" s="12" t="str">
        <f t="shared" si="337"/>
        <v>Low Volume</v>
      </c>
    </row>
    <row r="3542" spans="1:29" x14ac:dyDescent="0.25">
      <c r="A3542" s="12">
        <v>1003022013</v>
      </c>
      <c r="B3542" s="12" t="s">
        <v>1223</v>
      </c>
      <c r="C3542" s="12" t="s">
        <v>1224</v>
      </c>
      <c r="D3542" s="12"/>
      <c r="E3542" s="12" t="str">
        <f t="shared" si="332"/>
        <v xml:space="preserve">Chen,Merry </v>
      </c>
      <c r="F3542" s="12" t="s">
        <v>3260</v>
      </c>
      <c r="G3542" s="12" t="s">
        <v>956</v>
      </c>
      <c r="H3542" s="12" t="s">
        <v>164</v>
      </c>
      <c r="I3542" s="12" t="s">
        <v>5</v>
      </c>
      <c r="J3542" s="12" t="s">
        <v>2338</v>
      </c>
      <c r="K3542" s="12" t="s">
        <v>6</v>
      </c>
      <c r="L3542" s="12" t="s">
        <v>132</v>
      </c>
      <c r="M3542" s="12" t="s">
        <v>3258</v>
      </c>
      <c r="N3542" s="25">
        <v>99222</v>
      </c>
      <c r="O3542" s="12" t="s">
        <v>122</v>
      </c>
      <c r="P3542" s="12" t="s">
        <v>3257</v>
      </c>
      <c r="Q3542" s="12" t="s">
        <v>3259</v>
      </c>
      <c r="R3542" s="12">
        <v>12</v>
      </c>
      <c r="S3542" s="12">
        <v>12</v>
      </c>
      <c r="T3542" s="12">
        <v>12</v>
      </c>
      <c r="U3542" s="13">
        <v>536.25</v>
      </c>
      <c r="V3542" s="13">
        <v>130.55333332999999</v>
      </c>
      <c r="W3542" s="13">
        <v>103.98</v>
      </c>
      <c r="X3542" s="13">
        <v>100.70666667</v>
      </c>
      <c r="Y3542" s="13">
        <f t="shared" si="333"/>
        <v>1247.76</v>
      </c>
      <c r="Z3542" s="13">
        <f t="shared" si="334"/>
        <v>6435</v>
      </c>
      <c r="AA3542" s="13">
        <f t="shared" si="335"/>
        <v>432.27</v>
      </c>
      <c r="AB3542" s="12" t="str">
        <f t="shared" si="336"/>
        <v>Low</v>
      </c>
      <c r="AC3542" s="12" t="str">
        <f t="shared" si="337"/>
        <v>Low Volume</v>
      </c>
    </row>
    <row r="3543" spans="1:29" x14ac:dyDescent="0.25">
      <c r="A3543" s="12">
        <v>1003022013</v>
      </c>
      <c r="B3543" s="12" t="s">
        <v>1223</v>
      </c>
      <c r="C3543" s="12" t="s">
        <v>1224</v>
      </c>
      <c r="D3543" s="12"/>
      <c r="E3543" s="12" t="str">
        <f t="shared" si="332"/>
        <v xml:space="preserve">Chen,Merry </v>
      </c>
      <c r="F3543" s="12" t="s">
        <v>3260</v>
      </c>
      <c r="G3543" s="12" t="s">
        <v>956</v>
      </c>
      <c r="H3543" s="12" t="s">
        <v>164</v>
      </c>
      <c r="I3543" s="12" t="s">
        <v>5</v>
      </c>
      <c r="J3543" s="12" t="s">
        <v>2338</v>
      </c>
      <c r="K3543" s="12" t="s">
        <v>6</v>
      </c>
      <c r="L3543" s="12" t="s">
        <v>132</v>
      </c>
      <c r="M3543" s="12" t="s">
        <v>3258</v>
      </c>
      <c r="N3543" s="25">
        <v>99223</v>
      </c>
      <c r="O3543" s="12" t="s">
        <v>123</v>
      </c>
      <c r="P3543" s="12" t="s">
        <v>3257</v>
      </c>
      <c r="Q3543" s="12" t="s">
        <v>3259</v>
      </c>
      <c r="R3543" s="12">
        <v>68</v>
      </c>
      <c r="S3543" s="12">
        <v>70</v>
      </c>
      <c r="T3543" s="12">
        <v>70</v>
      </c>
      <c r="U3543" s="13">
        <v>670.7</v>
      </c>
      <c r="V3543" s="13">
        <v>168.95485714</v>
      </c>
      <c r="W3543" s="13">
        <v>134.56257142999999</v>
      </c>
      <c r="X3543" s="13">
        <v>133.73314285999999</v>
      </c>
      <c r="Y3543" s="13">
        <f t="shared" si="333"/>
        <v>9419.3800001</v>
      </c>
      <c r="Z3543" s="13">
        <f t="shared" si="334"/>
        <v>46949</v>
      </c>
      <c r="AA3543" s="13">
        <f t="shared" si="335"/>
        <v>536.13742857000011</v>
      </c>
      <c r="AB3543" s="12" t="str">
        <f t="shared" si="336"/>
        <v>Medium</v>
      </c>
      <c r="AC3543" s="12" t="str">
        <f t="shared" si="337"/>
        <v>Low Volume</v>
      </c>
    </row>
    <row r="3544" spans="1:29" x14ac:dyDescent="0.25">
      <c r="A3544" s="12">
        <v>1003022013</v>
      </c>
      <c r="B3544" s="12" t="s">
        <v>1223</v>
      </c>
      <c r="C3544" s="12" t="s">
        <v>1224</v>
      </c>
      <c r="D3544" s="12"/>
      <c r="E3544" s="12" t="str">
        <f t="shared" si="332"/>
        <v xml:space="preserve">Chen,Merry </v>
      </c>
      <c r="F3544" s="12" t="s">
        <v>3260</v>
      </c>
      <c r="G3544" s="12" t="s">
        <v>956</v>
      </c>
      <c r="H3544" s="12" t="s">
        <v>164</v>
      </c>
      <c r="I3544" s="12" t="s">
        <v>5</v>
      </c>
      <c r="J3544" s="12" t="s">
        <v>2338</v>
      </c>
      <c r="K3544" s="12" t="s">
        <v>6</v>
      </c>
      <c r="L3544" s="12" t="s">
        <v>132</v>
      </c>
      <c r="M3544" s="12" t="s">
        <v>3258</v>
      </c>
      <c r="N3544" s="25">
        <v>99233</v>
      </c>
      <c r="O3544" s="12" t="s">
        <v>126</v>
      </c>
      <c r="P3544" s="12" t="s">
        <v>3257</v>
      </c>
      <c r="Q3544" s="12" t="s">
        <v>3259</v>
      </c>
      <c r="R3544" s="12">
        <v>28</v>
      </c>
      <c r="S3544" s="12">
        <v>38</v>
      </c>
      <c r="T3544" s="12">
        <v>38</v>
      </c>
      <c r="U3544" s="13">
        <v>295.21052631999999</v>
      </c>
      <c r="V3544" s="13">
        <v>114.44157894999999</v>
      </c>
      <c r="W3544" s="13">
        <v>91.143947367999999</v>
      </c>
      <c r="X3544" s="13">
        <v>91.468157895000004</v>
      </c>
      <c r="Y3544" s="13">
        <f t="shared" si="333"/>
        <v>3463.469999984</v>
      </c>
      <c r="Z3544" s="13">
        <f t="shared" si="334"/>
        <v>11218.00000016</v>
      </c>
      <c r="AA3544" s="13">
        <f t="shared" si="335"/>
        <v>204.06657895199999</v>
      </c>
      <c r="AB3544" s="12" t="str">
        <f t="shared" si="336"/>
        <v>Low</v>
      </c>
      <c r="AC3544" s="12" t="str">
        <f t="shared" si="337"/>
        <v>Low Volume</v>
      </c>
    </row>
    <row r="3545" spans="1:29" x14ac:dyDescent="0.25">
      <c r="A3545" s="12">
        <v>1003022013</v>
      </c>
      <c r="B3545" s="12" t="s">
        <v>1223</v>
      </c>
      <c r="C3545" s="12" t="s">
        <v>1224</v>
      </c>
      <c r="D3545" s="12"/>
      <c r="E3545" s="12" t="str">
        <f t="shared" si="332"/>
        <v xml:space="preserve">Chen,Merry </v>
      </c>
      <c r="F3545" s="12" t="s">
        <v>3260</v>
      </c>
      <c r="G3545" s="12" t="s">
        <v>956</v>
      </c>
      <c r="H3545" s="12" t="s">
        <v>164</v>
      </c>
      <c r="I3545" s="12" t="s">
        <v>5</v>
      </c>
      <c r="J3545" s="12" t="s">
        <v>2338</v>
      </c>
      <c r="K3545" s="12" t="s">
        <v>6</v>
      </c>
      <c r="L3545" s="12" t="s">
        <v>132</v>
      </c>
      <c r="M3545" s="12" t="s">
        <v>3258</v>
      </c>
      <c r="N3545" s="25">
        <v>99442</v>
      </c>
      <c r="O3545" s="12" t="s">
        <v>748</v>
      </c>
      <c r="P3545" s="12" t="s">
        <v>3257</v>
      </c>
      <c r="Q3545" s="12" t="s">
        <v>3239</v>
      </c>
      <c r="R3545" s="12">
        <v>11</v>
      </c>
      <c r="S3545" s="12">
        <v>11</v>
      </c>
      <c r="T3545" s="12">
        <v>11</v>
      </c>
      <c r="U3545" s="13">
        <v>175</v>
      </c>
      <c r="V3545" s="13">
        <v>90.321818182000001</v>
      </c>
      <c r="W3545" s="13">
        <v>67.179090908999996</v>
      </c>
      <c r="X3545" s="13">
        <v>65.773636363999998</v>
      </c>
      <c r="Y3545" s="13">
        <f t="shared" si="333"/>
        <v>738.96999999899992</v>
      </c>
      <c r="Z3545" s="13">
        <f t="shared" si="334"/>
        <v>1925</v>
      </c>
      <c r="AA3545" s="13">
        <f t="shared" si="335"/>
        <v>107.820909091</v>
      </c>
      <c r="AB3545" s="12" t="str">
        <f t="shared" si="336"/>
        <v>Low</v>
      </c>
      <c r="AC3545" s="12" t="str">
        <f t="shared" si="337"/>
        <v>Low Volume</v>
      </c>
    </row>
    <row r="3546" spans="1:29" x14ac:dyDescent="0.25">
      <c r="A3546" s="12">
        <v>1003022013</v>
      </c>
      <c r="B3546" s="12" t="s">
        <v>1223</v>
      </c>
      <c r="C3546" s="12" t="s">
        <v>1224</v>
      </c>
      <c r="D3546" s="12"/>
      <c r="E3546" s="12" t="str">
        <f t="shared" si="332"/>
        <v xml:space="preserve">Chen,Merry </v>
      </c>
      <c r="F3546" s="12" t="s">
        <v>3260</v>
      </c>
      <c r="G3546" s="12" t="s">
        <v>956</v>
      </c>
      <c r="H3546" s="12" t="s">
        <v>164</v>
      </c>
      <c r="I3546" s="12" t="s">
        <v>5</v>
      </c>
      <c r="J3546" s="12" t="s">
        <v>2338</v>
      </c>
      <c r="K3546" s="12" t="s">
        <v>6</v>
      </c>
      <c r="L3546" s="12" t="s">
        <v>132</v>
      </c>
      <c r="M3546" s="12" t="s">
        <v>3258</v>
      </c>
      <c r="N3546" s="25">
        <v>99443</v>
      </c>
      <c r="O3546" s="12" t="s">
        <v>897</v>
      </c>
      <c r="P3546" s="12" t="s">
        <v>3257</v>
      </c>
      <c r="Q3546" s="12" t="s">
        <v>3239</v>
      </c>
      <c r="R3546" s="12">
        <v>55</v>
      </c>
      <c r="S3546" s="12">
        <v>68</v>
      </c>
      <c r="T3546" s="12">
        <v>68</v>
      </c>
      <c r="U3546" s="13">
        <v>276.52941176000002</v>
      </c>
      <c r="V3546" s="13">
        <v>127.11544118</v>
      </c>
      <c r="W3546" s="13">
        <v>95.797647058999999</v>
      </c>
      <c r="X3546" s="13">
        <v>95.281176470999995</v>
      </c>
      <c r="Y3546" s="13">
        <f t="shared" si="333"/>
        <v>6514.2400000119997</v>
      </c>
      <c r="Z3546" s="13">
        <f t="shared" si="334"/>
        <v>18803.99999968</v>
      </c>
      <c r="AA3546" s="13">
        <f t="shared" si="335"/>
        <v>180.73176470100003</v>
      </c>
      <c r="AB3546" s="12" t="str">
        <f t="shared" si="336"/>
        <v>Medium</v>
      </c>
      <c r="AC3546" s="12" t="str">
        <f t="shared" si="337"/>
        <v>Low Volume</v>
      </c>
    </row>
    <row r="3547" spans="1:29" x14ac:dyDescent="0.25">
      <c r="A3547" s="12">
        <v>1003015116</v>
      </c>
      <c r="B3547" s="12" t="s">
        <v>1192</v>
      </c>
      <c r="C3547" s="12" t="s">
        <v>1193</v>
      </c>
      <c r="D3547" s="12"/>
      <c r="E3547" s="12" t="str">
        <f t="shared" si="332"/>
        <v xml:space="preserve">Chhabra,Darshika </v>
      </c>
      <c r="F3547" s="12" t="s">
        <v>3260</v>
      </c>
      <c r="G3547" s="12" t="s">
        <v>1194</v>
      </c>
      <c r="H3547" s="12" t="s">
        <v>230</v>
      </c>
      <c r="I3547" s="12" t="s">
        <v>5</v>
      </c>
      <c r="J3547" s="12" t="s">
        <v>2338</v>
      </c>
      <c r="K3547" s="12" t="s">
        <v>6</v>
      </c>
      <c r="L3547" s="12" t="s">
        <v>840</v>
      </c>
      <c r="M3547" s="12" t="s">
        <v>3258</v>
      </c>
      <c r="N3547" s="25">
        <v>36415</v>
      </c>
      <c r="O3547" s="12" t="s">
        <v>139</v>
      </c>
      <c r="P3547" s="12" t="s">
        <v>3257</v>
      </c>
      <c r="Q3547" s="12" t="s">
        <v>3239</v>
      </c>
      <c r="R3547" s="12">
        <v>29</v>
      </c>
      <c r="S3547" s="12">
        <v>74</v>
      </c>
      <c r="T3547" s="12">
        <v>74</v>
      </c>
      <c r="U3547" s="13">
        <v>22</v>
      </c>
      <c r="V3547" s="13">
        <v>7.7336486486</v>
      </c>
      <c r="W3547" s="13">
        <v>7.7336486486</v>
      </c>
      <c r="X3547" s="13">
        <v>8.65</v>
      </c>
      <c r="Y3547" s="13">
        <f t="shared" si="333"/>
        <v>572.28999999639996</v>
      </c>
      <c r="Z3547" s="13">
        <f t="shared" si="334"/>
        <v>1628</v>
      </c>
      <c r="AA3547" s="13">
        <f t="shared" si="335"/>
        <v>14.266351351400001</v>
      </c>
      <c r="AB3547" s="12" t="str">
        <f t="shared" si="336"/>
        <v>Low</v>
      </c>
      <c r="AC3547" s="12" t="str">
        <f t="shared" si="337"/>
        <v>Low Volume</v>
      </c>
    </row>
    <row r="3548" spans="1:29" x14ac:dyDescent="0.25">
      <c r="A3548" s="12">
        <v>1003015116</v>
      </c>
      <c r="B3548" s="12" t="s">
        <v>1192</v>
      </c>
      <c r="C3548" s="12" t="s">
        <v>1193</v>
      </c>
      <c r="D3548" s="12"/>
      <c r="E3548" s="12" t="str">
        <f t="shared" si="332"/>
        <v xml:space="preserve">Chhabra,Darshika </v>
      </c>
      <c r="F3548" s="12" t="s">
        <v>3260</v>
      </c>
      <c r="G3548" s="12" t="s">
        <v>1194</v>
      </c>
      <c r="H3548" s="12" t="s">
        <v>230</v>
      </c>
      <c r="I3548" s="12" t="s">
        <v>5</v>
      </c>
      <c r="J3548" s="12" t="s">
        <v>2338</v>
      </c>
      <c r="K3548" s="12" t="s">
        <v>6</v>
      </c>
      <c r="L3548" s="12" t="s">
        <v>840</v>
      </c>
      <c r="M3548" s="12" t="s">
        <v>3258</v>
      </c>
      <c r="N3548" s="25">
        <v>99205</v>
      </c>
      <c r="O3548" s="12" t="s">
        <v>133</v>
      </c>
      <c r="P3548" s="12" t="s">
        <v>3257</v>
      </c>
      <c r="Q3548" s="12" t="s">
        <v>3259</v>
      </c>
      <c r="R3548" s="12">
        <v>16</v>
      </c>
      <c r="S3548" s="12">
        <v>16</v>
      </c>
      <c r="T3548" s="12">
        <v>16</v>
      </c>
      <c r="U3548" s="13">
        <v>489</v>
      </c>
      <c r="V3548" s="13">
        <v>188.76625000000001</v>
      </c>
      <c r="W3548" s="13">
        <v>137.32749999999999</v>
      </c>
      <c r="X3548" s="13">
        <v>127.061875</v>
      </c>
      <c r="Y3548" s="13">
        <f t="shared" si="333"/>
        <v>2197.2399999999998</v>
      </c>
      <c r="Z3548" s="13">
        <f t="shared" si="334"/>
        <v>7824</v>
      </c>
      <c r="AA3548" s="13">
        <f t="shared" si="335"/>
        <v>351.67250000000001</v>
      </c>
      <c r="AB3548" s="12" t="str">
        <f t="shared" si="336"/>
        <v>Low</v>
      </c>
      <c r="AC3548" s="12" t="str">
        <f t="shared" si="337"/>
        <v>Low Volume</v>
      </c>
    </row>
    <row r="3549" spans="1:29" x14ac:dyDescent="0.25">
      <c r="A3549" s="12">
        <v>1003015116</v>
      </c>
      <c r="B3549" s="12" t="s">
        <v>1192</v>
      </c>
      <c r="C3549" s="12" t="s">
        <v>1193</v>
      </c>
      <c r="D3549" s="12"/>
      <c r="E3549" s="12" t="str">
        <f t="shared" si="332"/>
        <v xml:space="preserve">Chhabra,Darshika </v>
      </c>
      <c r="F3549" s="12" t="s">
        <v>3260</v>
      </c>
      <c r="G3549" s="12" t="s">
        <v>1194</v>
      </c>
      <c r="H3549" s="12" t="s">
        <v>230</v>
      </c>
      <c r="I3549" s="12" t="s">
        <v>5</v>
      </c>
      <c r="J3549" s="12" t="s">
        <v>2338</v>
      </c>
      <c r="K3549" s="12" t="s">
        <v>6</v>
      </c>
      <c r="L3549" s="12" t="s">
        <v>840</v>
      </c>
      <c r="M3549" s="12" t="s">
        <v>3258</v>
      </c>
      <c r="N3549" s="25">
        <v>99214</v>
      </c>
      <c r="O3549" s="12" t="s">
        <v>99</v>
      </c>
      <c r="P3549" s="12" t="s">
        <v>3257</v>
      </c>
      <c r="Q3549" s="12" t="s">
        <v>3259</v>
      </c>
      <c r="R3549" s="12">
        <v>17</v>
      </c>
      <c r="S3549" s="12">
        <v>18</v>
      </c>
      <c r="T3549" s="12">
        <v>18</v>
      </c>
      <c r="U3549" s="13">
        <v>279</v>
      </c>
      <c r="V3549" s="13">
        <v>100.12277778000001</v>
      </c>
      <c r="W3549" s="13">
        <v>70.738333333</v>
      </c>
      <c r="X3549" s="13">
        <v>66.701111111000003</v>
      </c>
      <c r="Y3549" s="13">
        <f t="shared" si="333"/>
        <v>1273.289999994</v>
      </c>
      <c r="Z3549" s="13">
        <f t="shared" si="334"/>
        <v>5022</v>
      </c>
      <c r="AA3549" s="13">
        <f t="shared" si="335"/>
        <v>208.26166666699999</v>
      </c>
      <c r="AB3549" s="12" t="str">
        <f t="shared" si="336"/>
        <v>Low</v>
      </c>
      <c r="AC3549" s="12" t="str">
        <f t="shared" si="337"/>
        <v>Low Volume</v>
      </c>
    </row>
    <row r="3550" spans="1:29" x14ac:dyDescent="0.25">
      <c r="A3550" s="12">
        <v>1003015116</v>
      </c>
      <c r="B3550" s="12" t="s">
        <v>1192</v>
      </c>
      <c r="C3550" s="12" t="s">
        <v>1193</v>
      </c>
      <c r="D3550" s="12"/>
      <c r="E3550" s="12" t="str">
        <f t="shared" si="332"/>
        <v xml:space="preserve">Chhabra,Darshika </v>
      </c>
      <c r="F3550" s="12" t="s">
        <v>3260</v>
      </c>
      <c r="G3550" s="12" t="s">
        <v>1194</v>
      </c>
      <c r="H3550" s="12" t="s">
        <v>230</v>
      </c>
      <c r="I3550" s="12" t="s">
        <v>5</v>
      </c>
      <c r="J3550" s="12" t="s">
        <v>2338</v>
      </c>
      <c r="K3550" s="12" t="s">
        <v>6</v>
      </c>
      <c r="L3550" s="12" t="s">
        <v>840</v>
      </c>
      <c r="M3550" s="12" t="s">
        <v>3258</v>
      </c>
      <c r="N3550" s="25">
        <v>99215</v>
      </c>
      <c r="O3550" s="12" t="s">
        <v>209</v>
      </c>
      <c r="P3550" s="12" t="s">
        <v>3257</v>
      </c>
      <c r="Q3550" s="12" t="s">
        <v>3259</v>
      </c>
      <c r="R3550" s="12">
        <v>68</v>
      </c>
      <c r="S3550" s="12">
        <v>220</v>
      </c>
      <c r="T3550" s="12">
        <v>220</v>
      </c>
      <c r="U3550" s="13">
        <v>394</v>
      </c>
      <c r="V3550" s="13">
        <v>145.82559090999999</v>
      </c>
      <c r="W3550" s="13">
        <v>114.98431818</v>
      </c>
      <c r="X3550" s="13">
        <v>111.19713636</v>
      </c>
      <c r="Y3550" s="13">
        <f t="shared" si="333"/>
        <v>25296.5499996</v>
      </c>
      <c r="Z3550" s="13">
        <f t="shared" si="334"/>
        <v>86680</v>
      </c>
      <c r="AA3550" s="13">
        <f t="shared" si="335"/>
        <v>279.01568182</v>
      </c>
      <c r="AB3550" s="12" t="str">
        <f t="shared" si="336"/>
        <v>High</v>
      </c>
      <c r="AC3550" s="12" t="str">
        <f t="shared" si="337"/>
        <v>Medium Volume</v>
      </c>
    </row>
    <row r="3551" spans="1:29" x14ac:dyDescent="0.25">
      <c r="A3551" s="12">
        <v>1003015116</v>
      </c>
      <c r="B3551" s="12" t="s">
        <v>1192</v>
      </c>
      <c r="C3551" s="12" t="s">
        <v>1193</v>
      </c>
      <c r="D3551" s="12"/>
      <c r="E3551" s="12" t="str">
        <f t="shared" si="332"/>
        <v xml:space="preserve">Chhabra,Darshika </v>
      </c>
      <c r="F3551" s="12" t="s">
        <v>3260</v>
      </c>
      <c r="G3551" s="12" t="s">
        <v>1194</v>
      </c>
      <c r="H3551" s="12" t="s">
        <v>230</v>
      </c>
      <c r="I3551" s="12" t="s">
        <v>5</v>
      </c>
      <c r="J3551" s="12" t="s">
        <v>2338</v>
      </c>
      <c r="K3551" s="12" t="s">
        <v>6</v>
      </c>
      <c r="L3551" s="12" t="s">
        <v>840</v>
      </c>
      <c r="M3551" s="12" t="s">
        <v>3258</v>
      </c>
      <c r="N3551" s="25">
        <v>99233</v>
      </c>
      <c r="O3551" s="12" t="s">
        <v>126</v>
      </c>
      <c r="P3551" s="12" t="s">
        <v>3257</v>
      </c>
      <c r="Q3551" s="12" t="s">
        <v>3259</v>
      </c>
      <c r="R3551" s="12">
        <v>20</v>
      </c>
      <c r="S3551" s="12">
        <v>133</v>
      </c>
      <c r="T3551" s="12">
        <v>133</v>
      </c>
      <c r="U3551" s="13">
        <v>261</v>
      </c>
      <c r="V3551" s="13">
        <v>122.37954886999999</v>
      </c>
      <c r="W3551" s="13">
        <v>97.506541353000003</v>
      </c>
      <c r="X3551" s="13">
        <v>91.734661654000007</v>
      </c>
      <c r="Y3551" s="13">
        <f t="shared" si="333"/>
        <v>12968.369999949</v>
      </c>
      <c r="Z3551" s="13">
        <f t="shared" si="334"/>
        <v>34713</v>
      </c>
      <c r="AA3551" s="13">
        <f t="shared" si="335"/>
        <v>163.49345864700001</v>
      </c>
      <c r="AB3551" s="12" t="str">
        <f t="shared" si="336"/>
        <v>High</v>
      </c>
      <c r="AC3551" s="12" t="str">
        <f t="shared" si="337"/>
        <v>Medium Volume</v>
      </c>
    </row>
    <row r="3552" spans="1:29" x14ac:dyDescent="0.25">
      <c r="A3552" s="12">
        <v>1003008590</v>
      </c>
      <c r="B3552" s="12" t="s">
        <v>216</v>
      </c>
      <c r="C3552" s="12" t="s">
        <v>217</v>
      </c>
      <c r="D3552" s="12"/>
      <c r="E3552" s="12" t="str">
        <f t="shared" si="332"/>
        <v xml:space="preserve">Chirumamilla,Radha </v>
      </c>
      <c r="F3552" s="12" t="s">
        <v>3260</v>
      </c>
      <c r="G3552" s="12" t="s">
        <v>218</v>
      </c>
      <c r="H3552" s="12" t="s">
        <v>219</v>
      </c>
      <c r="I3552" s="12" t="s">
        <v>5</v>
      </c>
      <c r="J3552" s="12" t="s">
        <v>2338</v>
      </c>
      <c r="K3552" s="12" t="s">
        <v>6</v>
      </c>
      <c r="L3552" s="12" t="s">
        <v>120</v>
      </c>
      <c r="M3552" s="12" t="s">
        <v>3258</v>
      </c>
      <c r="N3552" s="25">
        <v>99223</v>
      </c>
      <c r="O3552" s="12" t="s">
        <v>123</v>
      </c>
      <c r="P3552" s="12" t="s">
        <v>3257</v>
      </c>
      <c r="Q3552" s="12" t="s">
        <v>3259</v>
      </c>
      <c r="R3552" s="12">
        <v>21</v>
      </c>
      <c r="S3552" s="12">
        <v>21</v>
      </c>
      <c r="T3552" s="12">
        <v>21</v>
      </c>
      <c r="U3552" s="13">
        <v>663</v>
      </c>
      <c r="V3552" s="13">
        <v>168.87666666999999</v>
      </c>
      <c r="W3552" s="13">
        <v>111.62952380999999</v>
      </c>
      <c r="X3552" s="13">
        <v>109.39142857</v>
      </c>
      <c r="Y3552" s="13">
        <f t="shared" si="333"/>
        <v>2344.2200000099997</v>
      </c>
      <c r="Z3552" s="13">
        <f t="shared" si="334"/>
        <v>13923</v>
      </c>
      <c r="AA3552" s="13">
        <f t="shared" si="335"/>
        <v>551.37047618999998</v>
      </c>
      <c r="AB3552" s="12" t="str">
        <f t="shared" si="336"/>
        <v>Low</v>
      </c>
      <c r="AC3552" s="12" t="str">
        <f t="shared" si="337"/>
        <v>Low Volume</v>
      </c>
    </row>
    <row r="3553" spans="1:29" x14ac:dyDescent="0.25">
      <c r="A3553" s="12">
        <v>1003018870</v>
      </c>
      <c r="B3553" s="12" t="s">
        <v>1979</v>
      </c>
      <c r="C3553" s="12" t="s">
        <v>1980</v>
      </c>
      <c r="D3553" s="12"/>
      <c r="E3553" s="12" t="str">
        <f t="shared" si="332"/>
        <v xml:space="preserve">Colby,Garrett </v>
      </c>
      <c r="F3553" s="12" t="s">
        <v>3260</v>
      </c>
      <c r="G3553" s="12" t="s">
        <v>438</v>
      </c>
      <c r="H3553" s="12" t="s">
        <v>439</v>
      </c>
      <c r="I3553" s="12" t="s">
        <v>1981</v>
      </c>
      <c r="J3553" s="12" t="s">
        <v>1981</v>
      </c>
      <c r="K3553" s="12" t="s">
        <v>6</v>
      </c>
      <c r="L3553" s="12" t="s">
        <v>7</v>
      </c>
      <c r="M3553" s="12" t="s">
        <v>3258</v>
      </c>
      <c r="N3553" s="25">
        <v>70450</v>
      </c>
      <c r="O3553" s="12" t="s">
        <v>9</v>
      </c>
      <c r="P3553" s="12" t="s">
        <v>3257</v>
      </c>
      <c r="Q3553" s="12" t="s">
        <v>3259</v>
      </c>
      <c r="R3553" s="12">
        <v>98</v>
      </c>
      <c r="S3553" s="12">
        <v>105</v>
      </c>
      <c r="T3553" s="12">
        <v>104</v>
      </c>
      <c r="U3553" s="13">
        <v>168</v>
      </c>
      <c r="V3553" s="13">
        <v>35.820285714000001</v>
      </c>
      <c r="W3553" s="13">
        <v>22.716095238000001</v>
      </c>
      <c r="X3553" s="13">
        <v>23.654761905000001</v>
      </c>
      <c r="Y3553" s="13">
        <f t="shared" si="333"/>
        <v>2385.1899999900002</v>
      </c>
      <c r="Z3553" s="13">
        <f t="shared" si="334"/>
        <v>17640</v>
      </c>
      <c r="AA3553" s="13">
        <f t="shared" si="335"/>
        <v>145.28390476199999</v>
      </c>
      <c r="AB3553" s="12" t="str">
        <f t="shared" si="336"/>
        <v>Low</v>
      </c>
      <c r="AC3553" s="12" t="str">
        <f t="shared" si="337"/>
        <v>Medium Volume</v>
      </c>
    </row>
    <row r="3554" spans="1:29" x14ac:dyDescent="0.25">
      <c r="A3554" s="12">
        <v>1003018870</v>
      </c>
      <c r="B3554" s="12" t="s">
        <v>1979</v>
      </c>
      <c r="C3554" s="12" t="s">
        <v>1980</v>
      </c>
      <c r="D3554" s="12"/>
      <c r="E3554" s="12" t="str">
        <f t="shared" si="332"/>
        <v xml:space="preserve">Colby,Garrett </v>
      </c>
      <c r="F3554" s="12" t="s">
        <v>3260</v>
      </c>
      <c r="G3554" s="12" t="s">
        <v>438</v>
      </c>
      <c r="H3554" s="12" t="s">
        <v>439</v>
      </c>
      <c r="I3554" s="12" t="s">
        <v>1981</v>
      </c>
      <c r="J3554" s="12" t="s">
        <v>1981</v>
      </c>
      <c r="K3554" s="12" t="s">
        <v>6</v>
      </c>
      <c r="L3554" s="12" t="s">
        <v>7</v>
      </c>
      <c r="M3554" s="12" t="s">
        <v>3258</v>
      </c>
      <c r="N3554" s="25">
        <v>70450</v>
      </c>
      <c r="O3554" s="12" t="s">
        <v>9</v>
      </c>
      <c r="P3554" s="12" t="s">
        <v>3257</v>
      </c>
      <c r="Q3554" s="12" t="s">
        <v>3239</v>
      </c>
      <c r="R3554" s="12">
        <v>13</v>
      </c>
      <c r="S3554" s="12">
        <v>13</v>
      </c>
      <c r="T3554" s="12">
        <v>13</v>
      </c>
      <c r="U3554" s="13">
        <v>323.23076923000002</v>
      </c>
      <c r="V3554" s="13">
        <v>52.241538462000001</v>
      </c>
      <c r="W3554" s="13">
        <v>41.622307692</v>
      </c>
      <c r="X3554" s="13">
        <v>42.511538461999997</v>
      </c>
      <c r="Y3554" s="13">
        <f t="shared" si="333"/>
        <v>541.08999999599996</v>
      </c>
      <c r="Z3554" s="13">
        <f t="shared" si="334"/>
        <v>4201.9999999900001</v>
      </c>
      <c r="AA3554" s="13">
        <f t="shared" si="335"/>
        <v>281.60846153800003</v>
      </c>
      <c r="AB3554" s="12" t="str">
        <f t="shared" si="336"/>
        <v>Low</v>
      </c>
      <c r="AC3554" s="12" t="str">
        <f t="shared" si="337"/>
        <v>Low Volume</v>
      </c>
    </row>
    <row r="3555" spans="1:29" x14ac:dyDescent="0.25">
      <c r="A3555" s="12">
        <v>1003018870</v>
      </c>
      <c r="B3555" s="12" t="s">
        <v>1979</v>
      </c>
      <c r="C3555" s="12" t="s">
        <v>1980</v>
      </c>
      <c r="D3555" s="12"/>
      <c r="E3555" s="12" t="str">
        <f t="shared" si="332"/>
        <v xml:space="preserve">Colby,Garrett </v>
      </c>
      <c r="F3555" s="12" t="s">
        <v>3260</v>
      </c>
      <c r="G3555" s="12" t="s">
        <v>438</v>
      </c>
      <c r="H3555" s="12" t="s">
        <v>439</v>
      </c>
      <c r="I3555" s="12" t="s">
        <v>1981</v>
      </c>
      <c r="J3555" s="12" t="s">
        <v>1981</v>
      </c>
      <c r="K3555" s="12" t="s">
        <v>6</v>
      </c>
      <c r="L3555" s="12" t="s">
        <v>7</v>
      </c>
      <c r="M3555" s="12" t="s">
        <v>3258</v>
      </c>
      <c r="N3555" s="25">
        <v>70551</v>
      </c>
      <c r="O3555" s="12" t="s">
        <v>16</v>
      </c>
      <c r="P3555" s="12" t="s">
        <v>3257</v>
      </c>
      <c r="Q3555" s="12" t="s">
        <v>3239</v>
      </c>
      <c r="R3555" s="12">
        <v>14</v>
      </c>
      <c r="S3555" s="12">
        <v>14</v>
      </c>
      <c r="T3555" s="12">
        <v>14</v>
      </c>
      <c r="U3555" s="13">
        <v>652.5</v>
      </c>
      <c r="V3555" s="13">
        <v>99.082857142999998</v>
      </c>
      <c r="W3555" s="13">
        <v>78.943571429000002</v>
      </c>
      <c r="X3555" s="13">
        <v>82.125714286000004</v>
      </c>
      <c r="Y3555" s="13">
        <f t="shared" si="333"/>
        <v>1105.210000006</v>
      </c>
      <c r="Z3555" s="13">
        <f t="shared" si="334"/>
        <v>9135</v>
      </c>
      <c r="AA3555" s="13">
        <f t="shared" si="335"/>
        <v>573.55642857099997</v>
      </c>
      <c r="AB3555" s="12" t="str">
        <f t="shared" si="336"/>
        <v>Low</v>
      </c>
      <c r="AC3555" s="12" t="str">
        <f t="shared" si="337"/>
        <v>Low Volume</v>
      </c>
    </row>
    <row r="3556" spans="1:29" x14ac:dyDescent="0.25">
      <c r="A3556" s="12">
        <v>1003018870</v>
      </c>
      <c r="B3556" s="12" t="s">
        <v>1979</v>
      </c>
      <c r="C3556" s="12" t="s">
        <v>1980</v>
      </c>
      <c r="D3556" s="12"/>
      <c r="E3556" s="12" t="str">
        <f t="shared" si="332"/>
        <v xml:space="preserve">Colby,Garrett </v>
      </c>
      <c r="F3556" s="12" t="s">
        <v>3260</v>
      </c>
      <c r="G3556" s="12" t="s">
        <v>438</v>
      </c>
      <c r="H3556" s="12" t="s">
        <v>439</v>
      </c>
      <c r="I3556" s="12" t="s">
        <v>1981</v>
      </c>
      <c r="J3556" s="12" t="s">
        <v>1981</v>
      </c>
      <c r="K3556" s="12" t="s">
        <v>6</v>
      </c>
      <c r="L3556" s="12" t="s">
        <v>7</v>
      </c>
      <c r="M3556" s="12" t="s">
        <v>3258</v>
      </c>
      <c r="N3556" s="25">
        <v>70553</v>
      </c>
      <c r="O3556" s="12" t="s">
        <v>17</v>
      </c>
      <c r="P3556" s="12" t="s">
        <v>3257</v>
      </c>
      <c r="Q3556" s="12" t="s">
        <v>3239</v>
      </c>
      <c r="R3556" s="12">
        <v>16</v>
      </c>
      <c r="S3556" s="12">
        <v>16</v>
      </c>
      <c r="T3556" s="12">
        <v>16</v>
      </c>
      <c r="U3556" s="13">
        <v>771.75</v>
      </c>
      <c r="V3556" s="13">
        <v>136.40375</v>
      </c>
      <c r="W3556" s="13">
        <v>108.6825</v>
      </c>
      <c r="X3556" s="13">
        <v>113.77375000000001</v>
      </c>
      <c r="Y3556" s="13">
        <f t="shared" si="333"/>
        <v>1738.92</v>
      </c>
      <c r="Z3556" s="13">
        <f t="shared" si="334"/>
        <v>12348</v>
      </c>
      <c r="AA3556" s="13">
        <f t="shared" si="335"/>
        <v>663.0675</v>
      </c>
      <c r="AB3556" s="12" t="str">
        <f t="shared" si="336"/>
        <v>Low</v>
      </c>
      <c r="AC3556" s="12" t="str">
        <f t="shared" si="337"/>
        <v>Low Volume</v>
      </c>
    </row>
    <row r="3557" spans="1:29" x14ac:dyDescent="0.25">
      <c r="A3557" s="12">
        <v>1003018870</v>
      </c>
      <c r="B3557" s="12" t="s">
        <v>1979</v>
      </c>
      <c r="C3557" s="12" t="s">
        <v>1980</v>
      </c>
      <c r="D3557" s="12"/>
      <c r="E3557" s="12" t="str">
        <f t="shared" si="332"/>
        <v xml:space="preserve">Colby,Garrett </v>
      </c>
      <c r="F3557" s="12" t="s">
        <v>3260</v>
      </c>
      <c r="G3557" s="12" t="s">
        <v>438</v>
      </c>
      <c r="H3557" s="12" t="s">
        <v>439</v>
      </c>
      <c r="I3557" s="12" t="s">
        <v>1981</v>
      </c>
      <c r="J3557" s="12" t="s">
        <v>1981</v>
      </c>
      <c r="K3557" s="12" t="s">
        <v>6</v>
      </c>
      <c r="L3557" s="12" t="s">
        <v>7</v>
      </c>
      <c r="M3557" s="12" t="s">
        <v>3258</v>
      </c>
      <c r="N3557" s="25">
        <v>71045</v>
      </c>
      <c r="O3557" s="12" t="s">
        <v>18</v>
      </c>
      <c r="P3557" s="12" t="s">
        <v>3257</v>
      </c>
      <c r="Q3557" s="12" t="s">
        <v>3259</v>
      </c>
      <c r="R3557" s="12">
        <v>218</v>
      </c>
      <c r="S3557" s="12">
        <v>295</v>
      </c>
      <c r="T3557" s="12">
        <v>288</v>
      </c>
      <c r="U3557" s="13">
        <v>38</v>
      </c>
      <c r="V3557" s="13">
        <v>7.7311525424000003</v>
      </c>
      <c r="W3557" s="13">
        <v>5.2351525423999998</v>
      </c>
      <c r="X3557" s="13">
        <v>5.5783389831000001</v>
      </c>
      <c r="Y3557" s="13">
        <f t="shared" si="333"/>
        <v>1544.370000008</v>
      </c>
      <c r="Z3557" s="13">
        <f t="shared" si="334"/>
        <v>11210</v>
      </c>
      <c r="AA3557" s="13">
        <f t="shared" si="335"/>
        <v>32.764847457599998</v>
      </c>
      <c r="AB3557" s="12" t="str">
        <f t="shared" si="336"/>
        <v>Low</v>
      </c>
      <c r="AC3557" s="12" t="str">
        <f t="shared" si="337"/>
        <v>Medium Volume</v>
      </c>
    </row>
    <row r="3558" spans="1:29" x14ac:dyDescent="0.25">
      <c r="A3558" s="12">
        <v>1003018870</v>
      </c>
      <c r="B3558" s="12" t="s">
        <v>1979</v>
      </c>
      <c r="C3558" s="12" t="s">
        <v>1980</v>
      </c>
      <c r="D3558" s="12"/>
      <c r="E3558" s="12" t="str">
        <f t="shared" si="332"/>
        <v xml:space="preserve">Colby,Garrett </v>
      </c>
      <c r="F3558" s="12" t="s">
        <v>3260</v>
      </c>
      <c r="G3558" s="12" t="s">
        <v>438</v>
      </c>
      <c r="H3558" s="12" t="s">
        <v>439</v>
      </c>
      <c r="I3558" s="12" t="s">
        <v>1981</v>
      </c>
      <c r="J3558" s="12" t="s">
        <v>1981</v>
      </c>
      <c r="K3558" s="12" t="s">
        <v>6</v>
      </c>
      <c r="L3558" s="12" t="s">
        <v>7</v>
      </c>
      <c r="M3558" s="12" t="s">
        <v>3258</v>
      </c>
      <c r="N3558" s="25">
        <v>71046</v>
      </c>
      <c r="O3558" s="12" t="s">
        <v>19</v>
      </c>
      <c r="P3558" s="12" t="s">
        <v>3257</v>
      </c>
      <c r="Q3558" s="12" t="s">
        <v>3259</v>
      </c>
      <c r="R3558" s="12">
        <v>74</v>
      </c>
      <c r="S3558" s="12">
        <v>75</v>
      </c>
      <c r="T3558" s="12">
        <v>75</v>
      </c>
      <c r="U3558" s="13">
        <v>43</v>
      </c>
      <c r="V3558" s="13">
        <v>9.6326666667000005</v>
      </c>
      <c r="W3558" s="13">
        <v>4.9841333333</v>
      </c>
      <c r="X3558" s="13">
        <v>5.3929333333000002</v>
      </c>
      <c r="Y3558" s="13">
        <f t="shared" si="333"/>
        <v>373.80999999749997</v>
      </c>
      <c r="Z3558" s="13">
        <f t="shared" si="334"/>
        <v>3225</v>
      </c>
      <c r="AA3558" s="13">
        <f t="shared" si="335"/>
        <v>38.015866666699999</v>
      </c>
      <c r="AB3558" s="12" t="str">
        <f t="shared" si="336"/>
        <v>Low</v>
      </c>
      <c r="AC3558" s="12" t="str">
        <f t="shared" si="337"/>
        <v>Low Volume</v>
      </c>
    </row>
    <row r="3559" spans="1:29" x14ac:dyDescent="0.25">
      <c r="A3559" s="12">
        <v>1003018870</v>
      </c>
      <c r="B3559" s="12" t="s">
        <v>1979</v>
      </c>
      <c r="C3559" s="12" t="s">
        <v>1980</v>
      </c>
      <c r="D3559" s="12"/>
      <c r="E3559" s="12" t="str">
        <f t="shared" si="332"/>
        <v xml:space="preserve">Colby,Garrett </v>
      </c>
      <c r="F3559" s="12" t="s">
        <v>3260</v>
      </c>
      <c r="G3559" s="12" t="s">
        <v>438</v>
      </c>
      <c r="H3559" s="12" t="s">
        <v>439</v>
      </c>
      <c r="I3559" s="12" t="s">
        <v>1981</v>
      </c>
      <c r="J3559" s="12" t="s">
        <v>1981</v>
      </c>
      <c r="K3559" s="12" t="s">
        <v>6</v>
      </c>
      <c r="L3559" s="12" t="s">
        <v>7</v>
      </c>
      <c r="M3559" s="12" t="s">
        <v>3258</v>
      </c>
      <c r="N3559" s="25">
        <v>71046</v>
      </c>
      <c r="O3559" s="12" t="s">
        <v>19</v>
      </c>
      <c r="P3559" s="12" t="s">
        <v>3257</v>
      </c>
      <c r="Q3559" s="12" t="s">
        <v>3239</v>
      </c>
      <c r="R3559" s="12">
        <v>53</v>
      </c>
      <c r="S3559" s="12">
        <v>53</v>
      </c>
      <c r="T3559" s="12">
        <v>53</v>
      </c>
      <c r="U3559" s="13">
        <v>50.716981132000001</v>
      </c>
      <c r="V3559" s="13">
        <v>10.988490565999999</v>
      </c>
      <c r="W3559" s="13">
        <v>8.7530188678999998</v>
      </c>
      <c r="X3559" s="13">
        <v>9.1183018867999994</v>
      </c>
      <c r="Y3559" s="13">
        <f t="shared" si="333"/>
        <v>463.90999999870002</v>
      </c>
      <c r="Z3559" s="13">
        <f t="shared" si="334"/>
        <v>2687.999999996</v>
      </c>
      <c r="AA3559" s="13">
        <f t="shared" si="335"/>
        <v>41.963962264100005</v>
      </c>
      <c r="AB3559" s="12" t="str">
        <f t="shared" si="336"/>
        <v>Low</v>
      </c>
      <c r="AC3559" s="12" t="str">
        <f t="shared" si="337"/>
        <v>Low Volume</v>
      </c>
    </row>
    <row r="3560" spans="1:29" x14ac:dyDescent="0.25">
      <c r="A3560" s="12">
        <v>1003018870</v>
      </c>
      <c r="B3560" s="12" t="s">
        <v>1979</v>
      </c>
      <c r="C3560" s="12" t="s">
        <v>1980</v>
      </c>
      <c r="D3560" s="12"/>
      <c r="E3560" s="12" t="str">
        <f t="shared" si="332"/>
        <v xml:space="preserve">Colby,Garrett </v>
      </c>
      <c r="F3560" s="12" t="s">
        <v>3260</v>
      </c>
      <c r="G3560" s="12" t="s">
        <v>438</v>
      </c>
      <c r="H3560" s="12" t="s">
        <v>439</v>
      </c>
      <c r="I3560" s="12" t="s">
        <v>1981</v>
      </c>
      <c r="J3560" s="12" t="s">
        <v>1981</v>
      </c>
      <c r="K3560" s="12" t="s">
        <v>6</v>
      </c>
      <c r="L3560" s="12" t="s">
        <v>7</v>
      </c>
      <c r="M3560" s="12" t="s">
        <v>3258</v>
      </c>
      <c r="N3560" s="25">
        <v>71250</v>
      </c>
      <c r="O3560" s="12" t="s">
        <v>21</v>
      </c>
      <c r="P3560" s="12" t="s">
        <v>3257</v>
      </c>
      <c r="Q3560" s="12" t="s">
        <v>3259</v>
      </c>
      <c r="R3560" s="12">
        <v>33</v>
      </c>
      <c r="S3560" s="12">
        <v>34</v>
      </c>
      <c r="T3560" s="12">
        <v>34</v>
      </c>
      <c r="U3560" s="13">
        <v>168</v>
      </c>
      <c r="V3560" s="13">
        <v>46.402941175999999</v>
      </c>
      <c r="W3560" s="13">
        <v>30.437352941</v>
      </c>
      <c r="X3560" s="13">
        <v>31.104411764999998</v>
      </c>
      <c r="Y3560" s="13">
        <f t="shared" si="333"/>
        <v>1034.869999994</v>
      </c>
      <c r="Z3560" s="13">
        <f t="shared" si="334"/>
        <v>5712</v>
      </c>
      <c r="AA3560" s="13">
        <f t="shared" si="335"/>
        <v>137.562647059</v>
      </c>
      <c r="AB3560" s="12" t="str">
        <f t="shared" si="336"/>
        <v>Low</v>
      </c>
      <c r="AC3560" s="12" t="str">
        <f t="shared" si="337"/>
        <v>Low Volume</v>
      </c>
    </row>
    <row r="3561" spans="1:29" x14ac:dyDescent="0.25">
      <c r="A3561" s="12">
        <v>1003018870</v>
      </c>
      <c r="B3561" s="12" t="s">
        <v>1979</v>
      </c>
      <c r="C3561" s="12" t="s">
        <v>1980</v>
      </c>
      <c r="D3561" s="12"/>
      <c r="E3561" s="12" t="str">
        <f t="shared" si="332"/>
        <v xml:space="preserve">Colby,Garrett </v>
      </c>
      <c r="F3561" s="12" t="s">
        <v>3260</v>
      </c>
      <c r="G3561" s="12" t="s">
        <v>438</v>
      </c>
      <c r="H3561" s="12" t="s">
        <v>439</v>
      </c>
      <c r="I3561" s="12" t="s">
        <v>1981</v>
      </c>
      <c r="J3561" s="12" t="s">
        <v>1981</v>
      </c>
      <c r="K3561" s="12" t="s">
        <v>6</v>
      </c>
      <c r="L3561" s="12" t="s">
        <v>7</v>
      </c>
      <c r="M3561" s="12" t="s">
        <v>3258</v>
      </c>
      <c r="N3561" s="25">
        <v>71250</v>
      </c>
      <c r="O3561" s="12" t="s">
        <v>21</v>
      </c>
      <c r="P3561" s="12" t="s">
        <v>3257</v>
      </c>
      <c r="Q3561" s="12" t="s">
        <v>3239</v>
      </c>
      <c r="R3561" s="12">
        <v>24</v>
      </c>
      <c r="S3561" s="12">
        <v>24</v>
      </c>
      <c r="T3561" s="12">
        <v>24</v>
      </c>
      <c r="U3561" s="13">
        <v>238.41666667000001</v>
      </c>
      <c r="V3561" s="13">
        <v>53.534166667000001</v>
      </c>
      <c r="W3561" s="13">
        <v>42.651666667000001</v>
      </c>
      <c r="X3561" s="13">
        <v>43.79</v>
      </c>
      <c r="Y3561" s="13">
        <f t="shared" si="333"/>
        <v>1023.640000008</v>
      </c>
      <c r="Z3561" s="13">
        <f t="shared" si="334"/>
        <v>5722.0000000800001</v>
      </c>
      <c r="AA3561" s="13">
        <f t="shared" si="335"/>
        <v>195.76500000300001</v>
      </c>
      <c r="AB3561" s="12" t="str">
        <f t="shared" si="336"/>
        <v>Low</v>
      </c>
      <c r="AC3561" s="12" t="str">
        <f t="shared" si="337"/>
        <v>Low Volume</v>
      </c>
    </row>
    <row r="3562" spans="1:29" x14ac:dyDescent="0.25">
      <c r="A3562" s="12">
        <v>1003018870</v>
      </c>
      <c r="B3562" s="12" t="s">
        <v>1979</v>
      </c>
      <c r="C3562" s="12" t="s">
        <v>1980</v>
      </c>
      <c r="D3562" s="12"/>
      <c r="E3562" s="12" t="str">
        <f t="shared" si="332"/>
        <v xml:space="preserve">Colby,Garrett </v>
      </c>
      <c r="F3562" s="12" t="s">
        <v>3260</v>
      </c>
      <c r="G3562" s="12" t="s">
        <v>438</v>
      </c>
      <c r="H3562" s="12" t="s">
        <v>439</v>
      </c>
      <c r="I3562" s="12" t="s">
        <v>1981</v>
      </c>
      <c r="J3562" s="12" t="s">
        <v>1981</v>
      </c>
      <c r="K3562" s="12" t="s">
        <v>6</v>
      </c>
      <c r="L3562" s="12" t="s">
        <v>7</v>
      </c>
      <c r="M3562" s="12" t="s">
        <v>3258</v>
      </c>
      <c r="N3562" s="25">
        <v>71260</v>
      </c>
      <c r="O3562" s="12" t="s">
        <v>22</v>
      </c>
      <c r="P3562" s="12" t="s">
        <v>3257</v>
      </c>
      <c r="Q3562" s="12" t="s">
        <v>3259</v>
      </c>
      <c r="R3562" s="12">
        <v>29</v>
      </c>
      <c r="S3562" s="12">
        <v>30</v>
      </c>
      <c r="T3562" s="12">
        <v>30</v>
      </c>
      <c r="U3562" s="13">
        <v>205</v>
      </c>
      <c r="V3562" s="13">
        <v>48.082999999999998</v>
      </c>
      <c r="W3562" s="13">
        <v>33.420333333000002</v>
      </c>
      <c r="X3562" s="13">
        <v>35.303333332999998</v>
      </c>
      <c r="Y3562" s="13">
        <f t="shared" si="333"/>
        <v>1002.60999999</v>
      </c>
      <c r="Z3562" s="13">
        <f t="shared" si="334"/>
        <v>6150</v>
      </c>
      <c r="AA3562" s="13">
        <f t="shared" si="335"/>
        <v>171.579666667</v>
      </c>
      <c r="AB3562" s="12" t="str">
        <f t="shared" si="336"/>
        <v>Low</v>
      </c>
      <c r="AC3562" s="12" t="str">
        <f t="shared" si="337"/>
        <v>Low Volume</v>
      </c>
    </row>
    <row r="3563" spans="1:29" x14ac:dyDescent="0.25">
      <c r="A3563" s="12">
        <v>1003018870</v>
      </c>
      <c r="B3563" s="12" t="s">
        <v>1979</v>
      </c>
      <c r="C3563" s="12" t="s">
        <v>1980</v>
      </c>
      <c r="D3563" s="12"/>
      <c r="E3563" s="12" t="str">
        <f t="shared" si="332"/>
        <v xml:space="preserve">Colby,Garrett </v>
      </c>
      <c r="F3563" s="12" t="s">
        <v>3260</v>
      </c>
      <c r="G3563" s="12" t="s">
        <v>438</v>
      </c>
      <c r="H3563" s="12" t="s">
        <v>439</v>
      </c>
      <c r="I3563" s="12" t="s">
        <v>1981</v>
      </c>
      <c r="J3563" s="12" t="s">
        <v>1981</v>
      </c>
      <c r="K3563" s="12" t="s">
        <v>6</v>
      </c>
      <c r="L3563" s="12" t="s">
        <v>7</v>
      </c>
      <c r="M3563" s="12" t="s">
        <v>3258</v>
      </c>
      <c r="N3563" s="25">
        <v>71275</v>
      </c>
      <c r="O3563" s="12" t="s">
        <v>23</v>
      </c>
      <c r="P3563" s="12" t="s">
        <v>3257</v>
      </c>
      <c r="Q3563" s="12" t="s">
        <v>3259</v>
      </c>
      <c r="R3563" s="12">
        <v>21</v>
      </c>
      <c r="S3563" s="12">
        <v>21</v>
      </c>
      <c r="T3563" s="12">
        <v>21</v>
      </c>
      <c r="U3563" s="13">
        <v>169</v>
      </c>
      <c r="V3563" s="13">
        <v>78.67</v>
      </c>
      <c r="W3563" s="13">
        <v>47.619523809999997</v>
      </c>
      <c r="X3563" s="13">
        <v>49.119047619</v>
      </c>
      <c r="Y3563" s="13">
        <f t="shared" si="333"/>
        <v>1000.0100000099999</v>
      </c>
      <c r="Z3563" s="13">
        <f t="shared" si="334"/>
        <v>3549</v>
      </c>
      <c r="AA3563" s="13">
        <f t="shared" si="335"/>
        <v>121.38047619</v>
      </c>
      <c r="AB3563" s="12" t="str">
        <f t="shared" si="336"/>
        <v>Low</v>
      </c>
      <c r="AC3563" s="12" t="str">
        <f t="shared" si="337"/>
        <v>Low Volume</v>
      </c>
    </row>
    <row r="3564" spans="1:29" x14ac:dyDescent="0.25">
      <c r="A3564" s="12">
        <v>1003018870</v>
      </c>
      <c r="B3564" s="12" t="s">
        <v>1979</v>
      </c>
      <c r="C3564" s="12" t="s">
        <v>1980</v>
      </c>
      <c r="D3564" s="12"/>
      <c r="E3564" s="12" t="str">
        <f t="shared" si="332"/>
        <v xml:space="preserve">Colby,Garrett </v>
      </c>
      <c r="F3564" s="12" t="s">
        <v>3260</v>
      </c>
      <c r="G3564" s="12" t="s">
        <v>438</v>
      </c>
      <c r="H3564" s="12" t="s">
        <v>439</v>
      </c>
      <c r="I3564" s="12" t="s">
        <v>1981</v>
      </c>
      <c r="J3564" s="12" t="s">
        <v>1981</v>
      </c>
      <c r="K3564" s="12" t="s">
        <v>6</v>
      </c>
      <c r="L3564" s="12" t="s">
        <v>7</v>
      </c>
      <c r="M3564" s="12" t="s">
        <v>3258</v>
      </c>
      <c r="N3564" s="25">
        <v>72100</v>
      </c>
      <c r="O3564" s="12" t="s">
        <v>726</v>
      </c>
      <c r="P3564" s="12" t="s">
        <v>3257</v>
      </c>
      <c r="Q3564" s="12" t="s">
        <v>3239</v>
      </c>
      <c r="R3564" s="12">
        <v>16</v>
      </c>
      <c r="S3564" s="12">
        <v>16</v>
      </c>
      <c r="T3564" s="12">
        <v>16</v>
      </c>
      <c r="U3564" s="13">
        <v>63.875</v>
      </c>
      <c r="V3564" s="13">
        <v>11.099375</v>
      </c>
      <c r="W3564" s="13">
        <v>8.3618749999999995</v>
      </c>
      <c r="X3564" s="13">
        <v>9.4268750000000008</v>
      </c>
      <c r="Y3564" s="13">
        <f t="shared" si="333"/>
        <v>133.79</v>
      </c>
      <c r="Z3564" s="13">
        <f t="shared" si="334"/>
        <v>1022</v>
      </c>
      <c r="AA3564" s="13">
        <f t="shared" si="335"/>
        <v>55.513125000000002</v>
      </c>
      <c r="AB3564" s="12" t="str">
        <f t="shared" si="336"/>
        <v>Low</v>
      </c>
      <c r="AC3564" s="12" t="str">
        <f t="shared" si="337"/>
        <v>Low Volume</v>
      </c>
    </row>
    <row r="3565" spans="1:29" x14ac:dyDescent="0.25">
      <c r="A3565" s="12">
        <v>1003018870</v>
      </c>
      <c r="B3565" s="12" t="s">
        <v>1979</v>
      </c>
      <c r="C3565" s="12" t="s">
        <v>1980</v>
      </c>
      <c r="D3565" s="12"/>
      <c r="E3565" s="12" t="str">
        <f t="shared" si="332"/>
        <v xml:space="preserve">Colby,Garrett </v>
      </c>
      <c r="F3565" s="12" t="s">
        <v>3260</v>
      </c>
      <c r="G3565" s="12" t="s">
        <v>438</v>
      </c>
      <c r="H3565" s="12" t="s">
        <v>439</v>
      </c>
      <c r="I3565" s="12" t="s">
        <v>1981</v>
      </c>
      <c r="J3565" s="12" t="s">
        <v>1981</v>
      </c>
      <c r="K3565" s="12" t="s">
        <v>6</v>
      </c>
      <c r="L3565" s="12" t="s">
        <v>7</v>
      </c>
      <c r="M3565" s="12" t="s">
        <v>3258</v>
      </c>
      <c r="N3565" s="25">
        <v>72125</v>
      </c>
      <c r="O3565" s="12" t="s">
        <v>26</v>
      </c>
      <c r="P3565" s="12" t="s">
        <v>3257</v>
      </c>
      <c r="Q3565" s="12" t="s">
        <v>3259</v>
      </c>
      <c r="R3565" s="12">
        <v>32</v>
      </c>
      <c r="S3565" s="12">
        <v>32</v>
      </c>
      <c r="T3565" s="12">
        <v>32</v>
      </c>
      <c r="U3565" s="13">
        <v>208</v>
      </c>
      <c r="V3565" s="13">
        <v>43.156874999999999</v>
      </c>
      <c r="W3565" s="13">
        <v>22.578749999999999</v>
      </c>
      <c r="X3565" s="13">
        <v>23.335000000000001</v>
      </c>
      <c r="Y3565" s="13">
        <f t="shared" si="333"/>
        <v>722.52</v>
      </c>
      <c r="Z3565" s="13">
        <f t="shared" si="334"/>
        <v>6656</v>
      </c>
      <c r="AA3565" s="13">
        <f t="shared" si="335"/>
        <v>185.42124999999999</v>
      </c>
      <c r="AB3565" s="12" t="str">
        <f t="shared" si="336"/>
        <v>Low</v>
      </c>
      <c r="AC3565" s="12" t="str">
        <f t="shared" si="337"/>
        <v>Low Volume</v>
      </c>
    </row>
    <row r="3566" spans="1:29" x14ac:dyDescent="0.25">
      <c r="A3566" s="12">
        <v>1003018870</v>
      </c>
      <c r="B3566" s="12" t="s">
        <v>1979</v>
      </c>
      <c r="C3566" s="12" t="s">
        <v>1980</v>
      </c>
      <c r="D3566" s="12"/>
      <c r="E3566" s="12" t="str">
        <f t="shared" si="332"/>
        <v xml:space="preserve">Colby,Garrett </v>
      </c>
      <c r="F3566" s="12" t="s">
        <v>3260</v>
      </c>
      <c r="G3566" s="12" t="s">
        <v>438</v>
      </c>
      <c r="H3566" s="12" t="s">
        <v>439</v>
      </c>
      <c r="I3566" s="12" t="s">
        <v>1981</v>
      </c>
      <c r="J3566" s="12" t="s">
        <v>1981</v>
      </c>
      <c r="K3566" s="12" t="s">
        <v>6</v>
      </c>
      <c r="L3566" s="12" t="s">
        <v>7</v>
      </c>
      <c r="M3566" s="12" t="s">
        <v>3258</v>
      </c>
      <c r="N3566" s="25">
        <v>72131</v>
      </c>
      <c r="O3566" s="12" t="s">
        <v>28</v>
      </c>
      <c r="P3566" s="12" t="s">
        <v>3257</v>
      </c>
      <c r="Q3566" s="12" t="s">
        <v>3259</v>
      </c>
      <c r="R3566" s="12">
        <v>15</v>
      </c>
      <c r="S3566" s="12">
        <v>15</v>
      </c>
      <c r="T3566" s="12">
        <v>15</v>
      </c>
      <c r="U3566" s="13">
        <v>210</v>
      </c>
      <c r="V3566" s="13">
        <v>42.118000000000002</v>
      </c>
      <c r="W3566" s="13">
        <v>24.441333332999999</v>
      </c>
      <c r="X3566" s="13">
        <v>25.162666667</v>
      </c>
      <c r="Y3566" s="13">
        <f t="shared" si="333"/>
        <v>366.619999995</v>
      </c>
      <c r="Z3566" s="13">
        <f t="shared" si="334"/>
        <v>3150</v>
      </c>
      <c r="AA3566" s="13">
        <f t="shared" si="335"/>
        <v>185.55866666700001</v>
      </c>
      <c r="AB3566" s="12" t="str">
        <f t="shared" si="336"/>
        <v>Low</v>
      </c>
      <c r="AC3566" s="12" t="str">
        <f t="shared" si="337"/>
        <v>Low Volume</v>
      </c>
    </row>
    <row r="3567" spans="1:29" x14ac:dyDescent="0.25">
      <c r="A3567" s="12">
        <v>1003018870</v>
      </c>
      <c r="B3567" s="12" t="s">
        <v>1979</v>
      </c>
      <c r="C3567" s="12" t="s">
        <v>1980</v>
      </c>
      <c r="D3567" s="12"/>
      <c r="E3567" s="12" t="str">
        <f t="shared" si="332"/>
        <v xml:space="preserve">Colby,Garrett </v>
      </c>
      <c r="F3567" s="12" t="s">
        <v>3260</v>
      </c>
      <c r="G3567" s="12" t="s">
        <v>438</v>
      </c>
      <c r="H3567" s="12" t="s">
        <v>439</v>
      </c>
      <c r="I3567" s="12" t="s">
        <v>1981</v>
      </c>
      <c r="J3567" s="12" t="s">
        <v>1981</v>
      </c>
      <c r="K3567" s="12" t="s">
        <v>6</v>
      </c>
      <c r="L3567" s="12" t="s">
        <v>7</v>
      </c>
      <c r="M3567" s="12" t="s">
        <v>3258</v>
      </c>
      <c r="N3567" s="25">
        <v>72141</v>
      </c>
      <c r="O3567" s="12" t="s">
        <v>806</v>
      </c>
      <c r="P3567" s="12" t="s">
        <v>3257</v>
      </c>
      <c r="Q3567" s="12" t="s">
        <v>3239</v>
      </c>
      <c r="R3567" s="12">
        <v>33</v>
      </c>
      <c r="S3567" s="12">
        <v>33</v>
      </c>
      <c r="T3567" s="12">
        <v>33</v>
      </c>
      <c r="U3567" s="13">
        <v>998.75757576000001</v>
      </c>
      <c r="V3567" s="13">
        <v>103.36454544999999</v>
      </c>
      <c r="W3567" s="13">
        <v>81.001212120999995</v>
      </c>
      <c r="X3567" s="13">
        <v>82.375454544999997</v>
      </c>
      <c r="Y3567" s="13">
        <f t="shared" si="333"/>
        <v>2673.039999993</v>
      </c>
      <c r="Z3567" s="13">
        <f t="shared" si="334"/>
        <v>32959.000000079999</v>
      </c>
      <c r="AA3567" s="13">
        <f t="shared" si="335"/>
        <v>917.75636363900003</v>
      </c>
      <c r="AB3567" s="12" t="str">
        <f t="shared" si="336"/>
        <v>Low</v>
      </c>
      <c r="AC3567" s="12" t="str">
        <f t="shared" si="337"/>
        <v>Low Volume</v>
      </c>
    </row>
    <row r="3568" spans="1:29" x14ac:dyDescent="0.25">
      <c r="A3568" s="12">
        <v>1003018870</v>
      </c>
      <c r="B3568" s="12" t="s">
        <v>1979</v>
      </c>
      <c r="C3568" s="12" t="s">
        <v>1980</v>
      </c>
      <c r="D3568" s="12"/>
      <c r="E3568" s="12" t="str">
        <f t="shared" si="332"/>
        <v xml:space="preserve">Colby,Garrett </v>
      </c>
      <c r="F3568" s="12" t="s">
        <v>3260</v>
      </c>
      <c r="G3568" s="12" t="s">
        <v>438</v>
      </c>
      <c r="H3568" s="12" t="s">
        <v>439</v>
      </c>
      <c r="I3568" s="12" t="s">
        <v>1981</v>
      </c>
      <c r="J3568" s="12" t="s">
        <v>1981</v>
      </c>
      <c r="K3568" s="12" t="s">
        <v>6</v>
      </c>
      <c r="L3568" s="12" t="s">
        <v>7</v>
      </c>
      <c r="M3568" s="12" t="s">
        <v>3258</v>
      </c>
      <c r="N3568" s="25">
        <v>72146</v>
      </c>
      <c r="O3568" s="12" t="s">
        <v>1948</v>
      </c>
      <c r="P3568" s="12" t="s">
        <v>3257</v>
      </c>
      <c r="Q3568" s="12" t="s">
        <v>3239</v>
      </c>
      <c r="R3568" s="12">
        <v>11</v>
      </c>
      <c r="S3568" s="12">
        <v>11</v>
      </c>
      <c r="T3568" s="12">
        <v>11</v>
      </c>
      <c r="U3568" s="13">
        <v>1058.4545455</v>
      </c>
      <c r="V3568" s="13">
        <v>92.083636364</v>
      </c>
      <c r="W3568" s="13">
        <v>73.367272727</v>
      </c>
      <c r="X3568" s="13">
        <v>73.996363635999998</v>
      </c>
      <c r="Y3568" s="13">
        <f t="shared" si="333"/>
        <v>807.039999997</v>
      </c>
      <c r="Z3568" s="13">
        <f t="shared" si="334"/>
        <v>11643.0000005</v>
      </c>
      <c r="AA3568" s="13">
        <f t="shared" si="335"/>
        <v>985.087272773</v>
      </c>
      <c r="AB3568" s="12" t="str">
        <f t="shared" si="336"/>
        <v>Low</v>
      </c>
      <c r="AC3568" s="12" t="str">
        <f t="shared" si="337"/>
        <v>Low Volume</v>
      </c>
    </row>
    <row r="3569" spans="1:29" x14ac:dyDescent="0.25">
      <c r="A3569" s="12">
        <v>1003018870</v>
      </c>
      <c r="B3569" s="12" t="s">
        <v>1979</v>
      </c>
      <c r="C3569" s="12" t="s">
        <v>1980</v>
      </c>
      <c r="D3569" s="12"/>
      <c r="E3569" s="12" t="str">
        <f t="shared" si="332"/>
        <v xml:space="preserve">Colby,Garrett </v>
      </c>
      <c r="F3569" s="12" t="s">
        <v>3260</v>
      </c>
      <c r="G3569" s="12" t="s">
        <v>438</v>
      </c>
      <c r="H3569" s="12" t="s">
        <v>439</v>
      </c>
      <c r="I3569" s="12" t="s">
        <v>1981</v>
      </c>
      <c r="J3569" s="12" t="s">
        <v>1981</v>
      </c>
      <c r="K3569" s="12" t="s">
        <v>6</v>
      </c>
      <c r="L3569" s="12" t="s">
        <v>7</v>
      </c>
      <c r="M3569" s="12" t="s">
        <v>3258</v>
      </c>
      <c r="N3569" s="25">
        <v>72148</v>
      </c>
      <c r="O3569" s="12" t="s">
        <v>29</v>
      </c>
      <c r="P3569" s="12" t="s">
        <v>3257</v>
      </c>
      <c r="Q3569" s="12" t="s">
        <v>3259</v>
      </c>
      <c r="R3569" s="12">
        <v>17</v>
      </c>
      <c r="S3569" s="12">
        <v>17</v>
      </c>
      <c r="T3569" s="12">
        <v>17</v>
      </c>
      <c r="U3569" s="13">
        <v>269</v>
      </c>
      <c r="V3569" s="13">
        <v>62.790588235000001</v>
      </c>
      <c r="W3569" s="13">
        <v>41.817647059000002</v>
      </c>
      <c r="X3569" s="13">
        <v>44.802352941000002</v>
      </c>
      <c r="Y3569" s="13">
        <f t="shared" si="333"/>
        <v>710.90000000300006</v>
      </c>
      <c r="Z3569" s="13">
        <f t="shared" si="334"/>
        <v>4573</v>
      </c>
      <c r="AA3569" s="13">
        <f t="shared" si="335"/>
        <v>227.182352941</v>
      </c>
      <c r="AB3569" s="12" t="str">
        <f t="shared" si="336"/>
        <v>Low</v>
      </c>
      <c r="AC3569" s="12" t="str">
        <f t="shared" si="337"/>
        <v>Low Volume</v>
      </c>
    </row>
    <row r="3570" spans="1:29" x14ac:dyDescent="0.25">
      <c r="A3570" s="12">
        <v>1003018870</v>
      </c>
      <c r="B3570" s="12" t="s">
        <v>1979</v>
      </c>
      <c r="C3570" s="12" t="s">
        <v>1980</v>
      </c>
      <c r="D3570" s="12"/>
      <c r="E3570" s="12" t="str">
        <f t="shared" si="332"/>
        <v xml:space="preserve">Colby,Garrett </v>
      </c>
      <c r="F3570" s="12" t="s">
        <v>3260</v>
      </c>
      <c r="G3570" s="12" t="s">
        <v>438</v>
      </c>
      <c r="H3570" s="12" t="s">
        <v>439</v>
      </c>
      <c r="I3570" s="12" t="s">
        <v>1981</v>
      </c>
      <c r="J3570" s="12" t="s">
        <v>1981</v>
      </c>
      <c r="K3570" s="12" t="s">
        <v>6</v>
      </c>
      <c r="L3570" s="12" t="s">
        <v>7</v>
      </c>
      <c r="M3570" s="12" t="s">
        <v>3258</v>
      </c>
      <c r="N3570" s="25">
        <v>72148</v>
      </c>
      <c r="O3570" s="12" t="s">
        <v>29</v>
      </c>
      <c r="P3570" s="12" t="s">
        <v>3257</v>
      </c>
      <c r="Q3570" s="12" t="s">
        <v>3239</v>
      </c>
      <c r="R3570" s="12">
        <v>74</v>
      </c>
      <c r="S3570" s="12">
        <v>74</v>
      </c>
      <c r="T3570" s="12">
        <v>74</v>
      </c>
      <c r="U3570" s="13">
        <v>877.67567568000004</v>
      </c>
      <c r="V3570" s="13">
        <v>107.16351351</v>
      </c>
      <c r="W3570" s="13">
        <v>84.936351350999999</v>
      </c>
      <c r="X3570" s="13">
        <v>89.070405405000002</v>
      </c>
      <c r="Y3570" s="13">
        <f t="shared" si="333"/>
        <v>6285.2899999740002</v>
      </c>
      <c r="Z3570" s="13">
        <f t="shared" si="334"/>
        <v>64948.000000320004</v>
      </c>
      <c r="AA3570" s="13">
        <f t="shared" si="335"/>
        <v>792.73932432900006</v>
      </c>
      <c r="AB3570" s="12" t="str">
        <f t="shared" si="336"/>
        <v>Medium</v>
      </c>
      <c r="AC3570" s="12" t="str">
        <f t="shared" si="337"/>
        <v>Low Volume</v>
      </c>
    </row>
    <row r="3571" spans="1:29" x14ac:dyDescent="0.25">
      <c r="A3571" s="12">
        <v>1003018870</v>
      </c>
      <c r="B3571" s="12" t="s">
        <v>1979</v>
      </c>
      <c r="C3571" s="12" t="s">
        <v>1980</v>
      </c>
      <c r="D3571" s="12"/>
      <c r="E3571" s="12" t="str">
        <f t="shared" si="332"/>
        <v xml:space="preserve">Colby,Garrett </v>
      </c>
      <c r="F3571" s="12" t="s">
        <v>3260</v>
      </c>
      <c r="G3571" s="12" t="s">
        <v>438</v>
      </c>
      <c r="H3571" s="12" t="s">
        <v>439</v>
      </c>
      <c r="I3571" s="12" t="s">
        <v>1981</v>
      </c>
      <c r="J3571" s="12" t="s">
        <v>1981</v>
      </c>
      <c r="K3571" s="12" t="s">
        <v>6</v>
      </c>
      <c r="L3571" s="12" t="s">
        <v>7</v>
      </c>
      <c r="M3571" s="12" t="s">
        <v>3258</v>
      </c>
      <c r="N3571" s="25">
        <v>73030</v>
      </c>
      <c r="O3571" s="12" t="s">
        <v>33</v>
      </c>
      <c r="P3571" s="12" t="s">
        <v>3257</v>
      </c>
      <c r="Q3571" s="12" t="s">
        <v>3259</v>
      </c>
      <c r="R3571" s="12">
        <v>23</v>
      </c>
      <c r="S3571" s="12">
        <v>24</v>
      </c>
      <c r="T3571" s="12">
        <v>23</v>
      </c>
      <c r="U3571" s="13">
        <v>39</v>
      </c>
      <c r="V3571" s="13">
        <v>8.3224999999999998</v>
      </c>
      <c r="W3571" s="13">
        <v>5.2391666667000001</v>
      </c>
      <c r="X3571" s="13">
        <v>5.6349999999999998</v>
      </c>
      <c r="Y3571" s="13">
        <f t="shared" si="333"/>
        <v>125.74000000079999</v>
      </c>
      <c r="Z3571" s="13">
        <f t="shared" si="334"/>
        <v>936</v>
      </c>
      <c r="AA3571" s="13">
        <f t="shared" si="335"/>
        <v>33.760833333299999</v>
      </c>
      <c r="AB3571" s="12" t="str">
        <f t="shared" si="336"/>
        <v>Low</v>
      </c>
      <c r="AC3571" s="12" t="str">
        <f t="shared" si="337"/>
        <v>Low Volume</v>
      </c>
    </row>
    <row r="3572" spans="1:29" x14ac:dyDescent="0.25">
      <c r="A3572" s="12">
        <v>1003018870</v>
      </c>
      <c r="B3572" s="12" t="s">
        <v>1979</v>
      </c>
      <c r="C3572" s="12" t="s">
        <v>1980</v>
      </c>
      <c r="D3572" s="12"/>
      <c r="E3572" s="12" t="str">
        <f t="shared" si="332"/>
        <v xml:space="preserve">Colby,Garrett </v>
      </c>
      <c r="F3572" s="12" t="s">
        <v>3260</v>
      </c>
      <c r="G3572" s="12" t="s">
        <v>438</v>
      </c>
      <c r="H3572" s="12" t="s">
        <v>439</v>
      </c>
      <c r="I3572" s="12" t="s">
        <v>1981</v>
      </c>
      <c r="J3572" s="12" t="s">
        <v>1981</v>
      </c>
      <c r="K3572" s="12" t="s">
        <v>6</v>
      </c>
      <c r="L3572" s="12" t="s">
        <v>7</v>
      </c>
      <c r="M3572" s="12" t="s">
        <v>3258</v>
      </c>
      <c r="N3572" s="25">
        <v>73030</v>
      </c>
      <c r="O3572" s="12" t="s">
        <v>33</v>
      </c>
      <c r="P3572" s="12" t="s">
        <v>3257</v>
      </c>
      <c r="Q3572" s="12" t="s">
        <v>3239</v>
      </c>
      <c r="R3572" s="12">
        <v>12</v>
      </c>
      <c r="S3572" s="12">
        <v>12</v>
      </c>
      <c r="T3572" s="12">
        <v>12</v>
      </c>
      <c r="U3572" s="13">
        <v>39.083333332999999</v>
      </c>
      <c r="V3572" s="13">
        <v>8.4208333332999992</v>
      </c>
      <c r="W3572" s="13">
        <v>6.7083333332999997</v>
      </c>
      <c r="X3572" s="13">
        <v>7.04</v>
      </c>
      <c r="Y3572" s="13">
        <f t="shared" si="333"/>
        <v>80.499999999599993</v>
      </c>
      <c r="Z3572" s="13">
        <f t="shared" si="334"/>
        <v>468.99999999599999</v>
      </c>
      <c r="AA3572" s="13">
        <f t="shared" si="335"/>
        <v>32.374999999700002</v>
      </c>
      <c r="AB3572" s="12" t="str">
        <f t="shared" si="336"/>
        <v>Low</v>
      </c>
      <c r="AC3572" s="12" t="str">
        <f t="shared" si="337"/>
        <v>Low Volume</v>
      </c>
    </row>
    <row r="3573" spans="1:29" x14ac:dyDescent="0.25">
      <c r="A3573" s="12">
        <v>1003018870</v>
      </c>
      <c r="B3573" s="12" t="s">
        <v>1979</v>
      </c>
      <c r="C3573" s="12" t="s">
        <v>1980</v>
      </c>
      <c r="D3573" s="12"/>
      <c r="E3573" s="12" t="str">
        <f t="shared" si="332"/>
        <v xml:space="preserve">Colby,Garrett </v>
      </c>
      <c r="F3573" s="12" t="s">
        <v>3260</v>
      </c>
      <c r="G3573" s="12" t="s">
        <v>438</v>
      </c>
      <c r="H3573" s="12" t="s">
        <v>439</v>
      </c>
      <c r="I3573" s="12" t="s">
        <v>1981</v>
      </c>
      <c r="J3573" s="12" t="s">
        <v>1981</v>
      </c>
      <c r="K3573" s="12" t="s">
        <v>6</v>
      </c>
      <c r="L3573" s="12" t="s">
        <v>7</v>
      </c>
      <c r="M3573" s="12" t="s">
        <v>3258</v>
      </c>
      <c r="N3573" s="25">
        <v>73130</v>
      </c>
      <c r="O3573" s="12" t="s">
        <v>39</v>
      </c>
      <c r="P3573" s="12" t="s">
        <v>3257</v>
      </c>
      <c r="Q3573" s="12" t="s">
        <v>3259</v>
      </c>
      <c r="R3573" s="12">
        <v>12</v>
      </c>
      <c r="S3573" s="12">
        <v>12</v>
      </c>
      <c r="T3573" s="12">
        <v>12</v>
      </c>
      <c r="U3573" s="13">
        <v>37</v>
      </c>
      <c r="V3573" s="13">
        <v>7.71</v>
      </c>
      <c r="W3573" s="13">
        <v>5.1116666666999997</v>
      </c>
      <c r="X3573" s="13">
        <v>5.4716666667</v>
      </c>
      <c r="Y3573" s="13">
        <f t="shared" si="333"/>
        <v>61.340000000399996</v>
      </c>
      <c r="Z3573" s="13">
        <f t="shared" si="334"/>
        <v>444</v>
      </c>
      <c r="AA3573" s="13">
        <f t="shared" si="335"/>
        <v>31.8883333333</v>
      </c>
      <c r="AB3573" s="12" t="str">
        <f t="shared" si="336"/>
        <v>Low</v>
      </c>
      <c r="AC3573" s="12" t="str">
        <f t="shared" si="337"/>
        <v>Low Volume</v>
      </c>
    </row>
    <row r="3574" spans="1:29" x14ac:dyDescent="0.25">
      <c r="A3574" s="12">
        <v>1003018870</v>
      </c>
      <c r="B3574" s="12" t="s">
        <v>1979</v>
      </c>
      <c r="C3574" s="12" t="s">
        <v>1980</v>
      </c>
      <c r="D3574" s="12"/>
      <c r="E3574" s="12" t="str">
        <f t="shared" si="332"/>
        <v xml:space="preserve">Colby,Garrett </v>
      </c>
      <c r="F3574" s="12" t="s">
        <v>3260</v>
      </c>
      <c r="G3574" s="12" t="s">
        <v>438</v>
      </c>
      <c r="H3574" s="12" t="s">
        <v>439</v>
      </c>
      <c r="I3574" s="12" t="s">
        <v>1981</v>
      </c>
      <c r="J3574" s="12" t="s">
        <v>1981</v>
      </c>
      <c r="K3574" s="12" t="s">
        <v>6</v>
      </c>
      <c r="L3574" s="12" t="s">
        <v>7</v>
      </c>
      <c r="M3574" s="12" t="s">
        <v>3258</v>
      </c>
      <c r="N3574" s="25">
        <v>73221</v>
      </c>
      <c r="O3574" s="12" t="s">
        <v>1311</v>
      </c>
      <c r="P3574" s="12" t="s">
        <v>3257</v>
      </c>
      <c r="Q3574" s="12" t="s">
        <v>3239</v>
      </c>
      <c r="R3574" s="12">
        <v>35</v>
      </c>
      <c r="S3574" s="12">
        <v>35</v>
      </c>
      <c r="T3574" s="12">
        <v>35</v>
      </c>
      <c r="U3574" s="13">
        <v>1049.4000000000001</v>
      </c>
      <c r="V3574" s="13">
        <v>130.21942856999999</v>
      </c>
      <c r="W3574" s="13">
        <v>103.75</v>
      </c>
      <c r="X3574" s="13">
        <v>106.85228571</v>
      </c>
      <c r="Y3574" s="13">
        <f t="shared" si="333"/>
        <v>3631.25</v>
      </c>
      <c r="Z3574" s="13">
        <f t="shared" si="334"/>
        <v>36729</v>
      </c>
      <c r="AA3574" s="13">
        <f t="shared" si="335"/>
        <v>945.65000000000009</v>
      </c>
      <c r="AB3574" s="12" t="str">
        <f t="shared" si="336"/>
        <v>Low</v>
      </c>
      <c r="AC3574" s="12" t="str">
        <f t="shared" si="337"/>
        <v>Low Volume</v>
      </c>
    </row>
    <row r="3575" spans="1:29" x14ac:dyDescent="0.25">
      <c r="A3575" s="12">
        <v>1003018870</v>
      </c>
      <c r="B3575" s="12" t="s">
        <v>1979</v>
      </c>
      <c r="C3575" s="12" t="s">
        <v>1980</v>
      </c>
      <c r="D3575" s="12"/>
      <c r="E3575" s="12" t="str">
        <f t="shared" si="332"/>
        <v xml:space="preserve">Colby,Garrett </v>
      </c>
      <c r="F3575" s="12" t="s">
        <v>3260</v>
      </c>
      <c r="G3575" s="12" t="s">
        <v>438</v>
      </c>
      <c r="H3575" s="12" t="s">
        <v>439</v>
      </c>
      <c r="I3575" s="12" t="s">
        <v>1981</v>
      </c>
      <c r="J3575" s="12" t="s">
        <v>1981</v>
      </c>
      <c r="K3575" s="12" t="s">
        <v>6</v>
      </c>
      <c r="L3575" s="12" t="s">
        <v>7</v>
      </c>
      <c r="M3575" s="12" t="s">
        <v>3258</v>
      </c>
      <c r="N3575" s="25">
        <v>73502</v>
      </c>
      <c r="O3575" s="12" t="s">
        <v>40</v>
      </c>
      <c r="P3575" s="12" t="s">
        <v>3257</v>
      </c>
      <c r="Q3575" s="12" t="s">
        <v>3259</v>
      </c>
      <c r="R3575" s="12">
        <v>25</v>
      </c>
      <c r="S3575" s="12">
        <v>26</v>
      </c>
      <c r="T3575" s="12">
        <v>25</v>
      </c>
      <c r="U3575" s="13">
        <v>28</v>
      </c>
      <c r="V3575" s="13">
        <v>9.9250000000000007</v>
      </c>
      <c r="W3575" s="13">
        <v>6.07</v>
      </c>
      <c r="X3575" s="13">
        <v>6.5053846153999997</v>
      </c>
      <c r="Y3575" s="13">
        <f t="shared" si="333"/>
        <v>157.82</v>
      </c>
      <c r="Z3575" s="13">
        <f t="shared" si="334"/>
        <v>728</v>
      </c>
      <c r="AA3575" s="13">
        <f t="shared" si="335"/>
        <v>21.93</v>
      </c>
      <c r="AB3575" s="12" t="str">
        <f t="shared" si="336"/>
        <v>Low</v>
      </c>
      <c r="AC3575" s="12" t="str">
        <f t="shared" si="337"/>
        <v>Low Volume</v>
      </c>
    </row>
    <row r="3576" spans="1:29" x14ac:dyDescent="0.25">
      <c r="A3576" s="12">
        <v>1003018870</v>
      </c>
      <c r="B3576" s="12" t="s">
        <v>1979</v>
      </c>
      <c r="C3576" s="12" t="s">
        <v>1980</v>
      </c>
      <c r="D3576" s="12"/>
      <c r="E3576" s="12" t="str">
        <f t="shared" si="332"/>
        <v xml:space="preserve">Colby,Garrett </v>
      </c>
      <c r="F3576" s="12" t="s">
        <v>3260</v>
      </c>
      <c r="G3576" s="12" t="s">
        <v>438</v>
      </c>
      <c r="H3576" s="12" t="s">
        <v>439</v>
      </c>
      <c r="I3576" s="12" t="s">
        <v>1981</v>
      </c>
      <c r="J3576" s="12" t="s">
        <v>1981</v>
      </c>
      <c r="K3576" s="12" t="s">
        <v>6</v>
      </c>
      <c r="L3576" s="12" t="s">
        <v>7</v>
      </c>
      <c r="M3576" s="12" t="s">
        <v>3258</v>
      </c>
      <c r="N3576" s="25">
        <v>73502</v>
      </c>
      <c r="O3576" s="12" t="s">
        <v>40</v>
      </c>
      <c r="P3576" s="12" t="s">
        <v>3257</v>
      </c>
      <c r="Q3576" s="12" t="s">
        <v>3239</v>
      </c>
      <c r="R3576" s="12">
        <v>16</v>
      </c>
      <c r="S3576" s="12">
        <v>16</v>
      </c>
      <c r="T3576" s="12">
        <v>16</v>
      </c>
      <c r="U3576" s="13">
        <v>43.4375</v>
      </c>
      <c r="V3576" s="13">
        <v>12.09125</v>
      </c>
      <c r="W3576" s="13">
        <v>9.1331249999999997</v>
      </c>
      <c r="X3576" s="13">
        <v>9.6712500000000006</v>
      </c>
      <c r="Y3576" s="13">
        <f t="shared" si="333"/>
        <v>146.13</v>
      </c>
      <c r="Z3576" s="13">
        <f t="shared" si="334"/>
        <v>695</v>
      </c>
      <c r="AA3576" s="13">
        <f t="shared" si="335"/>
        <v>34.304375</v>
      </c>
      <c r="AB3576" s="12" t="str">
        <f t="shared" si="336"/>
        <v>Low</v>
      </c>
      <c r="AC3576" s="12" t="str">
        <f t="shared" si="337"/>
        <v>Low Volume</v>
      </c>
    </row>
    <row r="3577" spans="1:29" x14ac:dyDescent="0.25">
      <c r="A3577" s="12">
        <v>1003018870</v>
      </c>
      <c r="B3577" s="12" t="s">
        <v>1979</v>
      </c>
      <c r="C3577" s="12" t="s">
        <v>1980</v>
      </c>
      <c r="D3577" s="12"/>
      <c r="E3577" s="12" t="str">
        <f t="shared" si="332"/>
        <v xml:space="preserve">Colby,Garrett </v>
      </c>
      <c r="F3577" s="12" t="s">
        <v>3260</v>
      </c>
      <c r="G3577" s="12" t="s">
        <v>438</v>
      </c>
      <c r="H3577" s="12" t="s">
        <v>439</v>
      </c>
      <c r="I3577" s="12" t="s">
        <v>1981</v>
      </c>
      <c r="J3577" s="12" t="s">
        <v>1981</v>
      </c>
      <c r="K3577" s="12" t="s">
        <v>6</v>
      </c>
      <c r="L3577" s="12" t="s">
        <v>7</v>
      </c>
      <c r="M3577" s="12" t="s">
        <v>3258</v>
      </c>
      <c r="N3577" s="25">
        <v>73564</v>
      </c>
      <c r="O3577" s="12" t="s">
        <v>44</v>
      </c>
      <c r="P3577" s="12" t="s">
        <v>3257</v>
      </c>
      <c r="Q3577" s="12" t="s">
        <v>3259</v>
      </c>
      <c r="R3577" s="12">
        <v>19</v>
      </c>
      <c r="S3577" s="12">
        <v>20</v>
      </c>
      <c r="T3577" s="12">
        <v>19</v>
      </c>
      <c r="U3577" s="13">
        <v>41</v>
      </c>
      <c r="V3577" s="13">
        <v>10.231</v>
      </c>
      <c r="W3577" s="13">
        <v>4.9630000000000001</v>
      </c>
      <c r="X3577" s="13">
        <v>5.452</v>
      </c>
      <c r="Y3577" s="13">
        <f t="shared" si="333"/>
        <v>99.26</v>
      </c>
      <c r="Z3577" s="13">
        <f t="shared" si="334"/>
        <v>820</v>
      </c>
      <c r="AA3577" s="13">
        <f t="shared" si="335"/>
        <v>36.036999999999999</v>
      </c>
      <c r="AB3577" s="12" t="str">
        <f t="shared" si="336"/>
        <v>Low</v>
      </c>
      <c r="AC3577" s="12" t="str">
        <f t="shared" si="337"/>
        <v>Low Volume</v>
      </c>
    </row>
    <row r="3578" spans="1:29" x14ac:dyDescent="0.25">
      <c r="A3578" s="12">
        <v>1003018870</v>
      </c>
      <c r="B3578" s="12" t="s">
        <v>1979</v>
      </c>
      <c r="C3578" s="12" t="s">
        <v>1980</v>
      </c>
      <c r="D3578" s="12"/>
      <c r="E3578" s="12" t="str">
        <f t="shared" si="332"/>
        <v xml:space="preserve">Colby,Garrett </v>
      </c>
      <c r="F3578" s="12" t="s">
        <v>3260</v>
      </c>
      <c r="G3578" s="12" t="s">
        <v>438</v>
      </c>
      <c r="H3578" s="12" t="s">
        <v>439</v>
      </c>
      <c r="I3578" s="12" t="s">
        <v>1981</v>
      </c>
      <c r="J3578" s="12" t="s">
        <v>1981</v>
      </c>
      <c r="K3578" s="12" t="s">
        <v>6</v>
      </c>
      <c r="L3578" s="12" t="s">
        <v>7</v>
      </c>
      <c r="M3578" s="12" t="s">
        <v>3258</v>
      </c>
      <c r="N3578" s="25">
        <v>73630</v>
      </c>
      <c r="O3578" s="12" t="s">
        <v>47</v>
      </c>
      <c r="P3578" s="12" t="s">
        <v>3257</v>
      </c>
      <c r="Q3578" s="12" t="s">
        <v>3259</v>
      </c>
      <c r="R3578" s="12">
        <v>17</v>
      </c>
      <c r="S3578" s="12">
        <v>19</v>
      </c>
      <c r="T3578" s="12">
        <v>17</v>
      </c>
      <c r="U3578" s="13">
        <v>37</v>
      </c>
      <c r="V3578" s="13">
        <v>7.4415789474</v>
      </c>
      <c r="W3578" s="13">
        <v>5.3026315788999998</v>
      </c>
      <c r="X3578" s="13">
        <v>5.6210526315999996</v>
      </c>
      <c r="Y3578" s="13">
        <f t="shared" si="333"/>
        <v>100.7499999991</v>
      </c>
      <c r="Z3578" s="13">
        <f t="shared" si="334"/>
        <v>703</v>
      </c>
      <c r="AA3578" s="13">
        <f t="shared" si="335"/>
        <v>31.697368421100002</v>
      </c>
      <c r="AB3578" s="12" t="str">
        <f t="shared" si="336"/>
        <v>Low</v>
      </c>
      <c r="AC3578" s="12" t="str">
        <f t="shared" si="337"/>
        <v>Low Volume</v>
      </c>
    </row>
    <row r="3579" spans="1:29" x14ac:dyDescent="0.25">
      <c r="A3579" s="12">
        <v>1003018870</v>
      </c>
      <c r="B3579" s="12" t="s">
        <v>1979</v>
      </c>
      <c r="C3579" s="12" t="s">
        <v>1980</v>
      </c>
      <c r="D3579" s="12"/>
      <c r="E3579" s="12" t="str">
        <f t="shared" si="332"/>
        <v xml:space="preserve">Colby,Garrett </v>
      </c>
      <c r="F3579" s="12" t="s">
        <v>3260</v>
      </c>
      <c r="G3579" s="12" t="s">
        <v>438</v>
      </c>
      <c r="H3579" s="12" t="s">
        <v>439</v>
      </c>
      <c r="I3579" s="12" t="s">
        <v>1981</v>
      </c>
      <c r="J3579" s="12" t="s">
        <v>1981</v>
      </c>
      <c r="K3579" s="12" t="s">
        <v>6</v>
      </c>
      <c r="L3579" s="12" t="s">
        <v>7</v>
      </c>
      <c r="M3579" s="12" t="s">
        <v>3258</v>
      </c>
      <c r="N3579" s="25">
        <v>73721</v>
      </c>
      <c r="O3579" s="12" t="s">
        <v>1753</v>
      </c>
      <c r="P3579" s="12" t="s">
        <v>3257</v>
      </c>
      <c r="Q3579" s="12" t="s">
        <v>3239</v>
      </c>
      <c r="R3579" s="12">
        <v>42</v>
      </c>
      <c r="S3579" s="12">
        <v>44</v>
      </c>
      <c r="T3579" s="12">
        <v>43</v>
      </c>
      <c r="U3579" s="13">
        <v>1014.3181818</v>
      </c>
      <c r="V3579" s="13">
        <v>118.86068182</v>
      </c>
      <c r="W3579" s="13">
        <v>95.439772727000005</v>
      </c>
      <c r="X3579" s="13">
        <v>101.05136364000001</v>
      </c>
      <c r="Y3579" s="13">
        <f t="shared" si="333"/>
        <v>4199.3499999880005</v>
      </c>
      <c r="Z3579" s="13">
        <f t="shared" si="334"/>
        <v>44629.999999200001</v>
      </c>
      <c r="AA3579" s="13">
        <f t="shared" si="335"/>
        <v>918.87840907300006</v>
      </c>
      <c r="AB3579" s="12" t="str">
        <f t="shared" si="336"/>
        <v>Low</v>
      </c>
      <c r="AC3579" s="12" t="str">
        <f t="shared" si="337"/>
        <v>Low Volume</v>
      </c>
    </row>
    <row r="3580" spans="1:29" x14ac:dyDescent="0.25">
      <c r="A3580" s="12">
        <v>1003018870</v>
      </c>
      <c r="B3580" s="12" t="s">
        <v>1979</v>
      </c>
      <c r="C3580" s="12" t="s">
        <v>1980</v>
      </c>
      <c r="D3580" s="12"/>
      <c r="E3580" s="12" t="str">
        <f t="shared" si="332"/>
        <v xml:space="preserve">Colby,Garrett </v>
      </c>
      <c r="F3580" s="12" t="s">
        <v>3260</v>
      </c>
      <c r="G3580" s="12" t="s">
        <v>438</v>
      </c>
      <c r="H3580" s="12" t="s">
        <v>439</v>
      </c>
      <c r="I3580" s="12" t="s">
        <v>1981</v>
      </c>
      <c r="J3580" s="12" t="s">
        <v>1981</v>
      </c>
      <c r="K3580" s="12" t="s">
        <v>6</v>
      </c>
      <c r="L3580" s="12" t="s">
        <v>7</v>
      </c>
      <c r="M3580" s="12" t="s">
        <v>3258</v>
      </c>
      <c r="N3580" s="25">
        <v>74018</v>
      </c>
      <c r="O3580" s="12" t="s">
        <v>49</v>
      </c>
      <c r="P3580" s="12" t="s">
        <v>3257</v>
      </c>
      <c r="Q3580" s="12" t="s">
        <v>3259</v>
      </c>
      <c r="R3580" s="12">
        <v>31</v>
      </c>
      <c r="S3580" s="12">
        <v>31</v>
      </c>
      <c r="T3580" s="12">
        <v>31</v>
      </c>
      <c r="U3580" s="13">
        <v>40</v>
      </c>
      <c r="V3580" s="13">
        <v>8.0303225806</v>
      </c>
      <c r="W3580" s="13">
        <v>5.0416129031999999</v>
      </c>
      <c r="X3580" s="13">
        <v>5.4080645160999996</v>
      </c>
      <c r="Y3580" s="13">
        <f t="shared" si="333"/>
        <v>156.28999999920001</v>
      </c>
      <c r="Z3580" s="13">
        <f t="shared" si="334"/>
        <v>1240</v>
      </c>
      <c r="AA3580" s="13">
        <f t="shared" si="335"/>
        <v>34.958387096800003</v>
      </c>
      <c r="AB3580" s="12" t="str">
        <f t="shared" si="336"/>
        <v>Low</v>
      </c>
      <c r="AC3580" s="12" t="str">
        <f t="shared" si="337"/>
        <v>Low Volume</v>
      </c>
    </row>
    <row r="3581" spans="1:29" x14ac:dyDescent="0.25">
      <c r="A3581" s="12">
        <v>1003018870</v>
      </c>
      <c r="B3581" s="12" t="s">
        <v>1979</v>
      </c>
      <c r="C3581" s="12" t="s">
        <v>1980</v>
      </c>
      <c r="D3581" s="12"/>
      <c r="E3581" s="12" t="str">
        <f t="shared" si="332"/>
        <v xml:space="preserve">Colby,Garrett </v>
      </c>
      <c r="F3581" s="12" t="s">
        <v>3260</v>
      </c>
      <c r="G3581" s="12" t="s">
        <v>438</v>
      </c>
      <c r="H3581" s="12" t="s">
        <v>439</v>
      </c>
      <c r="I3581" s="12" t="s">
        <v>1981</v>
      </c>
      <c r="J3581" s="12" t="s">
        <v>1981</v>
      </c>
      <c r="K3581" s="12" t="s">
        <v>6</v>
      </c>
      <c r="L3581" s="12" t="s">
        <v>7</v>
      </c>
      <c r="M3581" s="12" t="s">
        <v>3258</v>
      </c>
      <c r="N3581" s="25">
        <v>74019</v>
      </c>
      <c r="O3581" s="12" t="s">
        <v>500</v>
      </c>
      <c r="P3581" s="12" t="s">
        <v>3257</v>
      </c>
      <c r="Q3581" s="12" t="s">
        <v>3239</v>
      </c>
      <c r="R3581" s="12">
        <v>16</v>
      </c>
      <c r="S3581" s="12">
        <v>17</v>
      </c>
      <c r="T3581" s="12">
        <v>17</v>
      </c>
      <c r="U3581" s="13">
        <v>35</v>
      </c>
      <c r="V3581" s="13">
        <v>10.210000000000001</v>
      </c>
      <c r="W3581" s="13">
        <v>8.1300000000000008</v>
      </c>
      <c r="X3581" s="13">
        <v>8.35</v>
      </c>
      <c r="Y3581" s="13">
        <f t="shared" si="333"/>
        <v>138.21</v>
      </c>
      <c r="Z3581" s="13">
        <f t="shared" si="334"/>
        <v>595</v>
      </c>
      <c r="AA3581" s="13">
        <f t="shared" si="335"/>
        <v>26.869999999999997</v>
      </c>
      <c r="AB3581" s="12" t="str">
        <f t="shared" si="336"/>
        <v>Low</v>
      </c>
      <c r="AC3581" s="12" t="str">
        <f t="shared" si="337"/>
        <v>Low Volume</v>
      </c>
    </row>
    <row r="3582" spans="1:29" x14ac:dyDescent="0.25">
      <c r="A3582" s="12">
        <v>1003018870</v>
      </c>
      <c r="B3582" s="12" t="s">
        <v>1979</v>
      </c>
      <c r="C3582" s="12" t="s">
        <v>1980</v>
      </c>
      <c r="D3582" s="12"/>
      <c r="E3582" s="12" t="str">
        <f t="shared" si="332"/>
        <v xml:space="preserve">Colby,Garrett </v>
      </c>
      <c r="F3582" s="12" t="s">
        <v>3260</v>
      </c>
      <c r="G3582" s="12" t="s">
        <v>438</v>
      </c>
      <c r="H3582" s="12" t="s">
        <v>439</v>
      </c>
      <c r="I3582" s="12" t="s">
        <v>1981</v>
      </c>
      <c r="J3582" s="12" t="s">
        <v>1981</v>
      </c>
      <c r="K3582" s="12" t="s">
        <v>6</v>
      </c>
      <c r="L3582" s="12" t="s">
        <v>7</v>
      </c>
      <c r="M3582" s="12" t="s">
        <v>3258</v>
      </c>
      <c r="N3582" s="25">
        <v>74176</v>
      </c>
      <c r="O3582" s="12" t="s">
        <v>53</v>
      </c>
      <c r="P3582" s="12" t="s">
        <v>3257</v>
      </c>
      <c r="Q3582" s="12" t="s">
        <v>3259</v>
      </c>
      <c r="R3582" s="12">
        <v>46</v>
      </c>
      <c r="S3582" s="12">
        <v>46</v>
      </c>
      <c r="T3582" s="12">
        <v>46</v>
      </c>
      <c r="U3582" s="13">
        <v>378</v>
      </c>
      <c r="V3582" s="13">
        <v>74.64</v>
      </c>
      <c r="W3582" s="13">
        <v>45.469565217000003</v>
      </c>
      <c r="X3582" s="13">
        <v>47.818260870000003</v>
      </c>
      <c r="Y3582" s="13">
        <f t="shared" si="333"/>
        <v>2091.5999999820001</v>
      </c>
      <c r="Z3582" s="13">
        <f t="shared" si="334"/>
        <v>17388</v>
      </c>
      <c r="AA3582" s="13">
        <f t="shared" si="335"/>
        <v>332.53043478299998</v>
      </c>
      <c r="AB3582" s="12" t="str">
        <f t="shared" si="336"/>
        <v>Low</v>
      </c>
      <c r="AC3582" s="12" t="str">
        <f t="shared" si="337"/>
        <v>Low Volume</v>
      </c>
    </row>
    <row r="3583" spans="1:29" x14ac:dyDescent="0.25">
      <c r="A3583" s="12">
        <v>1003018870</v>
      </c>
      <c r="B3583" s="12" t="s">
        <v>1979</v>
      </c>
      <c r="C3583" s="12" t="s">
        <v>1980</v>
      </c>
      <c r="D3583" s="12"/>
      <c r="E3583" s="12" t="str">
        <f t="shared" si="332"/>
        <v xml:space="preserve">Colby,Garrett </v>
      </c>
      <c r="F3583" s="12" t="s">
        <v>3260</v>
      </c>
      <c r="G3583" s="12" t="s">
        <v>438</v>
      </c>
      <c r="H3583" s="12" t="s">
        <v>439</v>
      </c>
      <c r="I3583" s="12" t="s">
        <v>1981</v>
      </c>
      <c r="J3583" s="12" t="s">
        <v>1981</v>
      </c>
      <c r="K3583" s="12" t="s">
        <v>6</v>
      </c>
      <c r="L3583" s="12" t="s">
        <v>7</v>
      </c>
      <c r="M3583" s="12" t="s">
        <v>3258</v>
      </c>
      <c r="N3583" s="25">
        <v>74176</v>
      </c>
      <c r="O3583" s="12" t="s">
        <v>53</v>
      </c>
      <c r="P3583" s="12" t="s">
        <v>3257</v>
      </c>
      <c r="Q3583" s="12" t="s">
        <v>3239</v>
      </c>
      <c r="R3583" s="12">
        <v>40</v>
      </c>
      <c r="S3583" s="12">
        <v>40</v>
      </c>
      <c r="T3583" s="12">
        <v>40</v>
      </c>
      <c r="U3583" s="13">
        <v>354.1</v>
      </c>
      <c r="V3583" s="13">
        <v>87.119749999999996</v>
      </c>
      <c r="W3583" s="13">
        <v>68.566000000000003</v>
      </c>
      <c r="X3583" s="13">
        <v>69.34675</v>
      </c>
      <c r="Y3583" s="13">
        <f t="shared" si="333"/>
        <v>2742.6400000000003</v>
      </c>
      <c r="Z3583" s="13">
        <f t="shared" si="334"/>
        <v>14164</v>
      </c>
      <c r="AA3583" s="13">
        <f t="shared" si="335"/>
        <v>285.53399999999999</v>
      </c>
      <c r="AB3583" s="12" t="str">
        <f t="shared" si="336"/>
        <v>Low</v>
      </c>
      <c r="AC3583" s="12" t="str">
        <f t="shared" si="337"/>
        <v>Low Volume</v>
      </c>
    </row>
    <row r="3584" spans="1:29" x14ac:dyDescent="0.25">
      <c r="A3584" s="12">
        <v>1003018870</v>
      </c>
      <c r="B3584" s="12" t="s">
        <v>1979</v>
      </c>
      <c r="C3584" s="12" t="s">
        <v>1980</v>
      </c>
      <c r="D3584" s="12"/>
      <c r="E3584" s="12" t="str">
        <f t="shared" si="332"/>
        <v xml:space="preserve">Colby,Garrett </v>
      </c>
      <c r="F3584" s="12" t="s">
        <v>3260</v>
      </c>
      <c r="G3584" s="12" t="s">
        <v>438</v>
      </c>
      <c r="H3584" s="12" t="s">
        <v>439</v>
      </c>
      <c r="I3584" s="12" t="s">
        <v>1981</v>
      </c>
      <c r="J3584" s="12" t="s">
        <v>1981</v>
      </c>
      <c r="K3584" s="12" t="s">
        <v>6</v>
      </c>
      <c r="L3584" s="12" t="s">
        <v>7</v>
      </c>
      <c r="M3584" s="12" t="s">
        <v>3258</v>
      </c>
      <c r="N3584" s="25">
        <v>74177</v>
      </c>
      <c r="O3584" s="12" t="s">
        <v>54</v>
      </c>
      <c r="P3584" s="12" t="s">
        <v>3257</v>
      </c>
      <c r="Q3584" s="12" t="s">
        <v>3259</v>
      </c>
      <c r="R3584" s="12">
        <v>64</v>
      </c>
      <c r="S3584" s="12">
        <v>64</v>
      </c>
      <c r="T3584" s="12">
        <v>64</v>
      </c>
      <c r="U3584" s="13">
        <v>446</v>
      </c>
      <c r="V3584" s="13">
        <v>78.369843750000001</v>
      </c>
      <c r="W3584" s="13">
        <v>53.838437499999998</v>
      </c>
      <c r="X3584" s="13">
        <v>56.01203125</v>
      </c>
      <c r="Y3584" s="13">
        <f t="shared" si="333"/>
        <v>3445.66</v>
      </c>
      <c r="Z3584" s="13">
        <f t="shared" si="334"/>
        <v>28544</v>
      </c>
      <c r="AA3584" s="13">
        <f t="shared" si="335"/>
        <v>392.1615625</v>
      </c>
      <c r="AB3584" s="12" t="str">
        <f t="shared" si="336"/>
        <v>Low</v>
      </c>
      <c r="AC3584" s="12" t="str">
        <f t="shared" si="337"/>
        <v>Low Volume</v>
      </c>
    </row>
    <row r="3585" spans="1:29" x14ac:dyDescent="0.25">
      <c r="A3585" s="12">
        <v>1003018870</v>
      </c>
      <c r="B3585" s="12" t="s">
        <v>1979</v>
      </c>
      <c r="C3585" s="12" t="s">
        <v>1980</v>
      </c>
      <c r="D3585" s="12"/>
      <c r="E3585" s="12" t="str">
        <f t="shared" si="332"/>
        <v xml:space="preserve">Colby,Garrett </v>
      </c>
      <c r="F3585" s="12" t="s">
        <v>3260</v>
      </c>
      <c r="G3585" s="12" t="s">
        <v>438</v>
      </c>
      <c r="H3585" s="12" t="s">
        <v>439</v>
      </c>
      <c r="I3585" s="12" t="s">
        <v>1981</v>
      </c>
      <c r="J3585" s="12" t="s">
        <v>1981</v>
      </c>
      <c r="K3585" s="12" t="s">
        <v>6</v>
      </c>
      <c r="L3585" s="12" t="s">
        <v>7</v>
      </c>
      <c r="M3585" s="12" t="s">
        <v>3258</v>
      </c>
      <c r="N3585" s="25">
        <v>74177</v>
      </c>
      <c r="O3585" s="12" t="s">
        <v>54</v>
      </c>
      <c r="P3585" s="12" t="s">
        <v>3257</v>
      </c>
      <c r="Q3585" s="12" t="s">
        <v>3239</v>
      </c>
      <c r="R3585" s="12">
        <v>42</v>
      </c>
      <c r="S3585" s="12">
        <v>42</v>
      </c>
      <c r="T3585" s="12">
        <v>42</v>
      </c>
      <c r="U3585" s="13">
        <v>541.33333332999996</v>
      </c>
      <c r="V3585" s="13">
        <v>119.58642857</v>
      </c>
      <c r="W3585" s="13">
        <v>95.279047618999996</v>
      </c>
      <c r="X3585" s="13">
        <v>98.472380951999995</v>
      </c>
      <c r="Y3585" s="13">
        <f t="shared" si="333"/>
        <v>4001.7199999979998</v>
      </c>
      <c r="Z3585" s="13">
        <f t="shared" si="334"/>
        <v>22735.99999986</v>
      </c>
      <c r="AA3585" s="13">
        <f t="shared" si="335"/>
        <v>446.05428571099998</v>
      </c>
      <c r="AB3585" s="12" t="str">
        <f t="shared" si="336"/>
        <v>Low</v>
      </c>
      <c r="AC3585" s="12" t="str">
        <f t="shared" si="337"/>
        <v>Low Volume</v>
      </c>
    </row>
    <row r="3586" spans="1:29" x14ac:dyDescent="0.25">
      <c r="A3586" s="12">
        <v>1003018870</v>
      </c>
      <c r="B3586" s="12" t="s">
        <v>1979</v>
      </c>
      <c r="C3586" s="12" t="s">
        <v>1980</v>
      </c>
      <c r="D3586" s="12"/>
      <c r="E3586" s="12" t="str">
        <f t="shared" si="332"/>
        <v xml:space="preserve">Colby,Garrett </v>
      </c>
      <c r="F3586" s="12" t="s">
        <v>3260</v>
      </c>
      <c r="G3586" s="12" t="s">
        <v>438</v>
      </c>
      <c r="H3586" s="12" t="s">
        <v>439</v>
      </c>
      <c r="I3586" s="12" t="s">
        <v>1981</v>
      </c>
      <c r="J3586" s="12" t="s">
        <v>1981</v>
      </c>
      <c r="K3586" s="12" t="s">
        <v>6</v>
      </c>
      <c r="L3586" s="12" t="s">
        <v>7</v>
      </c>
      <c r="M3586" s="12" t="s">
        <v>3258</v>
      </c>
      <c r="N3586" s="25">
        <v>74178</v>
      </c>
      <c r="O3586" s="12" t="s">
        <v>652</v>
      </c>
      <c r="P3586" s="12" t="s">
        <v>3257</v>
      </c>
      <c r="Q3586" s="12" t="s">
        <v>3239</v>
      </c>
      <c r="R3586" s="12">
        <v>32</v>
      </c>
      <c r="S3586" s="12">
        <v>32</v>
      </c>
      <c r="T3586" s="12">
        <v>32</v>
      </c>
      <c r="U3586" s="13">
        <v>446.34375</v>
      </c>
      <c r="V3586" s="13">
        <v>105.52968749999999</v>
      </c>
      <c r="W3586" s="13">
        <v>84.077187499999994</v>
      </c>
      <c r="X3586" s="13">
        <v>84.011562499999997</v>
      </c>
      <c r="Y3586" s="13">
        <f t="shared" si="333"/>
        <v>2690.47</v>
      </c>
      <c r="Z3586" s="13">
        <f t="shared" si="334"/>
        <v>14283</v>
      </c>
      <c r="AA3586" s="13">
        <f t="shared" si="335"/>
        <v>362.26656250000002</v>
      </c>
      <c r="AB3586" s="12" t="str">
        <f t="shared" si="336"/>
        <v>Low</v>
      </c>
      <c r="AC3586" s="12" t="str">
        <f t="shared" si="337"/>
        <v>Low Volume</v>
      </c>
    </row>
    <row r="3587" spans="1:29" x14ac:dyDescent="0.25">
      <c r="A3587" s="12">
        <v>1003018870</v>
      </c>
      <c r="B3587" s="12" t="s">
        <v>1979</v>
      </c>
      <c r="C3587" s="12" t="s">
        <v>1980</v>
      </c>
      <c r="D3587" s="12"/>
      <c r="E3587" s="12" t="str">
        <f t="shared" ref="E3587:E3650" si="338">B3587 &amp; "," &amp; C3587 &amp; " " &amp; D3587</f>
        <v xml:space="preserve">Colby,Garrett </v>
      </c>
      <c r="F3587" s="12" t="s">
        <v>3260</v>
      </c>
      <c r="G3587" s="12" t="s">
        <v>438</v>
      </c>
      <c r="H3587" s="12" t="s">
        <v>439</v>
      </c>
      <c r="I3587" s="12" t="s">
        <v>1981</v>
      </c>
      <c r="J3587" s="12" t="s">
        <v>1981</v>
      </c>
      <c r="K3587" s="12" t="s">
        <v>6</v>
      </c>
      <c r="L3587" s="12" t="s">
        <v>7</v>
      </c>
      <c r="M3587" s="12" t="s">
        <v>3258</v>
      </c>
      <c r="N3587" s="25">
        <v>76700</v>
      </c>
      <c r="O3587" s="12" t="s">
        <v>57</v>
      </c>
      <c r="P3587" s="12" t="s">
        <v>3257</v>
      </c>
      <c r="Q3587" s="12" t="s">
        <v>3239</v>
      </c>
      <c r="R3587" s="12">
        <v>21</v>
      </c>
      <c r="S3587" s="12">
        <v>21</v>
      </c>
      <c r="T3587" s="12">
        <v>21</v>
      </c>
      <c r="U3587" s="13">
        <v>161.85714286000001</v>
      </c>
      <c r="V3587" s="13">
        <v>45.758095238000003</v>
      </c>
      <c r="W3587" s="13">
        <v>36.458571429000003</v>
      </c>
      <c r="X3587" s="13">
        <v>37.768571428999998</v>
      </c>
      <c r="Y3587" s="13">
        <f t="shared" ref="Y3587:Y3650" si="339">S3587*W3587</f>
        <v>765.63000000900001</v>
      </c>
      <c r="Z3587" s="13">
        <f t="shared" ref="Z3587:Z3650" si="340">S3587*U3587</f>
        <v>3399.0000000600003</v>
      </c>
      <c r="AA3587" s="13">
        <f t="shared" ref="AA3587:AA3650" si="341">U3587-W3587</f>
        <v>125.39857143100001</v>
      </c>
      <c r="AB3587" s="12" t="str">
        <f t="shared" ref="AB3587:AB3650" si="342">IF(Y3587&lt;5000,"Low",IF(Y3587&lt;=10000,"Medium","High"))</f>
        <v>Low</v>
      </c>
      <c r="AC3587" s="12" t="str">
        <f t="shared" ref="AC3587:AC3650" si="343">IF(S3587&lt;100,"Low Volume",IF(S3587&lt;500,"Medium Volume","High Volume"))</f>
        <v>Low Volume</v>
      </c>
    </row>
    <row r="3588" spans="1:29" x14ac:dyDescent="0.25">
      <c r="A3588" s="12">
        <v>1003018870</v>
      </c>
      <c r="B3588" s="12" t="s">
        <v>1979</v>
      </c>
      <c r="C3588" s="12" t="s">
        <v>1980</v>
      </c>
      <c r="D3588" s="12"/>
      <c r="E3588" s="12" t="str">
        <f t="shared" si="338"/>
        <v xml:space="preserve">Colby,Garrett </v>
      </c>
      <c r="F3588" s="12" t="s">
        <v>3260</v>
      </c>
      <c r="G3588" s="12" t="s">
        <v>438</v>
      </c>
      <c r="H3588" s="12" t="s">
        <v>439</v>
      </c>
      <c r="I3588" s="12" t="s">
        <v>1981</v>
      </c>
      <c r="J3588" s="12" t="s">
        <v>1981</v>
      </c>
      <c r="K3588" s="12" t="s">
        <v>6</v>
      </c>
      <c r="L3588" s="12" t="s">
        <v>7</v>
      </c>
      <c r="M3588" s="12" t="s">
        <v>3258</v>
      </c>
      <c r="N3588" s="25">
        <v>76705</v>
      </c>
      <c r="O3588" s="12" t="s">
        <v>58</v>
      </c>
      <c r="P3588" s="12" t="s">
        <v>3257</v>
      </c>
      <c r="Q3588" s="12" t="s">
        <v>3259</v>
      </c>
      <c r="R3588" s="12">
        <v>11</v>
      </c>
      <c r="S3588" s="12">
        <v>11</v>
      </c>
      <c r="T3588" s="12">
        <v>11</v>
      </c>
      <c r="U3588" s="13">
        <v>113</v>
      </c>
      <c r="V3588" s="13">
        <v>25.447272727000001</v>
      </c>
      <c r="W3588" s="13">
        <v>9.8663636363999991</v>
      </c>
      <c r="X3588" s="13">
        <v>10.41</v>
      </c>
      <c r="Y3588" s="13">
        <f t="shared" si="339"/>
        <v>108.53000000039999</v>
      </c>
      <c r="Z3588" s="13">
        <f t="shared" si="340"/>
        <v>1243</v>
      </c>
      <c r="AA3588" s="13">
        <f t="shared" si="341"/>
        <v>103.1336363636</v>
      </c>
      <c r="AB3588" s="12" t="str">
        <f t="shared" si="342"/>
        <v>Low</v>
      </c>
      <c r="AC3588" s="12" t="str">
        <f t="shared" si="343"/>
        <v>Low Volume</v>
      </c>
    </row>
    <row r="3589" spans="1:29" x14ac:dyDescent="0.25">
      <c r="A3589" s="12">
        <v>1003018870</v>
      </c>
      <c r="B3589" s="12" t="s">
        <v>1979</v>
      </c>
      <c r="C3589" s="12" t="s">
        <v>1980</v>
      </c>
      <c r="D3589" s="12"/>
      <c r="E3589" s="12" t="str">
        <f t="shared" si="338"/>
        <v xml:space="preserve">Colby,Garrett </v>
      </c>
      <c r="F3589" s="12" t="s">
        <v>3260</v>
      </c>
      <c r="G3589" s="12" t="s">
        <v>438</v>
      </c>
      <c r="H3589" s="12" t="s">
        <v>439</v>
      </c>
      <c r="I3589" s="12" t="s">
        <v>1981</v>
      </c>
      <c r="J3589" s="12" t="s">
        <v>1981</v>
      </c>
      <c r="K3589" s="12" t="s">
        <v>6</v>
      </c>
      <c r="L3589" s="12" t="s">
        <v>7</v>
      </c>
      <c r="M3589" s="12" t="s">
        <v>3258</v>
      </c>
      <c r="N3589" s="25">
        <v>76705</v>
      </c>
      <c r="O3589" s="12" t="s">
        <v>58</v>
      </c>
      <c r="P3589" s="12" t="s">
        <v>3257</v>
      </c>
      <c r="Q3589" s="12" t="s">
        <v>3239</v>
      </c>
      <c r="R3589" s="12">
        <v>39</v>
      </c>
      <c r="S3589" s="12">
        <v>39</v>
      </c>
      <c r="T3589" s="12">
        <v>39</v>
      </c>
      <c r="U3589" s="13">
        <v>111.61538462</v>
      </c>
      <c r="V3589" s="13">
        <v>31.582307692000001</v>
      </c>
      <c r="W3589" s="13">
        <v>24.087435896999999</v>
      </c>
      <c r="X3589" s="13">
        <v>24.610256410000002</v>
      </c>
      <c r="Y3589" s="13">
        <f t="shared" si="339"/>
        <v>939.40999998299992</v>
      </c>
      <c r="Z3589" s="13">
        <f t="shared" si="340"/>
        <v>4353.0000001799999</v>
      </c>
      <c r="AA3589" s="13">
        <f t="shared" si="341"/>
        <v>87.527948723000009</v>
      </c>
      <c r="AB3589" s="12" t="str">
        <f t="shared" si="342"/>
        <v>Low</v>
      </c>
      <c r="AC3589" s="12" t="str">
        <f t="shared" si="343"/>
        <v>Low Volume</v>
      </c>
    </row>
    <row r="3590" spans="1:29" x14ac:dyDescent="0.25">
      <c r="A3590" s="12">
        <v>1003018870</v>
      </c>
      <c r="B3590" s="12" t="s">
        <v>1979</v>
      </c>
      <c r="C3590" s="12" t="s">
        <v>1980</v>
      </c>
      <c r="D3590" s="12"/>
      <c r="E3590" s="12" t="str">
        <f t="shared" si="338"/>
        <v xml:space="preserve">Colby,Garrett </v>
      </c>
      <c r="F3590" s="12" t="s">
        <v>3260</v>
      </c>
      <c r="G3590" s="12" t="s">
        <v>438</v>
      </c>
      <c r="H3590" s="12" t="s">
        <v>439</v>
      </c>
      <c r="I3590" s="12" t="s">
        <v>1981</v>
      </c>
      <c r="J3590" s="12" t="s">
        <v>1981</v>
      </c>
      <c r="K3590" s="12" t="s">
        <v>6</v>
      </c>
      <c r="L3590" s="12" t="s">
        <v>7</v>
      </c>
      <c r="M3590" s="12" t="s">
        <v>3258</v>
      </c>
      <c r="N3590" s="25">
        <v>76770</v>
      </c>
      <c r="O3590" s="12" t="s">
        <v>60</v>
      </c>
      <c r="P3590" s="12" t="s">
        <v>3257</v>
      </c>
      <c r="Q3590" s="12" t="s">
        <v>3259</v>
      </c>
      <c r="R3590" s="12">
        <v>22</v>
      </c>
      <c r="S3590" s="12">
        <v>23</v>
      </c>
      <c r="T3590" s="12">
        <v>23</v>
      </c>
      <c r="U3590" s="13">
        <v>118</v>
      </c>
      <c r="V3590" s="13">
        <v>32.204782608999999</v>
      </c>
      <c r="W3590" s="13">
        <v>22.295652174000001</v>
      </c>
      <c r="X3590" s="13">
        <v>22.859130435000001</v>
      </c>
      <c r="Y3590" s="13">
        <f t="shared" si="339"/>
        <v>512.80000000200005</v>
      </c>
      <c r="Z3590" s="13">
        <f t="shared" si="340"/>
        <v>2714</v>
      </c>
      <c r="AA3590" s="13">
        <f t="shared" si="341"/>
        <v>95.704347826000003</v>
      </c>
      <c r="AB3590" s="12" t="str">
        <f t="shared" si="342"/>
        <v>Low</v>
      </c>
      <c r="AC3590" s="12" t="str">
        <f t="shared" si="343"/>
        <v>Low Volume</v>
      </c>
    </row>
    <row r="3591" spans="1:29" x14ac:dyDescent="0.25">
      <c r="A3591" s="12">
        <v>1003018870</v>
      </c>
      <c r="B3591" s="12" t="s">
        <v>1979</v>
      </c>
      <c r="C3591" s="12" t="s">
        <v>1980</v>
      </c>
      <c r="D3591" s="12"/>
      <c r="E3591" s="12" t="str">
        <f t="shared" si="338"/>
        <v xml:space="preserve">Colby,Garrett </v>
      </c>
      <c r="F3591" s="12" t="s">
        <v>3260</v>
      </c>
      <c r="G3591" s="12" t="s">
        <v>438</v>
      </c>
      <c r="H3591" s="12" t="s">
        <v>439</v>
      </c>
      <c r="I3591" s="12" t="s">
        <v>1981</v>
      </c>
      <c r="J3591" s="12" t="s">
        <v>1981</v>
      </c>
      <c r="K3591" s="12" t="s">
        <v>6</v>
      </c>
      <c r="L3591" s="12" t="s">
        <v>7</v>
      </c>
      <c r="M3591" s="12" t="s">
        <v>3258</v>
      </c>
      <c r="N3591" s="25">
        <v>76770</v>
      </c>
      <c r="O3591" s="12" t="s">
        <v>60</v>
      </c>
      <c r="P3591" s="12" t="s">
        <v>3257</v>
      </c>
      <c r="Q3591" s="12" t="s">
        <v>3239</v>
      </c>
      <c r="R3591" s="12">
        <v>51</v>
      </c>
      <c r="S3591" s="12">
        <v>51</v>
      </c>
      <c r="T3591" s="12">
        <v>51</v>
      </c>
      <c r="U3591" s="13">
        <v>100.43137255000001</v>
      </c>
      <c r="V3591" s="13">
        <v>33.015882353000002</v>
      </c>
      <c r="W3591" s="13">
        <v>26.309215686000002</v>
      </c>
      <c r="X3591" s="13">
        <v>26.36</v>
      </c>
      <c r="Y3591" s="13">
        <f t="shared" si="339"/>
        <v>1341.7699999860001</v>
      </c>
      <c r="Z3591" s="13">
        <f t="shared" si="340"/>
        <v>5122.0000000500004</v>
      </c>
      <c r="AA3591" s="13">
        <f t="shared" si="341"/>
        <v>74.122156864000004</v>
      </c>
      <c r="AB3591" s="12" t="str">
        <f t="shared" si="342"/>
        <v>Low</v>
      </c>
      <c r="AC3591" s="12" t="str">
        <f t="shared" si="343"/>
        <v>Low Volume</v>
      </c>
    </row>
    <row r="3592" spans="1:29" x14ac:dyDescent="0.25">
      <c r="A3592" s="12">
        <v>1003018870</v>
      </c>
      <c r="B3592" s="12" t="s">
        <v>1979</v>
      </c>
      <c r="C3592" s="12" t="s">
        <v>1980</v>
      </c>
      <c r="D3592" s="12"/>
      <c r="E3592" s="12" t="str">
        <f t="shared" si="338"/>
        <v xml:space="preserve">Colby,Garrett </v>
      </c>
      <c r="F3592" s="12" t="s">
        <v>3260</v>
      </c>
      <c r="G3592" s="12" t="s">
        <v>438</v>
      </c>
      <c r="H3592" s="12" t="s">
        <v>439</v>
      </c>
      <c r="I3592" s="12" t="s">
        <v>1981</v>
      </c>
      <c r="J3592" s="12" t="s">
        <v>1981</v>
      </c>
      <c r="K3592" s="12" t="s">
        <v>6</v>
      </c>
      <c r="L3592" s="12" t="s">
        <v>7</v>
      </c>
      <c r="M3592" s="12" t="s">
        <v>3258</v>
      </c>
      <c r="N3592" s="25">
        <v>76981</v>
      </c>
      <c r="O3592" s="12" t="s">
        <v>65</v>
      </c>
      <c r="P3592" s="12" t="s">
        <v>3257</v>
      </c>
      <c r="Q3592" s="12" t="s">
        <v>3239</v>
      </c>
      <c r="R3592" s="12">
        <v>15</v>
      </c>
      <c r="S3592" s="12">
        <v>15</v>
      </c>
      <c r="T3592" s="12">
        <v>15</v>
      </c>
      <c r="U3592" s="13">
        <v>130.13333333</v>
      </c>
      <c r="V3592" s="13">
        <v>35.563333333000003</v>
      </c>
      <c r="W3592" s="13">
        <v>28.334666667</v>
      </c>
      <c r="X3592" s="13">
        <v>29.369333333</v>
      </c>
      <c r="Y3592" s="13">
        <f t="shared" si="339"/>
        <v>425.02000000499999</v>
      </c>
      <c r="Z3592" s="13">
        <f t="shared" si="340"/>
        <v>1951.9999999500001</v>
      </c>
      <c r="AA3592" s="13">
        <f t="shared" si="341"/>
        <v>101.79866666300001</v>
      </c>
      <c r="AB3592" s="12" t="str">
        <f t="shared" si="342"/>
        <v>Low</v>
      </c>
      <c r="AC3592" s="12" t="str">
        <f t="shared" si="343"/>
        <v>Low Volume</v>
      </c>
    </row>
    <row r="3593" spans="1:29" x14ac:dyDescent="0.25">
      <c r="A3593" s="12">
        <v>1003018870</v>
      </c>
      <c r="B3593" s="12" t="s">
        <v>1979</v>
      </c>
      <c r="C3593" s="12" t="s">
        <v>1980</v>
      </c>
      <c r="D3593" s="12"/>
      <c r="E3593" s="12" t="str">
        <f t="shared" si="338"/>
        <v xml:space="preserve">Colby,Garrett </v>
      </c>
      <c r="F3593" s="12" t="s">
        <v>3260</v>
      </c>
      <c r="G3593" s="12" t="s">
        <v>438</v>
      </c>
      <c r="H3593" s="12" t="s">
        <v>439</v>
      </c>
      <c r="I3593" s="12" t="s">
        <v>1981</v>
      </c>
      <c r="J3593" s="12" t="s">
        <v>1981</v>
      </c>
      <c r="K3593" s="12" t="s">
        <v>6</v>
      </c>
      <c r="L3593" s="12" t="s">
        <v>7</v>
      </c>
      <c r="M3593" s="12" t="s">
        <v>3258</v>
      </c>
      <c r="N3593" s="25">
        <v>77067</v>
      </c>
      <c r="O3593" s="12" t="s">
        <v>817</v>
      </c>
      <c r="P3593" s="12" t="s">
        <v>3257</v>
      </c>
      <c r="Q3593" s="12" t="s">
        <v>3259</v>
      </c>
      <c r="R3593" s="12">
        <v>41</v>
      </c>
      <c r="S3593" s="12">
        <v>41</v>
      </c>
      <c r="T3593" s="12">
        <v>41</v>
      </c>
      <c r="U3593" s="13">
        <v>76</v>
      </c>
      <c r="V3593" s="13">
        <v>32.966097560999998</v>
      </c>
      <c r="W3593" s="13">
        <v>32.966097560999998</v>
      </c>
      <c r="X3593" s="13">
        <v>34.673658537000001</v>
      </c>
      <c r="Y3593" s="13">
        <f t="shared" si="339"/>
        <v>1351.6100000009999</v>
      </c>
      <c r="Z3593" s="13">
        <f t="shared" si="340"/>
        <v>3116</v>
      </c>
      <c r="AA3593" s="13">
        <f t="shared" si="341"/>
        <v>43.033902439000002</v>
      </c>
      <c r="AB3593" s="12" t="str">
        <f t="shared" si="342"/>
        <v>Low</v>
      </c>
      <c r="AC3593" s="12" t="str">
        <f t="shared" si="343"/>
        <v>Low Volume</v>
      </c>
    </row>
    <row r="3594" spans="1:29" x14ac:dyDescent="0.25">
      <c r="A3594" s="12">
        <v>1003018870</v>
      </c>
      <c r="B3594" s="12" t="s">
        <v>1979</v>
      </c>
      <c r="C3594" s="12" t="s">
        <v>1980</v>
      </c>
      <c r="D3594" s="12"/>
      <c r="E3594" s="12" t="str">
        <f t="shared" si="338"/>
        <v xml:space="preserve">Colby,Garrett </v>
      </c>
      <c r="F3594" s="12" t="s">
        <v>3260</v>
      </c>
      <c r="G3594" s="12" t="s">
        <v>438</v>
      </c>
      <c r="H3594" s="12" t="s">
        <v>439</v>
      </c>
      <c r="I3594" s="12" t="s">
        <v>1981</v>
      </c>
      <c r="J3594" s="12" t="s">
        <v>1981</v>
      </c>
      <c r="K3594" s="12" t="s">
        <v>6</v>
      </c>
      <c r="L3594" s="12" t="s">
        <v>7</v>
      </c>
      <c r="M3594" s="12" t="s">
        <v>3258</v>
      </c>
      <c r="N3594" s="25">
        <v>77080</v>
      </c>
      <c r="O3594" s="12" t="s">
        <v>818</v>
      </c>
      <c r="P3594" s="12" t="s">
        <v>3257</v>
      </c>
      <c r="Q3594" s="12" t="s">
        <v>3259</v>
      </c>
      <c r="R3594" s="12">
        <v>13</v>
      </c>
      <c r="S3594" s="12">
        <v>13</v>
      </c>
      <c r="T3594" s="12">
        <v>13</v>
      </c>
      <c r="U3594" s="13">
        <v>75</v>
      </c>
      <c r="V3594" s="13">
        <v>8.6199999999999992</v>
      </c>
      <c r="W3594" s="13">
        <v>8.6199999999999992</v>
      </c>
      <c r="X3594" s="13">
        <v>9.0546153845999999</v>
      </c>
      <c r="Y3594" s="13">
        <f t="shared" si="339"/>
        <v>112.05999999999999</v>
      </c>
      <c r="Z3594" s="13">
        <f t="shared" si="340"/>
        <v>975</v>
      </c>
      <c r="AA3594" s="13">
        <f t="shared" si="341"/>
        <v>66.38</v>
      </c>
      <c r="AB3594" s="12" t="str">
        <f t="shared" si="342"/>
        <v>Low</v>
      </c>
      <c r="AC3594" s="12" t="str">
        <f t="shared" si="343"/>
        <v>Low Volume</v>
      </c>
    </row>
    <row r="3595" spans="1:29" x14ac:dyDescent="0.25">
      <c r="A3595" s="12">
        <v>1003018870</v>
      </c>
      <c r="B3595" s="12" t="s">
        <v>1979</v>
      </c>
      <c r="C3595" s="12" t="s">
        <v>1980</v>
      </c>
      <c r="D3595" s="12"/>
      <c r="E3595" s="12" t="str">
        <f t="shared" si="338"/>
        <v xml:space="preserve">Colby,Garrett </v>
      </c>
      <c r="F3595" s="12" t="s">
        <v>3260</v>
      </c>
      <c r="G3595" s="12" t="s">
        <v>438</v>
      </c>
      <c r="H3595" s="12" t="s">
        <v>439</v>
      </c>
      <c r="I3595" s="12" t="s">
        <v>1981</v>
      </c>
      <c r="J3595" s="12" t="s">
        <v>1981</v>
      </c>
      <c r="K3595" s="12" t="s">
        <v>6</v>
      </c>
      <c r="L3595" s="12" t="s">
        <v>7</v>
      </c>
      <c r="M3595" s="12" t="s">
        <v>3258</v>
      </c>
      <c r="N3595" s="25">
        <v>77080</v>
      </c>
      <c r="O3595" s="12" t="s">
        <v>818</v>
      </c>
      <c r="P3595" s="12" t="s">
        <v>3257</v>
      </c>
      <c r="Q3595" s="12" t="s">
        <v>3239</v>
      </c>
      <c r="R3595" s="12">
        <v>18</v>
      </c>
      <c r="S3595" s="12">
        <v>18</v>
      </c>
      <c r="T3595" s="12">
        <v>18</v>
      </c>
      <c r="U3595" s="13">
        <v>85</v>
      </c>
      <c r="V3595" s="13">
        <v>8.69</v>
      </c>
      <c r="W3595" s="13">
        <v>8.69</v>
      </c>
      <c r="X3595" s="13">
        <v>9.1300000000000008</v>
      </c>
      <c r="Y3595" s="13">
        <f t="shared" si="339"/>
        <v>156.41999999999999</v>
      </c>
      <c r="Z3595" s="13">
        <f t="shared" si="340"/>
        <v>1530</v>
      </c>
      <c r="AA3595" s="13">
        <f t="shared" si="341"/>
        <v>76.31</v>
      </c>
      <c r="AB3595" s="12" t="str">
        <f t="shared" si="342"/>
        <v>Low</v>
      </c>
      <c r="AC3595" s="12" t="str">
        <f t="shared" si="343"/>
        <v>Low Volume</v>
      </c>
    </row>
    <row r="3596" spans="1:29" x14ac:dyDescent="0.25">
      <c r="A3596" s="12">
        <v>1003018870</v>
      </c>
      <c r="B3596" s="12" t="s">
        <v>1979</v>
      </c>
      <c r="C3596" s="12" t="s">
        <v>1980</v>
      </c>
      <c r="D3596" s="12"/>
      <c r="E3596" s="12" t="str">
        <f t="shared" si="338"/>
        <v xml:space="preserve">Colby,Garrett </v>
      </c>
      <c r="F3596" s="12" t="s">
        <v>3260</v>
      </c>
      <c r="G3596" s="12" t="s">
        <v>438</v>
      </c>
      <c r="H3596" s="12" t="s">
        <v>439</v>
      </c>
      <c r="I3596" s="12" t="s">
        <v>1981</v>
      </c>
      <c r="J3596" s="12" t="s">
        <v>1981</v>
      </c>
      <c r="K3596" s="12" t="s">
        <v>6</v>
      </c>
      <c r="L3596" s="12" t="s">
        <v>7</v>
      </c>
      <c r="M3596" s="12" t="s">
        <v>3258</v>
      </c>
      <c r="N3596" s="25" t="s">
        <v>185</v>
      </c>
      <c r="O3596" s="12" t="s">
        <v>186</v>
      </c>
      <c r="P3596" s="12" t="s">
        <v>3258</v>
      </c>
      <c r="Q3596" s="12" t="s">
        <v>3239</v>
      </c>
      <c r="R3596" s="12">
        <v>13</v>
      </c>
      <c r="S3596" s="12">
        <v>1275</v>
      </c>
      <c r="T3596" s="12">
        <v>13</v>
      </c>
      <c r="U3596" s="13">
        <v>1.6964705882</v>
      </c>
      <c r="V3596" s="13">
        <v>0.13749803920000001</v>
      </c>
      <c r="W3596" s="13">
        <v>0.10954509799999999</v>
      </c>
      <c r="X3596" s="13">
        <v>0.10954509799999999</v>
      </c>
      <c r="Y3596" s="13">
        <f t="shared" si="339"/>
        <v>139.66999995</v>
      </c>
      <c r="Z3596" s="13">
        <f t="shared" si="340"/>
        <v>2162.999999955</v>
      </c>
      <c r="AA3596" s="13">
        <f t="shared" si="341"/>
        <v>1.5869254902000001</v>
      </c>
      <c r="AB3596" s="12" t="str">
        <f t="shared" si="342"/>
        <v>Low</v>
      </c>
      <c r="AC3596" s="12" t="str">
        <f t="shared" si="343"/>
        <v>High Volume</v>
      </c>
    </row>
    <row r="3597" spans="1:29" x14ac:dyDescent="0.25">
      <c r="A3597" s="12">
        <v>1003024829</v>
      </c>
      <c r="B3597" s="12" t="s">
        <v>2185</v>
      </c>
      <c r="C3597" s="12" t="s">
        <v>2186</v>
      </c>
      <c r="D3597" s="12"/>
      <c r="E3597" s="12" t="str">
        <f t="shared" si="338"/>
        <v xml:space="preserve">Collins,Aimee </v>
      </c>
      <c r="F3597" s="12" t="s">
        <v>3260</v>
      </c>
      <c r="G3597" s="12" t="s">
        <v>1966</v>
      </c>
      <c r="H3597" s="12" t="s">
        <v>483</v>
      </c>
      <c r="I3597" s="12" t="s">
        <v>5</v>
      </c>
      <c r="J3597" s="12" t="s">
        <v>2338</v>
      </c>
      <c r="K3597" s="12" t="s">
        <v>6</v>
      </c>
      <c r="L3597" s="12" t="s">
        <v>120</v>
      </c>
      <c r="M3597" s="12" t="s">
        <v>3258</v>
      </c>
      <c r="N3597" s="25">
        <v>99222</v>
      </c>
      <c r="O3597" s="12" t="s">
        <v>122</v>
      </c>
      <c r="P3597" s="12" t="s">
        <v>3257</v>
      </c>
      <c r="Q3597" s="12" t="s">
        <v>3259</v>
      </c>
      <c r="R3597" s="12">
        <v>25</v>
      </c>
      <c r="S3597" s="12">
        <v>25</v>
      </c>
      <c r="T3597" s="12">
        <v>25</v>
      </c>
      <c r="U3597" s="13">
        <v>394</v>
      </c>
      <c r="V3597" s="13">
        <v>124.7016</v>
      </c>
      <c r="W3597" s="13">
        <v>82.874399999999994</v>
      </c>
      <c r="X3597" s="13">
        <v>84.715199999999996</v>
      </c>
      <c r="Y3597" s="13">
        <f t="shared" si="339"/>
        <v>2071.8599999999997</v>
      </c>
      <c r="Z3597" s="13">
        <f t="shared" si="340"/>
        <v>9850</v>
      </c>
      <c r="AA3597" s="13">
        <f t="shared" si="341"/>
        <v>311.12560000000002</v>
      </c>
      <c r="AB3597" s="12" t="str">
        <f t="shared" si="342"/>
        <v>Low</v>
      </c>
      <c r="AC3597" s="12" t="str">
        <f t="shared" si="343"/>
        <v>Low Volume</v>
      </c>
    </row>
    <row r="3598" spans="1:29" x14ac:dyDescent="0.25">
      <c r="A3598" s="12">
        <v>1003024829</v>
      </c>
      <c r="B3598" s="12" t="s">
        <v>2185</v>
      </c>
      <c r="C3598" s="12" t="s">
        <v>2186</v>
      </c>
      <c r="D3598" s="12"/>
      <c r="E3598" s="12" t="str">
        <f t="shared" si="338"/>
        <v xml:space="preserve">Collins,Aimee </v>
      </c>
      <c r="F3598" s="12" t="s">
        <v>3260</v>
      </c>
      <c r="G3598" s="12" t="s">
        <v>1966</v>
      </c>
      <c r="H3598" s="12" t="s">
        <v>483</v>
      </c>
      <c r="I3598" s="12" t="s">
        <v>5</v>
      </c>
      <c r="J3598" s="12" t="s">
        <v>2338</v>
      </c>
      <c r="K3598" s="12" t="s">
        <v>6</v>
      </c>
      <c r="L3598" s="12" t="s">
        <v>120</v>
      </c>
      <c r="M3598" s="12" t="s">
        <v>3258</v>
      </c>
      <c r="N3598" s="25">
        <v>99223</v>
      </c>
      <c r="O3598" s="12" t="s">
        <v>123</v>
      </c>
      <c r="P3598" s="12" t="s">
        <v>3257</v>
      </c>
      <c r="Q3598" s="12" t="s">
        <v>3259</v>
      </c>
      <c r="R3598" s="12">
        <v>14</v>
      </c>
      <c r="S3598" s="12">
        <v>14</v>
      </c>
      <c r="T3598" s="12">
        <v>14</v>
      </c>
      <c r="U3598" s="13">
        <v>578</v>
      </c>
      <c r="V3598" s="13">
        <v>156.66857142999999</v>
      </c>
      <c r="W3598" s="13">
        <v>124.82071429</v>
      </c>
      <c r="X3598" s="13">
        <v>133.98214286000001</v>
      </c>
      <c r="Y3598" s="13">
        <f t="shared" si="339"/>
        <v>1747.4900000600001</v>
      </c>
      <c r="Z3598" s="13">
        <f t="shared" si="340"/>
        <v>8092</v>
      </c>
      <c r="AA3598" s="13">
        <f t="shared" si="341"/>
        <v>453.17928570999999</v>
      </c>
      <c r="AB3598" s="12" t="str">
        <f t="shared" si="342"/>
        <v>Low</v>
      </c>
      <c r="AC3598" s="12" t="str">
        <f t="shared" si="343"/>
        <v>Low Volume</v>
      </c>
    </row>
    <row r="3599" spans="1:29" x14ac:dyDescent="0.25">
      <c r="A3599" s="12">
        <v>1003014606</v>
      </c>
      <c r="B3599" s="12" t="s">
        <v>244</v>
      </c>
      <c r="C3599" s="12" t="s">
        <v>245</v>
      </c>
      <c r="D3599" s="12"/>
      <c r="E3599" s="12" t="str">
        <f t="shared" si="338"/>
        <v xml:space="preserve">Commiskey,Stephen </v>
      </c>
      <c r="F3599" s="12" t="s">
        <v>3260</v>
      </c>
      <c r="G3599" s="12" t="s">
        <v>246</v>
      </c>
      <c r="H3599" s="12" t="s">
        <v>247</v>
      </c>
      <c r="I3599" s="12" t="s">
        <v>5</v>
      </c>
      <c r="J3599" s="12" t="s">
        <v>2338</v>
      </c>
      <c r="K3599" s="12" t="s">
        <v>6</v>
      </c>
      <c r="L3599" s="12" t="s">
        <v>191</v>
      </c>
      <c r="M3599" s="12" t="s">
        <v>3258</v>
      </c>
      <c r="N3599" s="25">
        <v>104</v>
      </c>
      <c r="O3599" s="12" t="s">
        <v>248</v>
      </c>
      <c r="P3599" s="12" t="s">
        <v>3257</v>
      </c>
      <c r="Q3599" s="12" t="s">
        <v>3259</v>
      </c>
      <c r="R3599" s="12">
        <v>11</v>
      </c>
      <c r="S3599" s="12">
        <v>41</v>
      </c>
      <c r="T3599" s="12">
        <v>41</v>
      </c>
      <c r="U3599" s="13">
        <v>170.04073170999999</v>
      </c>
      <c r="V3599" s="13">
        <v>96.642926829000004</v>
      </c>
      <c r="W3599" s="13">
        <v>77.000243901999994</v>
      </c>
      <c r="X3599" s="13">
        <v>80.103414634000004</v>
      </c>
      <c r="Y3599" s="13">
        <f t="shared" si="339"/>
        <v>3157.009999982</v>
      </c>
      <c r="Z3599" s="13">
        <f t="shared" si="340"/>
        <v>6971.6700001099998</v>
      </c>
      <c r="AA3599" s="13">
        <f t="shared" si="341"/>
        <v>93.040487807999995</v>
      </c>
      <c r="AB3599" s="12" t="str">
        <f t="shared" si="342"/>
        <v>Low</v>
      </c>
      <c r="AC3599" s="12" t="str">
        <f t="shared" si="343"/>
        <v>Low Volume</v>
      </c>
    </row>
    <row r="3600" spans="1:29" x14ac:dyDescent="0.25">
      <c r="A3600" s="12">
        <v>1003014606</v>
      </c>
      <c r="B3600" s="12" t="s">
        <v>244</v>
      </c>
      <c r="C3600" s="12" t="s">
        <v>245</v>
      </c>
      <c r="D3600" s="12"/>
      <c r="E3600" s="12" t="str">
        <f t="shared" si="338"/>
        <v xml:space="preserve">Commiskey,Stephen </v>
      </c>
      <c r="F3600" s="12" t="s">
        <v>3260</v>
      </c>
      <c r="G3600" s="12" t="s">
        <v>246</v>
      </c>
      <c r="H3600" s="12" t="s">
        <v>247</v>
      </c>
      <c r="I3600" s="12" t="s">
        <v>5</v>
      </c>
      <c r="J3600" s="12" t="s">
        <v>2338</v>
      </c>
      <c r="K3600" s="12" t="s">
        <v>6</v>
      </c>
      <c r="L3600" s="12" t="s">
        <v>191</v>
      </c>
      <c r="M3600" s="12" t="s">
        <v>3258</v>
      </c>
      <c r="N3600" s="25">
        <v>300</v>
      </c>
      <c r="O3600" s="12" t="s">
        <v>249</v>
      </c>
      <c r="P3600" s="12" t="s">
        <v>3257</v>
      </c>
      <c r="Q3600" s="12" t="s">
        <v>3259</v>
      </c>
      <c r="R3600" s="12">
        <v>11</v>
      </c>
      <c r="S3600" s="12">
        <v>11</v>
      </c>
      <c r="T3600" s="12">
        <v>11</v>
      </c>
      <c r="U3600" s="13">
        <v>492.2</v>
      </c>
      <c r="V3600" s="13">
        <v>105.13272727</v>
      </c>
      <c r="W3600" s="13">
        <v>83.763636364000007</v>
      </c>
      <c r="X3600" s="13">
        <v>87.132727273</v>
      </c>
      <c r="Y3600" s="13">
        <f t="shared" si="339"/>
        <v>921.40000000400005</v>
      </c>
      <c r="Z3600" s="13">
        <f t="shared" si="340"/>
        <v>5414.2</v>
      </c>
      <c r="AA3600" s="13">
        <f t="shared" si="341"/>
        <v>408.43636363600001</v>
      </c>
      <c r="AB3600" s="12" t="str">
        <f t="shared" si="342"/>
        <v>Low</v>
      </c>
      <c r="AC3600" s="12" t="str">
        <f t="shared" si="343"/>
        <v>Low Volume</v>
      </c>
    </row>
    <row r="3601" spans="1:29" x14ac:dyDescent="0.25">
      <c r="A3601" s="12">
        <v>1003014606</v>
      </c>
      <c r="B3601" s="12" t="s">
        <v>244</v>
      </c>
      <c r="C3601" s="12" t="s">
        <v>245</v>
      </c>
      <c r="D3601" s="12"/>
      <c r="E3601" s="12" t="str">
        <f t="shared" si="338"/>
        <v xml:space="preserve">Commiskey,Stephen </v>
      </c>
      <c r="F3601" s="12" t="s">
        <v>3260</v>
      </c>
      <c r="G3601" s="12" t="s">
        <v>246</v>
      </c>
      <c r="H3601" s="12" t="s">
        <v>247</v>
      </c>
      <c r="I3601" s="12" t="s">
        <v>5</v>
      </c>
      <c r="J3601" s="12" t="s">
        <v>2338</v>
      </c>
      <c r="K3601" s="12" t="s">
        <v>6</v>
      </c>
      <c r="L3601" s="12" t="s">
        <v>191</v>
      </c>
      <c r="M3601" s="12" t="s">
        <v>3258</v>
      </c>
      <c r="N3601" s="25">
        <v>400</v>
      </c>
      <c r="O3601" s="12" t="s">
        <v>250</v>
      </c>
      <c r="P3601" s="12" t="s">
        <v>3257</v>
      </c>
      <c r="Q3601" s="12" t="s">
        <v>3259</v>
      </c>
      <c r="R3601" s="12">
        <v>15</v>
      </c>
      <c r="S3601" s="12">
        <v>15</v>
      </c>
      <c r="T3601" s="12">
        <v>15</v>
      </c>
      <c r="U3601" s="13">
        <v>339.78666666999999</v>
      </c>
      <c r="V3601" s="13">
        <v>72.390666667000005</v>
      </c>
      <c r="W3601" s="13">
        <v>57.677333333</v>
      </c>
      <c r="X3601" s="13">
        <v>59.997333333</v>
      </c>
      <c r="Y3601" s="13">
        <f t="shared" si="339"/>
        <v>865.15999999500002</v>
      </c>
      <c r="Z3601" s="13">
        <f t="shared" si="340"/>
        <v>5096.8000000499997</v>
      </c>
      <c r="AA3601" s="13">
        <f t="shared" si="341"/>
        <v>282.10933333700001</v>
      </c>
      <c r="AB3601" s="12" t="str">
        <f t="shared" si="342"/>
        <v>Low</v>
      </c>
      <c r="AC3601" s="12" t="str">
        <f t="shared" si="343"/>
        <v>Low Volume</v>
      </c>
    </row>
    <row r="3602" spans="1:29" x14ac:dyDescent="0.25">
      <c r="A3602" s="12">
        <v>1003014606</v>
      </c>
      <c r="B3602" s="12" t="s">
        <v>244</v>
      </c>
      <c r="C3602" s="12" t="s">
        <v>245</v>
      </c>
      <c r="D3602" s="12"/>
      <c r="E3602" s="12" t="str">
        <f t="shared" si="338"/>
        <v xml:space="preserve">Commiskey,Stephen </v>
      </c>
      <c r="F3602" s="12" t="s">
        <v>3260</v>
      </c>
      <c r="G3602" s="12" t="s">
        <v>246</v>
      </c>
      <c r="H3602" s="12" t="s">
        <v>247</v>
      </c>
      <c r="I3602" s="12" t="s">
        <v>5</v>
      </c>
      <c r="J3602" s="12" t="s">
        <v>2338</v>
      </c>
      <c r="K3602" s="12" t="s">
        <v>6</v>
      </c>
      <c r="L3602" s="12" t="s">
        <v>191</v>
      </c>
      <c r="M3602" s="12" t="s">
        <v>3258</v>
      </c>
      <c r="N3602" s="25">
        <v>410</v>
      </c>
      <c r="O3602" s="12" t="s">
        <v>251</v>
      </c>
      <c r="P3602" s="12" t="s">
        <v>3257</v>
      </c>
      <c r="Q3602" s="12" t="s">
        <v>3259</v>
      </c>
      <c r="R3602" s="12">
        <v>24</v>
      </c>
      <c r="S3602" s="12">
        <v>24</v>
      </c>
      <c r="T3602" s="12">
        <v>24</v>
      </c>
      <c r="U3602" s="13">
        <v>225.4</v>
      </c>
      <c r="V3602" s="13">
        <v>48.147500000000001</v>
      </c>
      <c r="W3602" s="13">
        <v>38.359166666999997</v>
      </c>
      <c r="X3602" s="13">
        <v>39.901249999999997</v>
      </c>
      <c r="Y3602" s="13">
        <f t="shared" si="339"/>
        <v>920.62000000799992</v>
      </c>
      <c r="Z3602" s="13">
        <f t="shared" si="340"/>
        <v>5409.6</v>
      </c>
      <c r="AA3602" s="13">
        <f t="shared" si="341"/>
        <v>187.04083333300002</v>
      </c>
      <c r="AB3602" s="12" t="str">
        <f t="shared" si="342"/>
        <v>Low</v>
      </c>
      <c r="AC3602" s="12" t="str">
        <f t="shared" si="343"/>
        <v>Low Volume</v>
      </c>
    </row>
    <row r="3603" spans="1:29" x14ac:dyDescent="0.25">
      <c r="A3603" s="12">
        <v>1003014606</v>
      </c>
      <c r="B3603" s="12" t="s">
        <v>244</v>
      </c>
      <c r="C3603" s="12" t="s">
        <v>245</v>
      </c>
      <c r="D3603" s="12"/>
      <c r="E3603" s="12" t="str">
        <f t="shared" si="338"/>
        <v xml:space="preserve">Commiskey,Stephen </v>
      </c>
      <c r="F3603" s="12" t="s">
        <v>3260</v>
      </c>
      <c r="G3603" s="12" t="s">
        <v>246</v>
      </c>
      <c r="H3603" s="12" t="s">
        <v>247</v>
      </c>
      <c r="I3603" s="12" t="s">
        <v>5</v>
      </c>
      <c r="J3603" s="12" t="s">
        <v>2338</v>
      </c>
      <c r="K3603" s="12" t="s">
        <v>6</v>
      </c>
      <c r="L3603" s="12" t="s">
        <v>191</v>
      </c>
      <c r="M3603" s="12" t="s">
        <v>3258</v>
      </c>
      <c r="N3603" s="25">
        <v>670</v>
      </c>
      <c r="O3603" s="12" t="s">
        <v>252</v>
      </c>
      <c r="P3603" s="12" t="s">
        <v>3257</v>
      </c>
      <c r="Q3603" s="12" t="s">
        <v>3259</v>
      </c>
      <c r="R3603" s="12">
        <v>11</v>
      </c>
      <c r="S3603" s="12">
        <v>11</v>
      </c>
      <c r="T3603" s="12">
        <v>11</v>
      </c>
      <c r="U3603" s="13">
        <v>1148.3272727000001</v>
      </c>
      <c r="V3603" s="13">
        <v>243.41454544999999</v>
      </c>
      <c r="W3603" s="13">
        <v>193.94</v>
      </c>
      <c r="X3603" s="13">
        <v>201.76454545000001</v>
      </c>
      <c r="Y3603" s="13">
        <f t="shared" si="339"/>
        <v>2133.34</v>
      </c>
      <c r="Z3603" s="13">
        <f t="shared" si="340"/>
        <v>12631.599999700002</v>
      </c>
      <c r="AA3603" s="13">
        <f t="shared" si="341"/>
        <v>954.38727270000004</v>
      </c>
      <c r="AB3603" s="12" t="str">
        <f t="shared" si="342"/>
        <v>Low</v>
      </c>
      <c r="AC3603" s="12" t="str">
        <f t="shared" si="343"/>
        <v>Low Volume</v>
      </c>
    </row>
    <row r="3604" spans="1:29" x14ac:dyDescent="0.25">
      <c r="A3604" s="12">
        <v>1003014606</v>
      </c>
      <c r="B3604" s="12" t="s">
        <v>244</v>
      </c>
      <c r="C3604" s="12" t="s">
        <v>245</v>
      </c>
      <c r="D3604" s="12"/>
      <c r="E3604" s="12" t="str">
        <f t="shared" si="338"/>
        <v xml:space="preserve">Commiskey,Stephen </v>
      </c>
      <c r="F3604" s="12" t="s">
        <v>3260</v>
      </c>
      <c r="G3604" s="12" t="s">
        <v>246</v>
      </c>
      <c r="H3604" s="12" t="s">
        <v>247</v>
      </c>
      <c r="I3604" s="12" t="s">
        <v>5</v>
      </c>
      <c r="J3604" s="12" t="s">
        <v>2338</v>
      </c>
      <c r="K3604" s="12" t="s">
        <v>6</v>
      </c>
      <c r="L3604" s="12" t="s">
        <v>191</v>
      </c>
      <c r="M3604" s="12" t="s">
        <v>3258</v>
      </c>
      <c r="N3604" s="25">
        <v>731</v>
      </c>
      <c r="O3604" s="12" t="s">
        <v>253</v>
      </c>
      <c r="P3604" s="12" t="s">
        <v>3257</v>
      </c>
      <c r="Q3604" s="12" t="s">
        <v>3259</v>
      </c>
      <c r="R3604" s="12">
        <v>72</v>
      </c>
      <c r="S3604" s="12">
        <v>73</v>
      </c>
      <c r="T3604" s="12">
        <v>73</v>
      </c>
      <c r="U3604" s="13">
        <v>314.62739726000001</v>
      </c>
      <c r="V3604" s="13">
        <v>66.616986300999997</v>
      </c>
      <c r="W3604" s="13">
        <v>50.079315068</v>
      </c>
      <c r="X3604" s="13">
        <v>52.240547945000003</v>
      </c>
      <c r="Y3604" s="13">
        <f t="shared" si="339"/>
        <v>3655.7899999639999</v>
      </c>
      <c r="Z3604" s="13">
        <f t="shared" si="340"/>
        <v>22967.799999980001</v>
      </c>
      <c r="AA3604" s="13">
        <f t="shared" si="341"/>
        <v>264.54808219200004</v>
      </c>
      <c r="AB3604" s="12" t="str">
        <f t="shared" si="342"/>
        <v>Low</v>
      </c>
      <c r="AC3604" s="12" t="str">
        <f t="shared" si="343"/>
        <v>Low Volume</v>
      </c>
    </row>
    <row r="3605" spans="1:29" x14ac:dyDescent="0.25">
      <c r="A3605" s="12">
        <v>1003014606</v>
      </c>
      <c r="B3605" s="12" t="s">
        <v>244</v>
      </c>
      <c r="C3605" s="12" t="s">
        <v>245</v>
      </c>
      <c r="D3605" s="12"/>
      <c r="E3605" s="12" t="str">
        <f t="shared" si="338"/>
        <v xml:space="preserve">Commiskey,Stephen </v>
      </c>
      <c r="F3605" s="12" t="s">
        <v>3260</v>
      </c>
      <c r="G3605" s="12" t="s">
        <v>246</v>
      </c>
      <c r="H3605" s="12" t="s">
        <v>247</v>
      </c>
      <c r="I3605" s="12" t="s">
        <v>5</v>
      </c>
      <c r="J3605" s="12" t="s">
        <v>2338</v>
      </c>
      <c r="K3605" s="12" t="s">
        <v>6</v>
      </c>
      <c r="L3605" s="12" t="s">
        <v>191</v>
      </c>
      <c r="M3605" s="12" t="s">
        <v>3258</v>
      </c>
      <c r="N3605" s="25">
        <v>790</v>
      </c>
      <c r="O3605" s="12" t="s">
        <v>193</v>
      </c>
      <c r="P3605" s="12" t="s">
        <v>3257</v>
      </c>
      <c r="Q3605" s="12" t="s">
        <v>3259</v>
      </c>
      <c r="R3605" s="12">
        <v>23</v>
      </c>
      <c r="S3605" s="12">
        <v>23</v>
      </c>
      <c r="T3605" s="12">
        <v>23</v>
      </c>
      <c r="U3605" s="13">
        <v>668.2</v>
      </c>
      <c r="V3605" s="13">
        <v>142.40391303999999</v>
      </c>
      <c r="W3605" s="13">
        <v>113.46043478</v>
      </c>
      <c r="X3605" s="13">
        <v>118.02826087</v>
      </c>
      <c r="Y3605" s="13">
        <f t="shared" si="339"/>
        <v>2609.5899999399999</v>
      </c>
      <c r="Z3605" s="13">
        <f t="shared" si="340"/>
        <v>15368.6</v>
      </c>
      <c r="AA3605" s="13">
        <f t="shared" si="341"/>
        <v>554.73956522000003</v>
      </c>
      <c r="AB3605" s="12" t="str">
        <f t="shared" si="342"/>
        <v>Low</v>
      </c>
      <c r="AC3605" s="12" t="str">
        <f t="shared" si="343"/>
        <v>Low Volume</v>
      </c>
    </row>
    <row r="3606" spans="1:29" x14ac:dyDescent="0.25">
      <c r="A3606" s="12">
        <v>1003014606</v>
      </c>
      <c r="B3606" s="12" t="s">
        <v>244</v>
      </c>
      <c r="C3606" s="12" t="s">
        <v>245</v>
      </c>
      <c r="D3606" s="12"/>
      <c r="E3606" s="12" t="str">
        <f t="shared" si="338"/>
        <v xml:space="preserve">Commiskey,Stephen </v>
      </c>
      <c r="F3606" s="12" t="s">
        <v>3260</v>
      </c>
      <c r="G3606" s="12" t="s">
        <v>246</v>
      </c>
      <c r="H3606" s="12" t="s">
        <v>247</v>
      </c>
      <c r="I3606" s="12" t="s">
        <v>5</v>
      </c>
      <c r="J3606" s="12" t="s">
        <v>2338</v>
      </c>
      <c r="K3606" s="12" t="s">
        <v>6</v>
      </c>
      <c r="L3606" s="12" t="s">
        <v>191</v>
      </c>
      <c r="M3606" s="12" t="s">
        <v>3258</v>
      </c>
      <c r="N3606" s="25">
        <v>811</v>
      </c>
      <c r="O3606" s="12" t="s">
        <v>194</v>
      </c>
      <c r="P3606" s="12" t="s">
        <v>3257</v>
      </c>
      <c r="Q3606" s="12" t="s">
        <v>3259</v>
      </c>
      <c r="R3606" s="12">
        <v>16</v>
      </c>
      <c r="S3606" s="12">
        <v>16</v>
      </c>
      <c r="T3606" s="12">
        <v>16</v>
      </c>
      <c r="U3606" s="13">
        <v>276.28750000000002</v>
      </c>
      <c r="V3606" s="13">
        <v>58.946874999999999</v>
      </c>
      <c r="W3606" s="13">
        <v>46.966250000000002</v>
      </c>
      <c r="X3606" s="13">
        <v>48.854374999999997</v>
      </c>
      <c r="Y3606" s="13">
        <f t="shared" si="339"/>
        <v>751.46</v>
      </c>
      <c r="Z3606" s="13">
        <f t="shared" si="340"/>
        <v>4420.6000000000004</v>
      </c>
      <c r="AA3606" s="13">
        <f t="shared" si="341"/>
        <v>229.32125000000002</v>
      </c>
      <c r="AB3606" s="12" t="str">
        <f t="shared" si="342"/>
        <v>Low</v>
      </c>
      <c r="AC3606" s="12" t="str">
        <f t="shared" si="343"/>
        <v>Low Volume</v>
      </c>
    </row>
    <row r="3607" spans="1:29" x14ac:dyDescent="0.25">
      <c r="A3607" s="12">
        <v>1003014606</v>
      </c>
      <c r="B3607" s="12" t="s">
        <v>244</v>
      </c>
      <c r="C3607" s="12" t="s">
        <v>245</v>
      </c>
      <c r="D3607" s="12"/>
      <c r="E3607" s="12" t="str">
        <f t="shared" si="338"/>
        <v xml:space="preserve">Commiskey,Stephen </v>
      </c>
      <c r="F3607" s="12" t="s">
        <v>3260</v>
      </c>
      <c r="G3607" s="12" t="s">
        <v>246</v>
      </c>
      <c r="H3607" s="12" t="s">
        <v>247</v>
      </c>
      <c r="I3607" s="12" t="s">
        <v>5</v>
      </c>
      <c r="J3607" s="12" t="s">
        <v>2338</v>
      </c>
      <c r="K3607" s="12" t="s">
        <v>6</v>
      </c>
      <c r="L3607" s="12" t="s">
        <v>191</v>
      </c>
      <c r="M3607" s="12" t="s">
        <v>3258</v>
      </c>
      <c r="N3607" s="25">
        <v>812</v>
      </c>
      <c r="O3607" s="12" t="s">
        <v>254</v>
      </c>
      <c r="P3607" s="12" t="s">
        <v>3257</v>
      </c>
      <c r="Q3607" s="12" t="s">
        <v>3259</v>
      </c>
      <c r="R3607" s="12">
        <v>12</v>
      </c>
      <c r="S3607" s="12">
        <v>12</v>
      </c>
      <c r="T3607" s="12">
        <v>12</v>
      </c>
      <c r="U3607" s="13">
        <v>216.96666667</v>
      </c>
      <c r="V3607" s="13">
        <v>46.739166666999999</v>
      </c>
      <c r="W3607" s="13">
        <v>46.739166666999999</v>
      </c>
      <c r="X3607" s="13">
        <v>50.316666667</v>
      </c>
      <c r="Y3607" s="13">
        <f t="shared" si="339"/>
        <v>560.87000000399996</v>
      </c>
      <c r="Z3607" s="13">
        <f t="shared" si="340"/>
        <v>2603.6000000399999</v>
      </c>
      <c r="AA3607" s="13">
        <f t="shared" si="341"/>
        <v>170.22750000299999</v>
      </c>
      <c r="AB3607" s="12" t="str">
        <f t="shared" si="342"/>
        <v>Low</v>
      </c>
      <c r="AC3607" s="12" t="str">
        <f t="shared" si="343"/>
        <v>Low Volume</v>
      </c>
    </row>
    <row r="3608" spans="1:29" x14ac:dyDescent="0.25">
      <c r="A3608" s="12">
        <v>1003014606</v>
      </c>
      <c r="B3608" s="12" t="s">
        <v>244</v>
      </c>
      <c r="C3608" s="12" t="s">
        <v>245</v>
      </c>
      <c r="D3608" s="12"/>
      <c r="E3608" s="12" t="str">
        <f t="shared" si="338"/>
        <v xml:space="preserve">Commiskey,Stephen </v>
      </c>
      <c r="F3608" s="12" t="s">
        <v>3260</v>
      </c>
      <c r="G3608" s="12" t="s">
        <v>246</v>
      </c>
      <c r="H3608" s="12" t="s">
        <v>247</v>
      </c>
      <c r="I3608" s="12" t="s">
        <v>5</v>
      </c>
      <c r="J3608" s="12" t="s">
        <v>2338</v>
      </c>
      <c r="K3608" s="12" t="s">
        <v>6</v>
      </c>
      <c r="L3608" s="12" t="s">
        <v>191</v>
      </c>
      <c r="M3608" s="12" t="s">
        <v>3258</v>
      </c>
      <c r="N3608" s="25">
        <v>813</v>
      </c>
      <c r="O3608" s="12" t="s">
        <v>255</v>
      </c>
      <c r="P3608" s="12" t="s">
        <v>3257</v>
      </c>
      <c r="Q3608" s="12" t="s">
        <v>3259</v>
      </c>
      <c r="R3608" s="12">
        <v>18</v>
      </c>
      <c r="S3608" s="12">
        <v>18</v>
      </c>
      <c r="T3608" s="12">
        <v>18</v>
      </c>
      <c r="U3608" s="13">
        <v>342.7</v>
      </c>
      <c r="V3608" s="13">
        <v>73.141666666999996</v>
      </c>
      <c r="W3608" s="13">
        <v>58.274999999999999</v>
      </c>
      <c r="X3608" s="13">
        <v>60.617222222000002</v>
      </c>
      <c r="Y3608" s="13">
        <f t="shared" si="339"/>
        <v>1048.95</v>
      </c>
      <c r="Z3608" s="13">
        <f t="shared" si="340"/>
        <v>6168.5999999999995</v>
      </c>
      <c r="AA3608" s="13">
        <f t="shared" si="341"/>
        <v>284.42500000000001</v>
      </c>
      <c r="AB3608" s="12" t="str">
        <f t="shared" si="342"/>
        <v>Low</v>
      </c>
      <c r="AC3608" s="12" t="str">
        <f t="shared" si="343"/>
        <v>Low Volume</v>
      </c>
    </row>
    <row r="3609" spans="1:29" x14ac:dyDescent="0.25">
      <c r="A3609" s="12">
        <v>1003014606</v>
      </c>
      <c r="B3609" s="12" t="s">
        <v>244</v>
      </c>
      <c r="C3609" s="12" t="s">
        <v>245</v>
      </c>
      <c r="D3609" s="12"/>
      <c r="E3609" s="12" t="str">
        <f t="shared" si="338"/>
        <v xml:space="preserve">Commiskey,Stephen </v>
      </c>
      <c r="F3609" s="12" t="s">
        <v>3260</v>
      </c>
      <c r="G3609" s="12" t="s">
        <v>246</v>
      </c>
      <c r="H3609" s="12" t="s">
        <v>247</v>
      </c>
      <c r="I3609" s="12" t="s">
        <v>5</v>
      </c>
      <c r="J3609" s="12" t="s">
        <v>2338</v>
      </c>
      <c r="K3609" s="12" t="s">
        <v>6</v>
      </c>
      <c r="L3609" s="12" t="s">
        <v>191</v>
      </c>
      <c r="M3609" s="12" t="s">
        <v>3258</v>
      </c>
      <c r="N3609" s="25">
        <v>840</v>
      </c>
      <c r="O3609" s="12" t="s">
        <v>256</v>
      </c>
      <c r="P3609" s="12" t="s">
        <v>3257</v>
      </c>
      <c r="Q3609" s="12" t="s">
        <v>3259</v>
      </c>
      <c r="R3609" s="12">
        <v>17</v>
      </c>
      <c r="S3609" s="12">
        <v>17</v>
      </c>
      <c r="T3609" s="12">
        <v>17</v>
      </c>
      <c r="U3609" s="13">
        <v>616.4</v>
      </c>
      <c r="V3609" s="13">
        <v>131.37705882</v>
      </c>
      <c r="W3609" s="13">
        <v>104.67294118</v>
      </c>
      <c r="X3609" s="13">
        <v>108.88882353</v>
      </c>
      <c r="Y3609" s="13">
        <f t="shared" si="339"/>
        <v>1779.4400000599999</v>
      </c>
      <c r="Z3609" s="13">
        <f t="shared" si="340"/>
        <v>10478.799999999999</v>
      </c>
      <c r="AA3609" s="13">
        <f t="shared" si="341"/>
        <v>511.72705881999997</v>
      </c>
      <c r="AB3609" s="12" t="str">
        <f t="shared" si="342"/>
        <v>Low</v>
      </c>
      <c r="AC3609" s="12" t="str">
        <f t="shared" si="343"/>
        <v>Low Volume</v>
      </c>
    </row>
    <row r="3610" spans="1:29" x14ac:dyDescent="0.25">
      <c r="A3610" s="12">
        <v>1003014606</v>
      </c>
      <c r="B3610" s="12" t="s">
        <v>244</v>
      </c>
      <c r="C3610" s="12" t="s">
        <v>245</v>
      </c>
      <c r="D3610" s="12"/>
      <c r="E3610" s="12" t="str">
        <f t="shared" si="338"/>
        <v xml:space="preserve">Commiskey,Stephen </v>
      </c>
      <c r="F3610" s="12" t="s">
        <v>3260</v>
      </c>
      <c r="G3610" s="12" t="s">
        <v>246</v>
      </c>
      <c r="H3610" s="12" t="s">
        <v>247</v>
      </c>
      <c r="I3610" s="12" t="s">
        <v>5</v>
      </c>
      <c r="J3610" s="12" t="s">
        <v>2338</v>
      </c>
      <c r="K3610" s="12" t="s">
        <v>6</v>
      </c>
      <c r="L3610" s="12" t="s">
        <v>191</v>
      </c>
      <c r="M3610" s="12" t="s">
        <v>3258</v>
      </c>
      <c r="N3610" s="25">
        <v>1214</v>
      </c>
      <c r="O3610" s="12" t="s">
        <v>257</v>
      </c>
      <c r="P3610" s="12" t="s">
        <v>3257</v>
      </c>
      <c r="Q3610" s="12" t="s">
        <v>3259</v>
      </c>
      <c r="R3610" s="12">
        <v>11</v>
      </c>
      <c r="S3610" s="12">
        <v>11</v>
      </c>
      <c r="T3610" s="12">
        <v>11</v>
      </c>
      <c r="U3610" s="13">
        <v>725.12727272999996</v>
      </c>
      <c r="V3610" s="13">
        <v>154.65363636000001</v>
      </c>
      <c r="W3610" s="13">
        <v>123.22</v>
      </c>
      <c r="X3610" s="13">
        <v>128.18</v>
      </c>
      <c r="Y3610" s="13">
        <f t="shared" si="339"/>
        <v>1355.42</v>
      </c>
      <c r="Z3610" s="13">
        <f t="shared" si="340"/>
        <v>7976.4000000299993</v>
      </c>
      <c r="AA3610" s="13">
        <f t="shared" si="341"/>
        <v>601.90727272999993</v>
      </c>
      <c r="AB3610" s="12" t="str">
        <f t="shared" si="342"/>
        <v>Low</v>
      </c>
      <c r="AC3610" s="12" t="str">
        <f t="shared" si="343"/>
        <v>Low Volume</v>
      </c>
    </row>
    <row r="3611" spans="1:29" x14ac:dyDescent="0.25">
      <c r="A3611" s="12">
        <v>1003014606</v>
      </c>
      <c r="B3611" s="12" t="s">
        <v>244</v>
      </c>
      <c r="C3611" s="12" t="s">
        <v>245</v>
      </c>
      <c r="D3611" s="12"/>
      <c r="E3611" s="12" t="str">
        <f t="shared" si="338"/>
        <v xml:space="preserve">Commiskey,Stephen </v>
      </c>
      <c r="F3611" s="12" t="s">
        <v>3260</v>
      </c>
      <c r="G3611" s="12" t="s">
        <v>246</v>
      </c>
      <c r="H3611" s="12" t="s">
        <v>247</v>
      </c>
      <c r="I3611" s="12" t="s">
        <v>5</v>
      </c>
      <c r="J3611" s="12" t="s">
        <v>2338</v>
      </c>
      <c r="K3611" s="12" t="s">
        <v>6</v>
      </c>
      <c r="L3611" s="12" t="s">
        <v>191</v>
      </c>
      <c r="M3611" s="12" t="s">
        <v>3258</v>
      </c>
      <c r="N3611" s="25">
        <v>1402</v>
      </c>
      <c r="O3611" s="12" t="s">
        <v>258</v>
      </c>
      <c r="P3611" s="12" t="s">
        <v>3257</v>
      </c>
      <c r="Q3611" s="12" t="s">
        <v>3259</v>
      </c>
      <c r="R3611" s="12">
        <v>24</v>
      </c>
      <c r="S3611" s="12">
        <v>24</v>
      </c>
      <c r="T3611" s="12">
        <v>24</v>
      </c>
      <c r="U3611" s="13">
        <v>676.00833333000003</v>
      </c>
      <c r="V3611" s="13">
        <v>144.19083333</v>
      </c>
      <c r="W3611" s="13">
        <v>114.88249999999999</v>
      </c>
      <c r="X3611" s="13">
        <v>119.50624999999999</v>
      </c>
      <c r="Y3611" s="13">
        <f t="shared" si="339"/>
        <v>2757.18</v>
      </c>
      <c r="Z3611" s="13">
        <f t="shared" si="340"/>
        <v>16224.199999920002</v>
      </c>
      <c r="AA3611" s="13">
        <f t="shared" si="341"/>
        <v>561.12583332999998</v>
      </c>
      <c r="AB3611" s="12" t="str">
        <f t="shared" si="342"/>
        <v>Low</v>
      </c>
      <c r="AC3611" s="12" t="str">
        <f t="shared" si="343"/>
        <v>Low Volume</v>
      </c>
    </row>
    <row r="3612" spans="1:29" x14ac:dyDescent="0.25">
      <c r="A3612" s="12">
        <v>1003014606</v>
      </c>
      <c r="B3612" s="12" t="s">
        <v>244</v>
      </c>
      <c r="C3612" s="12" t="s">
        <v>245</v>
      </c>
      <c r="D3612" s="12"/>
      <c r="E3612" s="12" t="str">
        <f t="shared" si="338"/>
        <v xml:space="preserve">Commiskey,Stephen </v>
      </c>
      <c r="F3612" s="12" t="s">
        <v>3260</v>
      </c>
      <c r="G3612" s="12" t="s">
        <v>246</v>
      </c>
      <c r="H3612" s="12" t="s">
        <v>247</v>
      </c>
      <c r="I3612" s="12" t="s">
        <v>5</v>
      </c>
      <c r="J3612" s="12" t="s">
        <v>2338</v>
      </c>
      <c r="K3612" s="12" t="s">
        <v>6</v>
      </c>
      <c r="L3612" s="12" t="s">
        <v>191</v>
      </c>
      <c r="M3612" s="12" t="s">
        <v>3258</v>
      </c>
      <c r="N3612" s="25">
        <v>1480</v>
      </c>
      <c r="O3612" s="12" t="s">
        <v>259</v>
      </c>
      <c r="P3612" s="12" t="s">
        <v>3257</v>
      </c>
      <c r="Q3612" s="12" t="s">
        <v>3259</v>
      </c>
      <c r="R3612" s="12">
        <v>18</v>
      </c>
      <c r="S3612" s="12">
        <v>18</v>
      </c>
      <c r="T3612" s="12">
        <v>18</v>
      </c>
      <c r="U3612" s="13">
        <v>450.28888889000001</v>
      </c>
      <c r="V3612" s="13">
        <v>95.632777778000005</v>
      </c>
      <c r="W3612" s="13">
        <v>76.195555556000002</v>
      </c>
      <c r="X3612" s="13">
        <v>79.264444444000006</v>
      </c>
      <c r="Y3612" s="13">
        <f t="shared" si="339"/>
        <v>1371.5200000080001</v>
      </c>
      <c r="Z3612" s="13">
        <f t="shared" si="340"/>
        <v>8105.2000000200005</v>
      </c>
      <c r="AA3612" s="13">
        <f t="shared" si="341"/>
        <v>374.09333333400002</v>
      </c>
      <c r="AB3612" s="12" t="str">
        <f t="shared" si="342"/>
        <v>Low</v>
      </c>
      <c r="AC3612" s="12" t="str">
        <f t="shared" si="343"/>
        <v>Low Volume</v>
      </c>
    </row>
    <row r="3613" spans="1:29" x14ac:dyDescent="0.25">
      <c r="A3613" s="12">
        <v>1003014606</v>
      </c>
      <c r="B3613" s="12" t="s">
        <v>244</v>
      </c>
      <c r="C3613" s="12" t="s">
        <v>245</v>
      </c>
      <c r="D3613" s="12"/>
      <c r="E3613" s="12" t="str">
        <f t="shared" si="338"/>
        <v xml:space="preserve">Commiskey,Stephen </v>
      </c>
      <c r="F3613" s="12" t="s">
        <v>3260</v>
      </c>
      <c r="G3613" s="12" t="s">
        <v>246</v>
      </c>
      <c r="H3613" s="12" t="s">
        <v>247</v>
      </c>
      <c r="I3613" s="12" t="s">
        <v>5</v>
      </c>
      <c r="J3613" s="12" t="s">
        <v>2338</v>
      </c>
      <c r="K3613" s="12" t="s">
        <v>6</v>
      </c>
      <c r="L3613" s="12" t="s">
        <v>191</v>
      </c>
      <c r="M3613" s="12" t="s">
        <v>3258</v>
      </c>
      <c r="N3613" s="25">
        <v>1922</v>
      </c>
      <c r="O3613" s="12" t="s">
        <v>260</v>
      </c>
      <c r="P3613" s="12" t="s">
        <v>3257</v>
      </c>
      <c r="Q3613" s="12" t="s">
        <v>3259</v>
      </c>
      <c r="R3613" s="12">
        <v>20</v>
      </c>
      <c r="S3613" s="12">
        <v>20</v>
      </c>
      <c r="T3613" s="12">
        <v>20</v>
      </c>
      <c r="U3613" s="13">
        <v>382.03</v>
      </c>
      <c r="V3613" s="13">
        <v>81.540000000000006</v>
      </c>
      <c r="W3613" s="13">
        <v>64.964500000000001</v>
      </c>
      <c r="X3613" s="13">
        <v>67.58</v>
      </c>
      <c r="Y3613" s="13">
        <f t="shared" si="339"/>
        <v>1299.29</v>
      </c>
      <c r="Z3613" s="13">
        <f t="shared" si="340"/>
        <v>7640.5999999999995</v>
      </c>
      <c r="AA3613" s="13">
        <f t="shared" si="341"/>
        <v>317.06549999999999</v>
      </c>
      <c r="AB3613" s="12" t="str">
        <f t="shared" si="342"/>
        <v>Low</v>
      </c>
      <c r="AC3613" s="12" t="str">
        <f t="shared" si="343"/>
        <v>Low Volume</v>
      </c>
    </row>
    <row r="3614" spans="1:29" x14ac:dyDescent="0.25">
      <c r="A3614" s="12">
        <v>1003014606</v>
      </c>
      <c r="B3614" s="12" t="s">
        <v>244</v>
      </c>
      <c r="C3614" s="12" t="s">
        <v>245</v>
      </c>
      <c r="D3614" s="12"/>
      <c r="E3614" s="12" t="str">
        <f t="shared" si="338"/>
        <v xml:space="preserve">Commiskey,Stephen </v>
      </c>
      <c r="F3614" s="12" t="s">
        <v>3260</v>
      </c>
      <c r="G3614" s="12" t="s">
        <v>246</v>
      </c>
      <c r="H3614" s="12" t="s">
        <v>247</v>
      </c>
      <c r="I3614" s="12" t="s">
        <v>5</v>
      </c>
      <c r="J3614" s="12" t="s">
        <v>2338</v>
      </c>
      <c r="K3614" s="12" t="s">
        <v>6</v>
      </c>
      <c r="L3614" s="12" t="s">
        <v>191</v>
      </c>
      <c r="M3614" s="12" t="s">
        <v>3258</v>
      </c>
      <c r="N3614" s="25">
        <v>1926</v>
      </c>
      <c r="O3614" s="12" t="s">
        <v>261</v>
      </c>
      <c r="P3614" s="12" t="s">
        <v>3257</v>
      </c>
      <c r="Q3614" s="12" t="s">
        <v>3259</v>
      </c>
      <c r="R3614" s="12">
        <v>17</v>
      </c>
      <c r="S3614" s="12">
        <v>17</v>
      </c>
      <c r="T3614" s="12">
        <v>17</v>
      </c>
      <c r="U3614" s="13">
        <v>700.28235294000001</v>
      </c>
      <c r="V3614" s="13">
        <v>148.57588235</v>
      </c>
      <c r="W3614" s="13">
        <v>117.33823529</v>
      </c>
      <c r="X3614" s="13">
        <v>122.11235293999999</v>
      </c>
      <c r="Y3614" s="13">
        <f t="shared" si="339"/>
        <v>1994.7499999300001</v>
      </c>
      <c r="Z3614" s="13">
        <f t="shared" si="340"/>
        <v>11904.799999979999</v>
      </c>
      <c r="AA3614" s="13">
        <f t="shared" si="341"/>
        <v>582.94411764999995</v>
      </c>
      <c r="AB3614" s="12" t="str">
        <f t="shared" si="342"/>
        <v>Low</v>
      </c>
      <c r="AC3614" s="12" t="str">
        <f t="shared" si="343"/>
        <v>Low Volume</v>
      </c>
    </row>
    <row r="3615" spans="1:29" x14ac:dyDescent="0.25">
      <c r="A3615" s="12">
        <v>1003014606</v>
      </c>
      <c r="B3615" s="12" t="s">
        <v>244</v>
      </c>
      <c r="C3615" s="12" t="s">
        <v>245</v>
      </c>
      <c r="D3615" s="12"/>
      <c r="E3615" s="12" t="str">
        <f t="shared" si="338"/>
        <v xml:space="preserve">Commiskey,Stephen </v>
      </c>
      <c r="F3615" s="12" t="s">
        <v>3260</v>
      </c>
      <c r="G3615" s="12" t="s">
        <v>246</v>
      </c>
      <c r="H3615" s="12" t="s">
        <v>247</v>
      </c>
      <c r="I3615" s="12" t="s">
        <v>5</v>
      </c>
      <c r="J3615" s="12" t="s">
        <v>2338</v>
      </c>
      <c r="K3615" s="12" t="s">
        <v>6</v>
      </c>
      <c r="L3615" s="12" t="s">
        <v>191</v>
      </c>
      <c r="M3615" s="12" t="s">
        <v>3258</v>
      </c>
      <c r="N3615" s="25">
        <v>1930</v>
      </c>
      <c r="O3615" s="12" t="s">
        <v>262</v>
      </c>
      <c r="P3615" s="12" t="s">
        <v>3257</v>
      </c>
      <c r="Q3615" s="12" t="s">
        <v>3259</v>
      </c>
      <c r="R3615" s="12">
        <v>13</v>
      </c>
      <c r="S3615" s="12">
        <v>13</v>
      </c>
      <c r="T3615" s="12">
        <v>13</v>
      </c>
      <c r="U3615" s="13">
        <v>445.49230769000002</v>
      </c>
      <c r="V3615" s="13">
        <v>95.035384614999998</v>
      </c>
      <c r="W3615" s="13">
        <v>75.72</v>
      </c>
      <c r="X3615" s="13">
        <v>78.767692307999994</v>
      </c>
      <c r="Y3615" s="13">
        <f t="shared" si="339"/>
        <v>984.36</v>
      </c>
      <c r="Z3615" s="13">
        <f t="shared" si="340"/>
        <v>5791.39999997</v>
      </c>
      <c r="AA3615" s="13">
        <f t="shared" si="341"/>
        <v>369.77230769000005</v>
      </c>
      <c r="AB3615" s="12" t="str">
        <f t="shared" si="342"/>
        <v>Low</v>
      </c>
      <c r="AC3615" s="12" t="str">
        <f t="shared" si="343"/>
        <v>Low Volume</v>
      </c>
    </row>
    <row r="3616" spans="1:29" x14ac:dyDescent="0.25">
      <c r="A3616" s="12">
        <v>1003014606</v>
      </c>
      <c r="B3616" s="12" t="s">
        <v>244</v>
      </c>
      <c r="C3616" s="12" t="s">
        <v>245</v>
      </c>
      <c r="D3616" s="12"/>
      <c r="E3616" s="12" t="str">
        <f t="shared" si="338"/>
        <v xml:space="preserve">Commiskey,Stephen </v>
      </c>
      <c r="F3616" s="12" t="s">
        <v>3260</v>
      </c>
      <c r="G3616" s="12" t="s">
        <v>246</v>
      </c>
      <c r="H3616" s="12" t="s">
        <v>247</v>
      </c>
      <c r="I3616" s="12" t="s">
        <v>5</v>
      </c>
      <c r="J3616" s="12" t="s">
        <v>2338</v>
      </c>
      <c r="K3616" s="12" t="s">
        <v>6</v>
      </c>
      <c r="L3616" s="12" t="s">
        <v>191</v>
      </c>
      <c r="M3616" s="12" t="s">
        <v>3258</v>
      </c>
      <c r="N3616" s="25">
        <v>36620</v>
      </c>
      <c r="O3616" s="12" t="s">
        <v>263</v>
      </c>
      <c r="P3616" s="12" t="s">
        <v>3257</v>
      </c>
      <c r="Q3616" s="12" t="s">
        <v>3259</v>
      </c>
      <c r="R3616" s="12">
        <v>23</v>
      </c>
      <c r="S3616" s="12">
        <v>23</v>
      </c>
      <c r="T3616" s="12">
        <v>23</v>
      </c>
      <c r="U3616" s="13">
        <v>276</v>
      </c>
      <c r="V3616" s="13">
        <v>40.650434783000001</v>
      </c>
      <c r="W3616" s="13">
        <v>32.389130434999998</v>
      </c>
      <c r="X3616" s="13">
        <v>33.732173912999997</v>
      </c>
      <c r="Y3616" s="13">
        <f t="shared" si="339"/>
        <v>744.95000000499999</v>
      </c>
      <c r="Z3616" s="13">
        <f t="shared" si="340"/>
        <v>6348</v>
      </c>
      <c r="AA3616" s="13">
        <f t="shared" si="341"/>
        <v>243.610869565</v>
      </c>
      <c r="AB3616" s="12" t="str">
        <f t="shared" si="342"/>
        <v>Low</v>
      </c>
      <c r="AC3616" s="12" t="str">
        <f t="shared" si="343"/>
        <v>Low Volume</v>
      </c>
    </row>
    <row r="3617" spans="1:29" x14ac:dyDescent="0.25">
      <c r="A3617" s="12">
        <v>1003014606</v>
      </c>
      <c r="B3617" s="12" t="s">
        <v>244</v>
      </c>
      <c r="C3617" s="12" t="s">
        <v>245</v>
      </c>
      <c r="D3617" s="12"/>
      <c r="E3617" s="12" t="str">
        <f t="shared" si="338"/>
        <v xml:space="preserve">Commiskey,Stephen </v>
      </c>
      <c r="F3617" s="12" t="s">
        <v>3260</v>
      </c>
      <c r="G3617" s="12" t="s">
        <v>246</v>
      </c>
      <c r="H3617" s="12" t="s">
        <v>247</v>
      </c>
      <c r="I3617" s="12" t="s">
        <v>5</v>
      </c>
      <c r="J3617" s="12" t="s">
        <v>2338</v>
      </c>
      <c r="K3617" s="12" t="s">
        <v>6</v>
      </c>
      <c r="L3617" s="12" t="s">
        <v>191</v>
      </c>
      <c r="M3617" s="12" t="s">
        <v>3258</v>
      </c>
      <c r="N3617" s="25">
        <v>64415</v>
      </c>
      <c r="O3617" s="12" t="s">
        <v>264</v>
      </c>
      <c r="P3617" s="12" t="s">
        <v>3257</v>
      </c>
      <c r="Q3617" s="12" t="s">
        <v>3259</v>
      </c>
      <c r="R3617" s="12">
        <v>12</v>
      </c>
      <c r="S3617" s="12">
        <v>12</v>
      </c>
      <c r="T3617" s="12">
        <v>12</v>
      </c>
      <c r="U3617" s="13">
        <v>450</v>
      </c>
      <c r="V3617" s="13">
        <v>64.400000000000006</v>
      </c>
      <c r="W3617" s="13">
        <v>51.31</v>
      </c>
      <c r="X3617" s="13">
        <v>31.361666667000001</v>
      </c>
      <c r="Y3617" s="13">
        <f t="shared" si="339"/>
        <v>615.72</v>
      </c>
      <c r="Z3617" s="13">
        <f t="shared" si="340"/>
        <v>5400</v>
      </c>
      <c r="AA3617" s="13">
        <f t="shared" si="341"/>
        <v>398.69</v>
      </c>
      <c r="AB3617" s="12" t="str">
        <f t="shared" si="342"/>
        <v>Low</v>
      </c>
      <c r="AC3617" s="12" t="str">
        <f t="shared" si="343"/>
        <v>Low Volume</v>
      </c>
    </row>
    <row r="3618" spans="1:29" x14ac:dyDescent="0.25">
      <c r="A3618" s="12">
        <v>1003014606</v>
      </c>
      <c r="B3618" s="12" t="s">
        <v>244</v>
      </c>
      <c r="C3618" s="12" t="s">
        <v>245</v>
      </c>
      <c r="D3618" s="12"/>
      <c r="E3618" s="12" t="str">
        <f t="shared" si="338"/>
        <v xml:space="preserve">Commiskey,Stephen </v>
      </c>
      <c r="F3618" s="12" t="s">
        <v>3260</v>
      </c>
      <c r="G3618" s="12" t="s">
        <v>246</v>
      </c>
      <c r="H3618" s="12" t="s">
        <v>247</v>
      </c>
      <c r="I3618" s="12" t="s">
        <v>5</v>
      </c>
      <c r="J3618" s="12" t="s">
        <v>2338</v>
      </c>
      <c r="K3618" s="12" t="s">
        <v>6</v>
      </c>
      <c r="L3618" s="12" t="s">
        <v>191</v>
      </c>
      <c r="M3618" s="12" t="s">
        <v>3258</v>
      </c>
      <c r="N3618" s="25">
        <v>64447</v>
      </c>
      <c r="O3618" s="12" t="s">
        <v>265</v>
      </c>
      <c r="P3618" s="12" t="s">
        <v>3257</v>
      </c>
      <c r="Q3618" s="12" t="s">
        <v>3259</v>
      </c>
      <c r="R3618" s="12">
        <v>28</v>
      </c>
      <c r="S3618" s="12">
        <v>28</v>
      </c>
      <c r="T3618" s="12">
        <v>28</v>
      </c>
      <c r="U3618" s="13">
        <v>276</v>
      </c>
      <c r="V3618" s="13">
        <v>58.278214286000001</v>
      </c>
      <c r="W3618" s="13">
        <v>46.429642856999997</v>
      </c>
      <c r="X3618" s="13">
        <v>25.229642857000002</v>
      </c>
      <c r="Y3618" s="13">
        <f t="shared" si="339"/>
        <v>1300.029999996</v>
      </c>
      <c r="Z3618" s="13">
        <f t="shared" si="340"/>
        <v>7728</v>
      </c>
      <c r="AA3618" s="13">
        <f t="shared" si="341"/>
        <v>229.570357143</v>
      </c>
      <c r="AB3618" s="12" t="str">
        <f t="shared" si="342"/>
        <v>Low</v>
      </c>
      <c r="AC3618" s="12" t="str">
        <f t="shared" si="343"/>
        <v>Low Volume</v>
      </c>
    </row>
    <row r="3619" spans="1:29" x14ac:dyDescent="0.25">
      <c r="A3619" s="12">
        <v>1003014606</v>
      </c>
      <c r="B3619" s="12" t="s">
        <v>244</v>
      </c>
      <c r="C3619" s="12" t="s">
        <v>245</v>
      </c>
      <c r="D3619" s="12"/>
      <c r="E3619" s="12" t="str">
        <f t="shared" si="338"/>
        <v xml:space="preserve">Commiskey,Stephen </v>
      </c>
      <c r="F3619" s="12" t="s">
        <v>3260</v>
      </c>
      <c r="G3619" s="12" t="s">
        <v>246</v>
      </c>
      <c r="H3619" s="12" t="s">
        <v>247</v>
      </c>
      <c r="I3619" s="12" t="s">
        <v>5</v>
      </c>
      <c r="J3619" s="12" t="s">
        <v>2338</v>
      </c>
      <c r="K3619" s="12" t="s">
        <v>6</v>
      </c>
      <c r="L3619" s="12" t="s">
        <v>191</v>
      </c>
      <c r="M3619" s="12" t="s">
        <v>3258</v>
      </c>
      <c r="N3619" s="25">
        <v>64450</v>
      </c>
      <c r="O3619" s="12" t="s">
        <v>266</v>
      </c>
      <c r="P3619" s="12" t="s">
        <v>3257</v>
      </c>
      <c r="Q3619" s="12" t="s">
        <v>3259</v>
      </c>
      <c r="R3619" s="12">
        <v>14</v>
      </c>
      <c r="S3619" s="12">
        <v>14</v>
      </c>
      <c r="T3619" s="12">
        <v>14</v>
      </c>
      <c r="U3619" s="13">
        <v>385.71428571000001</v>
      </c>
      <c r="V3619" s="13">
        <v>32.76</v>
      </c>
      <c r="W3619" s="13">
        <v>26.100714285999999</v>
      </c>
      <c r="X3619" s="13">
        <v>16.291428571000001</v>
      </c>
      <c r="Y3619" s="13">
        <f t="shared" si="339"/>
        <v>365.41000000399998</v>
      </c>
      <c r="Z3619" s="13">
        <f t="shared" si="340"/>
        <v>5399.9999999400006</v>
      </c>
      <c r="AA3619" s="13">
        <f t="shared" si="341"/>
        <v>359.61357142400004</v>
      </c>
      <c r="AB3619" s="12" t="str">
        <f t="shared" si="342"/>
        <v>Low</v>
      </c>
      <c r="AC3619" s="12" t="str">
        <f t="shared" si="343"/>
        <v>Low Volume</v>
      </c>
    </row>
    <row r="3620" spans="1:29" x14ac:dyDescent="0.25">
      <c r="A3620" s="12">
        <v>1003014606</v>
      </c>
      <c r="B3620" s="12" t="s">
        <v>244</v>
      </c>
      <c r="C3620" s="12" t="s">
        <v>245</v>
      </c>
      <c r="D3620" s="12"/>
      <c r="E3620" s="12" t="str">
        <f t="shared" si="338"/>
        <v xml:space="preserve">Commiskey,Stephen </v>
      </c>
      <c r="F3620" s="12" t="s">
        <v>3260</v>
      </c>
      <c r="G3620" s="12" t="s">
        <v>246</v>
      </c>
      <c r="H3620" s="12" t="s">
        <v>247</v>
      </c>
      <c r="I3620" s="12" t="s">
        <v>5</v>
      </c>
      <c r="J3620" s="12" t="s">
        <v>2338</v>
      </c>
      <c r="K3620" s="12" t="s">
        <v>6</v>
      </c>
      <c r="L3620" s="12" t="s">
        <v>191</v>
      </c>
      <c r="M3620" s="12" t="s">
        <v>3258</v>
      </c>
      <c r="N3620" s="25">
        <v>64488</v>
      </c>
      <c r="O3620" s="12" t="s">
        <v>267</v>
      </c>
      <c r="P3620" s="12" t="s">
        <v>3257</v>
      </c>
      <c r="Q3620" s="12" t="s">
        <v>3259</v>
      </c>
      <c r="R3620" s="12">
        <v>19</v>
      </c>
      <c r="S3620" s="12">
        <v>19</v>
      </c>
      <c r="T3620" s="12">
        <v>19</v>
      </c>
      <c r="U3620" s="13">
        <v>450</v>
      </c>
      <c r="V3620" s="13">
        <v>63.940526316000003</v>
      </c>
      <c r="W3620" s="13">
        <v>50.942631579</v>
      </c>
      <c r="X3620" s="13">
        <v>37.548947368</v>
      </c>
      <c r="Y3620" s="13">
        <f t="shared" si="339"/>
        <v>967.91000000099996</v>
      </c>
      <c r="Z3620" s="13">
        <f t="shared" si="340"/>
        <v>8550</v>
      </c>
      <c r="AA3620" s="13">
        <f t="shared" si="341"/>
        <v>399.05736842099998</v>
      </c>
      <c r="AB3620" s="12" t="str">
        <f t="shared" si="342"/>
        <v>Low</v>
      </c>
      <c r="AC3620" s="12" t="str">
        <f t="shared" si="343"/>
        <v>Low Volume</v>
      </c>
    </row>
    <row r="3621" spans="1:29" x14ac:dyDescent="0.25">
      <c r="A3621" s="12">
        <v>1003013061</v>
      </c>
      <c r="B3621" s="12" t="s">
        <v>1430</v>
      </c>
      <c r="C3621" s="12" t="s">
        <v>1431</v>
      </c>
      <c r="D3621" s="12"/>
      <c r="E3621" s="12" t="str">
        <f t="shared" si="338"/>
        <v xml:space="preserve">Correa,Zana </v>
      </c>
      <c r="F3621" s="12" t="s">
        <v>3260</v>
      </c>
      <c r="G3621" s="12" t="s">
        <v>708</v>
      </c>
      <c r="H3621" s="12" t="s">
        <v>137</v>
      </c>
      <c r="I3621" s="12" t="s">
        <v>5</v>
      </c>
      <c r="J3621" s="12" t="s">
        <v>2338</v>
      </c>
      <c r="K3621" s="12" t="s">
        <v>6</v>
      </c>
      <c r="L3621" s="12" t="s">
        <v>1389</v>
      </c>
      <c r="M3621" s="12" t="s">
        <v>3258</v>
      </c>
      <c r="N3621" s="25">
        <v>99213</v>
      </c>
      <c r="O3621" s="12" t="s">
        <v>98</v>
      </c>
      <c r="P3621" s="12" t="s">
        <v>3257</v>
      </c>
      <c r="Q3621" s="12" t="s">
        <v>3239</v>
      </c>
      <c r="R3621" s="12">
        <v>56</v>
      </c>
      <c r="S3621" s="12">
        <v>58</v>
      </c>
      <c r="T3621" s="12">
        <v>58</v>
      </c>
      <c r="U3621" s="13">
        <v>375</v>
      </c>
      <c r="V3621" s="13">
        <v>68.082241378999996</v>
      </c>
      <c r="W3621" s="13">
        <v>52.618275861999997</v>
      </c>
      <c r="X3621" s="13">
        <v>46.324482758999999</v>
      </c>
      <c r="Y3621" s="13">
        <f t="shared" si="339"/>
        <v>3051.8599999959997</v>
      </c>
      <c r="Z3621" s="13">
        <f t="shared" si="340"/>
        <v>21750</v>
      </c>
      <c r="AA3621" s="13">
        <f t="shared" si="341"/>
        <v>322.38172413799998</v>
      </c>
      <c r="AB3621" s="12" t="str">
        <f t="shared" si="342"/>
        <v>Low</v>
      </c>
      <c r="AC3621" s="12" t="str">
        <f t="shared" si="343"/>
        <v>Low Volume</v>
      </c>
    </row>
    <row r="3622" spans="1:29" x14ac:dyDescent="0.25">
      <c r="A3622" s="12">
        <v>1003013061</v>
      </c>
      <c r="B3622" s="12" t="s">
        <v>1430</v>
      </c>
      <c r="C3622" s="12" t="s">
        <v>1431</v>
      </c>
      <c r="D3622" s="12"/>
      <c r="E3622" s="12" t="str">
        <f t="shared" si="338"/>
        <v xml:space="preserve">Correa,Zana </v>
      </c>
      <c r="F3622" s="12" t="s">
        <v>3260</v>
      </c>
      <c r="G3622" s="12" t="s">
        <v>708</v>
      </c>
      <c r="H3622" s="12" t="s">
        <v>137</v>
      </c>
      <c r="I3622" s="12" t="s">
        <v>5</v>
      </c>
      <c r="J3622" s="12" t="s">
        <v>2338</v>
      </c>
      <c r="K3622" s="12" t="s">
        <v>6</v>
      </c>
      <c r="L3622" s="12" t="s">
        <v>1389</v>
      </c>
      <c r="M3622" s="12" t="s">
        <v>3258</v>
      </c>
      <c r="N3622" s="25">
        <v>99214</v>
      </c>
      <c r="O3622" s="12" t="s">
        <v>99</v>
      </c>
      <c r="P3622" s="12" t="s">
        <v>3257</v>
      </c>
      <c r="Q3622" s="12" t="s">
        <v>3239</v>
      </c>
      <c r="R3622" s="12">
        <v>35</v>
      </c>
      <c r="S3622" s="12">
        <v>36</v>
      </c>
      <c r="T3622" s="12">
        <v>36</v>
      </c>
      <c r="U3622" s="13">
        <v>545</v>
      </c>
      <c r="V3622" s="13">
        <v>98.471666666999994</v>
      </c>
      <c r="W3622" s="13">
        <v>74.532499999999999</v>
      </c>
      <c r="X3622" s="13">
        <v>65.727500000000006</v>
      </c>
      <c r="Y3622" s="13">
        <f t="shared" si="339"/>
        <v>2683.17</v>
      </c>
      <c r="Z3622" s="13">
        <f t="shared" si="340"/>
        <v>19620</v>
      </c>
      <c r="AA3622" s="13">
        <f t="shared" si="341"/>
        <v>470.46749999999997</v>
      </c>
      <c r="AB3622" s="12" t="str">
        <f t="shared" si="342"/>
        <v>Low</v>
      </c>
      <c r="AC3622" s="12" t="str">
        <f t="shared" si="343"/>
        <v>Low Volume</v>
      </c>
    </row>
    <row r="3623" spans="1:29" x14ac:dyDescent="0.25">
      <c r="A3623" s="12">
        <v>1003013061</v>
      </c>
      <c r="B3623" s="12" t="s">
        <v>1430</v>
      </c>
      <c r="C3623" s="12" t="s">
        <v>1431</v>
      </c>
      <c r="D3623" s="12"/>
      <c r="E3623" s="12" t="str">
        <f t="shared" si="338"/>
        <v xml:space="preserve">Correa,Zana </v>
      </c>
      <c r="F3623" s="12" t="s">
        <v>3260</v>
      </c>
      <c r="G3623" s="12" t="s">
        <v>708</v>
      </c>
      <c r="H3623" s="12" t="s">
        <v>137</v>
      </c>
      <c r="I3623" s="12" t="s">
        <v>5</v>
      </c>
      <c r="J3623" s="12" t="s">
        <v>2338</v>
      </c>
      <c r="K3623" s="12" t="s">
        <v>6</v>
      </c>
      <c r="L3623" s="12" t="s">
        <v>1389</v>
      </c>
      <c r="M3623" s="12" t="s">
        <v>3258</v>
      </c>
      <c r="N3623" s="25">
        <v>99442</v>
      </c>
      <c r="O3623" s="12" t="s">
        <v>748</v>
      </c>
      <c r="P3623" s="12" t="s">
        <v>3257</v>
      </c>
      <c r="Q3623" s="12" t="s">
        <v>3239</v>
      </c>
      <c r="R3623" s="12">
        <v>19</v>
      </c>
      <c r="S3623" s="12">
        <v>20</v>
      </c>
      <c r="T3623" s="12">
        <v>20</v>
      </c>
      <c r="U3623" s="13">
        <v>375</v>
      </c>
      <c r="V3623" s="13">
        <v>71.096999999999994</v>
      </c>
      <c r="W3623" s="13">
        <v>47.017000000000003</v>
      </c>
      <c r="X3623" s="13">
        <v>41.37</v>
      </c>
      <c r="Y3623" s="13">
        <f t="shared" si="339"/>
        <v>940.34</v>
      </c>
      <c r="Z3623" s="13">
        <f t="shared" si="340"/>
        <v>7500</v>
      </c>
      <c r="AA3623" s="13">
        <f t="shared" si="341"/>
        <v>327.983</v>
      </c>
      <c r="AB3623" s="12" t="str">
        <f t="shared" si="342"/>
        <v>Low</v>
      </c>
      <c r="AC3623" s="12" t="str">
        <f t="shared" si="343"/>
        <v>Low Volume</v>
      </c>
    </row>
    <row r="3624" spans="1:29" x14ac:dyDescent="0.25">
      <c r="A3624" s="12">
        <v>1003012022</v>
      </c>
      <c r="B3624" s="12" t="s">
        <v>233</v>
      </c>
      <c r="C3624" s="12" t="s">
        <v>234</v>
      </c>
      <c r="D3624" s="12"/>
      <c r="E3624" s="12" t="str">
        <f t="shared" si="338"/>
        <v xml:space="preserve">Cudzilo,Corey </v>
      </c>
      <c r="F3624" s="12" t="s">
        <v>3260</v>
      </c>
      <c r="G3624" s="12" t="s">
        <v>235</v>
      </c>
      <c r="H3624" s="12" t="s">
        <v>236</v>
      </c>
      <c r="I3624" s="12" t="s">
        <v>5</v>
      </c>
      <c r="J3624" s="12" t="s">
        <v>2338</v>
      </c>
      <c r="K3624" s="12" t="s">
        <v>6</v>
      </c>
      <c r="L3624" s="12" t="s">
        <v>237</v>
      </c>
      <c r="M3624" s="12" t="s">
        <v>3258</v>
      </c>
      <c r="N3624" s="25">
        <v>99223</v>
      </c>
      <c r="O3624" s="12" t="s">
        <v>123</v>
      </c>
      <c r="P3624" s="12" t="s">
        <v>3257</v>
      </c>
      <c r="Q3624" s="12" t="s">
        <v>3259</v>
      </c>
      <c r="R3624" s="12">
        <v>15</v>
      </c>
      <c r="S3624" s="12">
        <v>15</v>
      </c>
      <c r="T3624" s="12">
        <v>15</v>
      </c>
      <c r="U3624" s="13">
        <v>462</v>
      </c>
      <c r="V3624" s="13">
        <v>159.07400000000001</v>
      </c>
      <c r="W3624" s="13">
        <v>126.74533332999999</v>
      </c>
      <c r="X3624" s="13">
        <v>133.55600000000001</v>
      </c>
      <c r="Y3624" s="13">
        <f t="shared" si="339"/>
        <v>1901.1799999499999</v>
      </c>
      <c r="Z3624" s="13">
        <f t="shared" si="340"/>
        <v>6930</v>
      </c>
      <c r="AA3624" s="13">
        <f t="shared" si="341"/>
        <v>335.25466667000001</v>
      </c>
      <c r="AB3624" s="12" t="str">
        <f t="shared" si="342"/>
        <v>Low</v>
      </c>
      <c r="AC3624" s="12" t="str">
        <f t="shared" si="343"/>
        <v>Low Volume</v>
      </c>
    </row>
    <row r="3625" spans="1:29" x14ac:dyDescent="0.25">
      <c r="A3625" s="12">
        <v>1003012022</v>
      </c>
      <c r="B3625" s="12" t="s">
        <v>233</v>
      </c>
      <c r="C3625" s="12" t="s">
        <v>234</v>
      </c>
      <c r="D3625" s="12"/>
      <c r="E3625" s="12" t="str">
        <f t="shared" si="338"/>
        <v xml:space="preserve">Cudzilo,Corey </v>
      </c>
      <c r="F3625" s="12" t="s">
        <v>3260</v>
      </c>
      <c r="G3625" s="12" t="s">
        <v>235</v>
      </c>
      <c r="H3625" s="12" t="s">
        <v>236</v>
      </c>
      <c r="I3625" s="12" t="s">
        <v>5</v>
      </c>
      <c r="J3625" s="12" t="s">
        <v>2338</v>
      </c>
      <c r="K3625" s="12" t="s">
        <v>6</v>
      </c>
      <c r="L3625" s="12" t="s">
        <v>237</v>
      </c>
      <c r="M3625" s="12" t="s">
        <v>3258</v>
      </c>
      <c r="N3625" s="25">
        <v>99232</v>
      </c>
      <c r="O3625" s="12" t="s">
        <v>125</v>
      </c>
      <c r="P3625" s="12" t="s">
        <v>3257</v>
      </c>
      <c r="Q3625" s="12" t="s">
        <v>3259</v>
      </c>
      <c r="R3625" s="12">
        <v>43</v>
      </c>
      <c r="S3625" s="12">
        <v>80</v>
      </c>
      <c r="T3625" s="12">
        <v>80</v>
      </c>
      <c r="U3625" s="13">
        <v>211</v>
      </c>
      <c r="V3625" s="13">
        <v>72.590999999999994</v>
      </c>
      <c r="W3625" s="13">
        <v>57.835000000000001</v>
      </c>
      <c r="X3625" s="13">
        <v>60.97</v>
      </c>
      <c r="Y3625" s="13">
        <f t="shared" si="339"/>
        <v>4626.8</v>
      </c>
      <c r="Z3625" s="13">
        <f t="shared" si="340"/>
        <v>16880</v>
      </c>
      <c r="AA3625" s="13">
        <f t="shared" si="341"/>
        <v>153.16499999999999</v>
      </c>
      <c r="AB3625" s="12" t="str">
        <f t="shared" si="342"/>
        <v>Low</v>
      </c>
      <c r="AC3625" s="12" t="str">
        <f t="shared" si="343"/>
        <v>Low Volume</v>
      </c>
    </row>
    <row r="3626" spans="1:29" x14ac:dyDescent="0.25">
      <c r="A3626" s="12">
        <v>1003012022</v>
      </c>
      <c r="B3626" s="12" t="s">
        <v>233</v>
      </c>
      <c r="C3626" s="12" t="s">
        <v>234</v>
      </c>
      <c r="D3626" s="12"/>
      <c r="E3626" s="12" t="str">
        <f t="shared" si="338"/>
        <v xml:space="preserve">Cudzilo,Corey </v>
      </c>
      <c r="F3626" s="12" t="s">
        <v>3260</v>
      </c>
      <c r="G3626" s="12" t="s">
        <v>235</v>
      </c>
      <c r="H3626" s="12" t="s">
        <v>236</v>
      </c>
      <c r="I3626" s="12" t="s">
        <v>5</v>
      </c>
      <c r="J3626" s="12" t="s">
        <v>2338</v>
      </c>
      <c r="K3626" s="12" t="s">
        <v>6</v>
      </c>
      <c r="L3626" s="12" t="s">
        <v>237</v>
      </c>
      <c r="M3626" s="12" t="s">
        <v>3258</v>
      </c>
      <c r="N3626" s="25">
        <v>99233</v>
      </c>
      <c r="O3626" s="12" t="s">
        <v>126</v>
      </c>
      <c r="P3626" s="12" t="s">
        <v>3257</v>
      </c>
      <c r="Q3626" s="12" t="s">
        <v>3259</v>
      </c>
      <c r="R3626" s="12">
        <v>53</v>
      </c>
      <c r="S3626" s="12">
        <v>131</v>
      </c>
      <c r="T3626" s="12">
        <v>131</v>
      </c>
      <c r="U3626" s="13">
        <v>317</v>
      </c>
      <c r="V3626" s="13">
        <v>109.30068702</v>
      </c>
      <c r="W3626" s="13">
        <v>87.083282443000002</v>
      </c>
      <c r="X3626" s="13">
        <v>91.769007634000005</v>
      </c>
      <c r="Y3626" s="13">
        <f t="shared" si="339"/>
        <v>11407.910000033</v>
      </c>
      <c r="Z3626" s="13">
        <f t="shared" si="340"/>
        <v>41527</v>
      </c>
      <c r="AA3626" s="13">
        <f t="shared" si="341"/>
        <v>229.916717557</v>
      </c>
      <c r="AB3626" s="12" t="str">
        <f t="shared" si="342"/>
        <v>High</v>
      </c>
      <c r="AC3626" s="12" t="str">
        <f t="shared" si="343"/>
        <v>Medium Volume</v>
      </c>
    </row>
    <row r="3627" spans="1:29" x14ac:dyDescent="0.25">
      <c r="A3627" s="12">
        <v>1003012022</v>
      </c>
      <c r="B3627" s="12" t="s">
        <v>233</v>
      </c>
      <c r="C3627" s="12" t="s">
        <v>234</v>
      </c>
      <c r="D3627" s="12"/>
      <c r="E3627" s="12" t="str">
        <f t="shared" si="338"/>
        <v xml:space="preserve">Cudzilo,Corey </v>
      </c>
      <c r="F3627" s="12" t="s">
        <v>3260</v>
      </c>
      <c r="G3627" s="12" t="s">
        <v>235</v>
      </c>
      <c r="H3627" s="12" t="s">
        <v>236</v>
      </c>
      <c r="I3627" s="12" t="s">
        <v>5</v>
      </c>
      <c r="J3627" s="12" t="s">
        <v>2338</v>
      </c>
      <c r="K3627" s="12" t="s">
        <v>6</v>
      </c>
      <c r="L3627" s="12" t="s">
        <v>237</v>
      </c>
      <c r="M3627" s="12" t="s">
        <v>3258</v>
      </c>
      <c r="N3627" s="25">
        <v>99239</v>
      </c>
      <c r="O3627" s="12" t="s">
        <v>127</v>
      </c>
      <c r="P3627" s="12" t="s">
        <v>3257</v>
      </c>
      <c r="Q3627" s="12" t="s">
        <v>3259</v>
      </c>
      <c r="R3627" s="12">
        <v>17</v>
      </c>
      <c r="S3627" s="12">
        <v>18</v>
      </c>
      <c r="T3627" s="12">
        <v>18</v>
      </c>
      <c r="U3627" s="13">
        <v>306</v>
      </c>
      <c r="V3627" s="13">
        <v>105.18777778</v>
      </c>
      <c r="W3627" s="13">
        <v>83.806666667000002</v>
      </c>
      <c r="X3627" s="13">
        <v>88.568888888999993</v>
      </c>
      <c r="Y3627" s="13">
        <f t="shared" si="339"/>
        <v>1508.5200000059999</v>
      </c>
      <c r="Z3627" s="13">
        <f t="shared" si="340"/>
        <v>5508</v>
      </c>
      <c r="AA3627" s="13">
        <f t="shared" si="341"/>
        <v>222.193333333</v>
      </c>
      <c r="AB3627" s="12" t="str">
        <f t="shared" si="342"/>
        <v>Low</v>
      </c>
      <c r="AC3627" s="12" t="str">
        <f t="shared" si="343"/>
        <v>Low Volume</v>
      </c>
    </row>
    <row r="3628" spans="1:29" x14ac:dyDescent="0.25">
      <c r="A3628" s="12">
        <v>1003012022</v>
      </c>
      <c r="B3628" s="12" t="s">
        <v>233</v>
      </c>
      <c r="C3628" s="12" t="s">
        <v>234</v>
      </c>
      <c r="D3628" s="12"/>
      <c r="E3628" s="12" t="str">
        <f t="shared" si="338"/>
        <v xml:space="preserve">Cudzilo,Corey </v>
      </c>
      <c r="F3628" s="12" t="s">
        <v>3260</v>
      </c>
      <c r="G3628" s="12" t="s">
        <v>235</v>
      </c>
      <c r="H3628" s="12" t="s">
        <v>236</v>
      </c>
      <c r="I3628" s="12" t="s">
        <v>5</v>
      </c>
      <c r="J3628" s="12" t="s">
        <v>2338</v>
      </c>
      <c r="K3628" s="12" t="s">
        <v>6</v>
      </c>
      <c r="L3628" s="12" t="s">
        <v>237</v>
      </c>
      <c r="M3628" s="12" t="s">
        <v>3258</v>
      </c>
      <c r="N3628" s="25">
        <v>99291</v>
      </c>
      <c r="O3628" s="12" t="s">
        <v>238</v>
      </c>
      <c r="P3628" s="12" t="s">
        <v>3257</v>
      </c>
      <c r="Q3628" s="12" t="s">
        <v>3259</v>
      </c>
      <c r="R3628" s="12">
        <v>47</v>
      </c>
      <c r="S3628" s="12">
        <v>99</v>
      </c>
      <c r="T3628" s="12">
        <v>99</v>
      </c>
      <c r="U3628" s="13">
        <v>568</v>
      </c>
      <c r="V3628" s="13">
        <v>195.38909090999999</v>
      </c>
      <c r="W3628" s="13">
        <v>155.67818181999999</v>
      </c>
      <c r="X3628" s="13">
        <v>164.42636364000001</v>
      </c>
      <c r="Y3628" s="13">
        <f t="shared" si="339"/>
        <v>15412.140000179999</v>
      </c>
      <c r="Z3628" s="13">
        <f t="shared" si="340"/>
        <v>56232</v>
      </c>
      <c r="AA3628" s="13">
        <f t="shared" si="341"/>
        <v>412.32181818000004</v>
      </c>
      <c r="AB3628" s="12" t="str">
        <f t="shared" si="342"/>
        <v>High</v>
      </c>
      <c r="AC3628" s="12" t="str">
        <f t="shared" si="343"/>
        <v>Low Volume</v>
      </c>
    </row>
    <row r="3629" spans="1:29" x14ac:dyDescent="0.25">
      <c r="A3629" s="12">
        <v>1003027392</v>
      </c>
      <c r="B3629" s="12" t="s">
        <v>1244</v>
      </c>
      <c r="C3629" s="12" t="s">
        <v>1245</v>
      </c>
      <c r="D3629" s="12"/>
      <c r="E3629" s="12" t="str">
        <f t="shared" si="338"/>
        <v xml:space="preserve">Curt,Bradford </v>
      </c>
      <c r="F3629" s="12" t="s">
        <v>3260</v>
      </c>
      <c r="G3629" s="12" t="s">
        <v>1246</v>
      </c>
      <c r="H3629" s="12" t="s">
        <v>318</v>
      </c>
      <c r="I3629" s="12" t="s">
        <v>5</v>
      </c>
      <c r="J3629" s="12" t="s">
        <v>2338</v>
      </c>
      <c r="K3629" s="12" t="s">
        <v>6</v>
      </c>
      <c r="L3629" s="12" t="s">
        <v>869</v>
      </c>
      <c r="M3629" s="12" t="s">
        <v>3258</v>
      </c>
      <c r="N3629" s="25">
        <v>20939</v>
      </c>
      <c r="O3629" s="12" t="s">
        <v>1100</v>
      </c>
      <c r="P3629" s="12" t="s">
        <v>3257</v>
      </c>
      <c r="Q3629" s="12" t="s">
        <v>3259</v>
      </c>
      <c r="R3629" s="12">
        <v>16</v>
      </c>
      <c r="S3629" s="12">
        <v>16</v>
      </c>
      <c r="T3629" s="12">
        <v>16</v>
      </c>
      <c r="U3629" s="13">
        <v>338</v>
      </c>
      <c r="V3629" s="13">
        <v>68.471249999999998</v>
      </c>
      <c r="W3629" s="13">
        <v>54.918750000000003</v>
      </c>
      <c r="X3629" s="13">
        <v>54.17</v>
      </c>
      <c r="Y3629" s="13">
        <f t="shared" si="339"/>
        <v>878.7</v>
      </c>
      <c r="Z3629" s="13">
        <f t="shared" si="340"/>
        <v>5408</v>
      </c>
      <c r="AA3629" s="13">
        <f t="shared" si="341"/>
        <v>283.08125000000001</v>
      </c>
      <c r="AB3629" s="12" t="str">
        <f t="shared" si="342"/>
        <v>Low</v>
      </c>
      <c r="AC3629" s="12" t="str">
        <f t="shared" si="343"/>
        <v>Low Volume</v>
      </c>
    </row>
    <row r="3630" spans="1:29" x14ac:dyDescent="0.25">
      <c r="A3630" s="12">
        <v>1003027392</v>
      </c>
      <c r="B3630" s="12" t="s">
        <v>1244</v>
      </c>
      <c r="C3630" s="12" t="s">
        <v>1245</v>
      </c>
      <c r="D3630" s="12"/>
      <c r="E3630" s="12" t="str">
        <f t="shared" si="338"/>
        <v xml:space="preserve">Curt,Bradford </v>
      </c>
      <c r="F3630" s="12" t="s">
        <v>3260</v>
      </c>
      <c r="G3630" s="12" t="s">
        <v>1246</v>
      </c>
      <c r="H3630" s="12" t="s">
        <v>318</v>
      </c>
      <c r="I3630" s="12" t="s">
        <v>5</v>
      </c>
      <c r="J3630" s="12" t="s">
        <v>2338</v>
      </c>
      <c r="K3630" s="12" t="s">
        <v>6</v>
      </c>
      <c r="L3630" s="12" t="s">
        <v>869</v>
      </c>
      <c r="M3630" s="12" t="s">
        <v>3258</v>
      </c>
      <c r="N3630" s="25">
        <v>22214</v>
      </c>
      <c r="O3630" s="12" t="s">
        <v>1247</v>
      </c>
      <c r="P3630" s="12" t="s">
        <v>3257</v>
      </c>
      <c r="Q3630" s="12" t="s">
        <v>3259</v>
      </c>
      <c r="R3630" s="12">
        <v>13</v>
      </c>
      <c r="S3630" s="12">
        <v>13</v>
      </c>
      <c r="T3630" s="12">
        <v>13</v>
      </c>
      <c r="U3630" s="13">
        <v>7470</v>
      </c>
      <c r="V3630" s="13">
        <v>745.10230768999998</v>
      </c>
      <c r="W3630" s="13">
        <v>597.64076923000005</v>
      </c>
      <c r="X3630" s="13">
        <v>596.93538462000004</v>
      </c>
      <c r="Y3630" s="13">
        <f t="shared" si="339"/>
        <v>7769.3299999900009</v>
      </c>
      <c r="Z3630" s="13">
        <f t="shared" si="340"/>
        <v>97110</v>
      </c>
      <c r="AA3630" s="13">
        <f t="shared" si="341"/>
        <v>6872.3592307700001</v>
      </c>
      <c r="AB3630" s="12" t="str">
        <f t="shared" si="342"/>
        <v>Medium</v>
      </c>
      <c r="AC3630" s="12" t="str">
        <f t="shared" si="343"/>
        <v>Low Volume</v>
      </c>
    </row>
    <row r="3631" spans="1:29" x14ac:dyDescent="0.25">
      <c r="A3631" s="12">
        <v>1003027392</v>
      </c>
      <c r="B3631" s="12" t="s">
        <v>1244</v>
      </c>
      <c r="C3631" s="12" t="s">
        <v>1245</v>
      </c>
      <c r="D3631" s="12"/>
      <c r="E3631" s="12" t="str">
        <f t="shared" si="338"/>
        <v xml:space="preserve">Curt,Bradford </v>
      </c>
      <c r="F3631" s="12" t="s">
        <v>3260</v>
      </c>
      <c r="G3631" s="12" t="s">
        <v>1246</v>
      </c>
      <c r="H3631" s="12" t="s">
        <v>318</v>
      </c>
      <c r="I3631" s="12" t="s">
        <v>5</v>
      </c>
      <c r="J3631" s="12" t="s">
        <v>2338</v>
      </c>
      <c r="K3631" s="12" t="s">
        <v>6</v>
      </c>
      <c r="L3631" s="12" t="s">
        <v>869</v>
      </c>
      <c r="M3631" s="12" t="s">
        <v>3258</v>
      </c>
      <c r="N3631" s="25">
        <v>22551</v>
      </c>
      <c r="O3631" s="12" t="s">
        <v>1101</v>
      </c>
      <c r="P3631" s="12" t="s">
        <v>3257</v>
      </c>
      <c r="Q3631" s="12" t="s">
        <v>3259</v>
      </c>
      <c r="R3631" s="12">
        <v>19</v>
      </c>
      <c r="S3631" s="12">
        <v>19</v>
      </c>
      <c r="T3631" s="12">
        <v>19</v>
      </c>
      <c r="U3631" s="13">
        <v>8826.6315789</v>
      </c>
      <c r="V3631" s="13">
        <v>1597.0363158</v>
      </c>
      <c r="W3631" s="13">
        <v>1280.9689473999999</v>
      </c>
      <c r="X3631" s="13">
        <v>1272.1189474</v>
      </c>
      <c r="Y3631" s="13">
        <f t="shared" si="339"/>
        <v>24338.410000599997</v>
      </c>
      <c r="Z3631" s="13">
        <f t="shared" si="340"/>
        <v>167705.99999909999</v>
      </c>
      <c r="AA3631" s="13">
        <f t="shared" si="341"/>
        <v>7545.6626315000003</v>
      </c>
      <c r="AB3631" s="12" t="str">
        <f t="shared" si="342"/>
        <v>High</v>
      </c>
      <c r="AC3631" s="12" t="str">
        <f t="shared" si="343"/>
        <v>Low Volume</v>
      </c>
    </row>
    <row r="3632" spans="1:29" x14ac:dyDescent="0.25">
      <c r="A3632" s="12">
        <v>1003027392</v>
      </c>
      <c r="B3632" s="12" t="s">
        <v>1244</v>
      </c>
      <c r="C3632" s="12" t="s">
        <v>1245</v>
      </c>
      <c r="D3632" s="12"/>
      <c r="E3632" s="12" t="str">
        <f t="shared" si="338"/>
        <v xml:space="preserve">Curt,Bradford </v>
      </c>
      <c r="F3632" s="12" t="s">
        <v>3260</v>
      </c>
      <c r="G3632" s="12" t="s">
        <v>1246</v>
      </c>
      <c r="H3632" s="12" t="s">
        <v>318</v>
      </c>
      <c r="I3632" s="12" t="s">
        <v>5</v>
      </c>
      <c r="J3632" s="12" t="s">
        <v>2338</v>
      </c>
      <c r="K3632" s="12" t="s">
        <v>6</v>
      </c>
      <c r="L3632" s="12" t="s">
        <v>869</v>
      </c>
      <c r="M3632" s="12" t="s">
        <v>3258</v>
      </c>
      <c r="N3632" s="25">
        <v>22552</v>
      </c>
      <c r="O3632" s="12" t="s">
        <v>1248</v>
      </c>
      <c r="P3632" s="12" t="s">
        <v>3257</v>
      </c>
      <c r="Q3632" s="12" t="s">
        <v>3259</v>
      </c>
      <c r="R3632" s="12">
        <v>16</v>
      </c>
      <c r="S3632" s="12">
        <v>25</v>
      </c>
      <c r="T3632" s="12">
        <v>16</v>
      </c>
      <c r="U3632" s="13">
        <v>2022</v>
      </c>
      <c r="V3632" s="13">
        <v>390.84440000000001</v>
      </c>
      <c r="W3632" s="13">
        <v>313.49439999999998</v>
      </c>
      <c r="X3632" s="13">
        <v>308.85239999999999</v>
      </c>
      <c r="Y3632" s="13">
        <f t="shared" si="339"/>
        <v>7837.36</v>
      </c>
      <c r="Z3632" s="13">
        <f t="shared" si="340"/>
        <v>50550</v>
      </c>
      <c r="AA3632" s="13">
        <f t="shared" si="341"/>
        <v>1708.5056</v>
      </c>
      <c r="AB3632" s="12" t="str">
        <f t="shared" si="342"/>
        <v>Medium</v>
      </c>
      <c r="AC3632" s="12" t="str">
        <f t="shared" si="343"/>
        <v>Low Volume</v>
      </c>
    </row>
    <row r="3633" spans="1:29" x14ac:dyDescent="0.25">
      <c r="A3633" s="12">
        <v>1003027392</v>
      </c>
      <c r="B3633" s="12" t="s">
        <v>1244</v>
      </c>
      <c r="C3633" s="12" t="s">
        <v>1245</v>
      </c>
      <c r="D3633" s="12"/>
      <c r="E3633" s="12" t="str">
        <f t="shared" si="338"/>
        <v xml:space="preserve">Curt,Bradford </v>
      </c>
      <c r="F3633" s="12" t="s">
        <v>3260</v>
      </c>
      <c r="G3633" s="12" t="s">
        <v>1246</v>
      </c>
      <c r="H3633" s="12" t="s">
        <v>318</v>
      </c>
      <c r="I3633" s="12" t="s">
        <v>5</v>
      </c>
      <c r="J3633" s="12" t="s">
        <v>2338</v>
      </c>
      <c r="K3633" s="12" t="s">
        <v>6</v>
      </c>
      <c r="L3633" s="12" t="s">
        <v>869</v>
      </c>
      <c r="M3633" s="12" t="s">
        <v>3258</v>
      </c>
      <c r="N3633" s="25">
        <v>22558</v>
      </c>
      <c r="O3633" s="12" t="s">
        <v>1249</v>
      </c>
      <c r="P3633" s="12" t="s">
        <v>3257</v>
      </c>
      <c r="Q3633" s="12" t="s">
        <v>3259</v>
      </c>
      <c r="R3633" s="12">
        <v>45</v>
      </c>
      <c r="S3633" s="12">
        <v>45</v>
      </c>
      <c r="T3633" s="12">
        <v>45</v>
      </c>
      <c r="U3633" s="13">
        <v>7808</v>
      </c>
      <c r="V3633" s="13">
        <v>641.03022222000004</v>
      </c>
      <c r="W3633" s="13">
        <v>514.16644443999996</v>
      </c>
      <c r="X3633" s="13">
        <v>460.91133332999999</v>
      </c>
      <c r="Y3633" s="13">
        <f t="shared" si="339"/>
        <v>23137.4899998</v>
      </c>
      <c r="Z3633" s="13">
        <f t="shared" si="340"/>
        <v>351360</v>
      </c>
      <c r="AA3633" s="13">
        <f t="shared" si="341"/>
        <v>7293.8335555599997</v>
      </c>
      <c r="AB3633" s="12" t="str">
        <f t="shared" si="342"/>
        <v>High</v>
      </c>
      <c r="AC3633" s="12" t="str">
        <f t="shared" si="343"/>
        <v>Low Volume</v>
      </c>
    </row>
    <row r="3634" spans="1:29" x14ac:dyDescent="0.25">
      <c r="A3634" s="12">
        <v>1003027392</v>
      </c>
      <c r="B3634" s="12" t="s">
        <v>1244</v>
      </c>
      <c r="C3634" s="12" t="s">
        <v>1245</v>
      </c>
      <c r="D3634" s="12"/>
      <c r="E3634" s="12" t="str">
        <f t="shared" si="338"/>
        <v xml:space="preserve">Curt,Bradford </v>
      </c>
      <c r="F3634" s="12" t="s">
        <v>3260</v>
      </c>
      <c r="G3634" s="12" t="s">
        <v>1246</v>
      </c>
      <c r="H3634" s="12" t="s">
        <v>318</v>
      </c>
      <c r="I3634" s="12" t="s">
        <v>5</v>
      </c>
      <c r="J3634" s="12" t="s">
        <v>2338</v>
      </c>
      <c r="K3634" s="12" t="s">
        <v>6</v>
      </c>
      <c r="L3634" s="12" t="s">
        <v>869</v>
      </c>
      <c r="M3634" s="12" t="s">
        <v>3258</v>
      </c>
      <c r="N3634" s="25">
        <v>22585</v>
      </c>
      <c r="O3634" s="12" t="s">
        <v>1250</v>
      </c>
      <c r="P3634" s="12" t="s">
        <v>3257</v>
      </c>
      <c r="Q3634" s="12" t="s">
        <v>3259</v>
      </c>
      <c r="R3634" s="12">
        <v>29</v>
      </c>
      <c r="S3634" s="12">
        <v>47</v>
      </c>
      <c r="T3634" s="12">
        <v>29</v>
      </c>
      <c r="U3634" s="13">
        <v>1721</v>
      </c>
      <c r="V3634" s="13">
        <v>219.78106382999999</v>
      </c>
      <c r="W3634" s="13">
        <v>176.28404255000001</v>
      </c>
      <c r="X3634" s="13">
        <v>173.61085105999999</v>
      </c>
      <c r="Y3634" s="13">
        <f t="shared" si="339"/>
        <v>8285.349999850001</v>
      </c>
      <c r="Z3634" s="13">
        <f t="shared" si="340"/>
        <v>80887</v>
      </c>
      <c r="AA3634" s="13">
        <f t="shared" si="341"/>
        <v>1544.7159574499999</v>
      </c>
      <c r="AB3634" s="12" t="str">
        <f t="shared" si="342"/>
        <v>Medium</v>
      </c>
      <c r="AC3634" s="12" t="str">
        <f t="shared" si="343"/>
        <v>Low Volume</v>
      </c>
    </row>
    <row r="3635" spans="1:29" x14ac:dyDescent="0.25">
      <c r="A3635" s="12">
        <v>1003027392</v>
      </c>
      <c r="B3635" s="12" t="s">
        <v>1244</v>
      </c>
      <c r="C3635" s="12" t="s">
        <v>1245</v>
      </c>
      <c r="D3635" s="12"/>
      <c r="E3635" s="12" t="str">
        <f t="shared" si="338"/>
        <v xml:space="preserve">Curt,Bradford </v>
      </c>
      <c r="F3635" s="12" t="s">
        <v>3260</v>
      </c>
      <c r="G3635" s="12" t="s">
        <v>1246</v>
      </c>
      <c r="H3635" s="12" t="s">
        <v>318</v>
      </c>
      <c r="I3635" s="12" t="s">
        <v>5</v>
      </c>
      <c r="J3635" s="12" t="s">
        <v>2338</v>
      </c>
      <c r="K3635" s="12" t="s">
        <v>6</v>
      </c>
      <c r="L3635" s="12" t="s">
        <v>869</v>
      </c>
      <c r="M3635" s="12" t="s">
        <v>3258</v>
      </c>
      <c r="N3635" s="25">
        <v>22612</v>
      </c>
      <c r="O3635" s="12" t="s">
        <v>1102</v>
      </c>
      <c r="P3635" s="12" t="s">
        <v>3257</v>
      </c>
      <c r="Q3635" s="12" t="s">
        <v>3259</v>
      </c>
      <c r="R3635" s="12">
        <v>47</v>
      </c>
      <c r="S3635" s="12">
        <v>47</v>
      </c>
      <c r="T3635" s="12">
        <v>47</v>
      </c>
      <c r="U3635" s="13">
        <v>8084</v>
      </c>
      <c r="V3635" s="13">
        <v>1392.3589362</v>
      </c>
      <c r="W3635" s="13">
        <v>1116.8046809</v>
      </c>
      <c r="X3635" s="13">
        <v>1111.2714894000001</v>
      </c>
      <c r="Y3635" s="13">
        <f t="shared" si="339"/>
        <v>52489.820002300003</v>
      </c>
      <c r="Z3635" s="13">
        <f t="shared" si="340"/>
        <v>379948</v>
      </c>
      <c r="AA3635" s="13">
        <f t="shared" si="341"/>
        <v>6967.1953191000002</v>
      </c>
      <c r="AB3635" s="12" t="str">
        <f t="shared" si="342"/>
        <v>High</v>
      </c>
      <c r="AC3635" s="12" t="str">
        <f t="shared" si="343"/>
        <v>Low Volume</v>
      </c>
    </row>
    <row r="3636" spans="1:29" x14ac:dyDescent="0.25">
      <c r="A3636" s="12">
        <v>1003027392</v>
      </c>
      <c r="B3636" s="12" t="s">
        <v>1244</v>
      </c>
      <c r="C3636" s="12" t="s">
        <v>1245</v>
      </c>
      <c r="D3636" s="12"/>
      <c r="E3636" s="12" t="str">
        <f t="shared" si="338"/>
        <v xml:space="preserve">Curt,Bradford </v>
      </c>
      <c r="F3636" s="12" t="s">
        <v>3260</v>
      </c>
      <c r="G3636" s="12" t="s">
        <v>1246</v>
      </c>
      <c r="H3636" s="12" t="s">
        <v>318</v>
      </c>
      <c r="I3636" s="12" t="s">
        <v>5</v>
      </c>
      <c r="J3636" s="12" t="s">
        <v>2338</v>
      </c>
      <c r="K3636" s="12" t="s">
        <v>6</v>
      </c>
      <c r="L3636" s="12" t="s">
        <v>869</v>
      </c>
      <c r="M3636" s="12" t="s">
        <v>3258</v>
      </c>
      <c r="N3636" s="25">
        <v>22614</v>
      </c>
      <c r="O3636" s="12" t="s">
        <v>1251</v>
      </c>
      <c r="P3636" s="12" t="s">
        <v>3257</v>
      </c>
      <c r="Q3636" s="12" t="s">
        <v>3259</v>
      </c>
      <c r="R3636" s="12">
        <v>57</v>
      </c>
      <c r="S3636" s="12">
        <v>257</v>
      </c>
      <c r="T3636" s="12">
        <v>59</v>
      </c>
      <c r="U3636" s="13">
        <v>2007</v>
      </c>
      <c r="V3636" s="13">
        <v>385.11715952999998</v>
      </c>
      <c r="W3636" s="13">
        <v>308.90007781999998</v>
      </c>
      <c r="X3636" s="13">
        <v>304.36980545</v>
      </c>
      <c r="Y3636" s="13">
        <f t="shared" si="339"/>
        <v>79387.319999739993</v>
      </c>
      <c r="Z3636" s="13">
        <f t="shared" si="340"/>
        <v>515799</v>
      </c>
      <c r="AA3636" s="13">
        <f t="shared" si="341"/>
        <v>1698.09992218</v>
      </c>
      <c r="AB3636" s="12" t="str">
        <f t="shared" si="342"/>
        <v>High</v>
      </c>
      <c r="AC3636" s="12" t="str">
        <f t="shared" si="343"/>
        <v>Medium Volume</v>
      </c>
    </row>
    <row r="3637" spans="1:29" x14ac:dyDescent="0.25">
      <c r="A3637" s="12">
        <v>1003027392</v>
      </c>
      <c r="B3637" s="12" t="s">
        <v>1244</v>
      </c>
      <c r="C3637" s="12" t="s">
        <v>1245</v>
      </c>
      <c r="D3637" s="12"/>
      <c r="E3637" s="12" t="str">
        <f t="shared" si="338"/>
        <v xml:space="preserve">Curt,Bradford </v>
      </c>
      <c r="F3637" s="12" t="s">
        <v>3260</v>
      </c>
      <c r="G3637" s="12" t="s">
        <v>1246</v>
      </c>
      <c r="H3637" s="12" t="s">
        <v>318</v>
      </c>
      <c r="I3637" s="12" t="s">
        <v>5</v>
      </c>
      <c r="J3637" s="12" t="s">
        <v>2338</v>
      </c>
      <c r="K3637" s="12" t="s">
        <v>6</v>
      </c>
      <c r="L3637" s="12" t="s">
        <v>869</v>
      </c>
      <c r="M3637" s="12" t="s">
        <v>3258</v>
      </c>
      <c r="N3637" s="25">
        <v>22633</v>
      </c>
      <c r="O3637" s="12" t="s">
        <v>1103</v>
      </c>
      <c r="P3637" s="12" t="s">
        <v>3257</v>
      </c>
      <c r="Q3637" s="12" t="s">
        <v>3259</v>
      </c>
      <c r="R3637" s="12">
        <v>11</v>
      </c>
      <c r="S3637" s="12">
        <v>11</v>
      </c>
      <c r="T3637" s="12">
        <v>11</v>
      </c>
      <c r="U3637" s="13">
        <v>9366</v>
      </c>
      <c r="V3637" s="13">
        <v>1788.1454544999999</v>
      </c>
      <c r="W3637" s="13">
        <v>1425.3054545</v>
      </c>
      <c r="X3637" s="13">
        <v>1416.4045455</v>
      </c>
      <c r="Y3637" s="13">
        <f t="shared" si="339"/>
        <v>15678.3599995</v>
      </c>
      <c r="Z3637" s="13">
        <f t="shared" si="340"/>
        <v>103026</v>
      </c>
      <c r="AA3637" s="13">
        <f t="shared" si="341"/>
        <v>7940.6945455000005</v>
      </c>
      <c r="AB3637" s="12" t="str">
        <f t="shared" si="342"/>
        <v>High</v>
      </c>
      <c r="AC3637" s="12" t="str">
        <f t="shared" si="343"/>
        <v>Low Volume</v>
      </c>
    </row>
    <row r="3638" spans="1:29" x14ac:dyDescent="0.25">
      <c r="A3638" s="12">
        <v>1003027392</v>
      </c>
      <c r="B3638" s="12" t="s">
        <v>1244</v>
      </c>
      <c r="C3638" s="12" t="s">
        <v>1245</v>
      </c>
      <c r="D3638" s="12"/>
      <c r="E3638" s="12" t="str">
        <f t="shared" si="338"/>
        <v xml:space="preserve">Curt,Bradford </v>
      </c>
      <c r="F3638" s="12" t="s">
        <v>3260</v>
      </c>
      <c r="G3638" s="12" t="s">
        <v>1246</v>
      </c>
      <c r="H3638" s="12" t="s">
        <v>318</v>
      </c>
      <c r="I3638" s="12" t="s">
        <v>5</v>
      </c>
      <c r="J3638" s="12" t="s">
        <v>2338</v>
      </c>
      <c r="K3638" s="12" t="s">
        <v>6</v>
      </c>
      <c r="L3638" s="12" t="s">
        <v>869</v>
      </c>
      <c r="M3638" s="12" t="s">
        <v>3258</v>
      </c>
      <c r="N3638" s="25">
        <v>22842</v>
      </c>
      <c r="O3638" s="12" t="s">
        <v>1252</v>
      </c>
      <c r="P3638" s="12" t="s">
        <v>3257</v>
      </c>
      <c r="Q3638" s="12" t="s">
        <v>3259</v>
      </c>
      <c r="R3638" s="12">
        <v>39</v>
      </c>
      <c r="S3638" s="12">
        <v>39</v>
      </c>
      <c r="T3638" s="12">
        <v>39</v>
      </c>
      <c r="U3638" s="13">
        <v>3918</v>
      </c>
      <c r="V3638" s="13">
        <v>751.19769230999998</v>
      </c>
      <c r="W3638" s="13">
        <v>602.53153845999998</v>
      </c>
      <c r="X3638" s="13">
        <v>593.78461537999999</v>
      </c>
      <c r="Y3638" s="13">
        <f t="shared" si="339"/>
        <v>23498.729999939998</v>
      </c>
      <c r="Z3638" s="13">
        <f t="shared" si="340"/>
        <v>152802</v>
      </c>
      <c r="AA3638" s="13">
        <f t="shared" si="341"/>
        <v>3315.4684615400001</v>
      </c>
      <c r="AB3638" s="12" t="str">
        <f t="shared" si="342"/>
        <v>High</v>
      </c>
      <c r="AC3638" s="12" t="str">
        <f t="shared" si="343"/>
        <v>Low Volume</v>
      </c>
    </row>
    <row r="3639" spans="1:29" x14ac:dyDescent="0.25">
      <c r="A3639" s="12">
        <v>1003027392</v>
      </c>
      <c r="B3639" s="12" t="s">
        <v>1244</v>
      </c>
      <c r="C3639" s="12" t="s">
        <v>1245</v>
      </c>
      <c r="D3639" s="12"/>
      <c r="E3639" s="12" t="str">
        <f t="shared" si="338"/>
        <v xml:space="preserve">Curt,Bradford </v>
      </c>
      <c r="F3639" s="12" t="s">
        <v>3260</v>
      </c>
      <c r="G3639" s="12" t="s">
        <v>1246</v>
      </c>
      <c r="H3639" s="12" t="s">
        <v>318</v>
      </c>
      <c r="I3639" s="12" t="s">
        <v>5</v>
      </c>
      <c r="J3639" s="12" t="s">
        <v>2338</v>
      </c>
      <c r="K3639" s="12" t="s">
        <v>6</v>
      </c>
      <c r="L3639" s="12" t="s">
        <v>869</v>
      </c>
      <c r="M3639" s="12" t="s">
        <v>3258</v>
      </c>
      <c r="N3639" s="25">
        <v>22843</v>
      </c>
      <c r="O3639" s="12" t="s">
        <v>1253</v>
      </c>
      <c r="P3639" s="12" t="s">
        <v>3257</v>
      </c>
      <c r="Q3639" s="12" t="s">
        <v>3259</v>
      </c>
      <c r="R3639" s="12">
        <v>26</v>
      </c>
      <c r="S3639" s="12">
        <v>26</v>
      </c>
      <c r="T3639" s="12">
        <v>26</v>
      </c>
      <c r="U3639" s="13">
        <v>4164</v>
      </c>
      <c r="V3639" s="13">
        <v>803.56846154000004</v>
      </c>
      <c r="W3639" s="13">
        <v>644.53846153999996</v>
      </c>
      <c r="X3639" s="13">
        <v>635.15769231000002</v>
      </c>
      <c r="Y3639" s="13">
        <f t="shared" si="339"/>
        <v>16758.00000004</v>
      </c>
      <c r="Z3639" s="13">
        <f t="shared" si="340"/>
        <v>108264</v>
      </c>
      <c r="AA3639" s="13">
        <f t="shared" si="341"/>
        <v>3519.4615384600002</v>
      </c>
      <c r="AB3639" s="12" t="str">
        <f t="shared" si="342"/>
        <v>High</v>
      </c>
      <c r="AC3639" s="12" t="str">
        <f t="shared" si="343"/>
        <v>Low Volume</v>
      </c>
    </row>
    <row r="3640" spans="1:29" x14ac:dyDescent="0.25">
      <c r="A3640" s="12">
        <v>1003027392</v>
      </c>
      <c r="B3640" s="12" t="s">
        <v>1244</v>
      </c>
      <c r="C3640" s="12" t="s">
        <v>1245</v>
      </c>
      <c r="D3640" s="12"/>
      <c r="E3640" s="12" t="str">
        <f t="shared" si="338"/>
        <v xml:space="preserve">Curt,Bradford </v>
      </c>
      <c r="F3640" s="12" t="s">
        <v>3260</v>
      </c>
      <c r="G3640" s="12" t="s">
        <v>1246</v>
      </c>
      <c r="H3640" s="12" t="s">
        <v>318</v>
      </c>
      <c r="I3640" s="12" t="s">
        <v>5</v>
      </c>
      <c r="J3640" s="12" t="s">
        <v>2338</v>
      </c>
      <c r="K3640" s="12" t="s">
        <v>6</v>
      </c>
      <c r="L3640" s="12" t="s">
        <v>869</v>
      </c>
      <c r="M3640" s="12" t="s">
        <v>3258</v>
      </c>
      <c r="N3640" s="25">
        <v>22848</v>
      </c>
      <c r="O3640" s="12" t="s">
        <v>1254</v>
      </c>
      <c r="P3640" s="12" t="s">
        <v>3257</v>
      </c>
      <c r="Q3640" s="12" t="s">
        <v>3259</v>
      </c>
      <c r="R3640" s="12">
        <v>27</v>
      </c>
      <c r="S3640" s="12">
        <v>27</v>
      </c>
      <c r="T3640" s="12">
        <v>27</v>
      </c>
      <c r="U3640" s="13">
        <v>1830</v>
      </c>
      <c r="V3640" s="13">
        <v>353.35370369999998</v>
      </c>
      <c r="W3640" s="13">
        <v>283.42259259000002</v>
      </c>
      <c r="X3640" s="13">
        <v>279.61148148000001</v>
      </c>
      <c r="Y3640" s="13">
        <f t="shared" si="339"/>
        <v>7652.4099999300006</v>
      </c>
      <c r="Z3640" s="13">
        <f t="shared" si="340"/>
        <v>49410</v>
      </c>
      <c r="AA3640" s="13">
        <f t="shared" si="341"/>
        <v>1546.57740741</v>
      </c>
      <c r="AB3640" s="12" t="str">
        <f t="shared" si="342"/>
        <v>Medium</v>
      </c>
      <c r="AC3640" s="12" t="str">
        <f t="shared" si="343"/>
        <v>Low Volume</v>
      </c>
    </row>
    <row r="3641" spans="1:29" x14ac:dyDescent="0.25">
      <c r="A3641" s="12">
        <v>1003027392</v>
      </c>
      <c r="B3641" s="12" t="s">
        <v>1244</v>
      </c>
      <c r="C3641" s="12" t="s">
        <v>1245</v>
      </c>
      <c r="D3641" s="12"/>
      <c r="E3641" s="12" t="str">
        <f t="shared" si="338"/>
        <v xml:space="preserve">Curt,Bradford </v>
      </c>
      <c r="F3641" s="12" t="s">
        <v>3260</v>
      </c>
      <c r="G3641" s="12" t="s">
        <v>1246</v>
      </c>
      <c r="H3641" s="12" t="s">
        <v>318</v>
      </c>
      <c r="I3641" s="12" t="s">
        <v>5</v>
      </c>
      <c r="J3641" s="12" t="s">
        <v>2338</v>
      </c>
      <c r="K3641" s="12" t="s">
        <v>6</v>
      </c>
      <c r="L3641" s="12" t="s">
        <v>869</v>
      </c>
      <c r="M3641" s="12" t="s">
        <v>3258</v>
      </c>
      <c r="N3641" s="25">
        <v>22853</v>
      </c>
      <c r="O3641" s="12" t="s">
        <v>1106</v>
      </c>
      <c r="P3641" s="12" t="s">
        <v>3257</v>
      </c>
      <c r="Q3641" s="12" t="s">
        <v>3259</v>
      </c>
      <c r="R3641" s="12">
        <v>71</v>
      </c>
      <c r="S3641" s="12">
        <v>148</v>
      </c>
      <c r="T3641" s="12">
        <v>74</v>
      </c>
      <c r="U3641" s="13">
        <v>1341</v>
      </c>
      <c r="V3641" s="13">
        <v>253.51824324</v>
      </c>
      <c r="W3641" s="13">
        <v>203.34479730000001</v>
      </c>
      <c r="X3641" s="13">
        <v>200.41804053999999</v>
      </c>
      <c r="Y3641" s="13">
        <f t="shared" si="339"/>
        <v>30095.030000400002</v>
      </c>
      <c r="Z3641" s="13">
        <f t="shared" si="340"/>
        <v>198468</v>
      </c>
      <c r="AA3641" s="13">
        <f t="shared" si="341"/>
        <v>1137.6552027</v>
      </c>
      <c r="AB3641" s="12" t="str">
        <f t="shared" si="342"/>
        <v>High</v>
      </c>
      <c r="AC3641" s="12" t="str">
        <f t="shared" si="343"/>
        <v>Medium Volume</v>
      </c>
    </row>
    <row r="3642" spans="1:29" x14ac:dyDescent="0.25">
      <c r="A3642" s="12">
        <v>1003027392</v>
      </c>
      <c r="B3642" s="12" t="s">
        <v>1244</v>
      </c>
      <c r="C3642" s="12" t="s">
        <v>1245</v>
      </c>
      <c r="D3642" s="12"/>
      <c r="E3642" s="12" t="str">
        <f t="shared" si="338"/>
        <v xml:space="preserve">Curt,Bradford </v>
      </c>
      <c r="F3642" s="12" t="s">
        <v>3260</v>
      </c>
      <c r="G3642" s="12" t="s">
        <v>1246</v>
      </c>
      <c r="H3642" s="12" t="s">
        <v>318</v>
      </c>
      <c r="I3642" s="12" t="s">
        <v>5</v>
      </c>
      <c r="J3642" s="12" t="s">
        <v>2338</v>
      </c>
      <c r="K3642" s="12" t="s">
        <v>6</v>
      </c>
      <c r="L3642" s="12" t="s">
        <v>869</v>
      </c>
      <c r="M3642" s="12" t="s">
        <v>3258</v>
      </c>
      <c r="N3642" s="25">
        <v>27280</v>
      </c>
      <c r="O3642" s="12" t="s">
        <v>1255</v>
      </c>
      <c r="P3642" s="12" t="s">
        <v>3257</v>
      </c>
      <c r="Q3642" s="12" t="s">
        <v>3259</v>
      </c>
      <c r="R3642" s="12">
        <v>11</v>
      </c>
      <c r="S3642" s="12">
        <v>11</v>
      </c>
      <c r="T3642" s="12">
        <v>11</v>
      </c>
      <c r="U3642" s="13">
        <v>9965.4545455000007</v>
      </c>
      <c r="V3642" s="13">
        <v>1892.4881817999999</v>
      </c>
      <c r="W3642" s="13">
        <v>1517.9527273000001</v>
      </c>
      <c r="X3642" s="13">
        <v>1510.4772727</v>
      </c>
      <c r="Y3642" s="13">
        <f t="shared" si="339"/>
        <v>16697.480000300002</v>
      </c>
      <c r="Z3642" s="13">
        <f t="shared" si="340"/>
        <v>109620.0000005</v>
      </c>
      <c r="AA3642" s="13">
        <f t="shared" si="341"/>
        <v>8447.5018182000003</v>
      </c>
      <c r="AB3642" s="12" t="str">
        <f t="shared" si="342"/>
        <v>High</v>
      </c>
      <c r="AC3642" s="12" t="str">
        <f t="shared" si="343"/>
        <v>Low Volume</v>
      </c>
    </row>
    <row r="3643" spans="1:29" x14ac:dyDescent="0.25">
      <c r="A3643" s="12">
        <v>1003027392</v>
      </c>
      <c r="B3643" s="12" t="s">
        <v>1244</v>
      </c>
      <c r="C3643" s="12" t="s">
        <v>1245</v>
      </c>
      <c r="D3643" s="12"/>
      <c r="E3643" s="12" t="str">
        <f t="shared" si="338"/>
        <v xml:space="preserve">Curt,Bradford </v>
      </c>
      <c r="F3643" s="12" t="s">
        <v>3260</v>
      </c>
      <c r="G3643" s="12" t="s">
        <v>1246</v>
      </c>
      <c r="H3643" s="12" t="s">
        <v>318</v>
      </c>
      <c r="I3643" s="12" t="s">
        <v>5</v>
      </c>
      <c r="J3643" s="12" t="s">
        <v>2338</v>
      </c>
      <c r="K3643" s="12" t="s">
        <v>6</v>
      </c>
      <c r="L3643" s="12" t="s">
        <v>869</v>
      </c>
      <c r="M3643" s="12" t="s">
        <v>3258</v>
      </c>
      <c r="N3643" s="25">
        <v>61783</v>
      </c>
      <c r="O3643" s="12" t="s">
        <v>1256</v>
      </c>
      <c r="P3643" s="12" t="s">
        <v>3257</v>
      </c>
      <c r="Q3643" s="12" t="s">
        <v>3259</v>
      </c>
      <c r="R3643" s="12">
        <v>69</v>
      </c>
      <c r="S3643" s="12">
        <v>71</v>
      </c>
      <c r="T3643" s="12">
        <v>71</v>
      </c>
      <c r="U3643" s="13">
        <v>1206</v>
      </c>
      <c r="V3643" s="13">
        <v>228.50788732000001</v>
      </c>
      <c r="W3643" s="13">
        <v>183.28295775000001</v>
      </c>
      <c r="X3643" s="13">
        <v>180.35140845000001</v>
      </c>
      <c r="Y3643" s="13">
        <f t="shared" si="339"/>
        <v>13013.09000025</v>
      </c>
      <c r="Z3643" s="13">
        <f t="shared" si="340"/>
        <v>85626</v>
      </c>
      <c r="AA3643" s="13">
        <f t="shared" si="341"/>
        <v>1022.71704225</v>
      </c>
      <c r="AB3643" s="12" t="str">
        <f t="shared" si="342"/>
        <v>High</v>
      </c>
      <c r="AC3643" s="12" t="str">
        <f t="shared" si="343"/>
        <v>Low Volume</v>
      </c>
    </row>
    <row r="3644" spans="1:29" x14ac:dyDescent="0.25">
      <c r="A3644" s="12">
        <v>1003027392</v>
      </c>
      <c r="B3644" s="12" t="s">
        <v>1244</v>
      </c>
      <c r="C3644" s="12" t="s">
        <v>1245</v>
      </c>
      <c r="D3644" s="12"/>
      <c r="E3644" s="12" t="str">
        <f t="shared" si="338"/>
        <v xml:space="preserve">Curt,Bradford </v>
      </c>
      <c r="F3644" s="12" t="s">
        <v>3260</v>
      </c>
      <c r="G3644" s="12" t="s">
        <v>1246</v>
      </c>
      <c r="H3644" s="12" t="s">
        <v>318</v>
      </c>
      <c r="I3644" s="12" t="s">
        <v>5</v>
      </c>
      <c r="J3644" s="12" t="s">
        <v>2338</v>
      </c>
      <c r="K3644" s="12" t="s">
        <v>6</v>
      </c>
      <c r="L3644" s="12" t="s">
        <v>869</v>
      </c>
      <c r="M3644" s="12" t="s">
        <v>3258</v>
      </c>
      <c r="N3644" s="25">
        <v>63047</v>
      </c>
      <c r="O3644" s="12" t="s">
        <v>1108</v>
      </c>
      <c r="P3644" s="12" t="s">
        <v>3257</v>
      </c>
      <c r="Q3644" s="12" t="s">
        <v>3259</v>
      </c>
      <c r="R3644" s="12">
        <v>57</v>
      </c>
      <c r="S3644" s="12">
        <v>57</v>
      </c>
      <c r="T3644" s="12">
        <v>57</v>
      </c>
      <c r="U3644" s="13">
        <v>5583</v>
      </c>
      <c r="V3644" s="13">
        <v>690.00087718999998</v>
      </c>
      <c r="W3644" s="13">
        <v>553.39631579000002</v>
      </c>
      <c r="X3644" s="13">
        <v>561.56280702000004</v>
      </c>
      <c r="Y3644" s="13">
        <f t="shared" si="339"/>
        <v>31543.590000030003</v>
      </c>
      <c r="Z3644" s="13">
        <f t="shared" si="340"/>
        <v>318231</v>
      </c>
      <c r="AA3644" s="13">
        <f t="shared" si="341"/>
        <v>5029.6036842100002</v>
      </c>
      <c r="AB3644" s="12" t="str">
        <f t="shared" si="342"/>
        <v>High</v>
      </c>
      <c r="AC3644" s="12" t="str">
        <f t="shared" si="343"/>
        <v>Low Volume</v>
      </c>
    </row>
    <row r="3645" spans="1:29" x14ac:dyDescent="0.25">
      <c r="A3645" s="12">
        <v>1003027392</v>
      </c>
      <c r="B3645" s="12" t="s">
        <v>1244</v>
      </c>
      <c r="C3645" s="12" t="s">
        <v>1245</v>
      </c>
      <c r="D3645" s="12"/>
      <c r="E3645" s="12" t="str">
        <f t="shared" si="338"/>
        <v xml:space="preserve">Curt,Bradford </v>
      </c>
      <c r="F3645" s="12" t="s">
        <v>3260</v>
      </c>
      <c r="G3645" s="12" t="s">
        <v>1246</v>
      </c>
      <c r="H3645" s="12" t="s">
        <v>318</v>
      </c>
      <c r="I3645" s="12" t="s">
        <v>5</v>
      </c>
      <c r="J3645" s="12" t="s">
        <v>2338</v>
      </c>
      <c r="K3645" s="12" t="s">
        <v>6</v>
      </c>
      <c r="L3645" s="12" t="s">
        <v>869</v>
      </c>
      <c r="M3645" s="12" t="s">
        <v>3258</v>
      </c>
      <c r="N3645" s="25">
        <v>63048</v>
      </c>
      <c r="O3645" s="12" t="s">
        <v>1109</v>
      </c>
      <c r="P3645" s="12" t="s">
        <v>3257</v>
      </c>
      <c r="Q3645" s="12" t="s">
        <v>3259</v>
      </c>
      <c r="R3645" s="12">
        <v>51</v>
      </c>
      <c r="S3645" s="12">
        <v>87</v>
      </c>
      <c r="T3645" s="12">
        <v>51</v>
      </c>
      <c r="U3645" s="13">
        <v>1095</v>
      </c>
      <c r="V3645" s="13">
        <v>205.03689654999999</v>
      </c>
      <c r="W3645" s="13">
        <v>164.96264368000001</v>
      </c>
      <c r="X3645" s="13">
        <v>164.69540230000001</v>
      </c>
      <c r="Y3645" s="13">
        <f t="shared" si="339"/>
        <v>14351.750000160002</v>
      </c>
      <c r="Z3645" s="13">
        <f t="shared" si="340"/>
        <v>95265</v>
      </c>
      <c r="AA3645" s="13">
        <f t="shared" si="341"/>
        <v>930.03735631999996</v>
      </c>
      <c r="AB3645" s="12" t="str">
        <f t="shared" si="342"/>
        <v>High</v>
      </c>
      <c r="AC3645" s="12" t="str">
        <f t="shared" si="343"/>
        <v>Low Volume</v>
      </c>
    </row>
    <row r="3646" spans="1:29" x14ac:dyDescent="0.25">
      <c r="A3646" s="12">
        <v>1003027392</v>
      </c>
      <c r="B3646" s="12" t="s">
        <v>1244</v>
      </c>
      <c r="C3646" s="12" t="s">
        <v>1245</v>
      </c>
      <c r="D3646" s="12"/>
      <c r="E3646" s="12" t="str">
        <f t="shared" si="338"/>
        <v xml:space="preserve">Curt,Bradford </v>
      </c>
      <c r="F3646" s="12" t="s">
        <v>3260</v>
      </c>
      <c r="G3646" s="12" t="s">
        <v>1246</v>
      </c>
      <c r="H3646" s="12" t="s">
        <v>318</v>
      </c>
      <c r="I3646" s="12" t="s">
        <v>5</v>
      </c>
      <c r="J3646" s="12" t="s">
        <v>2338</v>
      </c>
      <c r="K3646" s="12" t="s">
        <v>6</v>
      </c>
      <c r="L3646" s="12" t="s">
        <v>869</v>
      </c>
      <c r="M3646" s="12" t="s">
        <v>3258</v>
      </c>
      <c r="N3646" s="25">
        <v>72040</v>
      </c>
      <c r="O3646" s="12" t="s">
        <v>804</v>
      </c>
      <c r="P3646" s="12" t="s">
        <v>3257</v>
      </c>
      <c r="Q3646" s="12" t="s">
        <v>3239</v>
      </c>
      <c r="R3646" s="12">
        <v>60</v>
      </c>
      <c r="S3646" s="12">
        <v>112</v>
      </c>
      <c r="T3646" s="12">
        <v>112</v>
      </c>
      <c r="U3646" s="13">
        <v>114</v>
      </c>
      <c r="V3646" s="13">
        <v>26.510178571000001</v>
      </c>
      <c r="W3646" s="13">
        <v>19.053303571000001</v>
      </c>
      <c r="X3646" s="13">
        <v>20.560446428999999</v>
      </c>
      <c r="Y3646" s="13">
        <f t="shared" si="339"/>
        <v>2133.9699999519999</v>
      </c>
      <c r="Z3646" s="13">
        <f t="shared" si="340"/>
        <v>12768</v>
      </c>
      <c r="AA3646" s="13">
        <f t="shared" si="341"/>
        <v>94.946696428999999</v>
      </c>
      <c r="AB3646" s="12" t="str">
        <f t="shared" si="342"/>
        <v>Low</v>
      </c>
      <c r="AC3646" s="12" t="str">
        <f t="shared" si="343"/>
        <v>Medium Volume</v>
      </c>
    </row>
    <row r="3647" spans="1:29" x14ac:dyDescent="0.25">
      <c r="A3647" s="12">
        <v>1003027392</v>
      </c>
      <c r="B3647" s="12" t="s">
        <v>1244</v>
      </c>
      <c r="C3647" s="12" t="s">
        <v>1245</v>
      </c>
      <c r="D3647" s="12"/>
      <c r="E3647" s="12" t="str">
        <f t="shared" si="338"/>
        <v xml:space="preserve">Curt,Bradford </v>
      </c>
      <c r="F3647" s="12" t="s">
        <v>3260</v>
      </c>
      <c r="G3647" s="12" t="s">
        <v>1246</v>
      </c>
      <c r="H3647" s="12" t="s">
        <v>318</v>
      </c>
      <c r="I3647" s="12" t="s">
        <v>5</v>
      </c>
      <c r="J3647" s="12" t="s">
        <v>2338</v>
      </c>
      <c r="K3647" s="12" t="s">
        <v>6</v>
      </c>
      <c r="L3647" s="12" t="s">
        <v>869</v>
      </c>
      <c r="M3647" s="12" t="s">
        <v>3258</v>
      </c>
      <c r="N3647" s="25">
        <v>72050</v>
      </c>
      <c r="O3647" s="12" t="s">
        <v>24</v>
      </c>
      <c r="P3647" s="12" t="s">
        <v>3257</v>
      </c>
      <c r="Q3647" s="12" t="s">
        <v>3239</v>
      </c>
      <c r="R3647" s="12">
        <v>54</v>
      </c>
      <c r="S3647" s="12">
        <v>59</v>
      </c>
      <c r="T3647" s="12">
        <v>59</v>
      </c>
      <c r="U3647" s="13">
        <v>154</v>
      </c>
      <c r="V3647" s="13">
        <v>37.578644068000003</v>
      </c>
      <c r="W3647" s="13">
        <v>27.294576271</v>
      </c>
      <c r="X3647" s="13">
        <v>29.268644068</v>
      </c>
      <c r="Y3647" s="13">
        <f t="shared" si="339"/>
        <v>1610.379999989</v>
      </c>
      <c r="Z3647" s="13">
        <f t="shared" si="340"/>
        <v>9086</v>
      </c>
      <c r="AA3647" s="13">
        <f t="shared" si="341"/>
        <v>126.705423729</v>
      </c>
      <c r="AB3647" s="12" t="str">
        <f t="shared" si="342"/>
        <v>Low</v>
      </c>
      <c r="AC3647" s="12" t="str">
        <f t="shared" si="343"/>
        <v>Low Volume</v>
      </c>
    </row>
    <row r="3648" spans="1:29" x14ac:dyDescent="0.25">
      <c r="A3648" s="12">
        <v>1003027392</v>
      </c>
      <c r="B3648" s="12" t="s">
        <v>1244</v>
      </c>
      <c r="C3648" s="12" t="s">
        <v>1245</v>
      </c>
      <c r="D3648" s="12"/>
      <c r="E3648" s="12" t="str">
        <f t="shared" si="338"/>
        <v xml:space="preserve">Curt,Bradford </v>
      </c>
      <c r="F3648" s="12" t="s">
        <v>3260</v>
      </c>
      <c r="G3648" s="12" t="s">
        <v>1246</v>
      </c>
      <c r="H3648" s="12" t="s">
        <v>318</v>
      </c>
      <c r="I3648" s="12" t="s">
        <v>5</v>
      </c>
      <c r="J3648" s="12" t="s">
        <v>2338</v>
      </c>
      <c r="K3648" s="12" t="s">
        <v>6</v>
      </c>
      <c r="L3648" s="12" t="s">
        <v>869</v>
      </c>
      <c r="M3648" s="12" t="s">
        <v>3258</v>
      </c>
      <c r="N3648" s="25">
        <v>72070</v>
      </c>
      <c r="O3648" s="12" t="s">
        <v>805</v>
      </c>
      <c r="P3648" s="12" t="s">
        <v>3257</v>
      </c>
      <c r="Q3648" s="12" t="s">
        <v>3239</v>
      </c>
      <c r="R3648" s="12">
        <v>20</v>
      </c>
      <c r="S3648" s="12">
        <v>25</v>
      </c>
      <c r="T3648" s="12">
        <v>25</v>
      </c>
      <c r="U3648" s="13">
        <v>106</v>
      </c>
      <c r="V3648" s="13">
        <v>21.448</v>
      </c>
      <c r="W3648" s="13">
        <v>16.536799999999999</v>
      </c>
      <c r="X3648" s="13">
        <v>17.593599999999999</v>
      </c>
      <c r="Y3648" s="13">
        <f t="shared" si="339"/>
        <v>413.41999999999996</v>
      </c>
      <c r="Z3648" s="13">
        <f t="shared" si="340"/>
        <v>2650</v>
      </c>
      <c r="AA3648" s="13">
        <f t="shared" si="341"/>
        <v>89.463200000000001</v>
      </c>
      <c r="AB3648" s="12" t="str">
        <f t="shared" si="342"/>
        <v>Low</v>
      </c>
      <c r="AC3648" s="12" t="str">
        <f t="shared" si="343"/>
        <v>Low Volume</v>
      </c>
    </row>
    <row r="3649" spans="1:29" x14ac:dyDescent="0.25">
      <c r="A3649" s="12">
        <v>1003027392</v>
      </c>
      <c r="B3649" s="12" t="s">
        <v>1244</v>
      </c>
      <c r="C3649" s="12" t="s">
        <v>1245</v>
      </c>
      <c r="D3649" s="12"/>
      <c r="E3649" s="12" t="str">
        <f t="shared" si="338"/>
        <v xml:space="preserve">Curt,Bradford </v>
      </c>
      <c r="F3649" s="12" t="s">
        <v>3260</v>
      </c>
      <c r="G3649" s="12" t="s">
        <v>1246</v>
      </c>
      <c r="H3649" s="12" t="s">
        <v>318</v>
      </c>
      <c r="I3649" s="12" t="s">
        <v>5</v>
      </c>
      <c r="J3649" s="12" t="s">
        <v>2338</v>
      </c>
      <c r="K3649" s="12" t="s">
        <v>6</v>
      </c>
      <c r="L3649" s="12" t="s">
        <v>869</v>
      </c>
      <c r="M3649" s="12" t="s">
        <v>3258</v>
      </c>
      <c r="N3649" s="25">
        <v>72082</v>
      </c>
      <c r="O3649" s="12" t="s">
        <v>1257</v>
      </c>
      <c r="P3649" s="12" t="s">
        <v>3257</v>
      </c>
      <c r="Q3649" s="12" t="s">
        <v>3239</v>
      </c>
      <c r="R3649" s="12">
        <v>249</v>
      </c>
      <c r="S3649" s="12">
        <v>326</v>
      </c>
      <c r="T3649" s="12">
        <v>326</v>
      </c>
      <c r="U3649" s="13">
        <v>212</v>
      </c>
      <c r="V3649" s="13">
        <v>50.717392638</v>
      </c>
      <c r="W3649" s="13">
        <v>37.207546012000002</v>
      </c>
      <c r="X3649" s="13">
        <v>39.863466258000003</v>
      </c>
      <c r="Y3649" s="13">
        <f t="shared" si="339"/>
        <v>12129.659999912001</v>
      </c>
      <c r="Z3649" s="13">
        <f t="shared" si="340"/>
        <v>69112</v>
      </c>
      <c r="AA3649" s="13">
        <f t="shared" si="341"/>
        <v>174.79245398800001</v>
      </c>
      <c r="AB3649" s="12" t="str">
        <f t="shared" si="342"/>
        <v>High</v>
      </c>
      <c r="AC3649" s="12" t="str">
        <f t="shared" si="343"/>
        <v>Medium Volume</v>
      </c>
    </row>
    <row r="3650" spans="1:29" x14ac:dyDescent="0.25">
      <c r="A3650" s="12">
        <v>1003027392</v>
      </c>
      <c r="B3650" s="12" t="s">
        <v>1244</v>
      </c>
      <c r="C3650" s="12" t="s">
        <v>1245</v>
      </c>
      <c r="D3650" s="12"/>
      <c r="E3650" s="12" t="str">
        <f t="shared" si="338"/>
        <v xml:space="preserve">Curt,Bradford </v>
      </c>
      <c r="F3650" s="12" t="s">
        <v>3260</v>
      </c>
      <c r="G3650" s="12" t="s">
        <v>1246</v>
      </c>
      <c r="H3650" s="12" t="s">
        <v>318</v>
      </c>
      <c r="I3650" s="12" t="s">
        <v>5</v>
      </c>
      <c r="J3650" s="12" t="s">
        <v>2338</v>
      </c>
      <c r="K3650" s="12" t="s">
        <v>6</v>
      </c>
      <c r="L3650" s="12" t="s">
        <v>869</v>
      </c>
      <c r="M3650" s="12" t="s">
        <v>3258</v>
      </c>
      <c r="N3650" s="25">
        <v>72100</v>
      </c>
      <c r="O3650" s="12" t="s">
        <v>726</v>
      </c>
      <c r="P3650" s="12" t="s">
        <v>3257</v>
      </c>
      <c r="Q3650" s="12" t="s">
        <v>3239</v>
      </c>
      <c r="R3650" s="12">
        <v>116</v>
      </c>
      <c r="S3650" s="12">
        <v>207</v>
      </c>
      <c r="T3650" s="12">
        <v>207</v>
      </c>
      <c r="U3650" s="13">
        <v>114</v>
      </c>
      <c r="V3650" s="13">
        <v>26.671111110999998</v>
      </c>
      <c r="W3650" s="13">
        <v>19.403091787000001</v>
      </c>
      <c r="X3650" s="13">
        <v>21.056714975999999</v>
      </c>
      <c r="Y3650" s="13">
        <f t="shared" si="339"/>
        <v>4016.4399999090001</v>
      </c>
      <c r="Z3650" s="13">
        <f t="shared" si="340"/>
        <v>23598</v>
      </c>
      <c r="AA3650" s="13">
        <f t="shared" si="341"/>
        <v>94.596908213000006</v>
      </c>
      <c r="AB3650" s="12" t="str">
        <f t="shared" si="342"/>
        <v>Low</v>
      </c>
      <c r="AC3650" s="12" t="str">
        <f t="shared" si="343"/>
        <v>Medium Volume</v>
      </c>
    </row>
    <row r="3651" spans="1:29" x14ac:dyDescent="0.25">
      <c r="A3651" s="12">
        <v>1003027392</v>
      </c>
      <c r="B3651" s="12" t="s">
        <v>1244</v>
      </c>
      <c r="C3651" s="12" t="s">
        <v>1245</v>
      </c>
      <c r="D3651" s="12"/>
      <c r="E3651" s="12" t="str">
        <f t="shared" ref="E3651:E3714" si="344">B3651 &amp; "," &amp; C3651 &amp; " " &amp; D3651</f>
        <v xml:space="preserve">Curt,Bradford </v>
      </c>
      <c r="F3651" s="12" t="s">
        <v>3260</v>
      </c>
      <c r="G3651" s="12" t="s">
        <v>1246</v>
      </c>
      <c r="H3651" s="12" t="s">
        <v>318</v>
      </c>
      <c r="I3651" s="12" t="s">
        <v>5</v>
      </c>
      <c r="J3651" s="12" t="s">
        <v>2338</v>
      </c>
      <c r="K3651" s="12" t="s">
        <v>6</v>
      </c>
      <c r="L3651" s="12" t="s">
        <v>869</v>
      </c>
      <c r="M3651" s="12" t="s">
        <v>3258</v>
      </c>
      <c r="N3651" s="25">
        <v>72110</v>
      </c>
      <c r="O3651" s="12" t="s">
        <v>25</v>
      </c>
      <c r="P3651" s="12" t="s">
        <v>3257</v>
      </c>
      <c r="Q3651" s="12" t="s">
        <v>3239</v>
      </c>
      <c r="R3651" s="12">
        <v>117</v>
      </c>
      <c r="S3651" s="12">
        <v>121</v>
      </c>
      <c r="T3651" s="12">
        <v>121</v>
      </c>
      <c r="U3651" s="13">
        <v>157</v>
      </c>
      <c r="V3651" s="13">
        <v>36.335206612</v>
      </c>
      <c r="W3651" s="13">
        <v>25.984876032999999</v>
      </c>
      <c r="X3651" s="13">
        <v>27.919586776999999</v>
      </c>
      <c r="Y3651" s="13">
        <f t="shared" ref="Y3651:Y3714" si="345">S3651*W3651</f>
        <v>3144.1699999929997</v>
      </c>
      <c r="Z3651" s="13">
        <f t="shared" ref="Z3651:Z3714" si="346">S3651*U3651</f>
        <v>18997</v>
      </c>
      <c r="AA3651" s="13">
        <f t="shared" ref="AA3651:AA3714" si="347">U3651-W3651</f>
        <v>131.01512396699999</v>
      </c>
      <c r="AB3651" s="12" t="str">
        <f t="shared" ref="AB3651:AB3714" si="348">IF(Y3651&lt;5000,"Low",IF(Y3651&lt;=10000,"Medium","High"))</f>
        <v>Low</v>
      </c>
      <c r="AC3651" s="12" t="str">
        <f t="shared" ref="AC3651:AC3714" si="349">IF(S3651&lt;100,"Low Volume",IF(S3651&lt;500,"Medium Volume","High Volume"))</f>
        <v>Medium Volume</v>
      </c>
    </row>
    <row r="3652" spans="1:29" x14ac:dyDescent="0.25">
      <c r="A3652" s="12">
        <v>1003027392</v>
      </c>
      <c r="B3652" s="12" t="s">
        <v>1244</v>
      </c>
      <c r="C3652" s="12" t="s">
        <v>1245</v>
      </c>
      <c r="D3652" s="12"/>
      <c r="E3652" s="12" t="str">
        <f t="shared" si="344"/>
        <v xml:space="preserve">Curt,Bradford </v>
      </c>
      <c r="F3652" s="12" t="s">
        <v>3260</v>
      </c>
      <c r="G3652" s="12" t="s">
        <v>1246</v>
      </c>
      <c r="H3652" s="12" t="s">
        <v>318</v>
      </c>
      <c r="I3652" s="12" t="s">
        <v>5</v>
      </c>
      <c r="J3652" s="12" t="s">
        <v>2338</v>
      </c>
      <c r="K3652" s="12" t="s">
        <v>6</v>
      </c>
      <c r="L3652" s="12" t="s">
        <v>869</v>
      </c>
      <c r="M3652" s="12" t="s">
        <v>3258</v>
      </c>
      <c r="N3652" s="25">
        <v>72120</v>
      </c>
      <c r="O3652" s="12" t="s">
        <v>1258</v>
      </c>
      <c r="P3652" s="12" t="s">
        <v>3257</v>
      </c>
      <c r="Q3652" s="12" t="s">
        <v>3239</v>
      </c>
      <c r="R3652" s="12">
        <v>90</v>
      </c>
      <c r="S3652" s="12">
        <v>90</v>
      </c>
      <c r="T3652" s="12">
        <v>90</v>
      </c>
      <c r="U3652" s="13">
        <v>136</v>
      </c>
      <c r="V3652" s="13">
        <v>27.540111111000002</v>
      </c>
      <c r="W3652" s="13">
        <v>21.235444443999999</v>
      </c>
      <c r="X3652" s="13">
        <v>22.606222222</v>
      </c>
      <c r="Y3652" s="13">
        <f t="shared" si="345"/>
        <v>1911.1899999599998</v>
      </c>
      <c r="Z3652" s="13">
        <f t="shared" si="346"/>
        <v>12240</v>
      </c>
      <c r="AA3652" s="13">
        <f t="shared" si="347"/>
        <v>114.764555556</v>
      </c>
      <c r="AB3652" s="12" t="str">
        <f t="shared" si="348"/>
        <v>Low</v>
      </c>
      <c r="AC3652" s="12" t="str">
        <f t="shared" si="349"/>
        <v>Low Volume</v>
      </c>
    </row>
    <row r="3653" spans="1:29" x14ac:dyDescent="0.25">
      <c r="A3653" s="12">
        <v>1003027392</v>
      </c>
      <c r="B3653" s="12" t="s">
        <v>1244</v>
      </c>
      <c r="C3653" s="12" t="s">
        <v>1245</v>
      </c>
      <c r="D3653" s="12"/>
      <c r="E3653" s="12" t="str">
        <f t="shared" si="344"/>
        <v xml:space="preserve">Curt,Bradford </v>
      </c>
      <c r="F3653" s="12" t="s">
        <v>3260</v>
      </c>
      <c r="G3653" s="12" t="s">
        <v>1246</v>
      </c>
      <c r="H3653" s="12" t="s">
        <v>318</v>
      </c>
      <c r="I3653" s="12" t="s">
        <v>5</v>
      </c>
      <c r="J3653" s="12" t="s">
        <v>2338</v>
      </c>
      <c r="K3653" s="12" t="s">
        <v>6</v>
      </c>
      <c r="L3653" s="12" t="s">
        <v>869</v>
      </c>
      <c r="M3653" s="12" t="s">
        <v>3258</v>
      </c>
      <c r="N3653" s="25">
        <v>72202</v>
      </c>
      <c r="O3653" s="12" t="s">
        <v>1259</v>
      </c>
      <c r="P3653" s="12" t="s">
        <v>3257</v>
      </c>
      <c r="Q3653" s="12" t="s">
        <v>3239</v>
      </c>
      <c r="R3653" s="12">
        <v>12</v>
      </c>
      <c r="S3653" s="12">
        <v>26</v>
      </c>
      <c r="T3653" s="12">
        <v>26</v>
      </c>
      <c r="U3653" s="13">
        <v>121</v>
      </c>
      <c r="V3653" s="13">
        <v>26.321923077000001</v>
      </c>
      <c r="W3653" s="13">
        <v>20.323846154000002</v>
      </c>
      <c r="X3653" s="13">
        <v>21.636923076999999</v>
      </c>
      <c r="Y3653" s="13">
        <f t="shared" si="345"/>
        <v>528.42000000400003</v>
      </c>
      <c r="Z3653" s="13">
        <f t="shared" si="346"/>
        <v>3146</v>
      </c>
      <c r="AA3653" s="13">
        <f t="shared" si="347"/>
        <v>100.67615384600001</v>
      </c>
      <c r="AB3653" s="12" t="str">
        <f t="shared" si="348"/>
        <v>Low</v>
      </c>
      <c r="AC3653" s="12" t="str">
        <f t="shared" si="349"/>
        <v>Low Volume</v>
      </c>
    </row>
    <row r="3654" spans="1:29" x14ac:dyDescent="0.25">
      <c r="A3654" s="12">
        <v>1003027392</v>
      </c>
      <c r="B3654" s="12" t="s">
        <v>1244</v>
      </c>
      <c r="C3654" s="12" t="s">
        <v>1245</v>
      </c>
      <c r="D3654" s="12"/>
      <c r="E3654" s="12" t="str">
        <f t="shared" si="344"/>
        <v xml:space="preserve">Curt,Bradford </v>
      </c>
      <c r="F3654" s="12" t="s">
        <v>3260</v>
      </c>
      <c r="G3654" s="12" t="s">
        <v>1246</v>
      </c>
      <c r="H3654" s="12" t="s">
        <v>318</v>
      </c>
      <c r="I3654" s="12" t="s">
        <v>5</v>
      </c>
      <c r="J3654" s="12" t="s">
        <v>2338</v>
      </c>
      <c r="K3654" s="12" t="s">
        <v>6</v>
      </c>
      <c r="L3654" s="12" t="s">
        <v>869</v>
      </c>
      <c r="M3654" s="12" t="s">
        <v>3258</v>
      </c>
      <c r="N3654" s="25">
        <v>99203</v>
      </c>
      <c r="O3654" s="12" t="s">
        <v>95</v>
      </c>
      <c r="P3654" s="12" t="s">
        <v>3257</v>
      </c>
      <c r="Q3654" s="12" t="s">
        <v>3239</v>
      </c>
      <c r="R3654" s="12">
        <v>20</v>
      </c>
      <c r="S3654" s="12">
        <v>20</v>
      </c>
      <c r="T3654" s="12">
        <v>20</v>
      </c>
      <c r="U3654" s="13">
        <v>366</v>
      </c>
      <c r="V3654" s="13">
        <v>107.756</v>
      </c>
      <c r="W3654" s="13">
        <v>86.426000000000002</v>
      </c>
      <c r="X3654" s="13">
        <v>87.135999999999996</v>
      </c>
      <c r="Y3654" s="13">
        <f t="shared" si="345"/>
        <v>1728.52</v>
      </c>
      <c r="Z3654" s="13">
        <f t="shared" si="346"/>
        <v>7320</v>
      </c>
      <c r="AA3654" s="13">
        <f t="shared" si="347"/>
        <v>279.57400000000001</v>
      </c>
      <c r="AB3654" s="12" t="str">
        <f t="shared" si="348"/>
        <v>Low</v>
      </c>
      <c r="AC3654" s="12" t="str">
        <f t="shared" si="349"/>
        <v>Low Volume</v>
      </c>
    </row>
    <row r="3655" spans="1:29" x14ac:dyDescent="0.25">
      <c r="A3655" s="12">
        <v>1003027392</v>
      </c>
      <c r="B3655" s="12" t="s">
        <v>1244</v>
      </c>
      <c r="C3655" s="12" t="s">
        <v>1245</v>
      </c>
      <c r="D3655" s="12"/>
      <c r="E3655" s="12" t="str">
        <f t="shared" si="344"/>
        <v xml:space="preserve">Curt,Bradford </v>
      </c>
      <c r="F3655" s="12" t="s">
        <v>3260</v>
      </c>
      <c r="G3655" s="12" t="s">
        <v>1246</v>
      </c>
      <c r="H3655" s="12" t="s">
        <v>318</v>
      </c>
      <c r="I3655" s="12" t="s">
        <v>5</v>
      </c>
      <c r="J3655" s="12" t="s">
        <v>2338</v>
      </c>
      <c r="K3655" s="12" t="s">
        <v>6</v>
      </c>
      <c r="L3655" s="12" t="s">
        <v>869</v>
      </c>
      <c r="M3655" s="12" t="s">
        <v>3258</v>
      </c>
      <c r="N3655" s="25">
        <v>99213</v>
      </c>
      <c r="O3655" s="12" t="s">
        <v>98</v>
      </c>
      <c r="P3655" s="12" t="s">
        <v>3257</v>
      </c>
      <c r="Q3655" s="12" t="s">
        <v>3239</v>
      </c>
      <c r="R3655" s="12">
        <v>320</v>
      </c>
      <c r="S3655" s="12">
        <v>452</v>
      </c>
      <c r="T3655" s="12">
        <v>452</v>
      </c>
      <c r="U3655" s="13">
        <v>247</v>
      </c>
      <c r="V3655" s="13">
        <v>86.922300884999999</v>
      </c>
      <c r="W3655" s="13">
        <v>63.184424778999997</v>
      </c>
      <c r="X3655" s="13">
        <v>64.733407080000006</v>
      </c>
      <c r="Y3655" s="13">
        <f t="shared" si="345"/>
        <v>28559.360000107998</v>
      </c>
      <c r="Z3655" s="13">
        <f t="shared" si="346"/>
        <v>111644</v>
      </c>
      <c r="AA3655" s="13">
        <f t="shared" si="347"/>
        <v>183.81557522100002</v>
      </c>
      <c r="AB3655" s="12" t="str">
        <f t="shared" si="348"/>
        <v>High</v>
      </c>
      <c r="AC3655" s="12" t="str">
        <f t="shared" si="349"/>
        <v>Medium Volume</v>
      </c>
    </row>
    <row r="3656" spans="1:29" x14ac:dyDescent="0.25">
      <c r="A3656" s="12">
        <v>1003027392</v>
      </c>
      <c r="B3656" s="12" t="s">
        <v>1244</v>
      </c>
      <c r="C3656" s="12" t="s">
        <v>1245</v>
      </c>
      <c r="D3656" s="12"/>
      <c r="E3656" s="12" t="str">
        <f t="shared" si="344"/>
        <v xml:space="preserve">Curt,Bradford </v>
      </c>
      <c r="F3656" s="12" t="s">
        <v>3260</v>
      </c>
      <c r="G3656" s="12" t="s">
        <v>1246</v>
      </c>
      <c r="H3656" s="12" t="s">
        <v>318</v>
      </c>
      <c r="I3656" s="12" t="s">
        <v>5</v>
      </c>
      <c r="J3656" s="12" t="s">
        <v>2338</v>
      </c>
      <c r="K3656" s="12" t="s">
        <v>6</v>
      </c>
      <c r="L3656" s="12" t="s">
        <v>869</v>
      </c>
      <c r="M3656" s="12" t="s">
        <v>3258</v>
      </c>
      <c r="N3656" s="25">
        <v>99214</v>
      </c>
      <c r="O3656" s="12" t="s">
        <v>99</v>
      </c>
      <c r="P3656" s="12" t="s">
        <v>3257</v>
      </c>
      <c r="Q3656" s="12" t="s">
        <v>3239</v>
      </c>
      <c r="R3656" s="12">
        <v>20</v>
      </c>
      <c r="S3656" s="12">
        <v>20</v>
      </c>
      <c r="T3656" s="12">
        <v>20</v>
      </c>
      <c r="U3656" s="13">
        <v>365</v>
      </c>
      <c r="V3656" s="13">
        <v>124.04300000000001</v>
      </c>
      <c r="W3656" s="13">
        <v>94.643000000000001</v>
      </c>
      <c r="X3656" s="13">
        <v>95.622</v>
      </c>
      <c r="Y3656" s="13">
        <f t="shared" si="345"/>
        <v>1892.8600000000001</v>
      </c>
      <c r="Z3656" s="13">
        <f t="shared" si="346"/>
        <v>7300</v>
      </c>
      <c r="AA3656" s="13">
        <f t="shared" si="347"/>
        <v>270.35699999999997</v>
      </c>
      <c r="AB3656" s="12" t="str">
        <f t="shared" si="348"/>
        <v>Low</v>
      </c>
      <c r="AC3656" s="12" t="str">
        <f t="shared" si="349"/>
        <v>Low Volume</v>
      </c>
    </row>
    <row r="3657" spans="1:29" x14ac:dyDescent="0.25">
      <c r="A3657" s="12">
        <v>1003004938</v>
      </c>
      <c r="B3657" s="12" t="s">
        <v>1320</v>
      </c>
      <c r="C3657" s="12"/>
      <c r="D3657" s="12"/>
      <c r="E3657" s="12" t="str">
        <f t="shared" si="344"/>
        <v xml:space="preserve">Cvs State Capital Llc, </v>
      </c>
      <c r="F3657" s="12" t="s">
        <v>3261</v>
      </c>
      <c r="G3657" s="12" t="s">
        <v>1321</v>
      </c>
      <c r="H3657" s="12" t="s">
        <v>1322</v>
      </c>
      <c r="I3657" s="12" t="s">
        <v>5</v>
      </c>
      <c r="J3657" s="12" t="s">
        <v>2338</v>
      </c>
      <c r="K3657" s="12" t="s">
        <v>6</v>
      </c>
      <c r="L3657" s="12" t="s">
        <v>1323</v>
      </c>
      <c r="M3657" s="12" t="s">
        <v>3258</v>
      </c>
      <c r="N3657" s="25">
        <v>90662</v>
      </c>
      <c r="O3657" s="12" t="s">
        <v>147</v>
      </c>
      <c r="P3657" s="12" t="s">
        <v>3258</v>
      </c>
      <c r="Q3657" s="12" t="s">
        <v>3239</v>
      </c>
      <c r="R3657" s="12">
        <v>200</v>
      </c>
      <c r="S3657" s="12">
        <v>200</v>
      </c>
      <c r="T3657" s="12">
        <v>200</v>
      </c>
      <c r="U3657" s="13">
        <v>83.751949999999994</v>
      </c>
      <c r="V3657" s="13">
        <v>81.819999999999993</v>
      </c>
      <c r="W3657" s="13">
        <v>81.819999999999993</v>
      </c>
      <c r="X3657" s="13">
        <v>81.819999999999993</v>
      </c>
      <c r="Y3657" s="13">
        <f t="shared" si="345"/>
        <v>16363.999999999998</v>
      </c>
      <c r="Z3657" s="13">
        <f t="shared" si="346"/>
        <v>16750.39</v>
      </c>
      <c r="AA3657" s="13">
        <f t="shared" si="347"/>
        <v>1.9319500000000005</v>
      </c>
      <c r="AB3657" s="12" t="str">
        <f t="shared" si="348"/>
        <v>High</v>
      </c>
      <c r="AC3657" s="12" t="str">
        <f t="shared" si="349"/>
        <v>Medium Volume</v>
      </c>
    </row>
    <row r="3658" spans="1:29" x14ac:dyDescent="0.25">
      <c r="A3658" s="12">
        <v>1003004938</v>
      </c>
      <c r="B3658" s="12" t="s">
        <v>1320</v>
      </c>
      <c r="C3658" s="12"/>
      <c r="D3658" s="12"/>
      <c r="E3658" s="12" t="str">
        <f t="shared" si="344"/>
        <v xml:space="preserve">Cvs State Capital Llc, </v>
      </c>
      <c r="F3658" s="12" t="s">
        <v>3261</v>
      </c>
      <c r="G3658" s="12" t="s">
        <v>1321</v>
      </c>
      <c r="H3658" s="12" t="s">
        <v>1322</v>
      </c>
      <c r="I3658" s="12" t="s">
        <v>5</v>
      </c>
      <c r="J3658" s="12" t="s">
        <v>2338</v>
      </c>
      <c r="K3658" s="12" t="s">
        <v>6</v>
      </c>
      <c r="L3658" s="12" t="s">
        <v>1323</v>
      </c>
      <c r="M3658" s="12" t="s">
        <v>3258</v>
      </c>
      <c r="N3658" s="25">
        <v>90677</v>
      </c>
      <c r="O3658" s="12" t="s">
        <v>361</v>
      </c>
      <c r="P3658" s="12" t="s">
        <v>3258</v>
      </c>
      <c r="Q3658" s="12" t="s">
        <v>3239</v>
      </c>
      <c r="R3658" s="12">
        <v>27</v>
      </c>
      <c r="S3658" s="12">
        <v>27</v>
      </c>
      <c r="T3658" s="12">
        <v>27</v>
      </c>
      <c r="U3658" s="13">
        <v>300.30074073999998</v>
      </c>
      <c r="V3658" s="13">
        <v>290.37814815000002</v>
      </c>
      <c r="W3658" s="13">
        <v>290.37814815000002</v>
      </c>
      <c r="X3658" s="13">
        <v>290.37814815000002</v>
      </c>
      <c r="Y3658" s="13">
        <f t="shared" si="345"/>
        <v>7840.2100000500004</v>
      </c>
      <c r="Z3658" s="13">
        <f t="shared" si="346"/>
        <v>8108.1199999799992</v>
      </c>
      <c r="AA3658" s="13">
        <f t="shared" si="347"/>
        <v>9.9225925899999652</v>
      </c>
      <c r="AB3658" s="12" t="str">
        <f t="shared" si="348"/>
        <v>Medium</v>
      </c>
      <c r="AC3658" s="12" t="str">
        <f t="shared" si="349"/>
        <v>Low Volume</v>
      </c>
    </row>
    <row r="3659" spans="1:29" x14ac:dyDescent="0.25">
      <c r="A3659" s="12">
        <v>1003004938</v>
      </c>
      <c r="B3659" s="12" t="s">
        <v>1320</v>
      </c>
      <c r="C3659" s="12"/>
      <c r="D3659" s="12"/>
      <c r="E3659" s="12" t="str">
        <f t="shared" si="344"/>
        <v xml:space="preserve">Cvs State Capital Llc, </v>
      </c>
      <c r="F3659" s="12" t="s">
        <v>3261</v>
      </c>
      <c r="G3659" s="12" t="s">
        <v>1321</v>
      </c>
      <c r="H3659" s="12" t="s">
        <v>1322</v>
      </c>
      <c r="I3659" s="12" t="s">
        <v>5</v>
      </c>
      <c r="J3659" s="12" t="s">
        <v>2338</v>
      </c>
      <c r="K3659" s="12" t="s">
        <v>6</v>
      </c>
      <c r="L3659" s="12" t="s">
        <v>1323</v>
      </c>
      <c r="M3659" s="12" t="s">
        <v>3258</v>
      </c>
      <c r="N3659" s="25">
        <v>91320</v>
      </c>
      <c r="O3659" s="12" t="s">
        <v>453</v>
      </c>
      <c r="P3659" s="12" t="s">
        <v>3258</v>
      </c>
      <c r="Q3659" s="12" t="s">
        <v>3239</v>
      </c>
      <c r="R3659" s="12">
        <v>245</v>
      </c>
      <c r="S3659" s="12">
        <v>256</v>
      </c>
      <c r="T3659" s="12">
        <v>256</v>
      </c>
      <c r="U3659" s="13">
        <v>157.46878906000001</v>
      </c>
      <c r="V3659" s="13">
        <v>149.36281249999999</v>
      </c>
      <c r="W3659" s="13">
        <v>149.36281249999999</v>
      </c>
      <c r="X3659" s="13">
        <v>149.36281249999999</v>
      </c>
      <c r="Y3659" s="13">
        <f t="shared" si="345"/>
        <v>38236.879999999997</v>
      </c>
      <c r="Z3659" s="13">
        <f t="shared" si="346"/>
        <v>40312.009999360002</v>
      </c>
      <c r="AA3659" s="13">
        <f t="shared" si="347"/>
        <v>8.1059765600000162</v>
      </c>
      <c r="AB3659" s="12" t="str">
        <f t="shared" si="348"/>
        <v>High</v>
      </c>
      <c r="AC3659" s="12" t="str">
        <f t="shared" si="349"/>
        <v>Medium Volume</v>
      </c>
    </row>
    <row r="3660" spans="1:29" x14ac:dyDescent="0.25">
      <c r="A3660" s="12">
        <v>1003004938</v>
      </c>
      <c r="B3660" s="12" t="s">
        <v>1320</v>
      </c>
      <c r="C3660" s="12"/>
      <c r="D3660" s="12"/>
      <c r="E3660" s="12" t="str">
        <f t="shared" si="344"/>
        <v xml:space="preserve">Cvs State Capital Llc, </v>
      </c>
      <c r="F3660" s="12" t="s">
        <v>3261</v>
      </c>
      <c r="G3660" s="12" t="s">
        <v>1321</v>
      </c>
      <c r="H3660" s="12" t="s">
        <v>1322</v>
      </c>
      <c r="I3660" s="12" t="s">
        <v>5</v>
      </c>
      <c r="J3660" s="12" t="s">
        <v>2338</v>
      </c>
      <c r="K3660" s="12" t="s">
        <v>6</v>
      </c>
      <c r="L3660" s="12" t="s">
        <v>1323</v>
      </c>
      <c r="M3660" s="12" t="s">
        <v>3258</v>
      </c>
      <c r="N3660" s="25">
        <v>90480</v>
      </c>
      <c r="O3660" s="12" t="s">
        <v>685</v>
      </c>
      <c r="P3660" s="12" t="s">
        <v>3257</v>
      </c>
      <c r="Q3660" s="12" t="s">
        <v>3239</v>
      </c>
      <c r="R3660" s="12">
        <v>248</v>
      </c>
      <c r="S3660" s="12">
        <v>259</v>
      </c>
      <c r="T3660" s="12">
        <v>259</v>
      </c>
      <c r="U3660" s="13">
        <v>40.78030888</v>
      </c>
      <c r="V3660" s="13">
        <v>39.462007722000003</v>
      </c>
      <c r="W3660" s="13">
        <v>39.462007722000003</v>
      </c>
      <c r="X3660" s="13">
        <v>42.56</v>
      </c>
      <c r="Y3660" s="13">
        <f t="shared" si="345"/>
        <v>10220.659999998001</v>
      </c>
      <c r="Z3660" s="13">
        <f t="shared" si="346"/>
        <v>10562.099999919999</v>
      </c>
      <c r="AA3660" s="13">
        <f t="shared" si="347"/>
        <v>1.318301157999997</v>
      </c>
      <c r="AB3660" s="12" t="str">
        <f t="shared" si="348"/>
        <v>High</v>
      </c>
      <c r="AC3660" s="12" t="str">
        <f t="shared" si="349"/>
        <v>Medium Volume</v>
      </c>
    </row>
    <row r="3661" spans="1:29" x14ac:dyDescent="0.25">
      <c r="A3661" s="12">
        <v>1003004938</v>
      </c>
      <c r="B3661" s="12" t="s">
        <v>1320</v>
      </c>
      <c r="C3661" s="12"/>
      <c r="D3661" s="12"/>
      <c r="E3661" s="12" t="str">
        <f t="shared" si="344"/>
        <v xml:space="preserve">Cvs State Capital Llc, </v>
      </c>
      <c r="F3661" s="12" t="s">
        <v>3261</v>
      </c>
      <c r="G3661" s="12" t="s">
        <v>1321</v>
      </c>
      <c r="H3661" s="12" t="s">
        <v>1322</v>
      </c>
      <c r="I3661" s="12" t="s">
        <v>5</v>
      </c>
      <c r="J3661" s="12" t="s">
        <v>2338</v>
      </c>
      <c r="K3661" s="12" t="s">
        <v>6</v>
      </c>
      <c r="L3661" s="12" t="s">
        <v>1323</v>
      </c>
      <c r="M3661" s="12" t="s">
        <v>3258</v>
      </c>
      <c r="N3661" s="25" t="s">
        <v>151</v>
      </c>
      <c r="O3661" s="12" t="s">
        <v>152</v>
      </c>
      <c r="P3661" s="12" t="s">
        <v>3257</v>
      </c>
      <c r="Q3661" s="12" t="s">
        <v>3239</v>
      </c>
      <c r="R3661" s="12">
        <v>229</v>
      </c>
      <c r="S3661" s="12">
        <v>230</v>
      </c>
      <c r="T3661" s="12">
        <v>230</v>
      </c>
      <c r="U3661" s="13">
        <v>30.482347826000002</v>
      </c>
      <c r="V3661" s="13">
        <v>29.871782609</v>
      </c>
      <c r="W3661" s="13">
        <v>29.871782609</v>
      </c>
      <c r="X3661" s="13">
        <v>31.92</v>
      </c>
      <c r="Y3661" s="13">
        <f t="shared" si="345"/>
        <v>6870.5100000700004</v>
      </c>
      <c r="Z3661" s="13">
        <f t="shared" si="346"/>
        <v>7010.9399999800007</v>
      </c>
      <c r="AA3661" s="13">
        <f t="shared" si="347"/>
        <v>0.61056521700000133</v>
      </c>
      <c r="AB3661" s="12" t="str">
        <f t="shared" si="348"/>
        <v>Medium</v>
      </c>
      <c r="AC3661" s="12" t="str">
        <f t="shared" si="349"/>
        <v>Medium Volume</v>
      </c>
    </row>
    <row r="3662" spans="1:29" x14ac:dyDescent="0.25">
      <c r="A3662" s="12">
        <v>1003004938</v>
      </c>
      <c r="B3662" s="12" t="s">
        <v>1320</v>
      </c>
      <c r="C3662" s="12"/>
      <c r="D3662" s="12"/>
      <c r="E3662" s="12" t="str">
        <f t="shared" si="344"/>
        <v xml:space="preserve">Cvs State Capital Llc, </v>
      </c>
      <c r="F3662" s="12" t="s">
        <v>3261</v>
      </c>
      <c r="G3662" s="12" t="s">
        <v>1321</v>
      </c>
      <c r="H3662" s="12" t="s">
        <v>1322</v>
      </c>
      <c r="I3662" s="12" t="s">
        <v>5</v>
      </c>
      <c r="J3662" s="12" t="s">
        <v>2338</v>
      </c>
      <c r="K3662" s="12" t="s">
        <v>6</v>
      </c>
      <c r="L3662" s="12" t="s">
        <v>1323</v>
      </c>
      <c r="M3662" s="12" t="s">
        <v>3258</v>
      </c>
      <c r="N3662" s="25" t="s">
        <v>362</v>
      </c>
      <c r="O3662" s="12" t="s">
        <v>363</v>
      </c>
      <c r="P3662" s="12" t="s">
        <v>3257</v>
      </c>
      <c r="Q3662" s="12" t="s">
        <v>3239</v>
      </c>
      <c r="R3662" s="12">
        <v>29</v>
      </c>
      <c r="S3662" s="12">
        <v>29</v>
      </c>
      <c r="T3662" s="12">
        <v>29</v>
      </c>
      <c r="U3662" s="13">
        <v>28.525172414</v>
      </c>
      <c r="V3662" s="13">
        <v>27.951034483000001</v>
      </c>
      <c r="W3662" s="13">
        <v>27.951034483000001</v>
      </c>
      <c r="X3662" s="13">
        <v>31.92</v>
      </c>
      <c r="Y3662" s="13">
        <f t="shared" si="345"/>
        <v>810.58000000700008</v>
      </c>
      <c r="Z3662" s="13">
        <f t="shared" si="346"/>
        <v>827.23000000599995</v>
      </c>
      <c r="AA3662" s="13">
        <f t="shared" si="347"/>
        <v>0.57413793099999921</v>
      </c>
      <c r="AB3662" s="12" t="str">
        <f t="shared" si="348"/>
        <v>Low</v>
      </c>
      <c r="AC3662" s="12" t="str">
        <f t="shared" si="349"/>
        <v>Low Volume</v>
      </c>
    </row>
    <row r="3663" spans="1:29" x14ac:dyDescent="0.25">
      <c r="A3663" s="12">
        <v>1003022708</v>
      </c>
      <c r="B3663" s="12" t="s">
        <v>2143</v>
      </c>
      <c r="C3663" s="12" t="s">
        <v>2144</v>
      </c>
      <c r="D3663" s="12"/>
      <c r="E3663" s="12" t="str">
        <f t="shared" si="344"/>
        <v xml:space="preserve">Deshmukh,Anand </v>
      </c>
      <c r="F3663" s="12" t="s">
        <v>3260</v>
      </c>
      <c r="G3663" s="12" t="s">
        <v>2145</v>
      </c>
      <c r="H3663" s="12" t="s">
        <v>369</v>
      </c>
      <c r="I3663" s="12" t="s">
        <v>5</v>
      </c>
      <c r="J3663" s="12" t="s">
        <v>2338</v>
      </c>
      <c r="K3663" s="12" t="s">
        <v>6</v>
      </c>
      <c r="L3663" s="12" t="s">
        <v>301</v>
      </c>
      <c r="M3663" s="12" t="s">
        <v>3258</v>
      </c>
      <c r="N3663" s="25">
        <v>36415</v>
      </c>
      <c r="O3663" s="12" t="s">
        <v>139</v>
      </c>
      <c r="P3663" s="12" t="s">
        <v>3257</v>
      </c>
      <c r="Q3663" s="12" t="s">
        <v>3239</v>
      </c>
      <c r="R3663" s="12">
        <v>139</v>
      </c>
      <c r="S3663" s="12">
        <v>186</v>
      </c>
      <c r="T3663" s="12">
        <v>186</v>
      </c>
      <c r="U3663" s="13">
        <v>7</v>
      </c>
      <c r="V3663" s="13">
        <v>6.86</v>
      </c>
      <c r="W3663" s="13">
        <v>6.86</v>
      </c>
      <c r="X3663" s="13">
        <v>8.65</v>
      </c>
      <c r="Y3663" s="13">
        <f t="shared" si="345"/>
        <v>1275.96</v>
      </c>
      <c r="Z3663" s="13">
        <f t="shared" si="346"/>
        <v>1302</v>
      </c>
      <c r="AA3663" s="13">
        <f t="shared" si="347"/>
        <v>0.13999999999999968</v>
      </c>
      <c r="AB3663" s="12" t="str">
        <f t="shared" si="348"/>
        <v>Low</v>
      </c>
      <c r="AC3663" s="12" t="str">
        <f t="shared" si="349"/>
        <v>Medium Volume</v>
      </c>
    </row>
    <row r="3664" spans="1:29" x14ac:dyDescent="0.25">
      <c r="A3664" s="12">
        <v>1003022708</v>
      </c>
      <c r="B3664" s="12" t="s">
        <v>2143</v>
      </c>
      <c r="C3664" s="12" t="s">
        <v>2144</v>
      </c>
      <c r="D3664" s="12"/>
      <c r="E3664" s="12" t="str">
        <f t="shared" si="344"/>
        <v xml:space="preserve">Deshmukh,Anand </v>
      </c>
      <c r="F3664" s="12" t="s">
        <v>3260</v>
      </c>
      <c r="G3664" s="12" t="s">
        <v>2145</v>
      </c>
      <c r="H3664" s="12" t="s">
        <v>369</v>
      </c>
      <c r="I3664" s="12" t="s">
        <v>5</v>
      </c>
      <c r="J3664" s="12" t="s">
        <v>2338</v>
      </c>
      <c r="K3664" s="12" t="s">
        <v>6</v>
      </c>
      <c r="L3664" s="12" t="s">
        <v>301</v>
      </c>
      <c r="M3664" s="12" t="s">
        <v>3258</v>
      </c>
      <c r="N3664" s="25">
        <v>85610</v>
      </c>
      <c r="O3664" s="12" t="s">
        <v>2146</v>
      </c>
      <c r="P3664" s="12" t="s">
        <v>3257</v>
      </c>
      <c r="Q3664" s="12" t="s">
        <v>3239</v>
      </c>
      <c r="R3664" s="12">
        <v>30</v>
      </c>
      <c r="S3664" s="12">
        <v>87</v>
      </c>
      <c r="T3664" s="12">
        <v>87</v>
      </c>
      <c r="U3664" s="13">
        <v>10</v>
      </c>
      <c r="V3664" s="13">
        <v>4.1709195401999999</v>
      </c>
      <c r="W3664" s="13">
        <v>4.1709195401999999</v>
      </c>
      <c r="X3664" s="13">
        <v>4.2</v>
      </c>
      <c r="Y3664" s="13">
        <f t="shared" si="345"/>
        <v>362.86999999739999</v>
      </c>
      <c r="Z3664" s="13">
        <f t="shared" si="346"/>
        <v>870</v>
      </c>
      <c r="AA3664" s="13">
        <f t="shared" si="347"/>
        <v>5.8290804598000001</v>
      </c>
      <c r="AB3664" s="12" t="str">
        <f t="shared" si="348"/>
        <v>Low</v>
      </c>
      <c r="AC3664" s="12" t="str">
        <f t="shared" si="349"/>
        <v>Low Volume</v>
      </c>
    </row>
    <row r="3665" spans="1:29" x14ac:dyDescent="0.25">
      <c r="A3665" s="12">
        <v>1003022708</v>
      </c>
      <c r="B3665" s="12" t="s">
        <v>2143</v>
      </c>
      <c r="C3665" s="12" t="s">
        <v>2144</v>
      </c>
      <c r="D3665" s="12"/>
      <c r="E3665" s="12" t="str">
        <f t="shared" si="344"/>
        <v xml:space="preserve">Deshmukh,Anand </v>
      </c>
      <c r="F3665" s="12" t="s">
        <v>3260</v>
      </c>
      <c r="G3665" s="12" t="s">
        <v>2145</v>
      </c>
      <c r="H3665" s="12" t="s">
        <v>369</v>
      </c>
      <c r="I3665" s="12" t="s">
        <v>5</v>
      </c>
      <c r="J3665" s="12" t="s">
        <v>2338</v>
      </c>
      <c r="K3665" s="12" t="s">
        <v>6</v>
      </c>
      <c r="L3665" s="12" t="s">
        <v>301</v>
      </c>
      <c r="M3665" s="12" t="s">
        <v>3258</v>
      </c>
      <c r="N3665" s="25">
        <v>93000</v>
      </c>
      <c r="O3665" s="12" t="s">
        <v>149</v>
      </c>
      <c r="P3665" s="12" t="s">
        <v>3257</v>
      </c>
      <c r="Q3665" s="12" t="s">
        <v>3239</v>
      </c>
      <c r="R3665" s="12">
        <v>380</v>
      </c>
      <c r="S3665" s="12">
        <v>486</v>
      </c>
      <c r="T3665" s="12">
        <v>483</v>
      </c>
      <c r="U3665" s="13">
        <v>40</v>
      </c>
      <c r="V3665" s="13">
        <v>12.936748971</v>
      </c>
      <c r="W3665" s="13">
        <v>9.8353086419999993</v>
      </c>
      <c r="X3665" s="13">
        <v>10.721316871999999</v>
      </c>
      <c r="Y3665" s="13">
        <f t="shared" si="345"/>
        <v>4779.9600000119999</v>
      </c>
      <c r="Z3665" s="13">
        <f t="shared" si="346"/>
        <v>19440</v>
      </c>
      <c r="AA3665" s="13">
        <f t="shared" si="347"/>
        <v>30.164691357999999</v>
      </c>
      <c r="AB3665" s="12" t="str">
        <f t="shared" si="348"/>
        <v>Low</v>
      </c>
      <c r="AC3665" s="12" t="str">
        <f t="shared" si="349"/>
        <v>Medium Volume</v>
      </c>
    </row>
    <row r="3666" spans="1:29" x14ac:dyDescent="0.25">
      <c r="A3666" s="12">
        <v>1003022708</v>
      </c>
      <c r="B3666" s="12" t="s">
        <v>2143</v>
      </c>
      <c r="C3666" s="12" t="s">
        <v>2144</v>
      </c>
      <c r="D3666" s="12"/>
      <c r="E3666" s="12" t="str">
        <f t="shared" si="344"/>
        <v xml:space="preserve">Deshmukh,Anand </v>
      </c>
      <c r="F3666" s="12" t="s">
        <v>3260</v>
      </c>
      <c r="G3666" s="12" t="s">
        <v>2145</v>
      </c>
      <c r="H3666" s="12" t="s">
        <v>369</v>
      </c>
      <c r="I3666" s="12" t="s">
        <v>5</v>
      </c>
      <c r="J3666" s="12" t="s">
        <v>2338</v>
      </c>
      <c r="K3666" s="12" t="s">
        <v>6</v>
      </c>
      <c r="L3666" s="12" t="s">
        <v>301</v>
      </c>
      <c r="M3666" s="12" t="s">
        <v>3258</v>
      </c>
      <c r="N3666" s="25">
        <v>93010</v>
      </c>
      <c r="O3666" s="12" t="s">
        <v>303</v>
      </c>
      <c r="P3666" s="12" t="s">
        <v>3257</v>
      </c>
      <c r="Q3666" s="12" t="s">
        <v>3239</v>
      </c>
      <c r="R3666" s="12">
        <v>11</v>
      </c>
      <c r="S3666" s="12">
        <v>12</v>
      </c>
      <c r="T3666" s="12">
        <v>12</v>
      </c>
      <c r="U3666" s="13">
        <v>23</v>
      </c>
      <c r="V3666" s="13">
        <v>7.45</v>
      </c>
      <c r="W3666" s="13">
        <v>5.9349999999999996</v>
      </c>
      <c r="X3666" s="13">
        <v>6.2433333332999998</v>
      </c>
      <c r="Y3666" s="13">
        <f t="shared" si="345"/>
        <v>71.22</v>
      </c>
      <c r="Z3666" s="13">
        <f t="shared" si="346"/>
        <v>276</v>
      </c>
      <c r="AA3666" s="13">
        <f t="shared" si="347"/>
        <v>17.065000000000001</v>
      </c>
      <c r="AB3666" s="12" t="str">
        <f t="shared" si="348"/>
        <v>Low</v>
      </c>
      <c r="AC3666" s="12" t="str">
        <f t="shared" si="349"/>
        <v>Low Volume</v>
      </c>
    </row>
    <row r="3667" spans="1:29" x14ac:dyDescent="0.25">
      <c r="A3667" s="12">
        <v>1003022708</v>
      </c>
      <c r="B3667" s="12" t="s">
        <v>2143</v>
      </c>
      <c r="C3667" s="12" t="s">
        <v>2144</v>
      </c>
      <c r="D3667" s="12"/>
      <c r="E3667" s="12" t="str">
        <f t="shared" si="344"/>
        <v xml:space="preserve">Deshmukh,Anand </v>
      </c>
      <c r="F3667" s="12" t="s">
        <v>3260</v>
      </c>
      <c r="G3667" s="12" t="s">
        <v>2145</v>
      </c>
      <c r="H3667" s="12" t="s">
        <v>369</v>
      </c>
      <c r="I3667" s="12" t="s">
        <v>5</v>
      </c>
      <c r="J3667" s="12" t="s">
        <v>2338</v>
      </c>
      <c r="K3667" s="12" t="s">
        <v>6</v>
      </c>
      <c r="L3667" s="12" t="s">
        <v>301</v>
      </c>
      <c r="M3667" s="12" t="s">
        <v>3258</v>
      </c>
      <c r="N3667" s="25">
        <v>93280</v>
      </c>
      <c r="O3667" s="12" t="s">
        <v>774</v>
      </c>
      <c r="P3667" s="12" t="s">
        <v>3257</v>
      </c>
      <c r="Q3667" s="12" t="s">
        <v>3239</v>
      </c>
      <c r="R3667" s="12">
        <v>16</v>
      </c>
      <c r="S3667" s="12">
        <v>16</v>
      </c>
      <c r="T3667" s="12">
        <v>16</v>
      </c>
      <c r="U3667" s="13">
        <v>226</v>
      </c>
      <c r="V3667" s="13">
        <v>72.068749999999994</v>
      </c>
      <c r="W3667" s="13">
        <v>35.893749999999997</v>
      </c>
      <c r="X3667" s="13">
        <v>39.848750000000003</v>
      </c>
      <c r="Y3667" s="13">
        <f t="shared" si="345"/>
        <v>574.29999999999995</v>
      </c>
      <c r="Z3667" s="13">
        <f t="shared" si="346"/>
        <v>3616</v>
      </c>
      <c r="AA3667" s="13">
        <f t="shared" si="347"/>
        <v>190.10624999999999</v>
      </c>
      <c r="AB3667" s="12" t="str">
        <f t="shared" si="348"/>
        <v>Low</v>
      </c>
      <c r="AC3667" s="12" t="str">
        <f t="shared" si="349"/>
        <v>Low Volume</v>
      </c>
    </row>
    <row r="3668" spans="1:29" x14ac:dyDescent="0.25">
      <c r="A3668" s="12">
        <v>1003022708</v>
      </c>
      <c r="B3668" s="12" t="s">
        <v>2143</v>
      </c>
      <c r="C3668" s="12" t="s">
        <v>2144</v>
      </c>
      <c r="D3668" s="12"/>
      <c r="E3668" s="12" t="str">
        <f t="shared" si="344"/>
        <v xml:space="preserve">Deshmukh,Anand </v>
      </c>
      <c r="F3668" s="12" t="s">
        <v>3260</v>
      </c>
      <c r="G3668" s="12" t="s">
        <v>2145</v>
      </c>
      <c r="H3668" s="12" t="s">
        <v>369</v>
      </c>
      <c r="I3668" s="12" t="s">
        <v>5</v>
      </c>
      <c r="J3668" s="12" t="s">
        <v>2338</v>
      </c>
      <c r="K3668" s="12" t="s">
        <v>6</v>
      </c>
      <c r="L3668" s="12" t="s">
        <v>301</v>
      </c>
      <c r="M3668" s="12" t="s">
        <v>3258</v>
      </c>
      <c r="N3668" s="25">
        <v>93294</v>
      </c>
      <c r="O3668" s="12" t="s">
        <v>328</v>
      </c>
      <c r="P3668" s="12" t="s">
        <v>3257</v>
      </c>
      <c r="Q3668" s="12" t="s">
        <v>3239</v>
      </c>
      <c r="R3668" s="12">
        <v>70</v>
      </c>
      <c r="S3668" s="12">
        <v>70</v>
      </c>
      <c r="T3668" s="12">
        <v>70</v>
      </c>
      <c r="U3668" s="13">
        <v>84</v>
      </c>
      <c r="V3668" s="13">
        <v>26.931571429000002</v>
      </c>
      <c r="W3668" s="13">
        <v>0.90557142859999995</v>
      </c>
      <c r="X3668" s="13">
        <v>2.4022857143</v>
      </c>
      <c r="Y3668" s="13">
        <f t="shared" si="345"/>
        <v>63.390000001999994</v>
      </c>
      <c r="Z3668" s="13">
        <f t="shared" si="346"/>
        <v>5880</v>
      </c>
      <c r="AA3668" s="13">
        <f t="shared" si="347"/>
        <v>83.094428571400002</v>
      </c>
      <c r="AB3668" s="12" t="str">
        <f t="shared" si="348"/>
        <v>Low</v>
      </c>
      <c r="AC3668" s="12" t="str">
        <f t="shared" si="349"/>
        <v>Low Volume</v>
      </c>
    </row>
    <row r="3669" spans="1:29" x14ac:dyDescent="0.25">
      <c r="A3669" s="12">
        <v>1003022708</v>
      </c>
      <c r="B3669" s="12" t="s">
        <v>2143</v>
      </c>
      <c r="C3669" s="12" t="s">
        <v>2144</v>
      </c>
      <c r="D3669" s="12"/>
      <c r="E3669" s="12" t="str">
        <f t="shared" si="344"/>
        <v xml:space="preserve">Deshmukh,Anand </v>
      </c>
      <c r="F3669" s="12" t="s">
        <v>3260</v>
      </c>
      <c r="G3669" s="12" t="s">
        <v>2145</v>
      </c>
      <c r="H3669" s="12" t="s">
        <v>369</v>
      </c>
      <c r="I3669" s="12" t="s">
        <v>5</v>
      </c>
      <c r="J3669" s="12" t="s">
        <v>2338</v>
      </c>
      <c r="K3669" s="12" t="s">
        <v>6</v>
      </c>
      <c r="L3669" s="12" t="s">
        <v>301</v>
      </c>
      <c r="M3669" s="12" t="s">
        <v>3258</v>
      </c>
      <c r="N3669" s="25">
        <v>93295</v>
      </c>
      <c r="O3669" s="12" t="s">
        <v>329</v>
      </c>
      <c r="P3669" s="12" t="s">
        <v>3257</v>
      </c>
      <c r="Q3669" s="12" t="s">
        <v>3239</v>
      </c>
      <c r="R3669" s="12">
        <v>33</v>
      </c>
      <c r="S3669" s="12">
        <v>33</v>
      </c>
      <c r="T3669" s="12">
        <v>33</v>
      </c>
      <c r="U3669" s="13">
        <v>104</v>
      </c>
      <c r="V3669" s="13">
        <v>33.44</v>
      </c>
      <c r="W3669" s="13">
        <v>0</v>
      </c>
      <c r="X3669" s="13">
        <v>1.89</v>
      </c>
      <c r="Y3669" s="13">
        <f t="shared" si="345"/>
        <v>0</v>
      </c>
      <c r="Z3669" s="13">
        <f t="shared" si="346"/>
        <v>3432</v>
      </c>
      <c r="AA3669" s="13">
        <f t="shared" si="347"/>
        <v>104</v>
      </c>
      <c r="AB3669" s="12" t="str">
        <f t="shared" si="348"/>
        <v>Low</v>
      </c>
      <c r="AC3669" s="12" t="str">
        <f t="shared" si="349"/>
        <v>Low Volume</v>
      </c>
    </row>
    <row r="3670" spans="1:29" x14ac:dyDescent="0.25">
      <c r="A3670" s="12">
        <v>1003022708</v>
      </c>
      <c r="B3670" s="12" t="s">
        <v>2143</v>
      </c>
      <c r="C3670" s="12" t="s">
        <v>2144</v>
      </c>
      <c r="D3670" s="12"/>
      <c r="E3670" s="12" t="str">
        <f t="shared" si="344"/>
        <v xml:space="preserve">Deshmukh,Anand </v>
      </c>
      <c r="F3670" s="12" t="s">
        <v>3260</v>
      </c>
      <c r="G3670" s="12" t="s">
        <v>2145</v>
      </c>
      <c r="H3670" s="12" t="s">
        <v>369</v>
      </c>
      <c r="I3670" s="12" t="s">
        <v>5</v>
      </c>
      <c r="J3670" s="12" t="s">
        <v>2338</v>
      </c>
      <c r="K3670" s="12" t="s">
        <v>6</v>
      </c>
      <c r="L3670" s="12" t="s">
        <v>301</v>
      </c>
      <c r="M3670" s="12" t="s">
        <v>3258</v>
      </c>
      <c r="N3670" s="25">
        <v>93296</v>
      </c>
      <c r="O3670" s="12" t="s">
        <v>780</v>
      </c>
      <c r="P3670" s="12" t="s">
        <v>3257</v>
      </c>
      <c r="Q3670" s="12" t="s">
        <v>3239</v>
      </c>
      <c r="R3670" s="12">
        <v>102</v>
      </c>
      <c r="S3670" s="12">
        <v>102</v>
      </c>
      <c r="T3670" s="12">
        <v>102</v>
      </c>
      <c r="U3670" s="13">
        <v>62</v>
      </c>
      <c r="V3670" s="13">
        <v>19.011176470999999</v>
      </c>
      <c r="W3670" s="13">
        <v>0.43882352940000002</v>
      </c>
      <c r="X3670" s="13">
        <v>2.3273529412</v>
      </c>
      <c r="Y3670" s="13">
        <f t="shared" si="345"/>
        <v>44.759999998800005</v>
      </c>
      <c r="Z3670" s="13">
        <f t="shared" si="346"/>
        <v>6324</v>
      </c>
      <c r="AA3670" s="13">
        <f t="shared" si="347"/>
        <v>61.561176470600003</v>
      </c>
      <c r="AB3670" s="12" t="str">
        <f t="shared" si="348"/>
        <v>Low</v>
      </c>
      <c r="AC3670" s="12" t="str">
        <f t="shared" si="349"/>
        <v>Medium Volume</v>
      </c>
    </row>
    <row r="3671" spans="1:29" x14ac:dyDescent="0.25">
      <c r="A3671" s="12">
        <v>1003022708</v>
      </c>
      <c r="B3671" s="12" t="s">
        <v>2143</v>
      </c>
      <c r="C3671" s="12" t="s">
        <v>2144</v>
      </c>
      <c r="D3671" s="12"/>
      <c r="E3671" s="12" t="str">
        <f t="shared" si="344"/>
        <v xml:space="preserve">Deshmukh,Anand </v>
      </c>
      <c r="F3671" s="12" t="s">
        <v>3260</v>
      </c>
      <c r="G3671" s="12" t="s">
        <v>2145</v>
      </c>
      <c r="H3671" s="12" t="s">
        <v>369</v>
      </c>
      <c r="I3671" s="12" t="s">
        <v>5</v>
      </c>
      <c r="J3671" s="12" t="s">
        <v>2338</v>
      </c>
      <c r="K3671" s="12" t="s">
        <v>6</v>
      </c>
      <c r="L3671" s="12" t="s">
        <v>301</v>
      </c>
      <c r="M3671" s="12" t="s">
        <v>3258</v>
      </c>
      <c r="N3671" s="25">
        <v>93306</v>
      </c>
      <c r="O3671" s="12" t="s">
        <v>305</v>
      </c>
      <c r="P3671" s="12" t="s">
        <v>3257</v>
      </c>
      <c r="Q3671" s="12" t="s">
        <v>3239</v>
      </c>
      <c r="R3671" s="12">
        <v>20</v>
      </c>
      <c r="S3671" s="12">
        <v>20</v>
      </c>
      <c r="T3671" s="12">
        <v>20</v>
      </c>
      <c r="U3671" s="13">
        <v>427.75</v>
      </c>
      <c r="V3671" s="13">
        <v>138.54900000000001</v>
      </c>
      <c r="W3671" s="13">
        <v>107.812</v>
      </c>
      <c r="X3671" s="13">
        <v>115.0745</v>
      </c>
      <c r="Y3671" s="13">
        <f t="shared" si="345"/>
        <v>2156.2399999999998</v>
      </c>
      <c r="Z3671" s="13">
        <f t="shared" si="346"/>
        <v>8555</v>
      </c>
      <c r="AA3671" s="13">
        <f t="shared" si="347"/>
        <v>319.93799999999999</v>
      </c>
      <c r="AB3671" s="12" t="str">
        <f t="shared" si="348"/>
        <v>Low</v>
      </c>
      <c r="AC3671" s="12" t="str">
        <f t="shared" si="349"/>
        <v>Low Volume</v>
      </c>
    </row>
    <row r="3672" spans="1:29" x14ac:dyDescent="0.25">
      <c r="A3672" s="12">
        <v>1003022708</v>
      </c>
      <c r="B3672" s="12" t="s">
        <v>2143</v>
      </c>
      <c r="C3672" s="12" t="s">
        <v>2144</v>
      </c>
      <c r="D3672" s="12"/>
      <c r="E3672" s="12" t="str">
        <f t="shared" si="344"/>
        <v xml:space="preserve">Deshmukh,Anand </v>
      </c>
      <c r="F3672" s="12" t="s">
        <v>3260</v>
      </c>
      <c r="G3672" s="12" t="s">
        <v>2145</v>
      </c>
      <c r="H3672" s="12" t="s">
        <v>369</v>
      </c>
      <c r="I3672" s="12" t="s">
        <v>5</v>
      </c>
      <c r="J3672" s="12" t="s">
        <v>2338</v>
      </c>
      <c r="K3672" s="12" t="s">
        <v>6</v>
      </c>
      <c r="L3672" s="12" t="s">
        <v>301</v>
      </c>
      <c r="M3672" s="12" t="s">
        <v>3258</v>
      </c>
      <c r="N3672" s="25">
        <v>93793</v>
      </c>
      <c r="O3672" s="12" t="s">
        <v>2147</v>
      </c>
      <c r="P3672" s="12" t="s">
        <v>3257</v>
      </c>
      <c r="Q3672" s="12" t="s">
        <v>3239</v>
      </c>
      <c r="R3672" s="12">
        <v>40</v>
      </c>
      <c r="S3672" s="12">
        <v>168</v>
      </c>
      <c r="T3672" s="12">
        <v>168</v>
      </c>
      <c r="U3672" s="13">
        <v>32</v>
      </c>
      <c r="V3672" s="13">
        <v>10.494285714</v>
      </c>
      <c r="W3672" s="13">
        <v>7.4981547619000004</v>
      </c>
      <c r="X3672" s="13">
        <v>8.0182738095000001</v>
      </c>
      <c r="Y3672" s="13">
        <f t="shared" si="345"/>
        <v>1259.6899999992002</v>
      </c>
      <c r="Z3672" s="13">
        <f t="shared" si="346"/>
        <v>5376</v>
      </c>
      <c r="AA3672" s="13">
        <f t="shared" si="347"/>
        <v>24.5018452381</v>
      </c>
      <c r="AB3672" s="12" t="str">
        <f t="shared" si="348"/>
        <v>Low</v>
      </c>
      <c r="AC3672" s="12" t="str">
        <f t="shared" si="349"/>
        <v>Medium Volume</v>
      </c>
    </row>
    <row r="3673" spans="1:29" x14ac:dyDescent="0.25">
      <c r="A3673" s="12">
        <v>1003022708</v>
      </c>
      <c r="B3673" s="12" t="s">
        <v>2143</v>
      </c>
      <c r="C3673" s="12" t="s">
        <v>2144</v>
      </c>
      <c r="D3673" s="12"/>
      <c r="E3673" s="12" t="str">
        <f t="shared" si="344"/>
        <v xml:space="preserve">Deshmukh,Anand </v>
      </c>
      <c r="F3673" s="12" t="s">
        <v>3260</v>
      </c>
      <c r="G3673" s="12" t="s">
        <v>2145</v>
      </c>
      <c r="H3673" s="12" t="s">
        <v>369</v>
      </c>
      <c r="I3673" s="12" t="s">
        <v>5</v>
      </c>
      <c r="J3673" s="12" t="s">
        <v>2338</v>
      </c>
      <c r="K3673" s="12" t="s">
        <v>6</v>
      </c>
      <c r="L3673" s="12" t="s">
        <v>301</v>
      </c>
      <c r="M3673" s="12" t="s">
        <v>3258</v>
      </c>
      <c r="N3673" s="25">
        <v>99203</v>
      </c>
      <c r="O3673" s="12" t="s">
        <v>95</v>
      </c>
      <c r="P3673" s="12" t="s">
        <v>3257</v>
      </c>
      <c r="Q3673" s="12" t="s">
        <v>3239</v>
      </c>
      <c r="R3673" s="12">
        <v>12</v>
      </c>
      <c r="S3673" s="12">
        <v>12</v>
      </c>
      <c r="T3673" s="12">
        <v>12</v>
      </c>
      <c r="U3673" s="13">
        <v>312</v>
      </c>
      <c r="V3673" s="13">
        <v>101.44333333</v>
      </c>
      <c r="W3673" s="13">
        <v>69.013333333000006</v>
      </c>
      <c r="X3673" s="13">
        <v>75.462500000000006</v>
      </c>
      <c r="Y3673" s="13">
        <f t="shared" si="345"/>
        <v>828.15999999600012</v>
      </c>
      <c r="Z3673" s="13">
        <f t="shared" si="346"/>
        <v>3744</v>
      </c>
      <c r="AA3673" s="13">
        <f t="shared" si="347"/>
        <v>242.98666666700001</v>
      </c>
      <c r="AB3673" s="12" t="str">
        <f t="shared" si="348"/>
        <v>Low</v>
      </c>
      <c r="AC3673" s="12" t="str">
        <f t="shared" si="349"/>
        <v>Low Volume</v>
      </c>
    </row>
    <row r="3674" spans="1:29" x14ac:dyDescent="0.25">
      <c r="A3674" s="12">
        <v>1003022708</v>
      </c>
      <c r="B3674" s="12" t="s">
        <v>2143</v>
      </c>
      <c r="C3674" s="12" t="s">
        <v>2144</v>
      </c>
      <c r="D3674" s="12"/>
      <c r="E3674" s="12" t="str">
        <f t="shared" si="344"/>
        <v xml:space="preserve">Deshmukh,Anand </v>
      </c>
      <c r="F3674" s="12" t="s">
        <v>3260</v>
      </c>
      <c r="G3674" s="12" t="s">
        <v>2145</v>
      </c>
      <c r="H3674" s="12" t="s">
        <v>369</v>
      </c>
      <c r="I3674" s="12" t="s">
        <v>5</v>
      </c>
      <c r="J3674" s="12" t="s">
        <v>2338</v>
      </c>
      <c r="K3674" s="12" t="s">
        <v>6</v>
      </c>
      <c r="L3674" s="12" t="s">
        <v>301</v>
      </c>
      <c r="M3674" s="12" t="s">
        <v>3258</v>
      </c>
      <c r="N3674" s="25">
        <v>99204</v>
      </c>
      <c r="O3674" s="12" t="s">
        <v>96</v>
      </c>
      <c r="P3674" s="12" t="s">
        <v>3257</v>
      </c>
      <c r="Q3674" s="12" t="s">
        <v>3239</v>
      </c>
      <c r="R3674" s="12">
        <v>49</v>
      </c>
      <c r="S3674" s="12">
        <v>49</v>
      </c>
      <c r="T3674" s="12">
        <v>49</v>
      </c>
      <c r="U3674" s="13">
        <v>466</v>
      </c>
      <c r="V3674" s="13">
        <v>152.92979592</v>
      </c>
      <c r="W3674" s="13">
        <v>114.14571429</v>
      </c>
      <c r="X3674" s="13">
        <v>123.35020408</v>
      </c>
      <c r="Y3674" s="13">
        <f t="shared" si="345"/>
        <v>5593.1400002099999</v>
      </c>
      <c r="Z3674" s="13">
        <f t="shared" si="346"/>
        <v>22834</v>
      </c>
      <c r="AA3674" s="13">
        <f t="shared" si="347"/>
        <v>351.85428571</v>
      </c>
      <c r="AB3674" s="12" t="str">
        <f t="shared" si="348"/>
        <v>Medium</v>
      </c>
      <c r="AC3674" s="12" t="str">
        <f t="shared" si="349"/>
        <v>Low Volume</v>
      </c>
    </row>
    <row r="3675" spans="1:29" x14ac:dyDescent="0.25">
      <c r="A3675" s="12">
        <v>1003022708</v>
      </c>
      <c r="B3675" s="12" t="s">
        <v>2143</v>
      </c>
      <c r="C3675" s="12" t="s">
        <v>2144</v>
      </c>
      <c r="D3675" s="12"/>
      <c r="E3675" s="12" t="str">
        <f t="shared" si="344"/>
        <v xml:space="preserve">Deshmukh,Anand </v>
      </c>
      <c r="F3675" s="12" t="s">
        <v>3260</v>
      </c>
      <c r="G3675" s="12" t="s">
        <v>2145</v>
      </c>
      <c r="H3675" s="12" t="s">
        <v>369</v>
      </c>
      <c r="I3675" s="12" t="s">
        <v>5</v>
      </c>
      <c r="J3675" s="12" t="s">
        <v>2338</v>
      </c>
      <c r="K3675" s="12" t="s">
        <v>6</v>
      </c>
      <c r="L3675" s="12" t="s">
        <v>301</v>
      </c>
      <c r="M3675" s="12" t="s">
        <v>3258</v>
      </c>
      <c r="N3675" s="25">
        <v>99213</v>
      </c>
      <c r="O3675" s="12" t="s">
        <v>98</v>
      </c>
      <c r="P3675" s="12" t="s">
        <v>3257</v>
      </c>
      <c r="Q3675" s="12" t="s">
        <v>3239</v>
      </c>
      <c r="R3675" s="12">
        <v>18</v>
      </c>
      <c r="S3675" s="12">
        <v>18</v>
      </c>
      <c r="T3675" s="12">
        <v>18</v>
      </c>
      <c r="U3675" s="13">
        <v>254</v>
      </c>
      <c r="V3675" s="13">
        <v>83.52</v>
      </c>
      <c r="W3675" s="13">
        <v>62.783333333000002</v>
      </c>
      <c r="X3675" s="13">
        <v>67.543888889000002</v>
      </c>
      <c r="Y3675" s="13">
        <f t="shared" si="345"/>
        <v>1130.099999994</v>
      </c>
      <c r="Z3675" s="13">
        <f t="shared" si="346"/>
        <v>4572</v>
      </c>
      <c r="AA3675" s="13">
        <f t="shared" si="347"/>
        <v>191.216666667</v>
      </c>
      <c r="AB3675" s="12" t="str">
        <f t="shared" si="348"/>
        <v>Low</v>
      </c>
      <c r="AC3675" s="12" t="str">
        <f t="shared" si="349"/>
        <v>Low Volume</v>
      </c>
    </row>
    <row r="3676" spans="1:29" x14ac:dyDescent="0.25">
      <c r="A3676" s="12">
        <v>1003022708</v>
      </c>
      <c r="B3676" s="12" t="s">
        <v>2143</v>
      </c>
      <c r="C3676" s="12" t="s">
        <v>2144</v>
      </c>
      <c r="D3676" s="12"/>
      <c r="E3676" s="12" t="str">
        <f t="shared" si="344"/>
        <v xml:space="preserve">Deshmukh,Anand </v>
      </c>
      <c r="F3676" s="12" t="s">
        <v>3260</v>
      </c>
      <c r="G3676" s="12" t="s">
        <v>2145</v>
      </c>
      <c r="H3676" s="12" t="s">
        <v>369</v>
      </c>
      <c r="I3676" s="12" t="s">
        <v>5</v>
      </c>
      <c r="J3676" s="12" t="s">
        <v>2338</v>
      </c>
      <c r="K3676" s="12" t="s">
        <v>6</v>
      </c>
      <c r="L3676" s="12" t="s">
        <v>301</v>
      </c>
      <c r="M3676" s="12" t="s">
        <v>3258</v>
      </c>
      <c r="N3676" s="25">
        <v>99214</v>
      </c>
      <c r="O3676" s="12" t="s">
        <v>99</v>
      </c>
      <c r="P3676" s="12" t="s">
        <v>3257</v>
      </c>
      <c r="Q3676" s="12" t="s">
        <v>3239</v>
      </c>
      <c r="R3676" s="12">
        <v>327</v>
      </c>
      <c r="S3676" s="12">
        <v>489</v>
      </c>
      <c r="T3676" s="12">
        <v>489</v>
      </c>
      <c r="U3676" s="13">
        <v>360</v>
      </c>
      <c r="V3676" s="13">
        <v>117.79926380000001</v>
      </c>
      <c r="W3676" s="13">
        <v>87.875194273999995</v>
      </c>
      <c r="X3676" s="13">
        <v>94.359795500999994</v>
      </c>
      <c r="Y3676" s="13">
        <f t="shared" si="345"/>
        <v>42970.969999985995</v>
      </c>
      <c r="Z3676" s="13">
        <f t="shared" si="346"/>
        <v>176040</v>
      </c>
      <c r="AA3676" s="13">
        <f t="shared" si="347"/>
        <v>272.12480572599998</v>
      </c>
      <c r="AB3676" s="12" t="str">
        <f t="shared" si="348"/>
        <v>High</v>
      </c>
      <c r="AC3676" s="12" t="str">
        <f t="shared" si="349"/>
        <v>Medium Volume</v>
      </c>
    </row>
    <row r="3677" spans="1:29" x14ac:dyDescent="0.25">
      <c r="A3677" s="12">
        <v>1003022708</v>
      </c>
      <c r="B3677" s="12" t="s">
        <v>2143</v>
      </c>
      <c r="C3677" s="12" t="s">
        <v>2144</v>
      </c>
      <c r="D3677" s="12"/>
      <c r="E3677" s="12" t="str">
        <f t="shared" si="344"/>
        <v xml:space="preserve">Deshmukh,Anand </v>
      </c>
      <c r="F3677" s="12" t="s">
        <v>3260</v>
      </c>
      <c r="G3677" s="12" t="s">
        <v>2145</v>
      </c>
      <c r="H3677" s="12" t="s">
        <v>369</v>
      </c>
      <c r="I3677" s="12" t="s">
        <v>5</v>
      </c>
      <c r="J3677" s="12" t="s">
        <v>2338</v>
      </c>
      <c r="K3677" s="12" t="s">
        <v>6</v>
      </c>
      <c r="L3677" s="12" t="s">
        <v>301</v>
      </c>
      <c r="M3677" s="12" t="s">
        <v>3258</v>
      </c>
      <c r="N3677" s="25">
        <v>99215</v>
      </c>
      <c r="O3677" s="12" t="s">
        <v>209</v>
      </c>
      <c r="P3677" s="12" t="s">
        <v>3257</v>
      </c>
      <c r="Q3677" s="12" t="s">
        <v>3239</v>
      </c>
      <c r="R3677" s="12">
        <v>51</v>
      </c>
      <c r="S3677" s="12">
        <v>62</v>
      </c>
      <c r="T3677" s="12">
        <v>62</v>
      </c>
      <c r="U3677" s="13">
        <v>505</v>
      </c>
      <c r="V3677" s="13">
        <v>163.58951612999999</v>
      </c>
      <c r="W3677" s="13">
        <v>127.20629031999999</v>
      </c>
      <c r="X3677" s="13">
        <v>138.64822581000001</v>
      </c>
      <c r="Y3677" s="13">
        <f t="shared" si="345"/>
        <v>7886.7899998399998</v>
      </c>
      <c r="Z3677" s="13">
        <f t="shared" si="346"/>
        <v>31310</v>
      </c>
      <c r="AA3677" s="13">
        <f t="shared" si="347"/>
        <v>377.79370968000001</v>
      </c>
      <c r="AB3677" s="12" t="str">
        <f t="shared" si="348"/>
        <v>Medium</v>
      </c>
      <c r="AC3677" s="12" t="str">
        <f t="shared" si="349"/>
        <v>Low Volume</v>
      </c>
    </row>
    <row r="3678" spans="1:29" x14ac:dyDescent="0.25">
      <c r="A3678" s="12">
        <v>1003022708</v>
      </c>
      <c r="B3678" s="12" t="s">
        <v>2143</v>
      </c>
      <c r="C3678" s="12" t="s">
        <v>2144</v>
      </c>
      <c r="D3678" s="12"/>
      <c r="E3678" s="12" t="str">
        <f t="shared" si="344"/>
        <v xml:space="preserve">Deshmukh,Anand </v>
      </c>
      <c r="F3678" s="12" t="s">
        <v>3260</v>
      </c>
      <c r="G3678" s="12" t="s">
        <v>2145</v>
      </c>
      <c r="H3678" s="12" t="s">
        <v>369</v>
      </c>
      <c r="I3678" s="12" t="s">
        <v>5</v>
      </c>
      <c r="J3678" s="12" t="s">
        <v>2338</v>
      </c>
      <c r="K3678" s="12" t="s">
        <v>6</v>
      </c>
      <c r="L3678" s="12" t="s">
        <v>301</v>
      </c>
      <c r="M3678" s="12" t="s">
        <v>3258</v>
      </c>
      <c r="N3678" s="25" t="s">
        <v>2148</v>
      </c>
      <c r="O3678" s="12" t="s">
        <v>2149</v>
      </c>
      <c r="P3678" s="12" t="s">
        <v>3257</v>
      </c>
      <c r="Q3678" s="12" t="s">
        <v>3239</v>
      </c>
      <c r="R3678" s="12">
        <v>13</v>
      </c>
      <c r="S3678" s="12">
        <v>24</v>
      </c>
      <c r="T3678" s="12">
        <v>24</v>
      </c>
      <c r="U3678" s="13">
        <v>25</v>
      </c>
      <c r="V3678" s="13">
        <v>7.8329166667000001</v>
      </c>
      <c r="W3678" s="13">
        <v>5.44625</v>
      </c>
      <c r="X3678" s="13">
        <v>6.0341666667</v>
      </c>
      <c r="Y3678" s="13">
        <f t="shared" si="345"/>
        <v>130.71</v>
      </c>
      <c r="Z3678" s="13">
        <f t="shared" si="346"/>
        <v>600</v>
      </c>
      <c r="AA3678" s="13">
        <f t="shared" si="347"/>
        <v>19.553750000000001</v>
      </c>
      <c r="AB3678" s="12" t="str">
        <f t="shared" si="348"/>
        <v>Low</v>
      </c>
      <c r="AC3678" s="12" t="str">
        <f t="shared" si="349"/>
        <v>Low Volume</v>
      </c>
    </row>
    <row r="3679" spans="1:29" x14ac:dyDescent="0.25">
      <c r="A3679" s="12">
        <v>1003022708</v>
      </c>
      <c r="B3679" s="12" t="s">
        <v>2143</v>
      </c>
      <c r="C3679" s="12" t="s">
        <v>2144</v>
      </c>
      <c r="D3679" s="12"/>
      <c r="E3679" s="12" t="str">
        <f t="shared" si="344"/>
        <v xml:space="preserve">Deshmukh,Anand </v>
      </c>
      <c r="F3679" s="12" t="s">
        <v>3260</v>
      </c>
      <c r="G3679" s="12" t="s">
        <v>2145</v>
      </c>
      <c r="H3679" s="12" t="s">
        <v>369</v>
      </c>
      <c r="I3679" s="12" t="s">
        <v>5</v>
      </c>
      <c r="J3679" s="12" t="s">
        <v>2338</v>
      </c>
      <c r="K3679" s="12" t="s">
        <v>6</v>
      </c>
      <c r="L3679" s="12" t="s">
        <v>301</v>
      </c>
      <c r="M3679" s="12" t="s">
        <v>3258</v>
      </c>
      <c r="N3679" s="25">
        <v>33361</v>
      </c>
      <c r="O3679" s="12" t="s">
        <v>527</v>
      </c>
      <c r="P3679" s="12" t="s">
        <v>3257</v>
      </c>
      <c r="Q3679" s="12" t="s">
        <v>3259</v>
      </c>
      <c r="R3679" s="12">
        <v>14</v>
      </c>
      <c r="S3679" s="12">
        <v>14</v>
      </c>
      <c r="T3679" s="12">
        <v>14</v>
      </c>
      <c r="U3679" s="13">
        <v>3142</v>
      </c>
      <c r="V3679" s="13">
        <v>634.37857142999997</v>
      </c>
      <c r="W3679" s="13">
        <v>505.44142857000003</v>
      </c>
      <c r="X3679" s="13">
        <v>451.91142857</v>
      </c>
      <c r="Y3679" s="13">
        <f t="shared" si="345"/>
        <v>7076.1799999800005</v>
      </c>
      <c r="Z3679" s="13">
        <f t="shared" si="346"/>
        <v>43988</v>
      </c>
      <c r="AA3679" s="13">
        <f t="shared" si="347"/>
        <v>2636.55857143</v>
      </c>
      <c r="AB3679" s="12" t="str">
        <f t="shared" si="348"/>
        <v>Medium</v>
      </c>
      <c r="AC3679" s="12" t="str">
        <f t="shared" si="349"/>
        <v>Low Volume</v>
      </c>
    </row>
    <row r="3680" spans="1:29" x14ac:dyDescent="0.25">
      <c r="A3680" s="12">
        <v>1003022708</v>
      </c>
      <c r="B3680" s="12" t="s">
        <v>2143</v>
      </c>
      <c r="C3680" s="12" t="s">
        <v>2144</v>
      </c>
      <c r="D3680" s="12"/>
      <c r="E3680" s="12" t="str">
        <f t="shared" si="344"/>
        <v xml:space="preserve">Deshmukh,Anand </v>
      </c>
      <c r="F3680" s="12" t="s">
        <v>3260</v>
      </c>
      <c r="G3680" s="12" t="s">
        <v>2145</v>
      </c>
      <c r="H3680" s="12" t="s">
        <v>369</v>
      </c>
      <c r="I3680" s="12" t="s">
        <v>5</v>
      </c>
      <c r="J3680" s="12" t="s">
        <v>2338</v>
      </c>
      <c r="K3680" s="12" t="s">
        <v>6</v>
      </c>
      <c r="L3680" s="12" t="s">
        <v>301</v>
      </c>
      <c r="M3680" s="12" t="s">
        <v>3258</v>
      </c>
      <c r="N3680" s="25">
        <v>33418</v>
      </c>
      <c r="O3680" s="12" t="s">
        <v>2181</v>
      </c>
      <c r="P3680" s="12" t="s">
        <v>3257</v>
      </c>
      <c r="Q3680" s="12" t="s">
        <v>3259</v>
      </c>
      <c r="R3680" s="12">
        <v>11</v>
      </c>
      <c r="S3680" s="12">
        <v>11</v>
      </c>
      <c r="T3680" s="12">
        <v>11</v>
      </c>
      <c r="U3680" s="13">
        <v>4691</v>
      </c>
      <c r="V3680" s="13">
        <v>882.84</v>
      </c>
      <c r="W3680" s="13">
        <v>703.39818181999999</v>
      </c>
      <c r="X3680" s="13">
        <v>678.65636364</v>
      </c>
      <c r="Y3680" s="13">
        <f t="shared" si="345"/>
        <v>7737.3800000199999</v>
      </c>
      <c r="Z3680" s="13">
        <f t="shared" si="346"/>
        <v>51601</v>
      </c>
      <c r="AA3680" s="13">
        <f t="shared" si="347"/>
        <v>3987.60181818</v>
      </c>
      <c r="AB3680" s="12" t="str">
        <f t="shared" si="348"/>
        <v>Medium</v>
      </c>
      <c r="AC3680" s="12" t="str">
        <f t="shared" si="349"/>
        <v>Low Volume</v>
      </c>
    </row>
    <row r="3681" spans="1:29" x14ac:dyDescent="0.25">
      <c r="A3681" s="12">
        <v>1003022708</v>
      </c>
      <c r="B3681" s="12" t="s">
        <v>2143</v>
      </c>
      <c r="C3681" s="12" t="s">
        <v>2144</v>
      </c>
      <c r="D3681" s="12"/>
      <c r="E3681" s="12" t="str">
        <f t="shared" si="344"/>
        <v xml:space="preserve">Deshmukh,Anand </v>
      </c>
      <c r="F3681" s="12" t="s">
        <v>3260</v>
      </c>
      <c r="G3681" s="12" t="s">
        <v>2145</v>
      </c>
      <c r="H3681" s="12" t="s">
        <v>369</v>
      </c>
      <c r="I3681" s="12" t="s">
        <v>5</v>
      </c>
      <c r="J3681" s="12" t="s">
        <v>2338</v>
      </c>
      <c r="K3681" s="12" t="s">
        <v>6</v>
      </c>
      <c r="L3681" s="12" t="s">
        <v>301</v>
      </c>
      <c r="M3681" s="12" t="s">
        <v>3258</v>
      </c>
      <c r="N3681" s="25">
        <v>76376</v>
      </c>
      <c r="O3681" s="12" t="s">
        <v>755</v>
      </c>
      <c r="P3681" s="12" t="s">
        <v>3257</v>
      </c>
      <c r="Q3681" s="12" t="s">
        <v>3259</v>
      </c>
      <c r="R3681" s="12">
        <v>22</v>
      </c>
      <c r="S3681" s="12">
        <v>24</v>
      </c>
      <c r="T3681" s="12">
        <v>24</v>
      </c>
      <c r="U3681" s="13">
        <v>27</v>
      </c>
      <c r="V3681" s="13">
        <v>8.7533333333000005</v>
      </c>
      <c r="W3681" s="13">
        <v>6.6841666667000004</v>
      </c>
      <c r="X3681" s="13">
        <v>7.0175000000000001</v>
      </c>
      <c r="Y3681" s="13">
        <f t="shared" si="345"/>
        <v>160.4200000008</v>
      </c>
      <c r="Z3681" s="13">
        <f t="shared" si="346"/>
        <v>648</v>
      </c>
      <c r="AA3681" s="13">
        <f t="shared" si="347"/>
        <v>20.315833333299999</v>
      </c>
      <c r="AB3681" s="12" t="str">
        <f t="shared" si="348"/>
        <v>Low</v>
      </c>
      <c r="AC3681" s="12" t="str">
        <f t="shared" si="349"/>
        <v>Low Volume</v>
      </c>
    </row>
    <row r="3682" spans="1:29" x14ac:dyDescent="0.25">
      <c r="A3682" s="12">
        <v>1003022708</v>
      </c>
      <c r="B3682" s="12" t="s">
        <v>2143</v>
      </c>
      <c r="C3682" s="12" t="s">
        <v>2144</v>
      </c>
      <c r="D3682" s="12"/>
      <c r="E3682" s="12" t="str">
        <f t="shared" si="344"/>
        <v xml:space="preserve">Deshmukh,Anand </v>
      </c>
      <c r="F3682" s="12" t="s">
        <v>3260</v>
      </c>
      <c r="G3682" s="12" t="s">
        <v>2145</v>
      </c>
      <c r="H3682" s="12" t="s">
        <v>369</v>
      </c>
      <c r="I3682" s="12" t="s">
        <v>5</v>
      </c>
      <c r="J3682" s="12" t="s">
        <v>2338</v>
      </c>
      <c r="K3682" s="12" t="s">
        <v>6</v>
      </c>
      <c r="L3682" s="12" t="s">
        <v>301</v>
      </c>
      <c r="M3682" s="12" t="s">
        <v>3258</v>
      </c>
      <c r="N3682" s="25">
        <v>78452</v>
      </c>
      <c r="O3682" s="12" t="s">
        <v>664</v>
      </c>
      <c r="P3682" s="12" t="s">
        <v>3257</v>
      </c>
      <c r="Q3682" s="12" t="s">
        <v>3259</v>
      </c>
      <c r="R3682" s="12">
        <v>67</v>
      </c>
      <c r="S3682" s="12">
        <v>68</v>
      </c>
      <c r="T3682" s="12">
        <v>68</v>
      </c>
      <c r="U3682" s="13">
        <v>218</v>
      </c>
      <c r="V3682" s="13">
        <v>70.016176470999994</v>
      </c>
      <c r="W3682" s="13">
        <v>54.759117646999997</v>
      </c>
      <c r="X3682" s="13">
        <v>57.562647059</v>
      </c>
      <c r="Y3682" s="13">
        <f t="shared" si="345"/>
        <v>3723.6199999959999</v>
      </c>
      <c r="Z3682" s="13">
        <f t="shared" si="346"/>
        <v>14824</v>
      </c>
      <c r="AA3682" s="13">
        <f t="shared" si="347"/>
        <v>163.24088235300002</v>
      </c>
      <c r="AB3682" s="12" t="str">
        <f t="shared" si="348"/>
        <v>Low</v>
      </c>
      <c r="AC3682" s="12" t="str">
        <f t="shared" si="349"/>
        <v>Low Volume</v>
      </c>
    </row>
    <row r="3683" spans="1:29" x14ac:dyDescent="0.25">
      <c r="A3683" s="12">
        <v>1003022708</v>
      </c>
      <c r="B3683" s="12" t="s">
        <v>2143</v>
      </c>
      <c r="C3683" s="12" t="s">
        <v>2144</v>
      </c>
      <c r="D3683" s="12"/>
      <c r="E3683" s="12" t="str">
        <f t="shared" si="344"/>
        <v xml:space="preserve">Deshmukh,Anand </v>
      </c>
      <c r="F3683" s="12" t="s">
        <v>3260</v>
      </c>
      <c r="G3683" s="12" t="s">
        <v>2145</v>
      </c>
      <c r="H3683" s="12" t="s">
        <v>369</v>
      </c>
      <c r="I3683" s="12" t="s">
        <v>5</v>
      </c>
      <c r="J3683" s="12" t="s">
        <v>2338</v>
      </c>
      <c r="K3683" s="12" t="s">
        <v>6</v>
      </c>
      <c r="L3683" s="12" t="s">
        <v>301</v>
      </c>
      <c r="M3683" s="12" t="s">
        <v>3258</v>
      </c>
      <c r="N3683" s="25">
        <v>92928</v>
      </c>
      <c r="O3683" s="12" t="s">
        <v>529</v>
      </c>
      <c r="P3683" s="12" t="s">
        <v>3257</v>
      </c>
      <c r="Q3683" s="12" t="s">
        <v>3259</v>
      </c>
      <c r="R3683" s="12">
        <v>30</v>
      </c>
      <c r="S3683" s="12">
        <v>33</v>
      </c>
      <c r="T3683" s="12">
        <v>31</v>
      </c>
      <c r="U3683" s="13">
        <v>1530</v>
      </c>
      <c r="V3683" s="13">
        <v>471.67363635999999</v>
      </c>
      <c r="W3683" s="13">
        <v>375.80393938999998</v>
      </c>
      <c r="X3683" s="13">
        <v>426.34242424000001</v>
      </c>
      <c r="Y3683" s="13">
        <f t="shared" si="345"/>
        <v>12401.529999869999</v>
      </c>
      <c r="Z3683" s="13">
        <f t="shared" si="346"/>
        <v>50490</v>
      </c>
      <c r="AA3683" s="13">
        <f t="shared" si="347"/>
        <v>1154.1960606100001</v>
      </c>
      <c r="AB3683" s="12" t="str">
        <f t="shared" si="348"/>
        <v>High</v>
      </c>
      <c r="AC3683" s="12" t="str">
        <f t="shared" si="349"/>
        <v>Low Volume</v>
      </c>
    </row>
    <row r="3684" spans="1:29" x14ac:dyDescent="0.25">
      <c r="A3684" s="12">
        <v>1003022708</v>
      </c>
      <c r="B3684" s="12" t="s">
        <v>2143</v>
      </c>
      <c r="C3684" s="12" t="s">
        <v>2144</v>
      </c>
      <c r="D3684" s="12"/>
      <c r="E3684" s="12" t="str">
        <f t="shared" si="344"/>
        <v xml:space="preserve">Deshmukh,Anand </v>
      </c>
      <c r="F3684" s="12" t="s">
        <v>3260</v>
      </c>
      <c r="G3684" s="12" t="s">
        <v>2145</v>
      </c>
      <c r="H3684" s="12" t="s">
        <v>369</v>
      </c>
      <c r="I3684" s="12" t="s">
        <v>5</v>
      </c>
      <c r="J3684" s="12" t="s">
        <v>2338</v>
      </c>
      <c r="K3684" s="12" t="s">
        <v>6</v>
      </c>
      <c r="L3684" s="12" t="s">
        <v>301</v>
      </c>
      <c r="M3684" s="12" t="s">
        <v>3258</v>
      </c>
      <c r="N3684" s="25">
        <v>92960</v>
      </c>
      <c r="O3684" s="12" t="s">
        <v>772</v>
      </c>
      <c r="P3684" s="12" t="s">
        <v>3257</v>
      </c>
      <c r="Q3684" s="12" t="s">
        <v>3259</v>
      </c>
      <c r="R3684" s="12">
        <v>17</v>
      </c>
      <c r="S3684" s="12">
        <v>19</v>
      </c>
      <c r="T3684" s="12">
        <v>19</v>
      </c>
      <c r="U3684" s="13">
        <v>435</v>
      </c>
      <c r="V3684" s="13">
        <v>97.687368421000002</v>
      </c>
      <c r="W3684" s="13">
        <v>77.829473684000007</v>
      </c>
      <c r="X3684" s="13">
        <v>82.768421052999997</v>
      </c>
      <c r="Y3684" s="13">
        <f t="shared" si="345"/>
        <v>1478.759999996</v>
      </c>
      <c r="Z3684" s="13">
        <f t="shared" si="346"/>
        <v>8265</v>
      </c>
      <c r="AA3684" s="13">
        <f t="shared" si="347"/>
        <v>357.17052631600001</v>
      </c>
      <c r="AB3684" s="12" t="str">
        <f t="shared" si="348"/>
        <v>Low</v>
      </c>
      <c r="AC3684" s="12" t="str">
        <f t="shared" si="349"/>
        <v>Low Volume</v>
      </c>
    </row>
    <row r="3685" spans="1:29" x14ac:dyDescent="0.25">
      <c r="A3685" s="12">
        <v>1003022708</v>
      </c>
      <c r="B3685" s="12" t="s">
        <v>2143</v>
      </c>
      <c r="C3685" s="12" t="s">
        <v>2144</v>
      </c>
      <c r="D3685" s="12"/>
      <c r="E3685" s="12" t="str">
        <f t="shared" si="344"/>
        <v xml:space="preserve">Deshmukh,Anand </v>
      </c>
      <c r="F3685" s="12" t="s">
        <v>3260</v>
      </c>
      <c r="G3685" s="12" t="s">
        <v>2145</v>
      </c>
      <c r="H3685" s="12" t="s">
        <v>369</v>
      </c>
      <c r="I3685" s="12" t="s">
        <v>5</v>
      </c>
      <c r="J3685" s="12" t="s">
        <v>2338</v>
      </c>
      <c r="K3685" s="12" t="s">
        <v>6</v>
      </c>
      <c r="L3685" s="12" t="s">
        <v>301</v>
      </c>
      <c r="M3685" s="12" t="s">
        <v>3258</v>
      </c>
      <c r="N3685" s="25">
        <v>92978</v>
      </c>
      <c r="O3685" s="12" t="s">
        <v>2182</v>
      </c>
      <c r="P3685" s="12" t="s">
        <v>3257</v>
      </c>
      <c r="Q3685" s="12" t="s">
        <v>3259</v>
      </c>
      <c r="R3685" s="12">
        <v>31</v>
      </c>
      <c r="S3685" s="12">
        <v>32</v>
      </c>
      <c r="T3685" s="12">
        <v>32</v>
      </c>
      <c r="U3685" s="13">
        <v>250</v>
      </c>
      <c r="V3685" s="13">
        <v>80.753749999999997</v>
      </c>
      <c r="W3685" s="13">
        <v>64.3359375</v>
      </c>
      <c r="X3685" s="13">
        <v>71.837187499999999</v>
      </c>
      <c r="Y3685" s="13">
        <f t="shared" si="345"/>
        <v>2058.75</v>
      </c>
      <c r="Z3685" s="13">
        <f t="shared" si="346"/>
        <v>8000</v>
      </c>
      <c r="AA3685" s="13">
        <f t="shared" si="347"/>
        <v>185.6640625</v>
      </c>
      <c r="AB3685" s="12" t="str">
        <f t="shared" si="348"/>
        <v>Low</v>
      </c>
      <c r="AC3685" s="12" t="str">
        <f t="shared" si="349"/>
        <v>Low Volume</v>
      </c>
    </row>
    <row r="3686" spans="1:29" x14ac:dyDescent="0.25">
      <c r="A3686" s="12">
        <v>1003022708</v>
      </c>
      <c r="B3686" s="12" t="s">
        <v>2143</v>
      </c>
      <c r="C3686" s="12" t="s">
        <v>2144</v>
      </c>
      <c r="D3686" s="12"/>
      <c r="E3686" s="12" t="str">
        <f t="shared" si="344"/>
        <v xml:space="preserve">Deshmukh,Anand </v>
      </c>
      <c r="F3686" s="12" t="s">
        <v>3260</v>
      </c>
      <c r="G3686" s="12" t="s">
        <v>2145</v>
      </c>
      <c r="H3686" s="12" t="s">
        <v>369</v>
      </c>
      <c r="I3686" s="12" t="s">
        <v>5</v>
      </c>
      <c r="J3686" s="12" t="s">
        <v>2338</v>
      </c>
      <c r="K3686" s="12" t="s">
        <v>6</v>
      </c>
      <c r="L3686" s="12" t="s">
        <v>301</v>
      </c>
      <c r="M3686" s="12" t="s">
        <v>3258</v>
      </c>
      <c r="N3686" s="25">
        <v>93010</v>
      </c>
      <c r="O3686" s="12" t="s">
        <v>303</v>
      </c>
      <c r="P3686" s="12" t="s">
        <v>3257</v>
      </c>
      <c r="Q3686" s="12" t="s">
        <v>3259</v>
      </c>
      <c r="R3686" s="12">
        <v>541</v>
      </c>
      <c r="S3686" s="12">
        <v>832</v>
      </c>
      <c r="T3686" s="12">
        <v>728</v>
      </c>
      <c r="U3686" s="13">
        <v>23</v>
      </c>
      <c r="V3686" s="13">
        <v>7.4529807691999999</v>
      </c>
      <c r="W3686" s="13">
        <v>5.8937860576999999</v>
      </c>
      <c r="X3686" s="13">
        <v>6.2028725961999998</v>
      </c>
      <c r="Y3686" s="13">
        <f t="shared" si="345"/>
        <v>4903.6300000064002</v>
      </c>
      <c r="Z3686" s="13">
        <f t="shared" si="346"/>
        <v>19136</v>
      </c>
      <c r="AA3686" s="13">
        <f t="shared" si="347"/>
        <v>17.106213942300002</v>
      </c>
      <c r="AB3686" s="12" t="str">
        <f t="shared" si="348"/>
        <v>Low</v>
      </c>
      <c r="AC3686" s="12" t="str">
        <f t="shared" si="349"/>
        <v>High Volume</v>
      </c>
    </row>
    <row r="3687" spans="1:29" x14ac:dyDescent="0.25">
      <c r="A3687" s="12">
        <v>1003022708</v>
      </c>
      <c r="B3687" s="12" t="s">
        <v>2143</v>
      </c>
      <c r="C3687" s="12" t="s">
        <v>2144</v>
      </c>
      <c r="D3687" s="12"/>
      <c r="E3687" s="12" t="str">
        <f t="shared" si="344"/>
        <v xml:space="preserve">Deshmukh,Anand </v>
      </c>
      <c r="F3687" s="12" t="s">
        <v>3260</v>
      </c>
      <c r="G3687" s="12" t="s">
        <v>2145</v>
      </c>
      <c r="H3687" s="12" t="s">
        <v>369</v>
      </c>
      <c r="I3687" s="12" t="s">
        <v>5</v>
      </c>
      <c r="J3687" s="12" t="s">
        <v>2338</v>
      </c>
      <c r="K3687" s="12" t="s">
        <v>6</v>
      </c>
      <c r="L3687" s="12" t="s">
        <v>301</v>
      </c>
      <c r="M3687" s="12" t="s">
        <v>3258</v>
      </c>
      <c r="N3687" s="25">
        <v>93016</v>
      </c>
      <c r="O3687" s="12" t="s">
        <v>756</v>
      </c>
      <c r="P3687" s="12" t="s">
        <v>3257</v>
      </c>
      <c r="Q3687" s="12" t="s">
        <v>3259</v>
      </c>
      <c r="R3687" s="12">
        <v>67</v>
      </c>
      <c r="S3687" s="12">
        <v>67</v>
      </c>
      <c r="T3687" s="12">
        <v>67</v>
      </c>
      <c r="U3687" s="13">
        <v>61</v>
      </c>
      <c r="V3687" s="13">
        <v>19.593731343000002</v>
      </c>
      <c r="W3687" s="13">
        <v>14.911940298999999</v>
      </c>
      <c r="X3687" s="13">
        <v>15.445820896000001</v>
      </c>
      <c r="Y3687" s="13">
        <f t="shared" si="345"/>
        <v>999.10000003300001</v>
      </c>
      <c r="Z3687" s="13">
        <f t="shared" si="346"/>
        <v>4087</v>
      </c>
      <c r="AA3687" s="13">
        <f t="shared" si="347"/>
        <v>46.088059700999999</v>
      </c>
      <c r="AB3687" s="12" t="str">
        <f t="shared" si="348"/>
        <v>Low</v>
      </c>
      <c r="AC3687" s="12" t="str">
        <f t="shared" si="349"/>
        <v>Low Volume</v>
      </c>
    </row>
    <row r="3688" spans="1:29" x14ac:dyDescent="0.25">
      <c r="A3688" s="12">
        <v>1003022708</v>
      </c>
      <c r="B3688" s="12" t="s">
        <v>2143</v>
      </c>
      <c r="C3688" s="12" t="s">
        <v>2144</v>
      </c>
      <c r="D3688" s="12"/>
      <c r="E3688" s="12" t="str">
        <f t="shared" si="344"/>
        <v xml:space="preserve">Deshmukh,Anand </v>
      </c>
      <c r="F3688" s="12" t="s">
        <v>3260</v>
      </c>
      <c r="G3688" s="12" t="s">
        <v>2145</v>
      </c>
      <c r="H3688" s="12" t="s">
        <v>369</v>
      </c>
      <c r="I3688" s="12" t="s">
        <v>5</v>
      </c>
      <c r="J3688" s="12" t="s">
        <v>2338</v>
      </c>
      <c r="K3688" s="12" t="s">
        <v>6</v>
      </c>
      <c r="L3688" s="12" t="s">
        <v>301</v>
      </c>
      <c r="M3688" s="12" t="s">
        <v>3258</v>
      </c>
      <c r="N3688" s="25">
        <v>93018</v>
      </c>
      <c r="O3688" s="12" t="s">
        <v>757</v>
      </c>
      <c r="P3688" s="12" t="s">
        <v>3257</v>
      </c>
      <c r="Q3688" s="12" t="s">
        <v>3259</v>
      </c>
      <c r="R3688" s="12">
        <v>72</v>
      </c>
      <c r="S3688" s="12">
        <v>72</v>
      </c>
      <c r="T3688" s="12">
        <v>72</v>
      </c>
      <c r="U3688" s="13">
        <v>40</v>
      </c>
      <c r="V3688" s="13">
        <v>12.895</v>
      </c>
      <c r="W3688" s="13">
        <v>10.128611111</v>
      </c>
      <c r="X3688" s="13">
        <v>10.528194444</v>
      </c>
      <c r="Y3688" s="13">
        <f t="shared" si="345"/>
        <v>729.25999999199996</v>
      </c>
      <c r="Z3688" s="13">
        <f t="shared" si="346"/>
        <v>2880</v>
      </c>
      <c r="AA3688" s="13">
        <f t="shared" si="347"/>
        <v>29.871388889000002</v>
      </c>
      <c r="AB3688" s="12" t="str">
        <f t="shared" si="348"/>
        <v>Low</v>
      </c>
      <c r="AC3688" s="12" t="str">
        <f t="shared" si="349"/>
        <v>Low Volume</v>
      </c>
    </row>
    <row r="3689" spans="1:29" x14ac:dyDescent="0.25">
      <c r="A3689" s="12">
        <v>1003022708</v>
      </c>
      <c r="B3689" s="12" t="s">
        <v>2143</v>
      </c>
      <c r="C3689" s="12" t="s">
        <v>2144</v>
      </c>
      <c r="D3689" s="12"/>
      <c r="E3689" s="12" t="str">
        <f t="shared" si="344"/>
        <v xml:space="preserve">Deshmukh,Anand </v>
      </c>
      <c r="F3689" s="12" t="s">
        <v>3260</v>
      </c>
      <c r="G3689" s="12" t="s">
        <v>2145</v>
      </c>
      <c r="H3689" s="12" t="s">
        <v>369</v>
      </c>
      <c r="I3689" s="12" t="s">
        <v>5</v>
      </c>
      <c r="J3689" s="12" t="s">
        <v>2338</v>
      </c>
      <c r="K3689" s="12" t="s">
        <v>6</v>
      </c>
      <c r="L3689" s="12" t="s">
        <v>301</v>
      </c>
      <c r="M3689" s="12" t="s">
        <v>3258</v>
      </c>
      <c r="N3689" s="25">
        <v>93306</v>
      </c>
      <c r="O3689" s="12" t="s">
        <v>305</v>
      </c>
      <c r="P3689" s="12" t="s">
        <v>3257</v>
      </c>
      <c r="Q3689" s="12" t="s">
        <v>3259</v>
      </c>
      <c r="R3689" s="12">
        <v>276</v>
      </c>
      <c r="S3689" s="12">
        <v>292</v>
      </c>
      <c r="T3689" s="12">
        <v>292</v>
      </c>
      <c r="U3689" s="13">
        <v>197</v>
      </c>
      <c r="V3689" s="13">
        <v>63.494041095999997</v>
      </c>
      <c r="W3689" s="13">
        <v>47.389897259999998</v>
      </c>
      <c r="X3689" s="13">
        <v>48.898835616</v>
      </c>
      <c r="Y3689" s="13">
        <f t="shared" si="345"/>
        <v>13837.849999919999</v>
      </c>
      <c r="Z3689" s="13">
        <f t="shared" si="346"/>
        <v>57524</v>
      </c>
      <c r="AA3689" s="13">
        <f t="shared" si="347"/>
        <v>149.61010274</v>
      </c>
      <c r="AB3689" s="12" t="str">
        <f t="shared" si="348"/>
        <v>High</v>
      </c>
      <c r="AC3689" s="12" t="str">
        <f t="shared" si="349"/>
        <v>Medium Volume</v>
      </c>
    </row>
    <row r="3690" spans="1:29" x14ac:dyDescent="0.25">
      <c r="A3690" s="12">
        <v>1003022708</v>
      </c>
      <c r="B3690" s="12" t="s">
        <v>2143</v>
      </c>
      <c r="C3690" s="12" t="s">
        <v>2144</v>
      </c>
      <c r="D3690" s="12"/>
      <c r="E3690" s="12" t="str">
        <f t="shared" si="344"/>
        <v xml:space="preserve">Deshmukh,Anand </v>
      </c>
      <c r="F3690" s="12" t="s">
        <v>3260</v>
      </c>
      <c r="G3690" s="12" t="s">
        <v>2145</v>
      </c>
      <c r="H3690" s="12" t="s">
        <v>369</v>
      </c>
      <c r="I3690" s="12" t="s">
        <v>5</v>
      </c>
      <c r="J3690" s="12" t="s">
        <v>2338</v>
      </c>
      <c r="K3690" s="12" t="s">
        <v>6</v>
      </c>
      <c r="L3690" s="12" t="s">
        <v>301</v>
      </c>
      <c r="M3690" s="12" t="s">
        <v>3258</v>
      </c>
      <c r="N3690" s="25">
        <v>93308</v>
      </c>
      <c r="O3690" s="12" t="s">
        <v>758</v>
      </c>
      <c r="P3690" s="12" t="s">
        <v>3257</v>
      </c>
      <c r="Q3690" s="12" t="s">
        <v>3259</v>
      </c>
      <c r="R3690" s="12">
        <v>102</v>
      </c>
      <c r="S3690" s="12">
        <v>124</v>
      </c>
      <c r="T3690" s="12">
        <v>124</v>
      </c>
      <c r="U3690" s="13">
        <v>71</v>
      </c>
      <c r="V3690" s="13">
        <v>22.936451612999999</v>
      </c>
      <c r="W3690" s="13">
        <v>17.655564515999998</v>
      </c>
      <c r="X3690" s="13">
        <v>18.408790323000002</v>
      </c>
      <c r="Y3690" s="13">
        <f t="shared" si="345"/>
        <v>2189.2899999839997</v>
      </c>
      <c r="Z3690" s="13">
        <f t="shared" si="346"/>
        <v>8804</v>
      </c>
      <c r="AA3690" s="13">
        <f t="shared" si="347"/>
        <v>53.344435484000002</v>
      </c>
      <c r="AB3690" s="12" t="str">
        <f t="shared" si="348"/>
        <v>Low</v>
      </c>
      <c r="AC3690" s="12" t="str">
        <f t="shared" si="349"/>
        <v>Medium Volume</v>
      </c>
    </row>
    <row r="3691" spans="1:29" x14ac:dyDescent="0.25">
      <c r="A3691" s="12">
        <v>1003022708</v>
      </c>
      <c r="B3691" s="12" t="s">
        <v>2143</v>
      </c>
      <c r="C3691" s="12" t="s">
        <v>2144</v>
      </c>
      <c r="D3691" s="12"/>
      <c r="E3691" s="12" t="str">
        <f t="shared" si="344"/>
        <v xml:space="preserve">Deshmukh,Anand </v>
      </c>
      <c r="F3691" s="12" t="s">
        <v>3260</v>
      </c>
      <c r="G3691" s="12" t="s">
        <v>2145</v>
      </c>
      <c r="H3691" s="12" t="s">
        <v>369</v>
      </c>
      <c r="I3691" s="12" t="s">
        <v>5</v>
      </c>
      <c r="J3691" s="12" t="s">
        <v>2338</v>
      </c>
      <c r="K3691" s="12" t="s">
        <v>6</v>
      </c>
      <c r="L3691" s="12" t="s">
        <v>301</v>
      </c>
      <c r="M3691" s="12" t="s">
        <v>3258</v>
      </c>
      <c r="N3691" s="25">
        <v>93312</v>
      </c>
      <c r="O3691" s="12" t="s">
        <v>530</v>
      </c>
      <c r="P3691" s="12" t="s">
        <v>3257</v>
      </c>
      <c r="Q3691" s="12" t="s">
        <v>3259</v>
      </c>
      <c r="R3691" s="12">
        <v>29</v>
      </c>
      <c r="S3691" s="12">
        <v>31</v>
      </c>
      <c r="T3691" s="12">
        <v>31</v>
      </c>
      <c r="U3691" s="13">
        <v>305</v>
      </c>
      <c r="V3691" s="13">
        <v>97.955806452000004</v>
      </c>
      <c r="W3691" s="13">
        <v>75.527096774</v>
      </c>
      <c r="X3691" s="13">
        <v>77.267741935000004</v>
      </c>
      <c r="Y3691" s="13">
        <f t="shared" si="345"/>
        <v>2341.3399999940002</v>
      </c>
      <c r="Z3691" s="13">
        <f t="shared" si="346"/>
        <v>9455</v>
      </c>
      <c r="AA3691" s="13">
        <f t="shared" si="347"/>
        <v>229.472903226</v>
      </c>
      <c r="AB3691" s="12" t="str">
        <f t="shared" si="348"/>
        <v>Low</v>
      </c>
      <c r="AC3691" s="12" t="str">
        <f t="shared" si="349"/>
        <v>Low Volume</v>
      </c>
    </row>
    <row r="3692" spans="1:29" x14ac:dyDescent="0.25">
      <c r="A3692" s="12">
        <v>1003022708</v>
      </c>
      <c r="B3692" s="12" t="s">
        <v>2143</v>
      </c>
      <c r="C3692" s="12" t="s">
        <v>2144</v>
      </c>
      <c r="D3692" s="12"/>
      <c r="E3692" s="12" t="str">
        <f t="shared" si="344"/>
        <v xml:space="preserve">Deshmukh,Anand </v>
      </c>
      <c r="F3692" s="12" t="s">
        <v>3260</v>
      </c>
      <c r="G3692" s="12" t="s">
        <v>2145</v>
      </c>
      <c r="H3692" s="12" t="s">
        <v>369</v>
      </c>
      <c r="I3692" s="12" t="s">
        <v>5</v>
      </c>
      <c r="J3692" s="12" t="s">
        <v>2338</v>
      </c>
      <c r="K3692" s="12" t="s">
        <v>6</v>
      </c>
      <c r="L3692" s="12" t="s">
        <v>301</v>
      </c>
      <c r="M3692" s="12" t="s">
        <v>3258</v>
      </c>
      <c r="N3692" s="25">
        <v>93321</v>
      </c>
      <c r="O3692" s="12" t="s">
        <v>759</v>
      </c>
      <c r="P3692" s="12" t="s">
        <v>3257</v>
      </c>
      <c r="Q3692" s="12" t="s">
        <v>3259</v>
      </c>
      <c r="R3692" s="12">
        <v>38</v>
      </c>
      <c r="S3692" s="12">
        <v>40</v>
      </c>
      <c r="T3692" s="12">
        <v>40</v>
      </c>
      <c r="U3692" s="13">
        <v>20</v>
      </c>
      <c r="V3692" s="13">
        <v>6.5</v>
      </c>
      <c r="W3692" s="13">
        <v>5.0522499999999999</v>
      </c>
      <c r="X3692" s="13">
        <v>5.3527500000000003</v>
      </c>
      <c r="Y3692" s="13">
        <f t="shared" si="345"/>
        <v>202.09</v>
      </c>
      <c r="Z3692" s="13">
        <f t="shared" si="346"/>
        <v>800</v>
      </c>
      <c r="AA3692" s="13">
        <f t="shared" si="347"/>
        <v>14.947749999999999</v>
      </c>
      <c r="AB3692" s="12" t="str">
        <f t="shared" si="348"/>
        <v>Low</v>
      </c>
      <c r="AC3692" s="12" t="str">
        <f t="shared" si="349"/>
        <v>Low Volume</v>
      </c>
    </row>
    <row r="3693" spans="1:29" x14ac:dyDescent="0.25">
      <c r="A3693" s="12">
        <v>1003022708</v>
      </c>
      <c r="B3693" s="12" t="s">
        <v>2143</v>
      </c>
      <c r="C3693" s="12" t="s">
        <v>2144</v>
      </c>
      <c r="D3693" s="12"/>
      <c r="E3693" s="12" t="str">
        <f t="shared" si="344"/>
        <v xml:space="preserve">Deshmukh,Anand </v>
      </c>
      <c r="F3693" s="12" t="s">
        <v>3260</v>
      </c>
      <c r="G3693" s="12" t="s">
        <v>2145</v>
      </c>
      <c r="H3693" s="12" t="s">
        <v>369</v>
      </c>
      <c r="I3693" s="12" t="s">
        <v>5</v>
      </c>
      <c r="J3693" s="12" t="s">
        <v>2338</v>
      </c>
      <c r="K3693" s="12" t="s">
        <v>6</v>
      </c>
      <c r="L3693" s="12" t="s">
        <v>301</v>
      </c>
      <c r="M3693" s="12" t="s">
        <v>3258</v>
      </c>
      <c r="N3693" s="25">
        <v>93325</v>
      </c>
      <c r="O3693" s="12" t="s">
        <v>532</v>
      </c>
      <c r="P3693" s="12" t="s">
        <v>3257</v>
      </c>
      <c r="Q3693" s="12" t="s">
        <v>3259</v>
      </c>
      <c r="R3693" s="12">
        <v>92</v>
      </c>
      <c r="S3693" s="12">
        <v>106</v>
      </c>
      <c r="T3693" s="12">
        <v>106</v>
      </c>
      <c r="U3693" s="13">
        <v>9</v>
      </c>
      <c r="V3693" s="13">
        <v>2.8838679245000001</v>
      </c>
      <c r="W3693" s="13">
        <v>2.23</v>
      </c>
      <c r="X3693" s="13">
        <v>2.2802830189000001</v>
      </c>
      <c r="Y3693" s="13">
        <f t="shared" si="345"/>
        <v>236.38</v>
      </c>
      <c r="Z3693" s="13">
        <f t="shared" si="346"/>
        <v>954</v>
      </c>
      <c r="AA3693" s="13">
        <f t="shared" si="347"/>
        <v>6.77</v>
      </c>
      <c r="AB3693" s="12" t="str">
        <f t="shared" si="348"/>
        <v>Low</v>
      </c>
      <c r="AC3693" s="12" t="str">
        <f t="shared" si="349"/>
        <v>Medium Volume</v>
      </c>
    </row>
    <row r="3694" spans="1:29" x14ac:dyDescent="0.25">
      <c r="A3694" s="12">
        <v>1003022708</v>
      </c>
      <c r="B3694" s="12" t="s">
        <v>2143</v>
      </c>
      <c r="C3694" s="12" t="s">
        <v>2144</v>
      </c>
      <c r="D3694" s="12"/>
      <c r="E3694" s="12" t="str">
        <f t="shared" si="344"/>
        <v xml:space="preserve">Deshmukh,Anand </v>
      </c>
      <c r="F3694" s="12" t="s">
        <v>3260</v>
      </c>
      <c r="G3694" s="12" t="s">
        <v>2145</v>
      </c>
      <c r="H3694" s="12" t="s">
        <v>369</v>
      </c>
      <c r="I3694" s="12" t="s">
        <v>5</v>
      </c>
      <c r="J3694" s="12" t="s">
        <v>2338</v>
      </c>
      <c r="K3694" s="12" t="s">
        <v>6</v>
      </c>
      <c r="L3694" s="12" t="s">
        <v>301</v>
      </c>
      <c r="M3694" s="12" t="s">
        <v>3258</v>
      </c>
      <c r="N3694" s="25">
        <v>93458</v>
      </c>
      <c r="O3694" s="12" t="s">
        <v>307</v>
      </c>
      <c r="P3694" s="12" t="s">
        <v>3257</v>
      </c>
      <c r="Q3694" s="12" t="s">
        <v>3259</v>
      </c>
      <c r="R3694" s="12">
        <v>88</v>
      </c>
      <c r="S3694" s="12">
        <v>88</v>
      </c>
      <c r="T3694" s="12">
        <v>88</v>
      </c>
      <c r="U3694" s="13">
        <v>776</v>
      </c>
      <c r="V3694" s="13">
        <v>214.08590909</v>
      </c>
      <c r="W3694" s="13">
        <v>170.57204544999999</v>
      </c>
      <c r="X3694" s="13">
        <v>189.42659090999999</v>
      </c>
      <c r="Y3694" s="13">
        <f t="shared" si="345"/>
        <v>15010.339999599999</v>
      </c>
      <c r="Z3694" s="13">
        <f t="shared" si="346"/>
        <v>68288</v>
      </c>
      <c r="AA3694" s="13">
        <f t="shared" si="347"/>
        <v>605.42795454999998</v>
      </c>
      <c r="AB3694" s="12" t="str">
        <f t="shared" si="348"/>
        <v>High</v>
      </c>
      <c r="AC3694" s="12" t="str">
        <f t="shared" si="349"/>
        <v>Low Volume</v>
      </c>
    </row>
    <row r="3695" spans="1:29" x14ac:dyDescent="0.25">
      <c r="A3695" s="12">
        <v>1003022708</v>
      </c>
      <c r="B3695" s="12" t="s">
        <v>2143</v>
      </c>
      <c r="C3695" s="12" t="s">
        <v>2144</v>
      </c>
      <c r="D3695" s="12"/>
      <c r="E3695" s="12" t="str">
        <f t="shared" si="344"/>
        <v xml:space="preserve">Deshmukh,Anand </v>
      </c>
      <c r="F3695" s="12" t="s">
        <v>3260</v>
      </c>
      <c r="G3695" s="12" t="s">
        <v>2145</v>
      </c>
      <c r="H3695" s="12" t="s">
        <v>369</v>
      </c>
      <c r="I3695" s="12" t="s">
        <v>5</v>
      </c>
      <c r="J3695" s="12" t="s">
        <v>2338</v>
      </c>
      <c r="K3695" s="12" t="s">
        <v>6</v>
      </c>
      <c r="L3695" s="12" t="s">
        <v>301</v>
      </c>
      <c r="M3695" s="12" t="s">
        <v>3258</v>
      </c>
      <c r="N3695" s="25">
        <v>93571</v>
      </c>
      <c r="O3695" s="12" t="s">
        <v>2183</v>
      </c>
      <c r="P3695" s="12" t="s">
        <v>3257</v>
      </c>
      <c r="Q3695" s="12" t="s">
        <v>3259</v>
      </c>
      <c r="R3695" s="12">
        <v>46</v>
      </c>
      <c r="S3695" s="12">
        <v>46</v>
      </c>
      <c r="T3695" s="12">
        <v>46</v>
      </c>
      <c r="U3695" s="13">
        <v>192</v>
      </c>
      <c r="V3695" s="13">
        <v>61.626086956999998</v>
      </c>
      <c r="W3695" s="13">
        <v>49.100869565000004</v>
      </c>
      <c r="X3695" s="13">
        <v>54.653478260999997</v>
      </c>
      <c r="Y3695" s="13">
        <f t="shared" si="345"/>
        <v>2258.63999999</v>
      </c>
      <c r="Z3695" s="13">
        <f t="shared" si="346"/>
        <v>8832</v>
      </c>
      <c r="AA3695" s="13">
        <f t="shared" si="347"/>
        <v>142.89913043499999</v>
      </c>
      <c r="AB3695" s="12" t="str">
        <f t="shared" si="348"/>
        <v>Low</v>
      </c>
      <c r="AC3695" s="12" t="str">
        <f t="shared" si="349"/>
        <v>Low Volume</v>
      </c>
    </row>
    <row r="3696" spans="1:29" x14ac:dyDescent="0.25">
      <c r="A3696" s="12">
        <v>1003022708</v>
      </c>
      <c r="B3696" s="12" t="s">
        <v>2143</v>
      </c>
      <c r="C3696" s="12" t="s">
        <v>2144</v>
      </c>
      <c r="D3696" s="12"/>
      <c r="E3696" s="12" t="str">
        <f t="shared" si="344"/>
        <v xml:space="preserve">Deshmukh,Anand </v>
      </c>
      <c r="F3696" s="12" t="s">
        <v>3260</v>
      </c>
      <c r="G3696" s="12" t="s">
        <v>2145</v>
      </c>
      <c r="H3696" s="12" t="s">
        <v>369</v>
      </c>
      <c r="I3696" s="12" t="s">
        <v>5</v>
      </c>
      <c r="J3696" s="12" t="s">
        <v>2338</v>
      </c>
      <c r="K3696" s="12" t="s">
        <v>6</v>
      </c>
      <c r="L3696" s="12" t="s">
        <v>301</v>
      </c>
      <c r="M3696" s="12" t="s">
        <v>3258</v>
      </c>
      <c r="N3696" s="25">
        <v>93572</v>
      </c>
      <c r="O3696" s="12" t="s">
        <v>2184</v>
      </c>
      <c r="P3696" s="12" t="s">
        <v>3257</v>
      </c>
      <c r="Q3696" s="12" t="s">
        <v>3259</v>
      </c>
      <c r="R3696" s="12">
        <v>13</v>
      </c>
      <c r="S3696" s="12">
        <v>15</v>
      </c>
      <c r="T3696" s="12">
        <v>13</v>
      </c>
      <c r="U3696" s="13">
        <v>138</v>
      </c>
      <c r="V3696" s="13">
        <v>44.662666667000003</v>
      </c>
      <c r="W3696" s="13">
        <v>35.582666666999998</v>
      </c>
      <c r="X3696" s="13">
        <v>39.756666666999998</v>
      </c>
      <c r="Y3696" s="13">
        <f t="shared" si="345"/>
        <v>533.74000000499996</v>
      </c>
      <c r="Z3696" s="13">
        <f t="shared" si="346"/>
        <v>2070</v>
      </c>
      <c r="AA3696" s="13">
        <f t="shared" si="347"/>
        <v>102.417333333</v>
      </c>
      <c r="AB3696" s="12" t="str">
        <f t="shared" si="348"/>
        <v>Low</v>
      </c>
      <c r="AC3696" s="12" t="str">
        <f t="shared" si="349"/>
        <v>Low Volume</v>
      </c>
    </row>
    <row r="3697" spans="1:29" x14ac:dyDescent="0.25">
      <c r="A3697" s="12">
        <v>1003022708</v>
      </c>
      <c r="B3697" s="12" t="s">
        <v>2143</v>
      </c>
      <c r="C3697" s="12" t="s">
        <v>2144</v>
      </c>
      <c r="D3697" s="12"/>
      <c r="E3697" s="12" t="str">
        <f t="shared" si="344"/>
        <v xml:space="preserve">Deshmukh,Anand </v>
      </c>
      <c r="F3697" s="12" t="s">
        <v>3260</v>
      </c>
      <c r="G3697" s="12" t="s">
        <v>2145</v>
      </c>
      <c r="H3697" s="12" t="s">
        <v>369</v>
      </c>
      <c r="I3697" s="12" t="s">
        <v>5</v>
      </c>
      <c r="J3697" s="12" t="s">
        <v>2338</v>
      </c>
      <c r="K3697" s="12" t="s">
        <v>6</v>
      </c>
      <c r="L3697" s="12" t="s">
        <v>301</v>
      </c>
      <c r="M3697" s="12" t="s">
        <v>3258</v>
      </c>
      <c r="N3697" s="25">
        <v>99204</v>
      </c>
      <c r="O3697" s="12" t="s">
        <v>96</v>
      </c>
      <c r="P3697" s="12" t="s">
        <v>3257</v>
      </c>
      <c r="Q3697" s="12" t="s">
        <v>3259</v>
      </c>
      <c r="R3697" s="12">
        <v>12</v>
      </c>
      <c r="S3697" s="12">
        <v>12</v>
      </c>
      <c r="T3697" s="12">
        <v>12</v>
      </c>
      <c r="U3697" s="13">
        <v>466</v>
      </c>
      <c r="V3697" s="13">
        <v>121.15666667000001</v>
      </c>
      <c r="W3697" s="13">
        <v>88.47</v>
      </c>
      <c r="X3697" s="13">
        <v>95.39</v>
      </c>
      <c r="Y3697" s="13">
        <f t="shared" si="345"/>
        <v>1061.6399999999999</v>
      </c>
      <c r="Z3697" s="13">
        <f t="shared" si="346"/>
        <v>5592</v>
      </c>
      <c r="AA3697" s="13">
        <f t="shared" si="347"/>
        <v>377.53</v>
      </c>
      <c r="AB3697" s="12" t="str">
        <f t="shared" si="348"/>
        <v>Low</v>
      </c>
      <c r="AC3697" s="12" t="str">
        <f t="shared" si="349"/>
        <v>Low Volume</v>
      </c>
    </row>
    <row r="3698" spans="1:29" x14ac:dyDescent="0.25">
      <c r="A3698" s="12">
        <v>1003022708</v>
      </c>
      <c r="B3698" s="12" t="s">
        <v>2143</v>
      </c>
      <c r="C3698" s="12" t="s">
        <v>2144</v>
      </c>
      <c r="D3698" s="12"/>
      <c r="E3698" s="12" t="str">
        <f t="shared" si="344"/>
        <v xml:space="preserve">Deshmukh,Anand </v>
      </c>
      <c r="F3698" s="12" t="s">
        <v>3260</v>
      </c>
      <c r="G3698" s="12" t="s">
        <v>2145</v>
      </c>
      <c r="H3698" s="12" t="s">
        <v>369</v>
      </c>
      <c r="I3698" s="12" t="s">
        <v>5</v>
      </c>
      <c r="J3698" s="12" t="s">
        <v>2338</v>
      </c>
      <c r="K3698" s="12" t="s">
        <v>6</v>
      </c>
      <c r="L3698" s="12" t="s">
        <v>301</v>
      </c>
      <c r="M3698" s="12" t="s">
        <v>3258</v>
      </c>
      <c r="N3698" s="25">
        <v>99214</v>
      </c>
      <c r="O3698" s="12" t="s">
        <v>99</v>
      </c>
      <c r="P3698" s="12" t="s">
        <v>3257</v>
      </c>
      <c r="Q3698" s="12" t="s">
        <v>3259</v>
      </c>
      <c r="R3698" s="12">
        <v>99</v>
      </c>
      <c r="S3698" s="12">
        <v>180</v>
      </c>
      <c r="T3698" s="12">
        <v>180</v>
      </c>
      <c r="U3698" s="13">
        <v>360</v>
      </c>
      <c r="V3698" s="13">
        <v>88.697944444000001</v>
      </c>
      <c r="W3698" s="13">
        <v>68.857388889000006</v>
      </c>
      <c r="X3698" s="13">
        <v>73.546666666999997</v>
      </c>
      <c r="Y3698" s="13">
        <f t="shared" si="345"/>
        <v>12394.330000020002</v>
      </c>
      <c r="Z3698" s="13">
        <f t="shared" si="346"/>
        <v>64800</v>
      </c>
      <c r="AA3698" s="13">
        <f t="shared" si="347"/>
        <v>291.14261111100001</v>
      </c>
      <c r="AB3698" s="12" t="str">
        <f t="shared" si="348"/>
        <v>High</v>
      </c>
      <c r="AC3698" s="12" t="str">
        <f t="shared" si="349"/>
        <v>Medium Volume</v>
      </c>
    </row>
    <row r="3699" spans="1:29" x14ac:dyDescent="0.25">
      <c r="A3699" s="12">
        <v>1003022708</v>
      </c>
      <c r="B3699" s="12" t="s">
        <v>2143</v>
      </c>
      <c r="C3699" s="12" t="s">
        <v>2144</v>
      </c>
      <c r="D3699" s="12"/>
      <c r="E3699" s="12" t="str">
        <f t="shared" si="344"/>
        <v xml:space="preserve">Deshmukh,Anand </v>
      </c>
      <c r="F3699" s="12" t="s">
        <v>3260</v>
      </c>
      <c r="G3699" s="12" t="s">
        <v>2145</v>
      </c>
      <c r="H3699" s="12" t="s">
        <v>369</v>
      </c>
      <c r="I3699" s="12" t="s">
        <v>5</v>
      </c>
      <c r="J3699" s="12" t="s">
        <v>2338</v>
      </c>
      <c r="K3699" s="12" t="s">
        <v>6</v>
      </c>
      <c r="L3699" s="12" t="s">
        <v>301</v>
      </c>
      <c r="M3699" s="12" t="s">
        <v>3258</v>
      </c>
      <c r="N3699" s="25">
        <v>99222</v>
      </c>
      <c r="O3699" s="12" t="s">
        <v>122</v>
      </c>
      <c r="P3699" s="12" t="s">
        <v>3257</v>
      </c>
      <c r="Q3699" s="12" t="s">
        <v>3259</v>
      </c>
      <c r="R3699" s="12">
        <v>14</v>
      </c>
      <c r="S3699" s="12">
        <v>14</v>
      </c>
      <c r="T3699" s="12">
        <v>14</v>
      </c>
      <c r="U3699" s="13">
        <v>366</v>
      </c>
      <c r="V3699" s="13">
        <v>118.45571429</v>
      </c>
      <c r="W3699" s="13">
        <v>93.724999999999994</v>
      </c>
      <c r="X3699" s="13">
        <v>100.13714286</v>
      </c>
      <c r="Y3699" s="13">
        <f t="shared" si="345"/>
        <v>1312.1499999999999</v>
      </c>
      <c r="Z3699" s="13">
        <f t="shared" si="346"/>
        <v>5124</v>
      </c>
      <c r="AA3699" s="13">
        <f t="shared" si="347"/>
        <v>272.27499999999998</v>
      </c>
      <c r="AB3699" s="12" t="str">
        <f t="shared" si="348"/>
        <v>Low</v>
      </c>
      <c r="AC3699" s="12" t="str">
        <f t="shared" si="349"/>
        <v>Low Volume</v>
      </c>
    </row>
    <row r="3700" spans="1:29" x14ac:dyDescent="0.25">
      <c r="A3700" s="12">
        <v>1003022708</v>
      </c>
      <c r="B3700" s="12" t="s">
        <v>2143</v>
      </c>
      <c r="C3700" s="12" t="s">
        <v>2144</v>
      </c>
      <c r="D3700" s="12"/>
      <c r="E3700" s="12" t="str">
        <f t="shared" si="344"/>
        <v xml:space="preserve">Deshmukh,Anand </v>
      </c>
      <c r="F3700" s="12" t="s">
        <v>3260</v>
      </c>
      <c r="G3700" s="12" t="s">
        <v>2145</v>
      </c>
      <c r="H3700" s="12" t="s">
        <v>369</v>
      </c>
      <c r="I3700" s="12" t="s">
        <v>5</v>
      </c>
      <c r="J3700" s="12" t="s">
        <v>2338</v>
      </c>
      <c r="K3700" s="12" t="s">
        <v>6</v>
      </c>
      <c r="L3700" s="12" t="s">
        <v>301</v>
      </c>
      <c r="M3700" s="12" t="s">
        <v>3258</v>
      </c>
      <c r="N3700" s="25">
        <v>99223</v>
      </c>
      <c r="O3700" s="12" t="s">
        <v>123</v>
      </c>
      <c r="P3700" s="12" t="s">
        <v>3257</v>
      </c>
      <c r="Q3700" s="12" t="s">
        <v>3259</v>
      </c>
      <c r="R3700" s="12">
        <v>21</v>
      </c>
      <c r="S3700" s="12">
        <v>21</v>
      </c>
      <c r="T3700" s="12">
        <v>21</v>
      </c>
      <c r="U3700" s="13">
        <v>490</v>
      </c>
      <c r="V3700" s="13">
        <v>158.44761904999999</v>
      </c>
      <c r="W3700" s="13">
        <v>125.52428571</v>
      </c>
      <c r="X3700" s="13">
        <v>133.22190476</v>
      </c>
      <c r="Y3700" s="13">
        <f t="shared" si="345"/>
        <v>2636.0099999099998</v>
      </c>
      <c r="Z3700" s="13">
        <f t="shared" si="346"/>
        <v>10290</v>
      </c>
      <c r="AA3700" s="13">
        <f t="shared" si="347"/>
        <v>364.47571428999998</v>
      </c>
      <c r="AB3700" s="12" t="str">
        <f t="shared" si="348"/>
        <v>Low</v>
      </c>
      <c r="AC3700" s="12" t="str">
        <f t="shared" si="349"/>
        <v>Low Volume</v>
      </c>
    </row>
    <row r="3701" spans="1:29" x14ac:dyDescent="0.25">
      <c r="A3701" s="12">
        <v>1003022708</v>
      </c>
      <c r="B3701" s="12" t="s">
        <v>2143</v>
      </c>
      <c r="C3701" s="12" t="s">
        <v>2144</v>
      </c>
      <c r="D3701" s="12"/>
      <c r="E3701" s="12" t="str">
        <f t="shared" si="344"/>
        <v xml:space="preserve">Deshmukh,Anand </v>
      </c>
      <c r="F3701" s="12" t="s">
        <v>3260</v>
      </c>
      <c r="G3701" s="12" t="s">
        <v>2145</v>
      </c>
      <c r="H3701" s="12" t="s">
        <v>369</v>
      </c>
      <c r="I3701" s="12" t="s">
        <v>5</v>
      </c>
      <c r="J3701" s="12" t="s">
        <v>2338</v>
      </c>
      <c r="K3701" s="12" t="s">
        <v>6</v>
      </c>
      <c r="L3701" s="12" t="s">
        <v>301</v>
      </c>
      <c r="M3701" s="12" t="s">
        <v>3258</v>
      </c>
      <c r="N3701" s="25">
        <v>99232</v>
      </c>
      <c r="O3701" s="12" t="s">
        <v>125</v>
      </c>
      <c r="P3701" s="12" t="s">
        <v>3257</v>
      </c>
      <c r="Q3701" s="12" t="s">
        <v>3259</v>
      </c>
      <c r="R3701" s="12">
        <v>36</v>
      </c>
      <c r="S3701" s="12">
        <v>48</v>
      </c>
      <c r="T3701" s="12">
        <v>48</v>
      </c>
      <c r="U3701" s="13">
        <v>223</v>
      </c>
      <c r="V3701" s="13">
        <v>72.077083333000004</v>
      </c>
      <c r="W3701" s="13">
        <v>57.432083333000001</v>
      </c>
      <c r="X3701" s="13">
        <v>60.975833332999997</v>
      </c>
      <c r="Y3701" s="13">
        <f t="shared" si="345"/>
        <v>2756.739999984</v>
      </c>
      <c r="Z3701" s="13">
        <f t="shared" si="346"/>
        <v>10704</v>
      </c>
      <c r="AA3701" s="13">
        <f t="shared" si="347"/>
        <v>165.56791666699999</v>
      </c>
      <c r="AB3701" s="12" t="str">
        <f t="shared" si="348"/>
        <v>Low</v>
      </c>
      <c r="AC3701" s="12" t="str">
        <f t="shared" si="349"/>
        <v>Low Volume</v>
      </c>
    </row>
    <row r="3702" spans="1:29" x14ac:dyDescent="0.25">
      <c r="A3702" s="12">
        <v>1003022708</v>
      </c>
      <c r="B3702" s="12" t="s">
        <v>2143</v>
      </c>
      <c r="C3702" s="12" t="s">
        <v>2144</v>
      </c>
      <c r="D3702" s="12"/>
      <c r="E3702" s="12" t="str">
        <f t="shared" si="344"/>
        <v xml:space="preserve">Deshmukh,Anand </v>
      </c>
      <c r="F3702" s="12" t="s">
        <v>3260</v>
      </c>
      <c r="G3702" s="12" t="s">
        <v>2145</v>
      </c>
      <c r="H3702" s="12" t="s">
        <v>369</v>
      </c>
      <c r="I3702" s="12" t="s">
        <v>5</v>
      </c>
      <c r="J3702" s="12" t="s">
        <v>2338</v>
      </c>
      <c r="K3702" s="12" t="s">
        <v>6</v>
      </c>
      <c r="L3702" s="12" t="s">
        <v>301</v>
      </c>
      <c r="M3702" s="12" t="s">
        <v>3258</v>
      </c>
      <c r="N3702" s="25">
        <v>99233</v>
      </c>
      <c r="O3702" s="12" t="s">
        <v>126</v>
      </c>
      <c r="P3702" s="12" t="s">
        <v>3257</v>
      </c>
      <c r="Q3702" s="12" t="s">
        <v>3259</v>
      </c>
      <c r="R3702" s="12">
        <v>47</v>
      </c>
      <c r="S3702" s="12">
        <v>78</v>
      </c>
      <c r="T3702" s="12">
        <v>78</v>
      </c>
      <c r="U3702" s="13">
        <v>336</v>
      </c>
      <c r="V3702" s="13">
        <v>108.49384615</v>
      </c>
      <c r="W3702" s="13">
        <v>86.441538461999997</v>
      </c>
      <c r="X3702" s="13">
        <v>91.754615384999994</v>
      </c>
      <c r="Y3702" s="13">
        <f t="shared" si="345"/>
        <v>6742.4400000360001</v>
      </c>
      <c r="Z3702" s="13">
        <f t="shared" si="346"/>
        <v>26208</v>
      </c>
      <c r="AA3702" s="13">
        <f t="shared" si="347"/>
        <v>249.55846153800002</v>
      </c>
      <c r="AB3702" s="12" t="str">
        <f t="shared" si="348"/>
        <v>Medium</v>
      </c>
      <c r="AC3702" s="12" t="str">
        <f t="shared" si="349"/>
        <v>Low Volume</v>
      </c>
    </row>
    <row r="3703" spans="1:29" x14ac:dyDescent="0.25">
      <c r="A3703" s="12">
        <v>1003022708</v>
      </c>
      <c r="B3703" s="12" t="s">
        <v>2143</v>
      </c>
      <c r="C3703" s="12" t="s">
        <v>2144</v>
      </c>
      <c r="D3703" s="12"/>
      <c r="E3703" s="12" t="str">
        <f t="shared" si="344"/>
        <v xml:space="preserve">Deshmukh,Anand </v>
      </c>
      <c r="F3703" s="12" t="s">
        <v>3260</v>
      </c>
      <c r="G3703" s="12" t="s">
        <v>2145</v>
      </c>
      <c r="H3703" s="12" t="s">
        <v>369</v>
      </c>
      <c r="I3703" s="12" t="s">
        <v>5</v>
      </c>
      <c r="J3703" s="12" t="s">
        <v>2338</v>
      </c>
      <c r="K3703" s="12" t="s">
        <v>6</v>
      </c>
      <c r="L3703" s="12" t="s">
        <v>301</v>
      </c>
      <c r="M3703" s="12" t="s">
        <v>3258</v>
      </c>
      <c r="N3703" s="25">
        <v>99238</v>
      </c>
      <c r="O3703" s="12" t="s">
        <v>535</v>
      </c>
      <c r="P3703" s="12" t="s">
        <v>3257</v>
      </c>
      <c r="Q3703" s="12" t="s">
        <v>3259</v>
      </c>
      <c r="R3703" s="12">
        <v>25</v>
      </c>
      <c r="S3703" s="12">
        <v>27</v>
      </c>
      <c r="T3703" s="12">
        <v>27</v>
      </c>
      <c r="U3703" s="13">
        <v>228</v>
      </c>
      <c r="V3703" s="13">
        <v>74.025925925999999</v>
      </c>
      <c r="W3703" s="13">
        <v>58.980370370000003</v>
      </c>
      <c r="X3703" s="13">
        <v>62.707407406999998</v>
      </c>
      <c r="Y3703" s="13">
        <f t="shared" si="345"/>
        <v>1592.4699999900001</v>
      </c>
      <c r="Z3703" s="13">
        <f t="shared" si="346"/>
        <v>6156</v>
      </c>
      <c r="AA3703" s="13">
        <f t="shared" si="347"/>
        <v>169.01962963</v>
      </c>
      <c r="AB3703" s="12" t="str">
        <f t="shared" si="348"/>
        <v>Low</v>
      </c>
      <c r="AC3703" s="12" t="str">
        <f t="shared" si="349"/>
        <v>Low Volume</v>
      </c>
    </row>
    <row r="3704" spans="1:29" x14ac:dyDescent="0.25">
      <c r="A3704" s="12">
        <v>1003022708</v>
      </c>
      <c r="B3704" s="12" t="s">
        <v>2143</v>
      </c>
      <c r="C3704" s="12" t="s">
        <v>2144</v>
      </c>
      <c r="D3704" s="12"/>
      <c r="E3704" s="12" t="str">
        <f t="shared" si="344"/>
        <v xml:space="preserve">Deshmukh,Anand </v>
      </c>
      <c r="F3704" s="12" t="s">
        <v>3260</v>
      </c>
      <c r="G3704" s="12" t="s">
        <v>2145</v>
      </c>
      <c r="H3704" s="12" t="s">
        <v>369</v>
      </c>
      <c r="I3704" s="12" t="s">
        <v>5</v>
      </c>
      <c r="J3704" s="12" t="s">
        <v>2338</v>
      </c>
      <c r="K3704" s="12" t="s">
        <v>6</v>
      </c>
      <c r="L3704" s="12" t="s">
        <v>301</v>
      </c>
      <c r="M3704" s="12" t="s">
        <v>3258</v>
      </c>
      <c r="N3704" s="25">
        <v>99239</v>
      </c>
      <c r="O3704" s="12" t="s">
        <v>127</v>
      </c>
      <c r="P3704" s="12" t="s">
        <v>3257</v>
      </c>
      <c r="Q3704" s="12" t="s">
        <v>3259</v>
      </c>
      <c r="R3704" s="12">
        <v>27</v>
      </c>
      <c r="S3704" s="12">
        <v>27</v>
      </c>
      <c r="T3704" s="12">
        <v>27</v>
      </c>
      <c r="U3704" s="13">
        <v>323</v>
      </c>
      <c r="V3704" s="13">
        <v>104.63333333</v>
      </c>
      <c r="W3704" s="13">
        <v>83.368148148000003</v>
      </c>
      <c r="X3704" s="13">
        <v>88.471481480999998</v>
      </c>
      <c r="Y3704" s="13">
        <f t="shared" si="345"/>
        <v>2250.9399999960001</v>
      </c>
      <c r="Z3704" s="13">
        <f t="shared" si="346"/>
        <v>8721</v>
      </c>
      <c r="AA3704" s="13">
        <f t="shared" si="347"/>
        <v>239.63185185200001</v>
      </c>
      <c r="AB3704" s="12" t="str">
        <f t="shared" si="348"/>
        <v>Low</v>
      </c>
      <c r="AC3704" s="12" t="str">
        <f t="shared" si="349"/>
        <v>Low Volume</v>
      </c>
    </row>
    <row r="3705" spans="1:29" x14ac:dyDescent="0.25">
      <c r="A3705" s="12">
        <v>1003015421</v>
      </c>
      <c r="B3705" s="12" t="s">
        <v>289</v>
      </c>
      <c r="C3705" s="12" t="s">
        <v>290</v>
      </c>
      <c r="D3705" s="12"/>
      <c r="E3705" s="12" t="str">
        <f t="shared" si="344"/>
        <v xml:space="preserve">Dhevan,Vijian </v>
      </c>
      <c r="F3705" s="12" t="s">
        <v>3260</v>
      </c>
      <c r="G3705" s="12" t="s">
        <v>291</v>
      </c>
      <c r="H3705" s="12" t="s">
        <v>164</v>
      </c>
      <c r="I3705" s="12" t="s">
        <v>5</v>
      </c>
      <c r="J3705" s="12" t="s">
        <v>2338</v>
      </c>
      <c r="K3705" s="12" t="s">
        <v>6</v>
      </c>
      <c r="L3705" s="12" t="s">
        <v>292</v>
      </c>
      <c r="M3705" s="12" t="s">
        <v>3258</v>
      </c>
      <c r="N3705" s="25">
        <v>47563</v>
      </c>
      <c r="O3705" s="12" t="s">
        <v>293</v>
      </c>
      <c r="P3705" s="12" t="s">
        <v>3257</v>
      </c>
      <c r="Q3705" s="12" t="s">
        <v>3259</v>
      </c>
      <c r="R3705" s="12">
        <v>17</v>
      </c>
      <c r="S3705" s="12">
        <v>17</v>
      </c>
      <c r="T3705" s="12">
        <v>17</v>
      </c>
      <c r="U3705" s="13">
        <v>2528.4705881999998</v>
      </c>
      <c r="V3705" s="13">
        <v>689.21588235000002</v>
      </c>
      <c r="W3705" s="13">
        <v>528.80294117999995</v>
      </c>
      <c r="X3705" s="13">
        <v>542.49588234999999</v>
      </c>
      <c r="Y3705" s="13">
        <f t="shared" si="345"/>
        <v>8989.650000059999</v>
      </c>
      <c r="Z3705" s="13">
        <f t="shared" si="346"/>
        <v>42983.999999399995</v>
      </c>
      <c r="AA3705" s="13">
        <f t="shared" si="347"/>
        <v>1999.66764702</v>
      </c>
      <c r="AB3705" s="12" t="str">
        <f t="shared" si="348"/>
        <v>Medium</v>
      </c>
      <c r="AC3705" s="12" t="str">
        <f t="shared" si="349"/>
        <v>Low Volume</v>
      </c>
    </row>
    <row r="3706" spans="1:29" x14ac:dyDescent="0.25">
      <c r="A3706" s="12">
        <v>1003015421</v>
      </c>
      <c r="B3706" s="12" t="s">
        <v>289</v>
      </c>
      <c r="C3706" s="12" t="s">
        <v>290</v>
      </c>
      <c r="D3706" s="12"/>
      <c r="E3706" s="12" t="str">
        <f t="shared" si="344"/>
        <v xml:space="preserve">Dhevan,Vijian </v>
      </c>
      <c r="F3706" s="12" t="s">
        <v>3260</v>
      </c>
      <c r="G3706" s="12" t="s">
        <v>291</v>
      </c>
      <c r="H3706" s="12" t="s">
        <v>164</v>
      </c>
      <c r="I3706" s="12" t="s">
        <v>5</v>
      </c>
      <c r="J3706" s="12" t="s">
        <v>2338</v>
      </c>
      <c r="K3706" s="12" t="s">
        <v>6</v>
      </c>
      <c r="L3706" s="12" t="s">
        <v>292</v>
      </c>
      <c r="M3706" s="12" t="s">
        <v>3258</v>
      </c>
      <c r="N3706" s="25">
        <v>99203</v>
      </c>
      <c r="O3706" s="12" t="s">
        <v>95</v>
      </c>
      <c r="P3706" s="12" t="s">
        <v>3257</v>
      </c>
      <c r="Q3706" s="12" t="s">
        <v>3239</v>
      </c>
      <c r="R3706" s="12">
        <v>18</v>
      </c>
      <c r="S3706" s="12">
        <v>18</v>
      </c>
      <c r="T3706" s="12">
        <v>18</v>
      </c>
      <c r="U3706" s="13">
        <v>351.72222221999999</v>
      </c>
      <c r="V3706" s="13">
        <v>106.69277778</v>
      </c>
      <c r="W3706" s="13">
        <v>85.062222222000003</v>
      </c>
      <c r="X3706" s="13">
        <v>87.350555556000003</v>
      </c>
      <c r="Y3706" s="13">
        <f t="shared" si="345"/>
        <v>1531.1199999959999</v>
      </c>
      <c r="Z3706" s="13">
        <f t="shared" si="346"/>
        <v>6330.9999999599995</v>
      </c>
      <c r="AA3706" s="13">
        <f t="shared" si="347"/>
        <v>266.65999999799999</v>
      </c>
      <c r="AB3706" s="12" t="str">
        <f t="shared" si="348"/>
        <v>Low</v>
      </c>
      <c r="AC3706" s="12" t="str">
        <f t="shared" si="349"/>
        <v>Low Volume</v>
      </c>
    </row>
    <row r="3707" spans="1:29" x14ac:dyDescent="0.25">
      <c r="A3707" s="12">
        <v>1003015421</v>
      </c>
      <c r="B3707" s="12" t="s">
        <v>289</v>
      </c>
      <c r="C3707" s="12" t="s">
        <v>290</v>
      </c>
      <c r="D3707" s="12"/>
      <c r="E3707" s="12" t="str">
        <f t="shared" si="344"/>
        <v xml:space="preserve">Dhevan,Vijian </v>
      </c>
      <c r="F3707" s="12" t="s">
        <v>3260</v>
      </c>
      <c r="G3707" s="12" t="s">
        <v>291</v>
      </c>
      <c r="H3707" s="12" t="s">
        <v>164</v>
      </c>
      <c r="I3707" s="12" t="s">
        <v>5</v>
      </c>
      <c r="J3707" s="12" t="s">
        <v>2338</v>
      </c>
      <c r="K3707" s="12" t="s">
        <v>6</v>
      </c>
      <c r="L3707" s="12" t="s">
        <v>292</v>
      </c>
      <c r="M3707" s="12" t="s">
        <v>3258</v>
      </c>
      <c r="N3707" s="25">
        <v>99204</v>
      </c>
      <c r="O3707" s="12" t="s">
        <v>96</v>
      </c>
      <c r="P3707" s="12" t="s">
        <v>3257</v>
      </c>
      <c r="Q3707" s="12" t="s">
        <v>3239</v>
      </c>
      <c r="R3707" s="12">
        <v>40</v>
      </c>
      <c r="S3707" s="12">
        <v>40</v>
      </c>
      <c r="T3707" s="12">
        <v>40</v>
      </c>
      <c r="U3707" s="13">
        <v>565.875</v>
      </c>
      <c r="V3707" s="13">
        <v>159.46324999999999</v>
      </c>
      <c r="W3707" s="13">
        <v>100.66725</v>
      </c>
      <c r="X3707" s="13">
        <v>103.97199999999999</v>
      </c>
      <c r="Y3707" s="13">
        <f t="shared" si="345"/>
        <v>4026.6899999999996</v>
      </c>
      <c r="Z3707" s="13">
        <f t="shared" si="346"/>
        <v>22635</v>
      </c>
      <c r="AA3707" s="13">
        <f t="shared" si="347"/>
        <v>465.20775000000003</v>
      </c>
      <c r="AB3707" s="12" t="str">
        <f t="shared" si="348"/>
        <v>Low</v>
      </c>
      <c r="AC3707" s="12" t="str">
        <f t="shared" si="349"/>
        <v>Low Volume</v>
      </c>
    </row>
    <row r="3708" spans="1:29" x14ac:dyDescent="0.25">
      <c r="A3708" s="12">
        <v>1003015421</v>
      </c>
      <c r="B3708" s="12" t="s">
        <v>289</v>
      </c>
      <c r="C3708" s="12" t="s">
        <v>290</v>
      </c>
      <c r="D3708" s="12"/>
      <c r="E3708" s="12" t="str">
        <f t="shared" si="344"/>
        <v xml:space="preserve">Dhevan,Vijian </v>
      </c>
      <c r="F3708" s="12" t="s">
        <v>3260</v>
      </c>
      <c r="G3708" s="12" t="s">
        <v>291</v>
      </c>
      <c r="H3708" s="12" t="s">
        <v>164</v>
      </c>
      <c r="I3708" s="12" t="s">
        <v>5</v>
      </c>
      <c r="J3708" s="12" t="s">
        <v>2338</v>
      </c>
      <c r="K3708" s="12" t="s">
        <v>6</v>
      </c>
      <c r="L3708" s="12" t="s">
        <v>292</v>
      </c>
      <c r="M3708" s="12" t="s">
        <v>3258</v>
      </c>
      <c r="N3708" s="25">
        <v>99213</v>
      </c>
      <c r="O3708" s="12" t="s">
        <v>98</v>
      </c>
      <c r="P3708" s="12" t="s">
        <v>3257</v>
      </c>
      <c r="Q3708" s="12" t="s">
        <v>3239</v>
      </c>
      <c r="R3708" s="12">
        <v>12</v>
      </c>
      <c r="S3708" s="12">
        <v>13</v>
      </c>
      <c r="T3708" s="12">
        <v>13</v>
      </c>
      <c r="U3708" s="13">
        <v>235.23076922999999</v>
      </c>
      <c r="V3708" s="13">
        <v>86.901538462000005</v>
      </c>
      <c r="W3708" s="13">
        <v>63.964615385000002</v>
      </c>
      <c r="X3708" s="13">
        <v>65.876153845999994</v>
      </c>
      <c r="Y3708" s="13">
        <f t="shared" si="345"/>
        <v>831.54000000500002</v>
      </c>
      <c r="Z3708" s="13">
        <f t="shared" si="346"/>
        <v>3057.9999999900001</v>
      </c>
      <c r="AA3708" s="13">
        <f t="shared" si="347"/>
        <v>171.26615384499999</v>
      </c>
      <c r="AB3708" s="12" t="str">
        <f t="shared" si="348"/>
        <v>Low</v>
      </c>
      <c r="AC3708" s="12" t="str">
        <f t="shared" si="349"/>
        <v>Low Volume</v>
      </c>
    </row>
    <row r="3709" spans="1:29" x14ac:dyDescent="0.25">
      <c r="A3709" s="12">
        <v>1003015421</v>
      </c>
      <c r="B3709" s="12" t="s">
        <v>289</v>
      </c>
      <c r="C3709" s="12" t="s">
        <v>290</v>
      </c>
      <c r="D3709" s="12"/>
      <c r="E3709" s="12" t="str">
        <f t="shared" si="344"/>
        <v xml:space="preserve">Dhevan,Vijian </v>
      </c>
      <c r="F3709" s="12" t="s">
        <v>3260</v>
      </c>
      <c r="G3709" s="12" t="s">
        <v>291</v>
      </c>
      <c r="H3709" s="12" t="s">
        <v>164</v>
      </c>
      <c r="I3709" s="12" t="s">
        <v>5</v>
      </c>
      <c r="J3709" s="12" t="s">
        <v>2338</v>
      </c>
      <c r="K3709" s="12" t="s">
        <v>6</v>
      </c>
      <c r="L3709" s="12" t="s">
        <v>292</v>
      </c>
      <c r="M3709" s="12" t="s">
        <v>3258</v>
      </c>
      <c r="N3709" s="25">
        <v>99221</v>
      </c>
      <c r="O3709" s="12" t="s">
        <v>121</v>
      </c>
      <c r="P3709" s="12" t="s">
        <v>3257</v>
      </c>
      <c r="Q3709" s="12" t="s">
        <v>3259</v>
      </c>
      <c r="R3709" s="12">
        <v>13</v>
      </c>
      <c r="S3709" s="12">
        <v>13</v>
      </c>
      <c r="T3709" s="12">
        <v>13</v>
      </c>
      <c r="U3709" s="13">
        <v>348</v>
      </c>
      <c r="V3709" s="13">
        <v>79.22</v>
      </c>
      <c r="W3709" s="13">
        <v>63.16</v>
      </c>
      <c r="X3709" s="13">
        <v>64.2</v>
      </c>
      <c r="Y3709" s="13">
        <f t="shared" si="345"/>
        <v>821.07999999999993</v>
      </c>
      <c r="Z3709" s="13">
        <f t="shared" si="346"/>
        <v>4524</v>
      </c>
      <c r="AA3709" s="13">
        <f t="shared" si="347"/>
        <v>284.84000000000003</v>
      </c>
      <c r="AB3709" s="12" t="str">
        <f t="shared" si="348"/>
        <v>Low</v>
      </c>
      <c r="AC3709" s="12" t="str">
        <f t="shared" si="349"/>
        <v>Low Volume</v>
      </c>
    </row>
    <row r="3710" spans="1:29" x14ac:dyDescent="0.25">
      <c r="A3710" s="12">
        <v>1003015421</v>
      </c>
      <c r="B3710" s="12" t="s">
        <v>289</v>
      </c>
      <c r="C3710" s="12" t="s">
        <v>290</v>
      </c>
      <c r="D3710" s="12"/>
      <c r="E3710" s="12" t="str">
        <f t="shared" si="344"/>
        <v xml:space="preserve">Dhevan,Vijian </v>
      </c>
      <c r="F3710" s="12" t="s">
        <v>3260</v>
      </c>
      <c r="G3710" s="12" t="s">
        <v>291</v>
      </c>
      <c r="H3710" s="12" t="s">
        <v>164</v>
      </c>
      <c r="I3710" s="12" t="s">
        <v>5</v>
      </c>
      <c r="J3710" s="12" t="s">
        <v>2338</v>
      </c>
      <c r="K3710" s="12" t="s">
        <v>6</v>
      </c>
      <c r="L3710" s="12" t="s">
        <v>292</v>
      </c>
      <c r="M3710" s="12" t="s">
        <v>3258</v>
      </c>
      <c r="N3710" s="25">
        <v>99222</v>
      </c>
      <c r="O3710" s="12" t="s">
        <v>122</v>
      </c>
      <c r="P3710" s="12" t="s">
        <v>3257</v>
      </c>
      <c r="Q3710" s="12" t="s">
        <v>3259</v>
      </c>
      <c r="R3710" s="12">
        <v>45</v>
      </c>
      <c r="S3710" s="12">
        <v>46</v>
      </c>
      <c r="T3710" s="12">
        <v>46</v>
      </c>
      <c r="U3710" s="13">
        <v>426.95652174000003</v>
      </c>
      <c r="V3710" s="13">
        <v>124.44347826000001</v>
      </c>
      <c r="W3710" s="13">
        <v>99.212173913000001</v>
      </c>
      <c r="X3710" s="13">
        <v>100.78369565</v>
      </c>
      <c r="Y3710" s="13">
        <f t="shared" si="345"/>
        <v>4563.7599999980002</v>
      </c>
      <c r="Z3710" s="13">
        <f t="shared" si="346"/>
        <v>19640.00000004</v>
      </c>
      <c r="AA3710" s="13">
        <f t="shared" si="347"/>
        <v>327.74434782700001</v>
      </c>
      <c r="AB3710" s="12" t="str">
        <f t="shared" si="348"/>
        <v>Low</v>
      </c>
      <c r="AC3710" s="12" t="str">
        <f t="shared" si="349"/>
        <v>Low Volume</v>
      </c>
    </row>
    <row r="3711" spans="1:29" x14ac:dyDescent="0.25">
      <c r="A3711" s="12">
        <v>1003015421</v>
      </c>
      <c r="B3711" s="12" t="s">
        <v>289</v>
      </c>
      <c r="C3711" s="12" t="s">
        <v>290</v>
      </c>
      <c r="D3711" s="12"/>
      <c r="E3711" s="12" t="str">
        <f t="shared" si="344"/>
        <v xml:space="preserve">Dhevan,Vijian </v>
      </c>
      <c r="F3711" s="12" t="s">
        <v>3260</v>
      </c>
      <c r="G3711" s="12" t="s">
        <v>291</v>
      </c>
      <c r="H3711" s="12" t="s">
        <v>164</v>
      </c>
      <c r="I3711" s="12" t="s">
        <v>5</v>
      </c>
      <c r="J3711" s="12" t="s">
        <v>2338</v>
      </c>
      <c r="K3711" s="12" t="s">
        <v>6</v>
      </c>
      <c r="L3711" s="12" t="s">
        <v>292</v>
      </c>
      <c r="M3711" s="12" t="s">
        <v>3258</v>
      </c>
      <c r="N3711" s="25">
        <v>99231</v>
      </c>
      <c r="O3711" s="12" t="s">
        <v>124</v>
      </c>
      <c r="P3711" s="12" t="s">
        <v>3257</v>
      </c>
      <c r="Q3711" s="12" t="s">
        <v>3259</v>
      </c>
      <c r="R3711" s="12">
        <v>11</v>
      </c>
      <c r="S3711" s="12">
        <v>17</v>
      </c>
      <c r="T3711" s="12">
        <v>17</v>
      </c>
      <c r="U3711" s="13">
        <v>118.17647058999999</v>
      </c>
      <c r="V3711" s="13">
        <v>47.39</v>
      </c>
      <c r="W3711" s="13">
        <v>37.78</v>
      </c>
      <c r="X3711" s="13">
        <v>38.36</v>
      </c>
      <c r="Y3711" s="13">
        <f t="shared" si="345"/>
        <v>642.26</v>
      </c>
      <c r="Z3711" s="13">
        <f t="shared" si="346"/>
        <v>2009.0000000299999</v>
      </c>
      <c r="AA3711" s="13">
        <f t="shared" si="347"/>
        <v>80.396470589999993</v>
      </c>
      <c r="AB3711" s="12" t="str">
        <f t="shared" si="348"/>
        <v>Low</v>
      </c>
      <c r="AC3711" s="12" t="str">
        <f t="shared" si="349"/>
        <v>Low Volume</v>
      </c>
    </row>
    <row r="3712" spans="1:29" x14ac:dyDescent="0.25">
      <c r="A3712" s="12">
        <v>1003002726</v>
      </c>
      <c r="B3712" s="12" t="s">
        <v>1404</v>
      </c>
      <c r="C3712" s="12" t="s">
        <v>467</v>
      </c>
      <c r="D3712" s="12"/>
      <c r="E3712" s="12" t="str">
        <f t="shared" si="344"/>
        <v xml:space="preserve">Diamond,Robert </v>
      </c>
      <c r="F3712" s="12" t="s">
        <v>3260</v>
      </c>
      <c r="G3712" s="12" t="s">
        <v>708</v>
      </c>
      <c r="H3712" s="12" t="s">
        <v>137</v>
      </c>
      <c r="I3712" s="12" t="s">
        <v>5</v>
      </c>
      <c r="J3712" s="12" t="s">
        <v>2338</v>
      </c>
      <c r="K3712" s="12" t="s">
        <v>6</v>
      </c>
      <c r="L3712" s="12" t="s">
        <v>1405</v>
      </c>
      <c r="M3712" s="12" t="s">
        <v>3258</v>
      </c>
      <c r="N3712" s="25">
        <v>90832</v>
      </c>
      <c r="O3712" s="12" t="s">
        <v>1406</v>
      </c>
      <c r="P3712" s="12" t="s">
        <v>3257</v>
      </c>
      <c r="Q3712" s="12" t="s">
        <v>3239</v>
      </c>
      <c r="R3712" s="12">
        <v>19</v>
      </c>
      <c r="S3712" s="12">
        <v>215</v>
      </c>
      <c r="T3712" s="12">
        <v>215</v>
      </c>
      <c r="U3712" s="13">
        <v>101.95</v>
      </c>
      <c r="V3712" s="13">
        <v>56.616558140000002</v>
      </c>
      <c r="W3712" s="13">
        <v>43.243069767000001</v>
      </c>
      <c r="X3712" s="13">
        <v>44.096372092999999</v>
      </c>
      <c r="Y3712" s="13">
        <f t="shared" si="345"/>
        <v>9297.2599999049999</v>
      </c>
      <c r="Z3712" s="13">
        <f t="shared" si="346"/>
        <v>21919.25</v>
      </c>
      <c r="AA3712" s="13">
        <f t="shared" si="347"/>
        <v>58.706930233000001</v>
      </c>
      <c r="AB3712" s="12" t="str">
        <f t="shared" si="348"/>
        <v>Medium</v>
      </c>
      <c r="AC3712" s="12" t="str">
        <f t="shared" si="349"/>
        <v>Medium Volume</v>
      </c>
    </row>
    <row r="3713" spans="1:29" x14ac:dyDescent="0.25">
      <c r="A3713" s="12">
        <v>1003002726</v>
      </c>
      <c r="B3713" s="12" t="s">
        <v>1404</v>
      </c>
      <c r="C3713" s="12" t="s">
        <v>467</v>
      </c>
      <c r="D3713" s="12"/>
      <c r="E3713" s="12" t="str">
        <f t="shared" si="344"/>
        <v xml:space="preserve">Diamond,Robert </v>
      </c>
      <c r="F3713" s="12" t="s">
        <v>3260</v>
      </c>
      <c r="G3713" s="12" t="s">
        <v>708</v>
      </c>
      <c r="H3713" s="12" t="s">
        <v>137</v>
      </c>
      <c r="I3713" s="12" t="s">
        <v>5</v>
      </c>
      <c r="J3713" s="12" t="s">
        <v>2338</v>
      </c>
      <c r="K3713" s="12" t="s">
        <v>6</v>
      </c>
      <c r="L3713" s="12" t="s">
        <v>1405</v>
      </c>
      <c r="M3713" s="12" t="s">
        <v>3258</v>
      </c>
      <c r="N3713" s="25">
        <v>90834</v>
      </c>
      <c r="O3713" s="12" t="s">
        <v>1407</v>
      </c>
      <c r="P3713" s="12" t="s">
        <v>3257</v>
      </c>
      <c r="Q3713" s="12" t="s">
        <v>3239</v>
      </c>
      <c r="R3713" s="12">
        <v>21</v>
      </c>
      <c r="S3713" s="12">
        <v>309</v>
      </c>
      <c r="T3713" s="12">
        <v>309</v>
      </c>
      <c r="U3713" s="13">
        <v>116.10679612</v>
      </c>
      <c r="V3713" s="13">
        <v>76.974498381999993</v>
      </c>
      <c r="W3713" s="13">
        <v>59.205857604999999</v>
      </c>
      <c r="X3713" s="13">
        <v>58.548317152000003</v>
      </c>
      <c r="Y3713" s="13">
        <f t="shared" si="345"/>
        <v>18294.609999944998</v>
      </c>
      <c r="Z3713" s="13">
        <f t="shared" si="346"/>
        <v>35877.000001079999</v>
      </c>
      <c r="AA3713" s="13">
        <f t="shared" si="347"/>
        <v>56.900938515</v>
      </c>
      <c r="AB3713" s="12" t="str">
        <f t="shared" si="348"/>
        <v>High</v>
      </c>
      <c r="AC3713" s="12" t="str">
        <f t="shared" si="349"/>
        <v>Medium Volume</v>
      </c>
    </row>
    <row r="3714" spans="1:29" x14ac:dyDescent="0.25">
      <c r="A3714" s="12">
        <v>1003009853</v>
      </c>
      <c r="B3714" s="12" t="s">
        <v>1867</v>
      </c>
      <c r="C3714" s="12" t="s">
        <v>1868</v>
      </c>
      <c r="D3714" s="12"/>
      <c r="E3714" s="12" t="str">
        <f t="shared" si="344"/>
        <v xml:space="preserve">Dunn,Grace </v>
      </c>
      <c r="F3714" s="12" t="s">
        <v>3260</v>
      </c>
      <c r="G3714" s="12" t="s">
        <v>1869</v>
      </c>
      <c r="H3714" s="12" t="s">
        <v>198</v>
      </c>
      <c r="I3714" s="12" t="s">
        <v>1820</v>
      </c>
      <c r="J3714" s="12" t="s">
        <v>2340</v>
      </c>
      <c r="K3714" s="12" t="s">
        <v>6</v>
      </c>
      <c r="L3714" s="12" t="s">
        <v>138</v>
      </c>
      <c r="M3714" s="12" t="s">
        <v>3258</v>
      </c>
      <c r="N3714" s="25">
        <v>71046</v>
      </c>
      <c r="O3714" s="12" t="s">
        <v>19</v>
      </c>
      <c r="P3714" s="12" t="s">
        <v>3257</v>
      </c>
      <c r="Q3714" s="12" t="s">
        <v>3239</v>
      </c>
      <c r="R3714" s="12">
        <v>21</v>
      </c>
      <c r="S3714" s="12">
        <v>23</v>
      </c>
      <c r="T3714" s="12">
        <v>23</v>
      </c>
      <c r="U3714" s="13">
        <v>40</v>
      </c>
      <c r="V3714" s="13">
        <v>20.866086957</v>
      </c>
      <c r="W3714" s="13">
        <v>8.3934782609000003</v>
      </c>
      <c r="X3714" s="13">
        <v>9.1517391303999993</v>
      </c>
      <c r="Y3714" s="13">
        <f t="shared" si="345"/>
        <v>193.05000000070001</v>
      </c>
      <c r="Z3714" s="13">
        <f t="shared" si="346"/>
        <v>920</v>
      </c>
      <c r="AA3714" s="13">
        <f t="shared" si="347"/>
        <v>31.6065217391</v>
      </c>
      <c r="AB3714" s="12" t="str">
        <f t="shared" si="348"/>
        <v>Low</v>
      </c>
      <c r="AC3714" s="12" t="str">
        <f t="shared" si="349"/>
        <v>Low Volume</v>
      </c>
    </row>
    <row r="3715" spans="1:29" x14ac:dyDescent="0.25">
      <c r="A3715" s="12">
        <v>1003009853</v>
      </c>
      <c r="B3715" s="12" t="s">
        <v>1867</v>
      </c>
      <c r="C3715" s="12" t="s">
        <v>1868</v>
      </c>
      <c r="D3715" s="12"/>
      <c r="E3715" s="12" t="str">
        <f t="shared" ref="E3715:E3778" si="350">B3715 &amp; "," &amp; C3715 &amp; " " &amp; D3715</f>
        <v xml:space="preserve">Dunn,Grace </v>
      </c>
      <c r="F3715" s="12" t="s">
        <v>3260</v>
      </c>
      <c r="G3715" s="12" t="s">
        <v>1869</v>
      </c>
      <c r="H3715" s="12" t="s">
        <v>198</v>
      </c>
      <c r="I3715" s="12" t="s">
        <v>1820</v>
      </c>
      <c r="J3715" s="12" t="s">
        <v>2340</v>
      </c>
      <c r="K3715" s="12" t="s">
        <v>6</v>
      </c>
      <c r="L3715" s="12" t="s">
        <v>138</v>
      </c>
      <c r="M3715" s="12" t="s">
        <v>3258</v>
      </c>
      <c r="N3715" s="25">
        <v>81002</v>
      </c>
      <c r="O3715" s="12" t="s">
        <v>141</v>
      </c>
      <c r="P3715" s="12" t="s">
        <v>3257</v>
      </c>
      <c r="Q3715" s="12" t="s">
        <v>3239</v>
      </c>
      <c r="R3715" s="12">
        <v>26</v>
      </c>
      <c r="S3715" s="12">
        <v>34</v>
      </c>
      <c r="T3715" s="12">
        <v>34</v>
      </c>
      <c r="U3715" s="13">
        <v>15</v>
      </c>
      <c r="V3715" s="13">
        <v>3.41</v>
      </c>
      <c r="W3715" s="13">
        <v>3.41</v>
      </c>
      <c r="X3715" s="13">
        <v>3.41</v>
      </c>
      <c r="Y3715" s="13">
        <f t="shared" ref="Y3715:Y3778" si="351">S3715*W3715</f>
        <v>115.94</v>
      </c>
      <c r="Z3715" s="13">
        <f t="shared" ref="Z3715:Z3778" si="352">S3715*U3715</f>
        <v>510</v>
      </c>
      <c r="AA3715" s="13">
        <f t="shared" ref="AA3715:AA3778" si="353">U3715-W3715</f>
        <v>11.59</v>
      </c>
      <c r="AB3715" s="12" t="str">
        <f t="shared" ref="AB3715:AB3778" si="354">IF(Y3715&lt;5000,"Low",IF(Y3715&lt;=10000,"Medium","High"))</f>
        <v>Low</v>
      </c>
      <c r="AC3715" s="12" t="str">
        <f t="shared" ref="AC3715:AC3778" si="355">IF(S3715&lt;100,"Low Volume",IF(S3715&lt;500,"Medium Volume","High Volume"))</f>
        <v>Low Volume</v>
      </c>
    </row>
    <row r="3716" spans="1:29" x14ac:dyDescent="0.25">
      <c r="A3716" s="12">
        <v>1003009853</v>
      </c>
      <c r="B3716" s="12" t="s">
        <v>1867</v>
      </c>
      <c r="C3716" s="12" t="s">
        <v>1868</v>
      </c>
      <c r="D3716" s="12"/>
      <c r="E3716" s="12" t="str">
        <f t="shared" si="350"/>
        <v xml:space="preserve">Dunn,Grace </v>
      </c>
      <c r="F3716" s="12" t="s">
        <v>3260</v>
      </c>
      <c r="G3716" s="12" t="s">
        <v>1869</v>
      </c>
      <c r="H3716" s="12" t="s">
        <v>198</v>
      </c>
      <c r="I3716" s="12" t="s">
        <v>1820</v>
      </c>
      <c r="J3716" s="12" t="s">
        <v>2340</v>
      </c>
      <c r="K3716" s="12" t="s">
        <v>6</v>
      </c>
      <c r="L3716" s="12" t="s">
        <v>138</v>
      </c>
      <c r="M3716" s="12" t="s">
        <v>3258</v>
      </c>
      <c r="N3716" s="25">
        <v>83036</v>
      </c>
      <c r="O3716" s="12" t="s">
        <v>146</v>
      </c>
      <c r="P3716" s="12" t="s">
        <v>3257</v>
      </c>
      <c r="Q3716" s="12" t="s">
        <v>3239</v>
      </c>
      <c r="R3716" s="12">
        <v>35</v>
      </c>
      <c r="S3716" s="12">
        <v>47</v>
      </c>
      <c r="T3716" s="12">
        <v>47</v>
      </c>
      <c r="U3716" s="13">
        <v>20</v>
      </c>
      <c r="V3716" s="13">
        <v>9.52</v>
      </c>
      <c r="W3716" s="13">
        <v>9.52</v>
      </c>
      <c r="X3716" s="13">
        <v>9.52</v>
      </c>
      <c r="Y3716" s="13">
        <f t="shared" si="351"/>
        <v>447.44</v>
      </c>
      <c r="Z3716" s="13">
        <f t="shared" si="352"/>
        <v>940</v>
      </c>
      <c r="AA3716" s="13">
        <f t="shared" si="353"/>
        <v>10.48</v>
      </c>
      <c r="AB3716" s="12" t="str">
        <f t="shared" si="354"/>
        <v>Low</v>
      </c>
      <c r="AC3716" s="12" t="str">
        <f t="shared" si="355"/>
        <v>Low Volume</v>
      </c>
    </row>
    <row r="3717" spans="1:29" x14ac:dyDescent="0.25">
      <c r="A3717" s="12">
        <v>1003009853</v>
      </c>
      <c r="B3717" s="12" t="s">
        <v>1867</v>
      </c>
      <c r="C3717" s="12" t="s">
        <v>1868</v>
      </c>
      <c r="D3717" s="12"/>
      <c r="E3717" s="12" t="str">
        <f t="shared" si="350"/>
        <v xml:space="preserve">Dunn,Grace </v>
      </c>
      <c r="F3717" s="12" t="s">
        <v>3260</v>
      </c>
      <c r="G3717" s="12" t="s">
        <v>1869</v>
      </c>
      <c r="H3717" s="12" t="s">
        <v>198</v>
      </c>
      <c r="I3717" s="12" t="s">
        <v>1820</v>
      </c>
      <c r="J3717" s="12" t="s">
        <v>2340</v>
      </c>
      <c r="K3717" s="12" t="s">
        <v>6</v>
      </c>
      <c r="L3717" s="12" t="s">
        <v>138</v>
      </c>
      <c r="M3717" s="12" t="s">
        <v>3258</v>
      </c>
      <c r="N3717" s="25">
        <v>87502</v>
      </c>
      <c r="O3717" s="12" t="s">
        <v>683</v>
      </c>
      <c r="P3717" s="12" t="s">
        <v>3257</v>
      </c>
      <c r="Q3717" s="12" t="s">
        <v>3239</v>
      </c>
      <c r="R3717" s="12">
        <v>13</v>
      </c>
      <c r="S3717" s="12">
        <v>15</v>
      </c>
      <c r="T3717" s="12">
        <v>15</v>
      </c>
      <c r="U3717" s="13">
        <v>100</v>
      </c>
      <c r="V3717" s="13">
        <v>93.88</v>
      </c>
      <c r="W3717" s="13">
        <v>93.88</v>
      </c>
      <c r="X3717" s="13">
        <v>93.88</v>
      </c>
      <c r="Y3717" s="13">
        <f t="shared" si="351"/>
        <v>1408.1999999999998</v>
      </c>
      <c r="Z3717" s="13">
        <f t="shared" si="352"/>
        <v>1500</v>
      </c>
      <c r="AA3717" s="13">
        <f t="shared" si="353"/>
        <v>6.1200000000000045</v>
      </c>
      <c r="AB3717" s="12" t="str">
        <f t="shared" si="354"/>
        <v>Low</v>
      </c>
      <c r="AC3717" s="12" t="str">
        <f t="shared" si="355"/>
        <v>Low Volume</v>
      </c>
    </row>
    <row r="3718" spans="1:29" x14ac:dyDescent="0.25">
      <c r="A3718" s="12">
        <v>1003009853</v>
      </c>
      <c r="B3718" s="12" t="s">
        <v>1867</v>
      </c>
      <c r="C3718" s="12" t="s">
        <v>1868</v>
      </c>
      <c r="D3718" s="12"/>
      <c r="E3718" s="12" t="str">
        <f t="shared" si="350"/>
        <v xml:space="preserve">Dunn,Grace </v>
      </c>
      <c r="F3718" s="12" t="s">
        <v>3260</v>
      </c>
      <c r="G3718" s="12" t="s">
        <v>1869</v>
      </c>
      <c r="H3718" s="12" t="s">
        <v>198</v>
      </c>
      <c r="I3718" s="12" t="s">
        <v>1820</v>
      </c>
      <c r="J3718" s="12" t="s">
        <v>2340</v>
      </c>
      <c r="K3718" s="12" t="s">
        <v>6</v>
      </c>
      <c r="L3718" s="12" t="s">
        <v>138</v>
      </c>
      <c r="M3718" s="12" t="s">
        <v>3258</v>
      </c>
      <c r="N3718" s="25">
        <v>87811</v>
      </c>
      <c r="O3718" s="12" t="s">
        <v>1870</v>
      </c>
      <c r="P3718" s="12" t="s">
        <v>3257</v>
      </c>
      <c r="Q3718" s="12" t="s">
        <v>3239</v>
      </c>
      <c r="R3718" s="12">
        <v>17</v>
      </c>
      <c r="S3718" s="12">
        <v>23</v>
      </c>
      <c r="T3718" s="12">
        <v>23</v>
      </c>
      <c r="U3718" s="13">
        <v>45</v>
      </c>
      <c r="V3718" s="13">
        <v>40.549999999999997</v>
      </c>
      <c r="W3718" s="13">
        <v>40.549999999999997</v>
      </c>
      <c r="X3718" s="13">
        <v>40.549999999999997</v>
      </c>
      <c r="Y3718" s="13">
        <f t="shared" si="351"/>
        <v>932.65</v>
      </c>
      <c r="Z3718" s="13">
        <f t="shared" si="352"/>
        <v>1035</v>
      </c>
      <c r="AA3718" s="13">
        <f t="shared" si="353"/>
        <v>4.4500000000000028</v>
      </c>
      <c r="AB3718" s="12" t="str">
        <f t="shared" si="354"/>
        <v>Low</v>
      </c>
      <c r="AC3718" s="12" t="str">
        <f t="shared" si="355"/>
        <v>Low Volume</v>
      </c>
    </row>
    <row r="3719" spans="1:29" x14ac:dyDescent="0.25">
      <c r="A3719" s="12">
        <v>1003009853</v>
      </c>
      <c r="B3719" s="12" t="s">
        <v>1867</v>
      </c>
      <c r="C3719" s="12" t="s">
        <v>1868</v>
      </c>
      <c r="D3719" s="12"/>
      <c r="E3719" s="12" t="str">
        <f t="shared" si="350"/>
        <v xml:space="preserve">Dunn,Grace </v>
      </c>
      <c r="F3719" s="12" t="s">
        <v>3260</v>
      </c>
      <c r="G3719" s="12" t="s">
        <v>1869</v>
      </c>
      <c r="H3719" s="12" t="s">
        <v>198</v>
      </c>
      <c r="I3719" s="12" t="s">
        <v>1820</v>
      </c>
      <c r="J3719" s="12" t="s">
        <v>2340</v>
      </c>
      <c r="K3719" s="12" t="s">
        <v>6</v>
      </c>
      <c r="L3719" s="12" t="s">
        <v>138</v>
      </c>
      <c r="M3719" s="12" t="s">
        <v>3258</v>
      </c>
      <c r="N3719" s="25">
        <v>93005</v>
      </c>
      <c r="O3719" s="12" t="s">
        <v>1871</v>
      </c>
      <c r="P3719" s="12" t="s">
        <v>3257</v>
      </c>
      <c r="Q3719" s="12" t="s">
        <v>3239</v>
      </c>
      <c r="R3719" s="12">
        <v>30</v>
      </c>
      <c r="S3719" s="12">
        <v>31</v>
      </c>
      <c r="T3719" s="12">
        <v>31</v>
      </c>
      <c r="U3719" s="13">
        <v>34</v>
      </c>
      <c r="V3719" s="13">
        <v>6.0264516128999999</v>
      </c>
      <c r="W3719" s="13">
        <v>2.6270967742</v>
      </c>
      <c r="X3719" s="13">
        <v>2.8051612903000001</v>
      </c>
      <c r="Y3719" s="13">
        <f t="shared" si="351"/>
        <v>81.440000000200001</v>
      </c>
      <c r="Z3719" s="13">
        <f t="shared" si="352"/>
        <v>1054</v>
      </c>
      <c r="AA3719" s="13">
        <f t="shared" si="353"/>
        <v>31.372903225800002</v>
      </c>
      <c r="AB3719" s="12" t="str">
        <f t="shared" si="354"/>
        <v>Low</v>
      </c>
      <c r="AC3719" s="12" t="str">
        <f t="shared" si="355"/>
        <v>Low Volume</v>
      </c>
    </row>
    <row r="3720" spans="1:29" x14ac:dyDescent="0.25">
      <c r="A3720" s="12">
        <v>1003006115</v>
      </c>
      <c r="B3720" s="12" t="s">
        <v>1234</v>
      </c>
      <c r="C3720" s="12" t="s">
        <v>1537</v>
      </c>
      <c r="D3720" s="12"/>
      <c r="E3720" s="12" t="str">
        <f t="shared" si="350"/>
        <v xml:space="preserve">Durham,Benjamin </v>
      </c>
      <c r="F3720" s="12" t="s">
        <v>3260</v>
      </c>
      <c r="G3720" s="12" t="s">
        <v>1773</v>
      </c>
      <c r="H3720" s="12" t="s">
        <v>358</v>
      </c>
      <c r="I3720" s="12" t="s">
        <v>1767</v>
      </c>
      <c r="J3720" s="12" t="s">
        <v>2339</v>
      </c>
      <c r="K3720" s="12" t="s">
        <v>6</v>
      </c>
      <c r="L3720" s="12" t="s">
        <v>1353</v>
      </c>
      <c r="M3720" s="12" t="s">
        <v>3258</v>
      </c>
      <c r="N3720" s="25" t="s">
        <v>404</v>
      </c>
      <c r="O3720" s="12" t="s">
        <v>405</v>
      </c>
      <c r="P3720" s="12" t="s">
        <v>3258</v>
      </c>
      <c r="Q3720" s="12" t="s">
        <v>3239</v>
      </c>
      <c r="R3720" s="12">
        <v>226</v>
      </c>
      <c r="S3720" s="12">
        <v>2058</v>
      </c>
      <c r="T3720" s="12">
        <v>379</v>
      </c>
      <c r="U3720" s="13">
        <v>14</v>
      </c>
      <c r="V3720" s="13">
        <v>0.95610301259999997</v>
      </c>
      <c r="W3720" s="13">
        <v>0.68346938779999999</v>
      </c>
      <c r="X3720" s="13">
        <v>0.70992711369999995</v>
      </c>
      <c r="Y3720" s="13">
        <f t="shared" si="351"/>
        <v>1406.5800000924</v>
      </c>
      <c r="Z3720" s="13">
        <f t="shared" si="352"/>
        <v>28812</v>
      </c>
      <c r="AA3720" s="13">
        <f t="shared" si="353"/>
        <v>13.316530612199999</v>
      </c>
      <c r="AB3720" s="12" t="str">
        <f t="shared" si="354"/>
        <v>Low</v>
      </c>
      <c r="AC3720" s="12" t="str">
        <f t="shared" si="355"/>
        <v>High Volume</v>
      </c>
    </row>
    <row r="3721" spans="1:29" x14ac:dyDescent="0.25">
      <c r="A3721" s="12">
        <v>1003006115</v>
      </c>
      <c r="B3721" s="12" t="s">
        <v>1234</v>
      </c>
      <c r="C3721" s="12" t="s">
        <v>1537</v>
      </c>
      <c r="D3721" s="12"/>
      <c r="E3721" s="12" t="str">
        <f t="shared" si="350"/>
        <v xml:space="preserve">Durham,Benjamin </v>
      </c>
      <c r="F3721" s="12" t="s">
        <v>3260</v>
      </c>
      <c r="G3721" s="12" t="s">
        <v>1773</v>
      </c>
      <c r="H3721" s="12" t="s">
        <v>358</v>
      </c>
      <c r="I3721" s="12" t="s">
        <v>1767</v>
      </c>
      <c r="J3721" s="12" t="s">
        <v>2339</v>
      </c>
      <c r="K3721" s="12" t="s">
        <v>6</v>
      </c>
      <c r="L3721" s="12" t="s">
        <v>1353</v>
      </c>
      <c r="M3721" s="12" t="s">
        <v>3258</v>
      </c>
      <c r="N3721" s="25" t="s">
        <v>1774</v>
      </c>
      <c r="O3721" s="12" t="s">
        <v>1775</v>
      </c>
      <c r="P3721" s="12" t="s">
        <v>3258</v>
      </c>
      <c r="Q3721" s="12" t="s">
        <v>3239</v>
      </c>
      <c r="R3721" s="12">
        <v>12</v>
      </c>
      <c r="S3721" s="12">
        <v>944</v>
      </c>
      <c r="T3721" s="12">
        <v>33</v>
      </c>
      <c r="U3721" s="13">
        <v>35</v>
      </c>
      <c r="V3721" s="13">
        <v>8.0381779660999992</v>
      </c>
      <c r="W3721" s="13">
        <v>6.4170550847000003</v>
      </c>
      <c r="X3721" s="13">
        <v>7.2811652542000003</v>
      </c>
      <c r="Y3721" s="13">
        <f t="shared" si="351"/>
        <v>6057.6999999568006</v>
      </c>
      <c r="Z3721" s="13">
        <f t="shared" si="352"/>
        <v>33040</v>
      </c>
      <c r="AA3721" s="13">
        <f t="shared" si="353"/>
        <v>28.582944915300001</v>
      </c>
      <c r="AB3721" s="12" t="str">
        <f t="shared" si="354"/>
        <v>Medium</v>
      </c>
      <c r="AC3721" s="12" t="str">
        <f t="shared" si="355"/>
        <v>High Volume</v>
      </c>
    </row>
    <row r="3722" spans="1:29" x14ac:dyDescent="0.25">
      <c r="A3722" s="12">
        <v>1003006115</v>
      </c>
      <c r="B3722" s="12" t="s">
        <v>1234</v>
      </c>
      <c r="C3722" s="12" t="s">
        <v>1537</v>
      </c>
      <c r="D3722" s="12"/>
      <c r="E3722" s="12" t="str">
        <f t="shared" si="350"/>
        <v xml:space="preserve">Durham,Benjamin </v>
      </c>
      <c r="F3722" s="12" t="s">
        <v>3260</v>
      </c>
      <c r="G3722" s="12" t="s">
        <v>1773</v>
      </c>
      <c r="H3722" s="12" t="s">
        <v>358</v>
      </c>
      <c r="I3722" s="12" t="s">
        <v>1767</v>
      </c>
      <c r="J3722" s="12" t="s">
        <v>2339</v>
      </c>
      <c r="K3722" s="12" t="s">
        <v>6</v>
      </c>
      <c r="L3722" s="12" t="s">
        <v>1353</v>
      </c>
      <c r="M3722" s="12" t="s">
        <v>3258</v>
      </c>
      <c r="N3722" s="25">
        <v>27130</v>
      </c>
      <c r="O3722" s="12" t="s">
        <v>578</v>
      </c>
      <c r="P3722" s="12" t="s">
        <v>3257</v>
      </c>
      <c r="Q3722" s="12" t="s">
        <v>3259</v>
      </c>
      <c r="R3722" s="12">
        <v>21</v>
      </c>
      <c r="S3722" s="12">
        <v>21</v>
      </c>
      <c r="T3722" s="12">
        <v>21</v>
      </c>
      <c r="U3722" s="13">
        <v>8274</v>
      </c>
      <c r="V3722" s="13">
        <v>151.61476189999999</v>
      </c>
      <c r="W3722" s="13">
        <v>114.49285714</v>
      </c>
      <c r="X3722" s="13">
        <v>131.59714285999999</v>
      </c>
      <c r="Y3722" s="13">
        <f t="shared" si="351"/>
        <v>2404.3499999400001</v>
      </c>
      <c r="Z3722" s="13">
        <f t="shared" si="352"/>
        <v>173754</v>
      </c>
      <c r="AA3722" s="13">
        <f t="shared" si="353"/>
        <v>8159.5071428600004</v>
      </c>
      <c r="AB3722" s="12" t="str">
        <f t="shared" si="354"/>
        <v>Low</v>
      </c>
      <c r="AC3722" s="12" t="str">
        <f t="shared" si="355"/>
        <v>Low Volume</v>
      </c>
    </row>
    <row r="3723" spans="1:29" x14ac:dyDescent="0.25">
      <c r="A3723" s="12">
        <v>1003006115</v>
      </c>
      <c r="B3723" s="12" t="s">
        <v>1234</v>
      </c>
      <c r="C3723" s="12" t="s">
        <v>1537</v>
      </c>
      <c r="D3723" s="12"/>
      <c r="E3723" s="12" t="str">
        <f t="shared" si="350"/>
        <v xml:space="preserve">Durham,Benjamin </v>
      </c>
      <c r="F3723" s="12" t="s">
        <v>3260</v>
      </c>
      <c r="G3723" s="12" t="s">
        <v>1773</v>
      </c>
      <c r="H3723" s="12" t="s">
        <v>358</v>
      </c>
      <c r="I3723" s="12" t="s">
        <v>1767</v>
      </c>
      <c r="J3723" s="12" t="s">
        <v>2339</v>
      </c>
      <c r="K3723" s="12" t="s">
        <v>6</v>
      </c>
      <c r="L3723" s="12" t="s">
        <v>1353</v>
      </c>
      <c r="M3723" s="12" t="s">
        <v>3258</v>
      </c>
      <c r="N3723" s="25">
        <v>27447</v>
      </c>
      <c r="O3723" s="12" t="s">
        <v>579</v>
      </c>
      <c r="P3723" s="12" t="s">
        <v>3257</v>
      </c>
      <c r="Q3723" s="12" t="s">
        <v>3259</v>
      </c>
      <c r="R3723" s="12">
        <v>102</v>
      </c>
      <c r="S3723" s="12">
        <v>105</v>
      </c>
      <c r="T3723" s="12">
        <v>105</v>
      </c>
      <c r="U3723" s="13">
        <v>8346</v>
      </c>
      <c r="V3723" s="13">
        <v>150.57180951999999</v>
      </c>
      <c r="W3723" s="13">
        <v>113.6072381</v>
      </c>
      <c r="X3723" s="13">
        <v>131.33752380999999</v>
      </c>
      <c r="Y3723" s="13">
        <f t="shared" si="351"/>
        <v>11928.7600005</v>
      </c>
      <c r="Z3723" s="13">
        <f t="shared" si="352"/>
        <v>876330</v>
      </c>
      <c r="AA3723" s="13">
        <f t="shared" si="353"/>
        <v>8232.3927619000006</v>
      </c>
      <c r="AB3723" s="12" t="str">
        <f t="shared" si="354"/>
        <v>High</v>
      </c>
      <c r="AC3723" s="12" t="str">
        <f t="shared" si="355"/>
        <v>Medium Volume</v>
      </c>
    </row>
    <row r="3724" spans="1:29" x14ac:dyDescent="0.25">
      <c r="A3724" s="12">
        <v>1003006115</v>
      </c>
      <c r="B3724" s="12" t="s">
        <v>1234</v>
      </c>
      <c r="C3724" s="12" t="s">
        <v>1537</v>
      </c>
      <c r="D3724" s="12"/>
      <c r="E3724" s="12" t="str">
        <f t="shared" si="350"/>
        <v xml:space="preserve">Durham,Benjamin </v>
      </c>
      <c r="F3724" s="12" t="s">
        <v>3260</v>
      </c>
      <c r="G3724" s="12" t="s">
        <v>1773</v>
      </c>
      <c r="H3724" s="12" t="s">
        <v>358</v>
      </c>
      <c r="I3724" s="12" t="s">
        <v>1767</v>
      </c>
      <c r="J3724" s="12" t="s">
        <v>2339</v>
      </c>
      <c r="K3724" s="12" t="s">
        <v>6</v>
      </c>
      <c r="L3724" s="12" t="s">
        <v>1353</v>
      </c>
      <c r="M3724" s="12" t="s">
        <v>3258</v>
      </c>
      <c r="N3724" s="25">
        <v>20550</v>
      </c>
      <c r="O3724" s="12" t="s">
        <v>1300</v>
      </c>
      <c r="P3724" s="12" t="s">
        <v>3257</v>
      </c>
      <c r="Q3724" s="12" t="s">
        <v>3239</v>
      </c>
      <c r="R3724" s="12">
        <v>18</v>
      </c>
      <c r="S3724" s="12">
        <v>19</v>
      </c>
      <c r="T3724" s="12">
        <v>19</v>
      </c>
      <c r="U3724" s="13">
        <v>161</v>
      </c>
      <c r="V3724" s="13">
        <v>44.64</v>
      </c>
      <c r="W3724" s="13">
        <v>27.839473684000001</v>
      </c>
      <c r="X3724" s="13">
        <v>29.915263157999998</v>
      </c>
      <c r="Y3724" s="13">
        <f t="shared" si="351"/>
        <v>528.94999999599997</v>
      </c>
      <c r="Z3724" s="13">
        <f t="shared" si="352"/>
        <v>3059</v>
      </c>
      <c r="AA3724" s="13">
        <f t="shared" si="353"/>
        <v>133.16052631599999</v>
      </c>
      <c r="AB3724" s="12" t="str">
        <f t="shared" si="354"/>
        <v>Low</v>
      </c>
      <c r="AC3724" s="12" t="str">
        <f t="shared" si="355"/>
        <v>Low Volume</v>
      </c>
    </row>
    <row r="3725" spans="1:29" x14ac:dyDescent="0.25">
      <c r="A3725" s="12">
        <v>1003006115</v>
      </c>
      <c r="B3725" s="12" t="s">
        <v>1234</v>
      </c>
      <c r="C3725" s="12" t="s">
        <v>1537</v>
      </c>
      <c r="D3725" s="12"/>
      <c r="E3725" s="12" t="str">
        <f t="shared" si="350"/>
        <v xml:space="preserve">Durham,Benjamin </v>
      </c>
      <c r="F3725" s="12" t="s">
        <v>3260</v>
      </c>
      <c r="G3725" s="12" t="s">
        <v>1773</v>
      </c>
      <c r="H3725" s="12" t="s">
        <v>358</v>
      </c>
      <c r="I3725" s="12" t="s">
        <v>1767</v>
      </c>
      <c r="J3725" s="12" t="s">
        <v>2339</v>
      </c>
      <c r="K3725" s="12" t="s">
        <v>6</v>
      </c>
      <c r="L3725" s="12" t="s">
        <v>1353</v>
      </c>
      <c r="M3725" s="12" t="s">
        <v>3258</v>
      </c>
      <c r="N3725" s="25">
        <v>20551</v>
      </c>
      <c r="O3725" s="12" t="s">
        <v>1784</v>
      </c>
      <c r="P3725" s="12" t="s">
        <v>3257</v>
      </c>
      <c r="Q3725" s="12" t="s">
        <v>3239</v>
      </c>
      <c r="R3725" s="12">
        <v>55</v>
      </c>
      <c r="S3725" s="12">
        <v>69</v>
      </c>
      <c r="T3725" s="12">
        <v>69</v>
      </c>
      <c r="U3725" s="13">
        <v>161</v>
      </c>
      <c r="V3725" s="13">
        <v>43.821594202999997</v>
      </c>
      <c r="W3725" s="13">
        <v>32.224782609000002</v>
      </c>
      <c r="X3725" s="13">
        <v>34.682463767999998</v>
      </c>
      <c r="Y3725" s="13">
        <f t="shared" si="351"/>
        <v>2223.510000021</v>
      </c>
      <c r="Z3725" s="13">
        <f t="shared" si="352"/>
        <v>11109</v>
      </c>
      <c r="AA3725" s="13">
        <f t="shared" si="353"/>
        <v>128.77521739100001</v>
      </c>
      <c r="AB3725" s="12" t="str">
        <f t="shared" si="354"/>
        <v>Low</v>
      </c>
      <c r="AC3725" s="12" t="str">
        <f t="shared" si="355"/>
        <v>Low Volume</v>
      </c>
    </row>
    <row r="3726" spans="1:29" x14ac:dyDescent="0.25">
      <c r="A3726" s="12">
        <v>1003006115</v>
      </c>
      <c r="B3726" s="12" t="s">
        <v>1234</v>
      </c>
      <c r="C3726" s="12" t="s">
        <v>1537</v>
      </c>
      <c r="D3726" s="12"/>
      <c r="E3726" s="12" t="str">
        <f t="shared" si="350"/>
        <v xml:space="preserve">Durham,Benjamin </v>
      </c>
      <c r="F3726" s="12" t="s">
        <v>3260</v>
      </c>
      <c r="G3726" s="12" t="s">
        <v>1773</v>
      </c>
      <c r="H3726" s="12" t="s">
        <v>358</v>
      </c>
      <c r="I3726" s="12" t="s">
        <v>1767</v>
      </c>
      <c r="J3726" s="12" t="s">
        <v>2339</v>
      </c>
      <c r="K3726" s="12" t="s">
        <v>6</v>
      </c>
      <c r="L3726" s="12" t="s">
        <v>1353</v>
      </c>
      <c r="M3726" s="12" t="s">
        <v>3258</v>
      </c>
      <c r="N3726" s="25">
        <v>20600</v>
      </c>
      <c r="O3726" s="12" t="s">
        <v>644</v>
      </c>
      <c r="P3726" s="12" t="s">
        <v>3257</v>
      </c>
      <c r="Q3726" s="12" t="s">
        <v>3239</v>
      </c>
      <c r="R3726" s="12">
        <v>21</v>
      </c>
      <c r="S3726" s="12">
        <v>31</v>
      </c>
      <c r="T3726" s="12">
        <v>28</v>
      </c>
      <c r="U3726" s="13">
        <v>147</v>
      </c>
      <c r="V3726" s="13">
        <v>36.298709676999998</v>
      </c>
      <c r="W3726" s="13">
        <v>27.282580644999999</v>
      </c>
      <c r="X3726" s="13">
        <v>31.191612902999999</v>
      </c>
      <c r="Y3726" s="13">
        <f t="shared" si="351"/>
        <v>845.75999999499993</v>
      </c>
      <c r="Z3726" s="13">
        <f t="shared" si="352"/>
        <v>4557</v>
      </c>
      <c r="AA3726" s="13">
        <f t="shared" si="353"/>
        <v>119.717419355</v>
      </c>
      <c r="AB3726" s="12" t="str">
        <f t="shared" si="354"/>
        <v>Low</v>
      </c>
      <c r="AC3726" s="12" t="str">
        <f t="shared" si="355"/>
        <v>Low Volume</v>
      </c>
    </row>
    <row r="3727" spans="1:29" x14ac:dyDescent="0.25">
      <c r="A3727" s="12">
        <v>1003006115</v>
      </c>
      <c r="B3727" s="12" t="s">
        <v>1234</v>
      </c>
      <c r="C3727" s="12" t="s">
        <v>1537</v>
      </c>
      <c r="D3727" s="12"/>
      <c r="E3727" s="12" t="str">
        <f t="shared" si="350"/>
        <v xml:space="preserve">Durham,Benjamin </v>
      </c>
      <c r="F3727" s="12" t="s">
        <v>3260</v>
      </c>
      <c r="G3727" s="12" t="s">
        <v>1773</v>
      </c>
      <c r="H3727" s="12" t="s">
        <v>358</v>
      </c>
      <c r="I3727" s="12" t="s">
        <v>1767</v>
      </c>
      <c r="J3727" s="12" t="s">
        <v>2339</v>
      </c>
      <c r="K3727" s="12" t="s">
        <v>6</v>
      </c>
      <c r="L3727" s="12" t="s">
        <v>1353</v>
      </c>
      <c r="M3727" s="12" t="s">
        <v>3258</v>
      </c>
      <c r="N3727" s="25">
        <v>20605</v>
      </c>
      <c r="O3727" s="12" t="s">
        <v>1301</v>
      </c>
      <c r="P3727" s="12" t="s">
        <v>3257</v>
      </c>
      <c r="Q3727" s="12" t="s">
        <v>3239</v>
      </c>
      <c r="R3727" s="12">
        <v>19</v>
      </c>
      <c r="S3727" s="12">
        <v>25</v>
      </c>
      <c r="T3727" s="12">
        <v>25</v>
      </c>
      <c r="U3727" s="13">
        <v>166.32</v>
      </c>
      <c r="V3727" s="13">
        <v>38.363999999999997</v>
      </c>
      <c r="W3727" s="13">
        <v>25.701599999999999</v>
      </c>
      <c r="X3727" s="13">
        <v>31.262799999999999</v>
      </c>
      <c r="Y3727" s="13">
        <f t="shared" si="351"/>
        <v>642.54</v>
      </c>
      <c r="Z3727" s="13">
        <f t="shared" si="352"/>
        <v>4158</v>
      </c>
      <c r="AA3727" s="13">
        <f t="shared" si="353"/>
        <v>140.61840000000001</v>
      </c>
      <c r="AB3727" s="12" t="str">
        <f t="shared" si="354"/>
        <v>Low</v>
      </c>
      <c r="AC3727" s="12" t="str">
        <f t="shared" si="355"/>
        <v>Low Volume</v>
      </c>
    </row>
    <row r="3728" spans="1:29" x14ac:dyDescent="0.25">
      <c r="A3728" s="12">
        <v>1003006115</v>
      </c>
      <c r="B3728" s="12" t="s">
        <v>1234</v>
      </c>
      <c r="C3728" s="12" t="s">
        <v>1537</v>
      </c>
      <c r="D3728" s="12"/>
      <c r="E3728" s="12" t="str">
        <f t="shared" si="350"/>
        <v xml:space="preserve">Durham,Benjamin </v>
      </c>
      <c r="F3728" s="12" t="s">
        <v>3260</v>
      </c>
      <c r="G3728" s="12" t="s">
        <v>1773</v>
      </c>
      <c r="H3728" s="12" t="s">
        <v>358</v>
      </c>
      <c r="I3728" s="12" t="s">
        <v>1767</v>
      </c>
      <c r="J3728" s="12" t="s">
        <v>2339</v>
      </c>
      <c r="K3728" s="12" t="s">
        <v>6</v>
      </c>
      <c r="L3728" s="12" t="s">
        <v>1353</v>
      </c>
      <c r="M3728" s="12" t="s">
        <v>3258</v>
      </c>
      <c r="N3728" s="25">
        <v>20610</v>
      </c>
      <c r="O3728" s="12" t="s">
        <v>73</v>
      </c>
      <c r="P3728" s="12" t="s">
        <v>3257</v>
      </c>
      <c r="Q3728" s="12" t="s">
        <v>3239</v>
      </c>
      <c r="R3728" s="12">
        <v>163</v>
      </c>
      <c r="S3728" s="12">
        <v>308</v>
      </c>
      <c r="T3728" s="12">
        <v>299</v>
      </c>
      <c r="U3728" s="13">
        <v>189.35064935</v>
      </c>
      <c r="V3728" s="13">
        <v>50.746168830999999</v>
      </c>
      <c r="W3728" s="13">
        <v>34.827922078</v>
      </c>
      <c r="X3728" s="13">
        <v>38.807792208000002</v>
      </c>
      <c r="Y3728" s="13">
        <f t="shared" si="351"/>
        <v>10727.000000024</v>
      </c>
      <c r="Z3728" s="13">
        <f t="shared" si="352"/>
        <v>58319.999999799998</v>
      </c>
      <c r="AA3728" s="13">
        <f t="shared" si="353"/>
        <v>154.522727272</v>
      </c>
      <c r="AB3728" s="12" t="str">
        <f t="shared" si="354"/>
        <v>High</v>
      </c>
      <c r="AC3728" s="12" t="str">
        <f t="shared" si="355"/>
        <v>Medium Volume</v>
      </c>
    </row>
    <row r="3729" spans="1:29" x14ac:dyDescent="0.25">
      <c r="A3729" s="12">
        <v>1003006115</v>
      </c>
      <c r="B3729" s="12" t="s">
        <v>1234</v>
      </c>
      <c r="C3729" s="12" t="s">
        <v>1537</v>
      </c>
      <c r="D3729" s="12"/>
      <c r="E3729" s="12" t="str">
        <f t="shared" si="350"/>
        <v xml:space="preserve">Durham,Benjamin </v>
      </c>
      <c r="F3729" s="12" t="s">
        <v>3260</v>
      </c>
      <c r="G3729" s="12" t="s">
        <v>1773</v>
      </c>
      <c r="H3729" s="12" t="s">
        <v>358</v>
      </c>
      <c r="I3729" s="12" t="s">
        <v>1767</v>
      </c>
      <c r="J3729" s="12" t="s">
        <v>2339</v>
      </c>
      <c r="K3729" s="12" t="s">
        <v>6</v>
      </c>
      <c r="L3729" s="12" t="s">
        <v>1353</v>
      </c>
      <c r="M3729" s="12" t="s">
        <v>3258</v>
      </c>
      <c r="N3729" s="25">
        <v>72040</v>
      </c>
      <c r="O3729" s="12" t="s">
        <v>804</v>
      </c>
      <c r="P3729" s="12" t="s">
        <v>3257</v>
      </c>
      <c r="Q3729" s="12" t="s">
        <v>3239</v>
      </c>
      <c r="R3729" s="12">
        <v>22</v>
      </c>
      <c r="S3729" s="12">
        <v>22</v>
      </c>
      <c r="T3729" s="12">
        <v>22</v>
      </c>
      <c r="U3729" s="13">
        <v>165</v>
      </c>
      <c r="V3729" s="13">
        <v>28.718181818000001</v>
      </c>
      <c r="W3729" s="13">
        <v>19.592727273000001</v>
      </c>
      <c r="X3729" s="13">
        <v>23.466818182000001</v>
      </c>
      <c r="Y3729" s="13">
        <f t="shared" si="351"/>
        <v>431.04000000600001</v>
      </c>
      <c r="Z3729" s="13">
        <f t="shared" si="352"/>
        <v>3630</v>
      </c>
      <c r="AA3729" s="13">
        <f t="shared" si="353"/>
        <v>145.40727272699999</v>
      </c>
      <c r="AB3729" s="12" t="str">
        <f t="shared" si="354"/>
        <v>Low</v>
      </c>
      <c r="AC3729" s="12" t="str">
        <f t="shared" si="355"/>
        <v>Low Volume</v>
      </c>
    </row>
    <row r="3730" spans="1:29" x14ac:dyDescent="0.25">
      <c r="A3730" s="12">
        <v>1003006115</v>
      </c>
      <c r="B3730" s="12" t="s">
        <v>1234</v>
      </c>
      <c r="C3730" s="12" t="s">
        <v>1537</v>
      </c>
      <c r="D3730" s="12"/>
      <c r="E3730" s="12" t="str">
        <f t="shared" si="350"/>
        <v xml:space="preserve">Durham,Benjamin </v>
      </c>
      <c r="F3730" s="12" t="s">
        <v>3260</v>
      </c>
      <c r="G3730" s="12" t="s">
        <v>1773</v>
      </c>
      <c r="H3730" s="12" t="s">
        <v>358</v>
      </c>
      <c r="I3730" s="12" t="s">
        <v>1767</v>
      </c>
      <c r="J3730" s="12" t="s">
        <v>2339</v>
      </c>
      <c r="K3730" s="12" t="s">
        <v>6</v>
      </c>
      <c r="L3730" s="12" t="s">
        <v>1353</v>
      </c>
      <c r="M3730" s="12" t="s">
        <v>3258</v>
      </c>
      <c r="N3730" s="25">
        <v>72100</v>
      </c>
      <c r="O3730" s="12" t="s">
        <v>726</v>
      </c>
      <c r="P3730" s="12" t="s">
        <v>3257</v>
      </c>
      <c r="Q3730" s="12" t="s">
        <v>3239</v>
      </c>
      <c r="R3730" s="12">
        <v>72</v>
      </c>
      <c r="S3730" s="12">
        <v>77</v>
      </c>
      <c r="T3730" s="12">
        <v>77</v>
      </c>
      <c r="U3730" s="13">
        <v>205</v>
      </c>
      <c r="V3730" s="13">
        <v>29.705974026</v>
      </c>
      <c r="W3730" s="13">
        <v>20.239350648999999</v>
      </c>
      <c r="X3730" s="13">
        <v>23.372597403</v>
      </c>
      <c r="Y3730" s="13">
        <f t="shared" si="351"/>
        <v>1558.4299999729999</v>
      </c>
      <c r="Z3730" s="13">
        <f t="shared" si="352"/>
        <v>15785</v>
      </c>
      <c r="AA3730" s="13">
        <f t="shared" si="353"/>
        <v>184.76064935100001</v>
      </c>
      <c r="AB3730" s="12" t="str">
        <f t="shared" si="354"/>
        <v>Low</v>
      </c>
      <c r="AC3730" s="12" t="str">
        <f t="shared" si="355"/>
        <v>Low Volume</v>
      </c>
    </row>
    <row r="3731" spans="1:29" x14ac:dyDescent="0.25">
      <c r="A3731" s="12">
        <v>1003006115</v>
      </c>
      <c r="B3731" s="12" t="s">
        <v>1234</v>
      </c>
      <c r="C3731" s="12" t="s">
        <v>1537</v>
      </c>
      <c r="D3731" s="12"/>
      <c r="E3731" s="12" t="str">
        <f t="shared" si="350"/>
        <v xml:space="preserve">Durham,Benjamin </v>
      </c>
      <c r="F3731" s="12" t="s">
        <v>3260</v>
      </c>
      <c r="G3731" s="12" t="s">
        <v>1773</v>
      </c>
      <c r="H3731" s="12" t="s">
        <v>358</v>
      </c>
      <c r="I3731" s="12" t="s">
        <v>1767</v>
      </c>
      <c r="J3731" s="12" t="s">
        <v>2339</v>
      </c>
      <c r="K3731" s="12" t="s">
        <v>6</v>
      </c>
      <c r="L3731" s="12" t="s">
        <v>1353</v>
      </c>
      <c r="M3731" s="12" t="s">
        <v>3258</v>
      </c>
      <c r="N3731" s="25">
        <v>72170</v>
      </c>
      <c r="O3731" s="12" t="s">
        <v>31</v>
      </c>
      <c r="P3731" s="12" t="s">
        <v>3257</v>
      </c>
      <c r="Q3731" s="12" t="s">
        <v>3239</v>
      </c>
      <c r="R3731" s="12">
        <v>19</v>
      </c>
      <c r="S3731" s="12">
        <v>21</v>
      </c>
      <c r="T3731" s="12">
        <v>21</v>
      </c>
      <c r="U3731" s="13">
        <v>151</v>
      </c>
      <c r="V3731" s="13">
        <v>21.269523809999999</v>
      </c>
      <c r="W3731" s="13">
        <v>12.895238095</v>
      </c>
      <c r="X3731" s="13">
        <v>14.613333333</v>
      </c>
      <c r="Y3731" s="13">
        <f t="shared" si="351"/>
        <v>270.79999999500001</v>
      </c>
      <c r="Z3731" s="13">
        <f t="shared" si="352"/>
        <v>3171</v>
      </c>
      <c r="AA3731" s="13">
        <f t="shared" si="353"/>
        <v>138.104761905</v>
      </c>
      <c r="AB3731" s="12" t="str">
        <f t="shared" si="354"/>
        <v>Low</v>
      </c>
      <c r="AC3731" s="12" t="str">
        <f t="shared" si="355"/>
        <v>Low Volume</v>
      </c>
    </row>
    <row r="3732" spans="1:29" x14ac:dyDescent="0.25">
      <c r="A3732" s="12">
        <v>1003006115</v>
      </c>
      <c r="B3732" s="12" t="s">
        <v>1234</v>
      </c>
      <c r="C3732" s="12" t="s">
        <v>1537</v>
      </c>
      <c r="D3732" s="12"/>
      <c r="E3732" s="12" t="str">
        <f t="shared" si="350"/>
        <v xml:space="preserve">Durham,Benjamin </v>
      </c>
      <c r="F3732" s="12" t="s">
        <v>3260</v>
      </c>
      <c r="G3732" s="12" t="s">
        <v>1773</v>
      </c>
      <c r="H3732" s="12" t="s">
        <v>358</v>
      </c>
      <c r="I3732" s="12" t="s">
        <v>1767</v>
      </c>
      <c r="J3732" s="12" t="s">
        <v>2339</v>
      </c>
      <c r="K3732" s="12" t="s">
        <v>6</v>
      </c>
      <c r="L3732" s="12" t="s">
        <v>1353</v>
      </c>
      <c r="M3732" s="12" t="s">
        <v>3258</v>
      </c>
      <c r="N3732" s="25">
        <v>73030</v>
      </c>
      <c r="O3732" s="12" t="s">
        <v>33</v>
      </c>
      <c r="P3732" s="12" t="s">
        <v>3257</v>
      </c>
      <c r="Q3732" s="12" t="s">
        <v>3239</v>
      </c>
      <c r="R3732" s="12">
        <v>57</v>
      </c>
      <c r="S3732" s="12">
        <v>90</v>
      </c>
      <c r="T3732" s="12">
        <v>78</v>
      </c>
      <c r="U3732" s="13">
        <v>175.31111111000001</v>
      </c>
      <c r="V3732" s="13">
        <v>25.339888889000001</v>
      </c>
      <c r="W3732" s="13">
        <v>18.402444444</v>
      </c>
      <c r="X3732" s="13">
        <v>24.370999999999999</v>
      </c>
      <c r="Y3732" s="13">
        <f t="shared" si="351"/>
        <v>1656.21999996</v>
      </c>
      <c r="Z3732" s="13">
        <f t="shared" si="352"/>
        <v>15777.999999900001</v>
      </c>
      <c r="AA3732" s="13">
        <f t="shared" si="353"/>
        <v>156.90866666600002</v>
      </c>
      <c r="AB3732" s="12" t="str">
        <f t="shared" si="354"/>
        <v>Low</v>
      </c>
      <c r="AC3732" s="12" t="str">
        <f t="shared" si="355"/>
        <v>Low Volume</v>
      </c>
    </row>
    <row r="3733" spans="1:29" x14ac:dyDescent="0.25">
      <c r="A3733" s="12">
        <v>1003006115</v>
      </c>
      <c r="B3733" s="12" t="s">
        <v>1234</v>
      </c>
      <c r="C3733" s="12" t="s">
        <v>1537</v>
      </c>
      <c r="D3733" s="12"/>
      <c r="E3733" s="12" t="str">
        <f t="shared" si="350"/>
        <v xml:space="preserve">Durham,Benjamin </v>
      </c>
      <c r="F3733" s="12" t="s">
        <v>3260</v>
      </c>
      <c r="G3733" s="12" t="s">
        <v>1773</v>
      </c>
      <c r="H3733" s="12" t="s">
        <v>358</v>
      </c>
      <c r="I3733" s="12" t="s">
        <v>1767</v>
      </c>
      <c r="J3733" s="12" t="s">
        <v>2339</v>
      </c>
      <c r="K3733" s="12" t="s">
        <v>6</v>
      </c>
      <c r="L3733" s="12" t="s">
        <v>1353</v>
      </c>
      <c r="M3733" s="12" t="s">
        <v>3258</v>
      </c>
      <c r="N3733" s="25">
        <v>73080</v>
      </c>
      <c r="O3733" s="12" t="s">
        <v>36</v>
      </c>
      <c r="P3733" s="12" t="s">
        <v>3257</v>
      </c>
      <c r="Q3733" s="12" t="s">
        <v>3239</v>
      </c>
      <c r="R3733" s="12">
        <v>14</v>
      </c>
      <c r="S3733" s="12">
        <v>15</v>
      </c>
      <c r="T3733" s="12">
        <v>15</v>
      </c>
      <c r="U3733" s="13">
        <v>167</v>
      </c>
      <c r="V3733" s="13">
        <v>24.992000000000001</v>
      </c>
      <c r="W3733" s="13">
        <v>14.676666666999999</v>
      </c>
      <c r="X3733" s="13">
        <v>16.784666667</v>
      </c>
      <c r="Y3733" s="13">
        <f t="shared" si="351"/>
        <v>220.15000000499998</v>
      </c>
      <c r="Z3733" s="13">
        <f t="shared" si="352"/>
        <v>2505</v>
      </c>
      <c r="AA3733" s="13">
        <f t="shared" si="353"/>
        <v>152.32333333299999</v>
      </c>
      <c r="AB3733" s="12" t="str">
        <f t="shared" si="354"/>
        <v>Low</v>
      </c>
      <c r="AC3733" s="12" t="str">
        <f t="shared" si="355"/>
        <v>Low Volume</v>
      </c>
    </row>
    <row r="3734" spans="1:29" x14ac:dyDescent="0.25">
      <c r="A3734" s="12">
        <v>1003006115</v>
      </c>
      <c r="B3734" s="12" t="s">
        <v>1234</v>
      </c>
      <c r="C3734" s="12" t="s">
        <v>1537</v>
      </c>
      <c r="D3734" s="12"/>
      <c r="E3734" s="12" t="str">
        <f t="shared" si="350"/>
        <v xml:space="preserve">Durham,Benjamin </v>
      </c>
      <c r="F3734" s="12" t="s">
        <v>3260</v>
      </c>
      <c r="G3734" s="12" t="s">
        <v>1773</v>
      </c>
      <c r="H3734" s="12" t="s">
        <v>358</v>
      </c>
      <c r="I3734" s="12" t="s">
        <v>1767</v>
      </c>
      <c r="J3734" s="12" t="s">
        <v>2339</v>
      </c>
      <c r="K3734" s="12" t="s">
        <v>6</v>
      </c>
      <c r="L3734" s="12" t="s">
        <v>1353</v>
      </c>
      <c r="M3734" s="12" t="s">
        <v>3258</v>
      </c>
      <c r="N3734" s="25">
        <v>73110</v>
      </c>
      <c r="O3734" s="12" t="s">
        <v>38</v>
      </c>
      <c r="P3734" s="12" t="s">
        <v>3257</v>
      </c>
      <c r="Q3734" s="12" t="s">
        <v>3239</v>
      </c>
      <c r="R3734" s="12">
        <v>14</v>
      </c>
      <c r="S3734" s="12">
        <v>17</v>
      </c>
      <c r="T3734" s="12">
        <v>17</v>
      </c>
      <c r="U3734" s="13">
        <v>170</v>
      </c>
      <c r="V3734" s="13">
        <v>26.105882352999998</v>
      </c>
      <c r="W3734" s="13">
        <v>19.424705882000001</v>
      </c>
      <c r="X3734" s="13">
        <v>27.29</v>
      </c>
      <c r="Y3734" s="13">
        <f t="shared" si="351"/>
        <v>330.21999999400003</v>
      </c>
      <c r="Z3734" s="13">
        <f t="shared" si="352"/>
        <v>2890</v>
      </c>
      <c r="AA3734" s="13">
        <f t="shared" si="353"/>
        <v>150.57529411799999</v>
      </c>
      <c r="AB3734" s="12" t="str">
        <f t="shared" si="354"/>
        <v>Low</v>
      </c>
      <c r="AC3734" s="12" t="str">
        <f t="shared" si="355"/>
        <v>Low Volume</v>
      </c>
    </row>
    <row r="3735" spans="1:29" x14ac:dyDescent="0.25">
      <c r="A3735" s="12">
        <v>1003006115</v>
      </c>
      <c r="B3735" s="12" t="s">
        <v>1234</v>
      </c>
      <c r="C3735" s="12" t="s">
        <v>1537</v>
      </c>
      <c r="D3735" s="12"/>
      <c r="E3735" s="12" t="str">
        <f t="shared" si="350"/>
        <v xml:space="preserve">Durham,Benjamin </v>
      </c>
      <c r="F3735" s="12" t="s">
        <v>3260</v>
      </c>
      <c r="G3735" s="12" t="s">
        <v>1773</v>
      </c>
      <c r="H3735" s="12" t="s">
        <v>358</v>
      </c>
      <c r="I3735" s="12" t="s">
        <v>1767</v>
      </c>
      <c r="J3735" s="12" t="s">
        <v>2339</v>
      </c>
      <c r="K3735" s="12" t="s">
        <v>6</v>
      </c>
      <c r="L3735" s="12" t="s">
        <v>1353</v>
      </c>
      <c r="M3735" s="12" t="s">
        <v>3258</v>
      </c>
      <c r="N3735" s="25">
        <v>73130</v>
      </c>
      <c r="O3735" s="12" t="s">
        <v>39</v>
      </c>
      <c r="P3735" s="12" t="s">
        <v>3257</v>
      </c>
      <c r="Q3735" s="12" t="s">
        <v>3239</v>
      </c>
      <c r="R3735" s="12">
        <v>19</v>
      </c>
      <c r="S3735" s="12">
        <v>24</v>
      </c>
      <c r="T3735" s="12">
        <v>22</v>
      </c>
      <c r="U3735" s="13">
        <v>174.375</v>
      </c>
      <c r="V3735" s="13">
        <v>26.985833332999999</v>
      </c>
      <c r="W3735" s="13">
        <v>19.625416667</v>
      </c>
      <c r="X3735" s="13">
        <v>26.585416667000001</v>
      </c>
      <c r="Y3735" s="13">
        <f t="shared" si="351"/>
        <v>471.01000000800002</v>
      </c>
      <c r="Z3735" s="13">
        <f t="shared" si="352"/>
        <v>4185</v>
      </c>
      <c r="AA3735" s="13">
        <f t="shared" si="353"/>
        <v>154.749583333</v>
      </c>
      <c r="AB3735" s="12" t="str">
        <f t="shared" si="354"/>
        <v>Low</v>
      </c>
      <c r="AC3735" s="12" t="str">
        <f t="shared" si="355"/>
        <v>Low Volume</v>
      </c>
    </row>
    <row r="3736" spans="1:29" x14ac:dyDescent="0.25">
      <c r="A3736" s="12">
        <v>1003006115</v>
      </c>
      <c r="B3736" s="12" t="s">
        <v>1234</v>
      </c>
      <c r="C3736" s="12" t="s">
        <v>1537</v>
      </c>
      <c r="D3736" s="12"/>
      <c r="E3736" s="12" t="str">
        <f t="shared" si="350"/>
        <v xml:space="preserve">Durham,Benjamin </v>
      </c>
      <c r="F3736" s="12" t="s">
        <v>3260</v>
      </c>
      <c r="G3736" s="12" t="s">
        <v>1773</v>
      </c>
      <c r="H3736" s="12" t="s">
        <v>358</v>
      </c>
      <c r="I3736" s="12" t="s">
        <v>1767</v>
      </c>
      <c r="J3736" s="12" t="s">
        <v>2339</v>
      </c>
      <c r="K3736" s="12" t="s">
        <v>6</v>
      </c>
      <c r="L3736" s="12" t="s">
        <v>1353</v>
      </c>
      <c r="M3736" s="12" t="s">
        <v>3258</v>
      </c>
      <c r="N3736" s="25">
        <v>73502</v>
      </c>
      <c r="O3736" s="12" t="s">
        <v>40</v>
      </c>
      <c r="P3736" s="12" t="s">
        <v>3257</v>
      </c>
      <c r="Q3736" s="12" t="s">
        <v>3239</v>
      </c>
      <c r="R3736" s="12">
        <v>54</v>
      </c>
      <c r="S3736" s="12">
        <v>63</v>
      </c>
      <c r="T3736" s="12">
        <v>63</v>
      </c>
      <c r="U3736" s="13">
        <v>195</v>
      </c>
      <c r="V3736" s="13">
        <v>35.419841269999999</v>
      </c>
      <c r="W3736" s="13">
        <v>24.098412698000001</v>
      </c>
      <c r="X3736" s="13">
        <v>27.816190475999999</v>
      </c>
      <c r="Y3736" s="13">
        <f t="shared" si="351"/>
        <v>1518.1999999740001</v>
      </c>
      <c r="Z3736" s="13">
        <f t="shared" si="352"/>
        <v>12285</v>
      </c>
      <c r="AA3736" s="13">
        <f t="shared" si="353"/>
        <v>170.901587302</v>
      </c>
      <c r="AB3736" s="12" t="str">
        <f t="shared" si="354"/>
        <v>Low</v>
      </c>
      <c r="AC3736" s="12" t="str">
        <f t="shared" si="355"/>
        <v>Low Volume</v>
      </c>
    </row>
    <row r="3737" spans="1:29" x14ac:dyDescent="0.25">
      <c r="A3737" s="12">
        <v>1003006115</v>
      </c>
      <c r="B3737" s="12" t="s">
        <v>1234</v>
      </c>
      <c r="C3737" s="12" t="s">
        <v>1537</v>
      </c>
      <c r="D3737" s="12"/>
      <c r="E3737" s="12" t="str">
        <f t="shared" si="350"/>
        <v xml:space="preserve">Durham,Benjamin </v>
      </c>
      <c r="F3737" s="12" t="s">
        <v>3260</v>
      </c>
      <c r="G3737" s="12" t="s">
        <v>1773</v>
      </c>
      <c r="H3737" s="12" t="s">
        <v>358</v>
      </c>
      <c r="I3737" s="12" t="s">
        <v>1767</v>
      </c>
      <c r="J3737" s="12" t="s">
        <v>2339</v>
      </c>
      <c r="K3737" s="12" t="s">
        <v>6</v>
      </c>
      <c r="L3737" s="12" t="s">
        <v>1353</v>
      </c>
      <c r="M3737" s="12" t="s">
        <v>3258</v>
      </c>
      <c r="N3737" s="25">
        <v>73562</v>
      </c>
      <c r="O3737" s="12" t="s">
        <v>43</v>
      </c>
      <c r="P3737" s="12" t="s">
        <v>3257</v>
      </c>
      <c r="Q3737" s="12" t="s">
        <v>3239</v>
      </c>
      <c r="R3737" s="12">
        <v>45</v>
      </c>
      <c r="S3737" s="12">
        <v>53</v>
      </c>
      <c r="T3737" s="12">
        <v>51</v>
      </c>
      <c r="U3737" s="13">
        <v>169</v>
      </c>
      <c r="V3737" s="13">
        <v>29.295283018999999</v>
      </c>
      <c r="W3737" s="13">
        <v>21.028490565999999</v>
      </c>
      <c r="X3737" s="13">
        <v>25.347735848999999</v>
      </c>
      <c r="Y3737" s="13">
        <f t="shared" si="351"/>
        <v>1114.509999998</v>
      </c>
      <c r="Z3737" s="13">
        <f t="shared" si="352"/>
        <v>8957</v>
      </c>
      <c r="AA3737" s="13">
        <f t="shared" si="353"/>
        <v>147.97150943400001</v>
      </c>
      <c r="AB3737" s="12" t="str">
        <f t="shared" si="354"/>
        <v>Low</v>
      </c>
      <c r="AC3737" s="12" t="str">
        <f t="shared" si="355"/>
        <v>Low Volume</v>
      </c>
    </row>
    <row r="3738" spans="1:29" x14ac:dyDescent="0.25">
      <c r="A3738" s="12">
        <v>1003006115</v>
      </c>
      <c r="B3738" s="12" t="s">
        <v>1234</v>
      </c>
      <c r="C3738" s="12" t="s">
        <v>1537</v>
      </c>
      <c r="D3738" s="12"/>
      <c r="E3738" s="12" t="str">
        <f t="shared" si="350"/>
        <v xml:space="preserve">Durham,Benjamin </v>
      </c>
      <c r="F3738" s="12" t="s">
        <v>3260</v>
      </c>
      <c r="G3738" s="12" t="s">
        <v>1773</v>
      </c>
      <c r="H3738" s="12" t="s">
        <v>358</v>
      </c>
      <c r="I3738" s="12" t="s">
        <v>1767</v>
      </c>
      <c r="J3738" s="12" t="s">
        <v>2339</v>
      </c>
      <c r="K3738" s="12" t="s">
        <v>6</v>
      </c>
      <c r="L3738" s="12" t="s">
        <v>1353</v>
      </c>
      <c r="M3738" s="12" t="s">
        <v>3258</v>
      </c>
      <c r="N3738" s="25">
        <v>73564</v>
      </c>
      <c r="O3738" s="12" t="s">
        <v>44</v>
      </c>
      <c r="P3738" s="12" t="s">
        <v>3257</v>
      </c>
      <c r="Q3738" s="12" t="s">
        <v>3239</v>
      </c>
      <c r="R3738" s="12">
        <v>113</v>
      </c>
      <c r="S3738" s="12">
        <v>123</v>
      </c>
      <c r="T3738" s="12">
        <v>118</v>
      </c>
      <c r="U3738" s="13">
        <v>205.04065041000001</v>
      </c>
      <c r="V3738" s="13">
        <v>34.613414634000002</v>
      </c>
      <c r="W3738" s="13">
        <v>24.448699186999999</v>
      </c>
      <c r="X3738" s="13">
        <v>30.503821137999999</v>
      </c>
      <c r="Y3738" s="13">
        <f t="shared" si="351"/>
        <v>3007.190000001</v>
      </c>
      <c r="Z3738" s="13">
        <f t="shared" si="352"/>
        <v>25220.000000430002</v>
      </c>
      <c r="AA3738" s="13">
        <f t="shared" si="353"/>
        <v>180.59195122300002</v>
      </c>
      <c r="AB3738" s="12" t="str">
        <f t="shared" si="354"/>
        <v>Low</v>
      </c>
      <c r="AC3738" s="12" t="str">
        <f t="shared" si="355"/>
        <v>Medium Volume</v>
      </c>
    </row>
    <row r="3739" spans="1:29" x14ac:dyDescent="0.25">
      <c r="A3739" s="12">
        <v>1003006115</v>
      </c>
      <c r="B3739" s="12" t="s">
        <v>1234</v>
      </c>
      <c r="C3739" s="12" t="s">
        <v>1537</v>
      </c>
      <c r="D3739" s="12"/>
      <c r="E3739" s="12" t="str">
        <f t="shared" si="350"/>
        <v xml:space="preserve">Durham,Benjamin </v>
      </c>
      <c r="F3739" s="12" t="s">
        <v>3260</v>
      </c>
      <c r="G3739" s="12" t="s">
        <v>1773</v>
      </c>
      <c r="H3739" s="12" t="s">
        <v>358</v>
      </c>
      <c r="I3739" s="12" t="s">
        <v>1767</v>
      </c>
      <c r="J3739" s="12" t="s">
        <v>2339</v>
      </c>
      <c r="K3739" s="12" t="s">
        <v>6</v>
      </c>
      <c r="L3739" s="12" t="s">
        <v>1353</v>
      </c>
      <c r="M3739" s="12" t="s">
        <v>3258</v>
      </c>
      <c r="N3739" s="25">
        <v>73610</v>
      </c>
      <c r="O3739" s="12" t="s">
        <v>46</v>
      </c>
      <c r="P3739" s="12" t="s">
        <v>3257</v>
      </c>
      <c r="Q3739" s="12" t="s">
        <v>3239</v>
      </c>
      <c r="R3739" s="12">
        <v>24</v>
      </c>
      <c r="S3739" s="12">
        <v>36</v>
      </c>
      <c r="T3739" s="12">
        <v>32</v>
      </c>
      <c r="U3739" s="13">
        <v>182.22222221999999</v>
      </c>
      <c r="V3739" s="13">
        <v>25.895555556000001</v>
      </c>
      <c r="W3739" s="13">
        <v>20.120555555999999</v>
      </c>
      <c r="X3739" s="13">
        <v>26.987500000000001</v>
      </c>
      <c r="Y3739" s="13">
        <f t="shared" si="351"/>
        <v>724.34000001599998</v>
      </c>
      <c r="Z3739" s="13">
        <f t="shared" si="352"/>
        <v>6559.9999999199999</v>
      </c>
      <c r="AA3739" s="13">
        <f t="shared" si="353"/>
        <v>162.10166666399999</v>
      </c>
      <c r="AB3739" s="12" t="str">
        <f t="shared" si="354"/>
        <v>Low</v>
      </c>
      <c r="AC3739" s="12" t="str">
        <f t="shared" si="355"/>
        <v>Low Volume</v>
      </c>
    </row>
    <row r="3740" spans="1:29" x14ac:dyDescent="0.25">
      <c r="A3740" s="12">
        <v>1003006115</v>
      </c>
      <c r="B3740" s="12" t="s">
        <v>1234</v>
      </c>
      <c r="C3740" s="12" t="s">
        <v>1537</v>
      </c>
      <c r="D3740" s="12"/>
      <c r="E3740" s="12" t="str">
        <f t="shared" si="350"/>
        <v xml:space="preserve">Durham,Benjamin </v>
      </c>
      <c r="F3740" s="12" t="s">
        <v>3260</v>
      </c>
      <c r="G3740" s="12" t="s">
        <v>1773</v>
      </c>
      <c r="H3740" s="12" t="s">
        <v>358</v>
      </c>
      <c r="I3740" s="12" t="s">
        <v>1767</v>
      </c>
      <c r="J3740" s="12" t="s">
        <v>2339</v>
      </c>
      <c r="K3740" s="12" t="s">
        <v>6</v>
      </c>
      <c r="L3740" s="12" t="s">
        <v>1353</v>
      </c>
      <c r="M3740" s="12" t="s">
        <v>3258</v>
      </c>
      <c r="N3740" s="25">
        <v>73630</v>
      </c>
      <c r="O3740" s="12" t="s">
        <v>47</v>
      </c>
      <c r="P3740" s="12" t="s">
        <v>3257</v>
      </c>
      <c r="Q3740" s="12" t="s">
        <v>3239</v>
      </c>
      <c r="R3740" s="12">
        <v>33</v>
      </c>
      <c r="S3740" s="12">
        <v>43</v>
      </c>
      <c r="T3740" s="12">
        <v>43</v>
      </c>
      <c r="U3740" s="13">
        <v>164</v>
      </c>
      <c r="V3740" s="13">
        <v>24.756046512000001</v>
      </c>
      <c r="W3740" s="13">
        <v>18.836511628</v>
      </c>
      <c r="X3740" s="13">
        <v>22.194883721</v>
      </c>
      <c r="Y3740" s="13">
        <f t="shared" si="351"/>
        <v>809.97000000399998</v>
      </c>
      <c r="Z3740" s="13">
        <f t="shared" si="352"/>
        <v>7052</v>
      </c>
      <c r="AA3740" s="13">
        <f t="shared" si="353"/>
        <v>145.16348837199999</v>
      </c>
      <c r="AB3740" s="12" t="str">
        <f t="shared" si="354"/>
        <v>Low</v>
      </c>
      <c r="AC3740" s="12" t="str">
        <f t="shared" si="355"/>
        <v>Low Volume</v>
      </c>
    </row>
    <row r="3741" spans="1:29" x14ac:dyDescent="0.25">
      <c r="A3741" s="12">
        <v>1003006115</v>
      </c>
      <c r="B3741" s="12" t="s">
        <v>1234</v>
      </c>
      <c r="C3741" s="12" t="s">
        <v>1537</v>
      </c>
      <c r="D3741" s="12"/>
      <c r="E3741" s="12" t="str">
        <f t="shared" si="350"/>
        <v xml:space="preserve">Durham,Benjamin </v>
      </c>
      <c r="F3741" s="12" t="s">
        <v>3260</v>
      </c>
      <c r="G3741" s="12" t="s">
        <v>1773</v>
      </c>
      <c r="H3741" s="12" t="s">
        <v>358</v>
      </c>
      <c r="I3741" s="12" t="s">
        <v>1767</v>
      </c>
      <c r="J3741" s="12" t="s">
        <v>2339</v>
      </c>
      <c r="K3741" s="12" t="s">
        <v>6</v>
      </c>
      <c r="L3741" s="12" t="s">
        <v>1353</v>
      </c>
      <c r="M3741" s="12" t="s">
        <v>3258</v>
      </c>
      <c r="N3741" s="25">
        <v>99202</v>
      </c>
      <c r="O3741" s="12" t="s">
        <v>288</v>
      </c>
      <c r="P3741" s="12" t="s">
        <v>3257</v>
      </c>
      <c r="Q3741" s="12" t="s">
        <v>3239</v>
      </c>
      <c r="R3741" s="12">
        <v>12</v>
      </c>
      <c r="S3741" s="12">
        <v>12</v>
      </c>
      <c r="T3741" s="12">
        <v>12</v>
      </c>
      <c r="U3741" s="13">
        <v>177</v>
      </c>
      <c r="V3741" s="13">
        <v>57.142499999999998</v>
      </c>
      <c r="W3741" s="13">
        <v>34.005000000000003</v>
      </c>
      <c r="X3741" s="13">
        <v>36.977499999999999</v>
      </c>
      <c r="Y3741" s="13">
        <f t="shared" si="351"/>
        <v>408.06000000000006</v>
      </c>
      <c r="Z3741" s="13">
        <f t="shared" si="352"/>
        <v>2124</v>
      </c>
      <c r="AA3741" s="13">
        <f t="shared" si="353"/>
        <v>142.995</v>
      </c>
      <c r="AB3741" s="12" t="str">
        <f t="shared" si="354"/>
        <v>Low</v>
      </c>
      <c r="AC3741" s="12" t="str">
        <f t="shared" si="355"/>
        <v>Low Volume</v>
      </c>
    </row>
    <row r="3742" spans="1:29" x14ac:dyDescent="0.25">
      <c r="A3742" s="12">
        <v>1003006115</v>
      </c>
      <c r="B3742" s="12" t="s">
        <v>1234</v>
      </c>
      <c r="C3742" s="12" t="s">
        <v>1537</v>
      </c>
      <c r="D3742" s="12"/>
      <c r="E3742" s="12" t="str">
        <f t="shared" si="350"/>
        <v xml:space="preserve">Durham,Benjamin </v>
      </c>
      <c r="F3742" s="12" t="s">
        <v>3260</v>
      </c>
      <c r="G3742" s="12" t="s">
        <v>1773</v>
      </c>
      <c r="H3742" s="12" t="s">
        <v>358</v>
      </c>
      <c r="I3742" s="12" t="s">
        <v>1767</v>
      </c>
      <c r="J3742" s="12" t="s">
        <v>2339</v>
      </c>
      <c r="K3742" s="12" t="s">
        <v>6</v>
      </c>
      <c r="L3742" s="12" t="s">
        <v>1353</v>
      </c>
      <c r="M3742" s="12" t="s">
        <v>3258</v>
      </c>
      <c r="N3742" s="25">
        <v>99203</v>
      </c>
      <c r="O3742" s="12" t="s">
        <v>95</v>
      </c>
      <c r="P3742" s="12" t="s">
        <v>3257</v>
      </c>
      <c r="Q3742" s="12" t="s">
        <v>3239</v>
      </c>
      <c r="R3742" s="12">
        <v>92</v>
      </c>
      <c r="S3742" s="12">
        <v>92</v>
      </c>
      <c r="T3742" s="12">
        <v>92</v>
      </c>
      <c r="U3742" s="13">
        <v>275</v>
      </c>
      <c r="V3742" s="13">
        <v>84.788695652000001</v>
      </c>
      <c r="W3742" s="13">
        <v>49.747173912999997</v>
      </c>
      <c r="X3742" s="13">
        <v>57.506304348</v>
      </c>
      <c r="Y3742" s="13">
        <f t="shared" si="351"/>
        <v>4576.7399999959998</v>
      </c>
      <c r="Z3742" s="13">
        <f t="shared" si="352"/>
        <v>25300</v>
      </c>
      <c r="AA3742" s="13">
        <f t="shared" si="353"/>
        <v>225.25282608700002</v>
      </c>
      <c r="AB3742" s="12" t="str">
        <f t="shared" si="354"/>
        <v>Low</v>
      </c>
      <c r="AC3742" s="12" t="str">
        <f t="shared" si="355"/>
        <v>Low Volume</v>
      </c>
    </row>
    <row r="3743" spans="1:29" x14ac:dyDescent="0.25">
      <c r="A3743" s="12">
        <v>1003006115</v>
      </c>
      <c r="B3743" s="12" t="s">
        <v>1234</v>
      </c>
      <c r="C3743" s="12" t="s">
        <v>1537</v>
      </c>
      <c r="D3743" s="12"/>
      <c r="E3743" s="12" t="str">
        <f t="shared" si="350"/>
        <v xml:space="preserve">Durham,Benjamin </v>
      </c>
      <c r="F3743" s="12" t="s">
        <v>3260</v>
      </c>
      <c r="G3743" s="12" t="s">
        <v>1773</v>
      </c>
      <c r="H3743" s="12" t="s">
        <v>358</v>
      </c>
      <c r="I3743" s="12" t="s">
        <v>1767</v>
      </c>
      <c r="J3743" s="12" t="s">
        <v>2339</v>
      </c>
      <c r="K3743" s="12" t="s">
        <v>6</v>
      </c>
      <c r="L3743" s="12" t="s">
        <v>1353</v>
      </c>
      <c r="M3743" s="12" t="s">
        <v>3258</v>
      </c>
      <c r="N3743" s="25">
        <v>99204</v>
      </c>
      <c r="O3743" s="12" t="s">
        <v>96</v>
      </c>
      <c r="P3743" s="12" t="s">
        <v>3257</v>
      </c>
      <c r="Q3743" s="12" t="s">
        <v>3239</v>
      </c>
      <c r="R3743" s="12">
        <v>11</v>
      </c>
      <c r="S3743" s="12">
        <v>11</v>
      </c>
      <c r="T3743" s="12">
        <v>11</v>
      </c>
      <c r="U3743" s="13">
        <v>408</v>
      </c>
      <c r="V3743" s="13">
        <v>115.01090909</v>
      </c>
      <c r="W3743" s="13">
        <v>73.480909091000001</v>
      </c>
      <c r="X3743" s="13">
        <v>97.295454544999998</v>
      </c>
      <c r="Y3743" s="13">
        <f t="shared" si="351"/>
        <v>808.29000000099995</v>
      </c>
      <c r="Z3743" s="13">
        <f t="shared" si="352"/>
        <v>4488</v>
      </c>
      <c r="AA3743" s="13">
        <f t="shared" si="353"/>
        <v>334.519090909</v>
      </c>
      <c r="AB3743" s="12" t="str">
        <f t="shared" si="354"/>
        <v>Low</v>
      </c>
      <c r="AC3743" s="12" t="str">
        <f t="shared" si="355"/>
        <v>Low Volume</v>
      </c>
    </row>
    <row r="3744" spans="1:29" x14ac:dyDescent="0.25">
      <c r="A3744" s="12">
        <v>1003006115</v>
      </c>
      <c r="B3744" s="12" t="s">
        <v>1234</v>
      </c>
      <c r="C3744" s="12" t="s">
        <v>1537</v>
      </c>
      <c r="D3744" s="12"/>
      <c r="E3744" s="12" t="str">
        <f t="shared" si="350"/>
        <v xml:space="preserve">Durham,Benjamin </v>
      </c>
      <c r="F3744" s="12" t="s">
        <v>3260</v>
      </c>
      <c r="G3744" s="12" t="s">
        <v>1773</v>
      </c>
      <c r="H3744" s="12" t="s">
        <v>358</v>
      </c>
      <c r="I3744" s="12" t="s">
        <v>1767</v>
      </c>
      <c r="J3744" s="12" t="s">
        <v>2339</v>
      </c>
      <c r="K3744" s="12" t="s">
        <v>6</v>
      </c>
      <c r="L3744" s="12" t="s">
        <v>1353</v>
      </c>
      <c r="M3744" s="12" t="s">
        <v>3258</v>
      </c>
      <c r="N3744" s="25">
        <v>99212</v>
      </c>
      <c r="O3744" s="12" t="s">
        <v>97</v>
      </c>
      <c r="P3744" s="12" t="s">
        <v>3257</v>
      </c>
      <c r="Q3744" s="12" t="s">
        <v>3239</v>
      </c>
      <c r="R3744" s="12">
        <v>163</v>
      </c>
      <c r="S3744" s="12">
        <v>256</v>
      </c>
      <c r="T3744" s="12">
        <v>256</v>
      </c>
      <c r="U3744" s="13">
        <v>139</v>
      </c>
      <c r="V3744" s="13">
        <v>43.626210937000003</v>
      </c>
      <c r="W3744" s="13">
        <v>33.354999999999997</v>
      </c>
      <c r="X3744" s="13">
        <v>36.481132813000002</v>
      </c>
      <c r="Y3744" s="13">
        <f t="shared" si="351"/>
        <v>8538.8799999999992</v>
      </c>
      <c r="Z3744" s="13">
        <f t="shared" si="352"/>
        <v>35584</v>
      </c>
      <c r="AA3744" s="13">
        <f t="shared" si="353"/>
        <v>105.64500000000001</v>
      </c>
      <c r="AB3744" s="12" t="str">
        <f t="shared" si="354"/>
        <v>Medium</v>
      </c>
      <c r="AC3744" s="12" t="str">
        <f t="shared" si="355"/>
        <v>Medium Volume</v>
      </c>
    </row>
    <row r="3745" spans="1:29" x14ac:dyDescent="0.25">
      <c r="A3745" s="12">
        <v>1003006115</v>
      </c>
      <c r="B3745" s="12" t="s">
        <v>1234</v>
      </c>
      <c r="C3745" s="12" t="s">
        <v>1537</v>
      </c>
      <c r="D3745" s="12"/>
      <c r="E3745" s="12" t="str">
        <f t="shared" si="350"/>
        <v xml:space="preserve">Durham,Benjamin </v>
      </c>
      <c r="F3745" s="12" t="s">
        <v>3260</v>
      </c>
      <c r="G3745" s="12" t="s">
        <v>1773</v>
      </c>
      <c r="H3745" s="12" t="s">
        <v>358</v>
      </c>
      <c r="I3745" s="12" t="s">
        <v>1767</v>
      </c>
      <c r="J3745" s="12" t="s">
        <v>2339</v>
      </c>
      <c r="K3745" s="12" t="s">
        <v>6</v>
      </c>
      <c r="L3745" s="12" t="s">
        <v>1353</v>
      </c>
      <c r="M3745" s="12" t="s">
        <v>3258</v>
      </c>
      <c r="N3745" s="25">
        <v>99213</v>
      </c>
      <c r="O3745" s="12" t="s">
        <v>98</v>
      </c>
      <c r="P3745" s="12" t="s">
        <v>3257</v>
      </c>
      <c r="Q3745" s="12" t="s">
        <v>3239</v>
      </c>
      <c r="R3745" s="12">
        <v>334</v>
      </c>
      <c r="S3745" s="12">
        <v>816</v>
      </c>
      <c r="T3745" s="12">
        <v>816</v>
      </c>
      <c r="U3745" s="13">
        <v>221</v>
      </c>
      <c r="V3745" s="13">
        <v>69.947855391999994</v>
      </c>
      <c r="W3745" s="13">
        <v>48.378725490000001</v>
      </c>
      <c r="X3745" s="13">
        <v>53.622132352999998</v>
      </c>
      <c r="Y3745" s="13">
        <f t="shared" si="351"/>
        <v>39477.039999840003</v>
      </c>
      <c r="Z3745" s="13">
        <f t="shared" si="352"/>
        <v>180336</v>
      </c>
      <c r="AA3745" s="13">
        <f t="shared" si="353"/>
        <v>172.62127451000001</v>
      </c>
      <c r="AB3745" s="12" t="str">
        <f t="shared" si="354"/>
        <v>High</v>
      </c>
      <c r="AC3745" s="12" t="str">
        <f t="shared" si="355"/>
        <v>High Volume</v>
      </c>
    </row>
    <row r="3746" spans="1:29" x14ac:dyDescent="0.25">
      <c r="A3746" s="12">
        <v>1003006115</v>
      </c>
      <c r="B3746" s="12" t="s">
        <v>1234</v>
      </c>
      <c r="C3746" s="12" t="s">
        <v>1537</v>
      </c>
      <c r="D3746" s="12"/>
      <c r="E3746" s="12" t="str">
        <f t="shared" si="350"/>
        <v xml:space="preserve">Durham,Benjamin </v>
      </c>
      <c r="F3746" s="12" t="s">
        <v>3260</v>
      </c>
      <c r="G3746" s="12" t="s">
        <v>1773</v>
      </c>
      <c r="H3746" s="12" t="s">
        <v>358</v>
      </c>
      <c r="I3746" s="12" t="s">
        <v>1767</v>
      </c>
      <c r="J3746" s="12" t="s">
        <v>2339</v>
      </c>
      <c r="K3746" s="12" t="s">
        <v>6</v>
      </c>
      <c r="L3746" s="12" t="s">
        <v>1353</v>
      </c>
      <c r="M3746" s="12" t="s">
        <v>3258</v>
      </c>
      <c r="N3746" s="25">
        <v>99214</v>
      </c>
      <c r="O3746" s="12" t="s">
        <v>99</v>
      </c>
      <c r="P3746" s="12" t="s">
        <v>3257</v>
      </c>
      <c r="Q3746" s="12" t="s">
        <v>3239</v>
      </c>
      <c r="R3746" s="12">
        <v>25</v>
      </c>
      <c r="S3746" s="12">
        <v>26</v>
      </c>
      <c r="T3746" s="12">
        <v>26</v>
      </c>
      <c r="U3746" s="13">
        <v>313</v>
      </c>
      <c r="V3746" s="13">
        <v>93.876153845999994</v>
      </c>
      <c r="W3746" s="13">
        <v>68.555384614999994</v>
      </c>
      <c r="X3746" s="13">
        <v>80.769230769000004</v>
      </c>
      <c r="Y3746" s="13">
        <f t="shared" si="351"/>
        <v>1782.4399999899999</v>
      </c>
      <c r="Z3746" s="13">
        <f t="shared" si="352"/>
        <v>8138</v>
      </c>
      <c r="AA3746" s="13">
        <f t="shared" si="353"/>
        <v>244.44461538500002</v>
      </c>
      <c r="AB3746" s="12" t="str">
        <f t="shared" si="354"/>
        <v>Low</v>
      </c>
      <c r="AC3746" s="12" t="str">
        <f t="shared" si="355"/>
        <v>Low Volume</v>
      </c>
    </row>
    <row r="3747" spans="1:29" x14ac:dyDescent="0.25">
      <c r="A3747" s="12">
        <v>1003023201</v>
      </c>
      <c r="B3747" s="12" t="s">
        <v>1233</v>
      </c>
      <c r="C3747" s="12" t="s">
        <v>905</v>
      </c>
      <c r="D3747" s="12"/>
      <c r="E3747" s="12" t="str">
        <f t="shared" si="350"/>
        <v xml:space="preserve">Eckstein,Christopher </v>
      </c>
      <c r="F3747" s="12" t="s">
        <v>3260</v>
      </c>
      <c r="G3747" s="12" t="s">
        <v>1234</v>
      </c>
      <c r="H3747" s="12" t="s">
        <v>373</v>
      </c>
      <c r="I3747" s="12" t="s">
        <v>5</v>
      </c>
      <c r="J3747" s="12" t="s">
        <v>2338</v>
      </c>
      <c r="K3747" s="12" t="s">
        <v>6</v>
      </c>
      <c r="L3747" s="12" t="s">
        <v>132</v>
      </c>
      <c r="M3747" s="12" t="s">
        <v>3258</v>
      </c>
      <c r="N3747" s="25">
        <v>99204</v>
      </c>
      <c r="O3747" s="12" t="s">
        <v>96</v>
      </c>
      <c r="P3747" s="12" t="s">
        <v>3257</v>
      </c>
      <c r="Q3747" s="12" t="s">
        <v>3259</v>
      </c>
      <c r="R3747" s="12">
        <v>30</v>
      </c>
      <c r="S3747" s="12">
        <v>30</v>
      </c>
      <c r="T3747" s="12">
        <v>30</v>
      </c>
      <c r="U3747" s="13">
        <v>390</v>
      </c>
      <c r="V3747" s="13">
        <v>122.26866667</v>
      </c>
      <c r="W3747" s="13">
        <v>90.695666666999998</v>
      </c>
      <c r="X3747" s="13">
        <v>97.221999999999994</v>
      </c>
      <c r="Y3747" s="13">
        <f t="shared" si="351"/>
        <v>2720.8700000099998</v>
      </c>
      <c r="Z3747" s="13">
        <f t="shared" si="352"/>
        <v>11700</v>
      </c>
      <c r="AA3747" s="13">
        <f t="shared" si="353"/>
        <v>299.30433333299999</v>
      </c>
      <c r="AB3747" s="12" t="str">
        <f t="shared" si="354"/>
        <v>Low</v>
      </c>
      <c r="AC3747" s="12" t="str">
        <f t="shared" si="355"/>
        <v>Low Volume</v>
      </c>
    </row>
    <row r="3748" spans="1:29" x14ac:dyDescent="0.25">
      <c r="A3748" s="12">
        <v>1003023201</v>
      </c>
      <c r="B3748" s="12" t="s">
        <v>1233</v>
      </c>
      <c r="C3748" s="12" t="s">
        <v>905</v>
      </c>
      <c r="D3748" s="12"/>
      <c r="E3748" s="12" t="str">
        <f t="shared" si="350"/>
        <v xml:space="preserve">Eckstein,Christopher </v>
      </c>
      <c r="F3748" s="12" t="s">
        <v>3260</v>
      </c>
      <c r="G3748" s="12" t="s">
        <v>1234</v>
      </c>
      <c r="H3748" s="12" t="s">
        <v>373</v>
      </c>
      <c r="I3748" s="12" t="s">
        <v>5</v>
      </c>
      <c r="J3748" s="12" t="s">
        <v>2338</v>
      </c>
      <c r="K3748" s="12" t="s">
        <v>6</v>
      </c>
      <c r="L3748" s="12" t="s">
        <v>132</v>
      </c>
      <c r="M3748" s="12" t="s">
        <v>3258</v>
      </c>
      <c r="N3748" s="25">
        <v>99205</v>
      </c>
      <c r="O3748" s="12" t="s">
        <v>133</v>
      </c>
      <c r="P3748" s="12" t="s">
        <v>3257</v>
      </c>
      <c r="Q3748" s="12" t="s">
        <v>3259</v>
      </c>
      <c r="R3748" s="12">
        <v>15</v>
      </c>
      <c r="S3748" s="12">
        <v>15</v>
      </c>
      <c r="T3748" s="12">
        <v>15</v>
      </c>
      <c r="U3748" s="13">
        <v>490</v>
      </c>
      <c r="V3748" s="13">
        <v>163.54266666999999</v>
      </c>
      <c r="W3748" s="13">
        <v>113.846</v>
      </c>
      <c r="X3748" s="13">
        <v>125.22199999999999</v>
      </c>
      <c r="Y3748" s="13">
        <f t="shared" si="351"/>
        <v>1707.69</v>
      </c>
      <c r="Z3748" s="13">
        <f t="shared" si="352"/>
        <v>7350</v>
      </c>
      <c r="AA3748" s="13">
        <f t="shared" si="353"/>
        <v>376.154</v>
      </c>
      <c r="AB3748" s="12" t="str">
        <f t="shared" si="354"/>
        <v>Low</v>
      </c>
      <c r="AC3748" s="12" t="str">
        <f t="shared" si="355"/>
        <v>Low Volume</v>
      </c>
    </row>
    <row r="3749" spans="1:29" x14ac:dyDescent="0.25">
      <c r="A3749" s="12">
        <v>1003023201</v>
      </c>
      <c r="B3749" s="12" t="s">
        <v>1233</v>
      </c>
      <c r="C3749" s="12" t="s">
        <v>905</v>
      </c>
      <c r="D3749" s="12"/>
      <c r="E3749" s="12" t="str">
        <f t="shared" si="350"/>
        <v xml:space="preserve">Eckstein,Christopher </v>
      </c>
      <c r="F3749" s="12" t="s">
        <v>3260</v>
      </c>
      <c r="G3749" s="12" t="s">
        <v>1234</v>
      </c>
      <c r="H3749" s="12" t="s">
        <v>373</v>
      </c>
      <c r="I3749" s="12" t="s">
        <v>5</v>
      </c>
      <c r="J3749" s="12" t="s">
        <v>2338</v>
      </c>
      <c r="K3749" s="12" t="s">
        <v>6</v>
      </c>
      <c r="L3749" s="12" t="s">
        <v>132</v>
      </c>
      <c r="M3749" s="12" t="s">
        <v>3258</v>
      </c>
      <c r="N3749" s="25">
        <v>99213</v>
      </c>
      <c r="O3749" s="12" t="s">
        <v>98</v>
      </c>
      <c r="P3749" s="12" t="s">
        <v>3257</v>
      </c>
      <c r="Q3749" s="12" t="s">
        <v>3259</v>
      </c>
      <c r="R3749" s="12">
        <v>13</v>
      </c>
      <c r="S3749" s="12">
        <v>13</v>
      </c>
      <c r="T3749" s="12">
        <v>13</v>
      </c>
      <c r="U3749" s="13">
        <v>172</v>
      </c>
      <c r="V3749" s="13">
        <v>61.743846154000003</v>
      </c>
      <c r="W3749" s="13">
        <v>37.783846154000003</v>
      </c>
      <c r="X3749" s="13">
        <v>39.840769231000003</v>
      </c>
      <c r="Y3749" s="13">
        <f t="shared" si="351"/>
        <v>491.19000000200003</v>
      </c>
      <c r="Z3749" s="13">
        <f t="shared" si="352"/>
        <v>2236</v>
      </c>
      <c r="AA3749" s="13">
        <f t="shared" si="353"/>
        <v>134.216153846</v>
      </c>
      <c r="AB3749" s="12" t="str">
        <f t="shared" si="354"/>
        <v>Low</v>
      </c>
      <c r="AC3749" s="12" t="str">
        <f t="shared" si="355"/>
        <v>Low Volume</v>
      </c>
    </row>
    <row r="3750" spans="1:29" x14ac:dyDescent="0.25">
      <c r="A3750" s="12">
        <v>1003023201</v>
      </c>
      <c r="B3750" s="12" t="s">
        <v>1233</v>
      </c>
      <c r="C3750" s="12" t="s">
        <v>905</v>
      </c>
      <c r="D3750" s="12"/>
      <c r="E3750" s="12" t="str">
        <f t="shared" si="350"/>
        <v xml:space="preserve">Eckstein,Christopher </v>
      </c>
      <c r="F3750" s="12" t="s">
        <v>3260</v>
      </c>
      <c r="G3750" s="12" t="s">
        <v>1234</v>
      </c>
      <c r="H3750" s="12" t="s">
        <v>373</v>
      </c>
      <c r="I3750" s="12" t="s">
        <v>5</v>
      </c>
      <c r="J3750" s="12" t="s">
        <v>2338</v>
      </c>
      <c r="K3750" s="12" t="s">
        <v>6</v>
      </c>
      <c r="L3750" s="12" t="s">
        <v>132</v>
      </c>
      <c r="M3750" s="12" t="s">
        <v>3258</v>
      </c>
      <c r="N3750" s="25">
        <v>99214</v>
      </c>
      <c r="O3750" s="12" t="s">
        <v>99</v>
      </c>
      <c r="P3750" s="12" t="s">
        <v>3257</v>
      </c>
      <c r="Q3750" s="12" t="s">
        <v>3259</v>
      </c>
      <c r="R3750" s="12">
        <v>86</v>
      </c>
      <c r="S3750" s="12">
        <v>99</v>
      </c>
      <c r="T3750" s="12">
        <v>99</v>
      </c>
      <c r="U3750" s="13">
        <v>255</v>
      </c>
      <c r="V3750" s="13">
        <v>84.804545454999996</v>
      </c>
      <c r="W3750" s="13">
        <v>60.346363636</v>
      </c>
      <c r="X3750" s="13">
        <v>69.521616162000001</v>
      </c>
      <c r="Y3750" s="13">
        <f t="shared" si="351"/>
        <v>5974.2899999640003</v>
      </c>
      <c r="Z3750" s="13">
        <f t="shared" si="352"/>
        <v>25245</v>
      </c>
      <c r="AA3750" s="13">
        <f t="shared" si="353"/>
        <v>194.65363636399999</v>
      </c>
      <c r="AB3750" s="12" t="str">
        <f t="shared" si="354"/>
        <v>Medium</v>
      </c>
      <c r="AC3750" s="12" t="str">
        <f t="shared" si="355"/>
        <v>Low Volume</v>
      </c>
    </row>
    <row r="3751" spans="1:29" x14ac:dyDescent="0.25">
      <c r="A3751" s="12">
        <v>1003023201</v>
      </c>
      <c r="B3751" s="12" t="s">
        <v>1233</v>
      </c>
      <c r="C3751" s="12" t="s">
        <v>905</v>
      </c>
      <c r="D3751" s="12"/>
      <c r="E3751" s="12" t="str">
        <f t="shared" si="350"/>
        <v xml:space="preserve">Eckstein,Christopher </v>
      </c>
      <c r="F3751" s="12" t="s">
        <v>3260</v>
      </c>
      <c r="G3751" s="12" t="s">
        <v>1234</v>
      </c>
      <c r="H3751" s="12" t="s">
        <v>373</v>
      </c>
      <c r="I3751" s="12" t="s">
        <v>5</v>
      </c>
      <c r="J3751" s="12" t="s">
        <v>2338</v>
      </c>
      <c r="K3751" s="12" t="s">
        <v>6</v>
      </c>
      <c r="L3751" s="12" t="s">
        <v>132</v>
      </c>
      <c r="M3751" s="12" t="s">
        <v>3258</v>
      </c>
      <c r="N3751" s="25">
        <v>99215</v>
      </c>
      <c r="O3751" s="12" t="s">
        <v>209</v>
      </c>
      <c r="P3751" s="12" t="s">
        <v>3257</v>
      </c>
      <c r="Q3751" s="12" t="s">
        <v>3259</v>
      </c>
      <c r="R3751" s="12">
        <v>35</v>
      </c>
      <c r="S3751" s="12">
        <v>39</v>
      </c>
      <c r="T3751" s="12">
        <v>39</v>
      </c>
      <c r="U3751" s="13">
        <v>344</v>
      </c>
      <c r="V3751" s="13">
        <v>126.27666667</v>
      </c>
      <c r="W3751" s="13">
        <v>79.375641025999997</v>
      </c>
      <c r="X3751" s="13">
        <v>92.761794871999996</v>
      </c>
      <c r="Y3751" s="13">
        <f t="shared" si="351"/>
        <v>3095.6500000139999</v>
      </c>
      <c r="Z3751" s="13">
        <f t="shared" si="352"/>
        <v>13416</v>
      </c>
      <c r="AA3751" s="13">
        <f t="shared" si="353"/>
        <v>264.62435897400002</v>
      </c>
      <c r="AB3751" s="12" t="str">
        <f t="shared" si="354"/>
        <v>Low</v>
      </c>
      <c r="AC3751" s="12" t="str">
        <f t="shared" si="355"/>
        <v>Low Volume</v>
      </c>
    </row>
    <row r="3752" spans="1:29" x14ac:dyDescent="0.25">
      <c r="A3752" s="12">
        <v>1003023201</v>
      </c>
      <c r="B3752" s="12" t="s">
        <v>1233</v>
      </c>
      <c r="C3752" s="12" t="s">
        <v>905</v>
      </c>
      <c r="D3752" s="12"/>
      <c r="E3752" s="12" t="str">
        <f t="shared" si="350"/>
        <v xml:space="preserve">Eckstein,Christopher </v>
      </c>
      <c r="F3752" s="12" t="s">
        <v>3260</v>
      </c>
      <c r="G3752" s="12" t="s">
        <v>1234</v>
      </c>
      <c r="H3752" s="12" t="s">
        <v>373</v>
      </c>
      <c r="I3752" s="12" t="s">
        <v>5</v>
      </c>
      <c r="J3752" s="12" t="s">
        <v>2338</v>
      </c>
      <c r="K3752" s="12" t="s">
        <v>6</v>
      </c>
      <c r="L3752" s="12" t="s">
        <v>132</v>
      </c>
      <c r="M3752" s="12" t="s">
        <v>3258</v>
      </c>
      <c r="N3752" s="25">
        <v>99223</v>
      </c>
      <c r="O3752" s="12" t="s">
        <v>123</v>
      </c>
      <c r="P3752" s="12" t="s">
        <v>3257</v>
      </c>
      <c r="Q3752" s="12" t="s">
        <v>3259</v>
      </c>
      <c r="R3752" s="12">
        <v>11</v>
      </c>
      <c r="S3752" s="12">
        <v>11</v>
      </c>
      <c r="T3752" s="12">
        <v>11</v>
      </c>
      <c r="U3752" s="13">
        <v>486</v>
      </c>
      <c r="V3752" s="13">
        <v>153.15</v>
      </c>
      <c r="W3752" s="13">
        <v>123.23545455</v>
      </c>
      <c r="X3752" s="13">
        <v>136.99</v>
      </c>
      <c r="Y3752" s="13">
        <f t="shared" si="351"/>
        <v>1355.5900000500001</v>
      </c>
      <c r="Z3752" s="13">
        <f t="shared" si="352"/>
        <v>5346</v>
      </c>
      <c r="AA3752" s="13">
        <f t="shared" si="353"/>
        <v>362.76454545000001</v>
      </c>
      <c r="AB3752" s="12" t="str">
        <f t="shared" si="354"/>
        <v>Low</v>
      </c>
      <c r="AC3752" s="12" t="str">
        <f t="shared" si="355"/>
        <v>Low Volume</v>
      </c>
    </row>
    <row r="3753" spans="1:29" x14ac:dyDescent="0.25">
      <c r="A3753" s="12">
        <v>1003023201</v>
      </c>
      <c r="B3753" s="12" t="s">
        <v>1233</v>
      </c>
      <c r="C3753" s="12" t="s">
        <v>905</v>
      </c>
      <c r="D3753" s="12"/>
      <c r="E3753" s="12" t="str">
        <f t="shared" si="350"/>
        <v xml:space="preserve">Eckstein,Christopher </v>
      </c>
      <c r="F3753" s="12" t="s">
        <v>3260</v>
      </c>
      <c r="G3753" s="12" t="s">
        <v>1234</v>
      </c>
      <c r="H3753" s="12" t="s">
        <v>373</v>
      </c>
      <c r="I3753" s="12" t="s">
        <v>5</v>
      </c>
      <c r="J3753" s="12" t="s">
        <v>2338</v>
      </c>
      <c r="K3753" s="12" t="s">
        <v>6</v>
      </c>
      <c r="L3753" s="12" t="s">
        <v>132</v>
      </c>
      <c r="M3753" s="12" t="s">
        <v>3258</v>
      </c>
      <c r="N3753" s="25">
        <v>99232</v>
      </c>
      <c r="O3753" s="12" t="s">
        <v>125</v>
      </c>
      <c r="P3753" s="12" t="s">
        <v>3257</v>
      </c>
      <c r="Q3753" s="12" t="s">
        <v>3259</v>
      </c>
      <c r="R3753" s="12">
        <v>24</v>
      </c>
      <c r="S3753" s="12">
        <v>38</v>
      </c>
      <c r="T3753" s="12">
        <v>38</v>
      </c>
      <c r="U3753" s="13">
        <v>174</v>
      </c>
      <c r="V3753" s="13">
        <v>67.667894736999997</v>
      </c>
      <c r="W3753" s="13">
        <v>53.413421053</v>
      </c>
      <c r="X3753" s="13">
        <v>61.519736842</v>
      </c>
      <c r="Y3753" s="13">
        <f t="shared" si="351"/>
        <v>2029.7100000140001</v>
      </c>
      <c r="Z3753" s="13">
        <f t="shared" si="352"/>
        <v>6612</v>
      </c>
      <c r="AA3753" s="13">
        <f t="shared" si="353"/>
        <v>120.58657894699999</v>
      </c>
      <c r="AB3753" s="12" t="str">
        <f t="shared" si="354"/>
        <v>Low</v>
      </c>
      <c r="AC3753" s="12" t="str">
        <f t="shared" si="355"/>
        <v>Low Volume</v>
      </c>
    </row>
    <row r="3754" spans="1:29" x14ac:dyDescent="0.25">
      <c r="A3754" s="12">
        <v>1003023201</v>
      </c>
      <c r="B3754" s="12" t="s">
        <v>1233</v>
      </c>
      <c r="C3754" s="12" t="s">
        <v>905</v>
      </c>
      <c r="D3754" s="12"/>
      <c r="E3754" s="12" t="str">
        <f t="shared" si="350"/>
        <v xml:space="preserve">Eckstein,Christopher </v>
      </c>
      <c r="F3754" s="12" t="s">
        <v>3260</v>
      </c>
      <c r="G3754" s="12" t="s">
        <v>1234</v>
      </c>
      <c r="H3754" s="12" t="s">
        <v>373</v>
      </c>
      <c r="I3754" s="12" t="s">
        <v>5</v>
      </c>
      <c r="J3754" s="12" t="s">
        <v>2338</v>
      </c>
      <c r="K3754" s="12" t="s">
        <v>6</v>
      </c>
      <c r="L3754" s="12" t="s">
        <v>132</v>
      </c>
      <c r="M3754" s="12" t="s">
        <v>3258</v>
      </c>
      <c r="N3754" s="25">
        <v>99233</v>
      </c>
      <c r="O3754" s="12" t="s">
        <v>126</v>
      </c>
      <c r="P3754" s="12" t="s">
        <v>3257</v>
      </c>
      <c r="Q3754" s="12" t="s">
        <v>3259</v>
      </c>
      <c r="R3754" s="12">
        <v>16</v>
      </c>
      <c r="S3754" s="12">
        <v>17</v>
      </c>
      <c r="T3754" s="12">
        <v>17</v>
      </c>
      <c r="U3754" s="13">
        <v>250</v>
      </c>
      <c r="V3754" s="13">
        <v>104.18882352999999</v>
      </c>
      <c r="W3754" s="13">
        <v>83.011764705999994</v>
      </c>
      <c r="X3754" s="13">
        <v>92.955882353000007</v>
      </c>
      <c r="Y3754" s="13">
        <f t="shared" si="351"/>
        <v>1411.2000000019998</v>
      </c>
      <c r="Z3754" s="13">
        <f t="shared" si="352"/>
        <v>4250</v>
      </c>
      <c r="AA3754" s="13">
        <f t="shared" si="353"/>
        <v>166.98823529399999</v>
      </c>
      <c r="AB3754" s="12" t="str">
        <f t="shared" si="354"/>
        <v>Low</v>
      </c>
      <c r="AC3754" s="12" t="str">
        <f t="shared" si="355"/>
        <v>Low Volume</v>
      </c>
    </row>
    <row r="3755" spans="1:29" x14ac:dyDescent="0.25">
      <c r="A3755" s="12">
        <v>1003023201</v>
      </c>
      <c r="B3755" s="12" t="s">
        <v>1233</v>
      </c>
      <c r="C3755" s="12" t="s">
        <v>905</v>
      </c>
      <c r="D3755" s="12"/>
      <c r="E3755" s="12" t="str">
        <f t="shared" si="350"/>
        <v xml:space="preserve">Eckstein,Christopher </v>
      </c>
      <c r="F3755" s="12" t="s">
        <v>3260</v>
      </c>
      <c r="G3755" s="12" t="s">
        <v>1234</v>
      </c>
      <c r="H3755" s="12" t="s">
        <v>373</v>
      </c>
      <c r="I3755" s="12" t="s">
        <v>5</v>
      </c>
      <c r="J3755" s="12" t="s">
        <v>2338</v>
      </c>
      <c r="K3755" s="12" t="s">
        <v>6</v>
      </c>
      <c r="L3755" s="12" t="s">
        <v>132</v>
      </c>
      <c r="M3755" s="12" t="s">
        <v>3258</v>
      </c>
      <c r="N3755" s="25" t="s">
        <v>159</v>
      </c>
      <c r="O3755" s="12" t="s">
        <v>160</v>
      </c>
      <c r="P3755" s="12" t="s">
        <v>3257</v>
      </c>
      <c r="Q3755" s="12" t="s">
        <v>3259</v>
      </c>
      <c r="R3755" s="12">
        <v>112</v>
      </c>
      <c r="S3755" s="12">
        <v>135</v>
      </c>
      <c r="T3755" s="12">
        <v>135</v>
      </c>
      <c r="U3755" s="13">
        <v>61</v>
      </c>
      <c r="V3755" s="13">
        <v>15.493037037000001</v>
      </c>
      <c r="W3755" s="13">
        <v>10.896444444</v>
      </c>
      <c r="X3755" s="13">
        <v>11.357259258999999</v>
      </c>
      <c r="Y3755" s="13">
        <f t="shared" si="351"/>
        <v>1471.0199999399999</v>
      </c>
      <c r="Z3755" s="13">
        <f t="shared" si="352"/>
        <v>8235</v>
      </c>
      <c r="AA3755" s="13">
        <f t="shared" si="353"/>
        <v>50.103555556000003</v>
      </c>
      <c r="AB3755" s="12" t="str">
        <f t="shared" si="354"/>
        <v>Low</v>
      </c>
      <c r="AC3755" s="12" t="str">
        <f t="shared" si="355"/>
        <v>Medium Volume</v>
      </c>
    </row>
    <row r="3756" spans="1:29" x14ac:dyDescent="0.25">
      <c r="A3756" s="12">
        <v>1003022468</v>
      </c>
      <c r="B3756" s="12" t="s">
        <v>370</v>
      </c>
      <c r="C3756" s="12" t="s">
        <v>371</v>
      </c>
      <c r="D3756" s="12"/>
      <c r="E3756" s="12" t="str">
        <f t="shared" si="350"/>
        <v xml:space="preserve">Egan,Jennifer </v>
      </c>
      <c r="F3756" s="12" t="s">
        <v>3260</v>
      </c>
      <c r="G3756" s="12" t="s">
        <v>372</v>
      </c>
      <c r="H3756" s="12" t="s">
        <v>373</v>
      </c>
      <c r="I3756" s="12" t="s">
        <v>5</v>
      </c>
      <c r="J3756" s="12" t="s">
        <v>2338</v>
      </c>
      <c r="K3756" s="12" t="s">
        <v>6</v>
      </c>
      <c r="L3756" s="12" t="s">
        <v>339</v>
      </c>
      <c r="M3756" s="12" t="s">
        <v>3258</v>
      </c>
      <c r="N3756" s="25">
        <v>84165</v>
      </c>
      <c r="O3756" s="12" t="s">
        <v>374</v>
      </c>
      <c r="P3756" s="12" t="s">
        <v>3257</v>
      </c>
      <c r="Q3756" s="12" t="s">
        <v>3259</v>
      </c>
      <c r="R3756" s="12">
        <v>261</v>
      </c>
      <c r="S3756" s="12">
        <v>267</v>
      </c>
      <c r="T3756" s="12">
        <v>267</v>
      </c>
      <c r="U3756" s="13">
        <v>70</v>
      </c>
      <c r="V3756" s="13">
        <v>16.583033707999999</v>
      </c>
      <c r="W3756" s="13">
        <v>13.061573034</v>
      </c>
      <c r="X3756" s="13">
        <v>13.42258427</v>
      </c>
      <c r="Y3756" s="13">
        <f t="shared" si="351"/>
        <v>3487.4400000780001</v>
      </c>
      <c r="Z3756" s="13">
        <f t="shared" si="352"/>
        <v>18690</v>
      </c>
      <c r="AA3756" s="13">
        <f t="shared" si="353"/>
        <v>56.938426966000002</v>
      </c>
      <c r="AB3756" s="12" t="str">
        <f t="shared" si="354"/>
        <v>Low</v>
      </c>
      <c r="AC3756" s="12" t="str">
        <f t="shared" si="355"/>
        <v>Medium Volume</v>
      </c>
    </row>
    <row r="3757" spans="1:29" x14ac:dyDescent="0.25">
      <c r="A3757" s="12">
        <v>1003022468</v>
      </c>
      <c r="B3757" s="12" t="s">
        <v>370</v>
      </c>
      <c r="C3757" s="12" t="s">
        <v>371</v>
      </c>
      <c r="D3757" s="12"/>
      <c r="E3757" s="12" t="str">
        <f t="shared" si="350"/>
        <v xml:space="preserve">Egan,Jennifer </v>
      </c>
      <c r="F3757" s="12" t="s">
        <v>3260</v>
      </c>
      <c r="G3757" s="12" t="s">
        <v>372</v>
      </c>
      <c r="H3757" s="12" t="s">
        <v>373</v>
      </c>
      <c r="I3757" s="12" t="s">
        <v>5</v>
      </c>
      <c r="J3757" s="12" t="s">
        <v>2338</v>
      </c>
      <c r="K3757" s="12" t="s">
        <v>6</v>
      </c>
      <c r="L3757" s="12" t="s">
        <v>339</v>
      </c>
      <c r="M3757" s="12" t="s">
        <v>3258</v>
      </c>
      <c r="N3757" s="25">
        <v>84166</v>
      </c>
      <c r="O3757" s="12" t="s">
        <v>375</v>
      </c>
      <c r="P3757" s="12" t="s">
        <v>3257</v>
      </c>
      <c r="Q3757" s="12" t="s">
        <v>3259</v>
      </c>
      <c r="R3757" s="12">
        <v>19</v>
      </c>
      <c r="S3757" s="12">
        <v>21</v>
      </c>
      <c r="T3757" s="12">
        <v>20</v>
      </c>
      <c r="U3757" s="13">
        <v>70</v>
      </c>
      <c r="V3757" s="13">
        <v>16.579999999999998</v>
      </c>
      <c r="W3757" s="13">
        <v>13.21</v>
      </c>
      <c r="X3757" s="13">
        <v>13.570476190000001</v>
      </c>
      <c r="Y3757" s="13">
        <f t="shared" si="351"/>
        <v>277.41000000000003</v>
      </c>
      <c r="Z3757" s="13">
        <f t="shared" si="352"/>
        <v>1470</v>
      </c>
      <c r="AA3757" s="13">
        <f t="shared" si="353"/>
        <v>56.79</v>
      </c>
      <c r="AB3757" s="12" t="str">
        <f t="shared" si="354"/>
        <v>Low</v>
      </c>
      <c r="AC3757" s="12" t="str">
        <f t="shared" si="355"/>
        <v>Low Volume</v>
      </c>
    </row>
    <row r="3758" spans="1:29" x14ac:dyDescent="0.25">
      <c r="A3758" s="12">
        <v>1003022468</v>
      </c>
      <c r="B3758" s="12" t="s">
        <v>370</v>
      </c>
      <c r="C3758" s="12" t="s">
        <v>371</v>
      </c>
      <c r="D3758" s="12"/>
      <c r="E3758" s="12" t="str">
        <f t="shared" si="350"/>
        <v xml:space="preserve">Egan,Jennifer </v>
      </c>
      <c r="F3758" s="12" t="s">
        <v>3260</v>
      </c>
      <c r="G3758" s="12" t="s">
        <v>372</v>
      </c>
      <c r="H3758" s="12" t="s">
        <v>373</v>
      </c>
      <c r="I3758" s="12" t="s">
        <v>5</v>
      </c>
      <c r="J3758" s="12" t="s">
        <v>2338</v>
      </c>
      <c r="K3758" s="12" t="s">
        <v>6</v>
      </c>
      <c r="L3758" s="12" t="s">
        <v>339</v>
      </c>
      <c r="M3758" s="12" t="s">
        <v>3258</v>
      </c>
      <c r="N3758" s="25">
        <v>85060</v>
      </c>
      <c r="O3758" s="12" t="s">
        <v>340</v>
      </c>
      <c r="P3758" s="12" t="s">
        <v>3257</v>
      </c>
      <c r="Q3758" s="12" t="s">
        <v>3259</v>
      </c>
      <c r="R3758" s="12">
        <v>58</v>
      </c>
      <c r="S3758" s="12">
        <v>58</v>
      </c>
      <c r="T3758" s="12">
        <v>58</v>
      </c>
      <c r="U3758" s="13">
        <v>95</v>
      </c>
      <c r="V3758" s="13">
        <v>21.933275861999999</v>
      </c>
      <c r="W3758" s="13">
        <v>17.221206896999998</v>
      </c>
      <c r="X3758" s="13">
        <v>18.04862069</v>
      </c>
      <c r="Y3758" s="13">
        <f t="shared" si="351"/>
        <v>998.83000002599988</v>
      </c>
      <c r="Z3758" s="13">
        <f t="shared" si="352"/>
        <v>5510</v>
      </c>
      <c r="AA3758" s="13">
        <f t="shared" si="353"/>
        <v>77.778793102999998</v>
      </c>
      <c r="AB3758" s="12" t="str">
        <f t="shared" si="354"/>
        <v>Low</v>
      </c>
      <c r="AC3758" s="12" t="str">
        <f t="shared" si="355"/>
        <v>Low Volume</v>
      </c>
    </row>
    <row r="3759" spans="1:29" x14ac:dyDescent="0.25">
      <c r="A3759" s="12">
        <v>1003022468</v>
      </c>
      <c r="B3759" s="12" t="s">
        <v>370</v>
      </c>
      <c r="C3759" s="12" t="s">
        <v>371</v>
      </c>
      <c r="D3759" s="12"/>
      <c r="E3759" s="12" t="str">
        <f t="shared" si="350"/>
        <v xml:space="preserve">Egan,Jennifer </v>
      </c>
      <c r="F3759" s="12" t="s">
        <v>3260</v>
      </c>
      <c r="G3759" s="12" t="s">
        <v>372</v>
      </c>
      <c r="H3759" s="12" t="s">
        <v>373</v>
      </c>
      <c r="I3759" s="12" t="s">
        <v>5</v>
      </c>
      <c r="J3759" s="12" t="s">
        <v>2338</v>
      </c>
      <c r="K3759" s="12" t="s">
        <v>6</v>
      </c>
      <c r="L3759" s="12" t="s">
        <v>339</v>
      </c>
      <c r="M3759" s="12" t="s">
        <v>3258</v>
      </c>
      <c r="N3759" s="25">
        <v>85097</v>
      </c>
      <c r="O3759" s="12" t="s">
        <v>341</v>
      </c>
      <c r="P3759" s="12" t="s">
        <v>3257</v>
      </c>
      <c r="Q3759" s="12" t="s">
        <v>3259</v>
      </c>
      <c r="R3759" s="12">
        <v>40</v>
      </c>
      <c r="S3759" s="12">
        <v>40</v>
      </c>
      <c r="T3759" s="12">
        <v>40</v>
      </c>
      <c r="U3759" s="13">
        <v>210</v>
      </c>
      <c r="V3759" s="13">
        <v>44.628250000000001</v>
      </c>
      <c r="W3759" s="13">
        <v>34.651499999999999</v>
      </c>
      <c r="X3759" s="13">
        <v>35.90925</v>
      </c>
      <c r="Y3759" s="13">
        <f t="shared" si="351"/>
        <v>1386.06</v>
      </c>
      <c r="Z3759" s="13">
        <f t="shared" si="352"/>
        <v>8400</v>
      </c>
      <c r="AA3759" s="13">
        <f t="shared" si="353"/>
        <v>175.3485</v>
      </c>
      <c r="AB3759" s="12" t="str">
        <f t="shared" si="354"/>
        <v>Low</v>
      </c>
      <c r="AC3759" s="12" t="str">
        <f t="shared" si="355"/>
        <v>Low Volume</v>
      </c>
    </row>
    <row r="3760" spans="1:29" x14ac:dyDescent="0.25">
      <c r="A3760" s="12">
        <v>1003022468</v>
      </c>
      <c r="B3760" s="12" t="s">
        <v>370</v>
      </c>
      <c r="C3760" s="12" t="s">
        <v>371</v>
      </c>
      <c r="D3760" s="12"/>
      <c r="E3760" s="12" t="str">
        <f t="shared" si="350"/>
        <v xml:space="preserve">Egan,Jennifer </v>
      </c>
      <c r="F3760" s="12" t="s">
        <v>3260</v>
      </c>
      <c r="G3760" s="12" t="s">
        <v>372</v>
      </c>
      <c r="H3760" s="12" t="s">
        <v>373</v>
      </c>
      <c r="I3760" s="12" t="s">
        <v>5</v>
      </c>
      <c r="J3760" s="12" t="s">
        <v>2338</v>
      </c>
      <c r="K3760" s="12" t="s">
        <v>6</v>
      </c>
      <c r="L3760" s="12" t="s">
        <v>339</v>
      </c>
      <c r="M3760" s="12" t="s">
        <v>3258</v>
      </c>
      <c r="N3760" s="25">
        <v>86334</v>
      </c>
      <c r="O3760" s="12" t="s">
        <v>376</v>
      </c>
      <c r="P3760" s="12" t="s">
        <v>3257</v>
      </c>
      <c r="Q3760" s="12" t="s">
        <v>3259</v>
      </c>
      <c r="R3760" s="12">
        <v>212</v>
      </c>
      <c r="S3760" s="12">
        <v>218</v>
      </c>
      <c r="T3760" s="12">
        <v>218</v>
      </c>
      <c r="U3760" s="13">
        <v>70</v>
      </c>
      <c r="V3760" s="13">
        <v>16.582385321</v>
      </c>
      <c r="W3760" s="13">
        <v>13.093944953999999</v>
      </c>
      <c r="X3760" s="13">
        <v>13.454357798</v>
      </c>
      <c r="Y3760" s="13">
        <f t="shared" si="351"/>
        <v>2854.4799999719999</v>
      </c>
      <c r="Z3760" s="13">
        <f t="shared" si="352"/>
        <v>15260</v>
      </c>
      <c r="AA3760" s="13">
        <f t="shared" si="353"/>
        <v>56.906055045999999</v>
      </c>
      <c r="AB3760" s="12" t="str">
        <f t="shared" si="354"/>
        <v>Low</v>
      </c>
      <c r="AC3760" s="12" t="str">
        <f t="shared" si="355"/>
        <v>Medium Volume</v>
      </c>
    </row>
    <row r="3761" spans="1:29" x14ac:dyDescent="0.25">
      <c r="A3761" s="12">
        <v>1003022468</v>
      </c>
      <c r="B3761" s="12" t="s">
        <v>370</v>
      </c>
      <c r="C3761" s="12" t="s">
        <v>371</v>
      </c>
      <c r="D3761" s="12"/>
      <c r="E3761" s="12" t="str">
        <f t="shared" si="350"/>
        <v xml:space="preserve">Egan,Jennifer </v>
      </c>
      <c r="F3761" s="12" t="s">
        <v>3260</v>
      </c>
      <c r="G3761" s="12" t="s">
        <v>372</v>
      </c>
      <c r="H3761" s="12" t="s">
        <v>373</v>
      </c>
      <c r="I3761" s="12" t="s">
        <v>5</v>
      </c>
      <c r="J3761" s="12" t="s">
        <v>2338</v>
      </c>
      <c r="K3761" s="12" t="s">
        <v>6</v>
      </c>
      <c r="L3761" s="12" t="s">
        <v>339</v>
      </c>
      <c r="M3761" s="12" t="s">
        <v>3258</v>
      </c>
      <c r="N3761" s="25">
        <v>86335</v>
      </c>
      <c r="O3761" s="12" t="s">
        <v>377</v>
      </c>
      <c r="P3761" s="12" t="s">
        <v>3257</v>
      </c>
      <c r="Q3761" s="12" t="s">
        <v>3259</v>
      </c>
      <c r="R3761" s="12">
        <v>18</v>
      </c>
      <c r="S3761" s="12">
        <v>18</v>
      </c>
      <c r="T3761" s="12">
        <v>18</v>
      </c>
      <c r="U3761" s="13">
        <v>70</v>
      </c>
      <c r="V3761" s="13">
        <v>16.579999999999998</v>
      </c>
      <c r="W3761" s="13">
        <v>13.21</v>
      </c>
      <c r="X3761" s="13">
        <v>13.57</v>
      </c>
      <c r="Y3761" s="13">
        <f t="shared" si="351"/>
        <v>237.78000000000003</v>
      </c>
      <c r="Z3761" s="13">
        <f t="shared" si="352"/>
        <v>1260</v>
      </c>
      <c r="AA3761" s="13">
        <f t="shared" si="353"/>
        <v>56.79</v>
      </c>
      <c r="AB3761" s="12" t="str">
        <f t="shared" si="354"/>
        <v>Low</v>
      </c>
      <c r="AC3761" s="12" t="str">
        <f t="shared" si="355"/>
        <v>Low Volume</v>
      </c>
    </row>
    <row r="3762" spans="1:29" x14ac:dyDescent="0.25">
      <c r="A3762" s="12">
        <v>1003022468</v>
      </c>
      <c r="B3762" s="12" t="s">
        <v>370</v>
      </c>
      <c r="C3762" s="12" t="s">
        <v>371</v>
      </c>
      <c r="D3762" s="12"/>
      <c r="E3762" s="12" t="str">
        <f t="shared" si="350"/>
        <v xml:space="preserve">Egan,Jennifer </v>
      </c>
      <c r="F3762" s="12" t="s">
        <v>3260</v>
      </c>
      <c r="G3762" s="12" t="s">
        <v>372</v>
      </c>
      <c r="H3762" s="12" t="s">
        <v>373</v>
      </c>
      <c r="I3762" s="12" t="s">
        <v>5</v>
      </c>
      <c r="J3762" s="12" t="s">
        <v>2338</v>
      </c>
      <c r="K3762" s="12" t="s">
        <v>6</v>
      </c>
      <c r="L3762" s="12" t="s">
        <v>339</v>
      </c>
      <c r="M3762" s="12" t="s">
        <v>3258</v>
      </c>
      <c r="N3762" s="25">
        <v>88187</v>
      </c>
      <c r="O3762" s="12" t="s">
        <v>378</v>
      </c>
      <c r="P3762" s="12" t="s">
        <v>3257</v>
      </c>
      <c r="Q3762" s="12" t="s">
        <v>3259</v>
      </c>
      <c r="R3762" s="12">
        <v>18</v>
      </c>
      <c r="S3762" s="12">
        <v>18</v>
      </c>
      <c r="T3762" s="12">
        <v>18</v>
      </c>
      <c r="U3762" s="13">
        <v>249.64</v>
      </c>
      <c r="V3762" s="13">
        <v>33.39</v>
      </c>
      <c r="W3762" s="13">
        <v>26.6</v>
      </c>
      <c r="X3762" s="13">
        <v>27.4</v>
      </c>
      <c r="Y3762" s="13">
        <f t="shared" si="351"/>
        <v>478.8</v>
      </c>
      <c r="Z3762" s="13">
        <f t="shared" si="352"/>
        <v>4493.5199999999995</v>
      </c>
      <c r="AA3762" s="13">
        <f t="shared" si="353"/>
        <v>223.04</v>
      </c>
      <c r="AB3762" s="12" t="str">
        <f t="shared" si="354"/>
        <v>Low</v>
      </c>
      <c r="AC3762" s="12" t="str">
        <f t="shared" si="355"/>
        <v>Low Volume</v>
      </c>
    </row>
    <row r="3763" spans="1:29" x14ac:dyDescent="0.25">
      <c r="A3763" s="12">
        <v>1003022468</v>
      </c>
      <c r="B3763" s="12" t="s">
        <v>370</v>
      </c>
      <c r="C3763" s="12" t="s">
        <v>371</v>
      </c>
      <c r="D3763" s="12"/>
      <c r="E3763" s="12" t="str">
        <f t="shared" si="350"/>
        <v xml:space="preserve">Egan,Jennifer </v>
      </c>
      <c r="F3763" s="12" t="s">
        <v>3260</v>
      </c>
      <c r="G3763" s="12" t="s">
        <v>372</v>
      </c>
      <c r="H3763" s="12" t="s">
        <v>373</v>
      </c>
      <c r="I3763" s="12" t="s">
        <v>5</v>
      </c>
      <c r="J3763" s="12" t="s">
        <v>2338</v>
      </c>
      <c r="K3763" s="12" t="s">
        <v>6</v>
      </c>
      <c r="L3763" s="12" t="s">
        <v>339</v>
      </c>
      <c r="M3763" s="12" t="s">
        <v>3258</v>
      </c>
      <c r="N3763" s="25">
        <v>88188</v>
      </c>
      <c r="O3763" s="12" t="s">
        <v>379</v>
      </c>
      <c r="P3763" s="12" t="s">
        <v>3257</v>
      </c>
      <c r="Q3763" s="12" t="s">
        <v>3259</v>
      </c>
      <c r="R3763" s="12">
        <v>11</v>
      </c>
      <c r="S3763" s="12">
        <v>11</v>
      </c>
      <c r="T3763" s="12">
        <v>11</v>
      </c>
      <c r="U3763" s="13">
        <v>311.39</v>
      </c>
      <c r="V3763" s="13">
        <v>57.3</v>
      </c>
      <c r="W3763" s="13">
        <v>45.65</v>
      </c>
      <c r="X3763" s="13">
        <v>47.24</v>
      </c>
      <c r="Y3763" s="13">
        <f t="shared" si="351"/>
        <v>502.15</v>
      </c>
      <c r="Z3763" s="13">
        <f t="shared" si="352"/>
        <v>3425.29</v>
      </c>
      <c r="AA3763" s="13">
        <f t="shared" si="353"/>
        <v>265.74</v>
      </c>
      <c r="AB3763" s="12" t="str">
        <f t="shared" si="354"/>
        <v>Low</v>
      </c>
      <c r="AC3763" s="12" t="str">
        <f t="shared" si="355"/>
        <v>Low Volume</v>
      </c>
    </row>
    <row r="3764" spans="1:29" x14ac:dyDescent="0.25">
      <c r="A3764" s="12">
        <v>1003022468</v>
      </c>
      <c r="B3764" s="12" t="s">
        <v>370</v>
      </c>
      <c r="C3764" s="12" t="s">
        <v>371</v>
      </c>
      <c r="D3764" s="12"/>
      <c r="E3764" s="12" t="str">
        <f t="shared" si="350"/>
        <v xml:space="preserve">Egan,Jennifer </v>
      </c>
      <c r="F3764" s="12" t="s">
        <v>3260</v>
      </c>
      <c r="G3764" s="12" t="s">
        <v>372</v>
      </c>
      <c r="H3764" s="12" t="s">
        <v>373</v>
      </c>
      <c r="I3764" s="12" t="s">
        <v>5</v>
      </c>
      <c r="J3764" s="12" t="s">
        <v>2338</v>
      </c>
      <c r="K3764" s="12" t="s">
        <v>6</v>
      </c>
      <c r="L3764" s="12" t="s">
        <v>339</v>
      </c>
      <c r="M3764" s="12" t="s">
        <v>3258</v>
      </c>
      <c r="N3764" s="25">
        <v>88189</v>
      </c>
      <c r="O3764" s="12" t="s">
        <v>342</v>
      </c>
      <c r="P3764" s="12" t="s">
        <v>3257</v>
      </c>
      <c r="Q3764" s="12" t="s">
        <v>3259</v>
      </c>
      <c r="R3764" s="12">
        <v>57</v>
      </c>
      <c r="S3764" s="12">
        <v>60</v>
      </c>
      <c r="T3764" s="12">
        <v>60</v>
      </c>
      <c r="U3764" s="13">
        <v>410.33</v>
      </c>
      <c r="V3764" s="13">
        <v>75.524000000000001</v>
      </c>
      <c r="W3764" s="13">
        <v>60.176000000000002</v>
      </c>
      <c r="X3764" s="13">
        <v>63.939333333</v>
      </c>
      <c r="Y3764" s="13">
        <f t="shared" si="351"/>
        <v>3610.56</v>
      </c>
      <c r="Z3764" s="13">
        <f t="shared" si="352"/>
        <v>24619.8</v>
      </c>
      <c r="AA3764" s="13">
        <f t="shared" si="353"/>
        <v>350.154</v>
      </c>
      <c r="AB3764" s="12" t="str">
        <f t="shared" si="354"/>
        <v>Low</v>
      </c>
      <c r="AC3764" s="12" t="str">
        <f t="shared" si="355"/>
        <v>Low Volume</v>
      </c>
    </row>
    <row r="3765" spans="1:29" x14ac:dyDescent="0.25">
      <c r="A3765" s="12">
        <v>1003022468</v>
      </c>
      <c r="B3765" s="12" t="s">
        <v>370</v>
      </c>
      <c r="C3765" s="12" t="s">
        <v>371</v>
      </c>
      <c r="D3765" s="12"/>
      <c r="E3765" s="12" t="str">
        <f t="shared" si="350"/>
        <v xml:space="preserve">Egan,Jennifer </v>
      </c>
      <c r="F3765" s="12" t="s">
        <v>3260</v>
      </c>
      <c r="G3765" s="12" t="s">
        <v>372</v>
      </c>
      <c r="H3765" s="12" t="s">
        <v>373</v>
      </c>
      <c r="I3765" s="12" t="s">
        <v>5</v>
      </c>
      <c r="J3765" s="12" t="s">
        <v>2338</v>
      </c>
      <c r="K3765" s="12" t="s">
        <v>6</v>
      </c>
      <c r="L3765" s="12" t="s">
        <v>339</v>
      </c>
      <c r="M3765" s="12" t="s">
        <v>3258</v>
      </c>
      <c r="N3765" s="25">
        <v>88305</v>
      </c>
      <c r="O3765" s="12" t="s">
        <v>345</v>
      </c>
      <c r="P3765" s="12" t="s">
        <v>3257</v>
      </c>
      <c r="Q3765" s="12" t="s">
        <v>3259</v>
      </c>
      <c r="R3765" s="12">
        <v>52</v>
      </c>
      <c r="S3765" s="12">
        <v>93</v>
      </c>
      <c r="T3765" s="12">
        <v>53</v>
      </c>
      <c r="U3765" s="13">
        <v>178.1</v>
      </c>
      <c r="V3765" s="13">
        <v>34.502043010999998</v>
      </c>
      <c r="W3765" s="13">
        <v>26.889032258</v>
      </c>
      <c r="X3765" s="13">
        <v>27.598494624000001</v>
      </c>
      <c r="Y3765" s="13">
        <f t="shared" si="351"/>
        <v>2500.6799999939999</v>
      </c>
      <c r="Z3765" s="13">
        <f t="shared" si="352"/>
        <v>16563.3</v>
      </c>
      <c r="AA3765" s="13">
        <f t="shared" si="353"/>
        <v>151.21096774199998</v>
      </c>
      <c r="AB3765" s="12" t="str">
        <f t="shared" si="354"/>
        <v>Low</v>
      </c>
      <c r="AC3765" s="12" t="str">
        <f t="shared" si="355"/>
        <v>Low Volume</v>
      </c>
    </row>
    <row r="3766" spans="1:29" x14ac:dyDescent="0.25">
      <c r="A3766" s="12">
        <v>1003022468</v>
      </c>
      <c r="B3766" s="12" t="s">
        <v>370</v>
      </c>
      <c r="C3766" s="12" t="s">
        <v>371</v>
      </c>
      <c r="D3766" s="12"/>
      <c r="E3766" s="12" t="str">
        <f t="shared" si="350"/>
        <v xml:space="preserve">Egan,Jennifer </v>
      </c>
      <c r="F3766" s="12" t="s">
        <v>3260</v>
      </c>
      <c r="G3766" s="12" t="s">
        <v>372</v>
      </c>
      <c r="H3766" s="12" t="s">
        <v>373</v>
      </c>
      <c r="I3766" s="12" t="s">
        <v>5</v>
      </c>
      <c r="J3766" s="12" t="s">
        <v>2338</v>
      </c>
      <c r="K3766" s="12" t="s">
        <v>6</v>
      </c>
      <c r="L3766" s="12" t="s">
        <v>339</v>
      </c>
      <c r="M3766" s="12" t="s">
        <v>3258</v>
      </c>
      <c r="N3766" s="25">
        <v>88311</v>
      </c>
      <c r="O3766" s="12" t="s">
        <v>348</v>
      </c>
      <c r="P3766" s="12" t="s">
        <v>3257</v>
      </c>
      <c r="Q3766" s="12" t="s">
        <v>3259</v>
      </c>
      <c r="R3766" s="12">
        <v>41</v>
      </c>
      <c r="S3766" s="12">
        <v>42</v>
      </c>
      <c r="T3766" s="12">
        <v>41</v>
      </c>
      <c r="U3766" s="13">
        <v>47.43</v>
      </c>
      <c r="V3766" s="13">
        <v>11.033333333</v>
      </c>
      <c r="W3766" s="13">
        <v>8.6121428571000003</v>
      </c>
      <c r="X3766" s="13">
        <v>8.9757142857000005</v>
      </c>
      <c r="Y3766" s="13">
        <f t="shared" si="351"/>
        <v>361.70999999820003</v>
      </c>
      <c r="Z3766" s="13">
        <f t="shared" si="352"/>
        <v>1992.06</v>
      </c>
      <c r="AA3766" s="13">
        <f t="shared" si="353"/>
        <v>38.817857142899996</v>
      </c>
      <c r="AB3766" s="12" t="str">
        <f t="shared" si="354"/>
        <v>Low</v>
      </c>
      <c r="AC3766" s="12" t="str">
        <f t="shared" si="355"/>
        <v>Low Volume</v>
      </c>
    </row>
    <row r="3767" spans="1:29" x14ac:dyDescent="0.25">
      <c r="A3767" s="12">
        <v>1003022468</v>
      </c>
      <c r="B3767" s="12" t="s">
        <v>370</v>
      </c>
      <c r="C3767" s="12" t="s">
        <v>371</v>
      </c>
      <c r="D3767" s="12"/>
      <c r="E3767" s="12" t="str">
        <f t="shared" si="350"/>
        <v xml:space="preserve">Egan,Jennifer </v>
      </c>
      <c r="F3767" s="12" t="s">
        <v>3260</v>
      </c>
      <c r="G3767" s="12" t="s">
        <v>372</v>
      </c>
      <c r="H3767" s="12" t="s">
        <v>373</v>
      </c>
      <c r="I3767" s="12" t="s">
        <v>5</v>
      </c>
      <c r="J3767" s="12" t="s">
        <v>2338</v>
      </c>
      <c r="K3767" s="12" t="s">
        <v>6</v>
      </c>
      <c r="L3767" s="12" t="s">
        <v>339</v>
      </c>
      <c r="M3767" s="12" t="s">
        <v>3258</v>
      </c>
      <c r="N3767" s="25">
        <v>88313</v>
      </c>
      <c r="O3767" s="12" t="s">
        <v>349</v>
      </c>
      <c r="P3767" s="12" t="s">
        <v>3257</v>
      </c>
      <c r="Q3767" s="12" t="s">
        <v>3259</v>
      </c>
      <c r="R3767" s="12">
        <v>41</v>
      </c>
      <c r="S3767" s="12">
        <v>124</v>
      </c>
      <c r="T3767" s="12">
        <v>41</v>
      </c>
      <c r="U3767" s="13">
        <v>48.75</v>
      </c>
      <c r="V3767" s="13">
        <v>11.028548387000001</v>
      </c>
      <c r="W3767" s="13">
        <v>8.7903225805999998</v>
      </c>
      <c r="X3767" s="13">
        <v>9.1536290322999996</v>
      </c>
      <c r="Y3767" s="13">
        <f t="shared" si="351"/>
        <v>1089.9999999944</v>
      </c>
      <c r="Z3767" s="13">
        <f t="shared" si="352"/>
        <v>6045</v>
      </c>
      <c r="AA3767" s="13">
        <f t="shared" si="353"/>
        <v>39.959677419400002</v>
      </c>
      <c r="AB3767" s="12" t="str">
        <f t="shared" si="354"/>
        <v>Low</v>
      </c>
      <c r="AC3767" s="12" t="str">
        <f t="shared" si="355"/>
        <v>Medium Volume</v>
      </c>
    </row>
    <row r="3768" spans="1:29" x14ac:dyDescent="0.25">
      <c r="A3768" s="12">
        <v>1003022468</v>
      </c>
      <c r="B3768" s="12" t="s">
        <v>370</v>
      </c>
      <c r="C3768" s="12" t="s">
        <v>371</v>
      </c>
      <c r="D3768" s="12"/>
      <c r="E3768" s="12" t="str">
        <f t="shared" si="350"/>
        <v xml:space="preserve">Egan,Jennifer </v>
      </c>
      <c r="F3768" s="12" t="s">
        <v>3260</v>
      </c>
      <c r="G3768" s="12" t="s">
        <v>372</v>
      </c>
      <c r="H3768" s="12" t="s">
        <v>373</v>
      </c>
      <c r="I3768" s="12" t="s">
        <v>5</v>
      </c>
      <c r="J3768" s="12" t="s">
        <v>2338</v>
      </c>
      <c r="K3768" s="12" t="s">
        <v>6</v>
      </c>
      <c r="L3768" s="12" t="s">
        <v>339</v>
      </c>
      <c r="M3768" s="12" t="s">
        <v>3258</v>
      </c>
      <c r="N3768" s="25">
        <v>88341</v>
      </c>
      <c r="O3768" s="12" t="s">
        <v>352</v>
      </c>
      <c r="P3768" s="12" t="s">
        <v>3257</v>
      </c>
      <c r="Q3768" s="12" t="s">
        <v>3259</v>
      </c>
      <c r="R3768" s="12">
        <v>44</v>
      </c>
      <c r="S3768" s="12">
        <v>293</v>
      </c>
      <c r="T3768" s="12">
        <v>45</v>
      </c>
      <c r="U3768" s="13">
        <v>127.5</v>
      </c>
      <c r="V3768" s="13">
        <v>25.842866894</v>
      </c>
      <c r="W3768" s="13">
        <v>20.447474403000001</v>
      </c>
      <c r="X3768" s="13">
        <v>20.999453925000001</v>
      </c>
      <c r="Y3768" s="13">
        <f t="shared" si="351"/>
        <v>5991.1100000790002</v>
      </c>
      <c r="Z3768" s="13">
        <f t="shared" si="352"/>
        <v>37357.5</v>
      </c>
      <c r="AA3768" s="13">
        <f t="shared" si="353"/>
        <v>107.052525597</v>
      </c>
      <c r="AB3768" s="12" t="str">
        <f t="shared" si="354"/>
        <v>Medium</v>
      </c>
      <c r="AC3768" s="12" t="str">
        <f t="shared" si="355"/>
        <v>Medium Volume</v>
      </c>
    </row>
    <row r="3769" spans="1:29" x14ac:dyDescent="0.25">
      <c r="A3769" s="12">
        <v>1003022468</v>
      </c>
      <c r="B3769" s="12" t="s">
        <v>370</v>
      </c>
      <c r="C3769" s="12" t="s">
        <v>371</v>
      </c>
      <c r="D3769" s="12"/>
      <c r="E3769" s="12" t="str">
        <f t="shared" si="350"/>
        <v xml:space="preserve">Egan,Jennifer </v>
      </c>
      <c r="F3769" s="12" t="s">
        <v>3260</v>
      </c>
      <c r="G3769" s="12" t="s">
        <v>372</v>
      </c>
      <c r="H3769" s="12" t="s">
        <v>373</v>
      </c>
      <c r="I3769" s="12" t="s">
        <v>5</v>
      </c>
      <c r="J3769" s="12" t="s">
        <v>2338</v>
      </c>
      <c r="K3769" s="12" t="s">
        <v>6</v>
      </c>
      <c r="L3769" s="12" t="s">
        <v>339</v>
      </c>
      <c r="M3769" s="12" t="s">
        <v>3258</v>
      </c>
      <c r="N3769" s="25">
        <v>88342</v>
      </c>
      <c r="O3769" s="12" t="s">
        <v>353</v>
      </c>
      <c r="P3769" s="12" t="s">
        <v>3257</v>
      </c>
      <c r="Q3769" s="12" t="s">
        <v>3259</v>
      </c>
      <c r="R3769" s="12">
        <v>52</v>
      </c>
      <c r="S3769" s="12">
        <v>62</v>
      </c>
      <c r="T3769" s="12">
        <v>53</v>
      </c>
      <c r="U3769" s="13">
        <v>168.31</v>
      </c>
      <c r="V3769" s="13">
        <v>32.256935484000003</v>
      </c>
      <c r="W3769" s="13">
        <v>25.282580644999999</v>
      </c>
      <c r="X3769" s="13">
        <v>25.946774194</v>
      </c>
      <c r="Y3769" s="13">
        <f t="shared" si="351"/>
        <v>1567.5199999899999</v>
      </c>
      <c r="Z3769" s="13">
        <f t="shared" si="352"/>
        <v>10435.219999999999</v>
      </c>
      <c r="AA3769" s="13">
        <f t="shared" si="353"/>
        <v>143.02741935500001</v>
      </c>
      <c r="AB3769" s="12" t="str">
        <f t="shared" si="354"/>
        <v>Low</v>
      </c>
      <c r="AC3769" s="12" t="str">
        <f t="shared" si="355"/>
        <v>Low Volume</v>
      </c>
    </row>
    <row r="3770" spans="1:29" x14ac:dyDescent="0.25">
      <c r="A3770" s="12">
        <v>1003022468</v>
      </c>
      <c r="B3770" s="12" t="s">
        <v>370</v>
      </c>
      <c r="C3770" s="12" t="s">
        <v>371</v>
      </c>
      <c r="D3770" s="12"/>
      <c r="E3770" s="12" t="str">
        <f t="shared" si="350"/>
        <v xml:space="preserve">Egan,Jennifer </v>
      </c>
      <c r="F3770" s="12" t="s">
        <v>3260</v>
      </c>
      <c r="G3770" s="12" t="s">
        <v>372</v>
      </c>
      <c r="H3770" s="12" t="s">
        <v>373</v>
      </c>
      <c r="I3770" s="12" t="s">
        <v>5</v>
      </c>
      <c r="J3770" s="12" t="s">
        <v>2338</v>
      </c>
      <c r="K3770" s="12" t="s">
        <v>6</v>
      </c>
      <c r="L3770" s="12" t="s">
        <v>339</v>
      </c>
      <c r="M3770" s="12" t="s">
        <v>3258</v>
      </c>
      <c r="N3770" s="25">
        <v>88364</v>
      </c>
      <c r="O3770" s="12" t="s">
        <v>380</v>
      </c>
      <c r="P3770" s="12" t="s">
        <v>3257</v>
      </c>
      <c r="Q3770" s="12" t="s">
        <v>3259</v>
      </c>
      <c r="R3770" s="12">
        <v>19</v>
      </c>
      <c r="S3770" s="12">
        <v>49</v>
      </c>
      <c r="T3770" s="12">
        <v>20</v>
      </c>
      <c r="U3770" s="13">
        <v>195.36</v>
      </c>
      <c r="V3770" s="13">
        <v>31.34</v>
      </c>
      <c r="W3770" s="13">
        <v>24.97</v>
      </c>
      <c r="X3770" s="13">
        <v>25.576938775999999</v>
      </c>
      <c r="Y3770" s="13">
        <f t="shared" si="351"/>
        <v>1223.53</v>
      </c>
      <c r="Z3770" s="13">
        <f t="shared" si="352"/>
        <v>9572.6400000000012</v>
      </c>
      <c r="AA3770" s="13">
        <f t="shared" si="353"/>
        <v>170.39000000000001</v>
      </c>
      <c r="AB3770" s="12" t="str">
        <f t="shared" si="354"/>
        <v>Low</v>
      </c>
      <c r="AC3770" s="12" t="str">
        <f t="shared" si="355"/>
        <v>Low Volume</v>
      </c>
    </row>
    <row r="3771" spans="1:29" x14ac:dyDescent="0.25">
      <c r="A3771" s="12">
        <v>1003022468</v>
      </c>
      <c r="B3771" s="12" t="s">
        <v>370</v>
      </c>
      <c r="C3771" s="12" t="s">
        <v>371</v>
      </c>
      <c r="D3771" s="12"/>
      <c r="E3771" s="12" t="str">
        <f t="shared" si="350"/>
        <v xml:space="preserve">Egan,Jennifer </v>
      </c>
      <c r="F3771" s="12" t="s">
        <v>3260</v>
      </c>
      <c r="G3771" s="12" t="s">
        <v>372</v>
      </c>
      <c r="H3771" s="12" t="s">
        <v>373</v>
      </c>
      <c r="I3771" s="12" t="s">
        <v>5</v>
      </c>
      <c r="J3771" s="12" t="s">
        <v>2338</v>
      </c>
      <c r="K3771" s="12" t="s">
        <v>6</v>
      </c>
      <c r="L3771" s="12" t="s">
        <v>339</v>
      </c>
      <c r="M3771" s="12" t="s">
        <v>3258</v>
      </c>
      <c r="N3771" s="25">
        <v>88365</v>
      </c>
      <c r="O3771" s="12" t="s">
        <v>381</v>
      </c>
      <c r="P3771" s="12" t="s">
        <v>3257</v>
      </c>
      <c r="Q3771" s="12" t="s">
        <v>3259</v>
      </c>
      <c r="R3771" s="12">
        <v>22</v>
      </c>
      <c r="S3771" s="12">
        <v>25</v>
      </c>
      <c r="T3771" s="12">
        <v>23</v>
      </c>
      <c r="U3771" s="13">
        <v>236.76</v>
      </c>
      <c r="V3771" s="13">
        <v>38.825600000000001</v>
      </c>
      <c r="W3771" s="13">
        <v>31.410399999999999</v>
      </c>
      <c r="X3771" s="13">
        <v>33.007199999999997</v>
      </c>
      <c r="Y3771" s="13">
        <f t="shared" si="351"/>
        <v>785.26</v>
      </c>
      <c r="Z3771" s="13">
        <f t="shared" si="352"/>
        <v>5919</v>
      </c>
      <c r="AA3771" s="13">
        <f t="shared" si="353"/>
        <v>205.34959999999998</v>
      </c>
      <c r="AB3771" s="12" t="str">
        <f t="shared" si="354"/>
        <v>Low</v>
      </c>
      <c r="AC3771" s="12" t="str">
        <f t="shared" si="355"/>
        <v>Low Volume</v>
      </c>
    </row>
    <row r="3772" spans="1:29" x14ac:dyDescent="0.25">
      <c r="A3772" s="12">
        <v>1003030156</v>
      </c>
      <c r="B3772" s="12" t="s">
        <v>1485</v>
      </c>
      <c r="C3772" s="12" t="s">
        <v>1486</v>
      </c>
      <c r="D3772" s="12"/>
      <c r="E3772" s="12" t="str">
        <f t="shared" si="350"/>
        <v xml:space="preserve">Eid,Mohamed </v>
      </c>
      <c r="F3772" s="12" t="s">
        <v>3260</v>
      </c>
      <c r="G3772" s="12" t="s">
        <v>1487</v>
      </c>
      <c r="H3772" s="12" t="s">
        <v>358</v>
      </c>
      <c r="I3772" s="12" t="s">
        <v>5</v>
      </c>
      <c r="J3772" s="12" t="s">
        <v>2338</v>
      </c>
      <c r="K3772" s="12" t="s">
        <v>6</v>
      </c>
      <c r="L3772" s="12" t="s">
        <v>1426</v>
      </c>
      <c r="M3772" s="12" t="s">
        <v>3258</v>
      </c>
      <c r="N3772" s="25">
        <v>92004</v>
      </c>
      <c r="O3772" s="12" t="s">
        <v>733</v>
      </c>
      <c r="P3772" s="12" t="s">
        <v>3257</v>
      </c>
      <c r="Q3772" s="12" t="s">
        <v>3239</v>
      </c>
      <c r="R3772" s="12">
        <v>13</v>
      </c>
      <c r="S3772" s="12">
        <v>13</v>
      </c>
      <c r="T3772" s="12">
        <v>13</v>
      </c>
      <c r="U3772" s="13">
        <v>180</v>
      </c>
      <c r="V3772" s="13">
        <v>146.34461537999999</v>
      </c>
      <c r="W3772" s="13">
        <v>92.703076922999998</v>
      </c>
      <c r="X3772" s="13">
        <v>92.735384615000001</v>
      </c>
      <c r="Y3772" s="13">
        <f t="shared" si="351"/>
        <v>1205.1399999989999</v>
      </c>
      <c r="Z3772" s="13">
        <f t="shared" si="352"/>
        <v>2340</v>
      </c>
      <c r="AA3772" s="13">
        <f t="shared" si="353"/>
        <v>87.296923077000002</v>
      </c>
      <c r="AB3772" s="12" t="str">
        <f t="shared" si="354"/>
        <v>Low</v>
      </c>
      <c r="AC3772" s="12" t="str">
        <f t="shared" si="355"/>
        <v>Low Volume</v>
      </c>
    </row>
    <row r="3773" spans="1:29" x14ac:dyDescent="0.25">
      <c r="A3773" s="12">
        <v>1003030156</v>
      </c>
      <c r="B3773" s="12" t="s">
        <v>1485</v>
      </c>
      <c r="C3773" s="12" t="s">
        <v>1486</v>
      </c>
      <c r="D3773" s="12"/>
      <c r="E3773" s="12" t="str">
        <f t="shared" si="350"/>
        <v xml:space="preserve">Eid,Mohamed </v>
      </c>
      <c r="F3773" s="12" t="s">
        <v>3260</v>
      </c>
      <c r="G3773" s="12" t="s">
        <v>1487</v>
      </c>
      <c r="H3773" s="12" t="s">
        <v>358</v>
      </c>
      <c r="I3773" s="12" t="s">
        <v>5</v>
      </c>
      <c r="J3773" s="12" t="s">
        <v>2338</v>
      </c>
      <c r="K3773" s="12" t="s">
        <v>6</v>
      </c>
      <c r="L3773" s="12" t="s">
        <v>1426</v>
      </c>
      <c r="M3773" s="12" t="s">
        <v>3258</v>
      </c>
      <c r="N3773" s="25">
        <v>92014</v>
      </c>
      <c r="O3773" s="12" t="s">
        <v>710</v>
      </c>
      <c r="P3773" s="12" t="s">
        <v>3257</v>
      </c>
      <c r="Q3773" s="12" t="s">
        <v>3239</v>
      </c>
      <c r="R3773" s="12">
        <v>32</v>
      </c>
      <c r="S3773" s="12">
        <v>32</v>
      </c>
      <c r="T3773" s="12">
        <v>32</v>
      </c>
      <c r="U3773" s="13">
        <v>180</v>
      </c>
      <c r="V3773" s="13">
        <v>123.279375</v>
      </c>
      <c r="W3773" s="13">
        <v>83.429062500000001</v>
      </c>
      <c r="X3773" s="13">
        <v>83.484999999999999</v>
      </c>
      <c r="Y3773" s="13">
        <f t="shared" si="351"/>
        <v>2669.73</v>
      </c>
      <c r="Z3773" s="13">
        <f t="shared" si="352"/>
        <v>5760</v>
      </c>
      <c r="AA3773" s="13">
        <f t="shared" si="353"/>
        <v>96.570937499999999</v>
      </c>
      <c r="AB3773" s="12" t="str">
        <f t="shared" si="354"/>
        <v>Low</v>
      </c>
      <c r="AC3773" s="12" t="str">
        <f t="shared" si="355"/>
        <v>Low Volume</v>
      </c>
    </row>
    <row r="3774" spans="1:29" x14ac:dyDescent="0.25">
      <c r="A3774" s="12">
        <v>1003030156</v>
      </c>
      <c r="B3774" s="12" t="s">
        <v>1485</v>
      </c>
      <c r="C3774" s="12" t="s">
        <v>1486</v>
      </c>
      <c r="D3774" s="12"/>
      <c r="E3774" s="12" t="str">
        <f t="shared" si="350"/>
        <v xml:space="preserve">Eid,Mohamed </v>
      </c>
      <c r="F3774" s="12" t="s">
        <v>3260</v>
      </c>
      <c r="G3774" s="12" t="s">
        <v>1487</v>
      </c>
      <c r="H3774" s="12" t="s">
        <v>358</v>
      </c>
      <c r="I3774" s="12" t="s">
        <v>5</v>
      </c>
      <c r="J3774" s="12" t="s">
        <v>2338</v>
      </c>
      <c r="K3774" s="12" t="s">
        <v>6</v>
      </c>
      <c r="L3774" s="12" t="s">
        <v>1426</v>
      </c>
      <c r="M3774" s="12" t="s">
        <v>3258</v>
      </c>
      <c r="N3774" s="25">
        <v>92250</v>
      </c>
      <c r="O3774" s="12" t="s">
        <v>716</v>
      </c>
      <c r="P3774" s="12" t="s">
        <v>3257</v>
      </c>
      <c r="Q3774" s="12" t="s">
        <v>3239</v>
      </c>
      <c r="R3774" s="12">
        <v>23</v>
      </c>
      <c r="S3774" s="12">
        <v>24</v>
      </c>
      <c r="T3774" s="12">
        <v>24</v>
      </c>
      <c r="U3774" s="13">
        <v>100</v>
      </c>
      <c r="V3774" s="13">
        <v>36.217500000000001</v>
      </c>
      <c r="W3774" s="13">
        <v>26.425416667</v>
      </c>
      <c r="X3774" s="13">
        <v>26.407083332999999</v>
      </c>
      <c r="Y3774" s="13">
        <f t="shared" si="351"/>
        <v>634.21000000799995</v>
      </c>
      <c r="Z3774" s="13">
        <f t="shared" si="352"/>
        <v>2400</v>
      </c>
      <c r="AA3774" s="13">
        <f t="shared" si="353"/>
        <v>73.574583332999993</v>
      </c>
      <c r="AB3774" s="12" t="str">
        <f t="shared" si="354"/>
        <v>Low</v>
      </c>
      <c r="AC3774" s="12" t="str">
        <f t="shared" si="355"/>
        <v>Low Volume</v>
      </c>
    </row>
    <row r="3775" spans="1:29" x14ac:dyDescent="0.25">
      <c r="A3775" s="12">
        <v>1003030156</v>
      </c>
      <c r="B3775" s="12" t="s">
        <v>1485</v>
      </c>
      <c r="C3775" s="12" t="s">
        <v>1486</v>
      </c>
      <c r="D3775" s="12"/>
      <c r="E3775" s="12" t="str">
        <f t="shared" si="350"/>
        <v xml:space="preserve">Eid,Mohamed </v>
      </c>
      <c r="F3775" s="12" t="s">
        <v>3260</v>
      </c>
      <c r="G3775" s="12" t="s">
        <v>1487</v>
      </c>
      <c r="H3775" s="12" t="s">
        <v>358</v>
      </c>
      <c r="I3775" s="12" t="s">
        <v>5</v>
      </c>
      <c r="J3775" s="12" t="s">
        <v>2338</v>
      </c>
      <c r="K3775" s="12" t="s">
        <v>6</v>
      </c>
      <c r="L3775" s="12" t="s">
        <v>1426</v>
      </c>
      <c r="M3775" s="12" t="s">
        <v>3258</v>
      </c>
      <c r="N3775" s="25">
        <v>99213</v>
      </c>
      <c r="O3775" s="12" t="s">
        <v>98</v>
      </c>
      <c r="P3775" s="12" t="s">
        <v>3257</v>
      </c>
      <c r="Q3775" s="12" t="s">
        <v>3239</v>
      </c>
      <c r="R3775" s="12">
        <v>21</v>
      </c>
      <c r="S3775" s="12">
        <v>29</v>
      </c>
      <c r="T3775" s="12">
        <v>29</v>
      </c>
      <c r="U3775" s="13">
        <v>150</v>
      </c>
      <c r="V3775" s="13">
        <v>89.707931033999998</v>
      </c>
      <c r="W3775" s="13">
        <v>66.550344827999993</v>
      </c>
      <c r="X3775" s="13">
        <v>66.336206896999997</v>
      </c>
      <c r="Y3775" s="13">
        <f t="shared" si="351"/>
        <v>1929.9600000119999</v>
      </c>
      <c r="Z3775" s="13">
        <f t="shared" si="352"/>
        <v>4350</v>
      </c>
      <c r="AA3775" s="13">
        <f t="shared" si="353"/>
        <v>83.449655172000007</v>
      </c>
      <c r="AB3775" s="12" t="str">
        <f t="shared" si="354"/>
        <v>Low</v>
      </c>
      <c r="AC3775" s="12" t="str">
        <f t="shared" si="355"/>
        <v>Low Volume</v>
      </c>
    </row>
    <row r="3776" spans="1:29" x14ac:dyDescent="0.25">
      <c r="A3776" s="12">
        <v>1003030156</v>
      </c>
      <c r="B3776" s="12" t="s">
        <v>1485</v>
      </c>
      <c r="C3776" s="12" t="s">
        <v>1486</v>
      </c>
      <c r="D3776" s="12"/>
      <c r="E3776" s="12" t="str">
        <f t="shared" si="350"/>
        <v xml:space="preserve">Eid,Mohamed </v>
      </c>
      <c r="F3776" s="12" t="s">
        <v>3260</v>
      </c>
      <c r="G3776" s="12" t="s">
        <v>1487</v>
      </c>
      <c r="H3776" s="12" t="s">
        <v>358</v>
      </c>
      <c r="I3776" s="12" t="s">
        <v>5</v>
      </c>
      <c r="J3776" s="12" t="s">
        <v>2338</v>
      </c>
      <c r="K3776" s="12" t="s">
        <v>6</v>
      </c>
      <c r="L3776" s="12" t="s">
        <v>1426</v>
      </c>
      <c r="M3776" s="12" t="s">
        <v>3258</v>
      </c>
      <c r="N3776" s="25">
        <v>99214</v>
      </c>
      <c r="O3776" s="12" t="s">
        <v>99</v>
      </c>
      <c r="P3776" s="12" t="s">
        <v>3257</v>
      </c>
      <c r="Q3776" s="12" t="s">
        <v>3239</v>
      </c>
      <c r="R3776" s="12">
        <v>25</v>
      </c>
      <c r="S3776" s="12">
        <v>31</v>
      </c>
      <c r="T3776" s="12">
        <v>31</v>
      </c>
      <c r="U3776" s="13">
        <v>200</v>
      </c>
      <c r="V3776" s="13">
        <v>126.38225806</v>
      </c>
      <c r="W3776" s="13">
        <v>90.593548386999998</v>
      </c>
      <c r="X3776" s="13">
        <v>90.292580645000001</v>
      </c>
      <c r="Y3776" s="13">
        <f t="shared" si="351"/>
        <v>2808.3999999970001</v>
      </c>
      <c r="Z3776" s="13">
        <f t="shared" si="352"/>
        <v>6200</v>
      </c>
      <c r="AA3776" s="13">
        <f t="shared" si="353"/>
        <v>109.406451613</v>
      </c>
      <c r="AB3776" s="12" t="str">
        <f t="shared" si="354"/>
        <v>Low</v>
      </c>
      <c r="AC3776" s="12" t="str">
        <f t="shared" si="355"/>
        <v>Low Volume</v>
      </c>
    </row>
    <row r="3777" spans="1:29" x14ac:dyDescent="0.25">
      <c r="A3777" s="12">
        <v>1003001678</v>
      </c>
      <c r="B3777" s="12" t="s">
        <v>2063</v>
      </c>
      <c r="C3777" s="12" t="s">
        <v>1875</v>
      </c>
      <c r="D3777" s="12"/>
      <c r="E3777" s="12" t="str">
        <f t="shared" si="350"/>
        <v xml:space="preserve">Eirich,Rebecca </v>
      </c>
      <c r="F3777" s="12" t="s">
        <v>3260</v>
      </c>
      <c r="G3777" s="12" t="s">
        <v>2064</v>
      </c>
      <c r="H3777" s="12" t="s">
        <v>131</v>
      </c>
      <c r="I3777" s="12" t="s">
        <v>5</v>
      </c>
      <c r="J3777" s="12" t="s">
        <v>2338</v>
      </c>
      <c r="K3777" s="12" t="s">
        <v>6</v>
      </c>
      <c r="L3777" s="12" t="s">
        <v>1389</v>
      </c>
      <c r="M3777" s="12" t="s">
        <v>3258</v>
      </c>
      <c r="N3777" s="25">
        <v>77063</v>
      </c>
      <c r="O3777" s="12" t="s">
        <v>814</v>
      </c>
      <c r="P3777" s="12" t="s">
        <v>3257</v>
      </c>
      <c r="Q3777" s="12" t="s">
        <v>3239</v>
      </c>
      <c r="R3777" s="12">
        <v>12</v>
      </c>
      <c r="S3777" s="12">
        <v>12</v>
      </c>
      <c r="T3777" s="12">
        <v>12</v>
      </c>
      <c r="U3777" s="13">
        <v>210</v>
      </c>
      <c r="V3777" s="13">
        <v>46.75</v>
      </c>
      <c r="W3777" s="13">
        <v>46.75</v>
      </c>
      <c r="X3777" s="13">
        <v>43.26</v>
      </c>
      <c r="Y3777" s="13">
        <f t="shared" si="351"/>
        <v>561</v>
      </c>
      <c r="Z3777" s="13">
        <f t="shared" si="352"/>
        <v>2520</v>
      </c>
      <c r="AA3777" s="13">
        <f t="shared" si="353"/>
        <v>163.25</v>
      </c>
      <c r="AB3777" s="12" t="str">
        <f t="shared" si="354"/>
        <v>Low</v>
      </c>
      <c r="AC3777" s="12" t="str">
        <f t="shared" si="355"/>
        <v>Low Volume</v>
      </c>
    </row>
    <row r="3778" spans="1:29" x14ac:dyDescent="0.25">
      <c r="A3778" s="12">
        <v>1003001678</v>
      </c>
      <c r="B3778" s="12" t="s">
        <v>2063</v>
      </c>
      <c r="C3778" s="12" t="s">
        <v>1875</v>
      </c>
      <c r="D3778" s="12"/>
      <c r="E3778" s="12" t="str">
        <f t="shared" si="350"/>
        <v xml:space="preserve">Eirich,Rebecca </v>
      </c>
      <c r="F3778" s="12" t="s">
        <v>3260</v>
      </c>
      <c r="G3778" s="12" t="s">
        <v>2064</v>
      </c>
      <c r="H3778" s="12" t="s">
        <v>131</v>
      </c>
      <c r="I3778" s="12" t="s">
        <v>5</v>
      </c>
      <c r="J3778" s="12" t="s">
        <v>2338</v>
      </c>
      <c r="K3778" s="12" t="s">
        <v>6</v>
      </c>
      <c r="L3778" s="12" t="s">
        <v>1389</v>
      </c>
      <c r="M3778" s="12" t="s">
        <v>3258</v>
      </c>
      <c r="N3778" s="25">
        <v>77067</v>
      </c>
      <c r="O3778" s="12" t="s">
        <v>817</v>
      </c>
      <c r="P3778" s="12" t="s">
        <v>3257</v>
      </c>
      <c r="Q3778" s="12" t="s">
        <v>3239</v>
      </c>
      <c r="R3778" s="12">
        <v>12</v>
      </c>
      <c r="S3778" s="12">
        <v>12</v>
      </c>
      <c r="T3778" s="12">
        <v>12</v>
      </c>
      <c r="U3778" s="13">
        <v>353</v>
      </c>
      <c r="V3778" s="13">
        <v>116.37</v>
      </c>
      <c r="W3778" s="13">
        <v>116.37</v>
      </c>
      <c r="X3778" s="13">
        <v>106.48</v>
      </c>
      <c r="Y3778" s="13">
        <f t="shared" si="351"/>
        <v>1396.44</v>
      </c>
      <c r="Z3778" s="13">
        <f t="shared" si="352"/>
        <v>4236</v>
      </c>
      <c r="AA3778" s="13">
        <f t="shared" si="353"/>
        <v>236.63</v>
      </c>
      <c r="AB3778" s="12" t="str">
        <f t="shared" si="354"/>
        <v>Low</v>
      </c>
      <c r="AC3778" s="12" t="str">
        <f t="shared" si="355"/>
        <v>Low Volume</v>
      </c>
    </row>
    <row r="3779" spans="1:29" x14ac:dyDescent="0.25">
      <c r="A3779" s="12">
        <v>1003001678</v>
      </c>
      <c r="B3779" s="12" t="s">
        <v>2063</v>
      </c>
      <c r="C3779" s="12" t="s">
        <v>1875</v>
      </c>
      <c r="D3779" s="12"/>
      <c r="E3779" s="12" t="str">
        <f t="shared" ref="E3779:E3842" si="356">B3779 &amp; "," &amp; C3779 &amp; " " &amp; D3779</f>
        <v xml:space="preserve">Eirich,Rebecca </v>
      </c>
      <c r="F3779" s="12" t="s">
        <v>3260</v>
      </c>
      <c r="G3779" s="12" t="s">
        <v>2064</v>
      </c>
      <c r="H3779" s="12" t="s">
        <v>131</v>
      </c>
      <c r="I3779" s="12" t="s">
        <v>5</v>
      </c>
      <c r="J3779" s="12" t="s">
        <v>2338</v>
      </c>
      <c r="K3779" s="12" t="s">
        <v>6</v>
      </c>
      <c r="L3779" s="12" t="s">
        <v>1389</v>
      </c>
      <c r="M3779" s="12" t="s">
        <v>3258</v>
      </c>
      <c r="N3779" s="25">
        <v>99212</v>
      </c>
      <c r="O3779" s="12" t="s">
        <v>97</v>
      </c>
      <c r="P3779" s="12" t="s">
        <v>3257</v>
      </c>
      <c r="Q3779" s="12" t="s">
        <v>3239</v>
      </c>
      <c r="R3779" s="12">
        <v>14</v>
      </c>
      <c r="S3779" s="12">
        <v>17</v>
      </c>
      <c r="T3779" s="12">
        <v>17</v>
      </c>
      <c r="U3779" s="13">
        <v>129.88235294</v>
      </c>
      <c r="V3779" s="13">
        <v>51.039411764999997</v>
      </c>
      <c r="W3779" s="13">
        <v>33.414117646999998</v>
      </c>
      <c r="X3779" s="13">
        <v>30.982352940999998</v>
      </c>
      <c r="Y3779" s="13">
        <f t="shared" ref="Y3779:Y3842" si="357">S3779*W3779</f>
        <v>568.03999999899997</v>
      </c>
      <c r="Z3779" s="13">
        <f t="shared" ref="Z3779:Z3842" si="358">S3779*U3779</f>
        <v>2207.9999999800002</v>
      </c>
      <c r="AA3779" s="13">
        <f t="shared" ref="AA3779:AA3842" si="359">U3779-W3779</f>
        <v>96.468235293000006</v>
      </c>
      <c r="AB3779" s="12" t="str">
        <f t="shared" ref="AB3779:AB3842" si="360">IF(Y3779&lt;5000,"Low",IF(Y3779&lt;=10000,"Medium","High"))</f>
        <v>Low</v>
      </c>
      <c r="AC3779" s="12" t="str">
        <f t="shared" ref="AC3779:AC3842" si="361">IF(S3779&lt;100,"Low Volume",IF(S3779&lt;500,"Medium Volume","High Volume"))</f>
        <v>Low Volume</v>
      </c>
    </row>
    <row r="3780" spans="1:29" x14ac:dyDescent="0.25">
      <c r="A3780" s="12">
        <v>1003001678</v>
      </c>
      <c r="B3780" s="12" t="s">
        <v>2063</v>
      </c>
      <c r="C3780" s="12" t="s">
        <v>1875</v>
      </c>
      <c r="D3780" s="12"/>
      <c r="E3780" s="12" t="str">
        <f t="shared" si="356"/>
        <v xml:space="preserve">Eirich,Rebecca </v>
      </c>
      <c r="F3780" s="12" t="s">
        <v>3260</v>
      </c>
      <c r="G3780" s="12" t="s">
        <v>2064</v>
      </c>
      <c r="H3780" s="12" t="s">
        <v>131</v>
      </c>
      <c r="I3780" s="12" t="s">
        <v>5</v>
      </c>
      <c r="J3780" s="12" t="s">
        <v>2338</v>
      </c>
      <c r="K3780" s="12" t="s">
        <v>6</v>
      </c>
      <c r="L3780" s="12" t="s">
        <v>1389</v>
      </c>
      <c r="M3780" s="12" t="s">
        <v>3258</v>
      </c>
      <c r="N3780" s="25">
        <v>99213</v>
      </c>
      <c r="O3780" s="12" t="s">
        <v>98</v>
      </c>
      <c r="P3780" s="12" t="s">
        <v>3257</v>
      </c>
      <c r="Q3780" s="12" t="s">
        <v>3239</v>
      </c>
      <c r="R3780" s="12">
        <v>26</v>
      </c>
      <c r="S3780" s="12">
        <v>27</v>
      </c>
      <c r="T3780" s="12">
        <v>27</v>
      </c>
      <c r="U3780" s="13">
        <v>200</v>
      </c>
      <c r="V3780" s="13">
        <v>81.490740740999996</v>
      </c>
      <c r="W3780" s="13">
        <v>60.113703704000002</v>
      </c>
      <c r="X3780" s="13">
        <v>55.965185185000003</v>
      </c>
      <c r="Y3780" s="13">
        <f t="shared" si="357"/>
        <v>1623.0700000080001</v>
      </c>
      <c r="Z3780" s="13">
        <f t="shared" si="358"/>
        <v>5400</v>
      </c>
      <c r="AA3780" s="13">
        <f t="shared" si="359"/>
        <v>139.88629629600001</v>
      </c>
      <c r="AB3780" s="12" t="str">
        <f t="shared" si="360"/>
        <v>Low</v>
      </c>
      <c r="AC3780" s="12" t="str">
        <f t="shared" si="361"/>
        <v>Low Volume</v>
      </c>
    </row>
    <row r="3781" spans="1:29" x14ac:dyDescent="0.25">
      <c r="A3781" s="12">
        <v>1003001678</v>
      </c>
      <c r="B3781" s="12" t="s">
        <v>2063</v>
      </c>
      <c r="C3781" s="12" t="s">
        <v>1875</v>
      </c>
      <c r="D3781" s="12"/>
      <c r="E3781" s="12" t="str">
        <f t="shared" si="356"/>
        <v xml:space="preserve">Eirich,Rebecca </v>
      </c>
      <c r="F3781" s="12" t="s">
        <v>3260</v>
      </c>
      <c r="G3781" s="12" t="s">
        <v>2064</v>
      </c>
      <c r="H3781" s="12" t="s">
        <v>131</v>
      </c>
      <c r="I3781" s="12" t="s">
        <v>5</v>
      </c>
      <c r="J3781" s="12" t="s">
        <v>2338</v>
      </c>
      <c r="K3781" s="12" t="s">
        <v>6</v>
      </c>
      <c r="L3781" s="12" t="s">
        <v>1389</v>
      </c>
      <c r="M3781" s="12" t="s">
        <v>3258</v>
      </c>
      <c r="N3781" s="25">
        <v>99459</v>
      </c>
      <c r="O3781" s="12" t="s">
        <v>2065</v>
      </c>
      <c r="P3781" s="12" t="s">
        <v>3257</v>
      </c>
      <c r="Q3781" s="12" t="s">
        <v>3239</v>
      </c>
      <c r="R3781" s="12">
        <v>31</v>
      </c>
      <c r="S3781" s="12">
        <v>33</v>
      </c>
      <c r="T3781" s="12">
        <v>33</v>
      </c>
      <c r="U3781" s="13">
        <v>70</v>
      </c>
      <c r="V3781" s="13">
        <v>20.857575757999999</v>
      </c>
      <c r="W3781" s="13">
        <v>15.587272727</v>
      </c>
      <c r="X3781" s="13">
        <v>14.090303029999999</v>
      </c>
      <c r="Y3781" s="13">
        <f t="shared" si="357"/>
        <v>514.37999999099998</v>
      </c>
      <c r="Z3781" s="13">
        <f t="shared" si="358"/>
        <v>2310</v>
      </c>
      <c r="AA3781" s="13">
        <f t="shared" si="359"/>
        <v>54.412727273000002</v>
      </c>
      <c r="AB3781" s="12" t="str">
        <f t="shared" si="360"/>
        <v>Low</v>
      </c>
      <c r="AC3781" s="12" t="str">
        <f t="shared" si="361"/>
        <v>Low Volume</v>
      </c>
    </row>
    <row r="3782" spans="1:29" x14ac:dyDescent="0.25">
      <c r="A3782" s="12">
        <v>1003001678</v>
      </c>
      <c r="B3782" s="12" t="s">
        <v>2063</v>
      </c>
      <c r="C3782" s="12" t="s">
        <v>1875</v>
      </c>
      <c r="D3782" s="12"/>
      <c r="E3782" s="12" t="str">
        <f t="shared" si="356"/>
        <v xml:space="preserve">Eirich,Rebecca </v>
      </c>
      <c r="F3782" s="12" t="s">
        <v>3260</v>
      </c>
      <c r="G3782" s="12" t="s">
        <v>2064</v>
      </c>
      <c r="H3782" s="12" t="s">
        <v>131</v>
      </c>
      <c r="I3782" s="12" t="s">
        <v>5</v>
      </c>
      <c r="J3782" s="12" t="s">
        <v>2338</v>
      </c>
      <c r="K3782" s="12" t="s">
        <v>6</v>
      </c>
      <c r="L3782" s="12" t="s">
        <v>1389</v>
      </c>
      <c r="M3782" s="12" t="s">
        <v>3258</v>
      </c>
      <c r="N3782" s="25" t="s">
        <v>637</v>
      </c>
      <c r="O3782" s="12" t="s">
        <v>638</v>
      </c>
      <c r="P3782" s="12" t="s">
        <v>3257</v>
      </c>
      <c r="Q3782" s="12" t="s">
        <v>3239</v>
      </c>
      <c r="R3782" s="12">
        <v>113</v>
      </c>
      <c r="S3782" s="12">
        <v>113</v>
      </c>
      <c r="T3782" s="12">
        <v>113</v>
      </c>
      <c r="U3782" s="13">
        <v>105.66371681</v>
      </c>
      <c r="V3782" s="13">
        <v>35.196814158999999</v>
      </c>
      <c r="W3782" s="13">
        <v>35.196814158999999</v>
      </c>
      <c r="X3782" s="13">
        <v>32.607433628000003</v>
      </c>
      <c r="Y3782" s="13">
        <f t="shared" si="357"/>
        <v>3977.2399999669997</v>
      </c>
      <c r="Z3782" s="13">
        <f t="shared" si="358"/>
        <v>11939.99999953</v>
      </c>
      <c r="AA3782" s="13">
        <f t="shared" si="359"/>
        <v>70.466902650999998</v>
      </c>
      <c r="AB3782" s="12" t="str">
        <f t="shared" si="360"/>
        <v>Low</v>
      </c>
      <c r="AC3782" s="12" t="str">
        <f t="shared" si="361"/>
        <v>Medium Volume</v>
      </c>
    </row>
    <row r="3783" spans="1:29" x14ac:dyDescent="0.25">
      <c r="A3783" s="12">
        <v>1003001678</v>
      </c>
      <c r="B3783" s="12" t="s">
        <v>2063</v>
      </c>
      <c r="C3783" s="12" t="s">
        <v>1875</v>
      </c>
      <c r="D3783" s="12"/>
      <c r="E3783" s="12" t="str">
        <f t="shared" si="356"/>
        <v xml:space="preserve">Eirich,Rebecca </v>
      </c>
      <c r="F3783" s="12" t="s">
        <v>3260</v>
      </c>
      <c r="G3783" s="12" t="s">
        <v>2064</v>
      </c>
      <c r="H3783" s="12" t="s">
        <v>131</v>
      </c>
      <c r="I3783" s="12" t="s">
        <v>5</v>
      </c>
      <c r="J3783" s="12" t="s">
        <v>2338</v>
      </c>
      <c r="K3783" s="12" t="s">
        <v>6</v>
      </c>
      <c r="L3783" s="12" t="s">
        <v>1389</v>
      </c>
      <c r="M3783" s="12" t="s">
        <v>3258</v>
      </c>
      <c r="N3783" s="25" t="s">
        <v>639</v>
      </c>
      <c r="O3783" s="12" t="s">
        <v>640</v>
      </c>
      <c r="P3783" s="12" t="s">
        <v>3257</v>
      </c>
      <c r="Q3783" s="12" t="s">
        <v>3239</v>
      </c>
      <c r="R3783" s="12">
        <v>73</v>
      </c>
      <c r="S3783" s="12">
        <v>73</v>
      </c>
      <c r="T3783" s="12">
        <v>73</v>
      </c>
      <c r="U3783" s="13">
        <v>117.39726027</v>
      </c>
      <c r="V3783" s="13">
        <v>39.938219177999997</v>
      </c>
      <c r="W3783" s="13">
        <v>39.938219177999997</v>
      </c>
      <c r="X3783" s="13">
        <v>36.723835616000002</v>
      </c>
      <c r="Y3783" s="13">
        <f t="shared" si="357"/>
        <v>2915.4899999939998</v>
      </c>
      <c r="Z3783" s="13">
        <f t="shared" si="358"/>
        <v>8569.9999997100003</v>
      </c>
      <c r="AA3783" s="13">
        <f t="shared" si="359"/>
        <v>77.459041092000007</v>
      </c>
      <c r="AB3783" s="12" t="str">
        <f t="shared" si="360"/>
        <v>Low</v>
      </c>
      <c r="AC3783" s="12" t="str">
        <f t="shared" si="361"/>
        <v>Low Volume</v>
      </c>
    </row>
    <row r="3784" spans="1:29" x14ac:dyDescent="0.25">
      <c r="A3784" s="12">
        <v>1003019514</v>
      </c>
      <c r="B3784" s="12" t="s">
        <v>332</v>
      </c>
      <c r="C3784" s="12" t="s">
        <v>333</v>
      </c>
      <c r="D3784" s="12"/>
      <c r="E3784" s="12" t="str">
        <f t="shared" si="356"/>
        <v xml:space="preserve">Ellis,Brennan </v>
      </c>
      <c r="F3784" s="12" t="s">
        <v>3260</v>
      </c>
      <c r="G3784" s="12" t="s">
        <v>334</v>
      </c>
      <c r="H3784" s="12" t="s">
        <v>137</v>
      </c>
      <c r="I3784" s="12" t="s">
        <v>5</v>
      </c>
      <c r="J3784" s="12" t="s">
        <v>2338</v>
      </c>
      <c r="K3784" s="12" t="s">
        <v>6</v>
      </c>
      <c r="L3784" s="12" t="s">
        <v>223</v>
      </c>
      <c r="M3784" s="12" t="s">
        <v>3258</v>
      </c>
      <c r="N3784" s="25">
        <v>99284</v>
      </c>
      <c r="O3784" s="12" t="s">
        <v>225</v>
      </c>
      <c r="P3784" s="12" t="s">
        <v>3257</v>
      </c>
      <c r="Q3784" s="12" t="s">
        <v>3259</v>
      </c>
      <c r="R3784" s="12">
        <v>52</v>
      </c>
      <c r="S3784" s="12">
        <v>52</v>
      </c>
      <c r="T3784" s="12">
        <v>52</v>
      </c>
      <c r="U3784" s="13">
        <v>1024.7751923000001</v>
      </c>
      <c r="V3784" s="13">
        <v>119.08480769000001</v>
      </c>
      <c r="W3784" s="13">
        <v>81.260769230999998</v>
      </c>
      <c r="X3784" s="13">
        <v>79.701538462000002</v>
      </c>
      <c r="Y3784" s="13">
        <f t="shared" si="357"/>
        <v>4225.5600000120003</v>
      </c>
      <c r="Z3784" s="13">
        <f t="shared" si="358"/>
        <v>53288.309999600002</v>
      </c>
      <c r="AA3784" s="13">
        <f t="shared" si="359"/>
        <v>943.51442306900003</v>
      </c>
      <c r="AB3784" s="12" t="str">
        <f t="shared" si="360"/>
        <v>Low</v>
      </c>
      <c r="AC3784" s="12" t="str">
        <f t="shared" si="361"/>
        <v>Low Volume</v>
      </c>
    </row>
    <row r="3785" spans="1:29" x14ac:dyDescent="0.25">
      <c r="A3785" s="12">
        <v>1003019514</v>
      </c>
      <c r="B3785" s="12" t="s">
        <v>332</v>
      </c>
      <c r="C3785" s="12" t="s">
        <v>333</v>
      </c>
      <c r="D3785" s="12"/>
      <c r="E3785" s="12" t="str">
        <f t="shared" si="356"/>
        <v xml:space="preserve">Ellis,Brennan </v>
      </c>
      <c r="F3785" s="12" t="s">
        <v>3260</v>
      </c>
      <c r="G3785" s="12" t="s">
        <v>334</v>
      </c>
      <c r="H3785" s="12" t="s">
        <v>137</v>
      </c>
      <c r="I3785" s="12" t="s">
        <v>5</v>
      </c>
      <c r="J3785" s="12" t="s">
        <v>2338</v>
      </c>
      <c r="K3785" s="12" t="s">
        <v>6</v>
      </c>
      <c r="L3785" s="12" t="s">
        <v>223</v>
      </c>
      <c r="M3785" s="12" t="s">
        <v>3258</v>
      </c>
      <c r="N3785" s="25">
        <v>99285</v>
      </c>
      <c r="O3785" s="12" t="s">
        <v>226</v>
      </c>
      <c r="P3785" s="12" t="s">
        <v>3257</v>
      </c>
      <c r="Q3785" s="12" t="s">
        <v>3259</v>
      </c>
      <c r="R3785" s="12">
        <v>107</v>
      </c>
      <c r="S3785" s="12">
        <v>110</v>
      </c>
      <c r="T3785" s="12">
        <v>110</v>
      </c>
      <c r="U3785" s="13">
        <v>1466.0423636</v>
      </c>
      <c r="V3785" s="13">
        <v>172.45272727</v>
      </c>
      <c r="W3785" s="13">
        <v>129.37572727</v>
      </c>
      <c r="X3785" s="13">
        <v>126.98354544999999</v>
      </c>
      <c r="Y3785" s="13">
        <f t="shared" si="357"/>
        <v>14231.329999699999</v>
      </c>
      <c r="Z3785" s="13">
        <f t="shared" si="358"/>
        <v>161264.659996</v>
      </c>
      <c r="AA3785" s="13">
        <f t="shared" si="359"/>
        <v>1336.6666363300001</v>
      </c>
      <c r="AB3785" s="12" t="str">
        <f t="shared" si="360"/>
        <v>High</v>
      </c>
      <c r="AC3785" s="12" t="str">
        <f t="shared" si="361"/>
        <v>Medium Volume</v>
      </c>
    </row>
    <row r="3786" spans="1:29" x14ac:dyDescent="0.25">
      <c r="A3786" s="12">
        <v>1003019514</v>
      </c>
      <c r="B3786" s="12" t="s">
        <v>332</v>
      </c>
      <c r="C3786" s="12" t="s">
        <v>333</v>
      </c>
      <c r="D3786" s="12"/>
      <c r="E3786" s="12" t="str">
        <f t="shared" si="356"/>
        <v xml:space="preserve">Ellis,Brennan </v>
      </c>
      <c r="F3786" s="12" t="s">
        <v>3260</v>
      </c>
      <c r="G3786" s="12" t="s">
        <v>334</v>
      </c>
      <c r="H3786" s="12" t="s">
        <v>137</v>
      </c>
      <c r="I3786" s="12" t="s">
        <v>5</v>
      </c>
      <c r="J3786" s="12" t="s">
        <v>2338</v>
      </c>
      <c r="K3786" s="12" t="s">
        <v>6</v>
      </c>
      <c r="L3786" s="12" t="s">
        <v>223</v>
      </c>
      <c r="M3786" s="12" t="s">
        <v>3258</v>
      </c>
      <c r="N3786" s="25">
        <v>99291</v>
      </c>
      <c r="O3786" s="12" t="s">
        <v>238</v>
      </c>
      <c r="P3786" s="12" t="s">
        <v>3257</v>
      </c>
      <c r="Q3786" s="12" t="s">
        <v>3259</v>
      </c>
      <c r="R3786" s="12">
        <v>17</v>
      </c>
      <c r="S3786" s="12">
        <v>17</v>
      </c>
      <c r="T3786" s="12">
        <v>17</v>
      </c>
      <c r="U3786" s="13">
        <v>1826.2141176</v>
      </c>
      <c r="V3786" s="13">
        <v>209.09294118</v>
      </c>
      <c r="W3786" s="13">
        <v>167.01117647000001</v>
      </c>
      <c r="X3786" s="13">
        <v>163.56235294000001</v>
      </c>
      <c r="Y3786" s="13">
        <f t="shared" si="357"/>
        <v>2839.1899999900002</v>
      </c>
      <c r="Z3786" s="13">
        <f t="shared" si="358"/>
        <v>31045.639999200001</v>
      </c>
      <c r="AA3786" s="13">
        <f t="shared" si="359"/>
        <v>1659.20294113</v>
      </c>
      <c r="AB3786" s="12" t="str">
        <f t="shared" si="360"/>
        <v>Low</v>
      </c>
      <c r="AC3786" s="12" t="str">
        <f t="shared" si="361"/>
        <v>Low Volume</v>
      </c>
    </row>
    <row r="3787" spans="1:29" x14ac:dyDescent="0.25">
      <c r="A3787" s="12">
        <v>1003000126</v>
      </c>
      <c r="B3787" s="12" t="s">
        <v>116</v>
      </c>
      <c r="C3787" s="12" t="s">
        <v>117</v>
      </c>
      <c r="D3787" s="12"/>
      <c r="E3787" s="12" t="str">
        <f t="shared" si="356"/>
        <v xml:space="preserve">Enkeshafi,Ardalan </v>
      </c>
      <c r="F3787" s="12" t="s">
        <v>3260</v>
      </c>
      <c r="G3787" s="12" t="s">
        <v>118</v>
      </c>
      <c r="H3787" s="12" t="s">
        <v>119</v>
      </c>
      <c r="I3787" s="12" t="s">
        <v>5</v>
      </c>
      <c r="J3787" s="12" t="s">
        <v>2338</v>
      </c>
      <c r="K3787" s="12" t="s">
        <v>6</v>
      </c>
      <c r="L3787" s="12" t="s">
        <v>120</v>
      </c>
      <c r="M3787" s="12" t="s">
        <v>3258</v>
      </c>
      <c r="N3787" s="25">
        <v>99221</v>
      </c>
      <c r="O3787" s="12" t="s">
        <v>121</v>
      </c>
      <c r="P3787" s="12" t="s">
        <v>3257</v>
      </c>
      <c r="Q3787" s="12" t="s">
        <v>3259</v>
      </c>
      <c r="R3787" s="12">
        <v>36</v>
      </c>
      <c r="S3787" s="12">
        <v>36</v>
      </c>
      <c r="T3787" s="12">
        <v>36</v>
      </c>
      <c r="U3787" s="13">
        <v>284.37888888999998</v>
      </c>
      <c r="V3787" s="13">
        <v>79.063888888999998</v>
      </c>
      <c r="W3787" s="13">
        <v>60.828888888999998</v>
      </c>
      <c r="X3787" s="13">
        <v>62.376388888999998</v>
      </c>
      <c r="Y3787" s="13">
        <f t="shared" si="357"/>
        <v>2189.8400000040001</v>
      </c>
      <c r="Z3787" s="13">
        <f t="shared" si="358"/>
        <v>10237.640000039999</v>
      </c>
      <c r="AA3787" s="13">
        <f t="shared" si="359"/>
        <v>223.550000001</v>
      </c>
      <c r="AB3787" s="12" t="str">
        <f t="shared" si="360"/>
        <v>Low</v>
      </c>
      <c r="AC3787" s="12" t="str">
        <f t="shared" si="361"/>
        <v>Low Volume</v>
      </c>
    </row>
    <row r="3788" spans="1:29" x14ac:dyDescent="0.25">
      <c r="A3788" s="12">
        <v>1003000126</v>
      </c>
      <c r="B3788" s="12" t="s">
        <v>116</v>
      </c>
      <c r="C3788" s="12" t="s">
        <v>117</v>
      </c>
      <c r="D3788" s="12"/>
      <c r="E3788" s="12" t="str">
        <f t="shared" si="356"/>
        <v xml:space="preserve">Enkeshafi,Ardalan </v>
      </c>
      <c r="F3788" s="12" t="s">
        <v>3260</v>
      </c>
      <c r="G3788" s="12" t="s">
        <v>118</v>
      </c>
      <c r="H3788" s="12" t="s">
        <v>119</v>
      </c>
      <c r="I3788" s="12" t="s">
        <v>5</v>
      </c>
      <c r="J3788" s="12" t="s">
        <v>2338</v>
      </c>
      <c r="K3788" s="12" t="s">
        <v>6</v>
      </c>
      <c r="L3788" s="12" t="s">
        <v>120</v>
      </c>
      <c r="M3788" s="12" t="s">
        <v>3258</v>
      </c>
      <c r="N3788" s="25">
        <v>99222</v>
      </c>
      <c r="O3788" s="12" t="s">
        <v>122</v>
      </c>
      <c r="P3788" s="12" t="s">
        <v>3257</v>
      </c>
      <c r="Q3788" s="12" t="s">
        <v>3259</v>
      </c>
      <c r="R3788" s="12">
        <v>150</v>
      </c>
      <c r="S3788" s="12">
        <v>150</v>
      </c>
      <c r="T3788" s="12">
        <v>150</v>
      </c>
      <c r="U3788" s="13">
        <v>352.17633332999998</v>
      </c>
      <c r="V3788" s="13">
        <v>126.3408</v>
      </c>
      <c r="W3788" s="13">
        <v>95.675600000000003</v>
      </c>
      <c r="X3788" s="13">
        <v>96.007133332999999</v>
      </c>
      <c r="Y3788" s="13">
        <f t="shared" si="357"/>
        <v>14351.34</v>
      </c>
      <c r="Z3788" s="13">
        <f t="shared" si="358"/>
        <v>52826.449999499993</v>
      </c>
      <c r="AA3788" s="13">
        <f t="shared" si="359"/>
        <v>256.50073333</v>
      </c>
      <c r="AB3788" s="12" t="str">
        <f t="shared" si="360"/>
        <v>High</v>
      </c>
      <c r="AC3788" s="12" t="str">
        <f t="shared" si="361"/>
        <v>Medium Volume</v>
      </c>
    </row>
    <row r="3789" spans="1:29" x14ac:dyDescent="0.25">
      <c r="A3789" s="12">
        <v>1003000126</v>
      </c>
      <c r="B3789" s="12" t="s">
        <v>116</v>
      </c>
      <c r="C3789" s="12" t="s">
        <v>117</v>
      </c>
      <c r="D3789" s="12"/>
      <c r="E3789" s="12" t="str">
        <f t="shared" si="356"/>
        <v xml:space="preserve">Enkeshafi,Ardalan </v>
      </c>
      <c r="F3789" s="12" t="s">
        <v>3260</v>
      </c>
      <c r="G3789" s="12" t="s">
        <v>118</v>
      </c>
      <c r="H3789" s="12" t="s">
        <v>119</v>
      </c>
      <c r="I3789" s="12" t="s">
        <v>5</v>
      </c>
      <c r="J3789" s="12" t="s">
        <v>2338</v>
      </c>
      <c r="K3789" s="12" t="s">
        <v>6</v>
      </c>
      <c r="L3789" s="12" t="s">
        <v>120</v>
      </c>
      <c r="M3789" s="12" t="s">
        <v>3258</v>
      </c>
      <c r="N3789" s="25">
        <v>99223</v>
      </c>
      <c r="O3789" s="12" t="s">
        <v>123</v>
      </c>
      <c r="P3789" s="12" t="s">
        <v>3257</v>
      </c>
      <c r="Q3789" s="12" t="s">
        <v>3259</v>
      </c>
      <c r="R3789" s="12">
        <v>63</v>
      </c>
      <c r="S3789" s="12">
        <v>63</v>
      </c>
      <c r="T3789" s="12">
        <v>63</v>
      </c>
      <c r="U3789" s="13">
        <v>783.99730159000001</v>
      </c>
      <c r="V3789" s="13">
        <v>170.36</v>
      </c>
      <c r="W3789" s="13">
        <v>134.30047619000001</v>
      </c>
      <c r="X3789" s="13">
        <v>131.99936507999999</v>
      </c>
      <c r="Y3789" s="13">
        <f t="shared" si="357"/>
        <v>8460.9299999700015</v>
      </c>
      <c r="Z3789" s="13">
        <f t="shared" si="358"/>
        <v>49391.830000169997</v>
      </c>
      <c r="AA3789" s="13">
        <f t="shared" si="359"/>
        <v>649.69682539999997</v>
      </c>
      <c r="AB3789" s="12" t="str">
        <f t="shared" si="360"/>
        <v>Medium</v>
      </c>
      <c r="AC3789" s="12" t="str">
        <f t="shared" si="361"/>
        <v>Low Volume</v>
      </c>
    </row>
    <row r="3790" spans="1:29" x14ac:dyDescent="0.25">
      <c r="A3790" s="12">
        <v>1003000126</v>
      </c>
      <c r="B3790" s="12" t="s">
        <v>116</v>
      </c>
      <c r="C3790" s="12" t="s">
        <v>117</v>
      </c>
      <c r="D3790" s="12"/>
      <c r="E3790" s="12" t="str">
        <f t="shared" si="356"/>
        <v xml:space="preserve">Enkeshafi,Ardalan </v>
      </c>
      <c r="F3790" s="12" t="s">
        <v>3260</v>
      </c>
      <c r="G3790" s="12" t="s">
        <v>118</v>
      </c>
      <c r="H3790" s="12" t="s">
        <v>119</v>
      </c>
      <c r="I3790" s="12" t="s">
        <v>5</v>
      </c>
      <c r="J3790" s="12" t="s">
        <v>2338</v>
      </c>
      <c r="K3790" s="12" t="s">
        <v>6</v>
      </c>
      <c r="L3790" s="12" t="s">
        <v>120</v>
      </c>
      <c r="M3790" s="12" t="s">
        <v>3258</v>
      </c>
      <c r="N3790" s="25">
        <v>99231</v>
      </c>
      <c r="O3790" s="12" t="s">
        <v>124</v>
      </c>
      <c r="P3790" s="12" t="s">
        <v>3257</v>
      </c>
      <c r="Q3790" s="12" t="s">
        <v>3259</v>
      </c>
      <c r="R3790" s="12">
        <v>11</v>
      </c>
      <c r="S3790" s="12">
        <v>16</v>
      </c>
      <c r="T3790" s="12">
        <v>16</v>
      </c>
      <c r="U3790" s="13">
        <v>122.125</v>
      </c>
      <c r="V3790" s="13">
        <v>47.832500000000003</v>
      </c>
      <c r="W3790" s="13">
        <v>33.350625000000001</v>
      </c>
      <c r="X3790" s="13">
        <v>33.706249999999997</v>
      </c>
      <c r="Y3790" s="13">
        <f t="shared" si="357"/>
        <v>533.61</v>
      </c>
      <c r="Z3790" s="13">
        <f t="shared" si="358"/>
        <v>1954</v>
      </c>
      <c r="AA3790" s="13">
        <f t="shared" si="359"/>
        <v>88.774374999999992</v>
      </c>
      <c r="AB3790" s="12" t="str">
        <f t="shared" si="360"/>
        <v>Low</v>
      </c>
      <c r="AC3790" s="12" t="str">
        <f t="shared" si="361"/>
        <v>Low Volume</v>
      </c>
    </row>
    <row r="3791" spans="1:29" x14ac:dyDescent="0.25">
      <c r="A3791" s="12">
        <v>1003000126</v>
      </c>
      <c r="B3791" s="12" t="s">
        <v>116</v>
      </c>
      <c r="C3791" s="12" t="s">
        <v>117</v>
      </c>
      <c r="D3791" s="12"/>
      <c r="E3791" s="12" t="str">
        <f t="shared" si="356"/>
        <v xml:space="preserve">Enkeshafi,Ardalan </v>
      </c>
      <c r="F3791" s="12" t="s">
        <v>3260</v>
      </c>
      <c r="G3791" s="12" t="s">
        <v>118</v>
      </c>
      <c r="H3791" s="12" t="s">
        <v>119</v>
      </c>
      <c r="I3791" s="12" t="s">
        <v>5</v>
      </c>
      <c r="J3791" s="12" t="s">
        <v>2338</v>
      </c>
      <c r="K3791" s="12" t="s">
        <v>6</v>
      </c>
      <c r="L3791" s="12" t="s">
        <v>120</v>
      </c>
      <c r="M3791" s="12" t="s">
        <v>3258</v>
      </c>
      <c r="N3791" s="25">
        <v>99232</v>
      </c>
      <c r="O3791" s="12" t="s">
        <v>125</v>
      </c>
      <c r="P3791" s="12" t="s">
        <v>3257</v>
      </c>
      <c r="Q3791" s="12" t="s">
        <v>3259</v>
      </c>
      <c r="R3791" s="12">
        <v>37</v>
      </c>
      <c r="S3791" s="12">
        <v>70</v>
      </c>
      <c r="T3791" s="12">
        <v>70</v>
      </c>
      <c r="U3791" s="13">
        <v>583.60685713999999</v>
      </c>
      <c r="V3791" s="13">
        <v>81.428571429000002</v>
      </c>
      <c r="W3791" s="13">
        <v>62.728714285999999</v>
      </c>
      <c r="X3791" s="13">
        <v>58.486857143000002</v>
      </c>
      <c r="Y3791" s="13">
        <f t="shared" si="357"/>
        <v>4391.01000002</v>
      </c>
      <c r="Z3791" s="13">
        <f t="shared" si="358"/>
        <v>40852.479999800002</v>
      </c>
      <c r="AA3791" s="13">
        <f t="shared" si="359"/>
        <v>520.87814285399998</v>
      </c>
      <c r="AB3791" s="12" t="str">
        <f t="shared" si="360"/>
        <v>Low</v>
      </c>
      <c r="AC3791" s="12" t="str">
        <f t="shared" si="361"/>
        <v>Low Volume</v>
      </c>
    </row>
    <row r="3792" spans="1:29" x14ac:dyDescent="0.25">
      <c r="A3792" s="12">
        <v>1003000126</v>
      </c>
      <c r="B3792" s="12" t="s">
        <v>116</v>
      </c>
      <c r="C3792" s="12" t="s">
        <v>117</v>
      </c>
      <c r="D3792" s="12"/>
      <c r="E3792" s="12" t="str">
        <f t="shared" si="356"/>
        <v xml:space="preserve">Enkeshafi,Ardalan </v>
      </c>
      <c r="F3792" s="12" t="s">
        <v>3260</v>
      </c>
      <c r="G3792" s="12" t="s">
        <v>118</v>
      </c>
      <c r="H3792" s="12" t="s">
        <v>119</v>
      </c>
      <c r="I3792" s="12" t="s">
        <v>5</v>
      </c>
      <c r="J3792" s="12" t="s">
        <v>2338</v>
      </c>
      <c r="K3792" s="12" t="s">
        <v>6</v>
      </c>
      <c r="L3792" s="12" t="s">
        <v>120</v>
      </c>
      <c r="M3792" s="12" t="s">
        <v>3258</v>
      </c>
      <c r="N3792" s="25">
        <v>99233</v>
      </c>
      <c r="O3792" s="12" t="s">
        <v>126</v>
      </c>
      <c r="P3792" s="12" t="s">
        <v>3257</v>
      </c>
      <c r="Q3792" s="12" t="s">
        <v>3259</v>
      </c>
      <c r="R3792" s="12">
        <v>17</v>
      </c>
      <c r="S3792" s="12">
        <v>22</v>
      </c>
      <c r="T3792" s="12">
        <v>22</v>
      </c>
      <c r="U3792" s="13">
        <v>924.98181818</v>
      </c>
      <c r="V3792" s="13">
        <v>122.97863636</v>
      </c>
      <c r="W3792" s="13">
        <v>93.394545454999999</v>
      </c>
      <c r="X3792" s="13">
        <v>86.805000000000007</v>
      </c>
      <c r="Y3792" s="13">
        <f t="shared" si="357"/>
        <v>2054.6800000100002</v>
      </c>
      <c r="Z3792" s="13">
        <f t="shared" si="358"/>
        <v>20349.599999959999</v>
      </c>
      <c r="AA3792" s="13">
        <f t="shared" si="359"/>
        <v>831.58727272500005</v>
      </c>
      <c r="AB3792" s="12" t="str">
        <f t="shared" si="360"/>
        <v>Low</v>
      </c>
      <c r="AC3792" s="12" t="str">
        <f t="shared" si="361"/>
        <v>Low Volume</v>
      </c>
    </row>
    <row r="3793" spans="1:29" x14ac:dyDescent="0.25">
      <c r="A3793" s="12">
        <v>1003000126</v>
      </c>
      <c r="B3793" s="12" t="s">
        <v>116</v>
      </c>
      <c r="C3793" s="12" t="s">
        <v>117</v>
      </c>
      <c r="D3793" s="12"/>
      <c r="E3793" s="12" t="str">
        <f t="shared" si="356"/>
        <v xml:space="preserve">Enkeshafi,Ardalan </v>
      </c>
      <c r="F3793" s="12" t="s">
        <v>3260</v>
      </c>
      <c r="G3793" s="12" t="s">
        <v>118</v>
      </c>
      <c r="H3793" s="12" t="s">
        <v>119</v>
      </c>
      <c r="I3793" s="12" t="s">
        <v>5</v>
      </c>
      <c r="J3793" s="12" t="s">
        <v>2338</v>
      </c>
      <c r="K3793" s="12" t="s">
        <v>6</v>
      </c>
      <c r="L3793" s="12" t="s">
        <v>120</v>
      </c>
      <c r="M3793" s="12" t="s">
        <v>3258</v>
      </c>
      <c r="N3793" s="25">
        <v>99239</v>
      </c>
      <c r="O3793" s="12" t="s">
        <v>127</v>
      </c>
      <c r="P3793" s="12" t="s">
        <v>3257</v>
      </c>
      <c r="Q3793" s="12" t="s">
        <v>3259</v>
      </c>
      <c r="R3793" s="12">
        <v>27</v>
      </c>
      <c r="S3793" s="12">
        <v>27</v>
      </c>
      <c r="T3793" s="12">
        <v>27</v>
      </c>
      <c r="U3793" s="13">
        <v>771.78074074000006</v>
      </c>
      <c r="V3793" s="13">
        <v>114.94407407</v>
      </c>
      <c r="W3793" s="13">
        <v>76.181111111000007</v>
      </c>
      <c r="X3793" s="13">
        <v>74.425185185000004</v>
      </c>
      <c r="Y3793" s="13">
        <f t="shared" si="357"/>
        <v>2056.8899999970004</v>
      </c>
      <c r="Z3793" s="13">
        <f t="shared" si="358"/>
        <v>20838.07999998</v>
      </c>
      <c r="AA3793" s="13">
        <f t="shared" si="359"/>
        <v>695.59962962899999</v>
      </c>
      <c r="AB3793" s="12" t="str">
        <f t="shared" si="360"/>
        <v>Low</v>
      </c>
      <c r="AC3793" s="12" t="str">
        <f t="shared" si="361"/>
        <v>Low Volume</v>
      </c>
    </row>
    <row r="3794" spans="1:29" x14ac:dyDescent="0.25">
      <c r="A3794" s="12">
        <v>1003029323</v>
      </c>
      <c r="B3794" s="12" t="s">
        <v>1480</v>
      </c>
      <c r="C3794" s="12" t="s">
        <v>589</v>
      </c>
      <c r="D3794" s="12"/>
      <c r="E3794" s="12" t="str">
        <f t="shared" si="356"/>
        <v xml:space="preserve">Evec,Adam </v>
      </c>
      <c r="F3794" s="12" t="s">
        <v>3260</v>
      </c>
      <c r="G3794" s="12" t="s">
        <v>396</v>
      </c>
      <c r="H3794" s="12" t="s">
        <v>397</v>
      </c>
      <c r="I3794" s="12" t="s">
        <v>5</v>
      </c>
      <c r="J3794" s="12" t="s">
        <v>2338</v>
      </c>
      <c r="K3794" s="12" t="s">
        <v>6</v>
      </c>
      <c r="L3794" s="12" t="s">
        <v>191</v>
      </c>
      <c r="M3794" s="12" t="s">
        <v>3258</v>
      </c>
      <c r="N3794" s="25">
        <v>537</v>
      </c>
      <c r="O3794" s="12" t="s">
        <v>958</v>
      </c>
      <c r="P3794" s="12" t="s">
        <v>3257</v>
      </c>
      <c r="Q3794" s="12" t="s">
        <v>3259</v>
      </c>
      <c r="R3794" s="12">
        <v>34</v>
      </c>
      <c r="S3794" s="12">
        <v>35</v>
      </c>
      <c r="T3794" s="12">
        <v>35</v>
      </c>
      <c r="U3794" s="13">
        <v>4591.0285714000001</v>
      </c>
      <c r="V3794" s="13">
        <v>185.6</v>
      </c>
      <c r="W3794" s="13">
        <v>149.21</v>
      </c>
      <c r="X3794" s="13">
        <v>144.20514286</v>
      </c>
      <c r="Y3794" s="13">
        <f t="shared" si="357"/>
        <v>5222.3500000000004</v>
      </c>
      <c r="Z3794" s="13">
        <f t="shared" si="358"/>
        <v>160685.99999899999</v>
      </c>
      <c r="AA3794" s="13">
        <f t="shared" si="359"/>
        <v>4441.8185714000001</v>
      </c>
      <c r="AB3794" s="12" t="str">
        <f t="shared" si="360"/>
        <v>Medium</v>
      </c>
      <c r="AC3794" s="12" t="str">
        <f t="shared" si="361"/>
        <v>Low Volume</v>
      </c>
    </row>
    <row r="3795" spans="1:29" x14ac:dyDescent="0.25">
      <c r="A3795" s="12">
        <v>1003029323</v>
      </c>
      <c r="B3795" s="12" t="s">
        <v>1480</v>
      </c>
      <c r="C3795" s="12" t="s">
        <v>589</v>
      </c>
      <c r="D3795" s="12"/>
      <c r="E3795" s="12" t="str">
        <f t="shared" si="356"/>
        <v xml:space="preserve">Evec,Adam </v>
      </c>
      <c r="F3795" s="12" t="s">
        <v>3260</v>
      </c>
      <c r="G3795" s="12" t="s">
        <v>396</v>
      </c>
      <c r="H3795" s="12" t="s">
        <v>397</v>
      </c>
      <c r="I3795" s="12" t="s">
        <v>5</v>
      </c>
      <c r="J3795" s="12" t="s">
        <v>2338</v>
      </c>
      <c r="K3795" s="12" t="s">
        <v>6</v>
      </c>
      <c r="L3795" s="12" t="s">
        <v>191</v>
      </c>
      <c r="M3795" s="12" t="s">
        <v>3258</v>
      </c>
      <c r="N3795" s="25">
        <v>560</v>
      </c>
      <c r="O3795" s="12" t="s">
        <v>949</v>
      </c>
      <c r="P3795" s="12" t="s">
        <v>3257</v>
      </c>
      <c r="Q3795" s="12" t="s">
        <v>3259</v>
      </c>
      <c r="R3795" s="12">
        <v>27</v>
      </c>
      <c r="S3795" s="12">
        <v>27</v>
      </c>
      <c r="T3795" s="12">
        <v>27</v>
      </c>
      <c r="U3795" s="13">
        <v>6188.3333333</v>
      </c>
      <c r="V3795" s="13">
        <v>247.39296296000001</v>
      </c>
      <c r="W3795" s="13">
        <v>198.88777777999999</v>
      </c>
      <c r="X3795" s="13">
        <v>192.23555555999999</v>
      </c>
      <c r="Y3795" s="13">
        <f t="shared" si="357"/>
        <v>5369.9700000599996</v>
      </c>
      <c r="Z3795" s="13">
        <f t="shared" si="358"/>
        <v>167084.99999909999</v>
      </c>
      <c r="AA3795" s="13">
        <f t="shared" si="359"/>
        <v>5989.4455555200002</v>
      </c>
      <c r="AB3795" s="12" t="str">
        <f t="shared" si="360"/>
        <v>Medium</v>
      </c>
      <c r="AC3795" s="12" t="str">
        <f t="shared" si="361"/>
        <v>Low Volume</v>
      </c>
    </row>
    <row r="3796" spans="1:29" x14ac:dyDescent="0.25">
      <c r="A3796" s="12">
        <v>1003029323</v>
      </c>
      <c r="B3796" s="12" t="s">
        <v>1480</v>
      </c>
      <c r="C3796" s="12" t="s">
        <v>589</v>
      </c>
      <c r="D3796" s="12"/>
      <c r="E3796" s="12" t="str">
        <f t="shared" si="356"/>
        <v xml:space="preserve">Evec,Adam </v>
      </c>
      <c r="F3796" s="12" t="s">
        <v>3260</v>
      </c>
      <c r="G3796" s="12" t="s">
        <v>396</v>
      </c>
      <c r="H3796" s="12" t="s">
        <v>397</v>
      </c>
      <c r="I3796" s="12" t="s">
        <v>5</v>
      </c>
      <c r="J3796" s="12" t="s">
        <v>2338</v>
      </c>
      <c r="K3796" s="12" t="s">
        <v>6</v>
      </c>
      <c r="L3796" s="12" t="s">
        <v>191</v>
      </c>
      <c r="M3796" s="12" t="s">
        <v>3258</v>
      </c>
      <c r="N3796" s="25">
        <v>670</v>
      </c>
      <c r="O3796" s="12" t="s">
        <v>252</v>
      </c>
      <c r="P3796" s="12" t="s">
        <v>3257</v>
      </c>
      <c r="Q3796" s="12" t="s">
        <v>3259</v>
      </c>
      <c r="R3796" s="12">
        <v>11</v>
      </c>
      <c r="S3796" s="12">
        <v>11</v>
      </c>
      <c r="T3796" s="12">
        <v>11</v>
      </c>
      <c r="U3796" s="13">
        <v>7260.8181818000003</v>
      </c>
      <c r="V3796" s="13">
        <v>291.88</v>
      </c>
      <c r="W3796" s="13">
        <v>238.25636363999999</v>
      </c>
      <c r="X3796" s="13">
        <v>240.63181818000001</v>
      </c>
      <c r="Y3796" s="13">
        <f t="shared" si="357"/>
        <v>2620.8200000399997</v>
      </c>
      <c r="Z3796" s="13">
        <f t="shared" si="358"/>
        <v>79868.999999799998</v>
      </c>
      <c r="AA3796" s="13">
        <f t="shared" si="359"/>
        <v>7022.5618181600003</v>
      </c>
      <c r="AB3796" s="12" t="str">
        <f t="shared" si="360"/>
        <v>Low</v>
      </c>
      <c r="AC3796" s="12" t="str">
        <f t="shared" si="361"/>
        <v>Low Volume</v>
      </c>
    </row>
    <row r="3797" spans="1:29" x14ac:dyDescent="0.25">
      <c r="A3797" s="12">
        <v>1003029323</v>
      </c>
      <c r="B3797" s="12" t="s">
        <v>1480</v>
      </c>
      <c r="C3797" s="12" t="s">
        <v>589</v>
      </c>
      <c r="D3797" s="12"/>
      <c r="E3797" s="12" t="str">
        <f t="shared" si="356"/>
        <v xml:space="preserve">Evec,Adam </v>
      </c>
      <c r="F3797" s="12" t="s">
        <v>3260</v>
      </c>
      <c r="G3797" s="12" t="s">
        <v>396</v>
      </c>
      <c r="H3797" s="12" t="s">
        <v>397</v>
      </c>
      <c r="I3797" s="12" t="s">
        <v>5</v>
      </c>
      <c r="J3797" s="12" t="s">
        <v>2338</v>
      </c>
      <c r="K3797" s="12" t="s">
        <v>6</v>
      </c>
      <c r="L3797" s="12" t="s">
        <v>191</v>
      </c>
      <c r="M3797" s="12" t="s">
        <v>3258</v>
      </c>
      <c r="N3797" s="25">
        <v>731</v>
      </c>
      <c r="O3797" s="12" t="s">
        <v>253</v>
      </c>
      <c r="P3797" s="12" t="s">
        <v>3257</v>
      </c>
      <c r="Q3797" s="12" t="s">
        <v>3259</v>
      </c>
      <c r="R3797" s="12">
        <v>12</v>
      </c>
      <c r="S3797" s="12">
        <v>12</v>
      </c>
      <c r="T3797" s="12">
        <v>12</v>
      </c>
      <c r="U3797" s="13">
        <v>2073.75</v>
      </c>
      <c r="V3797" s="13">
        <v>74.548333333000002</v>
      </c>
      <c r="W3797" s="13">
        <v>59.932499999999997</v>
      </c>
      <c r="X3797" s="13">
        <v>57.918333333</v>
      </c>
      <c r="Y3797" s="13">
        <f t="shared" si="357"/>
        <v>719.18999999999994</v>
      </c>
      <c r="Z3797" s="13">
        <f t="shared" si="358"/>
        <v>24885</v>
      </c>
      <c r="AA3797" s="13">
        <f t="shared" si="359"/>
        <v>2013.8175000000001</v>
      </c>
      <c r="AB3797" s="12" t="str">
        <f t="shared" si="360"/>
        <v>Low</v>
      </c>
      <c r="AC3797" s="12" t="str">
        <f t="shared" si="361"/>
        <v>Low Volume</v>
      </c>
    </row>
    <row r="3798" spans="1:29" x14ac:dyDescent="0.25">
      <c r="A3798" s="12">
        <v>1003029323</v>
      </c>
      <c r="B3798" s="12" t="s">
        <v>1480</v>
      </c>
      <c r="C3798" s="12" t="s">
        <v>589</v>
      </c>
      <c r="D3798" s="12"/>
      <c r="E3798" s="12" t="str">
        <f t="shared" si="356"/>
        <v xml:space="preserve">Evec,Adam </v>
      </c>
      <c r="F3798" s="12" t="s">
        <v>3260</v>
      </c>
      <c r="G3798" s="12" t="s">
        <v>396</v>
      </c>
      <c r="H3798" s="12" t="s">
        <v>397</v>
      </c>
      <c r="I3798" s="12" t="s">
        <v>5</v>
      </c>
      <c r="J3798" s="12" t="s">
        <v>2338</v>
      </c>
      <c r="K3798" s="12" t="s">
        <v>6</v>
      </c>
      <c r="L3798" s="12" t="s">
        <v>191</v>
      </c>
      <c r="M3798" s="12" t="s">
        <v>3258</v>
      </c>
      <c r="N3798" s="25">
        <v>1926</v>
      </c>
      <c r="O3798" s="12" t="s">
        <v>261</v>
      </c>
      <c r="P3798" s="12" t="s">
        <v>3257</v>
      </c>
      <c r="Q3798" s="12" t="s">
        <v>3259</v>
      </c>
      <c r="R3798" s="12">
        <v>75</v>
      </c>
      <c r="S3798" s="12">
        <v>75</v>
      </c>
      <c r="T3798" s="12">
        <v>75</v>
      </c>
      <c r="U3798" s="13">
        <v>3953.16</v>
      </c>
      <c r="V3798" s="13">
        <v>136.21746666999999</v>
      </c>
      <c r="W3798" s="13">
        <v>109.5104</v>
      </c>
      <c r="X3798" s="13">
        <v>105.83613333</v>
      </c>
      <c r="Y3798" s="13">
        <f t="shared" si="357"/>
        <v>8213.2800000000007</v>
      </c>
      <c r="Z3798" s="13">
        <f t="shared" si="358"/>
        <v>296487</v>
      </c>
      <c r="AA3798" s="13">
        <f t="shared" si="359"/>
        <v>3843.6495999999997</v>
      </c>
      <c r="AB3798" s="12" t="str">
        <f t="shared" si="360"/>
        <v>Medium</v>
      </c>
      <c r="AC3798" s="12" t="str">
        <f t="shared" si="361"/>
        <v>Low Volume</v>
      </c>
    </row>
    <row r="3799" spans="1:29" x14ac:dyDescent="0.25">
      <c r="A3799" s="12">
        <v>1003029323</v>
      </c>
      <c r="B3799" s="12" t="s">
        <v>1480</v>
      </c>
      <c r="C3799" s="12" t="s">
        <v>589</v>
      </c>
      <c r="D3799" s="12"/>
      <c r="E3799" s="12" t="str">
        <f t="shared" si="356"/>
        <v xml:space="preserve">Evec,Adam </v>
      </c>
      <c r="F3799" s="12" t="s">
        <v>3260</v>
      </c>
      <c r="G3799" s="12" t="s">
        <v>396</v>
      </c>
      <c r="H3799" s="12" t="s">
        <v>397</v>
      </c>
      <c r="I3799" s="12" t="s">
        <v>5</v>
      </c>
      <c r="J3799" s="12" t="s">
        <v>2338</v>
      </c>
      <c r="K3799" s="12" t="s">
        <v>6</v>
      </c>
      <c r="L3799" s="12" t="s">
        <v>191</v>
      </c>
      <c r="M3799" s="12" t="s">
        <v>3258</v>
      </c>
      <c r="N3799" s="25">
        <v>36620</v>
      </c>
      <c r="O3799" s="12" t="s">
        <v>263</v>
      </c>
      <c r="P3799" s="12" t="s">
        <v>3257</v>
      </c>
      <c r="Q3799" s="12" t="s">
        <v>3259</v>
      </c>
      <c r="R3799" s="12">
        <v>30</v>
      </c>
      <c r="S3799" s="12">
        <v>30</v>
      </c>
      <c r="T3799" s="12">
        <v>30</v>
      </c>
      <c r="U3799" s="13">
        <v>148</v>
      </c>
      <c r="V3799" s="13">
        <v>43.545999999999999</v>
      </c>
      <c r="W3799" s="13">
        <v>35.003999999999998</v>
      </c>
      <c r="X3799" s="13">
        <v>33.81</v>
      </c>
      <c r="Y3799" s="13">
        <f t="shared" si="357"/>
        <v>1050.1199999999999</v>
      </c>
      <c r="Z3799" s="13">
        <f t="shared" si="358"/>
        <v>4440</v>
      </c>
      <c r="AA3799" s="13">
        <f t="shared" si="359"/>
        <v>112.99600000000001</v>
      </c>
      <c r="AB3799" s="12" t="str">
        <f t="shared" si="360"/>
        <v>Low</v>
      </c>
      <c r="AC3799" s="12" t="str">
        <f t="shared" si="361"/>
        <v>Low Volume</v>
      </c>
    </row>
    <row r="3800" spans="1:29" x14ac:dyDescent="0.25">
      <c r="A3800" s="12">
        <v>1003016007</v>
      </c>
      <c r="B3800" s="12" t="s">
        <v>2074</v>
      </c>
      <c r="C3800" s="12" t="s">
        <v>2075</v>
      </c>
      <c r="D3800" s="12"/>
      <c r="E3800" s="12" t="str">
        <f t="shared" si="356"/>
        <v xml:space="preserve">Feng,Kathy </v>
      </c>
      <c r="F3800" s="12" t="s">
        <v>3260</v>
      </c>
      <c r="G3800" s="12" t="s">
        <v>1173</v>
      </c>
      <c r="H3800" s="12" t="s">
        <v>137</v>
      </c>
      <c r="I3800" s="12" t="s">
        <v>5</v>
      </c>
      <c r="J3800" s="12" t="s">
        <v>2338</v>
      </c>
      <c r="K3800" s="12" t="s">
        <v>6</v>
      </c>
      <c r="L3800" s="12" t="s">
        <v>1639</v>
      </c>
      <c r="M3800" s="12" t="s">
        <v>3258</v>
      </c>
      <c r="N3800" s="25">
        <v>92550</v>
      </c>
      <c r="O3800" s="12" t="s">
        <v>2076</v>
      </c>
      <c r="P3800" s="12" t="s">
        <v>3257</v>
      </c>
      <c r="Q3800" s="12" t="s">
        <v>3239</v>
      </c>
      <c r="R3800" s="12">
        <v>187</v>
      </c>
      <c r="S3800" s="12">
        <v>213</v>
      </c>
      <c r="T3800" s="12">
        <v>213</v>
      </c>
      <c r="U3800" s="13">
        <v>120</v>
      </c>
      <c r="V3800" s="13">
        <v>22.713474177999998</v>
      </c>
      <c r="W3800" s="13">
        <v>17.410892018999998</v>
      </c>
      <c r="X3800" s="13">
        <v>16.298215962</v>
      </c>
      <c r="Y3800" s="13">
        <f t="shared" si="357"/>
        <v>3708.5200000469995</v>
      </c>
      <c r="Z3800" s="13">
        <f t="shared" si="358"/>
        <v>25560</v>
      </c>
      <c r="AA3800" s="13">
        <f t="shared" si="359"/>
        <v>102.589107981</v>
      </c>
      <c r="AB3800" s="12" t="str">
        <f t="shared" si="360"/>
        <v>Low</v>
      </c>
      <c r="AC3800" s="12" t="str">
        <f t="shared" si="361"/>
        <v>Medium Volume</v>
      </c>
    </row>
    <row r="3801" spans="1:29" x14ac:dyDescent="0.25">
      <c r="A3801" s="12">
        <v>1003016007</v>
      </c>
      <c r="B3801" s="12" t="s">
        <v>2074</v>
      </c>
      <c r="C3801" s="12" t="s">
        <v>2075</v>
      </c>
      <c r="D3801" s="12"/>
      <c r="E3801" s="12" t="str">
        <f t="shared" si="356"/>
        <v xml:space="preserve">Feng,Kathy </v>
      </c>
      <c r="F3801" s="12" t="s">
        <v>3260</v>
      </c>
      <c r="G3801" s="12" t="s">
        <v>1173</v>
      </c>
      <c r="H3801" s="12" t="s">
        <v>137</v>
      </c>
      <c r="I3801" s="12" t="s">
        <v>5</v>
      </c>
      <c r="J3801" s="12" t="s">
        <v>2338</v>
      </c>
      <c r="K3801" s="12" t="s">
        <v>6</v>
      </c>
      <c r="L3801" s="12" t="s">
        <v>1639</v>
      </c>
      <c r="M3801" s="12" t="s">
        <v>3258</v>
      </c>
      <c r="N3801" s="25">
        <v>92557</v>
      </c>
      <c r="O3801" s="12" t="s">
        <v>1640</v>
      </c>
      <c r="P3801" s="12" t="s">
        <v>3257</v>
      </c>
      <c r="Q3801" s="12" t="s">
        <v>3239</v>
      </c>
      <c r="R3801" s="12">
        <v>141</v>
      </c>
      <c r="S3801" s="12">
        <v>161</v>
      </c>
      <c r="T3801" s="12">
        <v>161</v>
      </c>
      <c r="U3801" s="13">
        <v>175</v>
      </c>
      <c r="V3801" s="13">
        <v>38.114782609000002</v>
      </c>
      <c r="W3801" s="13">
        <v>28.910434782999999</v>
      </c>
      <c r="X3801" s="13">
        <v>27.037267081</v>
      </c>
      <c r="Y3801" s="13">
        <f t="shared" si="357"/>
        <v>4654.5800000629997</v>
      </c>
      <c r="Z3801" s="13">
        <f t="shared" si="358"/>
        <v>28175</v>
      </c>
      <c r="AA3801" s="13">
        <f t="shared" si="359"/>
        <v>146.089565217</v>
      </c>
      <c r="AB3801" s="12" t="str">
        <f t="shared" si="360"/>
        <v>Low</v>
      </c>
      <c r="AC3801" s="12" t="str">
        <f t="shared" si="361"/>
        <v>Medium Volume</v>
      </c>
    </row>
    <row r="3802" spans="1:29" x14ac:dyDescent="0.25">
      <c r="A3802" s="12">
        <v>1003016007</v>
      </c>
      <c r="B3802" s="12" t="s">
        <v>2074</v>
      </c>
      <c r="C3802" s="12" t="s">
        <v>2075</v>
      </c>
      <c r="D3802" s="12"/>
      <c r="E3802" s="12" t="str">
        <f t="shared" si="356"/>
        <v xml:space="preserve">Feng,Kathy </v>
      </c>
      <c r="F3802" s="12" t="s">
        <v>3260</v>
      </c>
      <c r="G3802" s="12" t="s">
        <v>1173</v>
      </c>
      <c r="H3802" s="12" t="s">
        <v>137</v>
      </c>
      <c r="I3802" s="12" t="s">
        <v>5</v>
      </c>
      <c r="J3802" s="12" t="s">
        <v>2338</v>
      </c>
      <c r="K3802" s="12" t="s">
        <v>6</v>
      </c>
      <c r="L3802" s="12" t="s">
        <v>1639</v>
      </c>
      <c r="M3802" s="12" t="s">
        <v>3258</v>
      </c>
      <c r="N3802" s="25">
        <v>92588</v>
      </c>
      <c r="O3802" s="12" t="s">
        <v>1645</v>
      </c>
      <c r="P3802" s="12" t="s">
        <v>3257</v>
      </c>
      <c r="Q3802" s="12" t="s">
        <v>3239</v>
      </c>
      <c r="R3802" s="12">
        <v>135</v>
      </c>
      <c r="S3802" s="12">
        <v>147</v>
      </c>
      <c r="T3802" s="12">
        <v>147</v>
      </c>
      <c r="U3802" s="13">
        <v>500</v>
      </c>
      <c r="V3802" s="13">
        <v>34.640884354000001</v>
      </c>
      <c r="W3802" s="13">
        <v>26.281020408</v>
      </c>
      <c r="X3802" s="13">
        <v>24.571496599</v>
      </c>
      <c r="Y3802" s="13">
        <f t="shared" si="357"/>
        <v>3863.3099999760002</v>
      </c>
      <c r="Z3802" s="13">
        <f t="shared" si="358"/>
        <v>73500</v>
      </c>
      <c r="AA3802" s="13">
        <f t="shared" si="359"/>
        <v>473.71897959199998</v>
      </c>
      <c r="AB3802" s="12" t="str">
        <f t="shared" si="360"/>
        <v>Low</v>
      </c>
      <c r="AC3802" s="12" t="str">
        <f t="shared" si="361"/>
        <v>Medium Volume</v>
      </c>
    </row>
    <row r="3803" spans="1:29" x14ac:dyDescent="0.25">
      <c r="A3803" s="12">
        <v>1003015363</v>
      </c>
      <c r="B3803" s="12" t="s">
        <v>1790</v>
      </c>
      <c r="C3803" s="12" t="s">
        <v>1791</v>
      </c>
      <c r="D3803" s="12"/>
      <c r="E3803" s="12" t="str">
        <f t="shared" si="356"/>
        <v xml:space="preserve">Fish,Brandon </v>
      </c>
      <c r="F3803" s="12" t="s">
        <v>3260</v>
      </c>
      <c r="G3803" s="12" t="s">
        <v>1792</v>
      </c>
      <c r="H3803" s="12" t="s">
        <v>522</v>
      </c>
      <c r="I3803" s="12" t="s">
        <v>1767</v>
      </c>
      <c r="J3803" s="12" t="s">
        <v>2339</v>
      </c>
      <c r="K3803" s="12" t="s">
        <v>6</v>
      </c>
      <c r="L3803" s="12" t="s">
        <v>1426</v>
      </c>
      <c r="M3803" s="12" t="s">
        <v>3258</v>
      </c>
      <c r="N3803" s="25">
        <v>66984</v>
      </c>
      <c r="O3803" s="12" t="s">
        <v>597</v>
      </c>
      <c r="P3803" s="12" t="s">
        <v>3257</v>
      </c>
      <c r="Q3803" s="12" t="s">
        <v>3239</v>
      </c>
      <c r="R3803" s="12">
        <v>11</v>
      </c>
      <c r="S3803" s="12">
        <v>20</v>
      </c>
      <c r="T3803" s="12">
        <v>20</v>
      </c>
      <c r="U3803" s="13">
        <v>94.009</v>
      </c>
      <c r="V3803" s="13">
        <v>86.614500000000007</v>
      </c>
      <c r="W3803" s="13">
        <v>69.010499999999993</v>
      </c>
      <c r="X3803" s="13">
        <v>84.034499999999994</v>
      </c>
      <c r="Y3803" s="13">
        <f t="shared" si="357"/>
        <v>1380.2099999999998</v>
      </c>
      <c r="Z3803" s="13">
        <f t="shared" si="358"/>
        <v>1880.18</v>
      </c>
      <c r="AA3803" s="13">
        <f t="shared" si="359"/>
        <v>24.998500000000007</v>
      </c>
      <c r="AB3803" s="12" t="str">
        <f t="shared" si="360"/>
        <v>Low</v>
      </c>
      <c r="AC3803" s="12" t="str">
        <f t="shared" si="361"/>
        <v>Low Volume</v>
      </c>
    </row>
    <row r="3804" spans="1:29" x14ac:dyDescent="0.25">
      <c r="A3804" s="12">
        <v>1003015363</v>
      </c>
      <c r="B3804" s="12" t="s">
        <v>1790</v>
      </c>
      <c r="C3804" s="12" t="s">
        <v>1791</v>
      </c>
      <c r="D3804" s="12"/>
      <c r="E3804" s="12" t="str">
        <f t="shared" si="356"/>
        <v xml:space="preserve">Fish,Brandon </v>
      </c>
      <c r="F3804" s="12" t="s">
        <v>3260</v>
      </c>
      <c r="G3804" s="12" t="s">
        <v>1792</v>
      </c>
      <c r="H3804" s="12" t="s">
        <v>522</v>
      </c>
      <c r="I3804" s="12" t="s">
        <v>1767</v>
      </c>
      <c r="J3804" s="12" t="s">
        <v>2339</v>
      </c>
      <c r="K3804" s="12" t="s">
        <v>6</v>
      </c>
      <c r="L3804" s="12" t="s">
        <v>1426</v>
      </c>
      <c r="M3804" s="12" t="s">
        <v>3258</v>
      </c>
      <c r="N3804" s="25">
        <v>92004</v>
      </c>
      <c r="O3804" s="12" t="s">
        <v>733</v>
      </c>
      <c r="P3804" s="12" t="s">
        <v>3257</v>
      </c>
      <c r="Q3804" s="12" t="s">
        <v>3239</v>
      </c>
      <c r="R3804" s="12">
        <v>33</v>
      </c>
      <c r="S3804" s="12">
        <v>33</v>
      </c>
      <c r="T3804" s="12">
        <v>33</v>
      </c>
      <c r="U3804" s="13">
        <v>124</v>
      </c>
      <c r="V3804" s="13">
        <v>122.23666667000001</v>
      </c>
      <c r="W3804" s="13">
        <v>86.565454544999994</v>
      </c>
      <c r="X3804" s="13">
        <v>105.84848485000001</v>
      </c>
      <c r="Y3804" s="13">
        <f t="shared" si="357"/>
        <v>2856.659999985</v>
      </c>
      <c r="Z3804" s="13">
        <f t="shared" si="358"/>
        <v>4092</v>
      </c>
      <c r="AA3804" s="13">
        <f t="shared" si="359"/>
        <v>37.434545455000006</v>
      </c>
      <c r="AB3804" s="12" t="str">
        <f t="shared" si="360"/>
        <v>Low</v>
      </c>
      <c r="AC3804" s="12" t="str">
        <f t="shared" si="361"/>
        <v>Low Volume</v>
      </c>
    </row>
    <row r="3805" spans="1:29" x14ac:dyDescent="0.25">
      <c r="A3805" s="12">
        <v>1003015363</v>
      </c>
      <c r="B3805" s="12" t="s">
        <v>1790</v>
      </c>
      <c r="C3805" s="12" t="s">
        <v>1791</v>
      </c>
      <c r="D3805" s="12"/>
      <c r="E3805" s="12" t="str">
        <f t="shared" si="356"/>
        <v xml:space="preserve">Fish,Brandon </v>
      </c>
      <c r="F3805" s="12" t="s">
        <v>3260</v>
      </c>
      <c r="G3805" s="12" t="s">
        <v>1792</v>
      </c>
      <c r="H3805" s="12" t="s">
        <v>522</v>
      </c>
      <c r="I3805" s="12" t="s">
        <v>1767</v>
      </c>
      <c r="J3805" s="12" t="s">
        <v>2339</v>
      </c>
      <c r="K3805" s="12" t="s">
        <v>6</v>
      </c>
      <c r="L3805" s="12" t="s">
        <v>1426</v>
      </c>
      <c r="M3805" s="12" t="s">
        <v>3258</v>
      </c>
      <c r="N3805" s="25">
        <v>92014</v>
      </c>
      <c r="O3805" s="12" t="s">
        <v>710</v>
      </c>
      <c r="P3805" s="12" t="s">
        <v>3257</v>
      </c>
      <c r="Q3805" s="12" t="s">
        <v>3239</v>
      </c>
      <c r="R3805" s="12">
        <v>94</v>
      </c>
      <c r="S3805" s="12">
        <v>94</v>
      </c>
      <c r="T3805" s="12">
        <v>94</v>
      </c>
      <c r="U3805" s="13">
        <v>124</v>
      </c>
      <c r="V3805" s="13">
        <v>110.03468085</v>
      </c>
      <c r="W3805" s="13">
        <v>77.908723404</v>
      </c>
      <c r="X3805" s="13">
        <v>88.816170213000007</v>
      </c>
      <c r="Y3805" s="13">
        <f t="shared" si="357"/>
        <v>7323.4199999760003</v>
      </c>
      <c r="Z3805" s="13">
        <f t="shared" si="358"/>
        <v>11656</v>
      </c>
      <c r="AA3805" s="13">
        <f t="shared" si="359"/>
        <v>46.091276596</v>
      </c>
      <c r="AB3805" s="12" t="str">
        <f t="shared" si="360"/>
        <v>Medium</v>
      </c>
      <c r="AC3805" s="12" t="str">
        <f t="shared" si="361"/>
        <v>Low Volume</v>
      </c>
    </row>
    <row r="3806" spans="1:29" x14ac:dyDescent="0.25">
      <c r="A3806" s="12">
        <v>1003027558</v>
      </c>
      <c r="B3806" s="12" t="s">
        <v>391</v>
      </c>
      <c r="C3806" s="12" t="s">
        <v>392</v>
      </c>
      <c r="D3806" s="12"/>
      <c r="E3806" s="12" t="str">
        <f t="shared" si="356"/>
        <v xml:space="preserve">Fong,Linda </v>
      </c>
      <c r="F3806" s="12" t="s">
        <v>3260</v>
      </c>
      <c r="G3806" s="12" t="s">
        <v>393</v>
      </c>
      <c r="H3806" s="12" t="s">
        <v>219</v>
      </c>
      <c r="I3806" s="12" t="s">
        <v>5</v>
      </c>
      <c r="J3806" s="12" t="s">
        <v>2338</v>
      </c>
      <c r="K3806" s="12" t="s">
        <v>6</v>
      </c>
      <c r="L3806" s="12" t="s">
        <v>120</v>
      </c>
      <c r="M3806" s="12" t="s">
        <v>3258</v>
      </c>
      <c r="N3806" s="25">
        <v>93306</v>
      </c>
      <c r="O3806" s="12" t="s">
        <v>305</v>
      </c>
      <c r="P3806" s="12" t="s">
        <v>3257</v>
      </c>
      <c r="Q3806" s="12" t="s">
        <v>3259</v>
      </c>
      <c r="R3806" s="12">
        <v>22</v>
      </c>
      <c r="S3806" s="12">
        <v>22</v>
      </c>
      <c r="T3806" s="12">
        <v>22</v>
      </c>
      <c r="U3806" s="13">
        <v>297</v>
      </c>
      <c r="V3806" s="13">
        <v>70.717727272999994</v>
      </c>
      <c r="W3806" s="13">
        <v>47.519090908999999</v>
      </c>
      <c r="X3806" s="13">
        <v>43.632272727</v>
      </c>
      <c r="Y3806" s="13">
        <f t="shared" si="357"/>
        <v>1045.4199999980001</v>
      </c>
      <c r="Z3806" s="13">
        <f t="shared" si="358"/>
        <v>6534</v>
      </c>
      <c r="AA3806" s="13">
        <f t="shared" si="359"/>
        <v>249.480909091</v>
      </c>
      <c r="AB3806" s="12" t="str">
        <f t="shared" si="360"/>
        <v>Low</v>
      </c>
      <c r="AC3806" s="12" t="str">
        <f t="shared" si="361"/>
        <v>Low Volume</v>
      </c>
    </row>
    <row r="3807" spans="1:29" x14ac:dyDescent="0.25">
      <c r="A3807" s="12">
        <v>1003019704</v>
      </c>
      <c r="B3807" s="12" t="s">
        <v>1843</v>
      </c>
      <c r="C3807" s="12"/>
      <c r="D3807" s="12"/>
      <c r="E3807" s="12" t="str">
        <f t="shared" si="356"/>
        <v xml:space="preserve">Footville Fire Dept &amp; Ems, </v>
      </c>
      <c r="F3807" s="12" t="s">
        <v>3261</v>
      </c>
      <c r="G3807" s="12" t="s">
        <v>1844</v>
      </c>
      <c r="H3807" s="12" t="s">
        <v>338</v>
      </c>
      <c r="I3807" s="12" t="s">
        <v>1830</v>
      </c>
      <c r="J3807" s="12" t="s">
        <v>2338</v>
      </c>
      <c r="K3807" s="12" t="s">
        <v>6</v>
      </c>
      <c r="L3807" s="12" t="s">
        <v>1336</v>
      </c>
      <c r="M3807" s="12" t="s">
        <v>3258</v>
      </c>
      <c r="N3807" s="25" t="s">
        <v>1337</v>
      </c>
      <c r="O3807" s="12" t="s">
        <v>1338</v>
      </c>
      <c r="P3807" s="12" t="s">
        <v>3257</v>
      </c>
      <c r="Q3807" s="12" t="s">
        <v>3259</v>
      </c>
      <c r="R3807" s="12">
        <v>50</v>
      </c>
      <c r="S3807" s="12">
        <v>1275</v>
      </c>
      <c r="T3807" s="12">
        <v>86</v>
      </c>
      <c r="U3807" s="13">
        <v>19.261878626000001</v>
      </c>
      <c r="V3807" s="13">
        <v>8.9071585384999992</v>
      </c>
      <c r="W3807" s="13">
        <v>7.0967539595</v>
      </c>
      <c r="X3807" s="13">
        <v>5.2044848674999997</v>
      </c>
      <c r="Y3807" s="13">
        <f t="shared" si="357"/>
        <v>9048.3612983625007</v>
      </c>
      <c r="Z3807" s="13">
        <f t="shared" si="358"/>
        <v>24558.895248150002</v>
      </c>
      <c r="AA3807" s="13">
        <f t="shared" si="359"/>
        <v>12.165124666500002</v>
      </c>
      <c r="AB3807" s="12" t="str">
        <f t="shared" si="360"/>
        <v>Medium</v>
      </c>
      <c r="AC3807" s="12" t="str">
        <f t="shared" si="361"/>
        <v>High Volume</v>
      </c>
    </row>
    <row r="3808" spans="1:29" x14ac:dyDescent="0.25">
      <c r="A3808" s="12">
        <v>1003019704</v>
      </c>
      <c r="B3808" s="12" t="s">
        <v>1843</v>
      </c>
      <c r="C3808" s="12"/>
      <c r="D3808" s="12"/>
      <c r="E3808" s="12" t="str">
        <f t="shared" si="356"/>
        <v xml:space="preserve">Footville Fire Dept &amp; Ems, </v>
      </c>
      <c r="F3808" s="12" t="s">
        <v>3261</v>
      </c>
      <c r="G3808" s="12" t="s">
        <v>1844</v>
      </c>
      <c r="H3808" s="12" t="s">
        <v>338</v>
      </c>
      <c r="I3808" s="12" t="s">
        <v>1830</v>
      </c>
      <c r="J3808" s="12" t="s">
        <v>2338</v>
      </c>
      <c r="K3808" s="12" t="s">
        <v>6</v>
      </c>
      <c r="L3808" s="12" t="s">
        <v>1336</v>
      </c>
      <c r="M3808" s="12" t="s">
        <v>3258</v>
      </c>
      <c r="N3808" s="25" t="s">
        <v>1341</v>
      </c>
      <c r="O3808" s="12" t="s">
        <v>1342</v>
      </c>
      <c r="P3808" s="12" t="s">
        <v>3257</v>
      </c>
      <c r="Q3808" s="12" t="s">
        <v>3259</v>
      </c>
      <c r="R3808" s="12">
        <v>25</v>
      </c>
      <c r="S3808" s="12">
        <v>31</v>
      </c>
      <c r="T3808" s="12">
        <v>31</v>
      </c>
      <c r="U3808" s="13">
        <v>1093.5483870999999</v>
      </c>
      <c r="V3808" s="13">
        <v>503.68903225999998</v>
      </c>
      <c r="W3808" s="13">
        <v>401.31419355000003</v>
      </c>
      <c r="X3808" s="13">
        <v>405.58064516000002</v>
      </c>
      <c r="Y3808" s="13">
        <f t="shared" si="357"/>
        <v>12440.74000005</v>
      </c>
      <c r="Z3808" s="13">
        <f t="shared" si="358"/>
        <v>33900.000000099993</v>
      </c>
      <c r="AA3808" s="13">
        <f t="shared" si="359"/>
        <v>692.23419354999987</v>
      </c>
      <c r="AB3808" s="12" t="str">
        <f t="shared" si="360"/>
        <v>High</v>
      </c>
      <c r="AC3808" s="12" t="str">
        <f t="shared" si="361"/>
        <v>Low Volume</v>
      </c>
    </row>
    <row r="3809" spans="1:29" x14ac:dyDescent="0.25">
      <c r="A3809" s="12">
        <v>1003019704</v>
      </c>
      <c r="B3809" s="12" t="s">
        <v>1843</v>
      </c>
      <c r="C3809" s="12"/>
      <c r="D3809" s="12"/>
      <c r="E3809" s="12" t="str">
        <f t="shared" si="356"/>
        <v xml:space="preserve">Footville Fire Dept &amp; Ems, </v>
      </c>
      <c r="F3809" s="12" t="s">
        <v>3261</v>
      </c>
      <c r="G3809" s="12" t="s">
        <v>1844</v>
      </c>
      <c r="H3809" s="12" t="s">
        <v>338</v>
      </c>
      <c r="I3809" s="12" t="s">
        <v>1830</v>
      </c>
      <c r="J3809" s="12" t="s">
        <v>2338</v>
      </c>
      <c r="K3809" s="12" t="s">
        <v>6</v>
      </c>
      <c r="L3809" s="12" t="s">
        <v>1336</v>
      </c>
      <c r="M3809" s="12" t="s">
        <v>3258</v>
      </c>
      <c r="N3809" s="25" t="s">
        <v>1345</v>
      </c>
      <c r="O3809" s="12" t="s">
        <v>1346</v>
      </c>
      <c r="P3809" s="12" t="s">
        <v>3257</v>
      </c>
      <c r="Q3809" s="12" t="s">
        <v>3259</v>
      </c>
      <c r="R3809" s="12">
        <v>33</v>
      </c>
      <c r="S3809" s="12">
        <v>57</v>
      </c>
      <c r="T3809" s="12">
        <v>55</v>
      </c>
      <c r="U3809" s="13">
        <v>826.31578947000003</v>
      </c>
      <c r="V3809" s="13">
        <v>424.35578946999999</v>
      </c>
      <c r="W3809" s="13">
        <v>337.31894736999999</v>
      </c>
      <c r="X3809" s="13">
        <v>346.41894737000001</v>
      </c>
      <c r="Y3809" s="13">
        <f t="shared" si="357"/>
        <v>19227.18000009</v>
      </c>
      <c r="Z3809" s="13">
        <f t="shared" si="358"/>
        <v>47099.999999790001</v>
      </c>
      <c r="AA3809" s="13">
        <f t="shared" si="359"/>
        <v>488.99684210000004</v>
      </c>
      <c r="AB3809" s="12" t="str">
        <f t="shared" si="360"/>
        <v>High</v>
      </c>
      <c r="AC3809" s="12" t="str">
        <f t="shared" si="361"/>
        <v>Low Volume</v>
      </c>
    </row>
    <row r="3810" spans="1:29" x14ac:dyDescent="0.25">
      <c r="A3810" s="12">
        <v>1003022187</v>
      </c>
      <c r="B3810" s="12" t="s">
        <v>2096</v>
      </c>
      <c r="C3810" s="12" t="s">
        <v>1635</v>
      </c>
      <c r="D3810" s="12"/>
      <c r="E3810" s="12" t="str">
        <f t="shared" si="356"/>
        <v xml:space="preserve">Gibas,Kimberly </v>
      </c>
      <c r="F3810" s="12" t="s">
        <v>3260</v>
      </c>
      <c r="G3810" s="12" t="s">
        <v>2097</v>
      </c>
      <c r="H3810" s="12" t="s">
        <v>230</v>
      </c>
      <c r="I3810" s="12" t="s">
        <v>5</v>
      </c>
      <c r="J3810" s="12" t="s">
        <v>2338</v>
      </c>
      <c r="K3810" s="12" t="s">
        <v>6</v>
      </c>
      <c r="L3810" s="12" t="s">
        <v>1508</v>
      </c>
      <c r="M3810" s="12" t="s">
        <v>3258</v>
      </c>
      <c r="N3810" s="25">
        <v>98940</v>
      </c>
      <c r="O3810" s="12" t="s">
        <v>1699</v>
      </c>
      <c r="P3810" s="12" t="s">
        <v>3257</v>
      </c>
      <c r="Q3810" s="12" t="s">
        <v>3239</v>
      </c>
      <c r="R3810" s="12">
        <v>11</v>
      </c>
      <c r="S3810" s="12">
        <v>70</v>
      </c>
      <c r="T3810" s="12">
        <v>70</v>
      </c>
      <c r="U3810" s="13">
        <v>47</v>
      </c>
      <c r="V3810" s="13">
        <v>26.228999999999999</v>
      </c>
      <c r="W3810" s="13">
        <v>12.687571429</v>
      </c>
      <c r="X3810" s="13">
        <v>13.277571429</v>
      </c>
      <c r="Y3810" s="13">
        <f t="shared" si="357"/>
        <v>888.13000003000002</v>
      </c>
      <c r="Z3810" s="13">
        <f t="shared" si="358"/>
        <v>3290</v>
      </c>
      <c r="AA3810" s="13">
        <f t="shared" si="359"/>
        <v>34.312428570999998</v>
      </c>
      <c r="AB3810" s="12" t="str">
        <f t="shared" si="360"/>
        <v>Low</v>
      </c>
      <c r="AC3810" s="12" t="str">
        <f t="shared" si="361"/>
        <v>Low Volume</v>
      </c>
    </row>
    <row r="3811" spans="1:29" x14ac:dyDescent="0.25">
      <c r="A3811" s="12">
        <v>1003022187</v>
      </c>
      <c r="B3811" s="12" t="s">
        <v>2096</v>
      </c>
      <c r="C3811" s="12" t="s">
        <v>1635</v>
      </c>
      <c r="D3811" s="12"/>
      <c r="E3811" s="12" t="str">
        <f t="shared" si="356"/>
        <v xml:space="preserve">Gibas,Kimberly </v>
      </c>
      <c r="F3811" s="12" t="s">
        <v>3260</v>
      </c>
      <c r="G3811" s="12" t="s">
        <v>2097</v>
      </c>
      <c r="H3811" s="12" t="s">
        <v>230</v>
      </c>
      <c r="I3811" s="12" t="s">
        <v>5</v>
      </c>
      <c r="J3811" s="12" t="s">
        <v>2338</v>
      </c>
      <c r="K3811" s="12" t="s">
        <v>6</v>
      </c>
      <c r="L3811" s="12" t="s">
        <v>1508</v>
      </c>
      <c r="M3811" s="12" t="s">
        <v>3258</v>
      </c>
      <c r="N3811" s="25">
        <v>98941</v>
      </c>
      <c r="O3811" s="12" t="s">
        <v>1520</v>
      </c>
      <c r="P3811" s="12" t="s">
        <v>3257</v>
      </c>
      <c r="Q3811" s="12" t="s">
        <v>3239</v>
      </c>
      <c r="R3811" s="12">
        <v>22</v>
      </c>
      <c r="S3811" s="12">
        <v>165</v>
      </c>
      <c r="T3811" s="12">
        <v>165</v>
      </c>
      <c r="U3811" s="13">
        <v>57</v>
      </c>
      <c r="V3811" s="13">
        <v>37.523090908999997</v>
      </c>
      <c r="W3811" s="13">
        <v>25.873454545000001</v>
      </c>
      <c r="X3811" s="13">
        <v>26.798787878999999</v>
      </c>
      <c r="Y3811" s="13">
        <f t="shared" si="357"/>
        <v>4269.1199999250002</v>
      </c>
      <c r="Z3811" s="13">
        <f t="shared" si="358"/>
        <v>9405</v>
      </c>
      <c r="AA3811" s="13">
        <f t="shared" si="359"/>
        <v>31.126545454999999</v>
      </c>
      <c r="AB3811" s="12" t="str">
        <f t="shared" si="360"/>
        <v>Low</v>
      </c>
      <c r="AC3811" s="12" t="str">
        <f t="shared" si="361"/>
        <v>Medium Volume</v>
      </c>
    </row>
    <row r="3812" spans="1:29" x14ac:dyDescent="0.25">
      <c r="A3812" s="12">
        <v>1003003070</v>
      </c>
      <c r="B3812" s="12" t="s">
        <v>128</v>
      </c>
      <c r="C3812" s="12" t="s">
        <v>129</v>
      </c>
      <c r="D3812" s="12"/>
      <c r="E3812" s="12" t="str">
        <f t="shared" si="356"/>
        <v xml:space="preserve">Gill,Anita </v>
      </c>
      <c r="F3812" s="12" t="s">
        <v>3260</v>
      </c>
      <c r="G3812" s="12" t="s">
        <v>130</v>
      </c>
      <c r="H3812" s="12" t="s">
        <v>131</v>
      </c>
      <c r="I3812" s="12" t="s">
        <v>5</v>
      </c>
      <c r="J3812" s="12" t="s">
        <v>2338</v>
      </c>
      <c r="K3812" s="12" t="s">
        <v>6</v>
      </c>
      <c r="L3812" s="12" t="s">
        <v>132</v>
      </c>
      <c r="M3812" s="12" t="s">
        <v>3258</v>
      </c>
      <c r="N3812" s="25">
        <v>99204</v>
      </c>
      <c r="O3812" s="12" t="s">
        <v>96</v>
      </c>
      <c r="P3812" s="12" t="s">
        <v>3257</v>
      </c>
      <c r="Q3812" s="12" t="s">
        <v>3259</v>
      </c>
      <c r="R3812" s="12">
        <v>16</v>
      </c>
      <c r="S3812" s="12">
        <v>16</v>
      </c>
      <c r="T3812" s="12">
        <v>16</v>
      </c>
      <c r="U3812" s="13">
        <v>425</v>
      </c>
      <c r="V3812" s="13">
        <v>141.53</v>
      </c>
      <c r="W3812" s="13">
        <v>112.7675</v>
      </c>
      <c r="X3812" s="13">
        <v>103.185</v>
      </c>
      <c r="Y3812" s="13">
        <f t="shared" si="357"/>
        <v>1804.28</v>
      </c>
      <c r="Z3812" s="13">
        <f t="shared" si="358"/>
        <v>6800</v>
      </c>
      <c r="AA3812" s="13">
        <f t="shared" si="359"/>
        <v>312.23250000000002</v>
      </c>
      <c r="AB3812" s="12" t="str">
        <f t="shared" si="360"/>
        <v>Low</v>
      </c>
      <c r="AC3812" s="12" t="str">
        <f t="shared" si="361"/>
        <v>Low Volume</v>
      </c>
    </row>
    <row r="3813" spans="1:29" x14ac:dyDescent="0.25">
      <c r="A3813" s="12">
        <v>1003003070</v>
      </c>
      <c r="B3813" s="12" t="s">
        <v>128</v>
      </c>
      <c r="C3813" s="12" t="s">
        <v>129</v>
      </c>
      <c r="D3813" s="12"/>
      <c r="E3813" s="12" t="str">
        <f t="shared" si="356"/>
        <v xml:space="preserve">Gill,Anita </v>
      </c>
      <c r="F3813" s="12" t="s">
        <v>3260</v>
      </c>
      <c r="G3813" s="12" t="s">
        <v>130</v>
      </c>
      <c r="H3813" s="12" t="s">
        <v>131</v>
      </c>
      <c r="I3813" s="12" t="s">
        <v>5</v>
      </c>
      <c r="J3813" s="12" t="s">
        <v>2338</v>
      </c>
      <c r="K3813" s="12" t="s">
        <v>6</v>
      </c>
      <c r="L3813" s="12" t="s">
        <v>132</v>
      </c>
      <c r="M3813" s="12" t="s">
        <v>3258</v>
      </c>
      <c r="N3813" s="25">
        <v>99205</v>
      </c>
      <c r="O3813" s="12" t="s">
        <v>133</v>
      </c>
      <c r="P3813" s="12" t="s">
        <v>3257</v>
      </c>
      <c r="Q3813" s="12" t="s">
        <v>3259</v>
      </c>
      <c r="R3813" s="12">
        <v>26</v>
      </c>
      <c r="S3813" s="12">
        <v>26</v>
      </c>
      <c r="T3813" s="12">
        <v>26</v>
      </c>
      <c r="U3813" s="13">
        <v>554</v>
      </c>
      <c r="V3813" s="13">
        <v>192.69730769</v>
      </c>
      <c r="W3813" s="13">
        <v>140.58346154</v>
      </c>
      <c r="X3813" s="13">
        <v>127.97653846</v>
      </c>
      <c r="Y3813" s="13">
        <f t="shared" si="357"/>
        <v>3655.1700000400001</v>
      </c>
      <c r="Z3813" s="13">
        <f t="shared" si="358"/>
        <v>14404</v>
      </c>
      <c r="AA3813" s="13">
        <f t="shared" si="359"/>
        <v>413.41653845999997</v>
      </c>
      <c r="AB3813" s="12" t="str">
        <f t="shared" si="360"/>
        <v>Low</v>
      </c>
      <c r="AC3813" s="12" t="str">
        <f t="shared" si="361"/>
        <v>Low Volume</v>
      </c>
    </row>
    <row r="3814" spans="1:29" x14ac:dyDescent="0.25">
      <c r="A3814" s="12">
        <v>1003003070</v>
      </c>
      <c r="B3814" s="12" t="s">
        <v>128</v>
      </c>
      <c r="C3814" s="12" t="s">
        <v>129</v>
      </c>
      <c r="D3814" s="12"/>
      <c r="E3814" s="12" t="str">
        <f t="shared" si="356"/>
        <v xml:space="preserve">Gill,Anita </v>
      </c>
      <c r="F3814" s="12" t="s">
        <v>3260</v>
      </c>
      <c r="G3814" s="12" t="s">
        <v>130</v>
      </c>
      <c r="H3814" s="12" t="s">
        <v>131</v>
      </c>
      <c r="I3814" s="12" t="s">
        <v>5</v>
      </c>
      <c r="J3814" s="12" t="s">
        <v>2338</v>
      </c>
      <c r="K3814" s="12" t="s">
        <v>6</v>
      </c>
      <c r="L3814" s="12" t="s">
        <v>132</v>
      </c>
      <c r="M3814" s="12" t="s">
        <v>3258</v>
      </c>
      <c r="N3814" s="25">
        <v>99214</v>
      </c>
      <c r="O3814" s="12" t="s">
        <v>99</v>
      </c>
      <c r="P3814" s="12" t="s">
        <v>3257</v>
      </c>
      <c r="Q3814" s="12" t="s">
        <v>3259</v>
      </c>
      <c r="R3814" s="12">
        <v>32</v>
      </c>
      <c r="S3814" s="12">
        <v>46</v>
      </c>
      <c r="T3814" s="12">
        <v>46</v>
      </c>
      <c r="U3814" s="13">
        <v>261.63043477999997</v>
      </c>
      <c r="V3814" s="13">
        <v>103.06782609</v>
      </c>
      <c r="W3814" s="13">
        <v>80.361304348000004</v>
      </c>
      <c r="X3814" s="13">
        <v>73.459565217000005</v>
      </c>
      <c r="Y3814" s="13">
        <f t="shared" si="357"/>
        <v>3696.6200000080003</v>
      </c>
      <c r="Z3814" s="13">
        <f t="shared" si="358"/>
        <v>12034.999999879999</v>
      </c>
      <c r="AA3814" s="13">
        <f t="shared" si="359"/>
        <v>181.26913043199997</v>
      </c>
      <c r="AB3814" s="12" t="str">
        <f t="shared" si="360"/>
        <v>Low</v>
      </c>
      <c r="AC3814" s="12" t="str">
        <f t="shared" si="361"/>
        <v>Low Volume</v>
      </c>
    </row>
    <row r="3815" spans="1:29" x14ac:dyDescent="0.25">
      <c r="A3815" s="12">
        <v>1003003070</v>
      </c>
      <c r="B3815" s="12" t="s">
        <v>128</v>
      </c>
      <c r="C3815" s="12" t="s">
        <v>129</v>
      </c>
      <c r="D3815" s="12"/>
      <c r="E3815" s="12" t="str">
        <f t="shared" si="356"/>
        <v xml:space="preserve">Gill,Anita </v>
      </c>
      <c r="F3815" s="12" t="s">
        <v>3260</v>
      </c>
      <c r="G3815" s="12" t="s">
        <v>130</v>
      </c>
      <c r="H3815" s="12" t="s">
        <v>131</v>
      </c>
      <c r="I3815" s="12" t="s">
        <v>5</v>
      </c>
      <c r="J3815" s="12" t="s">
        <v>2338</v>
      </c>
      <c r="K3815" s="12" t="s">
        <v>6</v>
      </c>
      <c r="L3815" s="12" t="s">
        <v>132</v>
      </c>
      <c r="M3815" s="12" t="s">
        <v>3258</v>
      </c>
      <c r="N3815" s="25">
        <v>99222</v>
      </c>
      <c r="O3815" s="12" t="s">
        <v>122</v>
      </c>
      <c r="P3815" s="12" t="s">
        <v>3257</v>
      </c>
      <c r="Q3815" s="12" t="s">
        <v>3259</v>
      </c>
      <c r="R3815" s="12">
        <v>68</v>
      </c>
      <c r="S3815" s="12">
        <v>69</v>
      </c>
      <c r="T3815" s="12">
        <v>69</v>
      </c>
      <c r="U3815" s="13">
        <v>449</v>
      </c>
      <c r="V3815" s="13">
        <v>138.45956522</v>
      </c>
      <c r="W3815" s="13">
        <v>107.11449275</v>
      </c>
      <c r="X3815" s="13">
        <v>98.156521738999999</v>
      </c>
      <c r="Y3815" s="13">
        <f t="shared" si="357"/>
        <v>7390.8999997499996</v>
      </c>
      <c r="Z3815" s="13">
        <f t="shared" si="358"/>
        <v>30981</v>
      </c>
      <c r="AA3815" s="13">
        <f t="shared" si="359"/>
        <v>341.88550724999999</v>
      </c>
      <c r="AB3815" s="12" t="str">
        <f t="shared" si="360"/>
        <v>Medium</v>
      </c>
      <c r="AC3815" s="12" t="str">
        <f t="shared" si="361"/>
        <v>Low Volume</v>
      </c>
    </row>
    <row r="3816" spans="1:29" x14ac:dyDescent="0.25">
      <c r="A3816" s="12">
        <v>1003003070</v>
      </c>
      <c r="B3816" s="12" t="s">
        <v>128</v>
      </c>
      <c r="C3816" s="12" t="s">
        <v>129</v>
      </c>
      <c r="D3816" s="12"/>
      <c r="E3816" s="12" t="str">
        <f t="shared" si="356"/>
        <v xml:space="preserve">Gill,Anita </v>
      </c>
      <c r="F3816" s="12" t="s">
        <v>3260</v>
      </c>
      <c r="G3816" s="12" t="s">
        <v>130</v>
      </c>
      <c r="H3816" s="12" t="s">
        <v>131</v>
      </c>
      <c r="I3816" s="12" t="s">
        <v>5</v>
      </c>
      <c r="J3816" s="12" t="s">
        <v>2338</v>
      </c>
      <c r="K3816" s="12" t="s">
        <v>6</v>
      </c>
      <c r="L3816" s="12" t="s">
        <v>132</v>
      </c>
      <c r="M3816" s="12" t="s">
        <v>3258</v>
      </c>
      <c r="N3816" s="25">
        <v>99223</v>
      </c>
      <c r="O3816" s="12" t="s">
        <v>123</v>
      </c>
      <c r="P3816" s="12" t="s">
        <v>3257</v>
      </c>
      <c r="Q3816" s="12" t="s">
        <v>3259</v>
      </c>
      <c r="R3816" s="12">
        <v>73</v>
      </c>
      <c r="S3816" s="12">
        <v>75</v>
      </c>
      <c r="T3816" s="12">
        <v>75</v>
      </c>
      <c r="U3816" s="13">
        <v>733</v>
      </c>
      <c r="V3816" s="13">
        <v>181.46</v>
      </c>
      <c r="W3816" s="13">
        <v>139.08293333</v>
      </c>
      <c r="X3816" s="13">
        <v>128.79106666999999</v>
      </c>
      <c r="Y3816" s="13">
        <f t="shared" si="357"/>
        <v>10431.219999750001</v>
      </c>
      <c r="Z3816" s="13">
        <f t="shared" si="358"/>
        <v>54975</v>
      </c>
      <c r="AA3816" s="13">
        <f t="shared" si="359"/>
        <v>593.91706666999994</v>
      </c>
      <c r="AB3816" s="12" t="str">
        <f t="shared" si="360"/>
        <v>High</v>
      </c>
      <c r="AC3816" s="12" t="str">
        <f t="shared" si="361"/>
        <v>Low Volume</v>
      </c>
    </row>
    <row r="3817" spans="1:29" x14ac:dyDescent="0.25">
      <c r="A3817" s="12">
        <v>1003003070</v>
      </c>
      <c r="B3817" s="12" t="s">
        <v>128</v>
      </c>
      <c r="C3817" s="12" t="s">
        <v>129</v>
      </c>
      <c r="D3817" s="12"/>
      <c r="E3817" s="12" t="str">
        <f t="shared" si="356"/>
        <v xml:space="preserve">Gill,Anita </v>
      </c>
      <c r="F3817" s="12" t="s">
        <v>3260</v>
      </c>
      <c r="G3817" s="12" t="s">
        <v>130</v>
      </c>
      <c r="H3817" s="12" t="s">
        <v>131</v>
      </c>
      <c r="I3817" s="12" t="s">
        <v>5</v>
      </c>
      <c r="J3817" s="12" t="s">
        <v>2338</v>
      </c>
      <c r="K3817" s="12" t="s">
        <v>6</v>
      </c>
      <c r="L3817" s="12" t="s">
        <v>132</v>
      </c>
      <c r="M3817" s="12" t="s">
        <v>3258</v>
      </c>
      <c r="N3817" s="25">
        <v>99231</v>
      </c>
      <c r="O3817" s="12" t="s">
        <v>124</v>
      </c>
      <c r="P3817" s="12" t="s">
        <v>3257</v>
      </c>
      <c r="Q3817" s="12" t="s">
        <v>3259</v>
      </c>
      <c r="R3817" s="12">
        <v>33</v>
      </c>
      <c r="S3817" s="12">
        <v>36</v>
      </c>
      <c r="T3817" s="12">
        <v>36</v>
      </c>
      <c r="U3817" s="13">
        <v>129</v>
      </c>
      <c r="V3817" s="13">
        <v>52.336666667000003</v>
      </c>
      <c r="W3817" s="13">
        <v>41.696666667000002</v>
      </c>
      <c r="X3817" s="13">
        <v>38.256666666999998</v>
      </c>
      <c r="Y3817" s="13">
        <f t="shared" si="357"/>
        <v>1501.080000012</v>
      </c>
      <c r="Z3817" s="13">
        <f t="shared" si="358"/>
        <v>4644</v>
      </c>
      <c r="AA3817" s="13">
        <f t="shared" si="359"/>
        <v>87.303333332999998</v>
      </c>
      <c r="AB3817" s="12" t="str">
        <f t="shared" si="360"/>
        <v>Low</v>
      </c>
      <c r="AC3817" s="12" t="str">
        <f t="shared" si="361"/>
        <v>Low Volume</v>
      </c>
    </row>
    <row r="3818" spans="1:29" x14ac:dyDescent="0.25">
      <c r="A3818" s="12">
        <v>1003003070</v>
      </c>
      <c r="B3818" s="12" t="s">
        <v>128</v>
      </c>
      <c r="C3818" s="12" t="s">
        <v>129</v>
      </c>
      <c r="D3818" s="12"/>
      <c r="E3818" s="12" t="str">
        <f t="shared" si="356"/>
        <v xml:space="preserve">Gill,Anita </v>
      </c>
      <c r="F3818" s="12" t="s">
        <v>3260</v>
      </c>
      <c r="G3818" s="12" t="s">
        <v>130</v>
      </c>
      <c r="H3818" s="12" t="s">
        <v>131</v>
      </c>
      <c r="I3818" s="12" t="s">
        <v>5</v>
      </c>
      <c r="J3818" s="12" t="s">
        <v>2338</v>
      </c>
      <c r="K3818" s="12" t="s">
        <v>6</v>
      </c>
      <c r="L3818" s="12" t="s">
        <v>132</v>
      </c>
      <c r="M3818" s="12" t="s">
        <v>3258</v>
      </c>
      <c r="N3818" s="25">
        <v>99232</v>
      </c>
      <c r="O3818" s="12" t="s">
        <v>125</v>
      </c>
      <c r="P3818" s="12" t="s">
        <v>3257</v>
      </c>
      <c r="Q3818" s="12" t="s">
        <v>3259</v>
      </c>
      <c r="R3818" s="12">
        <v>139</v>
      </c>
      <c r="S3818" s="12">
        <v>314</v>
      </c>
      <c r="T3818" s="12">
        <v>314</v>
      </c>
      <c r="U3818" s="13">
        <v>240</v>
      </c>
      <c r="V3818" s="13">
        <v>83.433248407999997</v>
      </c>
      <c r="W3818" s="13">
        <v>65.839649682000001</v>
      </c>
      <c r="X3818" s="13">
        <v>60.327292993999997</v>
      </c>
      <c r="Y3818" s="13">
        <f t="shared" si="357"/>
        <v>20673.650000148002</v>
      </c>
      <c r="Z3818" s="13">
        <f t="shared" si="358"/>
        <v>75360</v>
      </c>
      <c r="AA3818" s="13">
        <f t="shared" si="359"/>
        <v>174.16035031799998</v>
      </c>
      <c r="AB3818" s="12" t="str">
        <f t="shared" si="360"/>
        <v>High</v>
      </c>
      <c r="AC3818" s="12" t="str">
        <f t="shared" si="361"/>
        <v>Medium Volume</v>
      </c>
    </row>
    <row r="3819" spans="1:29" x14ac:dyDescent="0.25">
      <c r="A3819" s="12">
        <v>1003018177</v>
      </c>
      <c r="B3819" s="12" t="s">
        <v>2175</v>
      </c>
      <c r="C3819" s="12" t="s">
        <v>2176</v>
      </c>
      <c r="D3819" s="12"/>
      <c r="E3819" s="12" t="str">
        <f t="shared" si="356"/>
        <v xml:space="preserve">Gonzalez,Nancy </v>
      </c>
      <c r="F3819" s="12" t="s">
        <v>3260</v>
      </c>
      <c r="G3819" s="12" t="s">
        <v>2177</v>
      </c>
      <c r="H3819" s="12" t="s">
        <v>230</v>
      </c>
      <c r="I3819" s="12" t="s">
        <v>5</v>
      </c>
      <c r="J3819" s="12" t="s">
        <v>2338</v>
      </c>
      <c r="K3819" s="12" t="s">
        <v>6</v>
      </c>
      <c r="L3819" s="12" t="s">
        <v>191</v>
      </c>
      <c r="M3819" s="12" t="s">
        <v>3258</v>
      </c>
      <c r="N3819" s="25">
        <v>731</v>
      </c>
      <c r="O3819" s="12" t="s">
        <v>253</v>
      </c>
      <c r="P3819" s="12" t="s">
        <v>3257</v>
      </c>
      <c r="Q3819" s="12" t="s">
        <v>3259</v>
      </c>
      <c r="R3819" s="12">
        <v>24</v>
      </c>
      <c r="S3819" s="12">
        <v>25</v>
      </c>
      <c r="T3819" s="12">
        <v>25</v>
      </c>
      <c r="U3819" s="13">
        <v>1341.2</v>
      </c>
      <c r="V3819" s="13">
        <v>139.32640000000001</v>
      </c>
      <c r="W3819" s="13">
        <v>111.0532</v>
      </c>
      <c r="X3819" s="13">
        <v>105.6636</v>
      </c>
      <c r="Y3819" s="13">
        <f t="shared" si="357"/>
        <v>2776.33</v>
      </c>
      <c r="Z3819" s="13">
        <f t="shared" si="358"/>
        <v>33530</v>
      </c>
      <c r="AA3819" s="13">
        <f t="shared" si="359"/>
        <v>1230.1468</v>
      </c>
      <c r="AB3819" s="12" t="str">
        <f t="shared" si="360"/>
        <v>Low</v>
      </c>
      <c r="AC3819" s="12" t="str">
        <f t="shared" si="361"/>
        <v>Low Volume</v>
      </c>
    </row>
    <row r="3820" spans="1:29" x14ac:dyDescent="0.25">
      <c r="A3820" s="12">
        <v>1003018177</v>
      </c>
      <c r="B3820" s="12" t="s">
        <v>2175</v>
      </c>
      <c r="C3820" s="12" t="s">
        <v>2176</v>
      </c>
      <c r="D3820" s="12"/>
      <c r="E3820" s="12" t="str">
        <f t="shared" si="356"/>
        <v xml:space="preserve">Gonzalez,Nancy </v>
      </c>
      <c r="F3820" s="12" t="s">
        <v>3260</v>
      </c>
      <c r="G3820" s="12" t="s">
        <v>2177</v>
      </c>
      <c r="H3820" s="12" t="s">
        <v>230</v>
      </c>
      <c r="I3820" s="12" t="s">
        <v>5</v>
      </c>
      <c r="J3820" s="12" t="s">
        <v>2338</v>
      </c>
      <c r="K3820" s="12" t="s">
        <v>6</v>
      </c>
      <c r="L3820" s="12" t="s">
        <v>191</v>
      </c>
      <c r="M3820" s="12" t="s">
        <v>3258</v>
      </c>
      <c r="N3820" s="25">
        <v>811</v>
      </c>
      <c r="O3820" s="12" t="s">
        <v>194</v>
      </c>
      <c r="P3820" s="12" t="s">
        <v>3257</v>
      </c>
      <c r="Q3820" s="12" t="s">
        <v>3259</v>
      </c>
      <c r="R3820" s="12">
        <v>15</v>
      </c>
      <c r="S3820" s="12">
        <v>15</v>
      </c>
      <c r="T3820" s="12">
        <v>15</v>
      </c>
      <c r="U3820" s="13">
        <v>1276</v>
      </c>
      <c r="V3820" s="13">
        <v>128.202</v>
      </c>
      <c r="W3820" s="13">
        <v>98.678666667000002</v>
      </c>
      <c r="X3820" s="13">
        <v>93.606666666999999</v>
      </c>
      <c r="Y3820" s="13">
        <f t="shared" si="357"/>
        <v>1480.180000005</v>
      </c>
      <c r="Z3820" s="13">
        <f t="shared" si="358"/>
        <v>19140</v>
      </c>
      <c r="AA3820" s="13">
        <f t="shared" si="359"/>
        <v>1177.321333333</v>
      </c>
      <c r="AB3820" s="12" t="str">
        <f t="shared" si="360"/>
        <v>Low</v>
      </c>
      <c r="AC3820" s="12" t="str">
        <f t="shared" si="361"/>
        <v>Low Volume</v>
      </c>
    </row>
    <row r="3821" spans="1:29" x14ac:dyDescent="0.25">
      <c r="A3821" s="12">
        <v>1003018177</v>
      </c>
      <c r="B3821" s="12" t="s">
        <v>2175</v>
      </c>
      <c r="C3821" s="12" t="s">
        <v>2176</v>
      </c>
      <c r="D3821" s="12"/>
      <c r="E3821" s="12" t="str">
        <f t="shared" si="356"/>
        <v xml:space="preserve">Gonzalez,Nancy </v>
      </c>
      <c r="F3821" s="12" t="s">
        <v>3260</v>
      </c>
      <c r="G3821" s="12" t="s">
        <v>2177</v>
      </c>
      <c r="H3821" s="12" t="s">
        <v>230</v>
      </c>
      <c r="I3821" s="12" t="s">
        <v>5</v>
      </c>
      <c r="J3821" s="12" t="s">
        <v>2338</v>
      </c>
      <c r="K3821" s="12" t="s">
        <v>6</v>
      </c>
      <c r="L3821" s="12" t="s">
        <v>191</v>
      </c>
      <c r="M3821" s="12" t="s">
        <v>3258</v>
      </c>
      <c r="N3821" s="25">
        <v>813</v>
      </c>
      <c r="O3821" s="12" t="s">
        <v>255</v>
      </c>
      <c r="P3821" s="12" t="s">
        <v>3257</v>
      </c>
      <c r="Q3821" s="12" t="s">
        <v>3259</v>
      </c>
      <c r="R3821" s="12">
        <v>16</v>
      </c>
      <c r="S3821" s="12">
        <v>16</v>
      </c>
      <c r="T3821" s="12">
        <v>16</v>
      </c>
      <c r="U3821" s="13">
        <v>1695.3125</v>
      </c>
      <c r="V3821" s="13">
        <v>169.20625000000001</v>
      </c>
      <c r="W3821" s="13">
        <v>134.86750000000001</v>
      </c>
      <c r="X3821" s="13">
        <v>128.32374999999999</v>
      </c>
      <c r="Y3821" s="13">
        <f t="shared" si="357"/>
        <v>2157.88</v>
      </c>
      <c r="Z3821" s="13">
        <f t="shared" si="358"/>
        <v>27125</v>
      </c>
      <c r="AA3821" s="13">
        <f t="shared" si="359"/>
        <v>1560.4449999999999</v>
      </c>
      <c r="AB3821" s="12" t="str">
        <f t="shared" si="360"/>
        <v>Low</v>
      </c>
      <c r="AC3821" s="12" t="str">
        <f t="shared" si="361"/>
        <v>Low Volume</v>
      </c>
    </row>
    <row r="3822" spans="1:29" x14ac:dyDescent="0.25">
      <c r="A3822" s="12">
        <v>1003018177</v>
      </c>
      <c r="B3822" s="12" t="s">
        <v>2175</v>
      </c>
      <c r="C3822" s="12" t="s">
        <v>2176</v>
      </c>
      <c r="D3822" s="12"/>
      <c r="E3822" s="12" t="str">
        <f t="shared" si="356"/>
        <v xml:space="preserve">Gonzalez,Nancy </v>
      </c>
      <c r="F3822" s="12" t="s">
        <v>3260</v>
      </c>
      <c r="G3822" s="12" t="s">
        <v>2177</v>
      </c>
      <c r="H3822" s="12" t="s">
        <v>230</v>
      </c>
      <c r="I3822" s="12" t="s">
        <v>5</v>
      </c>
      <c r="J3822" s="12" t="s">
        <v>2338</v>
      </c>
      <c r="K3822" s="12" t="s">
        <v>6</v>
      </c>
      <c r="L3822" s="12" t="s">
        <v>191</v>
      </c>
      <c r="M3822" s="12" t="s">
        <v>3258</v>
      </c>
      <c r="N3822" s="25">
        <v>1402</v>
      </c>
      <c r="O3822" s="12" t="s">
        <v>258</v>
      </c>
      <c r="P3822" s="12" t="s">
        <v>3257</v>
      </c>
      <c r="Q3822" s="12" t="s">
        <v>3259</v>
      </c>
      <c r="R3822" s="12">
        <v>18</v>
      </c>
      <c r="S3822" s="12">
        <v>18</v>
      </c>
      <c r="T3822" s="12">
        <v>18</v>
      </c>
      <c r="U3822" s="13">
        <v>3703.3333333</v>
      </c>
      <c r="V3822" s="13">
        <v>349.39333333000002</v>
      </c>
      <c r="W3822" s="13">
        <v>278.49166666999997</v>
      </c>
      <c r="X3822" s="13">
        <v>264.98222221999998</v>
      </c>
      <c r="Y3822" s="13">
        <f t="shared" si="357"/>
        <v>5012.8500000599997</v>
      </c>
      <c r="Z3822" s="13">
        <f t="shared" si="358"/>
        <v>66659.999999399995</v>
      </c>
      <c r="AA3822" s="13">
        <f t="shared" si="359"/>
        <v>3424.84166663</v>
      </c>
      <c r="AB3822" s="12" t="str">
        <f t="shared" si="360"/>
        <v>Medium</v>
      </c>
      <c r="AC3822" s="12" t="str">
        <f t="shared" si="361"/>
        <v>Low Volume</v>
      </c>
    </row>
    <row r="3823" spans="1:29" x14ac:dyDescent="0.25">
      <c r="A3823" s="12">
        <v>1003018177</v>
      </c>
      <c r="B3823" s="12" t="s">
        <v>2175</v>
      </c>
      <c r="C3823" s="12" t="s">
        <v>2176</v>
      </c>
      <c r="D3823" s="12"/>
      <c r="E3823" s="12" t="str">
        <f t="shared" si="356"/>
        <v xml:space="preserve">Gonzalez,Nancy </v>
      </c>
      <c r="F3823" s="12" t="s">
        <v>3260</v>
      </c>
      <c r="G3823" s="12" t="s">
        <v>2177</v>
      </c>
      <c r="H3823" s="12" t="s">
        <v>230</v>
      </c>
      <c r="I3823" s="12" t="s">
        <v>5</v>
      </c>
      <c r="J3823" s="12" t="s">
        <v>2338</v>
      </c>
      <c r="K3823" s="12" t="s">
        <v>6</v>
      </c>
      <c r="L3823" s="12" t="s">
        <v>191</v>
      </c>
      <c r="M3823" s="12" t="s">
        <v>3258</v>
      </c>
      <c r="N3823" s="25">
        <v>36620</v>
      </c>
      <c r="O3823" s="12" t="s">
        <v>263</v>
      </c>
      <c r="P3823" s="12" t="s">
        <v>3257</v>
      </c>
      <c r="Q3823" s="12" t="s">
        <v>3259</v>
      </c>
      <c r="R3823" s="12">
        <v>13</v>
      </c>
      <c r="S3823" s="12">
        <v>13</v>
      </c>
      <c r="T3823" s="12">
        <v>13</v>
      </c>
      <c r="U3823" s="13">
        <v>520.92307691999997</v>
      </c>
      <c r="V3823" s="13">
        <v>44.681538461999999</v>
      </c>
      <c r="W3823" s="13">
        <v>35.616153846000003</v>
      </c>
      <c r="X3823" s="13">
        <v>33.803076922999999</v>
      </c>
      <c r="Y3823" s="13">
        <f t="shared" si="357"/>
        <v>463.00999999800001</v>
      </c>
      <c r="Z3823" s="13">
        <f t="shared" si="358"/>
        <v>6771.9999999599995</v>
      </c>
      <c r="AA3823" s="13">
        <f t="shared" si="359"/>
        <v>485.306923074</v>
      </c>
      <c r="AB3823" s="12" t="str">
        <f t="shared" si="360"/>
        <v>Low</v>
      </c>
      <c r="AC3823" s="12" t="str">
        <f t="shared" si="361"/>
        <v>Low Volume</v>
      </c>
    </row>
    <row r="3824" spans="1:29" x14ac:dyDescent="0.25">
      <c r="A3824" s="12">
        <v>1003018177</v>
      </c>
      <c r="B3824" s="12" t="s">
        <v>2175</v>
      </c>
      <c r="C3824" s="12" t="s">
        <v>2176</v>
      </c>
      <c r="D3824" s="12"/>
      <c r="E3824" s="12" t="str">
        <f t="shared" si="356"/>
        <v xml:space="preserve">Gonzalez,Nancy </v>
      </c>
      <c r="F3824" s="12" t="s">
        <v>3260</v>
      </c>
      <c r="G3824" s="12" t="s">
        <v>2177</v>
      </c>
      <c r="H3824" s="12" t="s">
        <v>230</v>
      </c>
      <c r="I3824" s="12" t="s">
        <v>5</v>
      </c>
      <c r="J3824" s="12" t="s">
        <v>2338</v>
      </c>
      <c r="K3824" s="12" t="s">
        <v>6</v>
      </c>
      <c r="L3824" s="12" t="s">
        <v>191</v>
      </c>
      <c r="M3824" s="12" t="s">
        <v>3258</v>
      </c>
      <c r="N3824" s="25">
        <v>64447</v>
      </c>
      <c r="O3824" s="12" t="s">
        <v>265</v>
      </c>
      <c r="P3824" s="12" t="s">
        <v>3257</v>
      </c>
      <c r="Q3824" s="12" t="s">
        <v>3259</v>
      </c>
      <c r="R3824" s="12">
        <v>19</v>
      </c>
      <c r="S3824" s="12">
        <v>19</v>
      </c>
      <c r="T3824" s="12">
        <v>19</v>
      </c>
      <c r="U3824" s="13">
        <v>1212.4210525999999</v>
      </c>
      <c r="V3824" s="13">
        <v>64.154210526</v>
      </c>
      <c r="W3824" s="13">
        <v>51.137368420999998</v>
      </c>
      <c r="X3824" s="13">
        <v>24.346842105</v>
      </c>
      <c r="Y3824" s="13">
        <f t="shared" si="357"/>
        <v>971.60999999899991</v>
      </c>
      <c r="Z3824" s="13">
        <f t="shared" si="358"/>
        <v>23035.999999399999</v>
      </c>
      <c r="AA3824" s="13">
        <f t="shared" si="359"/>
        <v>1161.2836841789999</v>
      </c>
      <c r="AB3824" s="12" t="str">
        <f t="shared" si="360"/>
        <v>Low</v>
      </c>
      <c r="AC3824" s="12" t="str">
        <f t="shared" si="361"/>
        <v>Low Volume</v>
      </c>
    </row>
    <row r="3825" spans="1:29" x14ac:dyDescent="0.25">
      <c r="A3825" s="12">
        <v>1003027582</v>
      </c>
      <c r="B3825" s="12" t="s">
        <v>1987</v>
      </c>
      <c r="C3825" s="12" t="s">
        <v>1081</v>
      </c>
      <c r="D3825" s="12"/>
      <c r="E3825" s="12" t="str">
        <f t="shared" si="356"/>
        <v xml:space="preserve">Grant,Michael </v>
      </c>
      <c r="F3825" s="12" t="s">
        <v>3260</v>
      </c>
      <c r="G3825" s="12" t="s">
        <v>1988</v>
      </c>
      <c r="H3825" s="12" t="s">
        <v>518</v>
      </c>
      <c r="I3825" s="12" t="s">
        <v>1767</v>
      </c>
      <c r="J3825" s="12" t="s">
        <v>2339</v>
      </c>
      <c r="K3825" s="12" t="s">
        <v>6</v>
      </c>
      <c r="L3825" s="12" t="s">
        <v>924</v>
      </c>
      <c r="M3825" s="12" t="s">
        <v>3258</v>
      </c>
      <c r="N3825" s="25">
        <v>77014</v>
      </c>
      <c r="O3825" s="12" t="s">
        <v>925</v>
      </c>
      <c r="P3825" s="12" t="s">
        <v>3257</v>
      </c>
      <c r="Q3825" s="12" t="s">
        <v>3239</v>
      </c>
      <c r="R3825" s="12">
        <v>62</v>
      </c>
      <c r="S3825" s="12">
        <v>705</v>
      </c>
      <c r="T3825" s="12">
        <v>705</v>
      </c>
      <c r="U3825" s="13">
        <v>415</v>
      </c>
      <c r="V3825" s="13">
        <v>42.941631205999997</v>
      </c>
      <c r="W3825" s="13">
        <v>31.773673759000001</v>
      </c>
      <c r="X3825" s="13">
        <v>32.130992908000003</v>
      </c>
      <c r="Y3825" s="13">
        <f t="shared" si="357"/>
        <v>22400.440000095001</v>
      </c>
      <c r="Z3825" s="13">
        <f t="shared" si="358"/>
        <v>292575</v>
      </c>
      <c r="AA3825" s="13">
        <f t="shared" si="359"/>
        <v>383.22632624099998</v>
      </c>
      <c r="AB3825" s="12" t="str">
        <f t="shared" si="360"/>
        <v>High</v>
      </c>
      <c r="AC3825" s="12" t="str">
        <f t="shared" si="361"/>
        <v>High Volume</v>
      </c>
    </row>
    <row r="3826" spans="1:29" x14ac:dyDescent="0.25">
      <c r="A3826" s="12">
        <v>1003027582</v>
      </c>
      <c r="B3826" s="12" t="s">
        <v>1987</v>
      </c>
      <c r="C3826" s="12" t="s">
        <v>1081</v>
      </c>
      <c r="D3826" s="12"/>
      <c r="E3826" s="12" t="str">
        <f t="shared" si="356"/>
        <v xml:space="preserve">Grant,Michael </v>
      </c>
      <c r="F3826" s="12" t="s">
        <v>3260</v>
      </c>
      <c r="G3826" s="12" t="s">
        <v>1988</v>
      </c>
      <c r="H3826" s="12" t="s">
        <v>518</v>
      </c>
      <c r="I3826" s="12" t="s">
        <v>1767</v>
      </c>
      <c r="J3826" s="12" t="s">
        <v>2339</v>
      </c>
      <c r="K3826" s="12" t="s">
        <v>6</v>
      </c>
      <c r="L3826" s="12" t="s">
        <v>924</v>
      </c>
      <c r="M3826" s="12" t="s">
        <v>3258</v>
      </c>
      <c r="N3826" s="25">
        <v>77263</v>
      </c>
      <c r="O3826" s="12" t="s">
        <v>926</v>
      </c>
      <c r="P3826" s="12" t="s">
        <v>3257</v>
      </c>
      <c r="Q3826" s="12" t="s">
        <v>3239</v>
      </c>
      <c r="R3826" s="12">
        <v>35</v>
      </c>
      <c r="S3826" s="12">
        <v>35</v>
      </c>
      <c r="T3826" s="12">
        <v>35</v>
      </c>
      <c r="U3826" s="13">
        <v>1238</v>
      </c>
      <c r="V3826" s="13">
        <v>158.94142857</v>
      </c>
      <c r="W3826" s="13">
        <v>116.98742857000001</v>
      </c>
      <c r="X3826" s="13">
        <v>121.32371429</v>
      </c>
      <c r="Y3826" s="13">
        <f t="shared" si="357"/>
        <v>4094.55999995</v>
      </c>
      <c r="Z3826" s="13">
        <f t="shared" si="358"/>
        <v>43330</v>
      </c>
      <c r="AA3826" s="13">
        <f t="shared" si="359"/>
        <v>1121.01257143</v>
      </c>
      <c r="AB3826" s="12" t="str">
        <f t="shared" si="360"/>
        <v>Low</v>
      </c>
      <c r="AC3826" s="12" t="str">
        <f t="shared" si="361"/>
        <v>Low Volume</v>
      </c>
    </row>
    <row r="3827" spans="1:29" x14ac:dyDescent="0.25">
      <c r="A3827" s="12">
        <v>1003027582</v>
      </c>
      <c r="B3827" s="12" t="s">
        <v>1987</v>
      </c>
      <c r="C3827" s="12" t="s">
        <v>1081</v>
      </c>
      <c r="D3827" s="12"/>
      <c r="E3827" s="12" t="str">
        <f t="shared" si="356"/>
        <v xml:space="preserve">Grant,Michael </v>
      </c>
      <c r="F3827" s="12" t="s">
        <v>3260</v>
      </c>
      <c r="G3827" s="12" t="s">
        <v>1988</v>
      </c>
      <c r="H3827" s="12" t="s">
        <v>518</v>
      </c>
      <c r="I3827" s="12" t="s">
        <v>1767</v>
      </c>
      <c r="J3827" s="12" t="s">
        <v>2339</v>
      </c>
      <c r="K3827" s="12" t="s">
        <v>6</v>
      </c>
      <c r="L3827" s="12" t="s">
        <v>924</v>
      </c>
      <c r="M3827" s="12" t="s">
        <v>3258</v>
      </c>
      <c r="N3827" s="25">
        <v>77280</v>
      </c>
      <c r="O3827" s="12" t="s">
        <v>927</v>
      </c>
      <c r="P3827" s="12" t="s">
        <v>3257</v>
      </c>
      <c r="Q3827" s="12" t="s">
        <v>3239</v>
      </c>
      <c r="R3827" s="12">
        <v>15</v>
      </c>
      <c r="S3827" s="12">
        <v>90</v>
      </c>
      <c r="T3827" s="12">
        <v>68</v>
      </c>
      <c r="U3827" s="13">
        <v>687</v>
      </c>
      <c r="V3827" s="13">
        <v>36.169666667000001</v>
      </c>
      <c r="W3827" s="13">
        <v>28.895444443999999</v>
      </c>
      <c r="X3827" s="13">
        <v>29.295555556</v>
      </c>
      <c r="Y3827" s="13">
        <f t="shared" si="357"/>
        <v>2600.5899999600001</v>
      </c>
      <c r="Z3827" s="13">
        <f t="shared" si="358"/>
        <v>61830</v>
      </c>
      <c r="AA3827" s="13">
        <f t="shared" si="359"/>
        <v>658.10455555600004</v>
      </c>
      <c r="AB3827" s="12" t="str">
        <f t="shared" si="360"/>
        <v>Low</v>
      </c>
      <c r="AC3827" s="12" t="str">
        <f t="shared" si="361"/>
        <v>Low Volume</v>
      </c>
    </row>
    <row r="3828" spans="1:29" x14ac:dyDescent="0.25">
      <c r="A3828" s="12">
        <v>1003027582</v>
      </c>
      <c r="B3828" s="12" t="s">
        <v>1987</v>
      </c>
      <c r="C3828" s="12" t="s">
        <v>1081</v>
      </c>
      <c r="D3828" s="12"/>
      <c r="E3828" s="12" t="str">
        <f t="shared" si="356"/>
        <v xml:space="preserve">Grant,Michael </v>
      </c>
      <c r="F3828" s="12" t="s">
        <v>3260</v>
      </c>
      <c r="G3828" s="12" t="s">
        <v>1988</v>
      </c>
      <c r="H3828" s="12" t="s">
        <v>518</v>
      </c>
      <c r="I3828" s="12" t="s">
        <v>1767</v>
      </c>
      <c r="J3828" s="12" t="s">
        <v>2339</v>
      </c>
      <c r="K3828" s="12" t="s">
        <v>6</v>
      </c>
      <c r="L3828" s="12" t="s">
        <v>924</v>
      </c>
      <c r="M3828" s="12" t="s">
        <v>3258</v>
      </c>
      <c r="N3828" s="25">
        <v>77290</v>
      </c>
      <c r="O3828" s="12" t="s">
        <v>928</v>
      </c>
      <c r="P3828" s="12" t="s">
        <v>3257</v>
      </c>
      <c r="Q3828" s="12" t="s">
        <v>3239</v>
      </c>
      <c r="R3828" s="12">
        <v>13</v>
      </c>
      <c r="S3828" s="12">
        <v>16</v>
      </c>
      <c r="T3828" s="12">
        <v>16</v>
      </c>
      <c r="U3828" s="13">
        <v>1504</v>
      </c>
      <c r="V3828" s="13">
        <v>77.261250000000004</v>
      </c>
      <c r="W3828" s="13">
        <v>58.271250000000002</v>
      </c>
      <c r="X3828" s="13">
        <v>60.88</v>
      </c>
      <c r="Y3828" s="13">
        <f t="shared" si="357"/>
        <v>932.34</v>
      </c>
      <c r="Z3828" s="13">
        <f t="shared" si="358"/>
        <v>24064</v>
      </c>
      <c r="AA3828" s="13">
        <f t="shared" si="359"/>
        <v>1445.72875</v>
      </c>
      <c r="AB3828" s="12" t="str">
        <f t="shared" si="360"/>
        <v>Low</v>
      </c>
      <c r="AC3828" s="12" t="str">
        <f t="shared" si="361"/>
        <v>Low Volume</v>
      </c>
    </row>
    <row r="3829" spans="1:29" x14ac:dyDescent="0.25">
      <c r="A3829" s="12">
        <v>1003027582</v>
      </c>
      <c r="B3829" s="12" t="s">
        <v>1987</v>
      </c>
      <c r="C3829" s="12" t="s">
        <v>1081</v>
      </c>
      <c r="D3829" s="12"/>
      <c r="E3829" s="12" t="str">
        <f t="shared" si="356"/>
        <v xml:space="preserve">Grant,Michael </v>
      </c>
      <c r="F3829" s="12" t="s">
        <v>3260</v>
      </c>
      <c r="G3829" s="12" t="s">
        <v>1988</v>
      </c>
      <c r="H3829" s="12" t="s">
        <v>518</v>
      </c>
      <c r="I3829" s="12" t="s">
        <v>1767</v>
      </c>
      <c r="J3829" s="12" t="s">
        <v>2339</v>
      </c>
      <c r="K3829" s="12" t="s">
        <v>6</v>
      </c>
      <c r="L3829" s="12" t="s">
        <v>924</v>
      </c>
      <c r="M3829" s="12" t="s">
        <v>3258</v>
      </c>
      <c r="N3829" s="25">
        <v>77300</v>
      </c>
      <c r="O3829" s="12" t="s">
        <v>930</v>
      </c>
      <c r="P3829" s="12" t="s">
        <v>3257</v>
      </c>
      <c r="Q3829" s="12" t="s">
        <v>3239</v>
      </c>
      <c r="R3829" s="12">
        <v>39</v>
      </c>
      <c r="S3829" s="12">
        <v>137</v>
      </c>
      <c r="T3829" s="12">
        <v>47</v>
      </c>
      <c r="U3829" s="13">
        <v>260</v>
      </c>
      <c r="V3829" s="13">
        <v>31.255985401</v>
      </c>
      <c r="W3829" s="13">
        <v>24.792481752</v>
      </c>
      <c r="X3829" s="13">
        <v>25.049416057999998</v>
      </c>
      <c r="Y3829" s="13">
        <f t="shared" si="357"/>
        <v>3396.5700000239999</v>
      </c>
      <c r="Z3829" s="13">
        <f t="shared" si="358"/>
        <v>35620</v>
      </c>
      <c r="AA3829" s="13">
        <f t="shared" si="359"/>
        <v>235.20751824799999</v>
      </c>
      <c r="AB3829" s="12" t="str">
        <f t="shared" si="360"/>
        <v>Low</v>
      </c>
      <c r="AC3829" s="12" t="str">
        <f t="shared" si="361"/>
        <v>Medium Volume</v>
      </c>
    </row>
    <row r="3830" spans="1:29" x14ac:dyDescent="0.25">
      <c r="A3830" s="12">
        <v>1003027582</v>
      </c>
      <c r="B3830" s="12" t="s">
        <v>1987</v>
      </c>
      <c r="C3830" s="12" t="s">
        <v>1081</v>
      </c>
      <c r="D3830" s="12"/>
      <c r="E3830" s="12" t="str">
        <f t="shared" si="356"/>
        <v xml:space="preserve">Grant,Michael </v>
      </c>
      <c r="F3830" s="12" t="s">
        <v>3260</v>
      </c>
      <c r="G3830" s="12" t="s">
        <v>1988</v>
      </c>
      <c r="H3830" s="12" t="s">
        <v>518</v>
      </c>
      <c r="I3830" s="12" t="s">
        <v>1767</v>
      </c>
      <c r="J3830" s="12" t="s">
        <v>2339</v>
      </c>
      <c r="K3830" s="12" t="s">
        <v>6</v>
      </c>
      <c r="L3830" s="12" t="s">
        <v>924</v>
      </c>
      <c r="M3830" s="12" t="s">
        <v>3258</v>
      </c>
      <c r="N3830" s="25">
        <v>77301</v>
      </c>
      <c r="O3830" s="12" t="s">
        <v>931</v>
      </c>
      <c r="P3830" s="12" t="s">
        <v>3257</v>
      </c>
      <c r="Q3830" s="12" t="s">
        <v>3239</v>
      </c>
      <c r="R3830" s="12">
        <v>25</v>
      </c>
      <c r="S3830" s="12">
        <v>26</v>
      </c>
      <c r="T3830" s="12">
        <v>26</v>
      </c>
      <c r="U3830" s="13">
        <v>2098</v>
      </c>
      <c r="V3830" s="13">
        <v>404.51115385000003</v>
      </c>
      <c r="W3830" s="13">
        <v>319.83884614999999</v>
      </c>
      <c r="X3830" s="13">
        <v>322.63346153999998</v>
      </c>
      <c r="Y3830" s="13">
        <f t="shared" si="357"/>
        <v>8315.8099999000005</v>
      </c>
      <c r="Z3830" s="13">
        <f t="shared" si="358"/>
        <v>54548</v>
      </c>
      <c r="AA3830" s="13">
        <f t="shared" si="359"/>
        <v>1778.1611538500001</v>
      </c>
      <c r="AB3830" s="12" t="str">
        <f t="shared" si="360"/>
        <v>Medium</v>
      </c>
      <c r="AC3830" s="12" t="str">
        <f t="shared" si="361"/>
        <v>Low Volume</v>
      </c>
    </row>
    <row r="3831" spans="1:29" x14ac:dyDescent="0.25">
      <c r="A3831" s="12">
        <v>1003027582</v>
      </c>
      <c r="B3831" s="12" t="s">
        <v>1987</v>
      </c>
      <c r="C3831" s="12" t="s">
        <v>1081</v>
      </c>
      <c r="D3831" s="12"/>
      <c r="E3831" s="12" t="str">
        <f t="shared" si="356"/>
        <v xml:space="preserve">Grant,Michael </v>
      </c>
      <c r="F3831" s="12" t="s">
        <v>3260</v>
      </c>
      <c r="G3831" s="12" t="s">
        <v>1988</v>
      </c>
      <c r="H3831" s="12" t="s">
        <v>518</v>
      </c>
      <c r="I3831" s="12" t="s">
        <v>1767</v>
      </c>
      <c r="J3831" s="12" t="s">
        <v>2339</v>
      </c>
      <c r="K3831" s="12" t="s">
        <v>6</v>
      </c>
      <c r="L3831" s="12" t="s">
        <v>924</v>
      </c>
      <c r="M3831" s="12" t="s">
        <v>3258</v>
      </c>
      <c r="N3831" s="25">
        <v>77334</v>
      </c>
      <c r="O3831" s="12" t="s">
        <v>933</v>
      </c>
      <c r="P3831" s="12" t="s">
        <v>3257</v>
      </c>
      <c r="Q3831" s="12" t="s">
        <v>3239</v>
      </c>
      <c r="R3831" s="12">
        <v>48</v>
      </c>
      <c r="S3831" s="12">
        <v>109</v>
      </c>
      <c r="T3831" s="12">
        <v>66</v>
      </c>
      <c r="U3831" s="13">
        <v>494</v>
      </c>
      <c r="V3831" s="13">
        <v>57.649174312</v>
      </c>
      <c r="W3831" s="13">
        <v>45.675229358000003</v>
      </c>
      <c r="X3831" s="13">
        <v>46.525688072999998</v>
      </c>
      <c r="Y3831" s="13">
        <f t="shared" si="357"/>
        <v>4978.6000000220001</v>
      </c>
      <c r="Z3831" s="13">
        <f t="shared" si="358"/>
        <v>53846</v>
      </c>
      <c r="AA3831" s="13">
        <f t="shared" si="359"/>
        <v>448.32477064199998</v>
      </c>
      <c r="AB3831" s="12" t="str">
        <f t="shared" si="360"/>
        <v>Low</v>
      </c>
      <c r="AC3831" s="12" t="str">
        <f t="shared" si="361"/>
        <v>Medium Volume</v>
      </c>
    </row>
    <row r="3832" spans="1:29" x14ac:dyDescent="0.25">
      <c r="A3832" s="12">
        <v>1003027582</v>
      </c>
      <c r="B3832" s="12" t="s">
        <v>1987</v>
      </c>
      <c r="C3832" s="12" t="s">
        <v>1081</v>
      </c>
      <c r="D3832" s="12"/>
      <c r="E3832" s="12" t="str">
        <f t="shared" si="356"/>
        <v xml:space="preserve">Grant,Michael </v>
      </c>
      <c r="F3832" s="12" t="s">
        <v>3260</v>
      </c>
      <c r="G3832" s="12" t="s">
        <v>1988</v>
      </c>
      <c r="H3832" s="12" t="s">
        <v>518</v>
      </c>
      <c r="I3832" s="12" t="s">
        <v>1767</v>
      </c>
      <c r="J3832" s="12" t="s">
        <v>2339</v>
      </c>
      <c r="K3832" s="12" t="s">
        <v>6</v>
      </c>
      <c r="L3832" s="12" t="s">
        <v>924</v>
      </c>
      <c r="M3832" s="12" t="s">
        <v>3258</v>
      </c>
      <c r="N3832" s="25">
        <v>77338</v>
      </c>
      <c r="O3832" s="12" t="s">
        <v>934</v>
      </c>
      <c r="P3832" s="12" t="s">
        <v>3257</v>
      </c>
      <c r="Q3832" s="12" t="s">
        <v>3239</v>
      </c>
      <c r="R3832" s="12">
        <v>26</v>
      </c>
      <c r="S3832" s="12">
        <v>28</v>
      </c>
      <c r="T3832" s="12">
        <v>28</v>
      </c>
      <c r="U3832" s="13">
        <v>896</v>
      </c>
      <c r="V3832" s="13">
        <v>217.21964285999999</v>
      </c>
      <c r="W3832" s="13">
        <v>167.06178571000001</v>
      </c>
      <c r="X3832" s="13">
        <v>168.55678571000001</v>
      </c>
      <c r="Y3832" s="13">
        <f t="shared" si="357"/>
        <v>4677.7299998799999</v>
      </c>
      <c r="Z3832" s="13">
        <f t="shared" si="358"/>
        <v>25088</v>
      </c>
      <c r="AA3832" s="13">
        <f t="shared" si="359"/>
        <v>728.93821429000002</v>
      </c>
      <c r="AB3832" s="12" t="str">
        <f t="shared" si="360"/>
        <v>Low</v>
      </c>
      <c r="AC3832" s="12" t="str">
        <f t="shared" si="361"/>
        <v>Low Volume</v>
      </c>
    </row>
    <row r="3833" spans="1:29" x14ac:dyDescent="0.25">
      <c r="A3833" s="12">
        <v>1003027582</v>
      </c>
      <c r="B3833" s="12" t="s">
        <v>1987</v>
      </c>
      <c r="C3833" s="12" t="s">
        <v>1081</v>
      </c>
      <c r="D3833" s="12"/>
      <c r="E3833" s="12" t="str">
        <f t="shared" si="356"/>
        <v xml:space="preserve">Grant,Michael </v>
      </c>
      <c r="F3833" s="12" t="s">
        <v>3260</v>
      </c>
      <c r="G3833" s="12" t="s">
        <v>1988</v>
      </c>
      <c r="H3833" s="12" t="s">
        <v>518</v>
      </c>
      <c r="I3833" s="12" t="s">
        <v>1767</v>
      </c>
      <c r="J3833" s="12" t="s">
        <v>2339</v>
      </c>
      <c r="K3833" s="12" t="s">
        <v>6</v>
      </c>
      <c r="L3833" s="12" t="s">
        <v>924</v>
      </c>
      <c r="M3833" s="12" t="s">
        <v>3258</v>
      </c>
      <c r="N3833" s="25">
        <v>77427</v>
      </c>
      <c r="O3833" s="12" t="s">
        <v>935</v>
      </c>
      <c r="P3833" s="12" t="s">
        <v>3257</v>
      </c>
      <c r="Q3833" s="12" t="s">
        <v>3239</v>
      </c>
      <c r="R3833" s="12">
        <v>47</v>
      </c>
      <c r="S3833" s="12">
        <v>151</v>
      </c>
      <c r="T3833" s="12">
        <v>151</v>
      </c>
      <c r="U3833" s="13">
        <v>1041</v>
      </c>
      <c r="V3833" s="13">
        <v>182.70576159000001</v>
      </c>
      <c r="W3833" s="13">
        <v>145.71099337999999</v>
      </c>
      <c r="X3833" s="13">
        <v>148.28523179000001</v>
      </c>
      <c r="Y3833" s="13">
        <f t="shared" si="357"/>
        <v>22002.360000379998</v>
      </c>
      <c r="Z3833" s="13">
        <f t="shared" si="358"/>
        <v>157191</v>
      </c>
      <c r="AA3833" s="13">
        <f t="shared" si="359"/>
        <v>895.28900662000001</v>
      </c>
      <c r="AB3833" s="12" t="str">
        <f t="shared" si="360"/>
        <v>High</v>
      </c>
      <c r="AC3833" s="12" t="str">
        <f t="shared" si="361"/>
        <v>Medium Volume</v>
      </c>
    </row>
    <row r="3834" spans="1:29" x14ac:dyDescent="0.25">
      <c r="A3834" s="12">
        <v>1003027582</v>
      </c>
      <c r="B3834" s="12" t="s">
        <v>1987</v>
      </c>
      <c r="C3834" s="12" t="s">
        <v>1081</v>
      </c>
      <c r="D3834" s="12"/>
      <c r="E3834" s="12" t="str">
        <f t="shared" si="356"/>
        <v xml:space="preserve">Grant,Michael </v>
      </c>
      <c r="F3834" s="12" t="s">
        <v>3260</v>
      </c>
      <c r="G3834" s="12" t="s">
        <v>1988</v>
      </c>
      <c r="H3834" s="12" t="s">
        <v>518</v>
      </c>
      <c r="I3834" s="12" t="s">
        <v>1767</v>
      </c>
      <c r="J3834" s="12" t="s">
        <v>2339</v>
      </c>
      <c r="K3834" s="12" t="s">
        <v>6</v>
      </c>
      <c r="L3834" s="12" t="s">
        <v>924</v>
      </c>
      <c r="M3834" s="12" t="s">
        <v>3258</v>
      </c>
      <c r="N3834" s="25">
        <v>99205</v>
      </c>
      <c r="O3834" s="12" t="s">
        <v>133</v>
      </c>
      <c r="P3834" s="12" t="s">
        <v>3257</v>
      </c>
      <c r="Q3834" s="12" t="s">
        <v>3239</v>
      </c>
      <c r="R3834" s="12">
        <v>26</v>
      </c>
      <c r="S3834" s="12">
        <v>26</v>
      </c>
      <c r="T3834" s="12">
        <v>26</v>
      </c>
      <c r="U3834" s="13">
        <v>585</v>
      </c>
      <c r="V3834" s="13">
        <v>172.09307691999999</v>
      </c>
      <c r="W3834" s="13">
        <v>137.24692307999999</v>
      </c>
      <c r="X3834" s="13">
        <v>140.75307692000001</v>
      </c>
      <c r="Y3834" s="13">
        <f t="shared" si="357"/>
        <v>3568.4200000799997</v>
      </c>
      <c r="Z3834" s="13">
        <f t="shared" si="358"/>
        <v>15210</v>
      </c>
      <c r="AA3834" s="13">
        <f t="shared" si="359"/>
        <v>447.75307692000001</v>
      </c>
      <c r="AB3834" s="12" t="str">
        <f t="shared" si="360"/>
        <v>Low</v>
      </c>
      <c r="AC3834" s="12" t="str">
        <f t="shared" si="361"/>
        <v>Low Volume</v>
      </c>
    </row>
    <row r="3835" spans="1:29" x14ac:dyDescent="0.25">
      <c r="A3835" s="12">
        <v>1003027582</v>
      </c>
      <c r="B3835" s="12" t="s">
        <v>1987</v>
      </c>
      <c r="C3835" s="12" t="s">
        <v>1081</v>
      </c>
      <c r="D3835" s="12"/>
      <c r="E3835" s="12" t="str">
        <f t="shared" si="356"/>
        <v xml:space="preserve">Grant,Michael </v>
      </c>
      <c r="F3835" s="12" t="s">
        <v>3260</v>
      </c>
      <c r="G3835" s="12" t="s">
        <v>1988</v>
      </c>
      <c r="H3835" s="12" t="s">
        <v>518</v>
      </c>
      <c r="I3835" s="12" t="s">
        <v>1767</v>
      </c>
      <c r="J3835" s="12" t="s">
        <v>2339</v>
      </c>
      <c r="K3835" s="12" t="s">
        <v>6</v>
      </c>
      <c r="L3835" s="12" t="s">
        <v>924</v>
      </c>
      <c r="M3835" s="12" t="s">
        <v>3258</v>
      </c>
      <c r="N3835" s="25">
        <v>99214</v>
      </c>
      <c r="O3835" s="12" t="s">
        <v>99</v>
      </c>
      <c r="P3835" s="12" t="s">
        <v>3257</v>
      </c>
      <c r="Q3835" s="12" t="s">
        <v>3239</v>
      </c>
      <c r="R3835" s="12">
        <v>20</v>
      </c>
      <c r="S3835" s="12">
        <v>26</v>
      </c>
      <c r="T3835" s="12">
        <v>26</v>
      </c>
      <c r="U3835" s="13">
        <v>314</v>
      </c>
      <c r="V3835" s="13">
        <v>92.602307691999997</v>
      </c>
      <c r="W3835" s="13">
        <v>70.969230769000006</v>
      </c>
      <c r="X3835" s="13">
        <v>72.416538462000005</v>
      </c>
      <c r="Y3835" s="13">
        <f t="shared" si="357"/>
        <v>1845.1999999940001</v>
      </c>
      <c r="Z3835" s="13">
        <f t="shared" si="358"/>
        <v>8164</v>
      </c>
      <c r="AA3835" s="13">
        <f t="shared" si="359"/>
        <v>243.03076923099999</v>
      </c>
      <c r="AB3835" s="12" t="str">
        <f t="shared" si="360"/>
        <v>Low</v>
      </c>
      <c r="AC3835" s="12" t="str">
        <f t="shared" si="361"/>
        <v>Low Volume</v>
      </c>
    </row>
    <row r="3836" spans="1:29" x14ac:dyDescent="0.25">
      <c r="A3836" s="12">
        <v>1003027582</v>
      </c>
      <c r="B3836" s="12" t="s">
        <v>1987</v>
      </c>
      <c r="C3836" s="12" t="s">
        <v>1081</v>
      </c>
      <c r="D3836" s="12"/>
      <c r="E3836" s="12" t="str">
        <f t="shared" si="356"/>
        <v xml:space="preserve">Grant,Michael </v>
      </c>
      <c r="F3836" s="12" t="s">
        <v>3260</v>
      </c>
      <c r="G3836" s="12" t="s">
        <v>1988</v>
      </c>
      <c r="H3836" s="12" t="s">
        <v>518</v>
      </c>
      <c r="I3836" s="12" t="s">
        <v>1767</v>
      </c>
      <c r="J3836" s="12" t="s">
        <v>2339</v>
      </c>
      <c r="K3836" s="12" t="s">
        <v>6</v>
      </c>
      <c r="L3836" s="12" t="s">
        <v>924</v>
      </c>
      <c r="M3836" s="12" t="s">
        <v>3258</v>
      </c>
      <c r="N3836" s="25">
        <v>99215</v>
      </c>
      <c r="O3836" s="12" t="s">
        <v>209</v>
      </c>
      <c r="P3836" s="12" t="s">
        <v>3257</v>
      </c>
      <c r="Q3836" s="12" t="s">
        <v>3239</v>
      </c>
      <c r="R3836" s="12">
        <v>20</v>
      </c>
      <c r="S3836" s="12">
        <v>25</v>
      </c>
      <c r="T3836" s="12">
        <v>25</v>
      </c>
      <c r="U3836" s="13">
        <v>425</v>
      </c>
      <c r="V3836" s="13">
        <v>137.28120000000001</v>
      </c>
      <c r="W3836" s="13">
        <v>109.48520000000001</v>
      </c>
      <c r="X3836" s="13">
        <v>111.74039999999999</v>
      </c>
      <c r="Y3836" s="13">
        <f t="shared" si="357"/>
        <v>2737.13</v>
      </c>
      <c r="Z3836" s="13">
        <f t="shared" si="358"/>
        <v>10625</v>
      </c>
      <c r="AA3836" s="13">
        <f t="shared" si="359"/>
        <v>315.51479999999998</v>
      </c>
      <c r="AB3836" s="12" t="str">
        <f t="shared" si="360"/>
        <v>Low</v>
      </c>
      <c r="AC3836" s="12" t="str">
        <f t="shared" si="361"/>
        <v>Low Volume</v>
      </c>
    </row>
    <row r="3837" spans="1:29" x14ac:dyDescent="0.25">
      <c r="A3837" s="12">
        <v>1003002809</v>
      </c>
      <c r="B3837" s="12" t="s">
        <v>2125</v>
      </c>
      <c r="C3837" s="12" t="s">
        <v>2126</v>
      </c>
      <c r="D3837" s="12"/>
      <c r="E3837" s="12" t="str">
        <f t="shared" si="356"/>
        <v xml:space="preserve">Graziano,Vincent </v>
      </c>
      <c r="F3837" s="12" t="s">
        <v>3260</v>
      </c>
      <c r="G3837" s="12" t="s">
        <v>708</v>
      </c>
      <c r="H3837" s="12" t="s">
        <v>137</v>
      </c>
      <c r="I3837" s="12" t="s">
        <v>5</v>
      </c>
      <c r="J3837" s="12" t="s">
        <v>2338</v>
      </c>
      <c r="K3837" s="12" t="s">
        <v>6</v>
      </c>
      <c r="L3837" s="12" t="s">
        <v>7</v>
      </c>
      <c r="M3837" s="12" t="s">
        <v>3258</v>
      </c>
      <c r="N3837" s="25" t="s">
        <v>464</v>
      </c>
      <c r="O3837" s="12" t="s">
        <v>465</v>
      </c>
      <c r="P3837" s="12" t="s">
        <v>3258</v>
      </c>
      <c r="Q3837" s="12" t="s">
        <v>3239</v>
      </c>
      <c r="R3837" s="12">
        <v>69</v>
      </c>
      <c r="S3837" s="12">
        <v>1031</v>
      </c>
      <c r="T3837" s="12">
        <v>70</v>
      </c>
      <c r="U3837" s="13">
        <v>13.991270610999999</v>
      </c>
      <c r="V3837" s="13">
        <v>0.1223375364</v>
      </c>
      <c r="W3837" s="13">
        <v>9.7458777900000002E-2</v>
      </c>
      <c r="X3837" s="13">
        <v>9.7458777900000002E-2</v>
      </c>
      <c r="Y3837" s="13">
        <f t="shared" si="357"/>
        <v>100.4800000149</v>
      </c>
      <c r="Z3837" s="13">
        <f t="shared" si="358"/>
        <v>14424.999999940999</v>
      </c>
      <c r="AA3837" s="13">
        <f t="shared" si="359"/>
        <v>13.893811833099999</v>
      </c>
      <c r="AB3837" s="12" t="str">
        <f t="shared" si="360"/>
        <v>Low</v>
      </c>
      <c r="AC3837" s="12" t="str">
        <f t="shared" si="361"/>
        <v>High Volume</v>
      </c>
    </row>
    <row r="3838" spans="1:29" x14ac:dyDescent="0.25">
      <c r="A3838" s="12">
        <v>1003002809</v>
      </c>
      <c r="B3838" s="12" t="s">
        <v>2125</v>
      </c>
      <c r="C3838" s="12" t="s">
        <v>2126</v>
      </c>
      <c r="D3838" s="12"/>
      <c r="E3838" s="12" t="str">
        <f t="shared" si="356"/>
        <v xml:space="preserve">Graziano,Vincent </v>
      </c>
      <c r="F3838" s="12" t="s">
        <v>3260</v>
      </c>
      <c r="G3838" s="12" t="s">
        <v>708</v>
      </c>
      <c r="H3838" s="12" t="s">
        <v>137</v>
      </c>
      <c r="I3838" s="12" t="s">
        <v>5</v>
      </c>
      <c r="J3838" s="12" t="s">
        <v>2338</v>
      </c>
      <c r="K3838" s="12" t="s">
        <v>6</v>
      </c>
      <c r="L3838" s="12" t="s">
        <v>7</v>
      </c>
      <c r="M3838" s="12" t="s">
        <v>3258</v>
      </c>
      <c r="N3838" s="25" t="s">
        <v>2127</v>
      </c>
      <c r="O3838" s="12" t="s">
        <v>2128</v>
      </c>
      <c r="P3838" s="12" t="s">
        <v>3258</v>
      </c>
      <c r="Q3838" s="12" t="s">
        <v>3239</v>
      </c>
      <c r="R3838" s="12">
        <v>40</v>
      </c>
      <c r="S3838" s="12">
        <v>513</v>
      </c>
      <c r="T3838" s="12">
        <v>40</v>
      </c>
      <c r="U3838" s="13">
        <v>5.8070175438999998</v>
      </c>
      <c r="V3838" s="13">
        <v>1.4686744639</v>
      </c>
      <c r="W3838" s="13">
        <v>1.1346783626000001</v>
      </c>
      <c r="X3838" s="13">
        <v>1.1346783626000001</v>
      </c>
      <c r="Y3838" s="13">
        <f t="shared" si="357"/>
        <v>582.09000001380002</v>
      </c>
      <c r="Z3838" s="13">
        <f t="shared" si="358"/>
        <v>2979.0000000207001</v>
      </c>
      <c r="AA3838" s="13">
        <f t="shared" si="359"/>
        <v>4.6723391812999999</v>
      </c>
      <c r="AB3838" s="12" t="str">
        <f t="shared" si="360"/>
        <v>Low</v>
      </c>
      <c r="AC3838" s="12" t="str">
        <f t="shared" si="361"/>
        <v>High Volume</v>
      </c>
    </row>
    <row r="3839" spans="1:29" x14ac:dyDescent="0.25">
      <c r="A3839" s="12">
        <v>1003002809</v>
      </c>
      <c r="B3839" s="12" t="s">
        <v>2125</v>
      </c>
      <c r="C3839" s="12" t="s">
        <v>2126</v>
      </c>
      <c r="D3839" s="12"/>
      <c r="E3839" s="12" t="str">
        <f t="shared" si="356"/>
        <v xml:space="preserve">Graziano,Vincent </v>
      </c>
      <c r="F3839" s="12" t="s">
        <v>3260</v>
      </c>
      <c r="G3839" s="12" t="s">
        <v>708</v>
      </c>
      <c r="H3839" s="12" t="s">
        <v>137</v>
      </c>
      <c r="I3839" s="12" t="s">
        <v>5</v>
      </c>
      <c r="J3839" s="12" t="s">
        <v>2338</v>
      </c>
      <c r="K3839" s="12" t="s">
        <v>6</v>
      </c>
      <c r="L3839" s="12" t="s">
        <v>7</v>
      </c>
      <c r="M3839" s="12" t="s">
        <v>3258</v>
      </c>
      <c r="N3839" s="25">
        <v>70336</v>
      </c>
      <c r="O3839" s="12" t="s">
        <v>2138</v>
      </c>
      <c r="P3839" s="12" t="s">
        <v>3257</v>
      </c>
      <c r="Q3839" s="12" t="s">
        <v>3239</v>
      </c>
      <c r="R3839" s="12">
        <v>12</v>
      </c>
      <c r="S3839" s="12">
        <v>12</v>
      </c>
      <c r="T3839" s="12">
        <v>12</v>
      </c>
      <c r="U3839" s="13">
        <v>1520</v>
      </c>
      <c r="V3839" s="13">
        <v>295.78416666999999</v>
      </c>
      <c r="W3839" s="13">
        <v>202.81</v>
      </c>
      <c r="X3839" s="13">
        <v>179.43416667</v>
      </c>
      <c r="Y3839" s="13">
        <f t="shared" si="357"/>
        <v>2433.7200000000003</v>
      </c>
      <c r="Z3839" s="13">
        <f t="shared" si="358"/>
        <v>18240</v>
      </c>
      <c r="AA3839" s="13">
        <f t="shared" si="359"/>
        <v>1317.19</v>
      </c>
      <c r="AB3839" s="12" t="str">
        <f t="shared" si="360"/>
        <v>Low</v>
      </c>
      <c r="AC3839" s="12" t="str">
        <f t="shared" si="361"/>
        <v>Low Volume</v>
      </c>
    </row>
    <row r="3840" spans="1:29" x14ac:dyDescent="0.25">
      <c r="A3840" s="12">
        <v>1003002809</v>
      </c>
      <c r="B3840" s="12" t="s">
        <v>2125</v>
      </c>
      <c r="C3840" s="12" t="s">
        <v>2126</v>
      </c>
      <c r="D3840" s="12"/>
      <c r="E3840" s="12" t="str">
        <f t="shared" si="356"/>
        <v xml:space="preserve">Graziano,Vincent </v>
      </c>
      <c r="F3840" s="12" t="s">
        <v>3260</v>
      </c>
      <c r="G3840" s="12" t="s">
        <v>708</v>
      </c>
      <c r="H3840" s="12" t="s">
        <v>137</v>
      </c>
      <c r="I3840" s="12" t="s">
        <v>5</v>
      </c>
      <c r="J3840" s="12" t="s">
        <v>2338</v>
      </c>
      <c r="K3840" s="12" t="s">
        <v>6</v>
      </c>
      <c r="L3840" s="12" t="s">
        <v>7</v>
      </c>
      <c r="M3840" s="12" t="s">
        <v>3258</v>
      </c>
      <c r="N3840" s="25">
        <v>70543</v>
      </c>
      <c r="O3840" s="12" t="s">
        <v>2139</v>
      </c>
      <c r="P3840" s="12" t="s">
        <v>3257</v>
      </c>
      <c r="Q3840" s="12" t="s">
        <v>3239</v>
      </c>
      <c r="R3840" s="12">
        <v>45</v>
      </c>
      <c r="S3840" s="12">
        <v>45</v>
      </c>
      <c r="T3840" s="12">
        <v>45</v>
      </c>
      <c r="U3840" s="13">
        <v>4314.8666666999998</v>
      </c>
      <c r="V3840" s="13">
        <v>359.93</v>
      </c>
      <c r="W3840" s="13">
        <v>281.38733332999999</v>
      </c>
      <c r="X3840" s="13">
        <v>266.31222222000002</v>
      </c>
      <c r="Y3840" s="13">
        <f t="shared" si="357"/>
        <v>12662.429999849999</v>
      </c>
      <c r="Z3840" s="13">
        <f t="shared" si="358"/>
        <v>194169.00000149998</v>
      </c>
      <c r="AA3840" s="13">
        <f t="shared" si="359"/>
        <v>4033.4793333699999</v>
      </c>
      <c r="AB3840" s="12" t="str">
        <f t="shared" si="360"/>
        <v>High</v>
      </c>
      <c r="AC3840" s="12" t="str">
        <f t="shared" si="361"/>
        <v>Low Volume</v>
      </c>
    </row>
    <row r="3841" spans="1:29" x14ac:dyDescent="0.25">
      <c r="A3841" s="12">
        <v>1003002809</v>
      </c>
      <c r="B3841" s="12" t="s">
        <v>2125</v>
      </c>
      <c r="C3841" s="12" t="s">
        <v>2126</v>
      </c>
      <c r="D3841" s="12"/>
      <c r="E3841" s="12" t="str">
        <f t="shared" si="356"/>
        <v xml:space="preserve">Graziano,Vincent </v>
      </c>
      <c r="F3841" s="12" t="s">
        <v>3260</v>
      </c>
      <c r="G3841" s="12" t="s">
        <v>708</v>
      </c>
      <c r="H3841" s="12" t="s">
        <v>137</v>
      </c>
      <c r="I3841" s="12" t="s">
        <v>5</v>
      </c>
      <c r="J3841" s="12" t="s">
        <v>2338</v>
      </c>
      <c r="K3841" s="12" t="s">
        <v>6</v>
      </c>
      <c r="L3841" s="12" t="s">
        <v>7</v>
      </c>
      <c r="M3841" s="12" t="s">
        <v>3258</v>
      </c>
      <c r="N3841" s="25">
        <v>70551</v>
      </c>
      <c r="O3841" s="12" t="s">
        <v>16</v>
      </c>
      <c r="P3841" s="12" t="s">
        <v>3257</v>
      </c>
      <c r="Q3841" s="12" t="s">
        <v>3239</v>
      </c>
      <c r="R3841" s="12">
        <v>165</v>
      </c>
      <c r="S3841" s="12">
        <v>165</v>
      </c>
      <c r="T3841" s="12">
        <v>165</v>
      </c>
      <c r="U3841" s="13">
        <v>2863.2545454999999</v>
      </c>
      <c r="V3841" s="13">
        <v>209.29030302999999</v>
      </c>
      <c r="W3841" s="13">
        <v>156.6229697</v>
      </c>
      <c r="X3841" s="13">
        <v>148.00654545</v>
      </c>
      <c r="Y3841" s="13">
        <f t="shared" si="357"/>
        <v>25842.790000500001</v>
      </c>
      <c r="Z3841" s="13">
        <f t="shared" si="358"/>
        <v>472437.0000075</v>
      </c>
      <c r="AA3841" s="13">
        <f t="shared" si="359"/>
        <v>2706.6315758000001</v>
      </c>
      <c r="AB3841" s="12" t="str">
        <f t="shared" si="360"/>
        <v>High</v>
      </c>
      <c r="AC3841" s="12" t="str">
        <f t="shared" si="361"/>
        <v>Medium Volume</v>
      </c>
    </row>
    <row r="3842" spans="1:29" x14ac:dyDescent="0.25">
      <c r="A3842" s="12">
        <v>1003002809</v>
      </c>
      <c r="B3842" s="12" t="s">
        <v>2125</v>
      </c>
      <c r="C3842" s="12" t="s">
        <v>2126</v>
      </c>
      <c r="D3842" s="12"/>
      <c r="E3842" s="12" t="str">
        <f t="shared" si="356"/>
        <v xml:space="preserve">Graziano,Vincent </v>
      </c>
      <c r="F3842" s="12" t="s">
        <v>3260</v>
      </c>
      <c r="G3842" s="12" t="s">
        <v>708</v>
      </c>
      <c r="H3842" s="12" t="s">
        <v>137</v>
      </c>
      <c r="I3842" s="12" t="s">
        <v>5</v>
      </c>
      <c r="J3842" s="12" t="s">
        <v>2338</v>
      </c>
      <c r="K3842" s="12" t="s">
        <v>6</v>
      </c>
      <c r="L3842" s="12" t="s">
        <v>7</v>
      </c>
      <c r="M3842" s="12" t="s">
        <v>3258</v>
      </c>
      <c r="N3842" s="25">
        <v>70553</v>
      </c>
      <c r="O3842" s="12" t="s">
        <v>17</v>
      </c>
      <c r="P3842" s="12" t="s">
        <v>3257</v>
      </c>
      <c r="Q3842" s="12" t="s">
        <v>3239</v>
      </c>
      <c r="R3842" s="12">
        <v>76</v>
      </c>
      <c r="S3842" s="12">
        <v>76</v>
      </c>
      <c r="T3842" s="12">
        <v>76</v>
      </c>
      <c r="U3842" s="13">
        <v>5374.2631578999999</v>
      </c>
      <c r="V3842" s="13">
        <v>272.30157895000002</v>
      </c>
      <c r="W3842" s="13">
        <v>205.60644737000001</v>
      </c>
      <c r="X3842" s="13">
        <v>192.80618421</v>
      </c>
      <c r="Y3842" s="13">
        <f t="shared" si="357"/>
        <v>15626.090000120001</v>
      </c>
      <c r="Z3842" s="13">
        <f t="shared" si="358"/>
        <v>408444.0000004</v>
      </c>
      <c r="AA3842" s="13">
        <f t="shared" si="359"/>
        <v>5168.6567105300001</v>
      </c>
      <c r="AB3842" s="12" t="str">
        <f t="shared" si="360"/>
        <v>High</v>
      </c>
      <c r="AC3842" s="12" t="str">
        <f t="shared" si="361"/>
        <v>Low Volume</v>
      </c>
    </row>
    <row r="3843" spans="1:29" x14ac:dyDescent="0.25">
      <c r="A3843" s="12">
        <v>1003002809</v>
      </c>
      <c r="B3843" s="12" t="s">
        <v>2125</v>
      </c>
      <c r="C3843" s="12" t="s">
        <v>2126</v>
      </c>
      <c r="D3843" s="12"/>
      <c r="E3843" s="12" t="str">
        <f t="shared" ref="E3843:E3906" si="362">B3843 &amp; "," &amp; C3843 &amp; " " &amp; D3843</f>
        <v xml:space="preserve">Graziano,Vincent </v>
      </c>
      <c r="F3843" s="12" t="s">
        <v>3260</v>
      </c>
      <c r="G3843" s="12" t="s">
        <v>708</v>
      </c>
      <c r="H3843" s="12" t="s">
        <v>137</v>
      </c>
      <c r="I3843" s="12" t="s">
        <v>5</v>
      </c>
      <c r="J3843" s="12" t="s">
        <v>2338</v>
      </c>
      <c r="K3843" s="12" t="s">
        <v>6</v>
      </c>
      <c r="L3843" s="12" t="s">
        <v>7</v>
      </c>
      <c r="M3843" s="12" t="s">
        <v>3258</v>
      </c>
      <c r="N3843" s="25">
        <v>72141</v>
      </c>
      <c r="O3843" s="12" t="s">
        <v>806</v>
      </c>
      <c r="P3843" s="12" t="s">
        <v>3257</v>
      </c>
      <c r="Q3843" s="12" t="s">
        <v>3239</v>
      </c>
      <c r="R3843" s="12">
        <v>163</v>
      </c>
      <c r="S3843" s="12">
        <v>165</v>
      </c>
      <c r="T3843" s="12">
        <v>165</v>
      </c>
      <c r="U3843" s="13">
        <v>2911.0606060999999</v>
      </c>
      <c r="V3843" s="13">
        <v>183.6889697</v>
      </c>
      <c r="W3843" s="13">
        <v>139.79672726999999</v>
      </c>
      <c r="X3843" s="13">
        <v>130.26006061000001</v>
      </c>
      <c r="Y3843" s="13">
        <f t="shared" ref="Y3843:Y3906" si="363">S3843*W3843</f>
        <v>23066.459999549999</v>
      </c>
      <c r="Z3843" s="13">
        <f t="shared" ref="Z3843:Z3906" si="364">S3843*U3843</f>
        <v>480325.00000649999</v>
      </c>
      <c r="AA3843" s="13">
        <f t="shared" ref="AA3843:AA3906" si="365">U3843-W3843</f>
        <v>2771.2638788300001</v>
      </c>
      <c r="AB3843" s="12" t="str">
        <f t="shared" ref="AB3843:AB3906" si="366">IF(Y3843&lt;5000,"Low",IF(Y3843&lt;=10000,"Medium","High"))</f>
        <v>High</v>
      </c>
      <c r="AC3843" s="12" t="str">
        <f t="shared" ref="AC3843:AC3906" si="367">IF(S3843&lt;100,"Low Volume",IF(S3843&lt;500,"Medium Volume","High Volume"))</f>
        <v>Medium Volume</v>
      </c>
    </row>
    <row r="3844" spans="1:29" x14ac:dyDescent="0.25">
      <c r="A3844" s="12">
        <v>1003002809</v>
      </c>
      <c r="B3844" s="12" t="s">
        <v>2125</v>
      </c>
      <c r="C3844" s="12" t="s">
        <v>2126</v>
      </c>
      <c r="D3844" s="12"/>
      <c r="E3844" s="12" t="str">
        <f t="shared" si="362"/>
        <v xml:space="preserve">Graziano,Vincent </v>
      </c>
      <c r="F3844" s="12" t="s">
        <v>3260</v>
      </c>
      <c r="G3844" s="12" t="s">
        <v>708</v>
      </c>
      <c r="H3844" s="12" t="s">
        <v>137</v>
      </c>
      <c r="I3844" s="12" t="s">
        <v>5</v>
      </c>
      <c r="J3844" s="12" t="s">
        <v>2338</v>
      </c>
      <c r="K3844" s="12" t="s">
        <v>6</v>
      </c>
      <c r="L3844" s="12" t="s">
        <v>7</v>
      </c>
      <c r="M3844" s="12" t="s">
        <v>3258</v>
      </c>
      <c r="N3844" s="25">
        <v>72146</v>
      </c>
      <c r="O3844" s="12" t="s">
        <v>1948</v>
      </c>
      <c r="P3844" s="12" t="s">
        <v>3257</v>
      </c>
      <c r="Q3844" s="12" t="s">
        <v>3239</v>
      </c>
      <c r="R3844" s="12">
        <v>30</v>
      </c>
      <c r="S3844" s="12">
        <v>30</v>
      </c>
      <c r="T3844" s="12">
        <v>30</v>
      </c>
      <c r="U3844" s="13">
        <v>2462.6</v>
      </c>
      <c r="V3844" s="13">
        <v>166.65266667</v>
      </c>
      <c r="W3844" s="13">
        <v>132.31200000000001</v>
      </c>
      <c r="X3844" s="13">
        <v>128.49799999999999</v>
      </c>
      <c r="Y3844" s="13">
        <f t="shared" si="363"/>
        <v>3969.3600000000006</v>
      </c>
      <c r="Z3844" s="13">
        <f t="shared" si="364"/>
        <v>73878</v>
      </c>
      <c r="AA3844" s="13">
        <f t="shared" si="365"/>
        <v>2330.288</v>
      </c>
      <c r="AB3844" s="12" t="str">
        <f t="shared" si="366"/>
        <v>Low</v>
      </c>
      <c r="AC3844" s="12" t="str">
        <f t="shared" si="367"/>
        <v>Low Volume</v>
      </c>
    </row>
    <row r="3845" spans="1:29" x14ac:dyDescent="0.25">
      <c r="A3845" s="12">
        <v>1003002809</v>
      </c>
      <c r="B3845" s="12" t="s">
        <v>2125</v>
      </c>
      <c r="C3845" s="12" t="s">
        <v>2126</v>
      </c>
      <c r="D3845" s="12"/>
      <c r="E3845" s="12" t="str">
        <f t="shared" si="362"/>
        <v xml:space="preserve">Graziano,Vincent </v>
      </c>
      <c r="F3845" s="12" t="s">
        <v>3260</v>
      </c>
      <c r="G3845" s="12" t="s">
        <v>708</v>
      </c>
      <c r="H3845" s="12" t="s">
        <v>137</v>
      </c>
      <c r="I3845" s="12" t="s">
        <v>5</v>
      </c>
      <c r="J3845" s="12" t="s">
        <v>2338</v>
      </c>
      <c r="K3845" s="12" t="s">
        <v>6</v>
      </c>
      <c r="L3845" s="12" t="s">
        <v>7</v>
      </c>
      <c r="M3845" s="12" t="s">
        <v>3258</v>
      </c>
      <c r="N3845" s="25">
        <v>72148</v>
      </c>
      <c r="O3845" s="12" t="s">
        <v>29</v>
      </c>
      <c r="P3845" s="12" t="s">
        <v>3257</v>
      </c>
      <c r="Q3845" s="12" t="s">
        <v>3239</v>
      </c>
      <c r="R3845" s="12">
        <v>254</v>
      </c>
      <c r="S3845" s="12">
        <v>260</v>
      </c>
      <c r="T3845" s="12">
        <v>260</v>
      </c>
      <c r="U3845" s="13">
        <v>3156.5384614999998</v>
      </c>
      <c r="V3845" s="13">
        <v>204.39276923</v>
      </c>
      <c r="W3845" s="13">
        <v>151.15942308000001</v>
      </c>
      <c r="X3845" s="13">
        <v>140.18753846000001</v>
      </c>
      <c r="Y3845" s="13">
        <f t="shared" si="363"/>
        <v>39301.450000800003</v>
      </c>
      <c r="Z3845" s="13">
        <f t="shared" si="364"/>
        <v>820699.99998999992</v>
      </c>
      <c r="AA3845" s="13">
        <f t="shared" si="365"/>
        <v>3005.3790384199997</v>
      </c>
      <c r="AB3845" s="12" t="str">
        <f t="shared" si="366"/>
        <v>High</v>
      </c>
      <c r="AC3845" s="12" t="str">
        <f t="shared" si="367"/>
        <v>Medium Volume</v>
      </c>
    </row>
    <row r="3846" spans="1:29" x14ac:dyDescent="0.25">
      <c r="A3846" s="12">
        <v>1003002809</v>
      </c>
      <c r="B3846" s="12" t="s">
        <v>2125</v>
      </c>
      <c r="C3846" s="12" t="s">
        <v>2126</v>
      </c>
      <c r="D3846" s="12"/>
      <c r="E3846" s="12" t="str">
        <f t="shared" si="362"/>
        <v xml:space="preserve">Graziano,Vincent </v>
      </c>
      <c r="F3846" s="12" t="s">
        <v>3260</v>
      </c>
      <c r="G3846" s="12" t="s">
        <v>708</v>
      </c>
      <c r="H3846" s="12" t="s">
        <v>137</v>
      </c>
      <c r="I3846" s="12" t="s">
        <v>5</v>
      </c>
      <c r="J3846" s="12" t="s">
        <v>2338</v>
      </c>
      <c r="K3846" s="12" t="s">
        <v>6</v>
      </c>
      <c r="L3846" s="12" t="s">
        <v>7</v>
      </c>
      <c r="M3846" s="12" t="s">
        <v>3258</v>
      </c>
      <c r="N3846" s="25">
        <v>73221</v>
      </c>
      <c r="O3846" s="12" t="s">
        <v>1311</v>
      </c>
      <c r="P3846" s="12" t="s">
        <v>3257</v>
      </c>
      <c r="Q3846" s="12" t="s">
        <v>3239</v>
      </c>
      <c r="R3846" s="12">
        <v>133</v>
      </c>
      <c r="S3846" s="12">
        <v>139</v>
      </c>
      <c r="T3846" s="12">
        <v>135</v>
      </c>
      <c r="U3846" s="13">
        <v>3210.6762589999998</v>
      </c>
      <c r="V3846" s="13">
        <v>211.49748201</v>
      </c>
      <c r="W3846" s="13">
        <v>160.79287769999999</v>
      </c>
      <c r="X3846" s="13">
        <v>148.95129496000001</v>
      </c>
      <c r="Y3846" s="13">
        <f t="shared" si="363"/>
        <v>22350.210000299998</v>
      </c>
      <c r="Z3846" s="13">
        <f t="shared" si="364"/>
        <v>446284.00000100001</v>
      </c>
      <c r="AA3846" s="13">
        <f t="shared" si="365"/>
        <v>3049.8833812999997</v>
      </c>
      <c r="AB3846" s="12" t="str">
        <f t="shared" si="366"/>
        <v>High</v>
      </c>
      <c r="AC3846" s="12" t="str">
        <f t="shared" si="367"/>
        <v>Medium Volume</v>
      </c>
    </row>
    <row r="3847" spans="1:29" x14ac:dyDescent="0.25">
      <c r="A3847" s="12">
        <v>1003002809</v>
      </c>
      <c r="B3847" s="12" t="s">
        <v>2125</v>
      </c>
      <c r="C3847" s="12" t="s">
        <v>2126</v>
      </c>
      <c r="D3847" s="12"/>
      <c r="E3847" s="12" t="str">
        <f t="shared" si="362"/>
        <v xml:space="preserve">Graziano,Vincent </v>
      </c>
      <c r="F3847" s="12" t="s">
        <v>3260</v>
      </c>
      <c r="G3847" s="12" t="s">
        <v>708</v>
      </c>
      <c r="H3847" s="12" t="s">
        <v>137</v>
      </c>
      <c r="I3847" s="12" t="s">
        <v>5</v>
      </c>
      <c r="J3847" s="12" t="s">
        <v>2338</v>
      </c>
      <c r="K3847" s="12" t="s">
        <v>6</v>
      </c>
      <c r="L3847" s="12" t="s">
        <v>7</v>
      </c>
      <c r="M3847" s="12" t="s">
        <v>3258</v>
      </c>
      <c r="N3847" s="25">
        <v>73718</v>
      </c>
      <c r="O3847" s="12" t="s">
        <v>1956</v>
      </c>
      <c r="P3847" s="12" t="s">
        <v>3257</v>
      </c>
      <c r="Q3847" s="12" t="s">
        <v>3239</v>
      </c>
      <c r="R3847" s="12">
        <v>12</v>
      </c>
      <c r="S3847" s="12">
        <v>12</v>
      </c>
      <c r="T3847" s="12">
        <v>12</v>
      </c>
      <c r="U3847" s="13">
        <v>2752.5</v>
      </c>
      <c r="V3847" s="13">
        <v>246.61750000000001</v>
      </c>
      <c r="W3847" s="13">
        <v>195.23083333</v>
      </c>
      <c r="X3847" s="13">
        <v>178.10083333</v>
      </c>
      <c r="Y3847" s="13">
        <f t="shared" si="363"/>
        <v>2342.76999996</v>
      </c>
      <c r="Z3847" s="13">
        <f t="shared" si="364"/>
        <v>33030</v>
      </c>
      <c r="AA3847" s="13">
        <f t="shared" si="365"/>
        <v>2557.2691666700002</v>
      </c>
      <c r="AB3847" s="12" t="str">
        <f t="shared" si="366"/>
        <v>Low</v>
      </c>
      <c r="AC3847" s="12" t="str">
        <f t="shared" si="367"/>
        <v>Low Volume</v>
      </c>
    </row>
    <row r="3848" spans="1:29" x14ac:dyDescent="0.25">
      <c r="A3848" s="12">
        <v>1003002809</v>
      </c>
      <c r="B3848" s="12" t="s">
        <v>2125</v>
      </c>
      <c r="C3848" s="12" t="s">
        <v>2126</v>
      </c>
      <c r="D3848" s="12"/>
      <c r="E3848" s="12" t="str">
        <f t="shared" si="362"/>
        <v xml:space="preserve">Graziano,Vincent </v>
      </c>
      <c r="F3848" s="12" t="s">
        <v>3260</v>
      </c>
      <c r="G3848" s="12" t="s">
        <v>708</v>
      </c>
      <c r="H3848" s="12" t="s">
        <v>137</v>
      </c>
      <c r="I3848" s="12" t="s">
        <v>5</v>
      </c>
      <c r="J3848" s="12" t="s">
        <v>2338</v>
      </c>
      <c r="K3848" s="12" t="s">
        <v>6</v>
      </c>
      <c r="L3848" s="12" t="s">
        <v>7</v>
      </c>
      <c r="M3848" s="12" t="s">
        <v>3258</v>
      </c>
      <c r="N3848" s="25">
        <v>73721</v>
      </c>
      <c r="O3848" s="12" t="s">
        <v>1753</v>
      </c>
      <c r="P3848" s="12" t="s">
        <v>3257</v>
      </c>
      <c r="Q3848" s="12" t="s">
        <v>3239</v>
      </c>
      <c r="R3848" s="12">
        <v>133</v>
      </c>
      <c r="S3848" s="12">
        <v>149</v>
      </c>
      <c r="T3848" s="12">
        <v>139</v>
      </c>
      <c r="U3848" s="13">
        <v>4379.4295302</v>
      </c>
      <c r="V3848" s="13">
        <v>211.78691275</v>
      </c>
      <c r="W3848" s="13">
        <v>153.35899329</v>
      </c>
      <c r="X3848" s="13">
        <v>142.26040268</v>
      </c>
      <c r="Y3848" s="13">
        <f t="shared" si="363"/>
        <v>22850.49000021</v>
      </c>
      <c r="Z3848" s="13">
        <f t="shared" si="364"/>
        <v>652534.9999998</v>
      </c>
      <c r="AA3848" s="13">
        <f t="shared" si="365"/>
        <v>4226.0705369099996</v>
      </c>
      <c r="AB3848" s="12" t="str">
        <f t="shared" si="366"/>
        <v>High</v>
      </c>
      <c r="AC3848" s="12" t="str">
        <f t="shared" si="367"/>
        <v>Medium Volume</v>
      </c>
    </row>
    <row r="3849" spans="1:29" x14ac:dyDescent="0.25">
      <c r="A3849" s="12">
        <v>1003002809</v>
      </c>
      <c r="B3849" s="12" t="s">
        <v>2125</v>
      </c>
      <c r="C3849" s="12" t="s">
        <v>2126</v>
      </c>
      <c r="D3849" s="12"/>
      <c r="E3849" s="12" t="str">
        <f t="shared" si="362"/>
        <v xml:space="preserve">Graziano,Vincent </v>
      </c>
      <c r="F3849" s="12" t="s">
        <v>3260</v>
      </c>
      <c r="G3849" s="12" t="s">
        <v>708</v>
      </c>
      <c r="H3849" s="12" t="s">
        <v>137</v>
      </c>
      <c r="I3849" s="12" t="s">
        <v>5</v>
      </c>
      <c r="J3849" s="12" t="s">
        <v>2338</v>
      </c>
      <c r="K3849" s="12" t="s">
        <v>6</v>
      </c>
      <c r="L3849" s="12" t="s">
        <v>7</v>
      </c>
      <c r="M3849" s="12" t="s">
        <v>3258</v>
      </c>
      <c r="N3849" s="25">
        <v>74183</v>
      </c>
      <c r="O3849" s="12" t="s">
        <v>810</v>
      </c>
      <c r="P3849" s="12" t="s">
        <v>3257</v>
      </c>
      <c r="Q3849" s="12" t="s">
        <v>3239</v>
      </c>
      <c r="R3849" s="12">
        <v>17</v>
      </c>
      <c r="S3849" s="12">
        <v>17</v>
      </c>
      <c r="T3849" s="12">
        <v>17</v>
      </c>
      <c r="U3849" s="13">
        <v>2505</v>
      </c>
      <c r="V3849" s="13">
        <v>372.91176471</v>
      </c>
      <c r="W3849" s="13">
        <v>257.38294117999999</v>
      </c>
      <c r="X3849" s="13">
        <v>229.45529411999999</v>
      </c>
      <c r="Y3849" s="13">
        <f t="shared" si="363"/>
        <v>4375.5100000599996</v>
      </c>
      <c r="Z3849" s="13">
        <f t="shared" si="364"/>
        <v>42585</v>
      </c>
      <c r="AA3849" s="13">
        <f t="shared" si="365"/>
        <v>2247.6170588200002</v>
      </c>
      <c r="AB3849" s="12" t="str">
        <f t="shared" si="366"/>
        <v>Low</v>
      </c>
      <c r="AC3849" s="12" t="str">
        <f t="shared" si="367"/>
        <v>Low Volume</v>
      </c>
    </row>
    <row r="3850" spans="1:29" x14ac:dyDescent="0.25">
      <c r="A3850" s="12">
        <v>1003002809</v>
      </c>
      <c r="B3850" s="12" t="s">
        <v>2125</v>
      </c>
      <c r="C3850" s="12" t="s">
        <v>2126</v>
      </c>
      <c r="D3850" s="12"/>
      <c r="E3850" s="12" t="str">
        <f t="shared" si="362"/>
        <v xml:space="preserve">Graziano,Vincent </v>
      </c>
      <c r="F3850" s="12" t="s">
        <v>3260</v>
      </c>
      <c r="G3850" s="12" t="s">
        <v>708</v>
      </c>
      <c r="H3850" s="12" t="s">
        <v>137</v>
      </c>
      <c r="I3850" s="12" t="s">
        <v>5</v>
      </c>
      <c r="J3850" s="12" t="s">
        <v>2338</v>
      </c>
      <c r="K3850" s="12" t="s">
        <v>6</v>
      </c>
      <c r="L3850" s="12" t="s">
        <v>7</v>
      </c>
      <c r="M3850" s="12" t="s">
        <v>3258</v>
      </c>
      <c r="N3850" s="25">
        <v>70450</v>
      </c>
      <c r="O3850" s="12" t="s">
        <v>9</v>
      </c>
      <c r="P3850" s="12" t="s">
        <v>3257</v>
      </c>
      <c r="Q3850" s="12" t="s">
        <v>3259</v>
      </c>
      <c r="R3850" s="12">
        <v>60</v>
      </c>
      <c r="S3850" s="12">
        <v>62</v>
      </c>
      <c r="T3850" s="12">
        <v>62</v>
      </c>
      <c r="U3850" s="13">
        <v>467</v>
      </c>
      <c r="V3850" s="13">
        <v>41.520645160999997</v>
      </c>
      <c r="W3850" s="13">
        <v>31.967580645000002</v>
      </c>
      <c r="X3850" s="13">
        <v>28.587258065</v>
      </c>
      <c r="Y3850" s="13">
        <f t="shared" si="363"/>
        <v>1981.9899999900001</v>
      </c>
      <c r="Z3850" s="13">
        <f t="shared" si="364"/>
        <v>28954</v>
      </c>
      <c r="AA3850" s="13">
        <f t="shared" si="365"/>
        <v>435.032419355</v>
      </c>
      <c r="AB3850" s="12" t="str">
        <f t="shared" si="366"/>
        <v>Low</v>
      </c>
      <c r="AC3850" s="12" t="str">
        <f t="shared" si="367"/>
        <v>Low Volume</v>
      </c>
    </row>
    <row r="3851" spans="1:29" x14ac:dyDescent="0.25">
      <c r="A3851" s="12">
        <v>1003002809</v>
      </c>
      <c r="B3851" s="12" t="s">
        <v>2125</v>
      </c>
      <c r="C3851" s="12" t="s">
        <v>2126</v>
      </c>
      <c r="D3851" s="12"/>
      <c r="E3851" s="12" t="str">
        <f t="shared" si="362"/>
        <v xml:space="preserve">Graziano,Vincent </v>
      </c>
      <c r="F3851" s="12" t="s">
        <v>3260</v>
      </c>
      <c r="G3851" s="12" t="s">
        <v>708</v>
      </c>
      <c r="H3851" s="12" t="s">
        <v>137</v>
      </c>
      <c r="I3851" s="12" t="s">
        <v>5</v>
      </c>
      <c r="J3851" s="12" t="s">
        <v>2338</v>
      </c>
      <c r="K3851" s="12" t="s">
        <v>6</v>
      </c>
      <c r="L3851" s="12" t="s">
        <v>7</v>
      </c>
      <c r="M3851" s="12" t="s">
        <v>3258</v>
      </c>
      <c r="N3851" s="25">
        <v>70551</v>
      </c>
      <c r="O3851" s="12" t="s">
        <v>16</v>
      </c>
      <c r="P3851" s="12" t="s">
        <v>3257</v>
      </c>
      <c r="Q3851" s="12" t="s">
        <v>3259</v>
      </c>
      <c r="R3851" s="12">
        <v>17</v>
      </c>
      <c r="S3851" s="12">
        <v>17</v>
      </c>
      <c r="T3851" s="12">
        <v>17</v>
      </c>
      <c r="U3851" s="13">
        <v>1016.1764706</v>
      </c>
      <c r="V3851" s="13">
        <v>73.803529412000003</v>
      </c>
      <c r="W3851" s="13">
        <v>58.801764706</v>
      </c>
      <c r="X3851" s="13">
        <v>52.400588235000001</v>
      </c>
      <c r="Y3851" s="13">
        <f t="shared" si="363"/>
        <v>999.63000000199997</v>
      </c>
      <c r="Z3851" s="13">
        <f t="shared" si="364"/>
        <v>17275.000000200002</v>
      </c>
      <c r="AA3851" s="13">
        <f t="shared" si="365"/>
        <v>957.37470589400004</v>
      </c>
      <c r="AB3851" s="12" t="str">
        <f t="shared" si="366"/>
        <v>Low</v>
      </c>
      <c r="AC3851" s="12" t="str">
        <f t="shared" si="367"/>
        <v>Low Volume</v>
      </c>
    </row>
    <row r="3852" spans="1:29" x14ac:dyDescent="0.25">
      <c r="A3852" s="12">
        <v>1003002809</v>
      </c>
      <c r="B3852" s="12" t="s">
        <v>2125</v>
      </c>
      <c r="C3852" s="12" t="s">
        <v>2126</v>
      </c>
      <c r="D3852" s="12"/>
      <c r="E3852" s="12" t="str">
        <f t="shared" si="362"/>
        <v xml:space="preserve">Graziano,Vincent </v>
      </c>
      <c r="F3852" s="12" t="s">
        <v>3260</v>
      </c>
      <c r="G3852" s="12" t="s">
        <v>708</v>
      </c>
      <c r="H3852" s="12" t="s">
        <v>137</v>
      </c>
      <c r="I3852" s="12" t="s">
        <v>5</v>
      </c>
      <c r="J3852" s="12" t="s">
        <v>2338</v>
      </c>
      <c r="K3852" s="12" t="s">
        <v>6</v>
      </c>
      <c r="L3852" s="12" t="s">
        <v>7</v>
      </c>
      <c r="M3852" s="12" t="s">
        <v>3258</v>
      </c>
      <c r="N3852" s="25">
        <v>71045</v>
      </c>
      <c r="O3852" s="12" t="s">
        <v>18</v>
      </c>
      <c r="P3852" s="12" t="s">
        <v>3257</v>
      </c>
      <c r="Q3852" s="12" t="s">
        <v>3259</v>
      </c>
      <c r="R3852" s="12">
        <v>148</v>
      </c>
      <c r="S3852" s="12">
        <v>152</v>
      </c>
      <c r="T3852" s="12">
        <v>152</v>
      </c>
      <c r="U3852" s="13">
        <v>86</v>
      </c>
      <c r="V3852" s="13">
        <v>8.9112500000000008</v>
      </c>
      <c r="W3852" s="13">
        <v>7.0433552631999996</v>
      </c>
      <c r="X3852" s="13">
        <v>6.4770394736999997</v>
      </c>
      <c r="Y3852" s="13">
        <f t="shared" si="363"/>
        <v>1070.5900000064</v>
      </c>
      <c r="Z3852" s="13">
        <f t="shared" si="364"/>
        <v>13072</v>
      </c>
      <c r="AA3852" s="13">
        <f t="shared" si="365"/>
        <v>78.956644736800001</v>
      </c>
      <c r="AB3852" s="12" t="str">
        <f t="shared" si="366"/>
        <v>Low</v>
      </c>
      <c r="AC3852" s="12" t="str">
        <f t="shared" si="367"/>
        <v>Medium Volume</v>
      </c>
    </row>
    <row r="3853" spans="1:29" x14ac:dyDescent="0.25">
      <c r="A3853" s="12">
        <v>1003002809</v>
      </c>
      <c r="B3853" s="12" t="s">
        <v>2125</v>
      </c>
      <c r="C3853" s="12" t="s">
        <v>2126</v>
      </c>
      <c r="D3853" s="12"/>
      <c r="E3853" s="12" t="str">
        <f t="shared" si="362"/>
        <v xml:space="preserve">Graziano,Vincent </v>
      </c>
      <c r="F3853" s="12" t="s">
        <v>3260</v>
      </c>
      <c r="G3853" s="12" t="s">
        <v>708</v>
      </c>
      <c r="H3853" s="12" t="s">
        <v>137</v>
      </c>
      <c r="I3853" s="12" t="s">
        <v>5</v>
      </c>
      <c r="J3853" s="12" t="s">
        <v>2338</v>
      </c>
      <c r="K3853" s="12" t="s">
        <v>6</v>
      </c>
      <c r="L3853" s="12" t="s">
        <v>7</v>
      </c>
      <c r="M3853" s="12" t="s">
        <v>3258</v>
      </c>
      <c r="N3853" s="25">
        <v>71046</v>
      </c>
      <c r="O3853" s="12" t="s">
        <v>19</v>
      </c>
      <c r="P3853" s="12" t="s">
        <v>3257</v>
      </c>
      <c r="Q3853" s="12" t="s">
        <v>3259</v>
      </c>
      <c r="R3853" s="12">
        <v>56</v>
      </c>
      <c r="S3853" s="12">
        <v>57</v>
      </c>
      <c r="T3853" s="12">
        <v>57</v>
      </c>
      <c r="U3853" s="13">
        <v>110</v>
      </c>
      <c r="V3853" s="13">
        <v>11.089473684</v>
      </c>
      <c r="W3853" s="13">
        <v>8.3652631578999994</v>
      </c>
      <c r="X3853" s="13">
        <v>7.6642105262999998</v>
      </c>
      <c r="Y3853" s="13">
        <f t="shared" si="363"/>
        <v>476.82000000029996</v>
      </c>
      <c r="Z3853" s="13">
        <f t="shared" si="364"/>
        <v>6270</v>
      </c>
      <c r="AA3853" s="13">
        <f t="shared" si="365"/>
        <v>101.6347368421</v>
      </c>
      <c r="AB3853" s="12" t="str">
        <f t="shared" si="366"/>
        <v>Low</v>
      </c>
      <c r="AC3853" s="12" t="str">
        <f t="shared" si="367"/>
        <v>Low Volume</v>
      </c>
    </row>
    <row r="3854" spans="1:29" x14ac:dyDescent="0.25">
      <c r="A3854" s="12">
        <v>1003002809</v>
      </c>
      <c r="B3854" s="12" t="s">
        <v>2125</v>
      </c>
      <c r="C3854" s="12" t="s">
        <v>2126</v>
      </c>
      <c r="D3854" s="12"/>
      <c r="E3854" s="12" t="str">
        <f t="shared" si="362"/>
        <v xml:space="preserve">Graziano,Vincent </v>
      </c>
      <c r="F3854" s="12" t="s">
        <v>3260</v>
      </c>
      <c r="G3854" s="12" t="s">
        <v>708</v>
      </c>
      <c r="H3854" s="12" t="s">
        <v>137</v>
      </c>
      <c r="I3854" s="12" t="s">
        <v>5</v>
      </c>
      <c r="J3854" s="12" t="s">
        <v>2338</v>
      </c>
      <c r="K3854" s="12" t="s">
        <v>6</v>
      </c>
      <c r="L3854" s="12" t="s">
        <v>7</v>
      </c>
      <c r="M3854" s="12" t="s">
        <v>3258</v>
      </c>
      <c r="N3854" s="25">
        <v>71250</v>
      </c>
      <c r="O3854" s="12" t="s">
        <v>21</v>
      </c>
      <c r="P3854" s="12" t="s">
        <v>3257</v>
      </c>
      <c r="Q3854" s="12" t="s">
        <v>3259</v>
      </c>
      <c r="R3854" s="12">
        <v>34</v>
      </c>
      <c r="S3854" s="12">
        <v>35</v>
      </c>
      <c r="T3854" s="12">
        <v>35</v>
      </c>
      <c r="U3854" s="13">
        <v>529</v>
      </c>
      <c r="V3854" s="13">
        <v>52.995714286000002</v>
      </c>
      <c r="W3854" s="13">
        <v>42.406571429000003</v>
      </c>
      <c r="X3854" s="13">
        <v>38.195142857</v>
      </c>
      <c r="Y3854" s="13">
        <f t="shared" si="363"/>
        <v>1484.2300000150001</v>
      </c>
      <c r="Z3854" s="13">
        <f t="shared" si="364"/>
        <v>18515</v>
      </c>
      <c r="AA3854" s="13">
        <f t="shared" si="365"/>
        <v>486.593428571</v>
      </c>
      <c r="AB3854" s="12" t="str">
        <f t="shared" si="366"/>
        <v>Low</v>
      </c>
      <c r="AC3854" s="12" t="str">
        <f t="shared" si="367"/>
        <v>Low Volume</v>
      </c>
    </row>
    <row r="3855" spans="1:29" x14ac:dyDescent="0.25">
      <c r="A3855" s="12">
        <v>1003002809</v>
      </c>
      <c r="B3855" s="12" t="s">
        <v>2125</v>
      </c>
      <c r="C3855" s="12" t="s">
        <v>2126</v>
      </c>
      <c r="D3855" s="12"/>
      <c r="E3855" s="12" t="str">
        <f t="shared" si="362"/>
        <v xml:space="preserve">Graziano,Vincent </v>
      </c>
      <c r="F3855" s="12" t="s">
        <v>3260</v>
      </c>
      <c r="G3855" s="12" t="s">
        <v>708</v>
      </c>
      <c r="H3855" s="12" t="s">
        <v>137</v>
      </c>
      <c r="I3855" s="12" t="s">
        <v>5</v>
      </c>
      <c r="J3855" s="12" t="s">
        <v>2338</v>
      </c>
      <c r="K3855" s="12" t="s">
        <v>6</v>
      </c>
      <c r="L3855" s="12" t="s">
        <v>7</v>
      </c>
      <c r="M3855" s="12" t="s">
        <v>3258</v>
      </c>
      <c r="N3855" s="25">
        <v>71260</v>
      </c>
      <c r="O3855" s="12" t="s">
        <v>22</v>
      </c>
      <c r="P3855" s="12" t="s">
        <v>3257</v>
      </c>
      <c r="Q3855" s="12" t="s">
        <v>3259</v>
      </c>
      <c r="R3855" s="12">
        <v>16</v>
      </c>
      <c r="S3855" s="12">
        <v>16</v>
      </c>
      <c r="T3855" s="12">
        <v>16</v>
      </c>
      <c r="U3855" s="13">
        <v>567</v>
      </c>
      <c r="V3855" s="13">
        <v>56.3825</v>
      </c>
      <c r="W3855" s="13">
        <v>44.922499999999999</v>
      </c>
      <c r="X3855" s="13">
        <v>40.19</v>
      </c>
      <c r="Y3855" s="13">
        <f t="shared" si="363"/>
        <v>718.76</v>
      </c>
      <c r="Z3855" s="13">
        <f t="shared" si="364"/>
        <v>9072</v>
      </c>
      <c r="AA3855" s="13">
        <f t="shared" si="365"/>
        <v>522.07749999999999</v>
      </c>
      <c r="AB3855" s="12" t="str">
        <f t="shared" si="366"/>
        <v>Low</v>
      </c>
      <c r="AC3855" s="12" t="str">
        <f t="shared" si="367"/>
        <v>Low Volume</v>
      </c>
    </row>
    <row r="3856" spans="1:29" x14ac:dyDescent="0.25">
      <c r="A3856" s="12">
        <v>1003002809</v>
      </c>
      <c r="B3856" s="12" t="s">
        <v>2125</v>
      </c>
      <c r="C3856" s="12" t="s">
        <v>2126</v>
      </c>
      <c r="D3856" s="12"/>
      <c r="E3856" s="12" t="str">
        <f t="shared" si="362"/>
        <v xml:space="preserve">Graziano,Vincent </v>
      </c>
      <c r="F3856" s="12" t="s">
        <v>3260</v>
      </c>
      <c r="G3856" s="12" t="s">
        <v>708</v>
      </c>
      <c r="H3856" s="12" t="s">
        <v>137</v>
      </c>
      <c r="I3856" s="12" t="s">
        <v>5</v>
      </c>
      <c r="J3856" s="12" t="s">
        <v>2338</v>
      </c>
      <c r="K3856" s="12" t="s">
        <v>6</v>
      </c>
      <c r="L3856" s="12" t="s">
        <v>7</v>
      </c>
      <c r="M3856" s="12" t="s">
        <v>3258</v>
      </c>
      <c r="N3856" s="25">
        <v>71275</v>
      </c>
      <c r="O3856" s="12" t="s">
        <v>23</v>
      </c>
      <c r="P3856" s="12" t="s">
        <v>3257</v>
      </c>
      <c r="Q3856" s="12" t="s">
        <v>3259</v>
      </c>
      <c r="R3856" s="12">
        <v>12</v>
      </c>
      <c r="S3856" s="12">
        <v>12</v>
      </c>
      <c r="T3856" s="12">
        <v>12</v>
      </c>
      <c r="U3856" s="13">
        <v>999</v>
      </c>
      <c r="V3856" s="13">
        <v>90.610833333000002</v>
      </c>
      <c r="W3856" s="13">
        <v>72.197500000000005</v>
      </c>
      <c r="X3856" s="13">
        <v>64.45</v>
      </c>
      <c r="Y3856" s="13">
        <f t="shared" si="363"/>
        <v>866.37000000000012</v>
      </c>
      <c r="Z3856" s="13">
        <f t="shared" si="364"/>
        <v>11988</v>
      </c>
      <c r="AA3856" s="13">
        <f t="shared" si="365"/>
        <v>926.80250000000001</v>
      </c>
      <c r="AB3856" s="12" t="str">
        <f t="shared" si="366"/>
        <v>Low</v>
      </c>
      <c r="AC3856" s="12" t="str">
        <f t="shared" si="367"/>
        <v>Low Volume</v>
      </c>
    </row>
    <row r="3857" spans="1:29" x14ac:dyDescent="0.25">
      <c r="A3857" s="12">
        <v>1003002809</v>
      </c>
      <c r="B3857" s="12" t="s">
        <v>2125</v>
      </c>
      <c r="C3857" s="12" t="s">
        <v>2126</v>
      </c>
      <c r="D3857" s="12"/>
      <c r="E3857" s="12" t="str">
        <f t="shared" si="362"/>
        <v xml:space="preserve">Graziano,Vincent </v>
      </c>
      <c r="F3857" s="12" t="s">
        <v>3260</v>
      </c>
      <c r="G3857" s="12" t="s">
        <v>708</v>
      </c>
      <c r="H3857" s="12" t="s">
        <v>137</v>
      </c>
      <c r="I3857" s="12" t="s">
        <v>5</v>
      </c>
      <c r="J3857" s="12" t="s">
        <v>2338</v>
      </c>
      <c r="K3857" s="12" t="s">
        <v>6</v>
      </c>
      <c r="L3857" s="12" t="s">
        <v>7</v>
      </c>
      <c r="M3857" s="12" t="s">
        <v>3258</v>
      </c>
      <c r="N3857" s="25">
        <v>72125</v>
      </c>
      <c r="O3857" s="12" t="s">
        <v>26</v>
      </c>
      <c r="P3857" s="12" t="s">
        <v>3257</v>
      </c>
      <c r="Q3857" s="12" t="s">
        <v>3259</v>
      </c>
      <c r="R3857" s="12">
        <v>20</v>
      </c>
      <c r="S3857" s="12">
        <v>21</v>
      </c>
      <c r="T3857" s="12">
        <v>21</v>
      </c>
      <c r="U3857" s="13">
        <v>529</v>
      </c>
      <c r="V3857" s="13">
        <v>49.268571428999998</v>
      </c>
      <c r="W3857" s="13">
        <v>39.254285713999998</v>
      </c>
      <c r="X3857" s="13">
        <v>34.984285714000002</v>
      </c>
      <c r="Y3857" s="13">
        <f t="shared" si="363"/>
        <v>824.33999999399998</v>
      </c>
      <c r="Z3857" s="13">
        <f t="shared" si="364"/>
        <v>11109</v>
      </c>
      <c r="AA3857" s="13">
        <f t="shared" si="365"/>
        <v>489.74571428600001</v>
      </c>
      <c r="AB3857" s="12" t="str">
        <f t="shared" si="366"/>
        <v>Low</v>
      </c>
      <c r="AC3857" s="12" t="str">
        <f t="shared" si="367"/>
        <v>Low Volume</v>
      </c>
    </row>
    <row r="3858" spans="1:29" x14ac:dyDescent="0.25">
      <c r="A3858" s="12">
        <v>1003002809</v>
      </c>
      <c r="B3858" s="12" t="s">
        <v>2125</v>
      </c>
      <c r="C3858" s="12" t="s">
        <v>2126</v>
      </c>
      <c r="D3858" s="12"/>
      <c r="E3858" s="12" t="str">
        <f t="shared" si="362"/>
        <v xml:space="preserve">Graziano,Vincent </v>
      </c>
      <c r="F3858" s="12" t="s">
        <v>3260</v>
      </c>
      <c r="G3858" s="12" t="s">
        <v>708</v>
      </c>
      <c r="H3858" s="12" t="s">
        <v>137</v>
      </c>
      <c r="I3858" s="12" t="s">
        <v>5</v>
      </c>
      <c r="J3858" s="12" t="s">
        <v>2338</v>
      </c>
      <c r="K3858" s="12" t="s">
        <v>6</v>
      </c>
      <c r="L3858" s="12" t="s">
        <v>7</v>
      </c>
      <c r="M3858" s="12" t="s">
        <v>3258</v>
      </c>
      <c r="N3858" s="25">
        <v>73030</v>
      </c>
      <c r="O3858" s="12" t="s">
        <v>33</v>
      </c>
      <c r="P3858" s="12" t="s">
        <v>3257</v>
      </c>
      <c r="Q3858" s="12" t="s">
        <v>3259</v>
      </c>
      <c r="R3858" s="12">
        <v>12</v>
      </c>
      <c r="S3858" s="12">
        <v>13</v>
      </c>
      <c r="T3858" s="12">
        <v>12</v>
      </c>
      <c r="U3858" s="13">
        <v>78</v>
      </c>
      <c r="V3858" s="13">
        <v>9.6923076923</v>
      </c>
      <c r="W3858" s="13">
        <v>7.1169230769</v>
      </c>
      <c r="X3858" s="13">
        <v>6.4984615385</v>
      </c>
      <c r="Y3858" s="13">
        <f t="shared" si="363"/>
        <v>92.519999999700005</v>
      </c>
      <c r="Z3858" s="13">
        <f t="shared" si="364"/>
        <v>1014</v>
      </c>
      <c r="AA3858" s="13">
        <f t="shared" si="365"/>
        <v>70.883076923100006</v>
      </c>
      <c r="AB3858" s="12" t="str">
        <f t="shared" si="366"/>
        <v>Low</v>
      </c>
      <c r="AC3858" s="12" t="str">
        <f t="shared" si="367"/>
        <v>Low Volume</v>
      </c>
    </row>
    <row r="3859" spans="1:29" x14ac:dyDescent="0.25">
      <c r="A3859" s="12">
        <v>1003002809</v>
      </c>
      <c r="B3859" s="12" t="s">
        <v>2125</v>
      </c>
      <c r="C3859" s="12" t="s">
        <v>2126</v>
      </c>
      <c r="D3859" s="12"/>
      <c r="E3859" s="12" t="str">
        <f t="shared" si="362"/>
        <v xml:space="preserve">Graziano,Vincent </v>
      </c>
      <c r="F3859" s="12" t="s">
        <v>3260</v>
      </c>
      <c r="G3859" s="12" t="s">
        <v>708</v>
      </c>
      <c r="H3859" s="12" t="s">
        <v>137</v>
      </c>
      <c r="I3859" s="12" t="s">
        <v>5</v>
      </c>
      <c r="J3859" s="12" t="s">
        <v>2338</v>
      </c>
      <c r="K3859" s="12" t="s">
        <v>6</v>
      </c>
      <c r="L3859" s="12" t="s">
        <v>7</v>
      </c>
      <c r="M3859" s="12" t="s">
        <v>3258</v>
      </c>
      <c r="N3859" s="25">
        <v>73502</v>
      </c>
      <c r="O3859" s="12" t="s">
        <v>40</v>
      </c>
      <c r="P3859" s="12" t="s">
        <v>3257</v>
      </c>
      <c r="Q3859" s="12" t="s">
        <v>3259</v>
      </c>
      <c r="R3859" s="12">
        <v>15</v>
      </c>
      <c r="S3859" s="12">
        <v>15</v>
      </c>
      <c r="T3859" s="12">
        <v>15</v>
      </c>
      <c r="U3859" s="13">
        <v>112</v>
      </c>
      <c r="V3859" s="13">
        <v>11.46</v>
      </c>
      <c r="W3859" s="13">
        <v>9.1300000000000008</v>
      </c>
      <c r="X3859" s="13">
        <v>8.35</v>
      </c>
      <c r="Y3859" s="13">
        <f t="shared" si="363"/>
        <v>136.95000000000002</v>
      </c>
      <c r="Z3859" s="13">
        <f t="shared" si="364"/>
        <v>1680</v>
      </c>
      <c r="AA3859" s="13">
        <f t="shared" si="365"/>
        <v>102.87</v>
      </c>
      <c r="AB3859" s="12" t="str">
        <f t="shared" si="366"/>
        <v>Low</v>
      </c>
      <c r="AC3859" s="12" t="str">
        <f t="shared" si="367"/>
        <v>Low Volume</v>
      </c>
    </row>
    <row r="3860" spans="1:29" x14ac:dyDescent="0.25">
      <c r="A3860" s="12">
        <v>1003002809</v>
      </c>
      <c r="B3860" s="12" t="s">
        <v>2125</v>
      </c>
      <c r="C3860" s="12" t="s">
        <v>2126</v>
      </c>
      <c r="D3860" s="12"/>
      <c r="E3860" s="12" t="str">
        <f t="shared" si="362"/>
        <v xml:space="preserve">Graziano,Vincent </v>
      </c>
      <c r="F3860" s="12" t="s">
        <v>3260</v>
      </c>
      <c r="G3860" s="12" t="s">
        <v>708</v>
      </c>
      <c r="H3860" s="12" t="s">
        <v>137</v>
      </c>
      <c r="I3860" s="12" t="s">
        <v>5</v>
      </c>
      <c r="J3860" s="12" t="s">
        <v>2338</v>
      </c>
      <c r="K3860" s="12" t="s">
        <v>6</v>
      </c>
      <c r="L3860" s="12" t="s">
        <v>7</v>
      </c>
      <c r="M3860" s="12" t="s">
        <v>3258</v>
      </c>
      <c r="N3860" s="25">
        <v>73562</v>
      </c>
      <c r="O3860" s="12" t="s">
        <v>43</v>
      </c>
      <c r="P3860" s="12" t="s">
        <v>3257</v>
      </c>
      <c r="Q3860" s="12" t="s">
        <v>3259</v>
      </c>
      <c r="R3860" s="12">
        <v>11</v>
      </c>
      <c r="S3860" s="12">
        <v>12</v>
      </c>
      <c r="T3860" s="12">
        <v>11</v>
      </c>
      <c r="U3860" s="13">
        <v>86</v>
      </c>
      <c r="V3860" s="13">
        <v>9.68</v>
      </c>
      <c r="W3860" s="13">
        <v>7.71</v>
      </c>
      <c r="X3860" s="13">
        <v>7.04</v>
      </c>
      <c r="Y3860" s="13">
        <f t="shared" si="363"/>
        <v>92.52</v>
      </c>
      <c r="Z3860" s="13">
        <f t="shared" si="364"/>
        <v>1032</v>
      </c>
      <c r="AA3860" s="13">
        <f t="shared" si="365"/>
        <v>78.290000000000006</v>
      </c>
      <c r="AB3860" s="12" t="str">
        <f t="shared" si="366"/>
        <v>Low</v>
      </c>
      <c r="AC3860" s="12" t="str">
        <f t="shared" si="367"/>
        <v>Low Volume</v>
      </c>
    </row>
    <row r="3861" spans="1:29" x14ac:dyDescent="0.25">
      <c r="A3861" s="12">
        <v>1003002809</v>
      </c>
      <c r="B3861" s="12" t="s">
        <v>2125</v>
      </c>
      <c r="C3861" s="12" t="s">
        <v>2126</v>
      </c>
      <c r="D3861" s="12"/>
      <c r="E3861" s="12" t="str">
        <f t="shared" si="362"/>
        <v xml:space="preserve">Graziano,Vincent </v>
      </c>
      <c r="F3861" s="12" t="s">
        <v>3260</v>
      </c>
      <c r="G3861" s="12" t="s">
        <v>708</v>
      </c>
      <c r="H3861" s="12" t="s">
        <v>137</v>
      </c>
      <c r="I3861" s="12" t="s">
        <v>5</v>
      </c>
      <c r="J3861" s="12" t="s">
        <v>2338</v>
      </c>
      <c r="K3861" s="12" t="s">
        <v>6</v>
      </c>
      <c r="L3861" s="12" t="s">
        <v>7</v>
      </c>
      <c r="M3861" s="12" t="s">
        <v>3258</v>
      </c>
      <c r="N3861" s="25">
        <v>73630</v>
      </c>
      <c r="O3861" s="12" t="s">
        <v>47</v>
      </c>
      <c r="P3861" s="12" t="s">
        <v>3257</v>
      </c>
      <c r="Q3861" s="12" t="s">
        <v>3259</v>
      </c>
      <c r="R3861" s="12">
        <v>11</v>
      </c>
      <c r="S3861" s="12">
        <v>11</v>
      </c>
      <c r="T3861" s="12">
        <v>11</v>
      </c>
      <c r="U3861" s="13">
        <v>78</v>
      </c>
      <c r="V3861" s="13">
        <v>8.57</v>
      </c>
      <c r="W3861" s="13">
        <v>6.83</v>
      </c>
      <c r="X3861" s="13">
        <v>6.26</v>
      </c>
      <c r="Y3861" s="13">
        <f t="shared" si="363"/>
        <v>75.13</v>
      </c>
      <c r="Z3861" s="13">
        <f t="shared" si="364"/>
        <v>858</v>
      </c>
      <c r="AA3861" s="13">
        <f t="shared" si="365"/>
        <v>71.17</v>
      </c>
      <c r="AB3861" s="12" t="str">
        <f t="shared" si="366"/>
        <v>Low</v>
      </c>
      <c r="AC3861" s="12" t="str">
        <f t="shared" si="367"/>
        <v>Low Volume</v>
      </c>
    </row>
    <row r="3862" spans="1:29" x14ac:dyDescent="0.25">
      <c r="A3862" s="12">
        <v>1003002809</v>
      </c>
      <c r="B3862" s="12" t="s">
        <v>2125</v>
      </c>
      <c r="C3862" s="12" t="s">
        <v>2126</v>
      </c>
      <c r="D3862" s="12"/>
      <c r="E3862" s="12" t="str">
        <f t="shared" si="362"/>
        <v xml:space="preserve">Graziano,Vincent </v>
      </c>
      <c r="F3862" s="12" t="s">
        <v>3260</v>
      </c>
      <c r="G3862" s="12" t="s">
        <v>708</v>
      </c>
      <c r="H3862" s="12" t="s">
        <v>137</v>
      </c>
      <c r="I3862" s="12" t="s">
        <v>5</v>
      </c>
      <c r="J3862" s="12" t="s">
        <v>2338</v>
      </c>
      <c r="K3862" s="12" t="s">
        <v>6</v>
      </c>
      <c r="L3862" s="12" t="s">
        <v>7</v>
      </c>
      <c r="M3862" s="12" t="s">
        <v>3258</v>
      </c>
      <c r="N3862" s="25">
        <v>74176</v>
      </c>
      <c r="O3862" s="12" t="s">
        <v>53</v>
      </c>
      <c r="P3862" s="12" t="s">
        <v>3257</v>
      </c>
      <c r="Q3862" s="12" t="s">
        <v>3259</v>
      </c>
      <c r="R3862" s="12">
        <v>35</v>
      </c>
      <c r="S3862" s="12">
        <v>35</v>
      </c>
      <c r="T3862" s="12">
        <v>35</v>
      </c>
      <c r="U3862" s="13">
        <v>999</v>
      </c>
      <c r="V3862" s="13">
        <v>86.891999999999996</v>
      </c>
      <c r="W3862" s="13">
        <v>67.218857142999994</v>
      </c>
      <c r="X3862" s="13">
        <v>59.915428571</v>
      </c>
      <c r="Y3862" s="13">
        <f t="shared" si="363"/>
        <v>2352.6600000049998</v>
      </c>
      <c r="Z3862" s="13">
        <f t="shared" si="364"/>
        <v>34965</v>
      </c>
      <c r="AA3862" s="13">
        <f t="shared" si="365"/>
        <v>931.78114285699996</v>
      </c>
      <c r="AB3862" s="12" t="str">
        <f t="shared" si="366"/>
        <v>Low</v>
      </c>
      <c r="AC3862" s="12" t="str">
        <f t="shared" si="367"/>
        <v>Low Volume</v>
      </c>
    </row>
    <row r="3863" spans="1:29" x14ac:dyDescent="0.25">
      <c r="A3863" s="12">
        <v>1003002809</v>
      </c>
      <c r="B3863" s="12" t="s">
        <v>2125</v>
      </c>
      <c r="C3863" s="12" t="s">
        <v>2126</v>
      </c>
      <c r="D3863" s="12"/>
      <c r="E3863" s="12" t="str">
        <f t="shared" si="362"/>
        <v xml:space="preserve">Graziano,Vincent </v>
      </c>
      <c r="F3863" s="12" t="s">
        <v>3260</v>
      </c>
      <c r="G3863" s="12" t="s">
        <v>708</v>
      </c>
      <c r="H3863" s="12" t="s">
        <v>137</v>
      </c>
      <c r="I3863" s="12" t="s">
        <v>5</v>
      </c>
      <c r="J3863" s="12" t="s">
        <v>2338</v>
      </c>
      <c r="K3863" s="12" t="s">
        <v>6</v>
      </c>
      <c r="L3863" s="12" t="s">
        <v>7</v>
      </c>
      <c r="M3863" s="12" t="s">
        <v>3258</v>
      </c>
      <c r="N3863" s="25">
        <v>74177</v>
      </c>
      <c r="O3863" s="12" t="s">
        <v>54</v>
      </c>
      <c r="P3863" s="12" t="s">
        <v>3257</v>
      </c>
      <c r="Q3863" s="12" t="s">
        <v>3259</v>
      </c>
      <c r="R3863" s="12">
        <v>50</v>
      </c>
      <c r="S3863" s="12">
        <v>50</v>
      </c>
      <c r="T3863" s="12">
        <v>50</v>
      </c>
      <c r="U3863" s="13">
        <v>999</v>
      </c>
      <c r="V3863" s="13">
        <v>91.057000000000002</v>
      </c>
      <c r="W3863" s="13">
        <v>71.704599999999999</v>
      </c>
      <c r="X3863" s="13">
        <v>63.884599999999999</v>
      </c>
      <c r="Y3863" s="13">
        <f t="shared" si="363"/>
        <v>3585.23</v>
      </c>
      <c r="Z3863" s="13">
        <f t="shared" si="364"/>
        <v>49950</v>
      </c>
      <c r="AA3863" s="13">
        <f t="shared" si="365"/>
        <v>927.29539999999997</v>
      </c>
      <c r="AB3863" s="12" t="str">
        <f t="shared" si="366"/>
        <v>Low</v>
      </c>
      <c r="AC3863" s="12" t="str">
        <f t="shared" si="367"/>
        <v>Low Volume</v>
      </c>
    </row>
    <row r="3864" spans="1:29" x14ac:dyDescent="0.25">
      <c r="A3864" s="12">
        <v>1003002809</v>
      </c>
      <c r="B3864" s="12" t="s">
        <v>2125</v>
      </c>
      <c r="C3864" s="12" t="s">
        <v>2126</v>
      </c>
      <c r="D3864" s="12"/>
      <c r="E3864" s="12" t="str">
        <f t="shared" si="362"/>
        <v xml:space="preserve">Graziano,Vincent </v>
      </c>
      <c r="F3864" s="12" t="s">
        <v>3260</v>
      </c>
      <c r="G3864" s="12" t="s">
        <v>708</v>
      </c>
      <c r="H3864" s="12" t="s">
        <v>137</v>
      </c>
      <c r="I3864" s="12" t="s">
        <v>5</v>
      </c>
      <c r="J3864" s="12" t="s">
        <v>2338</v>
      </c>
      <c r="K3864" s="12" t="s">
        <v>6</v>
      </c>
      <c r="L3864" s="12" t="s">
        <v>7</v>
      </c>
      <c r="M3864" s="12" t="s">
        <v>3258</v>
      </c>
      <c r="N3864" s="25">
        <v>93970</v>
      </c>
      <c r="O3864" s="12" t="s">
        <v>67</v>
      </c>
      <c r="P3864" s="12" t="s">
        <v>3257</v>
      </c>
      <c r="Q3864" s="12" t="s">
        <v>3259</v>
      </c>
      <c r="R3864" s="12">
        <v>24</v>
      </c>
      <c r="S3864" s="12">
        <v>24</v>
      </c>
      <c r="T3864" s="12">
        <v>24</v>
      </c>
      <c r="U3864" s="13">
        <v>391</v>
      </c>
      <c r="V3864" s="13">
        <v>34.49</v>
      </c>
      <c r="W3864" s="13">
        <v>27.48</v>
      </c>
      <c r="X3864" s="13">
        <v>24.53</v>
      </c>
      <c r="Y3864" s="13">
        <f t="shared" si="363"/>
        <v>659.52</v>
      </c>
      <c r="Z3864" s="13">
        <f t="shared" si="364"/>
        <v>9384</v>
      </c>
      <c r="AA3864" s="13">
        <f t="shared" si="365"/>
        <v>363.52</v>
      </c>
      <c r="AB3864" s="12" t="str">
        <f t="shared" si="366"/>
        <v>Low</v>
      </c>
      <c r="AC3864" s="12" t="str">
        <f t="shared" si="367"/>
        <v>Low Volume</v>
      </c>
    </row>
    <row r="3865" spans="1:29" x14ac:dyDescent="0.25">
      <c r="A3865" s="12">
        <v>1003002809</v>
      </c>
      <c r="B3865" s="12" t="s">
        <v>2125</v>
      </c>
      <c r="C3865" s="12" t="s">
        <v>2126</v>
      </c>
      <c r="D3865" s="12"/>
      <c r="E3865" s="12" t="str">
        <f t="shared" si="362"/>
        <v xml:space="preserve">Graziano,Vincent </v>
      </c>
      <c r="F3865" s="12" t="s">
        <v>3260</v>
      </c>
      <c r="G3865" s="12" t="s">
        <v>708</v>
      </c>
      <c r="H3865" s="12" t="s">
        <v>137</v>
      </c>
      <c r="I3865" s="12" t="s">
        <v>5</v>
      </c>
      <c r="J3865" s="12" t="s">
        <v>2338</v>
      </c>
      <c r="K3865" s="12" t="s">
        <v>6</v>
      </c>
      <c r="L3865" s="12" t="s">
        <v>7</v>
      </c>
      <c r="M3865" s="12" t="s">
        <v>3258</v>
      </c>
      <c r="N3865" s="25">
        <v>93971</v>
      </c>
      <c r="O3865" s="12" t="s">
        <v>68</v>
      </c>
      <c r="P3865" s="12" t="s">
        <v>3257</v>
      </c>
      <c r="Q3865" s="12" t="s">
        <v>3259</v>
      </c>
      <c r="R3865" s="12">
        <v>16</v>
      </c>
      <c r="S3865" s="12">
        <v>16</v>
      </c>
      <c r="T3865" s="12">
        <v>16</v>
      </c>
      <c r="U3865" s="13">
        <v>357</v>
      </c>
      <c r="V3865" s="13">
        <v>22.07</v>
      </c>
      <c r="W3865" s="13">
        <v>17.579999999999998</v>
      </c>
      <c r="X3865" s="13">
        <v>15.92</v>
      </c>
      <c r="Y3865" s="13">
        <f t="shared" si="363"/>
        <v>281.27999999999997</v>
      </c>
      <c r="Z3865" s="13">
        <f t="shared" si="364"/>
        <v>5712</v>
      </c>
      <c r="AA3865" s="13">
        <f t="shared" si="365"/>
        <v>339.42</v>
      </c>
      <c r="AB3865" s="12" t="str">
        <f t="shared" si="366"/>
        <v>Low</v>
      </c>
      <c r="AC3865" s="12" t="str">
        <f t="shared" si="367"/>
        <v>Low Volume</v>
      </c>
    </row>
    <row r="3866" spans="1:29" x14ac:dyDescent="0.25">
      <c r="A3866" s="12">
        <v>1003020041</v>
      </c>
      <c r="B3866" s="12" t="s">
        <v>355</v>
      </c>
      <c r="C3866" s="12" t="s">
        <v>356</v>
      </c>
      <c r="D3866" s="12"/>
      <c r="E3866" s="12" t="str">
        <f t="shared" si="362"/>
        <v xml:space="preserve">Grifa,Margaret </v>
      </c>
      <c r="F3866" s="12" t="s">
        <v>3260</v>
      </c>
      <c r="G3866" s="12" t="s">
        <v>357</v>
      </c>
      <c r="H3866" s="12" t="s">
        <v>358</v>
      </c>
      <c r="I3866" s="12" t="s">
        <v>5</v>
      </c>
      <c r="J3866" s="12" t="s">
        <v>2338</v>
      </c>
      <c r="K3866" s="12" t="s">
        <v>6</v>
      </c>
      <c r="L3866" s="12" t="s">
        <v>138</v>
      </c>
      <c r="M3866" s="12" t="s">
        <v>3258</v>
      </c>
      <c r="N3866" s="25" t="s">
        <v>359</v>
      </c>
      <c r="O3866" s="12" t="s">
        <v>360</v>
      </c>
      <c r="P3866" s="12" t="s">
        <v>3257</v>
      </c>
      <c r="Q3866" s="12" t="s">
        <v>3239</v>
      </c>
      <c r="R3866" s="12">
        <v>22</v>
      </c>
      <c r="S3866" s="12">
        <v>27</v>
      </c>
      <c r="T3866" s="12">
        <v>27</v>
      </c>
      <c r="U3866" s="13">
        <v>286.59259258999998</v>
      </c>
      <c r="V3866" s="13">
        <v>139.78</v>
      </c>
      <c r="W3866" s="13">
        <v>139.78</v>
      </c>
      <c r="X3866" s="13">
        <v>139.78</v>
      </c>
      <c r="Y3866" s="13">
        <f t="shared" si="363"/>
        <v>3774.06</v>
      </c>
      <c r="Z3866" s="13">
        <f t="shared" si="364"/>
        <v>7737.9999999299998</v>
      </c>
      <c r="AA3866" s="13">
        <f t="shared" si="365"/>
        <v>146.81259258999998</v>
      </c>
      <c r="AB3866" s="12" t="str">
        <f t="shared" si="366"/>
        <v>Low</v>
      </c>
      <c r="AC3866" s="12" t="str">
        <f t="shared" si="367"/>
        <v>Low Volume</v>
      </c>
    </row>
    <row r="3867" spans="1:29" x14ac:dyDescent="0.25">
      <c r="A3867" s="12">
        <v>1003020041</v>
      </c>
      <c r="B3867" s="12" t="s">
        <v>355</v>
      </c>
      <c r="C3867" s="12" t="s">
        <v>356</v>
      </c>
      <c r="D3867" s="12"/>
      <c r="E3867" s="12" t="str">
        <f t="shared" si="362"/>
        <v xml:space="preserve">Grifa,Margaret </v>
      </c>
      <c r="F3867" s="12" t="s">
        <v>3260</v>
      </c>
      <c r="G3867" s="12" t="s">
        <v>357</v>
      </c>
      <c r="H3867" s="12" t="s">
        <v>358</v>
      </c>
      <c r="I3867" s="12" t="s">
        <v>5</v>
      </c>
      <c r="J3867" s="12" t="s">
        <v>2338</v>
      </c>
      <c r="K3867" s="12" t="s">
        <v>6</v>
      </c>
      <c r="L3867" s="12" t="s">
        <v>138</v>
      </c>
      <c r="M3867" s="12" t="s">
        <v>3258</v>
      </c>
      <c r="N3867" s="25">
        <v>36415</v>
      </c>
      <c r="O3867" s="12" t="s">
        <v>139</v>
      </c>
      <c r="P3867" s="12" t="s">
        <v>3257</v>
      </c>
      <c r="Q3867" s="12" t="s">
        <v>3239</v>
      </c>
      <c r="R3867" s="12">
        <v>88</v>
      </c>
      <c r="S3867" s="12">
        <v>148</v>
      </c>
      <c r="T3867" s="12">
        <v>148</v>
      </c>
      <c r="U3867" s="13">
        <v>19.148648648999998</v>
      </c>
      <c r="V3867" s="13">
        <v>8.65</v>
      </c>
      <c r="W3867" s="13">
        <v>8.65</v>
      </c>
      <c r="X3867" s="13">
        <v>8.65</v>
      </c>
      <c r="Y3867" s="13">
        <f t="shared" si="363"/>
        <v>1280.2</v>
      </c>
      <c r="Z3867" s="13">
        <f t="shared" si="364"/>
        <v>2834.0000000519999</v>
      </c>
      <c r="AA3867" s="13">
        <f t="shared" si="365"/>
        <v>10.498648648999998</v>
      </c>
      <c r="AB3867" s="12" t="str">
        <f t="shared" si="366"/>
        <v>Low</v>
      </c>
      <c r="AC3867" s="12" t="str">
        <f t="shared" si="367"/>
        <v>Medium Volume</v>
      </c>
    </row>
    <row r="3868" spans="1:29" x14ac:dyDescent="0.25">
      <c r="A3868" s="12">
        <v>1003020041</v>
      </c>
      <c r="B3868" s="12" t="s">
        <v>355</v>
      </c>
      <c r="C3868" s="12" t="s">
        <v>356</v>
      </c>
      <c r="D3868" s="12"/>
      <c r="E3868" s="12" t="str">
        <f t="shared" si="362"/>
        <v xml:space="preserve">Grifa,Margaret </v>
      </c>
      <c r="F3868" s="12" t="s">
        <v>3260</v>
      </c>
      <c r="G3868" s="12" t="s">
        <v>357</v>
      </c>
      <c r="H3868" s="12" t="s">
        <v>358</v>
      </c>
      <c r="I3868" s="12" t="s">
        <v>5</v>
      </c>
      <c r="J3868" s="12" t="s">
        <v>2338</v>
      </c>
      <c r="K3868" s="12" t="s">
        <v>6</v>
      </c>
      <c r="L3868" s="12" t="s">
        <v>138</v>
      </c>
      <c r="M3868" s="12" t="s">
        <v>3258</v>
      </c>
      <c r="N3868" s="25">
        <v>81003</v>
      </c>
      <c r="O3868" s="12" t="s">
        <v>142</v>
      </c>
      <c r="P3868" s="12" t="s">
        <v>3257</v>
      </c>
      <c r="Q3868" s="12" t="s">
        <v>3239</v>
      </c>
      <c r="R3868" s="12">
        <v>33</v>
      </c>
      <c r="S3868" s="12">
        <v>57</v>
      </c>
      <c r="T3868" s="12">
        <v>57</v>
      </c>
      <c r="U3868" s="13">
        <v>8</v>
      </c>
      <c r="V3868" s="13">
        <v>2.2000000000000002</v>
      </c>
      <c r="W3868" s="13">
        <v>2.2000000000000002</v>
      </c>
      <c r="X3868" s="13">
        <v>2.21</v>
      </c>
      <c r="Y3868" s="13">
        <f t="shared" si="363"/>
        <v>125.4</v>
      </c>
      <c r="Z3868" s="13">
        <f t="shared" si="364"/>
        <v>456</v>
      </c>
      <c r="AA3868" s="13">
        <f t="shared" si="365"/>
        <v>5.8</v>
      </c>
      <c r="AB3868" s="12" t="str">
        <f t="shared" si="366"/>
        <v>Low</v>
      </c>
      <c r="AC3868" s="12" t="str">
        <f t="shared" si="367"/>
        <v>Low Volume</v>
      </c>
    </row>
    <row r="3869" spans="1:29" x14ac:dyDescent="0.25">
      <c r="A3869" s="12">
        <v>1003020041</v>
      </c>
      <c r="B3869" s="12" t="s">
        <v>355</v>
      </c>
      <c r="C3869" s="12" t="s">
        <v>356</v>
      </c>
      <c r="D3869" s="12"/>
      <c r="E3869" s="12" t="str">
        <f t="shared" si="362"/>
        <v xml:space="preserve">Grifa,Margaret </v>
      </c>
      <c r="F3869" s="12" t="s">
        <v>3260</v>
      </c>
      <c r="G3869" s="12" t="s">
        <v>357</v>
      </c>
      <c r="H3869" s="12" t="s">
        <v>358</v>
      </c>
      <c r="I3869" s="12" t="s">
        <v>5</v>
      </c>
      <c r="J3869" s="12" t="s">
        <v>2338</v>
      </c>
      <c r="K3869" s="12" t="s">
        <v>6</v>
      </c>
      <c r="L3869" s="12" t="s">
        <v>138</v>
      </c>
      <c r="M3869" s="12" t="s">
        <v>3258</v>
      </c>
      <c r="N3869" s="25">
        <v>90662</v>
      </c>
      <c r="O3869" s="12" t="s">
        <v>147</v>
      </c>
      <c r="P3869" s="12" t="s">
        <v>3258</v>
      </c>
      <c r="Q3869" s="12" t="s">
        <v>3239</v>
      </c>
      <c r="R3869" s="12">
        <v>18</v>
      </c>
      <c r="S3869" s="12">
        <v>18</v>
      </c>
      <c r="T3869" s="12">
        <v>18</v>
      </c>
      <c r="U3869" s="13">
        <v>95</v>
      </c>
      <c r="V3869" s="13">
        <v>81.819999999999993</v>
      </c>
      <c r="W3869" s="13">
        <v>81.819999999999993</v>
      </c>
      <c r="X3869" s="13">
        <v>81.819999999999993</v>
      </c>
      <c r="Y3869" s="13">
        <f t="shared" si="363"/>
        <v>1472.7599999999998</v>
      </c>
      <c r="Z3869" s="13">
        <f t="shared" si="364"/>
        <v>1710</v>
      </c>
      <c r="AA3869" s="13">
        <f t="shared" si="365"/>
        <v>13.180000000000007</v>
      </c>
      <c r="AB3869" s="12" t="str">
        <f t="shared" si="366"/>
        <v>Low</v>
      </c>
      <c r="AC3869" s="12" t="str">
        <f t="shared" si="367"/>
        <v>Low Volume</v>
      </c>
    </row>
    <row r="3870" spans="1:29" x14ac:dyDescent="0.25">
      <c r="A3870" s="12">
        <v>1003020041</v>
      </c>
      <c r="B3870" s="12" t="s">
        <v>355</v>
      </c>
      <c r="C3870" s="12" t="s">
        <v>356</v>
      </c>
      <c r="D3870" s="12"/>
      <c r="E3870" s="12" t="str">
        <f t="shared" si="362"/>
        <v xml:space="preserve">Grifa,Margaret </v>
      </c>
      <c r="F3870" s="12" t="s">
        <v>3260</v>
      </c>
      <c r="G3870" s="12" t="s">
        <v>357</v>
      </c>
      <c r="H3870" s="12" t="s">
        <v>358</v>
      </c>
      <c r="I3870" s="12" t="s">
        <v>5</v>
      </c>
      <c r="J3870" s="12" t="s">
        <v>2338</v>
      </c>
      <c r="K3870" s="12" t="s">
        <v>6</v>
      </c>
      <c r="L3870" s="12" t="s">
        <v>138</v>
      </c>
      <c r="M3870" s="12" t="s">
        <v>3258</v>
      </c>
      <c r="N3870" s="25">
        <v>90677</v>
      </c>
      <c r="O3870" s="12" t="s">
        <v>361</v>
      </c>
      <c r="P3870" s="12" t="s">
        <v>3258</v>
      </c>
      <c r="Q3870" s="12" t="s">
        <v>3239</v>
      </c>
      <c r="R3870" s="12">
        <v>17</v>
      </c>
      <c r="S3870" s="12">
        <v>17</v>
      </c>
      <c r="T3870" s="12">
        <v>17</v>
      </c>
      <c r="U3870" s="13">
        <v>400</v>
      </c>
      <c r="V3870" s="13">
        <v>288.83647058999998</v>
      </c>
      <c r="W3870" s="13">
        <v>288.83647058999998</v>
      </c>
      <c r="X3870" s="13">
        <v>288.83647058999998</v>
      </c>
      <c r="Y3870" s="13">
        <f t="shared" si="363"/>
        <v>4910.2200000299999</v>
      </c>
      <c r="Z3870" s="13">
        <f t="shared" si="364"/>
        <v>6800</v>
      </c>
      <c r="AA3870" s="13">
        <f t="shared" si="365"/>
        <v>111.16352941000002</v>
      </c>
      <c r="AB3870" s="12" t="str">
        <f t="shared" si="366"/>
        <v>Low</v>
      </c>
      <c r="AC3870" s="12" t="str">
        <f t="shared" si="367"/>
        <v>Low Volume</v>
      </c>
    </row>
    <row r="3871" spans="1:29" x14ac:dyDescent="0.25">
      <c r="A3871" s="12">
        <v>1003020041</v>
      </c>
      <c r="B3871" s="12" t="s">
        <v>355</v>
      </c>
      <c r="C3871" s="12" t="s">
        <v>356</v>
      </c>
      <c r="D3871" s="12"/>
      <c r="E3871" s="12" t="str">
        <f t="shared" si="362"/>
        <v xml:space="preserve">Grifa,Margaret </v>
      </c>
      <c r="F3871" s="12" t="s">
        <v>3260</v>
      </c>
      <c r="G3871" s="12" t="s">
        <v>357</v>
      </c>
      <c r="H3871" s="12" t="s">
        <v>358</v>
      </c>
      <c r="I3871" s="12" t="s">
        <v>5</v>
      </c>
      <c r="J3871" s="12" t="s">
        <v>2338</v>
      </c>
      <c r="K3871" s="12" t="s">
        <v>6</v>
      </c>
      <c r="L3871" s="12" t="s">
        <v>138</v>
      </c>
      <c r="M3871" s="12" t="s">
        <v>3258</v>
      </c>
      <c r="N3871" s="25">
        <v>96372</v>
      </c>
      <c r="O3871" s="12" t="s">
        <v>92</v>
      </c>
      <c r="P3871" s="12" t="s">
        <v>3257</v>
      </c>
      <c r="Q3871" s="12" t="s">
        <v>3239</v>
      </c>
      <c r="R3871" s="12">
        <v>25</v>
      </c>
      <c r="S3871" s="12">
        <v>69</v>
      </c>
      <c r="T3871" s="12">
        <v>66</v>
      </c>
      <c r="U3871" s="13">
        <v>59</v>
      </c>
      <c r="V3871" s="13">
        <v>12.968695651999999</v>
      </c>
      <c r="W3871" s="13">
        <v>9.8720289855000001</v>
      </c>
      <c r="X3871" s="13">
        <v>10.790869564999999</v>
      </c>
      <c r="Y3871" s="13">
        <f t="shared" si="363"/>
        <v>681.16999999949996</v>
      </c>
      <c r="Z3871" s="13">
        <f t="shared" si="364"/>
        <v>4071</v>
      </c>
      <c r="AA3871" s="13">
        <f t="shared" si="365"/>
        <v>49.127971014499998</v>
      </c>
      <c r="AB3871" s="12" t="str">
        <f t="shared" si="366"/>
        <v>Low</v>
      </c>
      <c r="AC3871" s="12" t="str">
        <f t="shared" si="367"/>
        <v>Low Volume</v>
      </c>
    </row>
    <row r="3872" spans="1:29" x14ac:dyDescent="0.25">
      <c r="A3872" s="12">
        <v>1003020041</v>
      </c>
      <c r="B3872" s="12" t="s">
        <v>355</v>
      </c>
      <c r="C3872" s="12" t="s">
        <v>356</v>
      </c>
      <c r="D3872" s="12"/>
      <c r="E3872" s="12" t="str">
        <f t="shared" si="362"/>
        <v xml:space="preserve">Grifa,Margaret </v>
      </c>
      <c r="F3872" s="12" t="s">
        <v>3260</v>
      </c>
      <c r="G3872" s="12" t="s">
        <v>357</v>
      </c>
      <c r="H3872" s="12" t="s">
        <v>358</v>
      </c>
      <c r="I3872" s="12" t="s">
        <v>5</v>
      </c>
      <c r="J3872" s="12" t="s">
        <v>2338</v>
      </c>
      <c r="K3872" s="12" t="s">
        <v>6</v>
      </c>
      <c r="L3872" s="12" t="s">
        <v>138</v>
      </c>
      <c r="M3872" s="12" t="s">
        <v>3258</v>
      </c>
      <c r="N3872" s="25">
        <v>99204</v>
      </c>
      <c r="O3872" s="12" t="s">
        <v>96</v>
      </c>
      <c r="P3872" s="12" t="s">
        <v>3257</v>
      </c>
      <c r="Q3872" s="12" t="s">
        <v>3239</v>
      </c>
      <c r="R3872" s="12">
        <v>36</v>
      </c>
      <c r="S3872" s="12">
        <v>36</v>
      </c>
      <c r="T3872" s="12">
        <v>36</v>
      </c>
      <c r="U3872" s="13">
        <v>362</v>
      </c>
      <c r="V3872" s="13">
        <v>157.17361111</v>
      </c>
      <c r="W3872" s="13">
        <v>98.251111111</v>
      </c>
      <c r="X3872" s="13">
        <v>104.31027778000001</v>
      </c>
      <c r="Y3872" s="13">
        <f t="shared" si="363"/>
        <v>3537.039999996</v>
      </c>
      <c r="Z3872" s="13">
        <f t="shared" si="364"/>
        <v>13032</v>
      </c>
      <c r="AA3872" s="13">
        <f t="shared" si="365"/>
        <v>263.748888889</v>
      </c>
      <c r="AB3872" s="12" t="str">
        <f t="shared" si="366"/>
        <v>Low</v>
      </c>
      <c r="AC3872" s="12" t="str">
        <f t="shared" si="367"/>
        <v>Low Volume</v>
      </c>
    </row>
    <row r="3873" spans="1:29" x14ac:dyDescent="0.25">
      <c r="A3873" s="12">
        <v>1003020041</v>
      </c>
      <c r="B3873" s="12" t="s">
        <v>355</v>
      </c>
      <c r="C3873" s="12" t="s">
        <v>356</v>
      </c>
      <c r="D3873" s="12"/>
      <c r="E3873" s="12" t="str">
        <f t="shared" si="362"/>
        <v xml:space="preserve">Grifa,Margaret </v>
      </c>
      <c r="F3873" s="12" t="s">
        <v>3260</v>
      </c>
      <c r="G3873" s="12" t="s">
        <v>357</v>
      </c>
      <c r="H3873" s="12" t="s">
        <v>358</v>
      </c>
      <c r="I3873" s="12" t="s">
        <v>5</v>
      </c>
      <c r="J3873" s="12" t="s">
        <v>2338</v>
      </c>
      <c r="K3873" s="12" t="s">
        <v>6</v>
      </c>
      <c r="L3873" s="12" t="s">
        <v>138</v>
      </c>
      <c r="M3873" s="12" t="s">
        <v>3258</v>
      </c>
      <c r="N3873" s="25">
        <v>99213</v>
      </c>
      <c r="O3873" s="12" t="s">
        <v>98</v>
      </c>
      <c r="P3873" s="12" t="s">
        <v>3257</v>
      </c>
      <c r="Q3873" s="12" t="s">
        <v>3239</v>
      </c>
      <c r="R3873" s="12">
        <v>36</v>
      </c>
      <c r="S3873" s="12">
        <v>45</v>
      </c>
      <c r="T3873" s="12">
        <v>45</v>
      </c>
      <c r="U3873" s="13">
        <v>156.71111110999999</v>
      </c>
      <c r="V3873" s="13">
        <v>83.302444444000002</v>
      </c>
      <c r="W3873" s="13">
        <v>55.680222221999998</v>
      </c>
      <c r="X3873" s="13">
        <v>60.899555556000003</v>
      </c>
      <c r="Y3873" s="13">
        <f t="shared" si="363"/>
        <v>2505.6099999899998</v>
      </c>
      <c r="Z3873" s="13">
        <f t="shared" si="364"/>
        <v>7051.9999999499996</v>
      </c>
      <c r="AA3873" s="13">
        <f t="shared" si="365"/>
        <v>101.03088888799999</v>
      </c>
      <c r="AB3873" s="12" t="str">
        <f t="shared" si="366"/>
        <v>Low</v>
      </c>
      <c r="AC3873" s="12" t="str">
        <f t="shared" si="367"/>
        <v>Low Volume</v>
      </c>
    </row>
    <row r="3874" spans="1:29" x14ac:dyDescent="0.25">
      <c r="A3874" s="12">
        <v>1003020041</v>
      </c>
      <c r="B3874" s="12" t="s">
        <v>355</v>
      </c>
      <c r="C3874" s="12" t="s">
        <v>356</v>
      </c>
      <c r="D3874" s="12"/>
      <c r="E3874" s="12" t="str">
        <f t="shared" si="362"/>
        <v xml:space="preserve">Grifa,Margaret </v>
      </c>
      <c r="F3874" s="12" t="s">
        <v>3260</v>
      </c>
      <c r="G3874" s="12" t="s">
        <v>357</v>
      </c>
      <c r="H3874" s="12" t="s">
        <v>358</v>
      </c>
      <c r="I3874" s="12" t="s">
        <v>5</v>
      </c>
      <c r="J3874" s="12" t="s">
        <v>2338</v>
      </c>
      <c r="K3874" s="12" t="s">
        <v>6</v>
      </c>
      <c r="L3874" s="12" t="s">
        <v>138</v>
      </c>
      <c r="M3874" s="12" t="s">
        <v>3258</v>
      </c>
      <c r="N3874" s="25">
        <v>99214</v>
      </c>
      <c r="O3874" s="12" t="s">
        <v>99</v>
      </c>
      <c r="P3874" s="12" t="s">
        <v>3257</v>
      </c>
      <c r="Q3874" s="12" t="s">
        <v>3239</v>
      </c>
      <c r="R3874" s="12">
        <v>125</v>
      </c>
      <c r="S3874" s="12">
        <v>269</v>
      </c>
      <c r="T3874" s="12">
        <v>269</v>
      </c>
      <c r="U3874" s="13">
        <v>235</v>
      </c>
      <c r="V3874" s="13">
        <v>119.32394051999999</v>
      </c>
      <c r="W3874" s="13">
        <v>87.308104088999997</v>
      </c>
      <c r="X3874" s="13">
        <v>92.838996283</v>
      </c>
      <c r="Y3874" s="13">
        <f t="shared" si="363"/>
        <v>23485.879999941</v>
      </c>
      <c r="Z3874" s="13">
        <f t="shared" si="364"/>
        <v>63215</v>
      </c>
      <c r="AA3874" s="13">
        <f t="shared" si="365"/>
        <v>147.69189591100002</v>
      </c>
      <c r="AB3874" s="12" t="str">
        <f t="shared" si="366"/>
        <v>High</v>
      </c>
      <c r="AC3874" s="12" t="str">
        <f t="shared" si="367"/>
        <v>Medium Volume</v>
      </c>
    </row>
    <row r="3875" spans="1:29" x14ac:dyDescent="0.25">
      <c r="A3875" s="12">
        <v>1003020041</v>
      </c>
      <c r="B3875" s="12" t="s">
        <v>355</v>
      </c>
      <c r="C3875" s="12" t="s">
        <v>356</v>
      </c>
      <c r="D3875" s="12"/>
      <c r="E3875" s="12" t="str">
        <f t="shared" si="362"/>
        <v xml:space="preserve">Grifa,Margaret </v>
      </c>
      <c r="F3875" s="12" t="s">
        <v>3260</v>
      </c>
      <c r="G3875" s="12" t="s">
        <v>357</v>
      </c>
      <c r="H3875" s="12" t="s">
        <v>358</v>
      </c>
      <c r="I3875" s="12" t="s">
        <v>5</v>
      </c>
      <c r="J3875" s="12" t="s">
        <v>2338</v>
      </c>
      <c r="K3875" s="12" t="s">
        <v>6</v>
      </c>
      <c r="L3875" s="12" t="s">
        <v>138</v>
      </c>
      <c r="M3875" s="12" t="s">
        <v>3258</v>
      </c>
      <c r="N3875" s="25" t="s">
        <v>151</v>
      </c>
      <c r="O3875" s="12" t="s">
        <v>152</v>
      </c>
      <c r="P3875" s="12" t="s">
        <v>3257</v>
      </c>
      <c r="Q3875" s="12" t="s">
        <v>3239</v>
      </c>
      <c r="R3875" s="12">
        <v>21</v>
      </c>
      <c r="S3875" s="12">
        <v>22</v>
      </c>
      <c r="T3875" s="12">
        <v>22</v>
      </c>
      <c r="U3875" s="13">
        <v>51</v>
      </c>
      <c r="V3875" s="13">
        <v>30.39</v>
      </c>
      <c r="W3875" s="13">
        <v>30.39</v>
      </c>
      <c r="X3875" s="13">
        <v>31.92</v>
      </c>
      <c r="Y3875" s="13">
        <f t="shared" si="363"/>
        <v>668.58</v>
      </c>
      <c r="Z3875" s="13">
        <f t="shared" si="364"/>
        <v>1122</v>
      </c>
      <c r="AA3875" s="13">
        <f t="shared" si="365"/>
        <v>20.61</v>
      </c>
      <c r="AB3875" s="12" t="str">
        <f t="shared" si="366"/>
        <v>Low</v>
      </c>
      <c r="AC3875" s="12" t="str">
        <f t="shared" si="367"/>
        <v>Low Volume</v>
      </c>
    </row>
    <row r="3876" spans="1:29" x14ac:dyDescent="0.25">
      <c r="A3876" s="12">
        <v>1003020041</v>
      </c>
      <c r="B3876" s="12" t="s">
        <v>355</v>
      </c>
      <c r="C3876" s="12" t="s">
        <v>356</v>
      </c>
      <c r="D3876" s="12"/>
      <c r="E3876" s="12" t="str">
        <f t="shared" si="362"/>
        <v xml:space="preserve">Grifa,Margaret </v>
      </c>
      <c r="F3876" s="12" t="s">
        <v>3260</v>
      </c>
      <c r="G3876" s="12" t="s">
        <v>357</v>
      </c>
      <c r="H3876" s="12" t="s">
        <v>358</v>
      </c>
      <c r="I3876" s="12" t="s">
        <v>5</v>
      </c>
      <c r="J3876" s="12" t="s">
        <v>2338</v>
      </c>
      <c r="K3876" s="12" t="s">
        <v>6</v>
      </c>
      <c r="L3876" s="12" t="s">
        <v>138</v>
      </c>
      <c r="M3876" s="12" t="s">
        <v>3258</v>
      </c>
      <c r="N3876" s="25" t="s">
        <v>362</v>
      </c>
      <c r="O3876" s="12" t="s">
        <v>363</v>
      </c>
      <c r="P3876" s="12" t="s">
        <v>3257</v>
      </c>
      <c r="Q3876" s="12" t="s">
        <v>3239</v>
      </c>
      <c r="R3876" s="12">
        <v>17</v>
      </c>
      <c r="S3876" s="12">
        <v>17</v>
      </c>
      <c r="T3876" s="12">
        <v>17</v>
      </c>
      <c r="U3876" s="13">
        <v>51</v>
      </c>
      <c r="V3876" s="13">
        <v>30.39</v>
      </c>
      <c r="W3876" s="13">
        <v>30.39</v>
      </c>
      <c r="X3876" s="13">
        <v>31.92</v>
      </c>
      <c r="Y3876" s="13">
        <f t="shared" si="363"/>
        <v>516.63</v>
      </c>
      <c r="Z3876" s="13">
        <f t="shared" si="364"/>
        <v>867</v>
      </c>
      <c r="AA3876" s="13">
        <f t="shared" si="365"/>
        <v>20.61</v>
      </c>
      <c r="AB3876" s="12" t="str">
        <f t="shared" si="366"/>
        <v>Low</v>
      </c>
      <c r="AC3876" s="12" t="str">
        <f t="shared" si="367"/>
        <v>Low Volume</v>
      </c>
    </row>
    <row r="3877" spans="1:29" x14ac:dyDescent="0.25">
      <c r="A3877" s="12">
        <v>1003020041</v>
      </c>
      <c r="B3877" s="12" t="s">
        <v>355</v>
      </c>
      <c r="C3877" s="12" t="s">
        <v>356</v>
      </c>
      <c r="D3877" s="12"/>
      <c r="E3877" s="12" t="str">
        <f t="shared" si="362"/>
        <v xml:space="preserve">Grifa,Margaret </v>
      </c>
      <c r="F3877" s="12" t="s">
        <v>3260</v>
      </c>
      <c r="G3877" s="12" t="s">
        <v>357</v>
      </c>
      <c r="H3877" s="12" t="s">
        <v>358</v>
      </c>
      <c r="I3877" s="12" t="s">
        <v>5</v>
      </c>
      <c r="J3877" s="12" t="s">
        <v>2338</v>
      </c>
      <c r="K3877" s="12" t="s">
        <v>6</v>
      </c>
      <c r="L3877" s="12" t="s">
        <v>138</v>
      </c>
      <c r="M3877" s="12" t="s">
        <v>3258</v>
      </c>
      <c r="N3877" s="25" t="s">
        <v>157</v>
      </c>
      <c r="O3877" s="12" t="s">
        <v>158</v>
      </c>
      <c r="P3877" s="12" t="s">
        <v>3257</v>
      </c>
      <c r="Q3877" s="12" t="s">
        <v>3239</v>
      </c>
      <c r="R3877" s="12">
        <v>100</v>
      </c>
      <c r="S3877" s="12">
        <v>100</v>
      </c>
      <c r="T3877" s="12">
        <v>100</v>
      </c>
      <c r="U3877" s="13">
        <v>260</v>
      </c>
      <c r="V3877" s="13">
        <v>120.6254</v>
      </c>
      <c r="W3877" s="13">
        <v>120.6254</v>
      </c>
      <c r="X3877" s="13">
        <v>127.1756</v>
      </c>
      <c r="Y3877" s="13">
        <f t="shared" si="363"/>
        <v>12062.539999999999</v>
      </c>
      <c r="Z3877" s="13">
        <f t="shared" si="364"/>
        <v>26000</v>
      </c>
      <c r="AA3877" s="13">
        <f t="shared" si="365"/>
        <v>139.37459999999999</v>
      </c>
      <c r="AB3877" s="12" t="str">
        <f t="shared" si="366"/>
        <v>High</v>
      </c>
      <c r="AC3877" s="12" t="str">
        <f t="shared" si="367"/>
        <v>Medium Volume</v>
      </c>
    </row>
    <row r="3878" spans="1:29" x14ac:dyDescent="0.25">
      <c r="A3878" s="12">
        <v>1003020041</v>
      </c>
      <c r="B3878" s="12" t="s">
        <v>355</v>
      </c>
      <c r="C3878" s="12" t="s">
        <v>356</v>
      </c>
      <c r="D3878" s="12"/>
      <c r="E3878" s="12" t="str">
        <f t="shared" si="362"/>
        <v xml:space="preserve">Grifa,Margaret </v>
      </c>
      <c r="F3878" s="12" t="s">
        <v>3260</v>
      </c>
      <c r="G3878" s="12" t="s">
        <v>357</v>
      </c>
      <c r="H3878" s="12" t="s">
        <v>358</v>
      </c>
      <c r="I3878" s="12" t="s">
        <v>5</v>
      </c>
      <c r="J3878" s="12" t="s">
        <v>2338</v>
      </c>
      <c r="K3878" s="12" t="s">
        <v>6</v>
      </c>
      <c r="L3878" s="12" t="s">
        <v>138</v>
      </c>
      <c r="M3878" s="12" t="s">
        <v>3258</v>
      </c>
      <c r="N3878" s="25" t="s">
        <v>159</v>
      </c>
      <c r="O3878" s="12" t="s">
        <v>160</v>
      </c>
      <c r="P3878" s="12" t="s">
        <v>3257</v>
      </c>
      <c r="Q3878" s="12" t="s">
        <v>3239</v>
      </c>
      <c r="R3878" s="12">
        <v>101</v>
      </c>
      <c r="S3878" s="12">
        <v>158</v>
      </c>
      <c r="T3878" s="12">
        <v>158</v>
      </c>
      <c r="U3878" s="13">
        <v>17</v>
      </c>
      <c r="V3878" s="13">
        <v>15.591075949</v>
      </c>
      <c r="W3878" s="13">
        <v>11.714240505999999</v>
      </c>
      <c r="X3878" s="13">
        <v>12.078860758999999</v>
      </c>
      <c r="Y3878" s="13">
        <f t="shared" si="363"/>
        <v>1850.849999948</v>
      </c>
      <c r="Z3878" s="13">
        <f t="shared" si="364"/>
        <v>2686</v>
      </c>
      <c r="AA3878" s="13">
        <f t="shared" si="365"/>
        <v>5.2857594940000006</v>
      </c>
      <c r="AB3878" s="12" t="str">
        <f t="shared" si="366"/>
        <v>Low</v>
      </c>
      <c r="AC3878" s="12" t="str">
        <f t="shared" si="367"/>
        <v>Medium Volume</v>
      </c>
    </row>
    <row r="3879" spans="1:29" x14ac:dyDescent="0.25">
      <c r="A3879" s="12">
        <v>1003020041</v>
      </c>
      <c r="B3879" s="12" t="s">
        <v>355</v>
      </c>
      <c r="C3879" s="12" t="s">
        <v>356</v>
      </c>
      <c r="D3879" s="12"/>
      <c r="E3879" s="12" t="str">
        <f t="shared" si="362"/>
        <v xml:space="preserve">Grifa,Margaret </v>
      </c>
      <c r="F3879" s="12" t="s">
        <v>3260</v>
      </c>
      <c r="G3879" s="12" t="s">
        <v>357</v>
      </c>
      <c r="H3879" s="12" t="s">
        <v>358</v>
      </c>
      <c r="I3879" s="12" t="s">
        <v>5</v>
      </c>
      <c r="J3879" s="12" t="s">
        <v>2338</v>
      </c>
      <c r="K3879" s="12" t="s">
        <v>6</v>
      </c>
      <c r="L3879" s="12" t="s">
        <v>138</v>
      </c>
      <c r="M3879" s="12" t="s">
        <v>3258</v>
      </c>
      <c r="N3879" s="25" t="s">
        <v>364</v>
      </c>
      <c r="O3879" s="12" t="s">
        <v>365</v>
      </c>
      <c r="P3879" s="12" t="s">
        <v>3258</v>
      </c>
      <c r="Q3879" s="12" t="s">
        <v>3239</v>
      </c>
      <c r="R3879" s="12">
        <v>17</v>
      </c>
      <c r="S3879" s="12">
        <v>49</v>
      </c>
      <c r="T3879" s="12">
        <v>49</v>
      </c>
      <c r="U3879" s="13">
        <v>5</v>
      </c>
      <c r="V3879" s="13">
        <v>1.2351020408</v>
      </c>
      <c r="W3879" s="13">
        <v>0.93897959180000001</v>
      </c>
      <c r="X3879" s="13">
        <v>0.93897959180000001</v>
      </c>
      <c r="Y3879" s="13">
        <f t="shared" si="363"/>
        <v>46.009999998200001</v>
      </c>
      <c r="Z3879" s="13">
        <f t="shared" si="364"/>
        <v>245</v>
      </c>
      <c r="AA3879" s="13">
        <f t="shared" si="365"/>
        <v>4.0610204082000001</v>
      </c>
      <c r="AB3879" s="12" t="str">
        <f t="shared" si="366"/>
        <v>Low</v>
      </c>
      <c r="AC3879" s="12" t="str">
        <f t="shared" si="367"/>
        <v>Low Volume</v>
      </c>
    </row>
    <row r="3880" spans="1:29" x14ac:dyDescent="0.25">
      <c r="A3880" s="12">
        <v>1003007022</v>
      </c>
      <c r="B3880" s="12" t="s">
        <v>2153</v>
      </c>
      <c r="C3880" s="12" t="s">
        <v>2154</v>
      </c>
      <c r="D3880" s="12"/>
      <c r="E3880" s="12" t="str">
        <f t="shared" si="362"/>
        <v xml:space="preserve">Gupta,Mamta </v>
      </c>
      <c r="F3880" s="12" t="s">
        <v>3260</v>
      </c>
      <c r="G3880" s="12" t="s">
        <v>384</v>
      </c>
      <c r="H3880" s="12" t="s">
        <v>164</v>
      </c>
      <c r="I3880" s="12" t="s">
        <v>5</v>
      </c>
      <c r="J3880" s="12" t="s">
        <v>2338</v>
      </c>
      <c r="K3880" s="12" t="s">
        <v>6</v>
      </c>
      <c r="L3880" s="12" t="s">
        <v>120</v>
      </c>
      <c r="M3880" s="12" t="s">
        <v>3258</v>
      </c>
      <c r="N3880" s="25">
        <v>99232</v>
      </c>
      <c r="O3880" s="12" t="s">
        <v>125</v>
      </c>
      <c r="P3880" s="12" t="s">
        <v>3257</v>
      </c>
      <c r="Q3880" s="12" t="s">
        <v>3259</v>
      </c>
      <c r="R3880" s="12">
        <v>138</v>
      </c>
      <c r="S3880" s="12">
        <v>310</v>
      </c>
      <c r="T3880" s="12">
        <v>310</v>
      </c>
      <c r="U3880" s="13">
        <v>186.19</v>
      </c>
      <c r="V3880" s="13">
        <v>76.661677419</v>
      </c>
      <c r="W3880" s="13">
        <v>59.580709677000002</v>
      </c>
      <c r="X3880" s="13">
        <v>59.413096774000003</v>
      </c>
      <c r="Y3880" s="13">
        <f t="shared" si="363"/>
        <v>18470.019999870001</v>
      </c>
      <c r="Z3880" s="13">
        <f t="shared" si="364"/>
        <v>57718.9</v>
      </c>
      <c r="AA3880" s="13">
        <f t="shared" si="365"/>
        <v>126.609290323</v>
      </c>
      <c r="AB3880" s="12" t="str">
        <f t="shared" si="366"/>
        <v>High</v>
      </c>
      <c r="AC3880" s="12" t="str">
        <f t="shared" si="367"/>
        <v>Medium Volume</v>
      </c>
    </row>
    <row r="3881" spans="1:29" x14ac:dyDescent="0.25">
      <c r="A3881" s="12">
        <v>1003007022</v>
      </c>
      <c r="B3881" s="12" t="s">
        <v>2153</v>
      </c>
      <c r="C3881" s="12" t="s">
        <v>2154</v>
      </c>
      <c r="D3881" s="12"/>
      <c r="E3881" s="12" t="str">
        <f t="shared" si="362"/>
        <v xml:space="preserve">Gupta,Mamta </v>
      </c>
      <c r="F3881" s="12" t="s">
        <v>3260</v>
      </c>
      <c r="G3881" s="12" t="s">
        <v>384</v>
      </c>
      <c r="H3881" s="12" t="s">
        <v>164</v>
      </c>
      <c r="I3881" s="12" t="s">
        <v>5</v>
      </c>
      <c r="J3881" s="12" t="s">
        <v>2338</v>
      </c>
      <c r="K3881" s="12" t="s">
        <v>6</v>
      </c>
      <c r="L3881" s="12" t="s">
        <v>120</v>
      </c>
      <c r="M3881" s="12" t="s">
        <v>3258</v>
      </c>
      <c r="N3881" s="25">
        <v>99233</v>
      </c>
      <c r="O3881" s="12" t="s">
        <v>126</v>
      </c>
      <c r="P3881" s="12" t="s">
        <v>3257</v>
      </c>
      <c r="Q3881" s="12" t="s">
        <v>3259</v>
      </c>
      <c r="R3881" s="12">
        <v>63</v>
      </c>
      <c r="S3881" s="12">
        <v>119</v>
      </c>
      <c r="T3881" s="12">
        <v>119</v>
      </c>
      <c r="U3881" s="13">
        <v>267.68</v>
      </c>
      <c r="V3881" s="13">
        <v>114.89403360999999</v>
      </c>
      <c r="W3881" s="13">
        <v>90.764369747999993</v>
      </c>
      <c r="X3881" s="13">
        <v>90.925378151000004</v>
      </c>
      <c r="Y3881" s="13">
        <f t="shared" si="363"/>
        <v>10800.960000011999</v>
      </c>
      <c r="Z3881" s="13">
        <f t="shared" si="364"/>
        <v>31853.920000000002</v>
      </c>
      <c r="AA3881" s="13">
        <f t="shared" si="365"/>
        <v>176.91563025200003</v>
      </c>
      <c r="AB3881" s="12" t="str">
        <f t="shared" si="366"/>
        <v>High</v>
      </c>
      <c r="AC3881" s="12" t="str">
        <f t="shared" si="367"/>
        <v>Medium Volume</v>
      </c>
    </row>
    <row r="3882" spans="1:29" x14ac:dyDescent="0.25">
      <c r="A3882" s="12">
        <v>1003007022</v>
      </c>
      <c r="B3882" s="12" t="s">
        <v>2153</v>
      </c>
      <c r="C3882" s="12" t="s">
        <v>2154</v>
      </c>
      <c r="D3882" s="12"/>
      <c r="E3882" s="12" t="str">
        <f t="shared" si="362"/>
        <v xml:space="preserve">Gupta,Mamta </v>
      </c>
      <c r="F3882" s="12" t="s">
        <v>3260</v>
      </c>
      <c r="G3882" s="12" t="s">
        <v>384</v>
      </c>
      <c r="H3882" s="12" t="s">
        <v>164</v>
      </c>
      <c r="I3882" s="12" t="s">
        <v>5</v>
      </c>
      <c r="J3882" s="12" t="s">
        <v>2338</v>
      </c>
      <c r="K3882" s="12" t="s">
        <v>6</v>
      </c>
      <c r="L3882" s="12" t="s">
        <v>120</v>
      </c>
      <c r="M3882" s="12" t="s">
        <v>3258</v>
      </c>
      <c r="N3882" s="25">
        <v>99239</v>
      </c>
      <c r="O3882" s="12" t="s">
        <v>127</v>
      </c>
      <c r="P3882" s="12" t="s">
        <v>3257</v>
      </c>
      <c r="Q3882" s="12" t="s">
        <v>3259</v>
      </c>
      <c r="R3882" s="12">
        <v>47</v>
      </c>
      <c r="S3882" s="12">
        <v>47</v>
      </c>
      <c r="T3882" s="12">
        <v>47</v>
      </c>
      <c r="U3882" s="13">
        <v>275.10000000000002</v>
      </c>
      <c r="V3882" s="13">
        <v>110.21638298000001</v>
      </c>
      <c r="W3882" s="13">
        <v>82.921702128000007</v>
      </c>
      <c r="X3882" s="13">
        <v>83.978936169999997</v>
      </c>
      <c r="Y3882" s="13">
        <f t="shared" si="363"/>
        <v>3897.3200000160004</v>
      </c>
      <c r="Z3882" s="13">
        <f t="shared" si="364"/>
        <v>12929.7</v>
      </c>
      <c r="AA3882" s="13">
        <f t="shared" si="365"/>
        <v>192.17829787200003</v>
      </c>
      <c r="AB3882" s="12" t="str">
        <f t="shared" si="366"/>
        <v>Low</v>
      </c>
      <c r="AC3882" s="12" t="str">
        <f t="shared" si="367"/>
        <v>Low Volume</v>
      </c>
    </row>
    <row r="3883" spans="1:29" x14ac:dyDescent="0.25">
      <c r="A3883" s="12">
        <v>1003007816</v>
      </c>
      <c r="B3883" s="12" t="s">
        <v>2153</v>
      </c>
      <c r="C3883" s="12" t="s">
        <v>2244</v>
      </c>
      <c r="D3883" s="12"/>
      <c r="E3883" s="12" t="str">
        <f t="shared" si="362"/>
        <v xml:space="preserve">Gupta,Arusha </v>
      </c>
      <c r="F3883" s="12" t="s">
        <v>3260</v>
      </c>
      <c r="G3883" s="12" t="s">
        <v>2245</v>
      </c>
      <c r="H3883" s="12" t="s">
        <v>119</v>
      </c>
      <c r="I3883" s="12" t="s">
        <v>5</v>
      </c>
      <c r="J3883" s="12" t="s">
        <v>2338</v>
      </c>
      <c r="K3883" s="12" t="s">
        <v>6</v>
      </c>
      <c r="L3883" s="12" t="s">
        <v>596</v>
      </c>
      <c r="M3883" s="12" t="s">
        <v>3258</v>
      </c>
      <c r="N3883" s="25">
        <v>66821</v>
      </c>
      <c r="O3883" s="12" t="s">
        <v>730</v>
      </c>
      <c r="P3883" s="12" t="s">
        <v>3257</v>
      </c>
      <c r="Q3883" s="12" t="s">
        <v>3259</v>
      </c>
      <c r="R3883" s="12">
        <v>38</v>
      </c>
      <c r="S3883" s="12">
        <v>46</v>
      </c>
      <c r="T3883" s="12">
        <v>46</v>
      </c>
      <c r="U3883" s="13">
        <v>962</v>
      </c>
      <c r="V3883" s="13">
        <v>347.64152173999997</v>
      </c>
      <c r="W3883" s="13">
        <v>277.15652174000002</v>
      </c>
      <c r="X3883" s="13">
        <v>242.01065216999999</v>
      </c>
      <c r="Y3883" s="13">
        <f t="shared" si="363"/>
        <v>12749.20000004</v>
      </c>
      <c r="Z3883" s="13">
        <f t="shared" si="364"/>
        <v>44252</v>
      </c>
      <c r="AA3883" s="13">
        <f t="shared" si="365"/>
        <v>684.84347825999998</v>
      </c>
      <c r="AB3883" s="12" t="str">
        <f t="shared" si="366"/>
        <v>High</v>
      </c>
      <c r="AC3883" s="12" t="str">
        <f t="shared" si="367"/>
        <v>Low Volume</v>
      </c>
    </row>
    <row r="3884" spans="1:29" x14ac:dyDescent="0.25">
      <c r="A3884" s="12">
        <v>1003007816</v>
      </c>
      <c r="B3884" s="12" t="s">
        <v>2153</v>
      </c>
      <c r="C3884" s="12" t="s">
        <v>2244</v>
      </c>
      <c r="D3884" s="12"/>
      <c r="E3884" s="12" t="str">
        <f t="shared" si="362"/>
        <v xml:space="preserve">Gupta,Arusha </v>
      </c>
      <c r="F3884" s="12" t="s">
        <v>3260</v>
      </c>
      <c r="G3884" s="12" t="s">
        <v>2245</v>
      </c>
      <c r="H3884" s="12" t="s">
        <v>119</v>
      </c>
      <c r="I3884" s="12" t="s">
        <v>5</v>
      </c>
      <c r="J3884" s="12" t="s">
        <v>2338</v>
      </c>
      <c r="K3884" s="12" t="s">
        <v>6</v>
      </c>
      <c r="L3884" s="12" t="s">
        <v>596</v>
      </c>
      <c r="M3884" s="12" t="s">
        <v>3258</v>
      </c>
      <c r="N3884" s="25">
        <v>66984</v>
      </c>
      <c r="O3884" s="12" t="s">
        <v>597</v>
      </c>
      <c r="P3884" s="12" t="s">
        <v>3257</v>
      </c>
      <c r="Q3884" s="12" t="s">
        <v>3259</v>
      </c>
      <c r="R3884" s="12">
        <v>63</v>
      </c>
      <c r="S3884" s="12">
        <v>100</v>
      </c>
      <c r="T3884" s="12">
        <v>100</v>
      </c>
      <c r="U3884" s="13">
        <v>1828</v>
      </c>
      <c r="V3884" s="13">
        <v>586.96230000000003</v>
      </c>
      <c r="W3884" s="13">
        <v>468.35649999999998</v>
      </c>
      <c r="X3884" s="13">
        <v>422.07960000000003</v>
      </c>
      <c r="Y3884" s="13">
        <f t="shared" si="363"/>
        <v>46835.65</v>
      </c>
      <c r="Z3884" s="13">
        <f t="shared" si="364"/>
        <v>182800</v>
      </c>
      <c r="AA3884" s="13">
        <f t="shared" si="365"/>
        <v>1359.6435000000001</v>
      </c>
      <c r="AB3884" s="12" t="str">
        <f t="shared" si="366"/>
        <v>High</v>
      </c>
      <c r="AC3884" s="12" t="str">
        <f t="shared" si="367"/>
        <v>Medium Volume</v>
      </c>
    </row>
    <row r="3885" spans="1:29" x14ac:dyDescent="0.25">
      <c r="A3885" s="12">
        <v>1003007816</v>
      </c>
      <c r="B3885" s="12" t="s">
        <v>2153</v>
      </c>
      <c r="C3885" s="12" t="s">
        <v>2244</v>
      </c>
      <c r="D3885" s="12"/>
      <c r="E3885" s="12" t="str">
        <f t="shared" si="362"/>
        <v xml:space="preserve">Gupta,Arusha </v>
      </c>
      <c r="F3885" s="12" t="s">
        <v>3260</v>
      </c>
      <c r="G3885" s="12" t="s">
        <v>2245</v>
      </c>
      <c r="H3885" s="12" t="s">
        <v>119</v>
      </c>
      <c r="I3885" s="12" t="s">
        <v>5</v>
      </c>
      <c r="J3885" s="12" t="s">
        <v>2338</v>
      </c>
      <c r="K3885" s="12" t="s">
        <v>6</v>
      </c>
      <c r="L3885" s="12" t="s">
        <v>596</v>
      </c>
      <c r="M3885" s="12" t="s">
        <v>3258</v>
      </c>
      <c r="N3885" s="25">
        <v>76514</v>
      </c>
      <c r="O3885" s="12" t="s">
        <v>731</v>
      </c>
      <c r="P3885" s="12" t="s">
        <v>3257</v>
      </c>
      <c r="Q3885" s="12" t="s">
        <v>3239</v>
      </c>
      <c r="R3885" s="12">
        <v>79</v>
      </c>
      <c r="S3885" s="12">
        <v>104</v>
      </c>
      <c r="T3885" s="12">
        <v>104</v>
      </c>
      <c r="U3885" s="13">
        <v>44</v>
      </c>
      <c r="V3885" s="13">
        <v>11.805961538</v>
      </c>
      <c r="W3885" s="13">
        <v>8.8696153845999994</v>
      </c>
      <c r="X3885" s="13">
        <v>7.9031730768999999</v>
      </c>
      <c r="Y3885" s="13">
        <f t="shared" si="363"/>
        <v>922.43999999839991</v>
      </c>
      <c r="Z3885" s="13">
        <f t="shared" si="364"/>
        <v>4576</v>
      </c>
      <c r="AA3885" s="13">
        <f t="shared" si="365"/>
        <v>35.130384615400004</v>
      </c>
      <c r="AB3885" s="12" t="str">
        <f t="shared" si="366"/>
        <v>Low</v>
      </c>
      <c r="AC3885" s="12" t="str">
        <f t="shared" si="367"/>
        <v>Medium Volume</v>
      </c>
    </row>
    <row r="3886" spans="1:29" x14ac:dyDescent="0.25">
      <c r="A3886" s="12">
        <v>1003007816</v>
      </c>
      <c r="B3886" s="12" t="s">
        <v>2153</v>
      </c>
      <c r="C3886" s="12" t="s">
        <v>2244</v>
      </c>
      <c r="D3886" s="12"/>
      <c r="E3886" s="12" t="str">
        <f t="shared" si="362"/>
        <v xml:space="preserve">Gupta,Arusha </v>
      </c>
      <c r="F3886" s="12" t="s">
        <v>3260</v>
      </c>
      <c r="G3886" s="12" t="s">
        <v>2245</v>
      </c>
      <c r="H3886" s="12" t="s">
        <v>119</v>
      </c>
      <c r="I3886" s="12" t="s">
        <v>5</v>
      </c>
      <c r="J3886" s="12" t="s">
        <v>2338</v>
      </c>
      <c r="K3886" s="12" t="s">
        <v>6</v>
      </c>
      <c r="L3886" s="12" t="s">
        <v>596</v>
      </c>
      <c r="M3886" s="12" t="s">
        <v>3258</v>
      </c>
      <c r="N3886" s="25">
        <v>92004</v>
      </c>
      <c r="O3886" s="12" t="s">
        <v>733</v>
      </c>
      <c r="P3886" s="12" t="s">
        <v>3257</v>
      </c>
      <c r="Q3886" s="12" t="s">
        <v>3239</v>
      </c>
      <c r="R3886" s="12">
        <v>11</v>
      </c>
      <c r="S3886" s="12">
        <v>11</v>
      </c>
      <c r="T3886" s="12">
        <v>11</v>
      </c>
      <c r="U3886" s="13">
        <v>431</v>
      </c>
      <c r="V3886" s="13">
        <v>166.71090909</v>
      </c>
      <c r="W3886" s="13">
        <v>118.17</v>
      </c>
      <c r="X3886" s="13">
        <v>102.06272727</v>
      </c>
      <c r="Y3886" s="13">
        <f t="shared" si="363"/>
        <v>1299.8700000000001</v>
      </c>
      <c r="Z3886" s="13">
        <f t="shared" si="364"/>
        <v>4741</v>
      </c>
      <c r="AA3886" s="13">
        <f t="shared" si="365"/>
        <v>312.83</v>
      </c>
      <c r="AB3886" s="12" t="str">
        <f t="shared" si="366"/>
        <v>Low</v>
      </c>
      <c r="AC3886" s="12" t="str">
        <f t="shared" si="367"/>
        <v>Low Volume</v>
      </c>
    </row>
    <row r="3887" spans="1:29" x14ac:dyDescent="0.25">
      <c r="A3887" s="12">
        <v>1003007816</v>
      </c>
      <c r="B3887" s="12" t="s">
        <v>2153</v>
      </c>
      <c r="C3887" s="12" t="s">
        <v>2244</v>
      </c>
      <c r="D3887" s="12"/>
      <c r="E3887" s="12" t="str">
        <f t="shared" si="362"/>
        <v xml:space="preserve">Gupta,Arusha </v>
      </c>
      <c r="F3887" s="12" t="s">
        <v>3260</v>
      </c>
      <c r="G3887" s="12" t="s">
        <v>2245</v>
      </c>
      <c r="H3887" s="12" t="s">
        <v>119</v>
      </c>
      <c r="I3887" s="12" t="s">
        <v>5</v>
      </c>
      <c r="J3887" s="12" t="s">
        <v>2338</v>
      </c>
      <c r="K3887" s="12" t="s">
        <v>6</v>
      </c>
      <c r="L3887" s="12" t="s">
        <v>596</v>
      </c>
      <c r="M3887" s="12" t="s">
        <v>3258</v>
      </c>
      <c r="N3887" s="25">
        <v>92012</v>
      </c>
      <c r="O3887" s="12" t="s">
        <v>734</v>
      </c>
      <c r="P3887" s="12" t="s">
        <v>3257</v>
      </c>
      <c r="Q3887" s="12" t="s">
        <v>3239</v>
      </c>
      <c r="R3887" s="12">
        <v>51</v>
      </c>
      <c r="S3887" s="12">
        <v>51</v>
      </c>
      <c r="T3887" s="12">
        <v>51</v>
      </c>
      <c r="U3887" s="13">
        <v>259</v>
      </c>
      <c r="V3887" s="13">
        <v>100.22941176</v>
      </c>
      <c r="W3887" s="13">
        <v>74.818823528999999</v>
      </c>
      <c r="X3887" s="13">
        <v>65.089215686000003</v>
      </c>
      <c r="Y3887" s="13">
        <f t="shared" si="363"/>
        <v>3815.759999979</v>
      </c>
      <c r="Z3887" s="13">
        <f t="shared" si="364"/>
        <v>13209</v>
      </c>
      <c r="AA3887" s="13">
        <f t="shared" si="365"/>
        <v>184.18117647100001</v>
      </c>
      <c r="AB3887" s="12" t="str">
        <f t="shared" si="366"/>
        <v>Low</v>
      </c>
      <c r="AC3887" s="12" t="str">
        <f t="shared" si="367"/>
        <v>Low Volume</v>
      </c>
    </row>
    <row r="3888" spans="1:29" x14ac:dyDescent="0.25">
      <c r="A3888" s="12">
        <v>1003007816</v>
      </c>
      <c r="B3888" s="12" t="s">
        <v>2153</v>
      </c>
      <c r="C3888" s="12" t="s">
        <v>2244</v>
      </c>
      <c r="D3888" s="12"/>
      <c r="E3888" s="12" t="str">
        <f t="shared" si="362"/>
        <v xml:space="preserve">Gupta,Arusha </v>
      </c>
      <c r="F3888" s="12" t="s">
        <v>3260</v>
      </c>
      <c r="G3888" s="12" t="s">
        <v>2245</v>
      </c>
      <c r="H3888" s="12" t="s">
        <v>119</v>
      </c>
      <c r="I3888" s="12" t="s">
        <v>5</v>
      </c>
      <c r="J3888" s="12" t="s">
        <v>2338</v>
      </c>
      <c r="K3888" s="12" t="s">
        <v>6</v>
      </c>
      <c r="L3888" s="12" t="s">
        <v>596</v>
      </c>
      <c r="M3888" s="12" t="s">
        <v>3258</v>
      </c>
      <c r="N3888" s="25">
        <v>92014</v>
      </c>
      <c r="O3888" s="12" t="s">
        <v>710</v>
      </c>
      <c r="P3888" s="12" t="s">
        <v>3257</v>
      </c>
      <c r="Q3888" s="12" t="s">
        <v>3239</v>
      </c>
      <c r="R3888" s="12">
        <v>615</v>
      </c>
      <c r="S3888" s="12">
        <v>1019</v>
      </c>
      <c r="T3888" s="12">
        <v>1019</v>
      </c>
      <c r="U3888" s="13">
        <v>366</v>
      </c>
      <c r="V3888" s="13">
        <v>140.44016683000001</v>
      </c>
      <c r="W3888" s="13">
        <v>94.314573111000001</v>
      </c>
      <c r="X3888" s="13">
        <v>82.509872423999994</v>
      </c>
      <c r="Y3888" s="13">
        <f t="shared" si="363"/>
        <v>96106.550000108997</v>
      </c>
      <c r="Z3888" s="13">
        <f t="shared" si="364"/>
        <v>372954</v>
      </c>
      <c r="AA3888" s="13">
        <f t="shared" si="365"/>
        <v>271.68542688899998</v>
      </c>
      <c r="AB3888" s="12" t="str">
        <f t="shared" si="366"/>
        <v>High</v>
      </c>
      <c r="AC3888" s="12" t="str">
        <f t="shared" si="367"/>
        <v>High Volume</v>
      </c>
    </row>
    <row r="3889" spans="1:29" x14ac:dyDescent="0.25">
      <c r="A3889" s="12">
        <v>1003007816</v>
      </c>
      <c r="B3889" s="12" t="s">
        <v>2153</v>
      </c>
      <c r="C3889" s="12" t="s">
        <v>2244</v>
      </c>
      <c r="D3889" s="12"/>
      <c r="E3889" s="12" t="str">
        <f t="shared" si="362"/>
        <v xml:space="preserve">Gupta,Arusha </v>
      </c>
      <c r="F3889" s="12" t="s">
        <v>3260</v>
      </c>
      <c r="G3889" s="12" t="s">
        <v>2245</v>
      </c>
      <c r="H3889" s="12" t="s">
        <v>119</v>
      </c>
      <c r="I3889" s="12" t="s">
        <v>5</v>
      </c>
      <c r="J3889" s="12" t="s">
        <v>2338</v>
      </c>
      <c r="K3889" s="12" t="s">
        <v>6</v>
      </c>
      <c r="L3889" s="12" t="s">
        <v>596</v>
      </c>
      <c r="M3889" s="12" t="s">
        <v>3258</v>
      </c>
      <c r="N3889" s="25">
        <v>92020</v>
      </c>
      <c r="O3889" s="12" t="s">
        <v>711</v>
      </c>
      <c r="P3889" s="12" t="s">
        <v>3257</v>
      </c>
      <c r="Q3889" s="12" t="s">
        <v>3239</v>
      </c>
      <c r="R3889" s="12">
        <v>399</v>
      </c>
      <c r="S3889" s="12">
        <v>407</v>
      </c>
      <c r="T3889" s="12">
        <v>407</v>
      </c>
      <c r="U3889" s="13">
        <v>105</v>
      </c>
      <c r="V3889" s="13">
        <v>30.200319409999999</v>
      </c>
      <c r="W3889" s="13">
        <v>21.807518428000002</v>
      </c>
      <c r="X3889" s="13">
        <v>19.392457002</v>
      </c>
      <c r="Y3889" s="13">
        <f t="shared" si="363"/>
        <v>8875.6600001960014</v>
      </c>
      <c r="Z3889" s="13">
        <f t="shared" si="364"/>
        <v>42735</v>
      </c>
      <c r="AA3889" s="13">
        <f t="shared" si="365"/>
        <v>83.192481571999991</v>
      </c>
      <c r="AB3889" s="12" t="str">
        <f t="shared" si="366"/>
        <v>Medium</v>
      </c>
      <c r="AC3889" s="12" t="str">
        <f t="shared" si="367"/>
        <v>Medium Volume</v>
      </c>
    </row>
    <row r="3890" spans="1:29" x14ac:dyDescent="0.25">
      <c r="A3890" s="12">
        <v>1003007816</v>
      </c>
      <c r="B3890" s="12" t="s">
        <v>2153</v>
      </c>
      <c r="C3890" s="12" t="s">
        <v>2244</v>
      </c>
      <c r="D3890" s="12"/>
      <c r="E3890" s="12" t="str">
        <f t="shared" si="362"/>
        <v xml:space="preserve">Gupta,Arusha </v>
      </c>
      <c r="F3890" s="12" t="s">
        <v>3260</v>
      </c>
      <c r="G3890" s="12" t="s">
        <v>2245</v>
      </c>
      <c r="H3890" s="12" t="s">
        <v>119</v>
      </c>
      <c r="I3890" s="12" t="s">
        <v>5</v>
      </c>
      <c r="J3890" s="12" t="s">
        <v>2338</v>
      </c>
      <c r="K3890" s="12" t="s">
        <v>6</v>
      </c>
      <c r="L3890" s="12" t="s">
        <v>596</v>
      </c>
      <c r="M3890" s="12" t="s">
        <v>3258</v>
      </c>
      <c r="N3890" s="25">
        <v>92025</v>
      </c>
      <c r="O3890" s="12" t="s">
        <v>874</v>
      </c>
      <c r="P3890" s="12" t="s">
        <v>3257</v>
      </c>
      <c r="Q3890" s="12" t="s">
        <v>3239</v>
      </c>
      <c r="R3890" s="12">
        <v>28</v>
      </c>
      <c r="S3890" s="12">
        <v>30</v>
      </c>
      <c r="T3890" s="12">
        <v>30</v>
      </c>
      <c r="U3890" s="13">
        <v>105</v>
      </c>
      <c r="V3890" s="13">
        <v>40.515999999999998</v>
      </c>
      <c r="W3890" s="13">
        <v>28.998000000000001</v>
      </c>
      <c r="X3890" s="13">
        <v>25.195333333000001</v>
      </c>
      <c r="Y3890" s="13">
        <f t="shared" si="363"/>
        <v>869.94</v>
      </c>
      <c r="Z3890" s="13">
        <f t="shared" si="364"/>
        <v>3150</v>
      </c>
      <c r="AA3890" s="13">
        <f t="shared" si="365"/>
        <v>76.001999999999995</v>
      </c>
      <c r="AB3890" s="12" t="str">
        <f t="shared" si="366"/>
        <v>Low</v>
      </c>
      <c r="AC3890" s="12" t="str">
        <f t="shared" si="367"/>
        <v>Low Volume</v>
      </c>
    </row>
    <row r="3891" spans="1:29" x14ac:dyDescent="0.25">
      <c r="A3891" s="12">
        <v>1003007816</v>
      </c>
      <c r="B3891" s="12" t="s">
        <v>2153</v>
      </c>
      <c r="C3891" s="12" t="s">
        <v>2244</v>
      </c>
      <c r="D3891" s="12"/>
      <c r="E3891" s="12" t="str">
        <f t="shared" si="362"/>
        <v xml:space="preserve">Gupta,Arusha </v>
      </c>
      <c r="F3891" s="12" t="s">
        <v>3260</v>
      </c>
      <c r="G3891" s="12" t="s">
        <v>2245</v>
      </c>
      <c r="H3891" s="12" t="s">
        <v>119</v>
      </c>
      <c r="I3891" s="12" t="s">
        <v>5</v>
      </c>
      <c r="J3891" s="12" t="s">
        <v>2338</v>
      </c>
      <c r="K3891" s="12" t="s">
        <v>6</v>
      </c>
      <c r="L3891" s="12" t="s">
        <v>596</v>
      </c>
      <c r="M3891" s="12" t="s">
        <v>3258</v>
      </c>
      <c r="N3891" s="25">
        <v>92083</v>
      </c>
      <c r="O3891" s="12" t="s">
        <v>712</v>
      </c>
      <c r="P3891" s="12" t="s">
        <v>3257</v>
      </c>
      <c r="Q3891" s="12" t="s">
        <v>3239</v>
      </c>
      <c r="R3891" s="12">
        <v>540</v>
      </c>
      <c r="S3891" s="12">
        <v>571</v>
      </c>
      <c r="T3891" s="12">
        <v>571</v>
      </c>
      <c r="U3891" s="13">
        <v>215</v>
      </c>
      <c r="V3891" s="13">
        <v>71.659089316999996</v>
      </c>
      <c r="W3891" s="13">
        <v>51.198686514999999</v>
      </c>
      <c r="X3891" s="13">
        <v>44.376602452</v>
      </c>
      <c r="Y3891" s="13">
        <f t="shared" si="363"/>
        <v>29234.450000065</v>
      </c>
      <c r="Z3891" s="13">
        <f t="shared" si="364"/>
        <v>122765</v>
      </c>
      <c r="AA3891" s="13">
        <f t="shared" si="365"/>
        <v>163.80131348500001</v>
      </c>
      <c r="AB3891" s="12" t="str">
        <f t="shared" si="366"/>
        <v>High</v>
      </c>
      <c r="AC3891" s="12" t="str">
        <f t="shared" si="367"/>
        <v>High Volume</v>
      </c>
    </row>
    <row r="3892" spans="1:29" x14ac:dyDescent="0.25">
      <c r="A3892" s="12">
        <v>1003007816</v>
      </c>
      <c r="B3892" s="12" t="s">
        <v>2153</v>
      </c>
      <c r="C3892" s="12" t="s">
        <v>2244</v>
      </c>
      <c r="D3892" s="12"/>
      <c r="E3892" s="12" t="str">
        <f t="shared" si="362"/>
        <v xml:space="preserve">Gupta,Arusha </v>
      </c>
      <c r="F3892" s="12" t="s">
        <v>3260</v>
      </c>
      <c r="G3892" s="12" t="s">
        <v>2245</v>
      </c>
      <c r="H3892" s="12" t="s">
        <v>119</v>
      </c>
      <c r="I3892" s="12" t="s">
        <v>5</v>
      </c>
      <c r="J3892" s="12" t="s">
        <v>2338</v>
      </c>
      <c r="K3892" s="12" t="s">
        <v>6</v>
      </c>
      <c r="L3892" s="12" t="s">
        <v>596</v>
      </c>
      <c r="M3892" s="12" t="s">
        <v>3258</v>
      </c>
      <c r="N3892" s="25">
        <v>92133</v>
      </c>
      <c r="O3892" s="12" t="s">
        <v>713</v>
      </c>
      <c r="P3892" s="12" t="s">
        <v>3257</v>
      </c>
      <c r="Q3892" s="12" t="s">
        <v>3239</v>
      </c>
      <c r="R3892" s="12">
        <v>410</v>
      </c>
      <c r="S3892" s="12">
        <v>416</v>
      </c>
      <c r="T3892" s="12">
        <v>416</v>
      </c>
      <c r="U3892" s="13">
        <v>175</v>
      </c>
      <c r="V3892" s="13">
        <v>40.185817307999997</v>
      </c>
      <c r="W3892" s="13">
        <v>28.726682692000001</v>
      </c>
      <c r="X3892" s="13">
        <v>25.298365385</v>
      </c>
      <c r="Y3892" s="13">
        <f t="shared" si="363"/>
        <v>11950.299999872001</v>
      </c>
      <c r="Z3892" s="13">
        <f t="shared" si="364"/>
        <v>72800</v>
      </c>
      <c r="AA3892" s="13">
        <f t="shared" si="365"/>
        <v>146.273317308</v>
      </c>
      <c r="AB3892" s="12" t="str">
        <f t="shared" si="366"/>
        <v>High</v>
      </c>
      <c r="AC3892" s="12" t="str">
        <f t="shared" si="367"/>
        <v>Medium Volume</v>
      </c>
    </row>
    <row r="3893" spans="1:29" x14ac:dyDescent="0.25">
      <c r="A3893" s="12">
        <v>1003007816</v>
      </c>
      <c r="B3893" s="12" t="s">
        <v>2153</v>
      </c>
      <c r="C3893" s="12" t="s">
        <v>2244</v>
      </c>
      <c r="D3893" s="12"/>
      <c r="E3893" s="12" t="str">
        <f t="shared" si="362"/>
        <v xml:space="preserve">Gupta,Arusha </v>
      </c>
      <c r="F3893" s="12" t="s">
        <v>3260</v>
      </c>
      <c r="G3893" s="12" t="s">
        <v>2245</v>
      </c>
      <c r="H3893" s="12" t="s">
        <v>119</v>
      </c>
      <c r="I3893" s="12" t="s">
        <v>5</v>
      </c>
      <c r="J3893" s="12" t="s">
        <v>2338</v>
      </c>
      <c r="K3893" s="12" t="s">
        <v>6</v>
      </c>
      <c r="L3893" s="12" t="s">
        <v>596</v>
      </c>
      <c r="M3893" s="12" t="s">
        <v>3258</v>
      </c>
      <c r="N3893" s="25">
        <v>92134</v>
      </c>
      <c r="O3893" s="12" t="s">
        <v>714</v>
      </c>
      <c r="P3893" s="12" t="s">
        <v>3257</v>
      </c>
      <c r="Q3893" s="12" t="s">
        <v>3239</v>
      </c>
      <c r="R3893" s="12">
        <v>418</v>
      </c>
      <c r="S3893" s="12">
        <v>506</v>
      </c>
      <c r="T3893" s="12">
        <v>506</v>
      </c>
      <c r="U3893" s="13">
        <v>450</v>
      </c>
      <c r="V3893" s="13">
        <v>44.186541501999997</v>
      </c>
      <c r="W3893" s="13">
        <v>32.029565216999998</v>
      </c>
      <c r="X3893" s="13">
        <v>28.095335968000001</v>
      </c>
      <c r="Y3893" s="13">
        <f t="shared" si="363"/>
        <v>16206.959999801998</v>
      </c>
      <c r="Z3893" s="13">
        <f t="shared" si="364"/>
        <v>227700</v>
      </c>
      <c r="AA3893" s="13">
        <f t="shared" si="365"/>
        <v>417.97043478299997</v>
      </c>
      <c r="AB3893" s="12" t="str">
        <f t="shared" si="366"/>
        <v>High</v>
      </c>
      <c r="AC3893" s="12" t="str">
        <f t="shared" si="367"/>
        <v>High Volume</v>
      </c>
    </row>
    <row r="3894" spans="1:29" x14ac:dyDescent="0.25">
      <c r="A3894" s="12">
        <v>1003007816</v>
      </c>
      <c r="B3894" s="12" t="s">
        <v>2153</v>
      </c>
      <c r="C3894" s="12" t="s">
        <v>2244</v>
      </c>
      <c r="D3894" s="12"/>
      <c r="E3894" s="12" t="str">
        <f t="shared" si="362"/>
        <v xml:space="preserve">Gupta,Arusha </v>
      </c>
      <c r="F3894" s="12" t="s">
        <v>3260</v>
      </c>
      <c r="G3894" s="12" t="s">
        <v>2245</v>
      </c>
      <c r="H3894" s="12" t="s">
        <v>119</v>
      </c>
      <c r="I3894" s="12" t="s">
        <v>5</v>
      </c>
      <c r="J3894" s="12" t="s">
        <v>2338</v>
      </c>
      <c r="K3894" s="12" t="s">
        <v>6</v>
      </c>
      <c r="L3894" s="12" t="s">
        <v>596</v>
      </c>
      <c r="M3894" s="12" t="s">
        <v>3258</v>
      </c>
      <c r="N3894" s="25">
        <v>92136</v>
      </c>
      <c r="O3894" s="12" t="s">
        <v>735</v>
      </c>
      <c r="P3894" s="12" t="s">
        <v>3257</v>
      </c>
      <c r="Q3894" s="12" t="s">
        <v>3239</v>
      </c>
      <c r="R3894" s="12">
        <v>97</v>
      </c>
      <c r="S3894" s="12">
        <v>131</v>
      </c>
      <c r="T3894" s="12">
        <v>131</v>
      </c>
      <c r="U3894" s="13">
        <v>305</v>
      </c>
      <c r="V3894" s="13">
        <v>45.479847327999998</v>
      </c>
      <c r="W3894" s="13">
        <v>35.289541985</v>
      </c>
      <c r="X3894" s="13">
        <v>31.407938931</v>
      </c>
      <c r="Y3894" s="13">
        <f t="shared" si="363"/>
        <v>4622.9300000350004</v>
      </c>
      <c r="Z3894" s="13">
        <f t="shared" si="364"/>
        <v>39955</v>
      </c>
      <c r="AA3894" s="13">
        <f t="shared" si="365"/>
        <v>269.71045801499997</v>
      </c>
      <c r="AB3894" s="12" t="str">
        <f t="shared" si="366"/>
        <v>Low</v>
      </c>
      <c r="AC3894" s="12" t="str">
        <f t="shared" si="367"/>
        <v>Medium Volume</v>
      </c>
    </row>
    <row r="3895" spans="1:29" x14ac:dyDescent="0.25">
      <c r="A3895" s="12">
        <v>1003007816</v>
      </c>
      <c r="B3895" s="12" t="s">
        <v>2153</v>
      </c>
      <c r="C3895" s="12" t="s">
        <v>2244</v>
      </c>
      <c r="D3895" s="12"/>
      <c r="E3895" s="12" t="str">
        <f t="shared" si="362"/>
        <v xml:space="preserve">Gupta,Arusha </v>
      </c>
      <c r="F3895" s="12" t="s">
        <v>3260</v>
      </c>
      <c r="G3895" s="12" t="s">
        <v>2245</v>
      </c>
      <c r="H3895" s="12" t="s">
        <v>119</v>
      </c>
      <c r="I3895" s="12" t="s">
        <v>5</v>
      </c>
      <c r="J3895" s="12" t="s">
        <v>2338</v>
      </c>
      <c r="K3895" s="12" t="s">
        <v>6</v>
      </c>
      <c r="L3895" s="12" t="s">
        <v>596</v>
      </c>
      <c r="M3895" s="12" t="s">
        <v>3258</v>
      </c>
      <c r="N3895" s="25">
        <v>92250</v>
      </c>
      <c r="O3895" s="12" t="s">
        <v>716</v>
      </c>
      <c r="P3895" s="12" t="s">
        <v>3257</v>
      </c>
      <c r="Q3895" s="12" t="s">
        <v>3239</v>
      </c>
      <c r="R3895" s="12">
        <v>656</v>
      </c>
      <c r="S3895" s="12">
        <v>668</v>
      </c>
      <c r="T3895" s="12">
        <v>668</v>
      </c>
      <c r="U3895" s="13">
        <v>194</v>
      </c>
      <c r="V3895" s="13">
        <v>38.913907186000003</v>
      </c>
      <c r="W3895" s="13">
        <v>28.993008981999999</v>
      </c>
      <c r="X3895" s="13">
        <v>25.439191616999999</v>
      </c>
      <c r="Y3895" s="13">
        <f t="shared" si="363"/>
        <v>19367.329999975998</v>
      </c>
      <c r="Z3895" s="13">
        <f t="shared" si="364"/>
        <v>129592</v>
      </c>
      <c r="AA3895" s="13">
        <f t="shared" si="365"/>
        <v>165.00699101800001</v>
      </c>
      <c r="AB3895" s="12" t="str">
        <f t="shared" si="366"/>
        <v>High</v>
      </c>
      <c r="AC3895" s="12" t="str">
        <f t="shared" si="367"/>
        <v>High Volume</v>
      </c>
    </row>
    <row r="3896" spans="1:29" x14ac:dyDescent="0.25">
      <c r="A3896" s="12">
        <v>1003007816</v>
      </c>
      <c r="B3896" s="12" t="s">
        <v>2153</v>
      </c>
      <c r="C3896" s="12" t="s">
        <v>2244</v>
      </c>
      <c r="D3896" s="12"/>
      <c r="E3896" s="12" t="str">
        <f t="shared" si="362"/>
        <v xml:space="preserve">Gupta,Arusha </v>
      </c>
      <c r="F3896" s="12" t="s">
        <v>3260</v>
      </c>
      <c r="G3896" s="12" t="s">
        <v>2245</v>
      </c>
      <c r="H3896" s="12" t="s">
        <v>119</v>
      </c>
      <c r="I3896" s="12" t="s">
        <v>5</v>
      </c>
      <c r="J3896" s="12" t="s">
        <v>2338</v>
      </c>
      <c r="K3896" s="12" t="s">
        <v>6</v>
      </c>
      <c r="L3896" s="12" t="s">
        <v>596</v>
      </c>
      <c r="M3896" s="12" t="s">
        <v>3258</v>
      </c>
      <c r="N3896" s="25">
        <v>99204</v>
      </c>
      <c r="O3896" s="12" t="s">
        <v>96</v>
      </c>
      <c r="P3896" s="12" t="s">
        <v>3257</v>
      </c>
      <c r="Q3896" s="12" t="s">
        <v>3239</v>
      </c>
      <c r="R3896" s="12">
        <v>98</v>
      </c>
      <c r="S3896" s="12">
        <v>98</v>
      </c>
      <c r="T3896" s="12">
        <v>98</v>
      </c>
      <c r="U3896" s="13">
        <v>470</v>
      </c>
      <c r="V3896" s="13">
        <v>184.55979592</v>
      </c>
      <c r="W3896" s="13">
        <v>122.86765305999999</v>
      </c>
      <c r="X3896" s="13">
        <v>108.62510204</v>
      </c>
      <c r="Y3896" s="13">
        <f t="shared" si="363"/>
        <v>12041.02999988</v>
      </c>
      <c r="Z3896" s="13">
        <f t="shared" si="364"/>
        <v>46060</v>
      </c>
      <c r="AA3896" s="13">
        <f t="shared" si="365"/>
        <v>347.13234693999999</v>
      </c>
      <c r="AB3896" s="12" t="str">
        <f t="shared" si="366"/>
        <v>High</v>
      </c>
      <c r="AC3896" s="12" t="str">
        <f t="shared" si="367"/>
        <v>Low Volume</v>
      </c>
    </row>
    <row r="3897" spans="1:29" x14ac:dyDescent="0.25">
      <c r="A3897" s="12">
        <v>1003007816</v>
      </c>
      <c r="B3897" s="12" t="s">
        <v>2153</v>
      </c>
      <c r="C3897" s="12" t="s">
        <v>2244</v>
      </c>
      <c r="D3897" s="12"/>
      <c r="E3897" s="12" t="str">
        <f t="shared" si="362"/>
        <v xml:space="preserve">Gupta,Arusha </v>
      </c>
      <c r="F3897" s="12" t="s">
        <v>3260</v>
      </c>
      <c r="G3897" s="12" t="s">
        <v>2245</v>
      </c>
      <c r="H3897" s="12" t="s">
        <v>119</v>
      </c>
      <c r="I3897" s="12" t="s">
        <v>5</v>
      </c>
      <c r="J3897" s="12" t="s">
        <v>2338</v>
      </c>
      <c r="K3897" s="12" t="s">
        <v>6</v>
      </c>
      <c r="L3897" s="12" t="s">
        <v>596</v>
      </c>
      <c r="M3897" s="12" t="s">
        <v>3258</v>
      </c>
      <c r="N3897" s="25">
        <v>99213</v>
      </c>
      <c r="O3897" s="12" t="s">
        <v>98</v>
      </c>
      <c r="P3897" s="12" t="s">
        <v>3257</v>
      </c>
      <c r="Q3897" s="12" t="s">
        <v>3239</v>
      </c>
      <c r="R3897" s="12">
        <v>121</v>
      </c>
      <c r="S3897" s="12">
        <v>155</v>
      </c>
      <c r="T3897" s="12">
        <v>155</v>
      </c>
      <c r="U3897" s="13">
        <v>257</v>
      </c>
      <c r="V3897" s="13">
        <v>99.029290322999998</v>
      </c>
      <c r="W3897" s="13">
        <v>70.162967742000006</v>
      </c>
      <c r="X3897" s="13">
        <v>63.662258065000003</v>
      </c>
      <c r="Y3897" s="13">
        <f t="shared" si="363"/>
        <v>10875.260000010001</v>
      </c>
      <c r="Z3897" s="13">
        <f t="shared" si="364"/>
        <v>39835</v>
      </c>
      <c r="AA3897" s="13">
        <f t="shared" si="365"/>
        <v>186.83703225799999</v>
      </c>
      <c r="AB3897" s="12" t="str">
        <f t="shared" si="366"/>
        <v>High</v>
      </c>
      <c r="AC3897" s="12" t="str">
        <f t="shared" si="367"/>
        <v>Medium Volume</v>
      </c>
    </row>
    <row r="3898" spans="1:29" x14ac:dyDescent="0.25">
      <c r="A3898" s="12">
        <v>1003007816</v>
      </c>
      <c r="B3898" s="12" t="s">
        <v>2153</v>
      </c>
      <c r="C3898" s="12" t="s">
        <v>2244</v>
      </c>
      <c r="D3898" s="12"/>
      <c r="E3898" s="12" t="str">
        <f t="shared" si="362"/>
        <v xml:space="preserve">Gupta,Arusha </v>
      </c>
      <c r="F3898" s="12" t="s">
        <v>3260</v>
      </c>
      <c r="G3898" s="12" t="s">
        <v>2245</v>
      </c>
      <c r="H3898" s="12" t="s">
        <v>119</v>
      </c>
      <c r="I3898" s="12" t="s">
        <v>5</v>
      </c>
      <c r="J3898" s="12" t="s">
        <v>2338</v>
      </c>
      <c r="K3898" s="12" t="s">
        <v>6</v>
      </c>
      <c r="L3898" s="12" t="s">
        <v>596</v>
      </c>
      <c r="M3898" s="12" t="s">
        <v>3258</v>
      </c>
      <c r="N3898" s="25">
        <v>99214</v>
      </c>
      <c r="O3898" s="12" t="s">
        <v>99</v>
      </c>
      <c r="P3898" s="12" t="s">
        <v>3257</v>
      </c>
      <c r="Q3898" s="12" t="s">
        <v>3239</v>
      </c>
      <c r="R3898" s="12">
        <v>312</v>
      </c>
      <c r="S3898" s="12">
        <v>367</v>
      </c>
      <c r="T3898" s="12">
        <v>367</v>
      </c>
      <c r="U3898" s="13">
        <v>362</v>
      </c>
      <c r="V3898" s="13">
        <v>140.01054496</v>
      </c>
      <c r="W3898" s="13">
        <v>97.337792915999998</v>
      </c>
      <c r="X3898" s="13">
        <v>87.555395094999994</v>
      </c>
      <c r="Y3898" s="13">
        <f t="shared" si="363"/>
        <v>35722.970000171998</v>
      </c>
      <c r="Z3898" s="13">
        <f t="shared" si="364"/>
        <v>132854</v>
      </c>
      <c r="AA3898" s="13">
        <f t="shared" si="365"/>
        <v>264.66220708399999</v>
      </c>
      <c r="AB3898" s="12" t="str">
        <f t="shared" si="366"/>
        <v>High</v>
      </c>
      <c r="AC3898" s="12" t="str">
        <f t="shared" si="367"/>
        <v>Medium Volume</v>
      </c>
    </row>
    <row r="3899" spans="1:29" x14ac:dyDescent="0.25">
      <c r="A3899" s="12">
        <v>1003030636</v>
      </c>
      <c r="B3899" s="12" t="s">
        <v>1331</v>
      </c>
      <c r="C3899" s="12"/>
      <c r="D3899" s="12"/>
      <c r="E3899" s="12" t="str">
        <f t="shared" si="362"/>
        <v xml:space="preserve">H-E-B, Lp, </v>
      </c>
      <c r="F3899" s="12" t="s">
        <v>3261</v>
      </c>
      <c r="G3899" s="12" t="s">
        <v>1332</v>
      </c>
      <c r="H3899" s="12" t="s">
        <v>164</v>
      </c>
      <c r="I3899" s="12" t="s">
        <v>5</v>
      </c>
      <c r="J3899" s="12" t="s">
        <v>2338</v>
      </c>
      <c r="K3899" s="12" t="s">
        <v>6</v>
      </c>
      <c r="L3899" s="12" t="s">
        <v>1323</v>
      </c>
      <c r="M3899" s="12" t="s">
        <v>3258</v>
      </c>
      <c r="N3899" s="25">
        <v>90653</v>
      </c>
      <c r="O3899" s="12" t="s">
        <v>475</v>
      </c>
      <c r="P3899" s="12" t="s">
        <v>3258</v>
      </c>
      <c r="Q3899" s="12" t="s">
        <v>3239</v>
      </c>
      <c r="R3899" s="12">
        <v>36</v>
      </c>
      <c r="S3899" s="12">
        <v>36</v>
      </c>
      <c r="T3899" s="12">
        <v>36</v>
      </c>
      <c r="U3899" s="13">
        <v>85.499166666999997</v>
      </c>
      <c r="V3899" s="13">
        <v>81.534166666999994</v>
      </c>
      <c r="W3899" s="13">
        <v>81.534166666999994</v>
      </c>
      <c r="X3899" s="13">
        <v>81.534166666999994</v>
      </c>
      <c r="Y3899" s="13">
        <f t="shared" si="363"/>
        <v>2935.2300000119999</v>
      </c>
      <c r="Z3899" s="13">
        <f t="shared" si="364"/>
        <v>3077.9700000120001</v>
      </c>
      <c r="AA3899" s="13">
        <f t="shared" si="365"/>
        <v>3.9650000000000034</v>
      </c>
      <c r="AB3899" s="12" t="str">
        <f t="shared" si="366"/>
        <v>Low</v>
      </c>
      <c r="AC3899" s="12" t="str">
        <f t="shared" si="367"/>
        <v>Low Volume</v>
      </c>
    </row>
    <row r="3900" spans="1:29" x14ac:dyDescent="0.25">
      <c r="A3900" s="12">
        <v>1003030636</v>
      </c>
      <c r="B3900" s="12" t="s">
        <v>1331</v>
      </c>
      <c r="C3900" s="12"/>
      <c r="D3900" s="12"/>
      <c r="E3900" s="12" t="str">
        <f t="shared" si="362"/>
        <v xml:space="preserve">H-E-B, Lp, </v>
      </c>
      <c r="F3900" s="12" t="s">
        <v>3261</v>
      </c>
      <c r="G3900" s="12" t="s">
        <v>1332</v>
      </c>
      <c r="H3900" s="12" t="s">
        <v>164</v>
      </c>
      <c r="I3900" s="12" t="s">
        <v>5</v>
      </c>
      <c r="J3900" s="12" t="s">
        <v>2338</v>
      </c>
      <c r="K3900" s="12" t="s">
        <v>6</v>
      </c>
      <c r="L3900" s="12" t="s">
        <v>1323</v>
      </c>
      <c r="M3900" s="12" t="s">
        <v>3258</v>
      </c>
      <c r="N3900" s="25">
        <v>91320</v>
      </c>
      <c r="O3900" s="12" t="s">
        <v>453</v>
      </c>
      <c r="P3900" s="12" t="s">
        <v>3258</v>
      </c>
      <c r="Q3900" s="12" t="s">
        <v>3239</v>
      </c>
      <c r="R3900" s="12">
        <v>38</v>
      </c>
      <c r="S3900" s="12">
        <v>39</v>
      </c>
      <c r="T3900" s="12">
        <v>39</v>
      </c>
      <c r="U3900" s="13">
        <v>150</v>
      </c>
      <c r="V3900" s="13">
        <v>145.10051282000001</v>
      </c>
      <c r="W3900" s="13">
        <v>145.10051282000001</v>
      </c>
      <c r="X3900" s="13">
        <v>145.10051282000001</v>
      </c>
      <c r="Y3900" s="13">
        <f t="shared" si="363"/>
        <v>5658.9199999800003</v>
      </c>
      <c r="Z3900" s="13">
        <f t="shared" si="364"/>
        <v>5850</v>
      </c>
      <c r="AA3900" s="13">
        <f t="shared" si="365"/>
        <v>4.8994871799999942</v>
      </c>
      <c r="AB3900" s="12" t="str">
        <f t="shared" si="366"/>
        <v>Medium</v>
      </c>
      <c r="AC3900" s="12" t="str">
        <f t="shared" si="367"/>
        <v>Low Volume</v>
      </c>
    </row>
    <row r="3901" spans="1:29" x14ac:dyDescent="0.25">
      <c r="A3901" s="12">
        <v>1003030636</v>
      </c>
      <c r="B3901" s="12" t="s">
        <v>1331</v>
      </c>
      <c r="C3901" s="12"/>
      <c r="D3901" s="12"/>
      <c r="E3901" s="12" t="str">
        <f t="shared" si="362"/>
        <v xml:space="preserve">H-E-B, Lp, </v>
      </c>
      <c r="F3901" s="12" t="s">
        <v>3261</v>
      </c>
      <c r="G3901" s="12" t="s">
        <v>1332</v>
      </c>
      <c r="H3901" s="12" t="s">
        <v>164</v>
      </c>
      <c r="I3901" s="12" t="s">
        <v>5</v>
      </c>
      <c r="J3901" s="12" t="s">
        <v>2338</v>
      </c>
      <c r="K3901" s="12" t="s">
        <v>6</v>
      </c>
      <c r="L3901" s="12" t="s">
        <v>1323</v>
      </c>
      <c r="M3901" s="12" t="s">
        <v>3258</v>
      </c>
      <c r="N3901" s="25">
        <v>90480</v>
      </c>
      <c r="O3901" s="12" t="s">
        <v>685</v>
      </c>
      <c r="P3901" s="12" t="s">
        <v>3257</v>
      </c>
      <c r="Q3901" s="12" t="s">
        <v>3239</v>
      </c>
      <c r="R3901" s="12">
        <v>40</v>
      </c>
      <c r="S3901" s="12">
        <v>42</v>
      </c>
      <c r="T3901" s="12">
        <v>42</v>
      </c>
      <c r="U3901" s="13">
        <v>40.833333332999999</v>
      </c>
      <c r="V3901" s="13">
        <v>39.561666666999997</v>
      </c>
      <c r="W3901" s="13">
        <v>39.561666666999997</v>
      </c>
      <c r="X3901" s="13">
        <v>42.56</v>
      </c>
      <c r="Y3901" s="13">
        <f t="shared" si="363"/>
        <v>1661.590000014</v>
      </c>
      <c r="Z3901" s="13">
        <f t="shared" si="364"/>
        <v>1714.9999999859999</v>
      </c>
      <c r="AA3901" s="13">
        <f t="shared" si="365"/>
        <v>1.2716666660000016</v>
      </c>
      <c r="AB3901" s="12" t="str">
        <f t="shared" si="366"/>
        <v>Low</v>
      </c>
      <c r="AC3901" s="12" t="str">
        <f t="shared" si="367"/>
        <v>Low Volume</v>
      </c>
    </row>
    <row r="3902" spans="1:29" x14ac:dyDescent="0.25">
      <c r="A3902" s="12">
        <v>1003030636</v>
      </c>
      <c r="B3902" s="12" t="s">
        <v>1331</v>
      </c>
      <c r="C3902" s="12"/>
      <c r="D3902" s="12"/>
      <c r="E3902" s="12" t="str">
        <f t="shared" si="362"/>
        <v xml:space="preserve">H-E-B, Lp, </v>
      </c>
      <c r="F3902" s="12" t="s">
        <v>3261</v>
      </c>
      <c r="G3902" s="12" t="s">
        <v>1332</v>
      </c>
      <c r="H3902" s="12" t="s">
        <v>164</v>
      </c>
      <c r="I3902" s="12" t="s">
        <v>5</v>
      </c>
      <c r="J3902" s="12" t="s">
        <v>2338</v>
      </c>
      <c r="K3902" s="12" t="s">
        <v>6</v>
      </c>
      <c r="L3902" s="12" t="s">
        <v>1323</v>
      </c>
      <c r="M3902" s="12" t="s">
        <v>3258</v>
      </c>
      <c r="N3902" s="25" t="s">
        <v>151</v>
      </c>
      <c r="O3902" s="12" t="s">
        <v>152</v>
      </c>
      <c r="P3902" s="12" t="s">
        <v>3257</v>
      </c>
      <c r="Q3902" s="12" t="s">
        <v>3239</v>
      </c>
      <c r="R3902" s="12">
        <v>45</v>
      </c>
      <c r="S3902" s="12">
        <v>45</v>
      </c>
      <c r="T3902" s="12">
        <v>45</v>
      </c>
      <c r="U3902" s="13">
        <v>30</v>
      </c>
      <c r="V3902" s="13">
        <v>29.4</v>
      </c>
      <c r="W3902" s="13">
        <v>29.4</v>
      </c>
      <c r="X3902" s="13">
        <v>31.92</v>
      </c>
      <c r="Y3902" s="13">
        <f t="shared" si="363"/>
        <v>1323</v>
      </c>
      <c r="Z3902" s="13">
        <f t="shared" si="364"/>
        <v>1350</v>
      </c>
      <c r="AA3902" s="13">
        <f t="shared" si="365"/>
        <v>0.60000000000000142</v>
      </c>
      <c r="AB3902" s="12" t="str">
        <f t="shared" si="366"/>
        <v>Low</v>
      </c>
      <c r="AC3902" s="12" t="str">
        <f t="shared" si="367"/>
        <v>Low Volume</v>
      </c>
    </row>
    <row r="3903" spans="1:29" x14ac:dyDescent="0.25">
      <c r="A3903" s="12">
        <v>1003028556</v>
      </c>
      <c r="B3903" s="12" t="s">
        <v>1260</v>
      </c>
      <c r="C3903" s="12" t="s">
        <v>1261</v>
      </c>
      <c r="D3903" s="12"/>
      <c r="E3903" s="12" t="str">
        <f t="shared" si="362"/>
        <v xml:space="preserve">Heidari,Neda </v>
      </c>
      <c r="F3903" s="12" t="s">
        <v>3260</v>
      </c>
      <c r="G3903" s="12" t="s">
        <v>1262</v>
      </c>
      <c r="H3903" s="12" t="s">
        <v>219</v>
      </c>
      <c r="I3903" s="12" t="s">
        <v>5</v>
      </c>
      <c r="J3903" s="12" t="s">
        <v>2338</v>
      </c>
      <c r="K3903" s="12" t="s">
        <v>6</v>
      </c>
      <c r="L3903" s="12" t="s">
        <v>132</v>
      </c>
      <c r="M3903" s="12" t="s">
        <v>3258</v>
      </c>
      <c r="N3903" s="25">
        <v>20553</v>
      </c>
      <c r="O3903" s="12" t="s">
        <v>165</v>
      </c>
      <c r="P3903" s="12" t="s">
        <v>3257</v>
      </c>
      <c r="Q3903" s="12" t="s">
        <v>3239</v>
      </c>
      <c r="R3903" s="12">
        <v>12</v>
      </c>
      <c r="S3903" s="12">
        <v>13</v>
      </c>
      <c r="T3903" s="12">
        <v>13</v>
      </c>
      <c r="U3903" s="13">
        <v>365.38461538000001</v>
      </c>
      <c r="V3903" s="13">
        <v>59.901538461999998</v>
      </c>
      <c r="W3903" s="13">
        <v>39.776153846</v>
      </c>
      <c r="X3903" s="13">
        <v>36.298461537999998</v>
      </c>
      <c r="Y3903" s="13">
        <f t="shared" si="363"/>
        <v>517.08999999799994</v>
      </c>
      <c r="Z3903" s="13">
        <f t="shared" si="364"/>
        <v>4749.9999999400006</v>
      </c>
      <c r="AA3903" s="13">
        <f t="shared" si="365"/>
        <v>325.60846153400001</v>
      </c>
      <c r="AB3903" s="12" t="str">
        <f t="shared" si="366"/>
        <v>Low</v>
      </c>
      <c r="AC3903" s="12" t="str">
        <f t="shared" si="367"/>
        <v>Low Volume</v>
      </c>
    </row>
    <row r="3904" spans="1:29" x14ac:dyDescent="0.25">
      <c r="A3904" s="12">
        <v>1003028556</v>
      </c>
      <c r="B3904" s="12" t="s">
        <v>1260</v>
      </c>
      <c r="C3904" s="12" t="s">
        <v>1261</v>
      </c>
      <c r="D3904" s="12"/>
      <c r="E3904" s="12" t="str">
        <f t="shared" si="362"/>
        <v xml:space="preserve">Heidari,Neda </v>
      </c>
      <c r="F3904" s="12" t="s">
        <v>3260</v>
      </c>
      <c r="G3904" s="12" t="s">
        <v>1262</v>
      </c>
      <c r="H3904" s="12" t="s">
        <v>219</v>
      </c>
      <c r="I3904" s="12" t="s">
        <v>5</v>
      </c>
      <c r="J3904" s="12" t="s">
        <v>2338</v>
      </c>
      <c r="K3904" s="12" t="s">
        <v>6</v>
      </c>
      <c r="L3904" s="12" t="s">
        <v>132</v>
      </c>
      <c r="M3904" s="12" t="s">
        <v>3258</v>
      </c>
      <c r="N3904" s="25">
        <v>64615</v>
      </c>
      <c r="O3904" s="12" t="s">
        <v>200</v>
      </c>
      <c r="P3904" s="12" t="s">
        <v>3257</v>
      </c>
      <c r="Q3904" s="12" t="s">
        <v>3239</v>
      </c>
      <c r="R3904" s="12">
        <v>122</v>
      </c>
      <c r="S3904" s="12">
        <v>319</v>
      </c>
      <c r="T3904" s="12">
        <v>319</v>
      </c>
      <c r="U3904" s="13">
        <v>375</v>
      </c>
      <c r="V3904" s="13">
        <v>155.59338557999999</v>
      </c>
      <c r="W3904" s="13">
        <v>123.14539185</v>
      </c>
      <c r="X3904" s="13">
        <v>118.71043887</v>
      </c>
      <c r="Y3904" s="13">
        <f t="shared" si="363"/>
        <v>39283.380000149999</v>
      </c>
      <c r="Z3904" s="13">
        <f t="shared" si="364"/>
        <v>119625</v>
      </c>
      <c r="AA3904" s="13">
        <f t="shared" si="365"/>
        <v>251.85460814999999</v>
      </c>
      <c r="AB3904" s="12" t="str">
        <f t="shared" si="366"/>
        <v>High</v>
      </c>
      <c r="AC3904" s="12" t="str">
        <f t="shared" si="367"/>
        <v>Medium Volume</v>
      </c>
    </row>
    <row r="3905" spans="1:29" x14ac:dyDescent="0.25">
      <c r="A3905" s="12">
        <v>1003028556</v>
      </c>
      <c r="B3905" s="12" t="s">
        <v>1260</v>
      </c>
      <c r="C3905" s="12" t="s">
        <v>1261</v>
      </c>
      <c r="D3905" s="12"/>
      <c r="E3905" s="12" t="str">
        <f t="shared" si="362"/>
        <v xml:space="preserve">Heidari,Neda </v>
      </c>
      <c r="F3905" s="12" t="s">
        <v>3260</v>
      </c>
      <c r="G3905" s="12" t="s">
        <v>1262</v>
      </c>
      <c r="H3905" s="12" t="s">
        <v>219</v>
      </c>
      <c r="I3905" s="12" t="s">
        <v>5</v>
      </c>
      <c r="J3905" s="12" t="s">
        <v>2338</v>
      </c>
      <c r="K3905" s="12" t="s">
        <v>6</v>
      </c>
      <c r="L3905" s="12" t="s">
        <v>132</v>
      </c>
      <c r="M3905" s="12" t="s">
        <v>3258</v>
      </c>
      <c r="N3905" s="25">
        <v>64616</v>
      </c>
      <c r="O3905" s="12" t="s">
        <v>201</v>
      </c>
      <c r="P3905" s="12" t="s">
        <v>3257</v>
      </c>
      <c r="Q3905" s="12" t="s">
        <v>3239</v>
      </c>
      <c r="R3905" s="12">
        <v>18</v>
      </c>
      <c r="S3905" s="12">
        <v>30</v>
      </c>
      <c r="T3905" s="12">
        <v>30</v>
      </c>
      <c r="U3905" s="13">
        <v>398.5</v>
      </c>
      <c r="V3905" s="13">
        <v>138.292</v>
      </c>
      <c r="W3905" s="13">
        <v>110.258</v>
      </c>
      <c r="X3905" s="13">
        <v>103.69499999999999</v>
      </c>
      <c r="Y3905" s="13">
        <f t="shared" si="363"/>
        <v>3307.74</v>
      </c>
      <c r="Z3905" s="13">
        <f t="shared" si="364"/>
        <v>11955</v>
      </c>
      <c r="AA3905" s="13">
        <f t="shared" si="365"/>
        <v>288.24200000000002</v>
      </c>
      <c r="AB3905" s="12" t="str">
        <f t="shared" si="366"/>
        <v>Low</v>
      </c>
      <c r="AC3905" s="12" t="str">
        <f t="shared" si="367"/>
        <v>Low Volume</v>
      </c>
    </row>
    <row r="3906" spans="1:29" x14ac:dyDescent="0.25">
      <c r="A3906" s="12">
        <v>1003028556</v>
      </c>
      <c r="B3906" s="12" t="s">
        <v>1260</v>
      </c>
      <c r="C3906" s="12" t="s">
        <v>1261</v>
      </c>
      <c r="D3906" s="12"/>
      <c r="E3906" s="12" t="str">
        <f t="shared" si="362"/>
        <v xml:space="preserve">Heidari,Neda </v>
      </c>
      <c r="F3906" s="12" t="s">
        <v>3260</v>
      </c>
      <c r="G3906" s="12" t="s">
        <v>1262</v>
      </c>
      <c r="H3906" s="12" t="s">
        <v>219</v>
      </c>
      <c r="I3906" s="12" t="s">
        <v>5</v>
      </c>
      <c r="J3906" s="12" t="s">
        <v>2338</v>
      </c>
      <c r="K3906" s="12" t="s">
        <v>6</v>
      </c>
      <c r="L3906" s="12" t="s">
        <v>132</v>
      </c>
      <c r="M3906" s="12" t="s">
        <v>3258</v>
      </c>
      <c r="N3906" s="25">
        <v>95700</v>
      </c>
      <c r="O3906" s="12" t="s">
        <v>1263</v>
      </c>
      <c r="P3906" s="12" t="s">
        <v>3257</v>
      </c>
      <c r="Q3906" s="12" t="s">
        <v>3239</v>
      </c>
      <c r="R3906" s="12">
        <v>32</v>
      </c>
      <c r="S3906" s="12">
        <v>32</v>
      </c>
      <c r="T3906" s="12">
        <v>32</v>
      </c>
      <c r="U3906" s="13">
        <v>650</v>
      </c>
      <c r="V3906" s="13">
        <v>303.98</v>
      </c>
      <c r="W3906" s="13">
        <v>242.36</v>
      </c>
      <c r="X3906" s="13">
        <v>241.52</v>
      </c>
      <c r="Y3906" s="13">
        <f t="shared" si="363"/>
        <v>7755.52</v>
      </c>
      <c r="Z3906" s="13">
        <f t="shared" si="364"/>
        <v>20800</v>
      </c>
      <c r="AA3906" s="13">
        <f t="shared" si="365"/>
        <v>407.64</v>
      </c>
      <c r="AB3906" s="12" t="str">
        <f t="shared" si="366"/>
        <v>Medium</v>
      </c>
      <c r="AC3906" s="12" t="str">
        <f t="shared" si="367"/>
        <v>Low Volume</v>
      </c>
    </row>
    <row r="3907" spans="1:29" x14ac:dyDescent="0.25">
      <c r="A3907" s="12">
        <v>1003028556</v>
      </c>
      <c r="B3907" s="12" t="s">
        <v>1260</v>
      </c>
      <c r="C3907" s="12" t="s">
        <v>1261</v>
      </c>
      <c r="D3907" s="12"/>
      <c r="E3907" s="12" t="str">
        <f t="shared" ref="E3907:E3970" si="368">B3907 &amp; "," &amp; C3907 &amp; " " &amp; D3907</f>
        <v xml:space="preserve">Heidari,Neda </v>
      </c>
      <c r="F3907" s="12" t="s">
        <v>3260</v>
      </c>
      <c r="G3907" s="12" t="s">
        <v>1262</v>
      </c>
      <c r="H3907" s="12" t="s">
        <v>219</v>
      </c>
      <c r="I3907" s="12" t="s">
        <v>5</v>
      </c>
      <c r="J3907" s="12" t="s">
        <v>2338</v>
      </c>
      <c r="K3907" s="12" t="s">
        <v>6</v>
      </c>
      <c r="L3907" s="12" t="s">
        <v>132</v>
      </c>
      <c r="M3907" s="12" t="s">
        <v>3258</v>
      </c>
      <c r="N3907" s="25">
        <v>95715</v>
      </c>
      <c r="O3907" s="12" t="s">
        <v>1264</v>
      </c>
      <c r="P3907" s="12" t="s">
        <v>3257</v>
      </c>
      <c r="Q3907" s="12" t="s">
        <v>3239</v>
      </c>
      <c r="R3907" s="12">
        <v>32</v>
      </c>
      <c r="S3907" s="12">
        <v>72</v>
      </c>
      <c r="T3907" s="12">
        <v>70</v>
      </c>
      <c r="U3907" s="13">
        <v>3700</v>
      </c>
      <c r="V3907" s="13">
        <v>957.67986111000005</v>
      </c>
      <c r="W3907" s="13">
        <v>763.55972222000003</v>
      </c>
      <c r="X3907" s="13">
        <v>760.91972222000004</v>
      </c>
      <c r="Y3907" s="13">
        <f t="shared" ref="Y3907:Y3970" si="369">S3907*W3907</f>
        <v>54976.299999840005</v>
      </c>
      <c r="Z3907" s="13">
        <f t="shared" ref="Z3907:Z3970" si="370">S3907*U3907</f>
        <v>266400</v>
      </c>
      <c r="AA3907" s="13">
        <f t="shared" ref="AA3907:AA3970" si="371">U3907-W3907</f>
        <v>2936.4402777800001</v>
      </c>
      <c r="AB3907" s="12" t="str">
        <f t="shared" ref="AB3907:AB3970" si="372">IF(Y3907&lt;5000,"Low",IF(Y3907&lt;=10000,"Medium","High"))</f>
        <v>High</v>
      </c>
      <c r="AC3907" s="12" t="str">
        <f t="shared" ref="AC3907:AC3970" si="373">IF(S3907&lt;100,"Low Volume",IF(S3907&lt;500,"Medium Volume","High Volume"))</f>
        <v>Low Volume</v>
      </c>
    </row>
    <row r="3908" spans="1:29" x14ac:dyDescent="0.25">
      <c r="A3908" s="12">
        <v>1003028556</v>
      </c>
      <c r="B3908" s="12" t="s">
        <v>1260</v>
      </c>
      <c r="C3908" s="12" t="s">
        <v>1261</v>
      </c>
      <c r="D3908" s="12"/>
      <c r="E3908" s="12" t="str">
        <f t="shared" si="368"/>
        <v xml:space="preserve">Heidari,Neda </v>
      </c>
      <c r="F3908" s="12" t="s">
        <v>3260</v>
      </c>
      <c r="G3908" s="12" t="s">
        <v>1262</v>
      </c>
      <c r="H3908" s="12" t="s">
        <v>219</v>
      </c>
      <c r="I3908" s="12" t="s">
        <v>5</v>
      </c>
      <c r="J3908" s="12" t="s">
        <v>2338</v>
      </c>
      <c r="K3908" s="12" t="s">
        <v>6</v>
      </c>
      <c r="L3908" s="12" t="s">
        <v>132</v>
      </c>
      <c r="M3908" s="12" t="s">
        <v>3258</v>
      </c>
      <c r="N3908" s="25">
        <v>95724</v>
      </c>
      <c r="O3908" s="12" t="s">
        <v>1265</v>
      </c>
      <c r="P3908" s="12" t="s">
        <v>3257</v>
      </c>
      <c r="Q3908" s="12" t="s">
        <v>3239</v>
      </c>
      <c r="R3908" s="12">
        <v>21</v>
      </c>
      <c r="S3908" s="12">
        <v>21</v>
      </c>
      <c r="T3908" s="12">
        <v>21</v>
      </c>
      <c r="U3908" s="13">
        <v>1013</v>
      </c>
      <c r="V3908" s="13">
        <v>329.28380951999998</v>
      </c>
      <c r="W3908" s="13">
        <v>262.53571428999999</v>
      </c>
      <c r="X3908" s="13">
        <v>247.21761905</v>
      </c>
      <c r="Y3908" s="13">
        <f t="shared" si="369"/>
        <v>5513.25000009</v>
      </c>
      <c r="Z3908" s="13">
        <f t="shared" si="370"/>
        <v>21273</v>
      </c>
      <c r="AA3908" s="13">
        <f t="shared" si="371"/>
        <v>750.46428571000001</v>
      </c>
      <c r="AB3908" s="12" t="str">
        <f t="shared" si="372"/>
        <v>Medium</v>
      </c>
      <c r="AC3908" s="12" t="str">
        <f t="shared" si="373"/>
        <v>Low Volume</v>
      </c>
    </row>
    <row r="3909" spans="1:29" x14ac:dyDescent="0.25">
      <c r="A3909" s="12">
        <v>1003028556</v>
      </c>
      <c r="B3909" s="12" t="s">
        <v>1260</v>
      </c>
      <c r="C3909" s="12" t="s">
        <v>1261</v>
      </c>
      <c r="D3909" s="12"/>
      <c r="E3909" s="12" t="str">
        <f t="shared" si="368"/>
        <v xml:space="preserve">Heidari,Neda </v>
      </c>
      <c r="F3909" s="12" t="s">
        <v>3260</v>
      </c>
      <c r="G3909" s="12" t="s">
        <v>1262</v>
      </c>
      <c r="H3909" s="12" t="s">
        <v>219</v>
      </c>
      <c r="I3909" s="12" t="s">
        <v>5</v>
      </c>
      <c r="J3909" s="12" t="s">
        <v>2338</v>
      </c>
      <c r="K3909" s="12" t="s">
        <v>6</v>
      </c>
      <c r="L3909" s="12" t="s">
        <v>132</v>
      </c>
      <c r="M3909" s="12" t="s">
        <v>3258</v>
      </c>
      <c r="N3909" s="25">
        <v>95812</v>
      </c>
      <c r="O3909" s="12" t="s">
        <v>1266</v>
      </c>
      <c r="P3909" s="12" t="s">
        <v>3257</v>
      </c>
      <c r="Q3909" s="12" t="s">
        <v>3239</v>
      </c>
      <c r="R3909" s="12">
        <v>203</v>
      </c>
      <c r="S3909" s="12">
        <v>207</v>
      </c>
      <c r="T3909" s="12">
        <v>207</v>
      </c>
      <c r="U3909" s="13">
        <v>1300</v>
      </c>
      <c r="V3909" s="13">
        <v>400.25280192999998</v>
      </c>
      <c r="W3909" s="13">
        <v>316.89154588999997</v>
      </c>
      <c r="X3909" s="13">
        <v>271.39845410999999</v>
      </c>
      <c r="Y3909" s="13">
        <f t="shared" si="369"/>
        <v>65596.549999229988</v>
      </c>
      <c r="Z3909" s="13">
        <f t="shared" si="370"/>
        <v>269100</v>
      </c>
      <c r="AA3909" s="13">
        <f t="shared" si="371"/>
        <v>983.10845411000003</v>
      </c>
      <c r="AB3909" s="12" t="str">
        <f t="shared" si="372"/>
        <v>High</v>
      </c>
      <c r="AC3909" s="12" t="str">
        <f t="shared" si="373"/>
        <v>Medium Volume</v>
      </c>
    </row>
    <row r="3910" spans="1:29" x14ac:dyDescent="0.25">
      <c r="A3910" s="12">
        <v>1003028556</v>
      </c>
      <c r="B3910" s="12" t="s">
        <v>1260</v>
      </c>
      <c r="C3910" s="12" t="s">
        <v>1261</v>
      </c>
      <c r="D3910" s="12"/>
      <c r="E3910" s="12" t="str">
        <f t="shared" si="368"/>
        <v xml:space="preserve">Heidari,Neda </v>
      </c>
      <c r="F3910" s="12" t="s">
        <v>3260</v>
      </c>
      <c r="G3910" s="12" t="s">
        <v>1262</v>
      </c>
      <c r="H3910" s="12" t="s">
        <v>219</v>
      </c>
      <c r="I3910" s="12" t="s">
        <v>5</v>
      </c>
      <c r="J3910" s="12" t="s">
        <v>2338</v>
      </c>
      <c r="K3910" s="12" t="s">
        <v>6</v>
      </c>
      <c r="L3910" s="12" t="s">
        <v>132</v>
      </c>
      <c r="M3910" s="12" t="s">
        <v>3258</v>
      </c>
      <c r="N3910" s="25">
        <v>95874</v>
      </c>
      <c r="O3910" s="12" t="s">
        <v>205</v>
      </c>
      <c r="P3910" s="12" t="s">
        <v>3257</v>
      </c>
      <c r="Q3910" s="12" t="s">
        <v>3239</v>
      </c>
      <c r="R3910" s="12">
        <v>26</v>
      </c>
      <c r="S3910" s="12">
        <v>46</v>
      </c>
      <c r="T3910" s="12">
        <v>46</v>
      </c>
      <c r="U3910" s="13">
        <v>350</v>
      </c>
      <c r="V3910" s="13">
        <v>86.346739130000003</v>
      </c>
      <c r="W3910" s="13">
        <v>68.847173913000006</v>
      </c>
      <c r="X3910" s="13">
        <v>59.394565217</v>
      </c>
      <c r="Y3910" s="13">
        <f t="shared" si="369"/>
        <v>3166.9699999980003</v>
      </c>
      <c r="Z3910" s="13">
        <f t="shared" si="370"/>
        <v>16100</v>
      </c>
      <c r="AA3910" s="13">
        <f t="shared" si="371"/>
        <v>281.15282608699999</v>
      </c>
      <c r="AB3910" s="12" t="str">
        <f t="shared" si="372"/>
        <v>Low</v>
      </c>
      <c r="AC3910" s="12" t="str">
        <f t="shared" si="373"/>
        <v>Low Volume</v>
      </c>
    </row>
    <row r="3911" spans="1:29" x14ac:dyDescent="0.25">
      <c r="A3911" s="12">
        <v>1003028556</v>
      </c>
      <c r="B3911" s="12" t="s">
        <v>1260</v>
      </c>
      <c r="C3911" s="12" t="s">
        <v>1261</v>
      </c>
      <c r="D3911" s="12"/>
      <c r="E3911" s="12" t="str">
        <f t="shared" si="368"/>
        <v xml:space="preserve">Heidari,Neda </v>
      </c>
      <c r="F3911" s="12" t="s">
        <v>3260</v>
      </c>
      <c r="G3911" s="12" t="s">
        <v>1262</v>
      </c>
      <c r="H3911" s="12" t="s">
        <v>219</v>
      </c>
      <c r="I3911" s="12" t="s">
        <v>5</v>
      </c>
      <c r="J3911" s="12" t="s">
        <v>2338</v>
      </c>
      <c r="K3911" s="12" t="s">
        <v>6</v>
      </c>
      <c r="L3911" s="12" t="s">
        <v>132</v>
      </c>
      <c r="M3911" s="12" t="s">
        <v>3258</v>
      </c>
      <c r="N3911" s="25">
        <v>95886</v>
      </c>
      <c r="O3911" s="12" t="s">
        <v>206</v>
      </c>
      <c r="P3911" s="12" t="s">
        <v>3257</v>
      </c>
      <c r="Q3911" s="12" t="s">
        <v>3239</v>
      </c>
      <c r="R3911" s="12">
        <v>158</v>
      </c>
      <c r="S3911" s="12">
        <v>379</v>
      </c>
      <c r="T3911" s="12">
        <v>189</v>
      </c>
      <c r="U3911" s="13">
        <v>360</v>
      </c>
      <c r="V3911" s="13">
        <v>106.53345646</v>
      </c>
      <c r="W3911" s="13">
        <v>84.845699207999999</v>
      </c>
      <c r="X3911" s="13">
        <v>74.774116094999997</v>
      </c>
      <c r="Y3911" s="13">
        <f t="shared" si="369"/>
        <v>32156.519999831999</v>
      </c>
      <c r="Z3911" s="13">
        <f t="shared" si="370"/>
        <v>136440</v>
      </c>
      <c r="AA3911" s="13">
        <f t="shared" si="371"/>
        <v>275.15430079200002</v>
      </c>
      <c r="AB3911" s="12" t="str">
        <f t="shared" si="372"/>
        <v>High</v>
      </c>
      <c r="AC3911" s="12" t="str">
        <f t="shared" si="373"/>
        <v>Medium Volume</v>
      </c>
    </row>
    <row r="3912" spans="1:29" x14ac:dyDescent="0.25">
      <c r="A3912" s="12">
        <v>1003028556</v>
      </c>
      <c r="B3912" s="12" t="s">
        <v>1260</v>
      </c>
      <c r="C3912" s="12" t="s">
        <v>1261</v>
      </c>
      <c r="D3912" s="12"/>
      <c r="E3912" s="12" t="str">
        <f t="shared" si="368"/>
        <v xml:space="preserve">Heidari,Neda </v>
      </c>
      <c r="F3912" s="12" t="s">
        <v>3260</v>
      </c>
      <c r="G3912" s="12" t="s">
        <v>1262</v>
      </c>
      <c r="H3912" s="12" t="s">
        <v>219</v>
      </c>
      <c r="I3912" s="12" t="s">
        <v>5</v>
      </c>
      <c r="J3912" s="12" t="s">
        <v>2338</v>
      </c>
      <c r="K3912" s="12" t="s">
        <v>6</v>
      </c>
      <c r="L3912" s="12" t="s">
        <v>132</v>
      </c>
      <c r="M3912" s="12" t="s">
        <v>3258</v>
      </c>
      <c r="N3912" s="25">
        <v>95887</v>
      </c>
      <c r="O3912" s="12" t="s">
        <v>1267</v>
      </c>
      <c r="P3912" s="12" t="s">
        <v>3257</v>
      </c>
      <c r="Q3912" s="12" t="s">
        <v>3239</v>
      </c>
      <c r="R3912" s="12">
        <v>147</v>
      </c>
      <c r="S3912" s="12">
        <v>176</v>
      </c>
      <c r="T3912" s="12">
        <v>176</v>
      </c>
      <c r="U3912" s="13">
        <v>300</v>
      </c>
      <c r="V3912" s="13">
        <v>91.792500000000004</v>
      </c>
      <c r="W3912" s="13">
        <v>73.1875</v>
      </c>
      <c r="X3912" s="13">
        <v>64.457499999999996</v>
      </c>
      <c r="Y3912" s="13">
        <f t="shared" si="369"/>
        <v>12881</v>
      </c>
      <c r="Z3912" s="13">
        <f t="shared" si="370"/>
        <v>52800</v>
      </c>
      <c r="AA3912" s="13">
        <f t="shared" si="371"/>
        <v>226.8125</v>
      </c>
      <c r="AB3912" s="12" t="str">
        <f t="shared" si="372"/>
        <v>High</v>
      </c>
      <c r="AC3912" s="12" t="str">
        <f t="shared" si="373"/>
        <v>Medium Volume</v>
      </c>
    </row>
    <row r="3913" spans="1:29" x14ac:dyDescent="0.25">
      <c r="A3913" s="12">
        <v>1003028556</v>
      </c>
      <c r="B3913" s="12" t="s">
        <v>1260</v>
      </c>
      <c r="C3913" s="12" t="s">
        <v>1261</v>
      </c>
      <c r="D3913" s="12"/>
      <c r="E3913" s="12" t="str">
        <f t="shared" si="368"/>
        <v xml:space="preserve">Heidari,Neda </v>
      </c>
      <c r="F3913" s="12" t="s">
        <v>3260</v>
      </c>
      <c r="G3913" s="12" t="s">
        <v>1262</v>
      </c>
      <c r="H3913" s="12" t="s">
        <v>219</v>
      </c>
      <c r="I3913" s="12" t="s">
        <v>5</v>
      </c>
      <c r="J3913" s="12" t="s">
        <v>2338</v>
      </c>
      <c r="K3913" s="12" t="s">
        <v>6</v>
      </c>
      <c r="L3913" s="12" t="s">
        <v>132</v>
      </c>
      <c r="M3913" s="12" t="s">
        <v>3258</v>
      </c>
      <c r="N3913" s="25">
        <v>95912</v>
      </c>
      <c r="O3913" s="12" t="s">
        <v>1268</v>
      </c>
      <c r="P3913" s="12" t="s">
        <v>3257</v>
      </c>
      <c r="Q3913" s="12" t="s">
        <v>3239</v>
      </c>
      <c r="R3913" s="12">
        <v>92</v>
      </c>
      <c r="S3913" s="12">
        <v>95</v>
      </c>
      <c r="T3913" s="12">
        <v>95</v>
      </c>
      <c r="U3913" s="13">
        <v>450</v>
      </c>
      <c r="V3913" s="13">
        <v>268.55031579000001</v>
      </c>
      <c r="W3913" s="13">
        <v>213.18863157999999</v>
      </c>
      <c r="X3913" s="13">
        <v>191.44873684000001</v>
      </c>
      <c r="Y3913" s="13">
        <f t="shared" si="369"/>
        <v>20252.920000099999</v>
      </c>
      <c r="Z3913" s="13">
        <f t="shared" si="370"/>
        <v>42750</v>
      </c>
      <c r="AA3913" s="13">
        <f t="shared" si="371"/>
        <v>236.81136842000001</v>
      </c>
      <c r="AB3913" s="12" t="str">
        <f t="shared" si="372"/>
        <v>High</v>
      </c>
      <c r="AC3913" s="12" t="str">
        <f t="shared" si="373"/>
        <v>Low Volume</v>
      </c>
    </row>
    <row r="3914" spans="1:29" x14ac:dyDescent="0.25">
      <c r="A3914" s="12">
        <v>1003028556</v>
      </c>
      <c r="B3914" s="12" t="s">
        <v>1260</v>
      </c>
      <c r="C3914" s="12" t="s">
        <v>1261</v>
      </c>
      <c r="D3914" s="12"/>
      <c r="E3914" s="12" t="str">
        <f t="shared" si="368"/>
        <v xml:space="preserve">Heidari,Neda </v>
      </c>
      <c r="F3914" s="12" t="s">
        <v>3260</v>
      </c>
      <c r="G3914" s="12" t="s">
        <v>1262</v>
      </c>
      <c r="H3914" s="12" t="s">
        <v>219</v>
      </c>
      <c r="I3914" s="12" t="s">
        <v>5</v>
      </c>
      <c r="J3914" s="12" t="s">
        <v>2338</v>
      </c>
      <c r="K3914" s="12" t="s">
        <v>6</v>
      </c>
      <c r="L3914" s="12" t="s">
        <v>132</v>
      </c>
      <c r="M3914" s="12" t="s">
        <v>3258</v>
      </c>
      <c r="N3914" s="25">
        <v>95913</v>
      </c>
      <c r="O3914" s="12" t="s">
        <v>1269</v>
      </c>
      <c r="P3914" s="12" t="s">
        <v>3257</v>
      </c>
      <c r="Q3914" s="12" t="s">
        <v>3239</v>
      </c>
      <c r="R3914" s="12">
        <v>89</v>
      </c>
      <c r="S3914" s="12">
        <v>90</v>
      </c>
      <c r="T3914" s="12">
        <v>90</v>
      </c>
      <c r="U3914" s="13">
        <v>846.66666667000004</v>
      </c>
      <c r="V3914" s="13">
        <v>309.59788888999998</v>
      </c>
      <c r="W3914" s="13">
        <v>239.61988889</v>
      </c>
      <c r="X3914" s="13">
        <v>214.92733333000001</v>
      </c>
      <c r="Y3914" s="13">
        <f t="shared" si="369"/>
        <v>21565.790000100002</v>
      </c>
      <c r="Z3914" s="13">
        <f t="shared" si="370"/>
        <v>76200.000000300002</v>
      </c>
      <c r="AA3914" s="13">
        <f t="shared" si="371"/>
        <v>607.04677778000007</v>
      </c>
      <c r="AB3914" s="12" t="str">
        <f t="shared" si="372"/>
        <v>High</v>
      </c>
      <c r="AC3914" s="12" t="str">
        <f t="shared" si="373"/>
        <v>Low Volume</v>
      </c>
    </row>
    <row r="3915" spans="1:29" x14ac:dyDescent="0.25">
      <c r="A3915" s="12">
        <v>1003028556</v>
      </c>
      <c r="B3915" s="12" t="s">
        <v>1260</v>
      </c>
      <c r="C3915" s="12" t="s">
        <v>1261</v>
      </c>
      <c r="D3915" s="12"/>
      <c r="E3915" s="12" t="str">
        <f t="shared" si="368"/>
        <v xml:space="preserve">Heidari,Neda </v>
      </c>
      <c r="F3915" s="12" t="s">
        <v>3260</v>
      </c>
      <c r="G3915" s="12" t="s">
        <v>1262</v>
      </c>
      <c r="H3915" s="12" t="s">
        <v>219</v>
      </c>
      <c r="I3915" s="12" t="s">
        <v>5</v>
      </c>
      <c r="J3915" s="12" t="s">
        <v>2338</v>
      </c>
      <c r="K3915" s="12" t="s">
        <v>6</v>
      </c>
      <c r="L3915" s="12" t="s">
        <v>132</v>
      </c>
      <c r="M3915" s="12" t="s">
        <v>3258</v>
      </c>
      <c r="N3915" s="25">
        <v>95923</v>
      </c>
      <c r="O3915" s="12" t="s">
        <v>86</v>
      </c>
      <c r="P3915" s="12" t="s">
        <v>3257</v>
      </c>
      <c r="Q3915" s="12" t="s">
        <v>3239</v>
      </c>
      <c r="R3915" s="12">
        <v>158</v>
      </c>
      <c r="S3915" s="12">
        <v>192</v>
      </c>
      <c r="T3915" s="12">
        <v>192</v>
      </c>
      <c r="U3915" s="13">
        <v>600</v>
      </c>
      <c r="V3915" s="13">
        <v>136.22645833000001</v>
      </c>
      <c r="W3915" s="13">
        <v>105.54234375</v>
      </c>
      <c r="X3915" s="13">
        <v>92.394687500000003</v>
      </c>
      <c r="Y3915" s="13">
        <f t="shared" si="369"/>
        <v>20264.13</v>
      </c>
      <c r="Z3915" s="13">
        <f t="shared" si="370"/>
        <v>115200</v>
      </c>
      <c r="AA3915" s="13">
        <f t="shared" si="371"/>
        <v>494.45765625000001</v>
      </c>
      <c r="AB3915" s="12" t="str">
        <f t="shared" si="372"/>
        <v>High</v>
      </c>
      <c r="AC3915" s="12" t="str">
        <f t="shared" si="373"/>
        <v>Medium Volume</v>
      </c>
    </row>
    <row r="3916" spans="1:29" x14ac:dyDescent="0.25">
      <c r="A3916" s="12">
        <v>1003028556</v>
      </c>
      <c r="B3916" s="12" t="s">
        <v>1260</v>
      </c>
      <c r="C3916" s="12" t="s">
        <v>1261</v>
      </c>
      <c r="D3916" s="12"/>
      <c r="E3916" s="12" t="str">
        <f t="shared" si="368"/>
        <v xml:space="preserve">Heidari,Neda </v>
      </c>
      <c r="F3916" s="12" t="s">
        <v>3260</v>
      </c>
      <c r="G3916" s="12" t="s">
        <v>1262</v>
      </c>
      <c r="H3916" s="12" t="s">
        <v>219</v>
      </c>
      <c r="I3916" s="12" t="s">
        <v>5</v>
      </c>
      <c r="J3916" s="12" t="s">
        <v>2338</v>
      </c>
      <c r="K3916" s="12" t="s">
        <v>6</v>
      </c>
      <c r="L3916" s="12" t="s">
        <v>132</v>
      </c>
      <c r="M3916" s="12" t="s">
        <v>3258</v>
      </c>
      <c r="N3916" s="25">
        <v>95937</v>
      </c>
      <c r="O3916" s="12" t="s">
        <v>1270</v>
      </c>
      <c r="P3916" s="12" t="s">
        <v>3257</v>
      </c>
      <c r="Q3916" s="12" t="s">
        <v>3239</v>
      </c>
      <c r="R3916" s="12">
        <v>86</v>
      </c>
      <c r="S3916" s="12">
        <v>96</v>
      </c>
      <c r="T3916" s="12">
        <v>89</v>
      </c>
      <c r="U3916" s="13">
        <v>300</v>
      </c>
      <c r="V3916" s="13">
        <v>116.77260416999999</v>
      </c>
      <c r="W3916" s="13">
        <v>93.103750000000005</v>
      </c>
      <c r="X3916" s="13">
        <v>81.152500000000003</v>
      </c>
      <c r="Y3916" s="13">
        <f t="shared" si="369"/>
        <v>8937.9600000000009</v>
      </c>
      <c r="Z3916" s="13">
        <f t="shared" si="370"/>
        <v>28800</v>
      </c>
      <c r="AA3916" s="13">
        <f t="shared" si="371"/>
        <v>206.89625000000001</v>
      </c>
      <c r="AB3916" s="12" t="str">
        <f t="shared" si="372"/>
        <v>Medium</v>
      </c>
      <c r="AC3916" s="12" t="str">
        <f t="shared" si="373"/>
        <v>Low Volume</v>
      </c>
    </row>
    <row r="3917" spans="1:29" x14ac:dyDescent="0.25">
      <c r="A3917" s="12">
        <v>1003028556</v>
      </c>
      <c r="B3917" s="12" t="s">
        <v>1260</v>
      </c>
      <c r="C3917" s="12" t="s">
        <v>1261</v>
      </c>
      <c r="D3917" s="12"/>
      <c r="E3917" s="12" t="str">
        <f t="shared" si="368"/>
        <v xml:space="preserve">Heidari,Neda </v>
      </c>
      <c r="F3917" s="12" t="s">
        <v>3260</v>
      </c>
      <c r="G3917" s="12" t="s">
        <v>1262</v>
      </c>
      <c r="H3917" s="12" t="s">
        <v>219</v>
      </c>
      <c r="I3917" s="12" t="s">
        <v>5</v>
      </c>
      <c r="J3917" s="12" t="s">
        <v>2338</v>
      </c>
      <c r="K3917" s="12" t="s">
        <v>6</v>
      </c>
      <c r="L3917" s="12" t="s">
        <v>132</v>
      </c>
      <c r="M3917" s="12" t="s">
        <v>3258</v>
      </c>
      <c r="N3917" s="25">
        <v>95957</v>
      </c>
      <c r="O3917" s="12" t="s">
        <v>1271</v>
      </c>
      <c r="P3917" s="12" t="s">
        <v>3257</v>
      </c>
      <c r="Q3917" s="12" t="s">
        <v>3239</v>
      </c>
      <c r="R3917" s="12">
        <v>52</v>
      </c>
      <c r="S3917" s="12">
        <v>52</v>
      </c>
      <c r="T3917" s="12">
        <v>52</v>
      </c>
      <c r="U3917" s="13">
        <v>750</v>
      </c>
      <c r="V3917" s="13">
        <v>327.01865385000002</v>
      </c>
      <c r="W3917" s="13">
        <v>260.73269231</v>
      </c>
      <c r="X3917" s="13">
        <v>227.85711538000001</v>
      </c>
      <c r="Y3917" s="13">
        <f t="shared" si="369"/>
        <v>13558.100000120001</v>
      </c>
      <c r="Z3917" s="13">
        <f t="shared" si="370"/>
        <v>39000</v>
      </c>
      <c r="AA3917" s="13">
        <f t="shared" si="371"/>
        <v>489.26730769</v>
      </c>
      <c r="AB3917" s="12" t="str">
        <f t="shared" si="372"/>
        <v>High</v>
      </c>
      <c r="AC3917" s="12" t="str">
        <f t="shared" si="373"/>
        <v>Low Volume</v>
      </c>
    </row>
    <row r="3918" spans="1:29" x14ac:dyDescent="0.25">
      <c r="A3918" s="12">
        <v>1003028556</v>
      </c>
      <c r="B3918" s="12" t="s">
        <v>1260</v>
      </c>
      <c r="C3918" s="12" t="s">
        <v>1261</v>
      </c>
      <c r="D3918" s="12"/>
      <c r="E3918" s="12" t="str">
        <f t="shared" si="368"/>
        <v xml:space="preserve">Heidari,Neda </v>
      </c>
      <c r="F3918" s="12" t="s">
        <v>3260</v>
      </c>
      <c r="G3918" s="12" t="s">
        <v>1262</v>
      </c>
      <c r="H3918" s="12" t="s">
        <v>219</v>
      </c>
      <c r="I3918" s="12" t="s">
        <v>5</v>
      </c>
      <c r="J3918" s="12" t="s">
        <v>2338</v>
      </c>
      <c r="K3918" s="12" t="s">
        <v>6</v>
      </c>
      <c r="L3918" s="12" t="s">
        <v>132</v>
      </c>
      <c r="M3918" s="12" t="s">
        <v>3258</v>
      </c>
      <c r="N3918" s="25">
        <v>96127</v>
      </c>
      <c r="O3918" s="12" t="s">
        <v>87</v>
      </c>
      <c r="P3918" s="12" t="s">
        <v>3257</v>
      </c>
      <c r="Q3918" s="12" t="s">
        <v>3239</v>
      </c>
      <c r="R3918" s="12">
        <v>52</v>
      </c>
      <c r="S3918" s="12">
        <v>52</v>
      </c>
      <c r="T3918" s="12">
        <v>52</v>
      </c>
      <c r="U3918" s="13">
        <v>50</v>
      </c>
      <c r="V3918" s="13">
        <v>5.2315384614999996</v>
      </c>
      <c r="W3918" s="13">
        <v>3.6834615385</v>
      </c>
      <c r="X3918" s="13">
        <v>3.2107692308</v>
      </c>
      <c r="Y3918" s="13">
        <f t="shared" si="369"/>
        <v>191.540000002</v>
      </c>
      <c r="Z3918" s="13">
        <f t="shared" si="370"/>
        <v>2600</v>
      </c>
      <c r="AA3918" s="13">
        <f t="shared" si="371"/>
        <v>46.316538461500002</v>
      </c>
      <c r="AB3918" s="12" t="str">
        <f t="shared" si="372"/>
        <v>Low</v>
      </c>
      <c r="AC3918" s="12" t="str">
        <f t="shared" si="373"/>
        <v>Low Volume</v>
      </c>
    </row>
    <row r="3919" spans="1:29" x14ac:dyDescent="0.25">
      <c r="A3919" s="12">
        <v>1003028556</v>
      </c>
      <c r="B3919" s="12" t="s">
        <v>1260</v>
      </c>
      <c r="C3919" s="12" t="s">
        <v>1261</v>
      </c>
      <c r="D3919" s="12"/>
      <c r="E3919" s="12" t="str">
        <f t="shared" si="368"/>
        <v xml:space="preserve">Heidari,Neda </v>
      </c>
      <c r="F3919" s="12" t="s">
        <v>3260</v>
      </c>
      <c r="G3919" s="12" t="s">
        <v>1262</v>
      </c>
      <c r="H3919" s="12" t="s">
        <v>219</v>
      </c>
      <c r="I3919" s="12" t="s">
        <v>5</v>
      </c>
      <c r="J3919" s="12" t="s">
        <v>2338</v>
      </c>
      <c r="K3919" s="12" t="s">
        <v>6</v>
      </c>
      <c r="L3919" s="12" t="s">
        <v>132</v>
      </c>
      <c r="M3919" s="12" t="s">
        <v>3258</v>
      </c>
      <c r="N3919" s="25">
        <v>96132</v>
      </c>
      <c r="O3919" s="12" t="s">
        <v>89</v>
      </c>
      <c r="P3919" s="12" t="s">
        <v>3257</v>
      </c>
      <c r="Q3919" s="12" t="s">
        <v>3239</v>
      </c>
      <c r="R3919" s="12">
        <v>98</v>
      </c>
      <c r="S3919" s="12">
        <v>99</v>
      </c>
      <c r="T3919" s="12">
        <v>99</v>
      </c>
      <c r="U3919" s="13">
        <v>250</v>
      </c>
      <c r="V3919" s="13">
        <v>134.22191918999999</v>
      </c>
      <c r="W3919" s="13">
        <v>106.89818182</v>
      </c>
      <c r="X3919" s="13">
        <v>99.918585859000004</v>
      </c>
      <c r="Y3919" s="13">
        <f t="shared" si="369"/>
        <v>10582.92000018</v>
      </c>
      <c r="Z3919" s="13">
        <f t="shared" si="370"/>
        <v>24750</v>
      </c>
      <c r="AA3919" s="13">
        <f t="shared" si="371"/>
        <v>143.10181818000001</v>
      </c>
      <c r="AB3919" s="12" t="str">
        <f t="shared" si="372"/>
        <v>High</v>
      </c>
      <c r="AC3919" s="12" t="str">
        <f t="shared" si="373"/>
        <v>Low Volume</v>
      </c>
    </row>
    <row r="3920" spans="1:29" x14ac:dyDescent="0.25">
      <c r="A3920" s="12">
        <v>1003028556</v>
      </c>
      <c r="B3920" s="12" t="s">
        <v>1260</v>
      </c>
      <c r="C3920" s="12" t="s">
        <v>1261</v>
      </c>
      <c r="D3920" s="12"/>
      <c r="E3920" s="12" t="str">
        <f t="shared" si="368"/>
        <v xml:space="preserve">Heidari,Neda </v>
      </c>
      <c r="F3920" s="12" t="s">
        <v>3260</v>
      </c>
      <c r="G3920" s="12" t="s">
        <v>1262</v>
      </c>
      <c r="H3920" s="12" t="s">
        <v>219</v>
      </c>
      <c r="I3920" s="12" t="s">
        <v>5</v>
      </c>
      <c r="J3920" s="12" t="s">
        <v>2338</v>
      </c>
      <c r="K3920" s="12" t="s">
        <v>6</v>
      </c>
      <c r="L3920" s="12" t="s">
        <v>132</v>
      </c>
      <c r="M3920" s="12" t="s">
        <v>3258</v>
      </c>
      <c r="N3920" s="25">
        <v>96136</v>
      </c>
      <c r="O3920" s="12" t="s">
        <v>1272</v>
      </c>
      <c r="P3920" s="12" t="s">
        <v>3257</v>
      </c>
      <c r="Q3920" s="12" t="s">
        <v>3239</v>
      </c>
      <c r="R3920" s="12">
        <v>153</v>
      </c>
      <c r="S3920" s="12">
        <v>156</v>
      </c>
      <c r="T3920" s="12">
        <v>156</v>
      </c>
      <c r="U3920" s="13">
        <v>121.15384615000001</v>
      </c>
      <c r="V3920" s="13">
        <v>45.183910255999997</v>
      </c>
      <c r="W3920" s="13">
        <v>34.729358974</v>
      </c>
      <c r="X3920" s="13">
        <v>31.381282050999999</v>
      </c>
      <c r="Y3920" s="13">
        <f t="shared" si="369"/>
        <v>5417.7799999440003</v>
      </c>
      <c r="Z3920" s="13">
        <f t="shared" si="370"/>
        <v>18899.999999400003</v>
      </c>
      <c r="AA3920" s="13">
        <f t="shared" si="371"/>
        <v>86.424487176000014</v>
      </c>
      <c r="AB3920" s="12" t="str">
        <f t="shared" si="372"/>
        <v>Medium</v>
      </c>
      <c r="AC3920" s="12" t="str">
        <f t="shared" si="373"/>
        <v>Medium Volume</v>
      </c>
    </row>
    <row r="3921" spans="1:29" x14ac:dyDescent="0.25">
      <c r="A3921" s="12">
        <v>1003028556</v>
      </c>
      <c r="B3921" s="12" t="s">
        <v>1260</v>
      </c>
      <c r="C3921" s="12" t="s">
        <v>1261</v>
      </c>
      <c r="D3921" s="12"/>
      <c r="E3921" s="12" t="str">
        <f t="shared" si="368"/>
        <v xml:space="preserve">Heidari,Neda </v>
      </c>
      <c r="F3921" s="12" t="s">
        <v>3260</v>
      </c>
      <c r="G3921" s="12" t="s">
        <v>1262</v>
      </c>
      <c r="H3921" s="12" t="s">
        <v>219</v>
      </c>
      <c r="I3921" s="12" t="s">
        <v>5</v>
      </c>
      <c r="J3921" s="12" t="s">
        <v>2338</v>
      </c>
      <c r="K3921" s="12" t="s">
        <v>6</v>
      </c>
      <c r="L3921" s="12" t="s">
        <v>132</v>
      </c>
      <c r="M3921" s="12" t="s">
        <v>3258</v>
      </c>
      <c r="N3921" s="25">
        <v>99204</v>
      </c>
      <c r="O3921" s="12" t="s">
        <v>96</v>
      </c>
      <c r="P3921" s="12" t="s">
        <v>3257</v>
      </c>
      <c r="Q3921" s="12" t="s">
        <v>3239</v>
      </c>
      <c r="R3921" s="12">
        <v>184</v>
      </c>
      <c r="S3921" s="12">
        <v>184</v>
      </c>
      <c r="T3921" s="12">
        <v>184</v>
      </c>
      <c r="U3921" s="13">
        <v>400</v>
      </c>
      <c r="V3921" s="13">
        <v>177.07043478</v>
      </c>
      <c r="W3921" s="13">
        <v>132.92646739</v>
      </c>
      <c r="X3921" s="13">
        <v>123.08277174</v>
      </c>
      <c r="Y3921" s="13">
        <f t="shared" si="369"/>
        <v>24458.46999976</v>
      </c>
      <c r="Z3921" s="13">
        <f t="shared" si="370"/>
        <v>73600</v>
      </c>
      <c r="AA3921" s="13">
        <f t="shared" si="371"/>
        <v>267.07353261000003</v>
      </c>
      <c r="AB3921" s="12" t="str">
        <f t="shared" si="372"/>
        <v>High</v>
      </c>
      <c r="AC3921" s="12" t="str">
        <f t="shared" si="373"/>
        <v>Medium Volume</v>
      </c>
    </row>
    <row r="3922" spans="1:29" x14ac:dyDescent="0.25">
      <c r="A3922" s="12">
        <v>1003028556</v>
      </c>
      <c r="B3922" s="12" t="s">
        <v>1260</v>
      </c>
      <c r="C3922" s="12" t="s">
        <v>1261</v>
      </c>
      <c r="D3922" s="12"/>
      <c r="E3922" s="12" t="str">
        <f t="shared" si="368"/>
        <v xml:space="preserve">Heidari,Neda </v>
      </c>
      <c r="F3922" s="12" t="s">
        <v>3260</v>
      </c>
      <c r="G3922" s="12" t="s">
        <v>1262</v>
      </c>
      <c r="H3922" s="12" t="s">
        <v>219</v>
      </c>
      <c r="I3922" s="12" t="s">
        <v>5</v>
      </c>
      <c r="J3922" s="12" t="s">
        <v>2338</v>
      </c>
      <c r="K3922" s="12" t="s">
        <v>6</v>
      </c>
      <c r="L3922" s="12" t="s">
        <v>132</v>
      </c>
      <c r="M3922" s="12" t="s">
        <v>3258</v>
      </c>
      <c r="N3922" s="25">
        <v>99205</v>
      </c>
      <c r="O3922" s="12" t="s">
        <v>133</v>
      </c>
      <c r="P3922" s="12" t="s">
        <v>3257</v>
      </c>
      <c r="Q3922" s="12" t="s">
        <v>3239</v>
      </c>
      <c r="R3922" s="12">
        <v>56</v>
      </c>
      <c r="S3922" s="12">
        <v>56</v>
      </c>
      <c r="T3922" s="12">
        <v>56</v>
      </c>
      <c r="U3922" s="13">
        <v>500</v>
      </c>
      <c r="V3922" s="13">
        <v>232.44374999999999</v>
      </c>
      <c r="W3922" s="13">
        <v>172.78267857</v>
      </c>
      <c r="X3922" s="13">
        <v>160.25035714000001</v>
      </c>
      <c r="Y3922" s="13">
        <f t="shared" si="369"/>
        <v>9675.8299999200008</v>
      </c>
      <c r="Z3922" s="13">
        <f t="shared" si="370"/>
        <v>28000</v>
      </c>
      <c r="AA3922" s="13">
        <f t="shared" si="371"/>
        <v>327.21732142999997</v>
      </c>
      <c r="AB3922" s="12" t="str">
        <f t="shared" si="372"/>
        <v>Medium</v>
      </c>
      <c r="AC3922" s="12" t="str">
        <f t="shared" si="373"/>
        <v>Low Volume</v>
      </c>
    </row>
    <row r="3923" spans="1:29" x14ac:dyDescent="0.25">
      <c r="A3923" s="12">
        <v>1003028556</v>
      </c>
      <c r="B3923" s="12" t="s">
        <v>1260</v>
      </c>
      <c r="C3923" s="12" t="s">
        <v>1261</v>
      </c>
      <c r="D3923" s="12"/>
      <c r="E3923" s="12" t="str">
        <f t="shared" si="368"/>
        <v xml:space="preserve">Heidari,Neda </v>
      </c>
      <c r="F3923" s="12" t="s">
        <v>3260</v>
      </c>
      <c r="G3923" s="12" t="s">
        <v>1262</v>
      </c>
      <c r="H3923" s="12" t="s">
        <v>219</v>
      </c>
      <c r="I3923" s="12" t="s">
        <v>5</v>
      </c>
      <c r="J3923" s="12" t="s">
        <v>2338</v>
      </c>
      <c r="K3923" s="12" t="s">
        <v>6</v>
      </c>
      <c r="L3923" s="12" t="s">
        <v>132</v>
      </c>
      <c r="M3923" s="12" t="s">
        <v>3258</v>
      </c>
      <c r="N3923" s="25">
        <v>99213</v>
      </c>
      <c r="O3923" s="12" t="s">
        <v>98</v>
      </c>
      <c r="P3923" s="12" t="s">
        <v>3257</v>
      </c>
      <c r="Q3923" s="12" t="s">
        <v>3239</v>
      </c>
      <c r="R3923" s="12">
        <v>82</v>
      </c>
      <c r="S3923" s="12">
        <v>89</v>
      </c>
      <c r="T3923" s="12">
        <v>89</v>
      </c>
      <c r="U3923" s="13">
        <v>170.33707865</v>
      </c>
      <c r="V3923" s="13">
        <v>84.708202247000003</v>
      </c>
      <c r="W3923" s="13">
        <v>60.448089887999998</v>
      </c>
      <c r="X3923" s="13">
        <v>64.317528089999996</v>
      </c>
      <c r="Y3923" s="13">
        <f t="shared" si="369"/>
        <v>5379.8800000319998</v>
      </c>
      <c r="Z3923" s="13">
        <f t="shared" si="370"/>
        <v>15159.999999849999</v>
      </c>
      <c r="AA3923" s="13">
        <f t="shared" si="371"/>
        <v>109.888988762</v>
      </c>
      <c r="AB3923" s="12" t="str">
        <f t="shared" si="372"/>
        <v>Medium</v>
      </c>
      <c r="AC3923" s="12" t="str">
        <f t="shared" si="373"/>
        <v>Low Volume</v>
      </c>
    </row>
    <row r="3924" spans="1:29" x14ac:dyDescent="0.25">
      <c r="A3924" s="12">
        <v>1003028556</v>
      </c>
      <c r="B3924" s="12" t="s">
        <v>1260</v>
      </c>
      <c r="C3924" s="12" t="s">
        <v>1261</v>
      </c>
      <c r="D3924" s="12"/>
      <c r="E3924" s="12" t="str">
        <f t="shared" si="368"/>
        <v xml:space="preserve">Heidari,Neda </v>
      </c>
      <c r="F3924" s="12" t="s">
        <v>3260</v>
      </c>
      <c r="G3924" s="12" t="s">
        <v>1262</v>
      </c>
      <c r="H3924" s="12" t="s">
        <v>219</v>
      </c>
      <c r="I3924" s="12" t="s">
        <v>5</v>
      </c>
      <c r="J3924" s="12" t="s">
        <v>2338</v>
      </c>
      <c r="K3924" s="12" t="s">
        <v>6</v>
      </c>
      <c r="L3924" s="12" t="s">
        <v>132</v>
      </c>
      <c r="M3924" s="12" t="s">
        <v>3258</v>
      </c>
      <c r="N3924" s="25">
        <v>99214</v>
      </c>
      <c r="O3924" s="12" t="s">
        <v>99</v>
      </c>
      <c r="P3924" s="12" t="s">
        <v>3257</v>
      </c>
      <c r="Q3924" s="12" t="s">
        <v>3239</v>
      </c>
      <c r="R3924" s="12">
        <v>587</v>
      </c>
      <c r="S3924" s="12">
        <v>1700</v>
      </c>
      <c r="T3924" s="12">
        <v>1699</v>
      </c>
      <c r="U3924" s="13">
        <v>223.44117646999999</v>
      </c>
      <c r="V3924" s="13">
        <v>134.27001175999999</v>
      </c>
      <c r="W3924" s="13">
        <v>102.53981765</v>
      </c>
      <c r="X3924" s="13">
        <v>96.099541176000002</v>
      </c>
      <c r="Y3924" s="13">
        <f t="shared" si="369"/>
        <v>174317.69000500001</v>
      </c>
      <c r="Z3924" s="13">
        <f t="shared" si="370"/>
        <v>379849.99999899999</v>
      </c>
      <c r="AA3924" s="13">
        <f t="shared" si="371"/>
        <v>120.90135881999998</v>
      </c>
      <c r="AB3924" s="12" t="str">
        <f t="shared" si="372"/>
        <v>High</v>
      </c>
      <c r="AC3924" s="12" t="str">
        <f t="shared" si="373"/>
        <v>High Volume</v>
      </c>
    </row>
    <row r="3925" spans="1:29" x14ac:dyDescent="0.25">
      <c r="A3925" s="12">
        <v>1003028556</v>
      </c>
      <c r="B3925" s="12" t="s">
        <v>1260</v>
      </c>
      <c r="C3925" s="12" t="s">
        <v>1261</v>
      </c>
      <c r="D3925" s="12"/>
      <c r="E3925" s="12" t="str">
        <f t="shared" si="368"/>
        <v xml:space="preserve">Heidari,Neda </v>
      </c>
      <c r="F3925" s="12" t="s">
        <v>3260</v>
      </c>
      <c r="G3925" s="12" t="s">
        <v>1262</v>
      </c>
      <c r="H3925" s="12" t="s">
        <v>219</v>
      </c>
      <c r="I3925" s="12" t="s">
        <v>5</v>
      </c>
      <c r="J3925" s="12" t="s">
        <v>2338</v>
      </c>
      <c r="K3925" s="12" t="s">
        <v>6</v>
      </c>
      <c r="L3925" s="12" t="s">
        <v>132</v>
      </c>
      <c r="M3925" s="12" t="s">
        <v>3258</v>
      </c>
      <c r="N3925" s="25">
        <v>99215</v>
      </c>
      <c r="O3925" s="12" t="s">
        <v>209</v>
      </c>
      <c r="P3925" s="12" t="s">
        <v>3257</v>
      </c>
      <c r="Q3925" s="12" t="s">
        <v>3239</v>
      </c>
      <c r="R3925" s="12">
        <v>103</v>
      </c>
      <c r="S3925" s="12">
        <v>120</v>
      </c>
      <c r="T3925" s="12">
        <v>120</v>
      </c>
      <c r="U3925" s="13">
        <v>435.41666666999998</v>
      </c>
      <c r="V3925" s="13">
        <v>189.00408332999999</v>
      </c>
      <c r="W3925" s="13">
        <v>142.24975000000001</v>
      </c>
      <c r="X3925" s="13">
        <v>132.95849999999999</v>
      </c>
      <c r="Y3925" s="13">
        <f t="shared" si="369"/>
        <v>17069.97</v>
      </c>
      <c r="Z3925" s="13">
        <f t="shared" si="370"/>
        <v>52250.000000399996</v>
      </c>
      <c r="AA3925" s="13">
        <f t="shared" si="371"/>
        <v>293.16691666999998</v>
      </c>
      <c r="AB3925" s="12" t="str">
        <f t="shared" si="372"/>
        <v>High</v>
      </c>
      <c r="AC3925" s="12" t="str">
        <f t="shared" si="373"/>
        <v>Medium Volume</v>
      </c>
    </row>
    <row r="3926" spans="1:29" x14ac:dyDescent="0.25">
      <c r="A3926" s="12">
        <v>1003028556</v>
      </c>
      <c r="B3926" s="12" t="s">
        <v>1260</v>
      </c>
      <c r="C3926" s="12" t="s">
        <v>1261</v>
      </c>
      <c r="D3926" s="12"/>
      <c r="E3926" s="12" t="str">
        <f t="shared" si="368"/>
        <v xml:space="preserve">Heidari,Neda </v>
      </c>
      <c r="F3926" s="12" t="s">
        <v>3260</v>
      </c>
      <c r="G3926" s="12" t="s">
        <v>1262</v>
      </c>
      <c r="H3926" s="12" t="s">
        <v>219</v>
      </c>
      <c r="I3926" s="12" t="s">
        <v>5</v>
      </c>
      <c r="J3926" s="12" t="s">
        <v>2338</v>
      </c>
      <c r="K3926" s="12" t="s">
        <v>6</v>
      </c>
      <c r="L3926" s="12" t="s">
        <v>132</v>
      </c>
      <c r="M3926" s="12" t="s">
        <v>3258</v>
      </c>
      <c r="N3926" s="25">
        <v>99483</v>
      </c>
      <c r="O3926" s="12" t="s">
        <v>1273</v>
      </c>
      <c r="P3926" s="12" t="s">
        <v>3257</v>
      </c>
      <c r="Q3926" s="12" t="s">
        <v>3239</v>
      </c>
      <c r="R3926" s="12">
        <v>97</v>
      </c>
      <c r="S3926" s="12">
        <v>98</v>
      </c>
      <c r="T3926" s="12">
        <v>98</v>
      </c>
      <c r="U3926" s="13">
        <v>400</v>
      </c>
      <c r="V3926" s="13">
        <v>281.22551019999997</v>
      </c>
      <c r="W3926" s="13">
        <v>208.87663265</v>
      </c>
      <c r="X3926" s="13">
        <v>198.68459184</v>
      </c>
      <c r="Y3926" s="13">
        <f t="shared" si="369"/>
        <v>20469.909999700001</v>
      </c>
      <c r="Z3926" s="13">
        <f t="shared" si="370"/>
        <v>39200</v>
      </c>
      <c r="AA3926" s="13">
        <f t="shared" si="371"/>
        <v>191.12336735</v>
      </c>
      <c r="AB3926" s="12" t="str">
        <f t="shared" si="372"/>
        <v>High</v>
      </c>
      <c r="AC3926" s="12" t="str">
        <f t="shared" si="373"/>
        <v>Low Volume</v>
      </c>
    </row>
    <row r="3927" spans="1:29" x14ac:dyDescent="0.25">
      <c r="A3927" s="12">
        <v>1003028556</v>
      </c>
      <c r="B3927" s="12" t="s">
        <v>1260</v>
      </c>
      <c r="C3927" s="12" t="s">
        <v>1261</v>
      </c>
      <c r="D3927" s="12"/>
      <c r="E3927" s="12" t="str">
        <f t="shared" si="368"/>
        <v xml:space="preserve">Heidari,Neda </v>
      </c>
      <c r="F3927" s="12" t="s">
        <v>3260</v>
      </c>
      <c r="G3927" s="12" t="s">
        <v>1262</v>
      </c>
      <c r="H3927" s="12" t="s">
        <v>219</v>
      </c>
      <c r="I3927" s="12" t="s">
        <v>5</v>
      </c>
      <c r="J3927" s="12" t="s">
        <v>2338</v>
      </c>
      <c r="K3927" s="12" t="s">
        <v>6</v>
      </c>
      <c r="L3927" s="12" t="s">
        <v>132</v>
      </c>
      <c r="M3927" s="12" t="s">
        <v>3258</v>
      </c>
      <c r="N3927" s="25" t="s">
        <v>214</v>
      </c>
      <c r="O3927" s="12" t="s">
        <v>215</v>
      </c>
      <c r="P3927" s="12" t="s">
        <v>3258</v>
      </c>
      <c r="Q3927" s="12" t="s">
        <v>3239</v>
      </c>
      <c r="R3927" s="12">
        <v>144</v>
      </c>
      <c r="S3927" s="12">
        <v>88484</v>
      </c>
      <c r="T3927" s="12">
        <v>379</v>
      </c>
      <c r="U3927" s="13">
        <v>11.235138556000001</v>
      </c>
      <c r="V3927" s="13">
        <v>6.2304414357000004</v>
      </c>
      <c r="W3927" s="13">
        <v>4.9369041860999996</v>
      </c>
      <c r="X3927" s="13">
        <v>4.9626131278000001</v>
      </c>
      <c r="Y3927" s="13">
        <f t="shared" si="369"/>
        <v>436837.03000287234</v>
      </c>
      <c r="Z3927" s="13">
        <f t="shared" si="370"/>
        <v>994129.99998910411</v>
      </c>
      <c r="AA3927" s="13">
        <f t="shared" si="371"/>
        <v>6.2982343699000012</v>
      </c>
      <c r="AB3927" s="12" t="str">
        <f t="shared" si="372"/>
        <v>High</v>
      </c>
      <c r="AC3927" s="12" t="str">
        <f t="shared" si="373"/>
        <v>High Volume</v>
      </c>
    </row>
    <row r="3928" spans="1:29" x14ac:dyDescent="0.25">
      <c r="A3928" s="12">
        <v>1003028556</v>
      </c>
      <c r="B3928" s="12" t="s">
        <v>1260</v>
      </c>
      <c r="C3928" s="12" t="s">
        <v>1261</v>
      </c>
      <c r="D3928" s="12"/>
      <c r="E3928" s="12" t="str">
        <f t="shared" si="368"/>
        <v xml:space="preserve">Heidari,Neda </v>
      </c>
      <c r="F3928" s="12" t="s">
        <v>3260</v>
      </c>
      <c r="G3928" s="12" t="s">
        <v>1262</v>
      </c>
      <c r="H3928" s="12" t="s">
        <v>219</v>
      </c>
      <c r="I3928" s="12" t="s">
        <v>5</v>
      </c>
      <c r="J3928" s="12" t="s">
        <v>2338</v>
      </c>
      <c r="K3928" s="12" t="s">
        <v>6</v>
      </c>
      <c r="L3928" s="12" t="s">
        <v>132</v>
      </c>
      <c r="M3928" s="12" t="s">
        <v>3258</v>
      </c>
      <c r="N3928" s="25" t="s">
        <v>181</v>
      </c>
      <c r="O3928" s="12" t="s">
        <v>182</v>
      </c>
      <c r="P3928" s="12" t="s">
        <v>3258</v>
      </c>
      <c r="Q3928" s="12" t="s">
        <v>3239</v>
      </c>
      <c r="R3928" s="12">
        <v>11</v>
      </c>
      <c r="S3928" s="12">
        <v>12</v>
      </c>
      <c r="T3928" s="12">
        <v>12</v>
      </c>
      <c r="U3928" s="13">
        <v>25</v>
      </c>
      <c r="V3928" s="13">
        <v>6.3283333332999998</v>
      </c>
      <c r="W3928" s="13">
        <v>4.62</v>
      </c>
      <c r="X3928" s="13">
        <v>4.62</v>
      </c>
      <c r="Y3928" s="13">
        <f t="shared" si="369"/>
        <v>55.44</v>
      </c>
      <c r="Z3928" s="13">
        <f t="shared" si="370"/>
        <v>300</v>
      </c>
      <c r="AA3928" s="13">
        <f t="shared" si="371"/>
        <v>20.38</v>
      </c>
      <c r="AB3928" s="12" t="str">
        <f t="shared" si="372"/>
        <v>Low</v>
      </c>
      <c r="AC3928" s="12" t="str">
        <f t="shared" si="373"/>
        <v>Low Volume</v>
      </c>
    </row>
    <row r="3929" spans="1:29" x14ac:dyDescent="0.25">
      <c r="A3929" s="12">
        <v>1003000720</v>
      </c>
      <c r="B3929" s="12" t="s">
        <v>1387</v>
      </c>
      <c r="C3929" s="12" t="s">
        <v>1388</v>
      </c>
      <c r="D3929" s="12"/>
      <c r="E3929" s="12" t="str">
        <f t="shared" si="368"/>
        <v xml:space="preserve">Hernandez,Otniel </v>
      </c>
      <c r="F3929" s="12" t="s">
        <v>3260</v>
      </c>
      <c r="G3929" s="12" t="s">
        <v>1024</v>
      </c>
      <c r="H3929" s="12" t="s">
        <v>198</v>
      </c>
      <c r="I3929" s="12" t="s">
        <v>5</v>
      </c>
      <c r="J3929" s="12" t="s">
        <v>2338</v>
      </c>
      <c r="K3929" s="12" t="s">
        <v>6</v>
      </c>
      <c r="L3929" s="12" t="s">
        <v>1389</v>
      </c>
      <c r="M3929" s="12" t="s">
        <v>3258</v>
      </c>
      <c r="N3929" s="25">
        <v>99204</v>
      </c>
      <c r="O3929" s="12" t="s">
        <v>96</v>
      </c>
      <c r="P3929" s="12" t="s">
        <v>3257</v>
      </c>
      <c r="Q3929" s="12" t="s">
        <v>3239</v>
      </c>
      <c r="R3929" s="12">
        <v>15</v>
      </c>
      <c r="S3929" s="12">
        <v>15</v>
      </c>
      <c r="T3929" s="12">
        <v>15</v>
      </c>
      <c r="U3929" s="13">
        <v>520</v>
      </c>
      <c r="V3929" s="13">
        <v>142.96466667000001</v>
      </c>
      <c r="W3929" s="13">
        <v>94.683333332999993</v>
      </c>
      <c r="X3929" s="13">
        <v>90.739333333000005</v>
      </c>
      <c r="Y3929" s="13">
        <f t="shared" si="369"/>
        <v>1420.2499999949998</v>
      </c>
      <c r="Z3929" s="13">
        <f t="shared" si="370"/>
        <v>7800</v>
      </c>
      <c r="AA3929" s="13">
        <f t="shared" si="371"/>
        <v>425.31666666699999</v>
      </c>
      <c r="AB3929" s="12" t="str">
        <f t="shared" si="372"/>
        <v>Low</v>
      </c>
      <c r="AC3929" s="12" t="str">
        <f t="shared" si="373"/>
        <v>Low Volume</v>
      </c>
    </row>
    <row r="3930" spans="1:29" x14ac:dyDescent="0.25">
      <c r="A3930" s="12">
        <v>1003023581</v>
      </c>
      <c r="B3930" s="12" t="s">
        <v>2098</v>
      </c>
      <c r="C3930" s="12" t="s">
        <v>2099</v>
      </c>
      <c r="D3930" s="12"/>
      <c r="E3930" s="12" t="str">
        <f t="shared" si="368"/>
        <v xml:space="preserve">Hingorani,Jaideep </v>
      </c>
      <c r="F3930" s="12" t="s">
        <v>3260</v>
      </c>
      <c r="G3930" s="12" t="s">
        <v>2100</v>
      </c>
      <c r="H3930" s="12" t="s">
        <v>198</v>
      </c>
      <c r="I3930" s="12" t="s">
        <v>5</v>
      </c>
      <c r="J3930" s="12" t="s">
        <v>2338</v>
      </c>
      <c r="K3930" s="12" t="s">
        <v>6</v>
      </c>
      <c r="L3930" s="12" t="s">
        <v>840</v>
      </c>
      <c r="M3930" s="12" t="s">
        <v>3258</v>
      </c>
      <c r="N3930" s="25">
        <v>90960</v>
      </c>
      <c r="O3930" s="12" t="s">
        <v>864</v>
      </c>
      <c r="P3930" s="12" t="s">
        <v>3257</v>
      </c>
      <c r="Q3930" s="12" t="s">
        <v>3239</v>
      </c>
      <c r="R3930" s="12">
        <v>31</v>
      </c>
      <c r="S3930" s="12">
        <v>194</v>
      </c>
      <c r="T3930" s="12">
        <v>194</v>
      </c>
      <c r="U3930" s="13">
        <v>344.505</v>
      </c>
      <c r="V3930" s="13">
        <v>345.83974226999999</v>
      </c>
      <c r="W3930" s="13">
        <v>273.30195875999999</v>
      </c>
      <c r="X3930" s="13">
        <v>269.33824742000002</v>
      </c>
      <c r="Y3930" s="13">
        <f t="shared" si="369"/>
        <v>53020.57999944</v>
      </c>
      <c r="Z3930" s="13">
        <f t="shared" si="370"/>
        <v>66833.97</v>
      </c>
      <c r="AA3930" s="13">
        <f t="shared" si="371"/>
        <v>71.203041240000005</v>
      </c>
      <c r="AB3930" s="12" t="str">
        <f t="shared" si="372"/>
        <v>High</v>
      </c>
      <c r="AC3930" s="12" t="str">
        <f t="shared" si="373"/>
        <v>Medium Volume</v>
      </c>
    </row>
    <row r="3931" spans="1:29" x14ac:dyDescent="0.25">
      <c r="A3931" s="12">
        <v>1003023581</v>
      </c>
      <c r="B3931" s="12" t="s">
        <v>2098</v>
      </c>
      <c r="C3931" s="12" t="s">
        <v>2099</v>
      </c>
      <c r="D3931" s="12"/>
      <c r="E3931" s="12" t="str">
        <f t="shared" si="368"/>
        <v xml:space="preserve">Hingorani,Jaideep </v>
      </c>
      <c r="F3931" s="12" t="s">
        <v>3260</v>
      </c>
      <c r="G3931" s="12" t="s">
        <v>2100</v>
      </c>
      <c r="H3931" s="12" t="s">
        <v>198</v>
      </c>
      <c r="I3931" s="12" t="s">
        <v>5</v>
      </c>
      <c r="J3931" s="12" t="s">
        <v>2338</v>
      </c>
      <c r="K3931" s="12" t="s">
        <v>6</v>
      </c>
      <c r="L3931" s="12" t="s">
        <v>840</v>
      </c>
      <c r="M3931" s="12" t="s">
        <v>3258</v>
      </c>
      <c r="N3931" s="25">
        <v>90961</v>
      </c>
      <c r="O3931" s="12" t="s">
        <v>865</v>
      </c>
      <c r="P3931" s="12" t="s">
        <v>3257</v>
      </c>
      <c r="Q3931" s="12" t="s">
        <v>3239</v>
      </c>
      <c r="R3931" s="12">
        <v>17</v>
      </c>
      <c r="S3931" s="12">
        <v>27</v>
      </c>
      <c r="T3931" s="12">
        <v>27</v>
      </c>
      <c r="U3931" s="13">
        <v>285.11</v>
      </c>
      <c r="V3931" s="13">
        <v>288.15777778</v>
      </c>
      <c r="W3931" s="13">
        <v>231.13777777999999</v>
      </c>
      <c r="X3931" s="13">
        <v>227.29518519000001</v>
      </c>
      <c r="Y3931" s="13">
        <f t="shared" si="369"/>
        <v>6240.7200000599996</v>
      </c>
      <c r="Z3931" s="13">
        <f t="shared" si="370"/>
        <v>7697.97</v>
      </c>
      <c r="AA3931" s="13">
        <f t="shared" si="371"/>
        <v>53.97222222000002</v>
      </c>
      <c r="AB3931" s="12" t="str">
        <f t="shared" si="372"/>
        <v>Medium</v>
      </c>
      <c r="AC3931" s="12" t="str">
        <f t="shared" si="373"/>
        <v>Low Volume</v>
      </c>
    </row>
    <row r="3932" spans="1:29" x14ac:dyDescent="0.25">
      <c r="A3932" s="12">
        <v>1003023581</v>
      </c>
      <c r="B3932" s="12" t="s">
        <v>2098</v>
      </c>
      <c r="C3932" s="12" t="s">
        <v>2099</v>
      </c>
      <c r="D3932" s="12"/>
      <c r="E3932" s="12" t="str">
        <f t="shared" si="368"/>
        <v xml:space="preserve">Hingorani,Jaideep </v>
      </c>
      <c r="F3932" s="12" t="s">
        <v>3260</v>
      </c>
      <c r="G3932" s="12" t="s">
        <v>2100</v>
      </c>
      <c r="H3932" s="12" t="s">
        <v>198</v>
      </c>
      <c r="I3932" s="12" t="s">
        <v>5</v>
      </c>
      <c r="J3932" s="12" t="s">
        <v>2338</v>
      </c>
      <c r="K3932" s="12" t="s">
        <v>6</v>
      </c>
      <c r="L3932" s="12" t="s">
        <v>840</v>
      </c>
      <c r="M3932" s="12" t="s">
        <v>3258</v>
      </c>
      <c r="N3932" s="25">
        <v>90962</v>
      </c>
      <c r="O3932" s="12" t="s">
        <v>2101</v>
      </c>
      <c r="P3932" s="12" t="s">
        <v>3257</v>
      </c>
      <c r="Q3932" s="12" t="s">
        <v>3239</v>
      </c>
      <c r="R3932" s="12">
        <v>14</v>
      </c>
      <c r="S3932" s="12">
        <v>22</v>
      </c>
      <c r="T3932" s="12">
        <v>22</v>
      </c>
      <c r="U3932" s="13">
        <v>196.53818182000001</v>
      </c>
      <c r="V3932" s="13">
        <v>198.60090908999999</v>
      </c>
      <c r="W3932" s="13">
        <v>152.25</v>
      </c>
      <c r="X3932" s="13">
        <v>149.65681817999999</v>
      </c>
      <c r="Y3932" s="13">
        <f t="shared" si="369"/>
        <v>3349.5</v>
      </c>
      <c r="Z3932" s="13">
        <f t="shared" si="370"/>
        <v>4323.8400000399997</v>
      </c>
      <c r="AA3932" s="13">
        <f t="shared" si="371"/>
        <v>44.288181820000005</v>
      </c>
      <c r="AB3932" s="12" t="str">
        <f t="shared" si="372"/>
        <v>Low</v>
      </c>
      <c r="AC3932" s="12" t="str">
        <f t="shared" si="373"/>
        <v>Low Volume</v>
      </c>
    </row>
    <row r="3933" spans="1:29" x14ac:dyDescent="0.25">
      <c r="A3933" s="12">
        <v>1003023581</v>
      </c>
      <c r="B3933" s="12" t="s">
        <v>2098</v>
      </c>
      <c r="C3933" s="12" t="s">
        <v>2099</v>
      </c>
      <c r="D3933" s="12"/>
      <c r="E3933" s="12" t="str">
        <f t="shared" si="368"/>
        <v xml:space="preserve">Hingorani,Jaideep </v>
      </c>
      <c r="F3933" s="12" t="s">
        <v>3260</v>
      </c>
      <c r="G3933" s="12" t="s">
        <v>2100</v>
      </c>
      <c r="H3933" s="12" t="s">
        <v>198</v>
      </c>
      <c r="I3933" s="12" t="s">
        <v>5</v>
      </c>
      <c r="J3933" s="12" t="s">
        <v>2338</v>
      </c>
      <c r="K3933" s="12" t="s">
        <v>6</v>
      </c>
      <c r="L3933" s="12" t="s">
        <v>840</v>
      </c>
      <c r="M3933" s="12" t="s">
        <v>3258</v>
      </c>
      <c r="N3933" s="25">
        <v>90966</v>
      </c>
      <c r="O3933" s="12" t="s">
        <v>2102</v>
      </c>
      <c r="P3933" s="12" t="s">
        <v>3257</v>
      </c>
      <c r="Q3933" s="12" t="s">
        <v>3239</v>
      </c>
      <c r="R3933" s="12">
        <v>16</v>
      </c>
      <c r="S3933" s="12">
        <v>72</v>
      </c>
      <c r="T3933" s="12">
        <v>72</v>
      </c>
      <c r="U3933" s="13">
        <v>285.73833332999999</v>
      </c>
      <c r="V3933" s="13">
        <v>288.28194444000002</v>
      </c>
      <c r="W3933" s="13">
        <v>222.15083333000001</v>
      </c>
      <c r="X3933" s="13">
        <v>218.07444444000001</v>
      </c>
      <c r="Y3933" s="13">
        <f t="shared" si="369"/>
        <v>15994.859999760001</v>
      </c>
      <c r="Z3933" s="13">
        <f t="shared" si="370"/>
        <v>20573.159999759999</v>
      </c>
      <c r="AA3933" s="13">
        <f t="shared" si="371"/>
        <v>63.587499999999977</v>
      </c>
      <c r="AB3933" s="12" t="str">
        <f t="shared" si="372"/>
        <v>High</v>
      </c>
      <c r="AC3933" s="12" t="str">
        <f t="shared" si="373"/>
        <v>Low Volume</v>
      </c>
    </row>
    <row r="3934" spans="1:29" x14ac:dyDescent="0.25">
      <c r="A3934" s="12">
        <v>1003023581</v>
      </c>
      <c r="B3934" s="12" t="s">
        <v>2098</v>
      </c>
      <c r="C3934" s="12" t="s">
        <v>2099</v>
      </c>
      <c r="D3934" s="12"/>
      <c r="E3934" s="12" t="str">
        <f t="shared" si="368"/>
        <v xml:space="preserve">Hingorani,Jaideep </v>
      </c>
      <c r="F3934" s="12" t="s">
        <v>3260</v>
      </c>
      <c r="G3934" s="12" t="s">
        <v>2100</v>
      </c>
      <c r="H3934" s="12" t="s">
        <v>198</v>
      </c>
      <c r="I3934" s="12" t="s">
        <v>5</v>
      </c>
      <c r="J3934" s="12" t="s">
        <v>2338</v>
      </c>
      <c r="K3934" s="12" t="s">
        <v>6</v>
      </c>
      <c r="L3934" s="12" t="s">
        <v>840</v>
      </c>
      <c r="M3934" s="12" t="s">
        <v>3258</v>
      </c>
      <c r="N3934" s="25">
        <v>99203</v>
      </c>
      <c r="O3934" s="12" t="s">
        <v>95</v>
      </c>
      <c r="P3934" s="12" t="s">
        <v>3257</v>
      </c>
      <c r="Q3934" s="12" t="s">
        <v>3239</v>
      </c>
      <c r="R3934" s="12">
        <v>71</v>
      </c>
      <c r="S3934" s="12">
        <v>71</v>
      </c>
      <c r="T3934" s="12">
        <v>71</v>
      </c>
      <c r="U3934" s="13">
        <v>109.29464788999999</v>
      </c>
      <c r="V3934" s="13">
        <v>107.45943662000001</v>
      </c>
      <c r="W3934" s="13">
        <v>76.667887324000006</v>
      </c>
      <c r="X3934" s="13">
        <v>78.307042253999995</v>
      </c>
      <c r="Y3934" s="13">
        <f t="shared" si="369"/>
        <v>5443.420000004</v>
      </c>
      <c r="Z3934" s="13">
        <f t="shared" si="370"/>
        <v>7759.9200001899999</v>
      </c>
      <c r="AA3934" s="13">
        <f t="shared" si="371"/>
        <v>32.626760565999987</v>
      </c>
      <c r="AB3934" s="12" t="str">
        <f t="shared" si="372"/>
        <v>Medium</v>
      </c>
      <c r="AC3934" s="12" t="str">
        <f t="shared" si="373"/>
        <v>Low Volume</v>
      </c>
    </row>
    <row r="3935" spans="1:29" x14ac:dyDescent="0.25">
      <c r="A3935" s="12">
        <v>1003023581</v>
      </c>
      <c r="B3935" s="12" t="s">
        <v>2098</v>
      </c>
      <c r="C3935" s="12" t="s">
        <v>2099</v>
      </c>
      <c r="D3935" s="12"/>
      <c r="E3935" s="12" t="str">
        <f t="shared" si="368"/>
        <v xml:space="preserve">Hingorani,Jaideep </v>
      </c>
      <c r="F3935" s="12" t="s">
        <v>3260</v>
      </c>
      <c r="G3935" s="12" t="s">
        <v>2100</v>
      </c>
      <c r="H3935" s="12" t="s">
        <v>198</v>
      </c>
      <c r="I3935" s="12" t="s">
        <v>5</v>
      </c>
      <c r="J3935" s="12" t="s">
        <v>2338</v>
      </c>
      <c r="K3935" s="12" t="s">
        <v>6</v>
      </c>
      <c r="L3935" s="12" t="s">
        <v>840</v>
      </c>
      <c r="M3935" s="12" t="s">
        <v>3258</v>
      </c>
      <c r="N3935" s="25">
        <v>99204</v>
      </c>
      <c r="O3935" s="12" t="s">
        <v>96</v>
      </c>
      <c r="P3935" s="12" t="s">
        <v>3257</v>
      </c>
      <c r="Q3935" s="12" t="s">
        <v>3239</v>
      </c>
      <c r="R3935" s="12">
        <v>70</v>
      </c>
      <c r="S3935" s="12">
        <v>70</v>
      </c>
      <c r="T3935" s="12">
        <v>70</v>
      </c>
      <c r="U3935" s="13">
        <v>164.41185714</v>
      </c>
      <c r="V3935" s="13">
        <v>161.32871428999999</v>
      </c>
      <c r="W3935" s="13">
        <v>119.13328571</v>
      </c>
      <c r="X3935" s="13">
        <v>121.02442857</v>
      </c>
      <c r="Y3935" s="13">
        <f t="shared" si="369"/>
        <v>8339.3299996999995</v>
      </c>
      <c r="Z3935" s="13">
        <f t="shared" si="370"/>
        <v>11508.8299998</v>
      </c>
      <c r="AA3935" s="13">
        <f t="shared" si="371"/>
        <v>45.27857143</v>
      </c>
      <c r="AB3935" s="12" t="str">
        <f t="shared" si="372"/>
        <v>Medium</v>
      </c>
      <c r="AC3935" s="12" t="str">
        <f t="shared" si="373"/>
        <v>Low Volume</v>
      </c>
    </row>
    <row r="3936" spans="1:29" x14ac:dyDescent="0.25">
      <c r="A3936" s="12">
        <v>1003023581</v>
      </c>
      <c r="B3936" s="12" t="s">
        <v>2098</v>
      </c>
      <c r="C3936" s="12" t="s">
        <v>2099</v>
      </c>
      <c r="D3936" s="12"/>
      <c r="E3936" s="12" t="str">
        <f t="shared" si="368"/>
        <v xml:space="preserve">Hingorani,Jaideep </v>
      </c>
      <c r="F3936" s="12" t="s">
        <v>3260</v>
      </c>
      <c r="G3936" s="12" t="s">
        <v>2100</v>
      </c>
      <c r="H3936" s="12" t="s">
        <v>198</v>
      </c>
      <c r="I3936" s="12" t="s">
        <v>5</v>
      </c>
      <c r="J3936" s="12" t="s">
        <v>2338</v>
      </c>
      <c r="K3936" s="12" t="s">
        <v>6</v>
      </c>
      <c r="L3936" s="12" t="s">
        <v>840</v>
      </c>
      <c r="M3936" s="12" t="s">
        <v>3258</v>
      </c>
      <c r="N3936" s="25">
        <v>99213</v>
      </c>
      <c r="O3936" s="12" t="s">
        <v>98</v>
      </c>
      <c r="P3936" s="12" t="s">
        <v>3257</v>
      </c>
      <c r="Q3936" s="12" t="s">
        <v>3239</v>
      </c>
      <c r="R3936" s="12">
        <v>131</v>
      </c>
      <c r="S3936" s="12">
        <v>204</v>
      </c>
      <c r="T3936" s="12">
        <v>204</v>
      </c>
      <c r="U3936" s="13">
        <v>88.415147059000006</v>
      </c>
      <c r="V3936" s="13">
        <v>78.931519608000002</v>
      </c>
      <c r="W3936" s="13">
        <v>53.377990195999999</v>
      </c>
      <c r="X3936" s="13">
        <v>63.317107843000002</v>
      </c>
      <c r="Y3936" s="13">
        <f t="shared" si="369"/>
        <v>10889.109999983999</v>
      </c>
      <c r="Z3936" s="13">
        <f t="shared" si="370"/>
        <v>18036.690000036</v>
      </c>
      <c r="AA3936" s="13">
        <f t="shared" si="371"/>
        <v>35.037156863000007</v>
      </c>
      <c r="AB3936" s="12" t="str">
        <f t="shared" si="372"/>
        <v>High</v>
      </c>
      <c r="AC3936" s="12" t="str">
        <f t="shared" si="373"/>
        <v>Medium Volume</v>
      </c>
    </row>
    <row r="3937" spans="1:29" x14ac:dyDescent="0.25">
      <c r="A3937" s="12">
        <v>1003023581</v>
      </c>
      <c r="B3937" s="12" t="s">
        <v>2098</v>
      </c>
      <c r="C3937" s="12" t="s">
        <v>2099</v>
      </c>
      <c r="D3937" s="12"/>
      <c r="E3937" s="12" t="str">
        <f t="shared" si="368"/>
        <v xml:space="preserve">Hingorani,Jaideep </v>
      </c>
      <c r="F3937" s="12" t="s">
        <v>3260</v>
      </c>
      <c r="G3937" s="12" t="s">
        <v>2100</v>
      </c>
      <c r="H3937" s="12" t="s">
        <v>198</v>
      </c>
      <c r="I3937" s="12" t="s">
        <v>5</v>
      </c>
      <c r="J3937" s="12" t="s">
        <v>2338</v>
      </c>
      <c r="K3937" s="12" t="s">
        <v>6</v>
      </c>
      <c r="L3937" s="12" t="s">
        <v>840</v>
      </c>
      <c r="M3937" s="12" t="s">
        <v>3258</v>
      </c>
      <c r="N3937" s="25">
        <v>99214</v>
      </c>
      <c r="O3937" s="12" t="s">
        <v>99</v>
      </c>
      <c r="P3937" s="12" t="s">
        <v>3257</v>
      </c>
      <c r="Q3937" s="12" t="s">
        <v>3239</v>
      </c>
      <c r="R3937" s="12">
        <v>457</v>
      </c>
      <c r="S3937" s="12">
        <v>987</v>
      </c>
      <c r="T3937" s="12">
        <v>987</v>
      </c>
      <c r="U3937" s="13">
        <v>124.96582573000001</v>
      </c>
      <c r="V3937" s="13">
        <v>86.365238094999995</v>
      </c>
      <c r="W3937" s="13">
        <v>56.212431611</v>
      </c>
      <c r="X3937" s="13">
        <v>95.047669705999994</v>
      </c>
      <c r="Y3937" s="13">
        <f t="shared" si="369"/>
        <v>55481.670000056998</v>
      </c>
      <c r="Z3937" s="13">
        <f t="shared" si="370"/>
        <v>123341.26999551001</v>
      </c>
      <c r="AA3937" s="13">
        <f t="shared" si="371"/>
        <v>68.753394119000006</v>
      </c>
      <c r="AB3937" s="12" t="str">
        <f t="shared" si="372"/>
        <v>High</v>
      </c>
      <c r="AC3937" s="12" t="str">
        <f t="shared" si="373"/>
        <v>High Volume</v>
      </c>
    </row>
    <row r="3938" spans="1:29" x14ac:dyDescent="0.25">
      <c r="A3938" s="12">
        <v>1003023581</v>
      </c>
      <c r="B3938" s="12" t="s">
        <v>2098</v>
      </c>
      <c r="C3938" s="12" t="s">
        <v>2099</v>
      </c>
      <c r="D3938" s="12"/>
      <c r="E3938" s="12" t="str">
        <f t="shared" si="368"/>
        <v xml:space="preserve">Hingorani,Jaideep </v>
      </c>
      <c r="F3938" s="12" t="s">
        <v>3260</v>
      </c>
      <c r="G3938" s="12" t="s">
        <v>2100</v>
      </c>
      <c r="H3938" s="12" t="s">
        <v>198</v>
      </c>
      <c r="I3938" s="12" t="s">
        <v>5</v>
      </c>
      <c r="J3938" s="12" t="s">
        <v>2338</v>
      </c>
      <c r="K3938" s="12" t="s">
        <v>6</v>
      </c>
      <c r="L3938" s="12" t="s">
        <v>840</v>
      </c>
      <c r="M3938" s="12" t="s">
        <v>3258</v>
      </c>
      <c r="N3938" s="25">
        <v>99222</v>
      </c>
      <c r="O3938" s="12" t="s">
        <v>122</v>
      </c>
      <c r="P3938" s="12" t="s">
        <v>3257</v>
      </c>
      <c r="Q3938" s="12" t="s">
        <v>3259</v>
      </c>
      <c r="R3938" s="12">
        <v>105</v>
      </c>
      <c r="S3938" s="12">
        <v>119</v>
      </c>
      <c r="T3938" s="12">
        <v>119</v>
      </c>
      <c r="U3938" s="13">
        <v>128.60857143000001</v>
      </c>
      <c r="V3938" s="13">
        <v>126.48142857000001</v>
      </c>
      <c r="W3938" s="13">
        <v>98.716050420000002</v>
      </c>
      <c r="X3938" s="13">
        <v>98.962268907999999</v>
      </c>
      <c r="Y3938" s="13">
        <f t="shared" si="369"/>
        <v>11747.209999979999</v>
      </c>
      <c r="Z3938" s="13">
        <f t="shared" si="370"/>
        <v>15304.420000170001</v>
      </c>
      <c r="AA3938" s="13">
        <f t="shared" si="371"/>
        <v>29.89252101000001</v>
      </c>
      <c r="AB3938" s="12" t="str">
        <f t="shared" si="372"/>
        <v>High</v>
      </c>
      <c r="AC3938" s="12" t="str">
        <f t="shared" si="373"/>
        <v>Medium Volume</v>
      </c>
    </row>
    <row r="3939" spans="1:29" x14ac:dyDescent="0.25">
      <c r="A3939" s="12">
        <v>1003023581</v>
      </c>
      <c r="B3939" s="12" t="s">
        <v>2098</v>
      </c>
      <c r="C3939" s="12" t="s">
        <v>2099</v>
      </c>
      <c r="D3939" s="12"/>
      <c r="E3939" s="12" t="str">
        <f t="shared" si="368"/>
        <v xml:space="preserve">Hingorani,Jaideep </v>
      </c>
      <c r="F3939" s="12" t="s">
        <v>3260</v>
      </c>
      <c r="G3939" s="12" t="s">
        <v>2100</v>
      </c>
      <c r="H3939" s="12" t="s">
        <v>198</v>
      </c>
      <c r="I3939" s="12" t="s">
        <v>5</v>
      </c>
      <c r="J3939" s="12" t="s">
        <v>2338</v>
      </c>
      <c r="K3939" s="12" t="s">
        <v>6</v>
      </c>
      <c r="L3939" s="12" t="s">
        <v>840</v>
      </c>
      <c r="M3939" s="12" t="s">
        <v>3258</v>
      </c>
      <c r="N3939" s="25">
        <v>99231</v>
      </c>
      <c r="O3939" s="12" t="s">
        <v>124</v>
      </c>
      <c r="P3939" s="12" t="s">
        <v>3257</v>
      </c>
      <c r="Q3939" s="12" t="s">
        <v>3259</v>
      </c>
      <c r="R3939" s="12">
        <v>137</v>
      </c>
      <c r="S3939" s="12">
        <v>345</v>
      </c>
      <c r="T3939" s="12">
        <v>345</v>
      </c>
      <c r="U3939" s="13">
        <v>48.786144927999999</v>
      </c>
      <c r="V3939" s="13">
        <v>47.986782609000002</v>
      </c>
      <c r="W3939" s="13">
        <v>37.897565217</v>
      </c>
      <c r="X3939" s="13">
        <v>37.948347826000003</v>
      </c>
      <c r="Y3939" s="13">
        <f t="shared" si="369"/>
        <v>13074.659999865</v>
      </c>
      <c r="Z3939" s="13">
        <f t="shared" si="370"/>
        <v>16831.220000159999</v>
      </c>
      <c r="AA3939" s="13">
        <f t="shared" si="371"/>
        <v>10.888579710999998</v>
      </c>
      <c r="AB3939" s="12" t="str">
        <f t="shared" si="372"/>
        <v>High</v>
      </c>
      <c r="AC3939" s="12" t="str">
        <f t="shared" si="373"/>
        <v>Medium Volume</v>
      </c>
    </row>
    <row r="3940" spans="1:29" x14ac:dyDescent="0.25">
      <c r="A3940" s="12">
        <v>1003023581</v>
      </c>
      <c r="B3940" s="12" t="s">
        <v>2098</v>
      </c>
      <c r="C3940" s="12" t="s">
        <v>2099</v>
      </c>
      <c r="D3940" s="12"/>
      <c r="E3940" s="12" t="str">
        <f t="shared" si="368"/>
        <v xml:space="preserve">Hingorani,Jaideep </v>
      </c>
      <c r="F3940" s="12" t="s">
        <v>3260</v>
      </c>
      <c r="G3940" s="12" t="s">
        <v>2100</v>
      </c>
      <c r="H3940" s="12" t="s">
        <v>198</v>
      </c>
      <c r="I3940" s="12" t="s">
        <v>5</v>
      </c>
      <c r="J3940" s="12" t="s">
        <v>2338</v>
      </c>
      <c r="K3940" s="12" t="s">
        <v>6</v>
      </c>
      <c r="L3940" s="12" t="s">
        <v>840</v>
      </c>
      <c r="M3940" s="12" t="s">
        <v>3258</v>
      </c>
      <c r="N3940" s="25">
        <v>99232</v>
      </c>
      <c r="O3940" s="12" t="s">
        <v>125</v>
      </c>
      <c r="P3940" s="12" t="s">
        <v>3257</v>
      </c>
      <c r="Q3940" s="12" t="s">
        <v>3259</v>
      </c>
      <c r="R3940" s="12">
        <v>33</v>
      </c>
      <c r="S3940" s="12">
        <v>104</v>
      </c>
      <c r="T3940" s="12">
        <v>104</v>
      </c>
      <c r="U3940" s="13">
        <v>78.326538462000002</v>
      </c>
      <c r="V3940" s="13">
        <v>75.98</v>
      </c>
      <c r="W3940" s="13">
        <v>60.54</v>
      </c>
      <c r="X3940" s="13">
        <v>60.560769231000002</v>
      </c>
      <c r="Y3940" s="13">
        <f t="shared" si="369"/>
        <v>6296.16</v>
      </c>
      <c r="Z3940" s="13">
        <f t="shared" si="370"/>
        <v>8145.9600000480004</v>
      </c>
      <c r="AA3940" s="13">
        <f t="shared" si="371"/>
        <v>17.786538462000003</v>
      </c>
      <c r="AB3940" s="12" t="str">
        <f t="shared" si="372"/>
        <v>Medium</v>
      </c>
      <c r="AC3940" s="12" t="str">
        <f t="shared" si="373"/>
        <v>Medium Volume</v>
      </c>
    </row>
    <row r="3941" spans="1:29" x14ac:dyDescent="0.25">
      <c r="A3941" s="12">
        <v>1003023581</v>
      </c>
      <c r="B3941" s="12" t="s">
        <v>2098</v>
      </c>
      <c r="C3941" s="12" t="s">
        <v>2099</v>
      </c>
      <c r="D3941" s="12"/>
      <c r="E3941" s="12" t="str">
        <f t="shared" si="368"/>
        <v xml:space="preserve">Hingorani,Jaideep </v>
      </c>
      <c r="F3941" s="12" t="s">
        <v>3260</v>
      </c>
      <c r="G3941" s="12" t="s">
        <v>2100</v>
      </c>
      <c r="H3941" s="12" t="s">
        <v>198</v>
      </c>
      <c r="I3941" s="12" t="s">
        <v>5</v>
      </c>
      <c r="J3941" s="12" t="s">
        <v>2338</v>
      </c>
      <c r="K3941" s="12" t="s">
        <v>6</v>
      </c>
      <c r="L3941" s="12" t="s">
        <v>840</v>
      </c>
      <c r="M3941" s="12" t="s">
        <v>3258</v>
      </c>
      <c r="N3941" s="25">
        <v>99497</v>
      </c>
      <c r="O3941" s="12" t="s">
        <v>150</v>
      </c>
      <c r="P3941" s="12" t="s">
        <v>3257</v>
      </c>
      <c r="Q3941" s="12" t="s">
        <v>3239</v>
      </c>
      <c r="R3941" s="12">
        <v>11</v>
      </c>
      <c r="S3941" s="12">
        <v>14</v>
      </c>
      <c r="T3941" s="12">
        <v>14</v>
      </c>
      <c r="U3941" s="13">
        <v>80.39</v>
      </c>
      <c r="V3941" s="13">
        <v>43.088571428999998</v>
      </c>
      <c r="W3941" s="13">
        <v>27.008571429</v>
      </c>
      <c r="X3941" s="13">
        <v>64.125</v>
      </c>
      <c r="Y3941" s="13">
        <f t="shared" si="369"/>
        <v>378.120000006</v>
      </c>
      <c r="Z3941" s="13">
        <f t="shared" si="370"/>
        <v>1125.46</v>
      </c>
      <c r="AA3941" s="13">
        <f t="shared" si="371"/>
        <v>53.381428571000001</v>
      </c>
      <c r="AB3941" s="12" t="str">
        <f t="shared" si="372"/>
        <v>Low</v>
      </c>
      <c r="AC3941" s="12" t="str">
        <f t="shared" si="373"/>
        <v>Low Volume</v>
      </c>
    </row>
    <row r="3942" spans="1:29" x14ac:dyDescent="0.25">
      <c r="A3942" s="12">
        <v>1003023581</v>
      </c>
      <c r="B3942" s="12" t="s">
        <v>2098</v>
      </c>
      <c r="C3942" s="12" t="s">
        <v>2099</v>
      </c>
      <c r="D3942" s="12"/>
      <c r="E3942" s="12" t="str">
        <f t="shared" si="368"/>
        <v xml:space="preserve">Hingorani,Jaideep </v>
      </c>
      <c r="F3942" s="12" t="s">
        <v>3260</v>
      </c>
      <c r="G3942" s="12" t="s">
        <v>2100</v>
      </c>
      <c r="H3942" s="12" t="s">
        <v>198</v>
      </c>
      <c r="I3942" s="12" t="s">
        <v>5</v>
      </c>
      <c r="J3942" s="12" t="s">
        <v>2338</v>
      </c>
      <c r="K3942" s="12" t="s">
        <v>6</v>
      </c>
      <c r="L3942" s="12" t="s">
        <v>840</v>
      </c>
      <c r="M3942" s="12" t="s">
        <v>3258</v>
      </c>
      <c r="N3942" s="25" t="s">
        <v>159</v>
      </c>
      <c r="O3942" s="12" t="s">
        <v>160</v>
      </c>
      <c r="P3942" s="12" t="s">
        <v>3257</v>
      </c>
      <c r="Q3942" s="12" t="s">
        <v>3239</v>
      </c>
      <c r="R3942" s="12">
        <v>586</v>
      </c>
      <c r="S3942" s="12">
        <v>1099</v>
      </c>
      <c r="T3942" s="12">
        <v>1099</v>
      </c>
      <c r="U3942" s="13">
        <v>16.080727933999999</v>
      </c>
      <c r="V3942" s="13">
        <v>15.804904458999999</v>
      </c>
      <c r="W3942" s="13">
        <v>12.064849863999999</v>
      </c>
      <c r="X3942" s="13">
        <v>12.234631482999999</v>
      </c>
      <c r="Y3942" s="13">
        <f t="shared" si="369"/>
        <v>13259.270000535998</v>
      </c>
      <c r="Z3942" s="13">
        <f t="shared" si="370"/>
        <v>17672.719999465997</v>
      </c>
      <c r="AA3942" s="13">
        <f t="shared" si="371"/>
        <v>4.0158780699999994</v>
      </c>
      <c r="AB3942" s="12" t="str">
        <f t="shared" si="372"/>
        <v>High</v>
      </c>
      <c r="AC3942" s="12" t="str">
        <f t="shared" si="373"/>
        <v>High Volume</v>
      </c>
    </row>
    <row r="3943" spans="1:29" x14ac:dyDescent="0.25">
      <c r="A3943" s="12">
        <v>1003011438</v>
      </c>
      <c r="B3943" s="12" t="s">
        <v>1363</v>
      </c>
      <c r="C3943" s="12" t="s">
        <v>905</v>
      </c>
      <c r="D3943" s="12"/>
      <c r="E3943" s="12" t="str">
        <f t="shared" si="368"/>
        <v xml:space="preserve">Holland,Christopher </v>
      </c>
      <c r="F3943" s="12" t="s">
        <v>3260</v>
      </c>
      <c r="G3943" s="12" t="s">
        <v>1364</v>
      </c>
      <c r="H3943" s="12" t="s">
        <v>4</v>
      </c>
      <c r="I3943" s="12" t="s">
        <v>5</v>
      </c>
      <c r="J3943" s="12" t="s">
        <v>2338</v>
      </c>
      <c r="K3943" s="12" t="s">
        <v>6</v>
      </c>
      <c r="L3943" s="12" t="s">
        <v>1353</v>
      </c>
      <c r="M3943" s="12" t="s">
        <v>3258</v>
      </c>
      <c r="N3943" s="25">
        <v>99284</v>
      </c>
      <c r="O3943" s="12" t="s">
        <v>225</v>
      </c>
      <c r="P3943" s="12" t="s">
        <v>3257</v>
      </c>
      <c r="Q3943" s="12" t="s">
        <v>3259</v>
      </c>
      <c r="R3943" s="12">
        <v>29</v>
      </c>
      <c r="S3943" s="12">
        <v>29</v>
      </c>
      <c r="T3943" s="12">
        <v>29</v>
      </c>
      <c r="U3943" s="13">
        <v>206.41379309999999</v>
      </c>
      <c r="V3943" s="13">
        <v>98.143793102999993</v>
      </c>
      <c r="W3943" s="13">
        <v>73.245172413999995</v>
      </c>
      <c r="X3943" s="13">
        <v>74.643793102999993</v>
      </c>
      <c r="Y3943" s="13">
        <f t="shared" si="369"/>
        <v>2124.1100000060001</v>
      </c>
      <c r="Z3943" s="13">
        <f t="shared" si="370"/>
        <v>5985.9999999000001</v>
      </c>
      <c r="AA3943" s="13">
        <f t="shared" si="371"/>
        <v>133.168620686</v>
      </c>
      <c r="AB3943" s="12" t="str">
        <f t="shared" si="372"/>
        <v>Low</v>
      </c>
      <c r="AC3943" s="12" t="str">
        <f t="shared" si="373"/>
        <v>Low Volume</v>
      </c>
    </row>
    <row r="3944" spans="1:29" x14ac:dyDescent="0.25">
      <c r="A3944" s="12">
        <v>1003011438</v>
      </c>
      <c r="B3944" s="12" t="s">
        <v>1363</v>
      </c>
      <c r="C3944" s="12" t="s">
        <v>905</v>
      </c>
      <c r="D3944" s="12"/>
      <c r="E3944" s="12" t="str">
        <f t="shared" si="368"/>
        <v xml:space="preserve">Holland,Christopher </v>
      </c>
      <c r="F3944" s="12" t="s">
        <v>3260</v>
      </c>
      <c r="G3944" s="12" t="s">
        <v>1364</v>
      </c>
      <c r="H3944" s="12" t="s">
        <v>4</v>
      </c>
      <c r="I3944" s="12" t="s">
        <v>5</v>
      </c>
      <c r="J3944" s="12" t="s">
        <v>2338</v>
      </c>
      <c r="K3944" s="12" t="s">
        <v>6</v>
      </c>
      <c r="L3944" s="12" t="s">
        <v>1353</v>
      </c>
      <c r="M3944" s="12" t="s">
        <v>3258</v>
      </c>
      <c r="N3944" s="25">
        <v>99285</v>
      </c>
      <c r="O3944" s="12" t="s">
        <v>226</v>
      </c>
      <c r="P3944" s="12" t="s">
        <v>3257</v>
      </c>
      <c r="Q3944" s="12" t="s">
        <v>3259</v>
      </c>
      <c r="R3944" s="12">
        <v>73</v>
      </c>
      <c r="S3944" s="12">
        <v>76</v>
      </c>
      <c r="T3944" s="12">
        <v>76</v>
      </c>
      <c r="U3944" s="13">
        <v>291.35526315999999</v>
      </c>
      <c r="V3944" s="13">
        <v>140.01815789</v>
      </c>
      <c r="W3944" s="13">
        <v>108.39868421</v>
      </c>
      <c r="X3944" s="13">
        <v>112.23855263</v>
      </c>
      <c r="Y3944" s="13">
        <f t="shared" si="369"/>
        <v>8238.2999999599997</v>
      </c>
      <c r="Z3944" s="13">
        <f t="shared" si="370"/>
        <v>22143.000000159998</v>
      </c>
      <c r="AA3944" s="13">
        <f t="shared" si="371"/>
        <v>182.95657894999999</v>
      </c>
      <c r="AB3944" s="12" t="str">
        <f t="shared" si="372"/>
        <v>Medium</v>
      </c>
      <c r="AC3944" s="12" t="str">
        <f t="shared" si="373"/>
        <v>Low Volume</v>
      </c>
    </row>
    <row r="3945" spans="1:29" x14ac:dyDescent="0.25">
      <c r="A3945" s="12">
        <v>1003020645</v>
      </c>
      <c r="B3945" s="12" t="s">
        <v>2129</v>
      </c>
      <c r="C3945" s="12" t="s">
        <v>2130</v>
      </c>
      <c r="D3945" s="12"/>
      <c r="E3945" s="12" t="str">
        <f t="shared" si="368"/>
        <v xml:space="preserve">Ilahi,Marium </v>
      </c>
      <c r="F3945" s="12" t="s">
        <v>3260</v>
      </c>
      <c r="G3945" s="12" t="s">
        <v>2131</v>
      </c>
      <c r="H3945" s="12" t="s">
        <v>1819</v>
      </c>
      <c r="I3945" s="12" t="s">
        <v>5</v>
      </c>
      <c r="J3945" s="12" t="s">
        <v>2338</v>
      </c>
      <c r="K3945" s="12" t="s">
        <v>6</v>
      </c>
      <c r="L3945" s="12" t="s">
        <v>231</v>
      </c>
      <c r="M3945" s="12" t="s">
        <v>3258</v>
      </c>
      <c r="N3945" s="25" t="s">
        <v>414</v>
      </c>
      <c r="O3945" s="12" t="s">
        <v>415</v>
      </c>
      <c r="P3945" s="12" t="s">
        <v>3258</v>
      </c>
      <c r="Q3945" s="12" t="s">
        <v>3239</v>
      </c>
      <c r="R3945" s="12">
        <v>42</v>
      </c>
      <c r="S3945" s="12">
        <v>4380</v>
      </c>
      <c r="T3945" s="12">
        <v>73</v>
      </c>
      <c r="U3945" s="13">
        <v>42</v>
      </c>
      <c r="V3945" s="13">
        <v>25.585746575000002</v>
      </c>
      <c r="W3945" s="13">
        <v>20.143278539000001</v>
      </c>
      <c r="X3945" s="13">
        <v>18.942828767000002</v>
      </c>
      <c r="Y3945" s="13">
        <f t="shared" si="369"/>
        <v>88227.560000819998</v>
      </c>
      <c r="Z3945" s="13">
        <f t="shared" si="370"/>
        <v>183960</v>
      </c>
      <c r="AA3945" s="13">
        <f t="shared" si="371"/>
        <v>21.856721460999999</v>
      </c>
      <c r="AB3945" s="12" t="str">
        <f t="shared" si="372"/>
        <v>High</v>
      </c>
      <c r="AC3945" s="12" t="str">
        <f t="shared" si="373"/>
        <v>High Volume</v>
      </c>
    </row>
    <row r="3946" spans="1:29" x14ac:dyDescent="0.25">
      <c r="A3946" s="12">
        <v>1003020645</v>
      </c>
      <c r="B3946" s="12" t="s">
        <v>2129</v>
      </c>
      <c r="C3946" s="12" t="s">
        <v>2130</v>
      </c>
      <c r="D3946" s="12"/>
      <c r="E3946" s="12" t="str">
        <f t="shared" si="368"/>
        <v xml:space="preserve">Ilahi,Marium </v>
      </c>
      <c r="F3946" s="12" t="s">
        <v>3260</v>
      </c>
      <c r="G3946" s="12" t="s">
        <v>2131</v>
      </c>
      <c r="H3946" s="12" t="s">
        <v>1819</v>
      </c>
      <c r="I3946" s="12" t="s">
        <v>5</v>
      </c>
      <c r="J3946" s="12" t="s">
        <v>2338</v>
      </c>
      <c r="K3946" s="12" t="s">
        <v>6</v>
      </c>
      <c r="L3946" s="12" t="s">
        <v>231</v>
      </c>
      <c r="M3946" s="12" t="s">
        <v>3258</v>
      </c>
      <c r="N3946" s="25">
        <v>83036</v>
      </c>
      <c r="O3946" s="12" t="s">
        <v>146</v>
      </c>
      <c r="P3946" s="12" t="s">
        <v>3257</v>
      </c>
      <c r="Q3946" s="12" t="s">
        <v>3239</v>
      </c>
      <c r="R3946" s="12">
        <v>203</v>
      </c>
      <c r="S3946" s="12">
        <v>458</v>
      </c>
      <c r="T3946" s="12">
        <v>458</v>
      </c>
      <c r="U3946" s="13">
        <v>24</v>
      </c>
      <c r="V3946" s="13">
        <v>9.52</v>
      </c>
      <c r="W3946" s="13">
        <v>9.52</v>
      </c>
      <c r="X3946" s="13">
        <v>9.52</v>
      </c>
      <c r="Y3946" s="13">
        <f t="shared" si="369"/>
        <v>4360.16</v>
      </c>
      <c r="Z3946" s="13">
        <f t="shared" si="370"/>
        <v>10992</v>
      </c>
      <c r="AA3946" s="13">
        <f t="shared" si="371"/>
        <v>14.48</v>
      </c>
      <c r="AB3946" s="12" t="str">
        <f t="shared" si="372"/>
        <v>Low</v>
      </c>
      <c r="AC3946" s="12" t="str">
        <f t="shared" si="373"/>
        <v>Medium Volume</v>
      </c>
    </row>
    <row r="3947" spans="1:29" x14ac:dyDescent="0.25">
      <c r="A3947" s="12">
        <v>1003020645</v>
      </c>
      <c r="B3947" s="12" t="s">
        <v>2129</v>
      </c>
      <c r="C3947" s="12" t="s">
        <v>2130</v>
      </c>
      <c r="D3947" s="12"/>
      <c r="E3947" s="12" t="str">
        <f t="shared" si="368"/>
        <v xml:space="preserve">Ilahi,Marium </v>
      </c>
      <c r="F3947" s="12" t="s">
        <v>3260</v>
      </c>
      <c r="G3947" s="12" t="s">
        <v>2131</v>
      </c>
      <c r="H3947" s="12" t="s">
        <v>1819</v>
      </c>
      <c r="I3947" s="12" t="s">
        <v>5</v>
      </c>
      <c r="J3947" s="12" t="s">
        <v>2338</v>
      </c>
      <c r="K3947" s="12" t="s">
        <v>6</v>
      </c>
      <c r="L3947" s="12" t="s">
        <v>231</v>
      </c>
      <c r="M3947" s="12" t="s">
        <v>3258</v>
      </c>
      <c r="N3947" s="25">
        <v>95251</v>
      </c>
      <c r="O3947" s="12" t="s">
        <v>232</v>
      </c>
      <c r="P3947" s="12" t="s">
        <v>3257</v>
      </c>
      <c r="Q3947" s="12" t="s">
        <v>3239</v>
      </c>
      <c r="R3947" s="12">
        <v>107</v>
      </c>
      <c r="S3947" s="12">
        <v>227</v>
      </c>
      <c r="T3947" s="12">
        <v>227</v>
      </c>
      <c r="U3947" s="13">
        <v>98</v>
      </c>
      <c r="V3947" s="13">
        <v>31.978766520000001</v>
      </c>
      <c r="W3947" s="13">
        <v>22.697841409999999</v>
      </c>
      <c r="X3947" s="13">
        <v>24.075550661000001</v>
      </c>
      <c r="Y3947" s="13">
        <f t="shared" si="369"/>
        <v>5152.41000007</v>
      </c>
      <c r="Z3947" s="13">
        <f t="shared" si="370"/>
        <v>22246</v>
      </c>
      <c r="AA3947" s="13">
        <f t="shared" si="371"/>
        <v>75.302158590000005</v>
      </c>
      <c r="AB3947" s="12" t="str">
        <f t="shared" si="372"/>
        <v>Medium</v>
      </c>
      <c r="AC3947" s="12" t="str">
        <f t="shared" si="373"/>
        <v>Medium Volume</v>
      </c>
    </row>
    <row r="3948" spans="1:29" x14ac:dyDescent="0.25">
      <c r="A3948" s="12">
        <v>1003020645</v>
      </c>
      <c r="B3948" s="12" t="s">
        <v>2129</v>
      </c>
      <c r="C3948" s="12" t="s">
        <v>2130</v>
      </c>
      <c r="D3948" s="12"/>
      <c r="E3948" s="12" t="str">
        <f t="shared" si="368"/>
        <v xml:space="preserve">Ilahi,Marium </v>
      </c>
      <c r="F3948" s="12" t="s">
        <v>3260</v>
      </c>
      <c r="G3948" s="12" t="s">
        <v>2131</v>
      </c>
      <c r="H3948" s="12" t="s">
        <v>1819</v>
      </c>
      <c r="I3948" s="12" t="s">
        <v>5</v>
      </c>
      <c r="J3948" s="12" t="s">
        <v>2338</v>
      </c>
      <c r="K3948" s="12" t="s">
        <v>6</v>
      </c>
      <c r="L3948" s="12" t="s">
        <v>231</v>
      </c>
      <c r="M3948" s="12" t="s">
        <v>3258</v>
      </c>
      <c r="N3948" s="25">
        <v>96372</v>
      </c>
      <c r="O3948" s="12" t="s">
        <v>92</v>
      </c>
      <c r="P3948" s="12" t="s">
        <v>3257</v>
      </c>
      <c r="Q3948" s="12" t="s">
        <v>3239</v>
      </c>
      <c r="R3948" s="12">
        <v>42</v>
      </c>
      <c r="S3948" s="12">
        <v>73</v>
      </c>
      <c r="T3948" s="12">
        <v>72</v>
      </c>
      <c r="U3948" s="13">
        <v>40</v>
      </c>
      <c r="V3948" s="13">
        <v>13.143698629999999</v>
      </c>
      <c r="W3948" s="13">
        <v>10.471917808000001</v>
      </c>
      <c r="X3948" s="13">
        <v>11.190410958999999</v>
      </c>
      <c r="Y3948" s="13">
        <f t="shared" si="369"/>
        <v>764.44999998399999</v>
      </c>
      <c r="Z3948" s="13">
        <f t="shared" si="370"/>
        <v>2920</v>
      </c>
      <c r="AA3948" s="13">
        <f t="shared" si="371"/>
        <v>29.528082191999999</v>
      </c>
      <c r="AB3948" s="12" t="str">
        <f t="shared" si="372"/>
        <v>Low</v>
      </c>
      <c r="AC3948" s="12" t="str">
        <f t="shared" si="373"/>
        <v>Low Volume</v>
      </c>
    </row>
    <row r="3949" spans="1:29" x14ac:dyDescent="0.25">
      <c r="A3949" s="12">
        <v>1003020645</v>
      </c>
      <c r="B3949" s="12" t="s">
        <v>2129</v>
      </c>
      <c r="C3949" s="12" t="s">
        <v>2130</v>
      </c>
      <c r="D3949" s="12"/>
      <c r="E3949" s="12" t="str">
        <f t="shared" si="368"/>
        <v xml:space="preserve">Ilahi,Marium </v>
      </c>
      <c r="F3949" s="12" t="s">
        <v>3260</v>
      </c>
      <c r="G3949" s="12" t="s">
        <v>2131</v>
      </c>
      <c r="H3949" s="12" t="s">
        <v>1819</v>
      </c>
      <c r="I3949" s="12" t="s">
        <v>5</v>
      </c>
      <c r="J3949" s="12" t="s">
        <v>2338</v>
      </c>
      <c r="K3949" s="12" t="s">
        <v>6</v>
      </c>
      <c r="L3949" s="12" t="s">
        <v>231</v>
      </c>
      <c r="M3949" s="12" t="s">
        <v>3258</v>
      </c>
      <c r="N3949" s="25">
        <v>99203</v>
      </c>
      <c r="O3949" s="12" t="s">
        <v>95</v>
      </c>
      <c r="P3949" s="12" t="s">
        <v>3257</v>
      </c>
      <c r="Q3949" s="12" t="s">
        <v>3239</v>
      </c>
      <c r="R3949" s="12">
        <v>46</v>
      </c>
      <c r="S3949" s="12">
        <v>46</v>
      </c>
      <c r="T3949" s="12">
        <v>46</v>
      </c>
      <c r="U3949" s="13">
        <v>312</v>
      </c>
      <c r="V3949" s="13">
        <v>101.895</v>
      </c>
      <c r="W3949" s="13">
        <v>70.839347825999994</v>
      </c>
      <c r="X3949" s="13">
        <v>77.323043478000002</v>
      </c>
      <c r="Y3949" s="13">
        <f t="shared" si="369"/>
        <v>3258.6099999959997</v>
      </c>
      <c r="Z3949" s="13">
        <f t="shared" si="370"/>
        <v>14352</v>
      </c>
      <c r="AA3949" s="13">
        <f t="shared" si="371"/>
        <v>241.16065217400001</v>
      </c>
      <c r="AB3949" s="12" t="str">
        <f t="shared" si="372"/>
        <v>Low</v>
      </c>
      <c r="AC3949" s="12" t="str">
        <f t="shared" si="373"/>
        <v>Low Volume</v>
      </c>
    </row>
    <row r="3950" spans="1:29" x14ac:dyDescent="0.25">
      <c r="A3950" s="12">
        <v>1003020645</v>
      </c>
      <c r="B3950" s="12" t="s">
        <v>2129</v>
      </c>
      <c r="C3950" s="12" t="s">
        <v>2130</v>
      </c>
      <c r="D3950" s="12"/>
      <c r="E3950" s="12" t="str">
        <f t="shared" si="368"/>
        <v xml:space="preserve">Ilahi,Marium </v>
      </c>
      <c r="F3950" s="12" t="s">
        <v>3260</v>
      </c>
      <c r="G3950" s="12" t="s">
        <v>2131</v>
      </c>
      <c r="H3950" s="12" t="s">
        <v>1819</v>
      </c>
      <c r="I3950" s="12" t="s">
        <v>5</v>
      </c>
      <c r="J3950" s="12" t="s">
        <v>2338</v>
      </c>
      <c r="K3950" s="12" t="s">
        <v>6</v>
      </c>
      <c r="L3950" s="12" t="s">
        <v>231</v>
      </c>
      <c r="M3950" s="12" t="s">
        <v>3258</v>
      </c>
      <c r="N3950" s="25">
        <v>99204</v>
      </c>
      <c r="O3950" s="12" t="s">
        <v>96</v>
      </c>
      <c r="P3950" s="12" t="s">
        <v>3257</v>
      </c>
      <c r="Q3950" s="12" t="s">
        <v>3239</v>
      </c>
      <c r="R3950" s="12">
        <v>19</v>
      </c>
      <c r="S3950" s="12">
        <v>19</v>
      </c>
      <c r="T3950" s="12">
        <v>19</v>
      </c>
      <c r="U3950" s="13">
        <v>466</v>
      </c>
      <c r="V3950" s="13">
        <v>152.73473684000001</v>
      </c>
      <c r="W3950" s="13">
        <v>103.66684211</v>
      </c>
      <c r="X3950" s="13">
        <v>112.94421053000001</v>
      </c>
      <c r="Y3950" s="13">
        <f t="shared" si="369"/>
        <v>1969.67000009</v>
      </c>
      <c r="Z3950" s="13">
        <f t="shared" si="370"/>
        <v>8854</v>
      </c>
      <c r="AA3950" s="13">
        <f t="shared" si="371"/>
        <v>362.33315789</v>
      </c>
      <c r="AB3950" s="12" t="str">
        <f t="shared" si="372"/>
        <v>Low</v>
      </c>
      <c r="AC3950" s="12" t="str">
        <f t="shared" si="373"/>
        <v>Low Volume</v>
      </c>
    </row>
    <row r="3951" spans="1:29" x14ac:dyDescent="0.25">
      <c r="A3951" s="12">
        <v>1003020645</v>
      </c>
      <c r="B3951" s="12" t="s">
        <v>2129</v>
      </c>
      <c r="C3951" s="12" t="s">
        <v>2130</v>
      </c>
      <c r="D3951" s="12"/>
      <c r="E3951" s="12" t="str">
        <f t="shared" si="368"/>
        <v xml:space="preserve">Ilahi,Marium </v>
      </c>
      <c r="F3951" s="12" t="s">
        <v>3260</v>
      </c>
      <c r="G3951" s="12" t="s">
        <v>2131</v>
      </c>
      <c r="H3951" s="12" t="s">
        <v>1819</v>
      </c>
      <c r="I3951" s="12" t="s">
        <v>5</v>
      </c>
      <c r="J3951" s="12" t="s">
        <v>2338</v>
      </c>
      <c r="K3951" s="12" t="s">
        <v>6</v>
      </c>
      <c r="L3951" s="12" t="s">
        <v>231</v>
      </c>
      <c r="M3951" s="12" t="s">
        <v>3258</v>
      </c>
      <c r="N3951" s="25">
        <v>99213</v>
      </c>
      <c r="O3951" s="12" t="s">
        <v>98</v>
      </c>
      <c r="P3951" s="12" t="s">
        <v>3257</v>
      </c>
      <c r="Q3951" s="12" t="s">
        <v>3239</v>
      </c>
      <c r="R3951" s="12">
        <v>152</v>
      </c>
      <c r="S3951" s="12">
        <v>215</v>
      </c>
      <c r="T3951" s="12">
        <v>215</v>
      </c>
      <c r="U3951" s="13">
        <v>254</v>
      </c>
      <c r="V3951" s="13">
        <v>83.222697674000003</v>
      </c>
      <c r="W3951" s="13">
        <v>53.125162791000001</v>
      </c>
      <c r="X3951" s="13">
        <v>58.320465116000001</v>
      </c>
      <c r="Y3951" s="13">
        <f t="shared" si="369"/>
        <v>11421.910000065</v>
      </c>
      <c r="Z3951" s="13">
        <f t="shared" si="370"/>
        <v>54610</v>
      </c>
      <c r="AA3951" s="13">
        <f t="shared" si="371"/>
        <v>200.87483720899999</v>
      </c>
      <c r="AB3951" s="12" t="str">
        <f t="shared" si="372"/>
        <v>High</v>
      </c>
      <c r="AC3951" s="12" t="str">
        <f t="shared" si="373"/>
        <v>Medium Volume</v>
      </c>
    </row>
    <row r="3952" spans="1:29" x14ac:dyDescent="0.25">
      <c r="A3952" s="12">
        <v>1003020645</v>
      </c>
      <c r="B3952" s="12" t="s">
        <v>2129</v>
      </c>
      <c r="C3952" s="12" t="s">
        <v>2130</v>
      </c>
      <c r="D3952" s="12"/>
      <c r="E3952" s="12" t="str">
        <f t="shared" si="368"/>
        <v xml:space="preserve">Ilahi,Marium </v>
      </c>
      <c r="F3952" s="12" t="s">
        <v>3260</v>
      </c>
      <c r="G3952" s="12" t="s">
        <v>2131</v>
      </c>
      <c r="H3952" s="12" t="s">
        <v>1819</v>
      </c>
      <c r="I3952" s="12" t="s">
        <v>5</v>
      </c>
      <c r="J3952" s="12" t="s">
        <v>2338</v>
      </c>
      <c r="K3952" s="12" t="s">
        <v>6</v>
      </c>
      <c r="L3952" s="12" t="s">
        <v>231</v>
      </c>
      <c r="M3952" s="12" t="s">
        <v>3258</v>
      </c>
      <c r="N3952" s="25">
        <v>99214</v>
      </c>
      <c r="O3952" s="12" t="s">
        <v>99</v>
      </c>
      <c r="P3952" s="12" t="s">
        <v>3257</v>
      </c>
      <c r="Q3952" s="12" t="s">
        <v>3239</v>
      </c>
      <c r="R3952" s="12">
        <v>237</v>
      </c>
      <c r="S3952" s="12">
        <v>553</v>
      </c>
      <c r="T3952" s="12">
        <v>553</v>
      </c>
      <c r="U3952" s="13">
        <v>360</v>
      </c>
      <c r="V3952" s="13">
        <v>117.50180831999999</v>
      </c>
      <c r="W3952" s="13">
        <v>79.749150090000001</v>
      </c>
      <c r="X3952" s="13">
        <v>86.823616637000001</v>
      </c>
      <c r="Y3952" s="13">
        <f t="shared" si="369"/>
        <v>44101.279999769999</v>
      </c>
      <c r="Z3952" s="13">
        <f t="shared" si="370"/>
        <v>199080</v>
      </c>
      <c r="AA3952" s="13">
        <f t="shared" si="371"/>
        <v>280.25084991</v>
      </c>
      <c r="AB3952" s="12" t="str">
        <f t="shared" si="372"/>
        <v>High</v>
      </c>
      <c r="AC3952" s="12" t="str">
        <f t="shared" si="373"/>
        <v>High Volume</v>
      </c>
    </row>
    <row r="3953" spans="1:29" x14ac:dyDescent="0.25">
      <c r="A3953" s="12">
        <v>1003010844</v>
      </c>
      <c r="B3953" s="12" t="s">
        <v>220</v>
      </c>
      <c r="C3953" s="12" t="s">
        <v>221</v>
      </c>
      <c r="D3953" s="12"/>
      <c r="E3953" s="12" t="str">
        <f t="shared" si="368"/>
        <v xml:space="preserve">Insana,Antonino </v>
      </c>
      <c r="F3953" s="12" t="s">
        <v>3260</v>
      </c>
      <c r="G3953" s="12" t="s">
        <v>222</v>
      </c>
      <c r="H3953" s="12" t="s">
        <v>198</v>
      </c>
      <c r="I3953" s="12" t="s">
        <v>5</v>
      </c>
      <c r="J3953" s="12" t="s">
        <v>2338</v>
      </c>
      <c r="K3953" s="12" t="s">
        <v>6</v>
      </c>
      <c r="L3953" s="12" t="s">
        <v>223</v>
      </c>
      <c r="M3953" s="12" t="s">
        <v>3258</v>
      </c>
      <c r="N3953" s="25">
        <v>99283</v>
      </c>
      <c r="O3953" s="12" t="s">
        <v>224</v>
      </c>
      <c r="P3953" s="12" t="s">
        <v>3257</v>
      </c>
      <c r="Q3953" s="12" t="s">
        <v>3259</v>
      </c>
      <c r="R3953" s="12">
        <v>14</v>
      </c>
      <c r="S3953" s="12">
        <v>15</v>
      </c>
      <c r="T3953" s="12">
        <v>15</v>
      </c>
      <c r="U3953" s="13">
        <v>777</v>
      </c>
      <c r="V3953" s="13">
        <v>72.632000000000005</v>
      </c>
      <c r="W3953" s="13">
        <v>53.936</v>
      </c>
      <c r="X3953" s="13">
        <v>51.149333333000001</v>
      </c>
      <c r="Y3953" s="13">
        <f t="shared" si="369"/>
        <v>809.04</v>
      </c>
      <c r="Z3953" s="13">
        <f t="shared" si="370"/>
        <v>11655</v>
      </c>
      <c r="AA3953" s="13">
        <f t="shared" si="371"/>
        <v>723.06399999999996</v>
      </c>
      <c r="AB3953" s="12" t="str">
        <f t="shared" si="372"/>
        <v>Low</v>
      </c>
      <c r="AC3953" s="12" t="str">
        <f t="shared" si="373"/>
        <v>Low Volume</v>
      </c>
    </row>
    <row r="3954" spans="1:29" x14ac:dyDescent="0.25">
      <c r="A3954" s="12">
        <v>1003010844</v>
      </c>
      <c r="B3954" s="12" t="s">
        <v>220</v>
      </c>
      <c r="C3954" s="12" t="s">
        <v>221</v>
      </c>
      <c r="D3954" s="12"/>
      <c r="E3954" s="12" t="str">
        <f t="shared" si="368"/>
        <v xml:space="preserve">Insana,Antonino </v>
      </c>
      <c r="F3954" s="12" t="s">
        <v>3260</v>
      </c>
      <c r="G3954" s="12" t="s">
        <v>222</v>
      </c>
      <c r="H3954" s="12" t="s">
        <v>198</v>
      </c>
      <c r="I3954" s="12" t="s">
        <v>5</v>
      </c>
      <c r="J3954" s="12" t="s">
        <v>2338</v>
      </c>
      <c r="K3954" s="12" t="s">
        <v>6</v>
      </c>
      <c r="L3954" s="12" t="s">
        <v>223</v>
      </c>
      <c r="M3954" s="12" t="s">
        <v>3258</v>
      </c>
      <c r="N3954" s="25">
        <v>99284</v>
      </c>
      <c r="O3954" s="12" t="s">
        <v>225</v>
      </c>
      <c r="P3954" s="12" t="s">
        <v>3257</v>
      </c>
      <c r="Q3954" s="12" t="s">
        <v>3259</v>
      </c>
      <c r="R3954" s="12">
        <v>45</v>
      </c>
      <c r="S3954" s="12">
        <v>46</v>
      </c>
      <c r="T3954" s="12">
        <v>46</v>
      </c>
      <c r="U3954" s="13">
        <v>1163.2826087000001</v>
      </c>
      <c r="V3954" s="13">
        <v>123.89173913</v>
      </c>
      <c r="W3954" s="13">
        <v>90.755434782999998</v>
      </c>
      <c r="X3954" s="13">
        <v>86.023478260999994</v>
      </c>
      <c r="Y3954" s="13">
        <f t="shared" si="369"/>
        <v>4174.7500000179998</v>
      </c>
      <c r="Z3954" s="13">
        <f t="shared" si="370"/>
        <v>53511.000000200002</v>
      </c>
      <c r="AA3954" s="13">
        <f t="shared" si="371"/>
        <v>1072.527173917</v>
      </c>
      <c r="AB3954" s="12" t="str">
        <f t="shared" si="372"/>
        <v>Low</v>
      </c>
      <c r="AC3954" s="12" t="str">
        <f t="shared" si="373"/>
        <v>Low Volume</v>
      </c>
    </row>
    <row r="3955" spans="1:29" x14ac:dyDescent="0.25">
      <c r="A3955" s="12">
        <v>1003010844</v>
      </c>
      <c r="B3955" s="12" t="s">
        <v>220</v>
      </c>
      <c r="C3955" s="12" t="s">
        <v>221</v>
      </c>
      <c r="D3955" s="12"/>
      <c r="E3955" s="12" t="str">
        <f t="shared" si="368"/>
        <v xml:space="preserve">Insana,Antonino </v>
      </c>
      <c r="F3955" s="12" t="s">
        <v>3260</v>
      </c>
      <c r="G3955" s="12" t="s">
        <v>222</v>
      </c>
      <c r="H3955" s="12" t="s">
        <v>198</v>
      </c>
      <c r="I3955" s="12" t="s">
        <v>5</v>
      </c>
      <c r="J3955" s="12" t="s">
        <v>2338</v>
      </c>
      <c r="K3955" s="12" t="s">
        <v>6</v>
      </c>
      <c r="L3955" s="12" t="s">
        <v>223</v>
      </c>
      <c r="M3955" s="12" t="s">
        <v>3258</v>
      </c>
      <c r="N3955" s="25">
        <v>99285</v>
      </c>
      <c r="O3955" s="12" t="s">
        <v>226</v>
      </c>
      <c r="P3955" s="12" t="s">
        <v>3257</v>
      </c>
      <c r="Q3955" s="12" t="s">
        <v>3259</v>
      </c>
      <c r="R3955" s="12">
        <v>45</v>
      </c>
      <c r="S3955" s="12">
        <v>48</v>
      </c>
      <c r="T3955" s="12">
        <v>48</v>
      </c>
      <c r="U3955" s="13">
        <v>1736.3333333</v>
      </c>
      <c r="V3955" s="13">
        <v>179.21187499999999</v>
      </c>
      <c r="W3955" s="13">
        <v>134.93770832999999</v>
      </c>
      <c r="X3955" s="13">
        <v>127.81520833</v>
      </c>
      <c r="Y3955" s="13">
        <f t="shared" si="369"/>
        <v>6477.0099998400001</v>
      </c>
      <c r="Z3955" s="13">
        <f t="shared" si="370"/>
        <v>83343.999998400002</v>
      </c>
      <c r="AA3955" s="13">
        <f t="shared" si="371"/>
        <v>1601.39562497</v>
      </c>
      <c r="AB3955" s="12" t="str">
        <f t="shared" si="372"/>
        <v>Medium</v>
      </c>
      <c r="AC3955" s="12" t="str">
        <f t="shared" si="373"/>
        <v>Low Volume</v>
      </c>
    </row>
    <row r="3956" spans="1:29" x14ac:dyDescent="0.25">
      <c r="A3956" s="12">
        <v>1003018201</v>
      </c>
      <c r="B3956" s="12" t="s">
        <v>323</v>
      </c>
      <c r="C3956" s="12" t="s">
        <v>324</v>
      </c>
      <c r="D3956" s="12"/>
      <c r="E3956" s="12" t="str">
        <f t="shared" si="368"/>
        <v xml:space="preserve">Jain,Rahul </v>
      </c>
      <c r="F3956" s="12" t="s">
        <v>3260</v>
      </c>
      <c r="G3956" s="12" t="s">
        <v>325</v>
      </c>
      <c r="H3956" s="12" t="s">
        <v>322</v>
      </c>
      <c r="I3956" s="12" t="s">
        <v>5</v>
      </c>
      <c r="J3956" s="12" t="s">
        <v>2338</v>
      </c>
      <c r="K3956" s="12" t="s">
        <v>6</v>
      </c>
      <c r="L3956" s="12" t="s">
        <v>326</v>
      </c>
      <c r="M3956" s="12" t="s">
        <v>3258</v>
      </c>
      <c r="N3956" s="25">
        <v>93010</v>
      </c>
      <c r="O3956" s="12" t="s">
        <v>303</v>
      </c>
      <c r="P3956" s="12" t="s">
        <v>3257</v>
      </c>
      <c r="Q3956" s="12" t="s">
        <v>3259</v>
      </c>
      <c r="R3956" s="12">
        <v>246</v>
      </c>
      <c r="S3956" s="12">
        <v>296</v>
      </c>
      <c r="T3956" s="12">
        <v>260</v>
      </c>
      <c r="U3956" s="13">
        <v>35</v>
      </c>
      <c r="V3956" s="13">
        <v>7.5801013513999997</v>
      </c>
      <c r="W3956" s="13">
        <v>5.9776689189000001</v>
      </c>
      <c r="X3956" s="13">
        <v>6.1994932432000001</v>
      </c>
      <c r="Y3956" s="13">
        <f t="shared" si="369"/>
        <v>1769.3899999944001</v>
      </c>
      <c r="Z3956" s="13">
        <f t="shared" si="370"/>
        <v>10360</v>
      </c>
      <c r="AA3956" s="13">
        <f t="shared" si="371"/>
        <v>29.022331081099999</v>
      </c>
      <c r="AB3956" s="12" t="str">
        <f t="shared" si="372"/>
        <v>Low</v>
      </c>
      <c r="AC3956" s="12" t="str">
        <f t="shared" si="373"/>
        <v>Medium Volume</v>
      </c>
    </row>
    <row r="3957" spans="1:29" x14ac:dyDescent="0.25">
      <c r="A3957" s="12">
        <v>1003018201</v>
      </c>
      <c r="B3957" s="12" t="s">
        <v>323</v>
      </c>
      <c r="C3957" s="12" t="s">
        <v>324</v>
      </c>
      <c r="D3957" s="12"/>
      <c r="E3957" s="12" t="str">
        <f t="shared" si="368"/>
        <v xml:space="preserve">Jain,Rahul </v>
      </c>
      <c r="F3957" s="12" t="s">
        <v>3260</v>
      </c>
      <c r="G3957" s="12" t="s">
        <v>325</v>
      </c>
      <c r="H3957" s="12" t="s">
        <v>322</v>
      </c>
      <c r="I3957" s="12" t="s">
        <v>5</v>
      </c>
      <c r="J3957" s="12" t="s">
        <v>2338</v>
      </c>
      <c r="K3957" s="12" t="s">
        <v>6</v>
      </c>
      <c r="L3957" s="12" t="s">
        <v>326</v>
      </c>
      <c r="M3957" s="12" t="s">
        <v>3258</v>
      </c>
      <c r="N3957" s="25">
        <v>93010</v>
      </c>
      <c r="O3957" s="12" t="s">
        <v>303</v>
      </c>
      <c r="P3957" s="12" t="s">
        <v>3257</v>
      </c>
      <c r="Q3957" s="12" t="s">
        <v>3239</v>
      </c>
      <c r="R3957" s="12">
        <v>32</v>
      </c>
      <c r="S3957" s="12">
        <v>32</v>
      </c>
      <c r="T3957" s="12">
        <v>32</v>
      </c>
      <c r="U3957" s="13">
        <v>35</v>
      </c>
      <c r="V3957" s="13">
        <v>7.5837500000000002</v>
      </c>
      <c r="W3957" s="13">
        <v>5.8512500000000003</v>
      </c>
      <c r="X3957" s="13">
        <v>6.0731250000000001</v>
      </c>
      <c r="Y3957" s="13">
        <f t="shared" si="369"/>
        <v>187.24</v>
      </c>
      <c r="Z3957" s="13">
        <f t="shared" si="370"/>
        <v>1120</v>
      </c>
      <c r="AA3957" s="13">
        <f t="shared" si="371"/>
        <v>29.14875</v>
      </c>
      <c r="AB3957" s="12" t="str">
        <f t="shared" si="372"/>
        <v>Low</v>
      </c>
      <c r="AC3957" s="12" t="str">
        <f t="shared" si="373"/>
        <v>Low Volume</v>
      </c>
    </row>
    <row r="3958" spans="1:29" x14ac:dyDescent="0.25">
      <c r="A3958" s="12">
        <v>1003018201</v>
      </c>
      <c r="B3958" s="12" t="s">
        <v>323</v>
      </c>
      <c r="C3958" s="12" t="s">
        <v>324</v>
      </c>
      <c r="D3958" s="12"/>
      <c r="E3958" s="12" t="str">
        <f t="shared" si="368"/>
        <v xml:space="preserve">Jain,Rahul </v>
      </c>
      <c r="F3958" s="12" t="s">
        <v>3260</v>
      </c>
      <c r="G3958" s="12" t="s">
        <v>325</v>
      </c>
      <c r="H3958" s="12" t="s">
        <v>322</v>
      </c>
      <c r="I3958" s="12" t="s">
        <v>5</v>
      </c>
      <c r="J3958" s="12" t="s">
        <v>2338</v>
      </c>
      <c r="K3958" s="12" t="s">
        <v>6</v>
      </c>
      <c r="L3958" s="12" t="s">
        <v>326</v>
      </c>
      <c r="M3958" s="12" t="s">
        <v>3258</v>
      </c>
      <c r="N3958" s="25">
        <v>93272</v>
      </c>
      <c r="O3958" s="12" t="s">
        <v>327</v>
      </c>
      <c r="P3958" s="12" t="s">
        <v>3257</v>
      </c>
      <c r="Q3958" s="12" t="s">
        <v>3259</v>
      </c>
      <c r="R3958" s="12">
        <v>15</v>
      </c>
      <c r="S3958" s="12">
        <v>15</v>
      </c>
      <c r="T3958" s="12">
        <v>15</v>
      </c>
      <c r="U3958" s="13">
        <v>103</v>
      </c>
      <c r="V3958" s="13">
        <v>22.425999999999998</v>
      </c>
      <c r="W3958" s="13">
        <v>16.678000000000001</v>
      </c>
      <c r="X3958" s="13">
        <v>17.335333333000001</v>
      </c>
      <c r="Y3958" s="13">
        <f t="shared" si="369"/>
        <v>250.17000000000002</v>
      </c>
      <c r="Z3958" s="13">
        <f t="shared" si="370"/>
        <v>1545</v>
      </c>
      <c r="AA3958" s="13">
        <f t="shared" si="371"/>
        <v>86.322000000000003</v>
      </c>
      <c r="AB3958" s="12" t="str">
        <f t="shared" si="372"/>
        <v>Low</v>
      </c>
      <c r="AC3958" s="12" t="str">
        <f t="shared" si="373"/>
        <v>Low Volume</v>
      </c>
    </row>
    <row r="3959" spans="1:29" x14ac:dyDescent="0.25">
      <c r="A3959" s="12">
        <v>1003018201</v>
      </c>
      <c r="B3959" s="12" t="s">
        <v>323</v>
      </c>
      <c r="C3959" s="12" t="s">
        <v>324</v>
      </c>
      <c r="D3959" s="12"/>
      <c r="E3959" s="12" t="str">
        <f t="shared" si="368"/>
        <v xml:space="preserve">Jain,Rahul </v>
      </c>
      <c r="F3959" s="12" t="s">
        <v>3260</v>
      </c>
      <c r="G3959" s="12" t="s">
        <v>325</v>
      </c>
      <c r="H3959" s="12" t="s">
        <v>322</v>
      </c>
      <c r="I3959" s="12" t="s">
        <v>5</v>
      </c>
      <c r="J3959" s="12" t="s">
        <v>2338</v>
      </c>
      <c r="K3959" s="12" t="s">
        <v>6</v>
      </c>
      <c r="L3959" s="12" t="s">
        <v>326</v>
      </c>
      <c r="M3959" s="12" t="s">
        <v>3258</v>
      </c>
      <c r="N3959" s="25">
        <v>93294</v>
      </c>
      <c r="O3959" s="12" t="s">
        <v>328</v>
      </c>
      <c r="P3959" s="12" t="s">
        <v>3257</v>
      </c>
      <c r="Q3959" s="12" t="s">
        <v>3259</v>
      </c>
      <c r="R3959" s="12">
        <v>23</v>
      </c>
      <c r="S3959" s="12">
        <v>27</v>
      </c>
      <c r="T3959" s="12">
        <v>27</v>
      </c>
      <c r="U3959" s="13">
        <v>86</v>
      </c>
      <c r="V3959" s="13">
        <v>27.314074074000001</v>
      </c>
      <c r="W3959" s="13">
        <v>16.103703704000001</v>
      </c>
      <c r="X3959" s="13">
        <v>17.031851851999999</v>
      </c>
      <c r="Y3959" s="13">
        <f t="shared" si="369"/>
        <v>434.80000000800004</v>
      </c>
      <c r="Z3959" s="13">
        <f t="shared" si="370"/>
        <v>2322</v>
      </c>
      <c r="AA3959" s="13">
        <f t="shared" si="371"/>
        <v>69.896296296000003</v>
      </c>
      <c r="AB3959" s="12" t="str">
        <f t="shared" si="372"/>
        <v>Low</v>
      </c>
      <c r="AC3959" s="12" t="str">
        <f t="shared" si="373"/>
        <v>Low Volume</v>
      </c>
    </row>
    <row r="3960" spans="1:29" x14ac:dyDescent="0.25">
      <c r="A3960" s="12">
        <v>1003018201</v>
      </c>
      <c r="B3960" s="12" t="s">
        <v>323</v>
      </c>
      <c r="C3960" s="12" t="s">
        <v>324</v>
      </c>
      <c r="D3960" s="12"/>
      <c r="E3960" s="12" t="str">
        <f t="shared" si="368"/>
        <v xml:space="preserve">Jain,Rahul </v>
      </c>
      <c r="F3960" s="12" t="s">
        <v>3260</v>
      </c>
      <c r="G3960" s="12" t="s">
        <v>325</v>
      </c>
      <c r="H3960" s="12" t="s">
        <v>322</v>
      </c>
      <c r="I3960" s="12" t="s">
        <v>5</v>
      </c>
      <c r="J3960" s="12" t="s">
        <v>2338</v>
      </c>
      <c r="K3960" s="12" t="s">
        <v>6</v>
      </c>
      <c r="L3960" s="12" t="s">
        <v>326</v>
      </c>
      <c r="M3960" s="12" t="s">
        <v>3258</v>
      </c>
      <c r="N3960" s="25">
        <v>93295</v>
      </c>
      <c r="O3960" s="12" t="s">
        <v>329</v>
      </c>
      <c r="P3960" s="12" t="s">
        <v>3257</v>
      </c>
      <c r="Q3960" s="12" t="s">
        <v>3259</v>
      </c>
      <c r="R3960" s="12">
        <v>17</v>
      </c>
      <c r="S3960" s="12">
        <v>18</v>
      </c>
      <c r="T3960" s="12">
        <v>18</v>
      </c>
      <c r="U3960" s="13">
        <v>155</v>
      </c>
      <c r="V3960" s="13">
        <v>33.994999999999997</v>
      </c>
      <c r="W3960" s="13">
        <v>17.984999999999999</v>
      </c>
      <c r="X3960" s="13">
        <v>19.170000000000002</v>
      </c>
      <c r="Y3960" s="13">
        <f t="shared" si="369"/>
        <v>323.73</v>
      </c>
      <c r="Z3960" s="13">
        <f t="shared" si="370"/>
        <v>2790</v>
      </c>
      <c r="AA3960" s="13">
        <f t="shared" si="371"/>
        <v>137.01499999999999</v>
      </c>
      <c r="AB3960" s="12" t="str">
        <f t="shared" si="372"/>
        <v>Low</v>
      </c>
      <c r="AC3960" s="12" t="str">
        <f t="shared" si="373"/>
        <v>Low Volume</v>
      </c>
    </row>
    <row r="3961" spans="1:29" x14ac:dyDescent="0.25">
      <c r="A3961" s="12">
        <v>1003018201</v>
      </c>
      <c r="B3961" s="12" t="s">
        <v>323</v>
      </c>
      <c r="C3961" s="12" t="s">
        <v>324</v>
      </c>
      <c r="D3961" s="12"/>
      <c r="E3961" s="12" t="str">
        <f t="shared" si="368"/>
        <v xml:space="preserve">Jain,Rahul </v>
      </c>
      <c r="F3961" s="12" t="s">
        <v>3260</v>
      </c>
      <c r="G3961" s="12" t="s">
        <v>325</v>
      </c>
      <c r="H3961" s="12" t="s">
        <v>322</v>
      </c>
      <c r="I3961" s="12" t="s">
        <v>5</v>
      </c>
      <c r="J3961" s="12" t="s">
        <v>2338</v>
      </c>
      <c r="K3961" s="12" t="s">
        <v>6</v>
      </c>
      <c r="L3961" s="12" t="s">
        <v>326</v>
      </c>
      <c r="M3961" s="12" t="s">
        <v>3258</v>
      </c>
      <c r="N3961" s="25">
        <v>93297</v>
      </c>
      <c r="O3961" s="12" t="s">
        <v>330</v>
      </c>
      <c r="P3961" s="12" t="s">
        <v>3257</v>
      </c>
      <c r="Q3961" s="12" t="s">
        <v>3259</v>
      </c>
      <c r="R3961" s="12">
        <v>16</v>
      </c>
      <c r="S3961" s="12">
        <v>17</v>
      </c>
      <c r="T3961" s="12">
        <v>17</v>
      </c>
      <c r="U3961" s="13">
        <v>66</v>
      </c>
      <c r="V3961" s="13">
        <v>22.928823528999999</v>
      </c>
      <c r="W3961" s="13">
        <v>14.997647059</v>
      </c>
      <c r="X3961" s="13">
        <v>15.735294118000001</v>
      </c>
      <c r="Y3961" s="13">
        <f t="shared" si="369"/>
        <v>254.960000003</v>
      </c>
      <c r="Z3961" s="13">
        <f t="shared" si="370"/>
        <v>1122</v>
      </c>
      <c r="AA3961" s="13">
        <f t="shared" si="371"/>
        <v>51.002352940999998</v>
      </c>
      <c r="AB3961" s="12" t="str">
        <f t="shared" si="372"/>
        <v>Low</v>
      </c>
      <c r="AC3961" s="12" t="str">
        <f t="shared" si="373"/>
        <v>Low Volume</v>
      </c>
    </row>
    <row r="3962" spans="1:29" x14ac:dyDescent="0.25">
      <c r="A3962" s="12">
        <v>1003018201</v>
      </c>
      <c r="B3962" s="12" t="s">
        <v>323</v>
      </c>
      <c r="C3962" s="12" t="s">
        <v>324</v>
      </c>
      <c r="D3962" s="12"/>
      <c r="E3962" s="12" t="str">
        <f t="shared" si="368"/>
        <v xml:space="preserve">Jain,Rahul </v>
      </c>
      <c r="F3962" s="12" t="s">
        <v>3260</v>
      </c>
      <c r="G3962" s="12" t="s">
        <v>325</v>
      </c>
      <c r="H3962" s="12" t="s">
        <v>322</v>
      </c>
      <c r="I3962" s="12" t="s">
        <v>5</v>
      </c>
      <c r="J3962" s="12" t="s">
        <v>2338</v>
      </c>
      <c r="K3962" s="12" t="s">
        <v>6</v>
      </c>
      <c r="L3962" s="12" t="s">
        <v>326</v>
      </c>
      <c r="M3962" s="12" t="s">
        <v>3258</v>
      </c>
      <c r="N3962" s="25">
        <v>93298</v>
      </c>
      <c r="O3962" s="12" t="s">
        <v>331</v>
      </c>
      <c r="P3962" s="12" t="s">
        <v>3257</v>
      </c>
      <c r="Q3962" s="12" t="s">
        <v>3259</v>
      </c>
      <c r="R3962" s="12">
        <v>26</v>
      </c>
      <c r="S3962" s="12">
        <v>68</v>
      </c>
      <c r="T3962" s="12">
        <v>68</v>
      </c>
      <c r="U3962" s="13">
        <v>98.117647059000006</v>
      </c>
      <c r="V3962" s="13">
        <v>22.930147058999999</v>
      </c>
      <c r="W3962" s="13">
        <v>14.132205881999999</v>
      </c>
      <c r="X3962" s="13">
        <v>14.877352941</v>
      </c>
      <c r="Y3962" s="13">
        <f t="shared" si="369"/>
        <v>960.98999997599992</v>
      </c>
      <c r="Z3962" s="13">
        <f t="shared" si="370"/>
        <v>6672.0000000120008</v>
      </c>
      <c r="AA3962" s="13">
        <f t="shared" si="371"/>
        <v>83.985441177000013</v>
      </c>
      <c r="AB3962" s="12" t="str">
        <f t="shared" si="372"/>
        <v>Low</v>
      </c>
      <c r="AC3962" s="12" t="str">
        <f t="shared" si="373"/>
        <v>Low Volume</v>
      </c>
    </row>
    <row r="3963" spans="1:29" x14ac:dyDescent="0.25">
      <c r="A3963" s="12">
        <v>1003018201</v>
      </c>
      <c r="B3963" s="12" t="s">
        <v>323</v>
      </c>
      <c r="C3963" s="12" t="s">
        <v>324</v>
      </c>
      <c r="D3963" s="12"/>
      <c r="E3963" s="12" t="str">
        <f t="shared" si="368"/>
        <v xml:space="preserve">Jain,Rahul </v>
      </c>
      <c r="F3963" s="12" t="s">
        <v>3260</v>
      </c>
      <c r="G3963" s="12" t="s">
        <v>325</v>
      </c>
      <c r="H3963" s="12" t="s">
        <v>322</v>
      </c>
      <c r="I3963" s="12" t="s">
        <v>5</v>
      </c>
      <c r="J3963" s="12" t="s">
        <v>2338</v>
      </c>
      <c r="K3963" s="12" t="s">
        <v>6</v>
      </c>
      <c r="L3963" s="12" t="s">
        <v>326</v>
      </c>
      <c r="M3963" s="12" t="s">
        <v>3258</v>
      </c>
      <c r="N3963" s="25">
        <v>99204</v>
      </c>
      <c r="O3963" s="12" t="s">
        <v>96</v>
      </c>
      <c r="P3963" s="12" t="s">
        <v>3257</v>
      </c>
      <c r="Q3963" s="12" t="s">
        <v>3259</v>
      </c>
      <c r="R3963" s="12">
        <v>15</v>
      </c>
      <c r="S3963" s="12">
        <v>15</v>
      </c>
      <c r="T3963" s="12">
        <v>15</v>
      </c>
      <c r="U3963" s="13">
        <v>328</v>
      </c>
      <c r="V3963" s="13">
        <v>118.18333333</v>
      </c>
      <c r="W3963" s="13">
        <v>94.626000000000005</v>
      </c>
      <c r="X3963" s="13">
        <v>104.99866667000001</v>
      </c>
      <c r="Y3963" s="13">
        <f t="shared" si="369"/>
        <v>1419.39</v>
      </c>
      <c r="Z3963" s="13">
        <f t="shared" si="370"/>
        <v>4920</v>
      </c>
      <c r="AA3963" s="13">
        <f t="shared" si="371"/>
        <v>233.374</v>
      </c>
      <c r="AB3963" s="12" t="str">
        <f t="shared" si="372"/>
        <v>Low</v>
      </c>
      <c r="AC3963" s="12" t="str">
        <f t="shared" si="373"/>
        <v>Low Volume</v>
      </c>
    </row>
    <row r="3964" spans="1:29" x14ac:dyDescent="0.25">
      <c r="A3964" s="12">
        <v>1003018201</v>
      </c>
      <c r="B3964" s="12" t="s">
        <v>323</v>
      </c>
      <c r="C3964" s="12" t="s">
        <v>324</v>
      </c>
      <c r="D3964" s="12"/>
      <c r="E3964" s="12" t="str">
        <f t="shared" si="368"/>
        <v xml:space="preserve">Jain,Rahul </v>
      </c>
      <c r="F3964" s="12" t="s">
        <v>3260</v>
      </c>
      <c r="G3964" s="12" t="s">
        <v>325</v>
      </c>
      <c r="H3964" s="12" t="s">
        <v>322</v>
      </c>
      <c r="I3964" s="12" t="s">
        <v>5</v>
      </c>
      <c r="J3964" s="12" t="s">
        <v>2338</v>
      </c>
      <c r="K3964" s="12" t="s">
        <v>6</v>
      </c>
      <c r="L3964" s="12" t="s">
        <v>326</v>
      </c>
      <c r="M3964" s="12" t="s">
        <v>3258</v>
      </c>
      <c r="N3964" s="25">
        <v>99214</v>
      </c>
      <c r="O3964" s="12" t="s">
        <v>99</v>
      </c>
      <c r="P3964" s="12" t="s">
        <v>3257</v>
      </c>
      <c r="Q3964" s="12" t="s">
        <v>3259</v>
      </c>
      <c r="R3964" s="12">
        <v>45</v>
      </c>
      <c r="S3964" s="12">
        <v>55</v>
      </c>
      <c r="T3964" s="12">
        <v>55</v>
      </c>
      <c r="U3964" s="13">
        <v>239</v>
      </c>
      <c r="V3964" s="13">
        <v>90.48</v>
      </c>
      <c r="W3964" s="13">
        <v>68.796363635999995</v>
      </c>
      <c r="X3964" s="13">
        <v>71.964363636000002</v>
      </c>
      <c r="Y3964" s="13">
        <f t="shared" si="369"/>
        <v>3783.7999999799999</v>
      </c>
      <c r="Z3964" s="13">
        <f t="shared" si="370"/>
        <v>13145</v>
      </c>
      <c r="AA3964" s="13">
        <f t="shared" si="371"/>
        <v>170.203636364</v>
      </c>
      <c r="AB3964" s="12" t="str">
        <f t="shared" si="372"/>
        <v>Low</v>
      </c>
      <c r="AC3964" s="12" t="str">
        <f t="shared" si="373"/>
        <v>Low Volume</v>
      </c>
    </row>
    <row r="3965" spans="1:29" x14ac:dyDescent="0.25">
      <c r="A3965" s="12">
        <v>1003018201</v>
      </c>
      <c r="B3965" s="12" t="s">
        <v>323</v>
      </c>
      <c r="C3965" s="12" t="s">
        <v>324</v>
      </c>
      <c r="D3965" s="12"/>
      <c r="E3965" s="12" t="str">
        <f t="shared" si="368"/>
        <v xml:space="preserve">Jain,Rahul </v>
      </c>
      <c r="F3965" s="12" t="s">
        <v>3260</v>
      </c>
      <c r="G3965" s="12" t="s">
        <v>325</v>
      </c>
      <c r="H3965" s="12" t="s">
        <v>322</v>
      </c>
      <c r="I3965" s="12" t="s">
        <v>5</v>
      </c>
      <c r="J3965" s="12" t="s">
        <v>2338</v>
      </c>
      <c r="K3965" s="12" t="s">
        <v>6</v>
      </c>
      <c r="L3965" s="12" t="s">
        <v>326</v>
      </c>
      <c r="M3965" s="12" t="s">
        <v>3258</v>
      </c>
      <c r="N3965" s="25">
        <v>99215</v>
      </c>
      <c r="O3965" s="12" t="s">
        <v>209</v>
      </c>
      <c r="P3965" s="12" t="s">
        <v>3257</v>
      </c>
      <c r="Q3965" s="12" t="s">
        <v>3259</v>
      </c>
      <c r="R3965" s="12">
        <v>19</v>
      </c>
      <c r="S3965" s="12">
        <v>19</v>
      </c>
      <c r="T3965" s="12">
        <v>19</v>
      </c>
      <c r="U3965" s="13">
        <v>351</v>
      </c>
      <c r="V3965" s="13">
        <v>134.22947368000001</v>
      </c>
      <c r="W3965" s="13">
        <v>106.94684211000001</v>
      </c>
      <c r="X3965" s="13">
        <v>111.76736842</v>
      </c>
      <c r="Y3965" s="13">
        <f t="shared" si="369"/>
        <v>2031.9900000900002</v>
      </c>
      <c r="Z3965" s="13">
        <f t="shared" si="370"/>
        <v>6669</v>
      </c>
      <c r="AA3965" s="13">
        <f t="shared" si="371"/>
        <v>244.05315788999999</v>
      </c>
      <c r="AB3965" s="12" t="str">
        <f t="shared" si="372"/>
        <v>Low</v>
      </c>
      <c r="AC3965" s="12" t="str">
        <f t="shared" si="373"/>
        <v>Low Volume</v>
      </c>
    </row>
    <row r="3966" spans="1:29" x14ac:dyDescent="0.25">
      <c r="A3966" s="12">
        <v>1003018201</v>
      </c>
      <c r="B3966" s="12" t="s">
        <v>323</v>
      </c>
      <c r="C3966" s="12" t="s">
        <v>324</v>
      </c>
      <c r="D3966" s="12"/>
      <c r="E3966" s="12" t="str">
        <f t="shared" si="368"/>
        <v xml:space="preserve">Jain,Rahul </v>
      </c>
      <c r="F3966" s="12" t="s">
        <v>3260</v>
      </c>
      <c r="G3966" s="12" t="s">
        <v>325</v>
      </c>
      <c r="H3966" s="12" t="s">
        <v>322</v>
      </c>
      <c r="I3966" s="12" t="s">
        <v>5</v>
      </c>
      <c r="J3966" s="12" t="s">
        <v>2338</v>
      </c>
      <c r="K3966" s="12" t="s">
        <v>6</v>
      </c>
      <c r="L3966" s="12" t="s">
        <v>326</v>
      </c>
      <c r="M3966" s="12" t="s">
        <v>3258</v>
      </c>
      <c r="N3966" s="25">
        <v>99223</v>
      </c>
      <c r="O3966" s="12" t="s">
        <v>123</v>
      </c>
      <c r="P3966" s="12" t="s">
        <v>3257</v>
      </c>
      <c r="Q3966" s="12" t="s">
        <v>3259</v>
      </c>
      <c r="R3966" s="12">
        <v>25</v>
      </c>
      <c r="S3966" s="12">
        <v>26</v>
      </c>
      <c r="T3966" s="12">
        <v>26</v>
      </c>
      <c r="U3966" s="13">
        <v>499</v>
      </c>
      <c r="V3966" s="13">
        <v>158.19269231000001</v>
      </c>
      <c r="W3966" s="13">
        <v>126.74730769</v>
      </c>
      <c r="X3966" s="13">
        <v>134.44615385</v>
      </c>
      <c r="Y3966" s="13">
        <f t="shared" si="369"/>
        <v>3295.42999994</v>
      </c>
      <c r="Z3966" s="13">
        <f t="shared" si="370"/>
        <v>12974</v>
      </c>
      <c r="AA3966" s="13">
        <f t="shared" si="371"/>
        <v>372.25269230999999</v>
      </c>
      <c r="AB3966" s="12" t="str">
        <f t="shared" si="372"/>
        <v>Low</v>
      </c>
      <c r="AC3966" s="12" t="str">
        <f t="shared" si="373"/>
        <v>Low Volume</v>
      </c>
    </row>
    <row r="3967" spans="1:29" x14ac:dyDescent="0.25">
      <c r="A3967" s="12">
        <v>1003018201</v>
      </c>
      <c r="B3967" s="12" t="s">
        <v>323</v>
      </c>
      <c r="C3967" s="12" t="s">
        <v>324</v>
      </c>
      <c r="D3967" s="12"/>
      <c r="E3967" s="12" t="str">
        <f t="shared" si="368"/>
        <v xml:space="preserve">Jain,Rahul </v>
      </c>
      <c r="F3967" s="12" t="s">
        <v>3260</v>
      </c>
      <c r="G3967" s="12" t="s">
        <v>325</v>
      </c>
      <c r="H3967" s="12" t="s">
        <v>322</v>
      </c>
      <c r="I3967" s="12" t="s">
        <v>5</v>
      </c>
      <c r="J3967" s="12" t="s">
        <v>2338</v>
      </c>
      <c r="K3967" s="12" t="s">
        <v>6</v>
      </c>
      <c r="L3967" s="12" t="s">
        <v>326</v>
      </c>
      <c r="M3967" s="12" t="s">
        <v>3258</v>
      </c>
      <c r="N3967" s="25" t="s">
        <v>159</v>
      </c>
      <c r="O3967" s="12" t="s">
        <v>160</v>
      </c>
      <c r="P3967" s="12" t="s">
        <v>3257</v>
      </c>
      <c r="Q3967" s="12" t="s">
        <v>3259</v>
      </c>
      <c r="R3967" s="12">
        <v>11</v>
      </c>
      <c r="S3967" s="12">
        <v>11</v>
      </c>
      <c r="T3967" s="12">
        <v>11</v>
      </c>
      <c r="U3967" s="13">
        <v>40</v>
      </c>
      <c r="V3967" s="13">
        <v>15.39</v>
      </c>
      <c r="W3967" s="13">
        <v>12.26</v>
      </c>
      <c r="X3967" s="13">
        <v>12.79</v>
      </c>
      <c r="Y3967" s="13">
        <f t="shared" si="369"/>
        <v>134.85999999999999</v>
      </c>
      <c r="Z3967" s="13">
        <f t="shared" si="370"/>
        <v>440</v>
      </c>
      <c r="AA3967" s="13">
        <f t="shared" si="371"/>
        <v>27.740000000000002</v>
      </c>
      <c r="AB3967" s="12" t="str">
        <f t="shared" si="372"/>
        <v>Low</v>
      </c>
      <c r="AC3967" s="12" t="str">
        <f t="shared" si="373"/>
        <v>Low Volume</v>
      </c>
    </row>
    <row r="3968" spans="1:29" x14ac:dyDescent="0.25">
      <c r="A3968" s="12">
        <v>1003014705</v>
      </c>
      <c r="B3968" s="12" t="s">
        <v>2071</v>
      </c>
      <c r="C3968" s="12" t="s">
        <v>2072</v>
      </c>
      <c r="D3968" s="12"/>
      <c r="E3968" s="12" t="str">
        <f t="shared" si="368"/>
        <v xml:space="preserve">Jindal,Ankur </v>
      </c>
      <c r="F3968" s="12" t="s">
        <v>3260</v>
      </c>
      <c r="G3968" s="12" t="s">
        <v>2073</v>
      </c>
      <c r="H3968" s="12" t="s">
        <v>439</v>
      </c>
      <c r="I3968" s="12" t="s">
        <v>5</v>
      </c>
      <c r="J3968" s="12" t="s">
        <v>2338</v>
      </c>
      <c r="K3968" s="12" t="s">
        <v>6</v>
      </c>
      <c r="L3968" s="12" t="s">
        <v>231</v>
      </c>
      <c r="M3968" s="12" t="s">
        <v>3258</v>
      </c>
      <c r="N3968" s="25">
        <v>10005</v>
      </c>
      <c r="O3968" s="12" t="s">
        <v>499</v>
      </c>
      <c r="P3968" s="12" t="s">
        <v>3257</v>
      </c>
      <c r="Q3968" s="12" t="s">
        <v>3259</v>
      </c>
      <c r="R3968" s="12">
        <v>11</v>
      </c>
      <c r="S3968" s="12">
        <v>11</v>
      </c>
      <c r="T3968" s="12">
        <v>11</v>
      </c>
      <c r="U3968" s="13">
        <v>178</v>
      </c>
      <c r="V3968" s="13">
        <v>67.69</v>
      </c>
      <c r="W3968" s="13">
        <v>54.23</v>
      </c>
      <c r="X3968" s="13">
        <v>56.37</v>
      </c>
      <c r="Y3968" s="13">
        <f t="shared" si="369"/>
        <v>596.53</v>
      </c>
      <c r="Z3968" s="13">
        <f t="shared" si="370"/>
        <v>1958</v>
      </c>
      <c r="AA3968" s="13">
        <f t="shared" si="371"/>
        <v>123.77000000000001</v>
      </c>
      <c r="AB3968" s="12" t="str">
        <f t="shared" si="372"/>
        <v>Low</v>
      </c>
      <c r="AC3968" s="12" t="str">
        <f t="shared" si="373"/>
        <v>Low Volume</v>
      </c>
    </row>
    <row r="3969" spans="1:29" x14ac:dyDescent="0.25">
      <c r="A3969" s="12">
        <v>1003014705</v>
      </c>
      <c r="B3969" s="12" t="s">
        <v>2071</v>
      </c>
      <c r="C3969" s="12" t="s">
        <v>2072</v>
      </c>
      <c r="D3969" s="12"/>
      <c r="E3969" s="12" t="str">
        <f t="shared" si="368"/>
        <v xml:space="preserve">Jindal,Ankur </v>
      </c>
      <c r="F3969" s="12" t="s">
        <v>3260</v>
      </c>
      <c r="G3969" s="12" t="s">
        <v>2073</v>
      </c>
      <c r="H3969" s="12" t="s">
        <v>439</v>
      </c>
      <c r="I3969" s="12" t="s">
        <v>5</v>
      </c>
      <c r="J3969" s="12" t="s">
        <v>2338</v>
      </c>
      <c r="K3969" s="12" t="s">
        <v>6</v>
      </c>
      <c r="L3969" s="12" t="s">
        <v>231</v>
      </c>
      <c r="M3969" s="12" t="s">
        <v>3258</v>
      </c>
      <c r="N3969" s="25">
        <v>95251</v>
      </c>
      <c r="O3969" s="12" t="s">
        <v>232</v>
      </c>
      <c r="P3969" s="12" t="s">
        <v>3257</v>
      </c>
      <c r="Q3969" s="12" t="s">
        <v>3259</v>
      </c>
      <c r="R3969" s="12">
        <v>138</v>
      </c>
      <c r="S3969" s="12">
        <v>336</v>
      </c>
      <c r="T3969" s="12">
        <v>336</v>
      </c>
      <c r="U3969" s="13">
        <v>63</v>
      </c>
      <c r="V3969" s="13">
        <v>32.178869048000003</v>
      </c>
      <c r="W3969" s="13">
        <v>23.784494047999999</v>
      </c>
      <c r="X3969" s="13">
        <v>24.944285713999999</v>
      </c>
      <c r="Y3969" s="13">
        <f t="shared" si="369"/>
        <v>7991.5900001279997</v>
      </c>
      <c r="Z3969" s="13">
        <f t="shared" si="370"/>
        <v>21168</v>
      </c>
      <c r="AA3969" s="13">
        <f t="shared" si="371"/>
        <v>39.215505952000001</v>
      </c>
      <c r="AB3969" s="12" t="str">
        <f t="shared" si="372"/>
        <v>Medium</v>
      </c>
      <c r="AC3969" s="12" t="str">
        <f t="shared" si="373"/>
        <v>Medium Volume</v>
      </c>
    </row>
    <row r="3970" spans="1:29" x14ac:dyDescent="0.25">
      <c r="A3970" s="12">
        <v>1003014705</v>
      </c>
      <c r="B3970" s="12" t="s">
        <v>2071</v>
      </c>
      <c r="C3970" s="12" t="s">
        <v>2072</v>
      </c>
      <c r="D3970" s="12"/>
      <c r="E3970" s="12" t="str">
        <f t="shared" si="368"/>
        <v xml:space="preserve">Jindal,Ankur </v>
      </c>
      <c r="F3970" s="12" t="s">
        <v>3260</v>
      </c>
      <c r="G3970" s="12" t="s">
        <v>2073</v>
      </c>
      <c r="H3970" s="12" t="s">
        <v>439</v>
      </c>
      <c r="I3970" s="12" t="s">
        <v>5</v>
      </c>
      <c r="J3970" s="12" t="s">
        <v>2338</v>
      </c>
      <c r="K3970" s="12" t="s">
        <v>6</v>
      </c>
      <c r="L3970" s="12" t="s">
        <v>231</v>
      </c>
      <c r="M3970" s="12" t="s">
        <v>3258</v>
      </c>
      <c r="N3970" s="25">
        <v>99204</v>
      </c>
      <c r="O3970" s="12" t="s">
        <v>96</v>
      </c>
      <c r="P3970" s="12" t="s">
        <v>3257</v>
      </c>
      <c r="Q3970" s="12" t="s">
        <v>3259</v>
      </c>
      <c r="R3970" s="12">
        <v>143</v>
      </c>
      <c r="S3970" s="12">
        <v>143</v>
      </c>
      <c r="T3970" s="12">
        <v>143</v>
      </c>
      <c r="U3970" s="13">
        <v>300.24475524000002</v>
      </c>
      <c r="V3970" s="13">
        <v>123.1927972</v>
      </c>
      <c r="W3970" s="13">
        <v>88.098041957999996</v>
      </c>
      <c r="X3970" s="13">
        <v>93.175874125999997</v>
      </c>
      <c r="Y3970" s="13">
        <f t="shared" si="369"/>
        <v>12598.019999994</v>
      </c>
      <c r="Z3970" s="13">
        <f t="shared" si="370"/>
        <v>42934.999999320004</v>
      </c>
      <c r="AA3970" s="13">
        <f t="shared" si="371"/>
        <v>212.14671328200001</v>
      </c>
      <c r="AB3970" s="12" t="str">
        <f t="shared" si="372"/>
        <v>High</v>
      </c>
      <c r="AC3970" s="12" t="str">
        <f t="shared" si="373"/>
        <v>Medium Volume</v>
      </c>
    </row>
    <row r="3971" spans="1:29" x14ac:dyDescent="0.25">
      <c r="A3971" s="12">
        <v>1003014705</v>
      </c>
      <c r="B3971" s="12" t="s">
        <v>2071</v>
      </c>
      <c r="C3971" s="12" t="s">
        <v>2072</v>
      </c>
      <c r="D3971" s="12"/>
      <c r="E3971" s="12" t="str">
        <f t="shared" ref="E3971:E4034" si="374">B3971 &amp; "," &amp; C3971 &amp; " " &amp; D3971</f>
        <v xml:space="preserve">Jindal,Ankur </v>
      </c>
      <c r="F3971" s="12" t="s">
        <v>3260</v>
      </c>
      <c r="G3971" s="12" t="s">
        <v>2073</v>
      </c>
      <c r="H3971" s="12" t="s">
        <v>439</v>
      </c>
      <c r="I3971" s="12" t="s">
        <v>5</v>
      </c>
      <c r="J3971" s="12" t="s">
        <v>2338</v>
      </c>
      <c r="K3971" s="12" t="s">
        <v>6</v>
      </c>
      <c r="L3971" s="12" t="s">
        <v>231</v>
      </c>
      <c r="M3971" s="12" t="s">
        <v>3258</v>
      </c>
      <c r="N3971" s="25">
        <v>99214</v>
      </c>
      <c r="O3971" s="12" t="s">
        <v>99</v>
      </c>
      <c r="P3971" s="12" t="s">
        <v>3257</v>
      </c>
      <c r="Q3971" s="12" t="s">
        <v>3259</v>
      </c>
      <c r="R3971" s="12">
        <v>578</v>
      </c>
      <c r="S3971" s="12">
        <v>1237</v>
      </c>
      <c r="T3971" s="12">
        <v>1237</v>
      </c>
      <c r="U3971" s="13">
        <v>157.74858528999999</v>
      </c>
      <c r="V3971" s="13">
        <v>89.516499596000003</v>
      </c>
      <c r="W3971" s="13">
        <v>63.946184316999997</v>
      </c>
      <c r="X3971" s="13">
        <v>67.984025869000007</v>
      </c>
      <c r="Y3971" s="13">
        <f t="shared" ref="Y3971:Y4034" si="375">S3971*W3971</f>
        <v>79101.430000128996</v>
      </c>
      <c r="Z3971" s="13">
        <f t="shared" ref="Z3971:Z4034" si="376">S3971*U3971</f>
        <v>195135.00000373001</v>
      </c>
      <c r="AA3971" s="13">
        <f t="shared" ref="AA3971:AA4034" si="377">U3971-W3971</f>
        <v>93.802400973000005</v>
      </c>
      <c r="AB3971" s="12" t="str">
        <f t="shared" ref="AB3971:AB4034" si="378">IF(Y3971&lt;5000,"Low",IF(Y3971&lt;=10000,"Medium","High"))</f>
        <v>High</v>
      </c>
      <c r="AC3971" s="12" t="str">
        <f t="shared" ref="AC3971:AC4034" si="379">IF(S3971&lt;100,"Low Volume",IF(S3971&lt;500,"Medium Volume","High Volume"))</f>
        <v>High Volume</v>
      </c>
    </row>
    <row r="3972" spans="1:29" x14ac:dyDescent="0.25">
      <c r="A3972" s="12">
        <v>1003014705</v>
      </c>
      <c r="B3972" s="12" t="s">
        <v>2071</v>
      </c>
      <c r="C3972" s="12" t="s">
        <v>2072</v>
      </c>
      <c r="D3972" s="12"/>
      <c r="E3972" s="12" t="str">
        <f t="shared" si="374"/>
        <v xml:space="preserve">Jindal,Ankur </v>
      </c>
      <c r="F3972" s="12" t="s">
        <v>3260</v>
      </c>
      <c r="G3972" s="12" t="s">
        <v>2073</v>
      </c>
      <c r="H3972" s="12" t="s">
        <v>439</v>
      </c>
      <c r="I3972" s="12" t="s">
        <v>5</v>
      </c>
      <c r="J3972" s="12" t="s">
        <v>2338</v>
      </c>
      <c r="K3972" s="12" t="s">
        <v>6</v>
      </c>
      <c r="L3972" s="12" t="s">
        <v>231</v>
      </c>
      <c r="M3972" s="12" t="s">
        <v>3258</v>
      </c>
      <c r="N3972" s="25">
        <v>99215</v>
      </c>
      <c r="O3972" s="12" t="s">
        <v>209</v>
      </c>
      <c r="P3972" s="12" t="s">
        <v>3257</v>
      </c>
      <c r="Q3972" s="12" t="s">
        <v>3259</v>
      </c>
      <c r="R3972" s="12">
        <v>25</v>
      </c>
      <c r="S3972" s="12">
        <v>26</v>
      </c>
      <c r="T3972" s="12">
        <v>26</v>
      </c>
      <c r="U3972" s="13">
        <v>277.69230769000001</v>
      </c>
      <c r="V3972" s="13">
        <v>134.20076922999999</v>
      </c>
      <c r="W3972" s="13">
        <v>94.35</v>
      </c>
      <c r="X3972" s="13">
        <v>98.698076923000002</v>
      </c>
      <c r="Y3972" s="13">
        <f t="shared" si="375"/>
        <v>2453.1</v>
      </c>
      <c r="Z3972" s="13">
        <f t="shared" si="376"/>
        <v>7219.9999999400006</v>
      </c>
      <c r="AA3972" s="13">
        <f t="shared" si="377"/>
        <v>183.34230769000001</v>
      </c>
      <c r="AB3972" s="12" t="str">
        <f t="shared" si="378"/>
        <v>Low</v>
      </c>
      <c r="AC3972" s="12" t="str">
        <f t="shared" si="379"/>
        <v>Low Volume</v>
      </c>
    </row>
    <row r="3973" spans="1:29" x14ac:dyDescent="0.25">
      <c r="A3973" s="12">
        <v>1003014705</v>
      </c>
      <c r="B3973" s="12" t="s">
        <v>2071</v>
      </c>
      <c r="C3973" s="12" t="s">
        <v>2072</v>
      </c>
      <c r="D3973" s="12"/>
      <c r="E3973" s="12" t="str">
        <f t="shared" si="374"/>
        <v xml:space="preserve">Jindal,Ankur </v>
      </c>
      <c r="F3973" s="12" t="s">
        <v>3260</v>
      </c>
      <c r="G3973" s="12" t="s">
        <v>2073</v>
      </c>
      <c r="H3973" s="12" t="s">
        <v>439</v>
      </c>
      <c r="I3973" s="12" t="s">
        <v>5</v>
      </c>
      <c r="J3973" s="12" t="s">
        <v>2338</v>
      </c>
      <c r="K3973" s="12" t="s">
        <v>6</v>
      </c>
      <c r="L3973" s="12" t="s">
        <v>231</v>
      </c>
      <c r="M3973" s="12" t="s">
        <v>3258</v>
      </c>
      <c r="N3973" s="25">
        <v>99222</v>
      </c>
      <c r="O3973" s="12" t="s">
        <v>122</v>
      </c>
      <c r="P3973" s="12" t="s">
        <v>3257</v>
      </c>
      <c r="Q3973" s="12" t="s">
        <v>3259</v>
      </c>
      <c r="R3973" s="12">
        <v>52</v>
      </c>
      <c r="S3973" s="12">
        <v>53</v>
      </c>
      <c r="T3973" s="12">
        <v>53</v>
      </c>
      <c r="U3973" s="13">
        <v>250</v>
      </c>
      <c r="V3973" s="13">
        <v>121.81792453</v>
      </c>
      <c r="W3973" s="13">
        <v>94.137358491000001</v>
      </c>
      <c r="X3973" s="13">
        <v>97.705283019000007</v>
      </c>
      <c r="Y3973" s="13">
        <f t="shared" si="375"/>
        <v>4989.280000023</v>
      </c>
      <c r="Z3973" s="13">
        <f t="shared" si="376"/>
        <v>13250</v>
      </c>
      <c r="AA3973" s="13">
        <f t="shared" si="377"/>
        <v>155.86264150900001</v>
      </c>
      <c r="AB3973" s="12" t="str">
        <f t="shared" si="378"/>
        <v>Low</v>
      </c>
      <c r="AC3973" s="12" t="str">
        <f t="shared" si="379"/>
        <v>Low Volume</v>
      </c>
    </row>
    <row r="3974" spans="1:29" x14ac:dyDescent="0.25">
      <c r="A3974" s="12">
        <v>1003014705</v>
      </c>
      <c r="B3974" s="12" t="s">
        <v>2071</v>
      </c>
      <c r="C3974" s="12" t="s">
        <v>2072</v>
      </c>
      <c r="D3974" s="12"/>
      <c r="E3974" s="12" t="str">
        <f t="shared" si="374"/>
        <v xml:space="preserve">Jindal,Ankur </v>
      </c>
      <c r="F3974" s="12" t="s">
        <v>3260</v>
      </c>
      <c r="G3974" s="12" t="s">
        <v>2073</v>
      </c>
      <c r="H3974" s="12" t="s">
        <v>439</v>
      </c>
      <c r="I3974" s="12" t="s">
        <v>5</v>
      </c>
      <c r="J3974" s="12" t="s">
        <v>2338</v>
      </c>
      <c r="K3974" s="12" t="s">
        <v>6</v>
      </c>
      <c r="L3974" s="12" t="s">
        <v>231</v>
      </c>
      <c r="M3974" s="12" t="s">
        <v>3258</v>
      </c>
      <c r="N3974" s="25">
        <v>99232</v>
      </c>
      <c r="O3974" s="12" t="s">
        <v>125</v>
      </c>
      <c r="P3974" s="12" t="s">
        <v>3257</v>
      </c>
      <c r="Q3974" s="12" t="s">
        <v>3259</v>
      </c>
      <c r="R3974" s="12">
        <v>86</v>
      </c>
      <c r="S3974" s="12">
        <v>308</v>
      </c>
      <c r="T3974" s="12">
        <v>308</v>
      </c>
      <c r="U3974" s="13">
        <v>135</v>
      </c>
      <c r="V3974" s="13">
        <v>73.793344156000003</v>
      </c>
      <c r="W3974" s="13">
        <v>58.936720778999998</v>
      </c>
      <c r="X3974" s="13">
        <v>60.802045454999998</v>
      </c>
      <c r="Y3974" s="13">
        <f t="shared" si="375"/>
        <v>18152.509999932001</v>
      </c>
      <c r="Z3974" s="13">
        <f t="shared" si="376"/>
        <v>41580</v>
      </c>
      <c r="AA3974" s="13">
        <f t="shared" si="377"/>
        <v>76.063279221000002</v>
      </c>
      <c r="AB3974" s="12" t="str">
        <f t="shared" si="378"/>
        <v>High</v>
      </c>
      <c r="AC3974" s="12" t="str">
        <f t="shared" si="379"/>
        <v>Medium Volume</v>
      </c>
    </row>
    <row r="3975" spans="1:29" x14ac:dyDescent="0.25">
      <c r="A3975" s="12">
        <v>1003014705</v>
      </c>
      <c r="B3975" s="12" t="s">
        <v>2071</v>
      </c>
      <c r="C3975" s="12" t="s">
        <v>2072</v>
      </c>
      <c r="D3975" s="12"/>
      <c r="E3975" s="12" t="str">
        <f t="shared" si="374"/>
        <v xml:space="preserve">Jindal,Ankur </v>
      </c>
      <c r="F3975" s="12" t="s">
        <v>3260</v>
      </c>
      <c r="G3975" s="12" t="s">
        <v>2073</v>
      </c>
      <c r="H3975" s="12" t="s">
        <v>439</v>
      </c>
      <c r="I3975" s="12" t="s">
        <v>5</v>
      </c>
      <c r="J3975" s="12" t="s">
        <v>2338</v>
      </c>
      <c r="K3975" s="12" t="s">
        <v>6</v>
      </c>
      <c r="L3975" s="12" t="s">
        <v>231</v>
      </c>
      <c r="M3975" s="12" t="s">
        <v>3258</v>
      </c>
      <c r="N3975" s="25" t="s">
        <v>159</v>
      </c>
      <c r="O3975" s="12" t="s">
        <v>160</v>
      </c>
      <c r="P3975" s="12" t="s">
        <v>3257</v>
      </c>
      <c r="Q3975" s="12" t="s">
        <v>3259</v>
      </c>
      <c r="R3975" s="12">
        <v>418</v>
      </c>
      <c r="S3975" s="12">
        <v>551</v>
      </c>
      <c r="T3975" s="12">
        <v>551</v>
      </c>
      <c r="U3975" s="13">
        <v>25</v>
      </c>
      <c r="V3975" s="13">
        <v>15.519637024</v>
      </c>
      <c r="W3975" s="13">
        <v>12.394845735000001</v>
      </c>
      <c r="X3975" s="13">
        <v>12.746733212000001</v>
      </c>
      <c r="Y3975" s="13">
        <f t="shared" si="375"/>
        <v>6829.5599999850001</v>
      </c>
      <c r="Z3975" s="13">
        <f t="shared" si="376"/>
        <v>13775</v>
      </c>
      <c r="AA3975" s="13">
        <f t="shared" si="377"/>
        <v>12.605154264999999</v>
      </c>
      <c r="AB3975" s="12" t="str">
        <f t="shared" si="378"/>
        <v>Medium</v>
      </c>
      <c r="AC3975" s="12" t="str">
        <f t="shared" si="379"/>
        <v>High Volume</v>
      </c>
    </row>
    <row r="3976" spans="1:29" x14ac:dyDescent="0.25">
      <c r="A3976" s="12">
        <v>1003029976</v>
      </c>
      <c r="B3976" s="12" t="s">
        <v>1481</v>
      </c>
      <c r="C3976" s="12" t="s">
        <v>1482</v>
      </c>
      <c r="D3976" s="12"/>
      <c r="E3976" s="12" t="str">
        <f t="shared" si="374"/>
        <v xml:space="preserve">Jones,Penelope </v>
      </c>
      <c r="F3976" s="12" t="s">
        <v>3260</v>
      </c>
      <c r="G3976" s="12" t="s">
        <v>1483</v>
      </c>
      <c r="H3976" s="12" t="s">
        <v>242</v>
      </c>
      <c r="I3976" s="12" t="s">
        <v>5</v>
      </c>
      <c r="J3976" s="12" t="s">
        <v>2338</v>
      </c>
      <c r="K3976" s="12" t="s">
        <v>6</v>
      </c>
      <c r="L3976" s="12" t="s">
        <v>1393</v>
      </c>
      <c r="M3976" s="12" t="s">
        <v>3258</v>
      </c>
      <c r="N3976" s="25">
        <v>97110</v>
      </c>
      <c r="O3976" s="12" t="s">
        <v>93</v>
      </c>
      <c r="P3976" s="12" t="s">
        <v>3257</v>
      </c>
      <c r="Q3976" s="12" t="s">
        <v>3239</v>
      </c>
      <c r="R3976" s="12">
        <v>88</v>
      </c>
      <c r="S3976" s="12">
        <v>925</v>
      </c>
      <c r="T3976" s="12">
        <v>621</v>
      </c>
      <c r="U3976" s="13">
        <v>70</v>
      </c>
      <c r="V3976" s="13">
        <v>22.028670269999999</v>
      </c>
      <c r="W3976" s="13">
        <v>17.088594595</v>
      </c>
      <c r="X3976" s="13">
        <v>17.044745945999999</v>
      </c>
      <c r="Y3976" s="13">
        <f t="shared" si="375"/>
        <v>15806.950000375</v>
      </c>
      <c r="Z3976" s="13">
        <f t="shared" si="376"/>
        <v>64750</v>
      </c>
      <c r="AA3976" s="13">
        <f t="shared" si="377"/>
        <v>52.911405404999996</v>
      </c>
      <c r="AB3976" s="12" t="str">
        <f t="shared" si="378"/>
        <v>High</v>
      </c>
      <c r="AC3976" s="12" t="str">
        <f t="shared" si="379"/>
        <v>High Volume</v>
      </c>
    </row>
    <row r="3977" spans="1:29" x14ac:dyDescent="0.25">
      <c r="A3977" s="12">
        <v>1003029976</v>
      </c>
      <c r="B3977" s="12" t="s">
        <v>1481</v>
      </c>
      <c r="C3977" s="12" t="s">
        <v>1482</v>
      </c>
      <c r="D3977" s="12"/>
      <c r="E3977" s="12" t="str">
        <f t="shared" si="374"/>
        <v xml:space="preserve">Jones,Penelope </v>
      </c>
      <c r="F3977" s="12" t="s">
        <v>3260</v>
      </c>
      <c r="G3977" s="12" t="s">
        <v>1483</v>
      </c>
      <c r="H3977" s="12" t="s">
        <v>242</v>
      </c>
      <c r="I3977" s="12" t="s">
        <v>5</v>
      </c>
      <c r="J3977" s="12" t="s">
        <v>2338</v>
      </c>
      <c r="K3977" s="12" t="s">
        <v>6</v>
      </c>
      <c r="L3977" s="12" t="s">
        <v>1393</v>
      </c>
      <c r="M3977" s="12" t="s">
        <v>3258</v>
      </c>
      <c r="N3977" s="25">
        <v>97112</v>
      </c>
      <c r="O3977" s="12" t="s">
        <v>1395</v>
      </c>
      <c r="P3977" s="12" t="s">
        <v>3257</v>
      </c>
      <c r="Q3977" s="12" t="s">
        <v>3239</v>
      </c>
      <c r="R3977" s="12">
        <v>85</v>
      </c>
      <c r="S3977" s="12">
        <v>795</v>
      </c>
      <c r="T3977" s="12">
        <v>529</v>
      </c>
      <c r="U3977" s="13">
        <v>80</v>
      </c>
      <c r="V3977" s="13">
        <v>29.723081761</v>
      </c>
      <c r="W3977" s="13">
        <v>22.780930818000002</v>
      </c>
      <c r="X3977" s="13">
        <v>22.872012579</v>
      </c>
      <c r="Y3977" s="13">
        <f t="shared" si="375"/>
        <v>18110.84000031</v>
      </c>
      <c r="Z3977" s="13">
        <f t="shared" si="376"/>
        <v>63600</v>
      </c>
      <c r="AA3977" s="13">
        <f t="shared" si="377"/>
        <v>57.219069181999998</v>
      </c>
      <c r="AB3977" s="12" t="str">
        <f t="shared" si="378"/>
        <v>High</v>
      </c>
      <c r="AC3977" s="12" t="str">
        <f t="shared" si="379"/>
        <v>High Volume</v>
      </c>
    </row>
    <row r="3978" spans="1:29" x14ac:dyDescent="0.25">
      <c r="A3978" s="12">
        <v>1003029976</v>
      </c>
      <c r="B3978" s="12" t="s">
        <v>1481</v>
      </c>
      <c r="C3978" s="12" t="s">
        <v>1482</v>
      </c>
      <c r="D3978" s="12"/>
      <c r="E3978" s="12" t="str">
        <f t="shared" si="374"/>
        <v xml:space="preserve">Jones,Penelope </v>
      </c>
      <c r="F3978" s="12" t="s">
        <v>3260</v>
      </c>
      <c r="G3978" s="12" t="s">
        <v>1483</v>
      </c>
      <c r="H3978" s="12" t="s">
        <v>242</v>
      </c>
      <c r="I3978" s="12" t="s">
        <v>5</v>
      </c>
      <c r="J3978" s="12" t="s">
        <v>2338</v>
      </c>
      <c r="K3978" s="12" t="s">
        <v>6</v>
      </c>
      <c r="L3978" s="12" t="s">
        <v>1393</v>
      </c>
      <c r="M3978" s="12" t="s">
        <v>3258</v>
      </c>
      <c r="N3978" s="25">
        <v>97116</v>
      </c>
      <c r="O3978" s="12" t="s">
        <v>1484</v>
      </c>
      <c r="P3978" s="12" t="s">
        <v>3257</v>
      </c>
      <c r="Q3978" s="12" t="s">
        <v>3239</v>
      </c>
      <c r="R3978" s="12">
        <v>15</v>
      </c>
      <c r="S3978" s="12">
        <v>45</v>
      </c>
      <c r="T3978" s="12">
        <v>41</v>
      </c>
      <c r="U3978" s="13">
        <v>70</v>
      </c>
      <c r="V3978" s="13">
        <v>22.081777777999999</v>
      </c>
      <c r="W3978" s="13">
        <v>17.200888889000002</v>
      </c>
      <c r="X3978" s="13">
        <v>17.062222221999999</v>
      </c>
      <c r="Y3978" s="13">
        <f t="shared" si="375"/>
        <v>774.04000000500002</v>
      </c>
      <c r="Z3978" s="13">
        <f t="shared" si="376"/>
        <v>3150</v>
      </c>
      <c r="AA3978" s="13">
        <f t="shared" si="377"/>
        <v>52.799111111000002</v>
      </c>
      <c r="AB3978" s="12" t="str">
        <f t="shared" si="378"/>
        <v>Low</v>
      </c>
      <c r="AC3978" s="12" t="str">
        <f t="shared" si="379"/>
        <v>Low Volume</v>
      </c>
    </row>
    <row r="3979" spans="1:29" x14ac:dyDescent="0.25">
      <c r="A3979" s="12">
        <v>1003029976</v>
      </c>
      <c r="B3979" s="12" t="s">
        <v>1481</v>
      </c>
      <c r="C3979" s="12" t="s">
        <v>1482</v>
      </c>
      <c r="D3979" s="12"/>
      <c r="E3979" s="12" t="str">
        <f t="shared" si="374"/>
        <v xml:space="preserve">Jones,Penelope </v>
      </c>
      <c r="F3979" s="12" t="s">
        <v>3260</v>
      </c>
      <c r="G3979" s="12" t="s">
        <v>1483</v>
      </c>
      <c r="H3979" s="12" t="s">
        <v>242</v>
      </c>
      <c r="I3979" s="12" t="s">
        <v>5</v>
      </c>
      <c r="J3979" s="12" t="s">
        <v>2338</v>
      </c>
      <c r="K3979" s="12" t="s">
        <v>6</v>
      </c>
      <c r="L3979" s="12" t="s">
        <v>1393</v>
      </c>
      <c r="M3979" s="12" t="s">
        <v>3258</v>
      </c>
      <c r="N3979" s="25">
        <v>97140</v>
      </c>
      <c r="O3979" s="12" t="s">
        <v>1396</v>
      </c>
      <c r="P3979" s="12" t="s">
        <v>3257</v>
      </c>
      <c r="Q3979" s="12" t="s">
        <v>3239</v>
      </c>
      <c r="R3979" s="12">
        <v>82</v>
      </c>
      <c r="S3979" s="12">
        <v>547</v>
      </c>
      <c r="T3979" s="12">
        <v>494</v>
      </c>
      <c r="U3979" s="13">
        <v>70</v>
      </c>
      <c r="V3979" s="13">
        <v>20.390639854</v>
      </c>
      <c r="W3979" s="13">
        <v>15.798464351</v>
      </c>
      <c r="X3979" s="13">
        <v>15.706709324</v>
      </c>
      <c r="Y3979" s="13">
        <f t="shared" si="375"/>
        <v>8641.7599999970007</v>
      </c>
      <c r="Z3979" s="13">
        <f t="shared" si="376"/>
        <v>38290</v>
      </c>
      <c r="AA3979" s="13">
        <f t="shared" si="377"/>
        <v>54.201535649</v>
      </c>
      <c r="AB3979" s="12" t="str">
        <f t="shared" si="378"/>
        <v>Medium</v>
      </c>
      <c r="AC3979" s="12" t="str">
        <f t="shared" si="379"/>
        <v>High Volume</v>
      </c>
    </row>
    <row r="3980" spans="1:29" x14ac:dyDescent="0.25">
      <c r="A3980" s="12">
        <v>1003029976</v>
      </c>
      <c r="B3980" s="12" t="s">
        <v>1481</v>
      </c>
      <c r="C3980" s="12" t="s">
        <v>1482</v>
      </c>
      <c r="D3980" s="12"/>
      <c r="E3980" s="12" t="str">
        <f t="shared" si="374"/>
        <v xml:space="preserve">Jones,Penelope </v>
      </c>
      <c r="F3980" s="12" t="s">
        <v>3260</v>
      </c>
      <c r="G3980" s="12" t="s">
        <v>1483</v>
      </c>
      <c r="H3980" s="12" t="s">
        <v>242</v>
      </c>
      <c r="I3980" s="12" t="s">
        <v>5</v>
      </c>
      <c r="J3980" s="12" t="s">
        <v>2338</v>
      </c>
      <c r="K3980" s="12" t="s">
        <v>6</v>
      </c>
      <c r="L3980" s="12" t="s">
        <v>1393</v>
      </c>
      <c r="M3980" s="12" t="s">
        <v>3258</v>
      </c>
      <c r="N3980" s="25">
        <v>97162</v>
      </c>
      <c r="O3980" s="12" t="s">
        <v>1399</v>
      </c>
      <c r="P3980" s="12" t="s">
        <v>3257</v>
      </c>
      <c r="Q3980" s="12" t="s">
        <v>3239</v>
      </c>
      <c r="R3980" s="12">
        <v>59</v>
      </c>
      <c r="S3980" s="12">
        <v>64</v>
      </c>
      <c r="T3980" s="12">
        <v>64</v>
      </c>
      <c r="U3980" s="13">
        <v>170</v>
      </c>
      <c r="V3980" s="13">
        <v>97.591406250000006</v>
      </c>
      <c r="W3980" s="13">
        <v>71.349843750000005</v>
      </c>
      <c r="X3980" s="13">
        <v>72.260781249999994</v>
      </c>
      <c r="Y3980" s="13">
        <f t="shared" si="375"/>
        <v>4566.3900000000003</v>
      </c>
      <c r="Z3980" s="13">
        <f t="shared" si="376"/>
        <v>10880</v>
      </c>
      <c r="AA3980" s="13">
        <f t="shared" si="377"/>
        <v>98.650156249999995</v>
      </c>
      <c r="AB3980" s="12" t="str">
        <f t="shared" si="378"/>
        <v>Low</v>
      </c>
      <c r="AC3980" s="12" t="str">
        <f t="shared" si="379"/>
        <v>Low Volume</v>
      </c>
    </row>
    <row r="3981" spans="1:29" x14ac:dyDescent="0.25">
      <c r="A3981" s="12">
        <v>1003029976</v>
      </c>
      <c r="B3981" s="12" t="s">
        <v>1481</v>
      </c>
      <c r="C3981" s="12" t="s">
        <v>1482</v>
      </c>
      <c r="D3981" s="12"/>
      <c r="E3981" s="12" t="str">
        <f t="shared" si="374"/>
        <v xml:space="preserve">Jones,Penelope </v>
      </c>
      <c r="F3981" s="12" t="s">
        <v>3260</v>
      </c>
      <c r="G3981" s="12" t="s">
        <v>1483</v>
      </c>
      <c r="H3981" s="12" t="s">
        <v>242</v>
      </c>
      <c r="I3981" s="12" t="s">
        <v>5</v>
      </c>
      <c r="J3981" s="12" t="s">
        <v>2338</v>
      </c>
      <c r="K3981" s="12" t="s">
        <v>6</v>
      </c>
      <c r="L3981" s="12" t="s">
        <v>1393</v>
      </c>
      <c r="M3981" s="12" t="s">
        <v>3258</v>
      </c>
      <c r="N3981" s="25">
        <v>97530</v>
      </c>
      <c r="O3981" s="12" t="s">
        <v>1400</v>
      </c>
      <c r="P3981" s="12" t="s">
        <v>3257</v>
      </c>
      <c r="Q3981" s="12" t="s">
        <v>3239</v>
      </c>
      <c r="R3981" s="12">
        <v>64</v>
      </c>
      <c r="S3981" s="12">
        <v>93</v>
      </c>
      <c r="T3981" s="12">
        <v>90</v>
      </c>
      <c r="U3981" s="13">
        <v>50</v>
      </c>
      <c r="V3981" s="13">
        <v>26.936774194000002</v>
      </c>
      <c r="W3981" s="13">
        <v>19.551935484000001</v>
      </c>
      <c r="X3981" s="13">
        <v>20.855053763000001</v>
      </c>
      <c r="Y3981" s="13">
        <f t="shared" si="375"/>
        <v>1818.330000012</v>
      </c>
      <c r="Z3981" s="13">
        <f t="shared" si="376"/>
        <v>4650</v>
      </c>
      <c r="AA3981" s="13">
        <f t="shared" si="377"/>
        <v>30.448064515999999</v>
      </c>
      <c r="AB3981" s="12" t="str">
        <f t="shared" si="378"/>
        <v>Low</v>
      </c>
      <c r="AC3981" s="12" t="str">
        <f t="shared" si="379"/>
        <v>Low Volume</v>
      </c>
    </row>
    <row r="3982" spans="1:29" x14ac:dyDescent="0.25">
      <c r="A3982" s="12">
        <v>1003029976</v>
      </c>
      <c r="B3982" s="12" t="s">
        <v>1481</v>
      </c>
      <c r="C3982" s="12" t="s">
        <v>1482</v>
      </c>
      <c r="D3982" s="12"/>
      <c r="E3982" s="12" t="str">
        <f t="shared" si="374"/>
        <v xml:space="preserve">Jones,Penelope </v>
      </c>
      <c r="F3982" s="12" t="s">
        <v>3260</v>
      </c>
      <c r="G3982" s="12" t="s">
        <v>1483</v>
      </c>
      <c r="H3982" s="12" t="s">
        <v>242</v>
      </c>
      <c r="I3982" s="12" t="s">
        <v>5</v>
      </c>
      <c r="J3982" s="12" t="s">
        <v>2338</v>
      </c>
      <c r="K3982" s="12" t="s">
        <v>6</v>
      </c>
      <c r="L3982" s="12" t="s">
        <v>1393</v>
      </c>
      <c r="M3982" s="12" t="s">
        <v>3258</v>
      </c>
      <c r="N3982" s="25" t="s">
        <v>104</v>
      </c>
      <c r="O3982" s="12" t="s">
        <v>105</v>
      </c>
      <c r="P3982" s="12" t="s">
        <v>3257</v>
      </c>
      <c r="Q3982" s="12" t="s">
        <v>3239</v>
      </c>
      <c r="R3982" s="12">
        <v>74</v>
      </c>
      <c r="S3982" s="12">
        <v>554</v>
      </c>
      <c r="T3982" s="12">
        <v>554</v>
      </c>
      <c r="U3982" s="13">
        <v>60</v>
      </c>
      <c r="V3982" s="13">
        <v>8.9578880866000006</v>
      </c>
      <c r="W3982" s="13">
        <v>6.9725090252999999</v>
      </c>
      <c r="X3982" s="13">
        <v>6.8161371840999996</v>
      </c>
      <c r="Y3982" s="13">
        <f t="shared" si="375"/>
        <v>3862.7700000161999</v>
      </c>
      <c r="Z3982" s="13">
        <f t="shared" si="376"/>
        <v>33240</v>
      </c>
      <c r="AA3982" s="13">
        <f t="shared" si="377"/>
        <v>53.027490974700001</v>
      </c>
      <c r="AB3982" s="12" t="str">
        <f t="shared" si="378"/>
        <v>Low</v>
      </c>
      <c r="AC3982" s="12" t="str">
        <f t="shared" si="379"/>
        <v>High Volume</v>
      </c>
    </row>
    <row r="3983" spans="1:29" x14ac:dyDescent="0.25">
      <c r="A3983" s="12">
        <v>1003011941</v>
      </c>
      <c r="B3983" s="12" t="s">
        <v>1174</v>
      </c>
      <c r="C3983" s="12" t="s">
        <v>1175</v>
      </c>
      <c r="D3983" s="12"/>
      <c r="E3983" s="12" t="str">
        <f t="shared" si="374"/>
        <v xml:space="preserve">Jung,Edward </v>
      </c>
      <c r="F3983" s="12" t="s">
        <v>3260</v>
      </c>
      <c r="G3983" s="12" t="s">
        <v>1176</v>
      </c>
      <c r="H3983" s="12" t="s">
        <v>219</v>
      </c>
      <c r="I3983" s="12" t="s">
        <v>5</v>
      </c>
      <c r="J3983" s="12" t="s">
        <v>2338</v>
      </c>
      <c r="K3983" s="12" t="s">
        <v>6</v>
      </c>
      <c r="L3983" s="12" t="s">
        <v>924</v>
      </c>
      <c r="M3983" s="12" t="s">
        <v>3258</v>
      </c>
      <c r="N3983" s="25">
        <v>77014</v>
      </c>
      <c r="O3983" s="12" t="s">
        <v>925</v>
      </c>
      <c r="P3983" s="12" t="s">
        <v>3257</v>
      </c>
      <c r="Q3983" s="12" t="s">
        <v>3259</v>
      </c>
      <c r="R3983" s="12">
        <v>11</v>
      </c>
      <c r="S3983" s="12">
        <v>132</v>
      </c>
      <c r="T3983" s="12">
        <v>131</v>
      </c>
      <c r="U3983" s="13">
        <v>406</v>
      </c>
      <c r="V3983" s="13">
        <v>47.120075757999999</v>
      </c>
      <c r="W3983" s="13">
        <v>37.540075758</v>
      </c>
      <c r="X3983" s="13">
        <v>34.700151515000002</v>
      </c>
      <c r="Y3983" s="13">
        <f t="shared" si="375"/>
        <v>4955.2900000560003</v>
      </c>
      <c r="Z3983" s="13">
        <f t="shared" si="376"/>
        <v>53592</v>
      </c>
      <c r="AA3983" s="13">
        <f t="shared" si="377"/>
        <v>368.459924242</v>
      </c>
      <c r="AB3983" s="12" t="str">
        <f t="shared" si="378"/>
        <v>Low</v>
      </c>
      <c r="AC3983" s="12" t="str">
        <f t="shared" si="379"/>
        <v>Medium Volume</v>
      </c>
    </row>
    <row r="3984" spans="1:29" x14ac:dyDescent="0.25">
      <c r="A3984" s="12">
        <v>1003011941</v>
      </c>
      <c r="B3984" s="12" t="s">
        <v>1174</v>
      </c>
      <c r="C3984" s="12" t="s">
        <v>1175</v>
      </c>
      <c r="D3984" s="12"/>
      <c r="E3984" s="12" t="str">
        <f t="shared" si="374"/>
        <v xml:space="preserve">Jung,Edward </v>
      </c>
      <c r="F3984" s="12" t="s">
        <v>3260</v>
      </c>
      <c r="G3984" s="12" t="s">
        <v>1176</v>
      </c>
      <c r="H3984" s="12" t="s">
        <v>219</v>
      </c>
      <c r="I3984" s="12" t="s">
        <v>5</v>
      </c>
      <c r="J3984" s="12" t="s">
        <v>2338</v>
      </c>
      <c r="K3984" s="12" t="s">
        <v>6</v>
      </c>
      <c r="L3984" s="12" t="s">
        <v>924</v>
      </c>
      <c r="M3984" s="12" t="s">
        <v>3258</v>
      </c>
      <c r="N3984" s="25">
        <v>77014</v>
      </c>
      <c r="O3984" s="12" t="s">
        <v>925</v>
      </c>
      <c r="P3984" s="12" t="s">
        <v>3257</v>
      </c>
      <c r="Q3984" s="12" t="s">
        <v>3239</v>
      </c>
      <c r="R3984" s="12">
        <v>13</v>
      </c>
      <c r="S3984" s="12">
        <v>87</v>
      </c>
      <c r="T3984" s="12">
        <v>87</v>
      </c>
      <c r="U3984" s="13">
        <v>545.60885056999996</v>
      </c>
      <c r="V3984" s="13">
        <v>109.03183908</v>
      </c>
      <c r="W3984" s="13">
        <v>86.869195402000003</v>
      </c>
      <c r="X3984" s="13">
        <v>87.045862068999995</v>
      </c>
      <c r="Y3984" s="13">
        <f t="shared" si="375"/>
        <v>7557.6199999740002</v>
      </c>
      <c r="Z3984" s="13">
        <f t="shared" si="376"/>
        <v>47467.969999589994</v>
      </c>
      <c r="AA3984" s="13">
        <f t="shared" si="377"/>
        <v>458.73965516799996</v>
      </c>
      <c r="AB3984" s="12" t="str">
        <f t="shared" si="378"/>
        <v>Medium</v>
      </c>
      <c r="AC3984" s="12" t="str">
        <f t="shared" si="379"/>
        <v>Low Volume</v>
      </c>
    </row>
    <row r="3985" spans="1:29" x14ac:dyDescent="0.25">
      <c r="A3985" s="12">
        <v>1003011941</v>
      </c>
      <c r="B3985" s="12" t="s">
        <v>1174</v>
      </c>
      <c r="C3985" s="12" t="s">
        <v>1175</v>
      </c>
      <c r="D3985" s="12"/>
      <c r="E3985" s="12" t="str">
        <f t="shared" si="374"/>
        <v xml:space="preserve">Jung,Edward </v>
      </c>
      <c r="F3985" s="12" t="s">
        <v>3260</v>
      </c>
      <c r="G3985" s="12" t="s">
        <v>1176</v>
      </c>
      <c r="H3985" s="12" t="s">
        <v>219</v>
      </c>
      <c r="I3985" s="12" t="s">
        <v>5</v>
      </c>
      <c r="J3985" s="12" t="s">
        <v>2338</v>
      </c>
      <c r="K3985" s="12" t="s">
        <v>6</v>
      </c>
      <c r="L3985" s="12" t="s">
        <v>924</v>
      </c>
      <c r="M3985" s="12" t="s">
        <v>3258</v>
      </c>
      <c r="N3985" s="25">
        <v>77263</v>
      </c>
      <c r="O3985" s="12" t="s">
        <v>926</v>
      </c>
      <c r="P3985" s="12" t="s">
        <v>3257</v>
      </c>
      <c r="Q3985" s="12" t="s">
        <v>3259</v>
      </c>
      <c r="R3985" s="12">
        <v>12</v>
      </c>
      <c r="S3985" s="12">
        <v>15</v>
      </c>
      <c r="T3985" s="12">
        <v>15</v>
      </c>
      <c r="U3985" s="13">
        <v>564.26666666999995</v>
      </c>
      <c r="V3985" s="13">
        <v>176.34</v>
      </c>
      <c r="W3985" s="13">
        <v>140.5</v>
      </c>
      <c r="X3985" s="13">
        <v>130.75</v>
      </c>
      <c r="Y3985" s="13">
        <f t="shared" si="375"/>
        <v>2107.5</v>
      </c>
      <c r="Z3985" s="13">
        <f t="shared" si="376"/>
        <v>8464.0000000499986</v>
      </c>
      <c r="AA3985" s="13">
        <f t="shared" si="377"/>
        <v>423.76666666999995</v>
      </c>
      <c r="AB3985" s="12" t="str">
        <f t="shared" si="378"/>
        <v>Low</v>
      </c>
      <c r="AC3985" s="12" t="str">
        <f t="shared" si="379"/>
        <v>Low Volume</v>
      </c>
    </row>
    <row r="3986" spans="1:29" x14ac:dyDescent="0.25">
      <c r="A3986" s="12">
        <v>1003011941</v>
      </c>
      <c r="B3986" s="12" t="s">
        <v>1174</v>
      </c>
      <c r="C3986" s="12" t="s">
        <v>1175</v>
      </c>
      <c r="D3986" s="12"/>
      <c r="E3986" s="12" t="str">
        <f t="shared" si="374"/>
        <v xml:space="preserve">Jung,Edward </v>
      </c>
      <c r="F3986" s="12" t="s">
        <v>3260</v>
      </c>
      <c r="G3986" s="12" t="s">
        <v>1176</v>
      </c>
      <c r="H3986" s="12" t="s">
        <v>219</v>
      </c>
      <c r="I3986" s="12" t="s">
        <v>5</v>
      </c>
      <c r="J3986" s="12" t="s">
        <v>2338</v>
      </c>
      <c r="K3986" s="12" t="s">
        <v>6</v>
      </c>
      <c r="L3986" s="12" t="s">
        <v>924</v>
      </c>
      <c r="M3986" s="12" t="s">
        <v>3258</v>
      </c>
      <c r="N3986" s="25">
        <v>77263</v>
      </c>
      <c r="O3986" s="12" t="s">
        <v>926</v>
      </c>
      <c r="P3986" s="12" t="s">
        <v>3257</v>
      </c>
      <c r="Q3986" s="12" t="s">
        <v>3239</v>
      </c>
      <c r="R3986" s="12">
        <v>12</v>
      </c>
      <c r="S3986" s="12">
        <v>12</v>
      </c>
      <c r="T3986" s="12">
        <v>12</v>
      </c>
      <c r="U3986" s="13">
        <v>559.78</v>
      </c>
      <c r="V3986" s="13">
        <v>162.20083332999999</v>
      </c>
      <c r="W3986" s="13">
        <v>118.42583333</v>
      </c>
      <c r="X3986" s="13">
        <v>119.41916667</v>
      </c>
      <c r="Y3986" s="13">
        <f t="shared" si="375"/>
        <v>1421.1099999600001</v>
      </c>
      <c r="Z3986" s="13">
        <f t="shared" si="376"/>
        <v>6717.36</v>
      </c>
      <c r="AA3986" s="13">
        <f t="shared" si="377"/>
        <v>441.35416666999998</v>
      </c>
      <c r="AB3986" s="12" t="str">
        <f t="shared" si="378"/>
        <v>Low</v>
      </c>
      <c r="AC3986" s="12" t="str">
        <f t="shared" si="379"/>
        <v>Low Volume</v>
      </c>
    </row>
    <row r="3987" spans="1:29" x14ac:dyDescent="0.25">
      <c r="A3987" s="12">
        <v>1003011941</v>
      </c>
      <c r="B3987" s="12" t="s">
        <v>1174</v>
      </c>
      <c r="C3987" s="12" t="s">
        <v>1175</v>
      </c>
      <c r="D3987" s="12"/>
      <c r="E3987" s="12" t="str">
        <f t="shared" si="374"/>
        <v xml:space="preserve">Jung,Edward </v>
      </c>
      <c r="F3987" s="12" t="s">
        <v>3260</v>
      </c>
      <c r="G3987" s="12" t="s">
        <v>1176</v>
      </c>
      <c r="H3987" s="12" t="s">
        <v>219</v>
      </c>
      <c r="I3987" s="12" t="s">
        <v>5</v>
      </c>
      <c r="J3987" s="12" t="s">
        <v>2338</v>
      </c>
      <c r="K3987" s="12" t="s">
        <v>6</v>
      </c>
      <c r="L3987" s="12" t="s">
        <v>924</v>
      </c>
      <c r="M3987" s="12" t="s">
        <v>3258</v>
      </c>
      <c r="N3987" s="25">
        <v>77280</v>
      </c>
      <c r="O3987" s="12" t="s">
        <v>927</v>
      </c>
      <c r="P3987" s="12" t="s">
        <v>3257</v>
      </c>
      <c r="Q3987" s="12" t="s">
        <v>3239</v>
      </c>
      <c r="R3987" s="12">
        <v>14</v>
      </c>
      <c r="S3987" s="12">
        <v>31</v>
      </c>
      <c r="T3987" s="12">
        <v>31</v>
      </c>
      <c r="U3987" s="13">
        <v>1081.3025806000001</v>
      </c>
      <c r="V3987" s="13">
        <v>260.96064516000001</v>
      </c>
      <c r="W3987" s="13">
        <v>201.75516128999999</v>
      </c>
      <c r="X3987" s="13">
        <v>201.91516128999999</v>
      </c>
      <c r="Y3987" s="13">
        <f t="shared" si="375"/>
        <v>6254.40999999</v>
      </c>
      <c r="Z3987" s="13">
        <f t="shared" si="376"/>
        <v>33520.379998600001</v>
      </c>
      <c r="AA3987" s="13">
        <f t="shared" si="377"/>
        <v>879.54741931000012</v>
      </c>
      <c r="AB3987" s="12" t="str">
        <f t="shared" si="378"/>
        <v>Medium</v>
      </c>
      <c r="AC3987" s="12" t="str">
        <f t="shared" si="379"/>
        <v>Low Volume</v>
      </c>
    </row>
    <row r="3988" spans="1:29" x14ac:dyDescent="0.25">
      <c r="A3988" s="12">
        <v>1003011941</v>
      </c>
      <c r="B3988" s="12" t="s">
        <v>1174</v>
      </c>
      <c r="C3988" s="12" t="s">
        <v>1175</v>
      </c>
      <c r="D3988" s="12"/>
      <c r="E3988" s="12" t="str">
        <f t="shared" si="374"/>
        <v xml:space="preserve">Jung,Edward </v>
      </c>
      <c r="F3988" s="12" t="s">
        <v>3260</v>
      </c>
      <c r="G3988" s="12" t="s">
        <v>1176</v>
      </c>
      <c r="H3988" s="12" t="s">
        <v>219</v>
      </c>
      <c r="I3988" s="12" t="s">
        <v>5</v>
      </c>
      <c r="J3988" s="12" t="s">
        <v>2338</v>
      </c>
      <c r="K3988" s="12" t="s">
        <v>6</v>
      </c>
      <c r="L3988" s="12" t="s">
        <v>924</v>
      </c>
      <c r="M3988" s="12" t="s">
        <v>3258</v>
      </c>
      <c r="N3988" s="25">
        <v>77290</v>
      </c>
      <c r="O3988" s="12" t="s">
        <v>928</v>
      </c>
      <c r="P3988" s="12" t="s">
        <v>3257</v>
      </c>
      <c r="Q3988" s="12" t="s">
        <v>3239</v>
      </c>
      <c r="R3988" s="12">
        <v>12</v>
      </c>
      <c r="S3988" s="12">
        <v>14</v>
      </c>
      <c r="T3988" s="12">
        <v>14</v>
      </c>
      <c r="U3988" s="13">
        <v>1796.6071429000001</v>
      </c>
      <c r="V3988" s="13">
        <v>435.8</v>
      </c>
      <c r="W3988" s="13">
        <v>347.22</v>
      </c>
      <c r="X3988" s="13">
        <v>347.63</v>
      </c>
      <c r="Y3988" s="13">
        <f t="shared" si="375"/>
        <v>4861.08</v>
      </c>
      <c r="Z3988" s="13">
        <f t="shared" si="376"/>
        <v>25152.500000600001</v>
      </c>
      <c r="AA3988" s="13">
        <f t="shared" si="377"/>
        <v>1449.3871429000001</v>
      </c>
      <c r="AB3988" s="12" t="str">
        <f t="shared" si="378"/>
        <v>Low</v>
      </c>
      <c r="AC3988" s="12" t="str">
        <f t="shared" si="379"/>
        <v>Low Volume</v>
      </c>
    </row>
    <row r="3989" spans="1:29" x14ac:dyDescent="0.25">
      <c r="A3989" s="12">
        <v>1003011941</v>
      </c>
      <c r="B3989" s="12" t="s">
        <v>1174</v>
      </c>
      <c r="C3989" s="12" t="s">
        <v>1175</v>
      </c>
      <c r="D3989" s="12"/>
      <c r="E3989" s="12" t="str">
        <f t="shared" si="374"/>
        <v xml:space="preserve">Jung,Edward </v>
      </c>
      <c r="F3989" s="12" t="s">
        <v>3260</v>
      </c>
      <c r="G3989" s="12" t="s">
        <v>1176</v>
      </c>
      <c r="H3989" s="12" t="s">
        <v>219</v>
      </c>
      <c r="I3989" s="12" t="s">
        <v>5</v>
      </c>
      <c r="J3989" s="12" t="s">
        <v>2338</v>
      </c>
      <c r="K3989" s="12" t="s">
        <v>6</v>
      </c>
      <c r="L3989" s="12" t="s">
        <v>924</v>
      </c>
      <c r="M3989" s="12" t="s">
        <v>3258</v>
      </c>
      <c r="N3989" s="25">
        <v>77300</v>
      </c>
      <c r="O3989" s="12" t="s">
        <v>930</v>
      </c>
      <c r="P3989" s="12" t="s">
        <v>3257</v>
      </c>
      <c r="Q3989" s="12" t="s">
        <v>3239</v>
      </c>
      <c r="R3989" s="12">
        <v>16</v>
      </c>
      <c r="S3989" s="12">
        <v>41</v>
      </c>
      <c r="T3989" s="12">
        <v>16</v>
      </c>
      <c r="U3989" s="13">
        <v>237.33902438999999</v>
      </c>
      <c r="V3989" s="13">
        <v>64.11</v>
      </c>
      <c r="W3989" s="13">
        <v>51.079512195</v>
      </c>
      <c r="X3989" s="13">
        <v>51.241463414999998</v>
      </c>
      <c r="Y3989" s="13">
        <f t="shared" si="375"/>
        <v>2094.2599999949998</v>
      </c>
      <c r="Z3989" s="13">
        <f t="shared" si="376"/>
        <v>9730.8999999899988</v>
      </c>
      <c r="AA3989" s="13">
        <f t="shared" si="377"/>
        <v>186.25951219499999</v>
      </c>
      <c r="AB3989" s="12" t="str">
        <f t="shared" si="378"/>
        <v>Low</v>
      </c>
      <c r="AC3989" s="12" t="str">
        <f t="shared" si="379"/>
        <v>Low Volume</v>
      </c>
    </row>
    <row r="3990" spans="1:29" x14ac:dyDescent="0.25">
      <c r="A3990" s="12">
        <v>1003011941</v>
      </c>
      <c r="B3990" s="12" t="s">
        <v>1174</v>
      </c>
      <c r="C3990" s="12" t="s">
        <v>1175</v>
      </c>
      <c r="D3990" s="12"/>
      <c r="E3990" s="12" t="str">
        <f t="shared" si="374"/>
        <v xml:space="preserve">Jung,Edward </v>
      </c>
      <c r="F3990" s="12" t="s">
        <v>3260</v>
      </c>
      <c r="G3990" s="12" t="s">
        <v>1176</v>
      </c>
      <c r="H3990" s="12" t="s">
        <v>219</v>
      </c>
      <c r="I3990" s="12" t="s">
        <v>5</v>
      </c>
      <c r="J3990" s="12" t="s">
        <v>2338</v>
      </c>
      <c r="K3990" s="12" t="s">
        <v>6</v>
      </c>
      <c r="L3990" s="12" t="s">
        <v>924</v>
      </c>
      <c r="M3990" s="12" t="s">
        <v>3258</v>
      </c>
      <c r="N3990" s="25">
        <v>77334</v>
      </c>
      <c r="O3990" s="12" t="s">
        <v>933</v>
      </c>
      <c r="P3990" s="12" t="s">
        <v>3257</v>
      </c>
      <c r="Q3990" s="12" t="s">
        <v>3239</v>
      </c>
      <c r="R3990" s="12">
        <v>18</v>
      </c>
      <c r="S3990" s="12">
        <v>35</v>
      </c>
      <c r="T3990" s="12">
        <v>24</v>
      </c>
      <c r="U3990" s="13">
        <v>493.09399999999999</v>
      </c>
      <c r="V3990" s="13">
        <v>122.36057142999999</v>
      </c>
      <c r="W3990" s="13">
        <v>92.506</v>
      </c>
      <c r="X3990" s="13">
        <v>92.751999999999995</v>
      </c>
      <c r="Y3990" s="13">
        <f t="shared" si="375"/>
        <v>3237.71</v>
      </c>
      <c r="Z3990" s="13">
        <f t="shared" si="376"/>
        <v>17258.29</v>
      </c>
      <c r="AA3990" s="13">
        <f t="shared" si="377"/>
        <v>400.58799999999997</v>
      </c>
      <c r="AB3990" s="12" t="str">
        <f t="shared" si="378"/>
        <v>Low</v>
      </c>
      <c r="AC3990" s="12" t="str">
        <f t="shared" si="379"/>
        <v>Low Volume</v>
      </c>
    </row>
    <row r="3991" spans="1:29" x14ac:dyDescent="0.25">
      <c r="A3991" s="12">
        <v>1003011941</v>
      </c>
      <c r="B3991" s="12" t="s">
        <v>1174</v>
      </c>
      <c r="C3991" s="12" t="s">
        <v>1175</v>
      </c>
      <c r="D3991" s="12"/>
      <c r="E3991" s="12" t="str">
        <f t="shared" si="374"/>
        <v xml:space="preserve">Jung,Edward </v>
      </c>
      <c r="F3991" s="12" t="s">
        <v>3260</v>
      </c>
      <c r="G3991" s="12" t="s">
        <v>1176</v>
      </c>
      <c r="H3991" s="12" t="s">
        <v>219</v>
      </c>
      <c r="I3991" s="12" t="s">
        <v>5</v>
      </c>
      <c r="J3991" s="12" t="s">
        <v>2338</v>
      </c>
      <c r="K3991" s="12" t="s">
        <v>6</v>
      </c>
      <c r="L3991" s="12" t="s">
        <v>924</v>
      </c>
      <c r="M3991" s="12" t="s">
        <v>3258</v>
      </c>
      <c r="N3991" s="25">
        <v>77336</v>
      </c>
      <c r="O3991" s="12" t="s">
        <v>1177</v>
      </c>
      <c r="P3991" s="12" t="s">
        <v>3257</v>
      </c>
      <c r="Q3991" s="12" t="s">
        <v>3239</v>
      </c>
      <c r="R3991" s="12">
        <v>23</v>
      </c>
      <c r="S3991" s="12">
        <v>65</v>
      </c>
      <c r="T3991" s="12">
        <v>65</v>
      </c>
      <c r="U3991" s="13">
        <v>314.03984615000002</v>
      </c>
      <c r="V3991" s="13">
        <v>86.302461538000003</v>
      </c>
      <c r="W3991" s="13">
        <v>68.764153845999999</v>
      </c>
      <c r="X3991" s="13">
        <v>69.093692308000001</v>
      </c>
      <c r="Y3991" s="13">
        <f t="shared" si="375"/>
        <v>4469.6699999900002</v>
      </c>
      <c r="Z3991" s="13">
        <f t="shared" si="376"/>
        <v>20412.589999750002</v>
      </c>
      <c r="AA3991" s="13">
        <f t="shared" si="377"/>
        <v>245.27569230400002</v>
      </c>
      <c r="AB3991" s="12" t="str">
        <f t="shared" si="378"/>
        <v>Low</v>
      </c>
      <c r="AC3991" s="12" t="str">
        <f t="shared" si="379"/>
        <v>Low Volume</v>
      </c>
    </row>
    <row r="3992" spans="1:29" x14ac:dyDescent="0.25">
      <c r="A3992" s="12">
        <v>1003011941</v>
      </c>
      <c r="B3992" s="12" t="s">
        <v>1174</v>
      </c>
      <c r="C3992" s="12" t="s">
        <v>1175</v>
      </c>
      <c r="D3992" s="12"/>
      <c r="E3992" s="12" t="str">
        <f t="shared" si="374"/>
        <v xml:space="preserve">Jung,Edward </v>
      </c>
      <c r="F3992" s="12" t="s">
        <v>3260</v>
      </c>
      <c r="G3992" s="12" t="s">
        <v>1176</v>
      </c>
      <c r="H3992" s="12" t="s">
        <v>219</v>
      </c>
      <c r="I3992" s="12" t="s">
        <v>5</v>
      </c>
      <c r="J3992" s="12" t="s">
        <v>2338</v>
      </c>
      <c r="K3992" s="12" t="s">
        <v>6</v>
      </c>
      <c r="L3992" s="12" t="s">
        <v>924</v>
      </c>
      <c r="M3992" s="12" t="s">
        <v>3258</v>
      </c>
      <c r="N3992" s="25">
        <v>77427</v>
      </c>
      <c r="O3992" s="12" t="s">
        <v>935</v>
      </c>
      <c r="P3992" s="12" t="s">
        <v>3257</v>
      </c>
      <c r="Q3992" s="12" t="s">
        <v>3259</v>
      </c>
      <c r="R3992" s="12">
        <v>14</v>
      </c>
      <c r="S3992" s="12">
        <v>48</v>
      </c>
      <c r="T3992" s="12">
        <v>48</v>
      </c>
      <c r="U3992" s="13">
        <v>606</v>
      </c>
      <c r="V3992" s="13">
        <v>201.85</v>
      </c>
      <c r="W3992" s="13">
        <v>160.82</v>
      </c>
      <c r="X3992" s="13">
        <v>148.75</v>
      </c>
      <c r="Y3992" s="13">
        <f t="shared" si="375"/>
        <v>7719.36</v>
      </c>
      <c r="Z3992" s="13">
        <f t="shared" si="376"/>
        <v>29088</v>
      </c>
      <c r="AA3992" s="13">
        <f t="shared" si="377"/>
        <v>445.18</v>
      </c>
      <c r="AB3992" s="12" t="str">
        <f t="shared" si="378"/>
        <v>Medium</v>
      </c>
      <c r="AC3992" s="12" t="str">
        <f t="shared" si="379"/>
        <v>Low Volume</v>
      </c>
    </row>
    <row r="3993" spans="1:29" x14ac:dyDescent="0.25">
      <c r="A3993" s="12">
        <v>1003011941</v>
      </c>
      <c r="B3993" s="12" t="s">
        <v>1174</v>
      </c>
      <c r="C3993" s="12" t="s">
        <v>1175</v>
      </c>
      <c r="D3993" s="12"/>
      <c r="E3993" s="12" t="str">
        <f t="shared" si="374"/>
        <v xml:space="preserve">Jung,Edward </v>
      </c>
      <c r="F3993" s="12" t="s">
        <v>3260</v>
      </c>
      <c r="G3993" s="12" t="s">
        <v>1176</v>
      </c>
      <c r="H3993" s="12" t="s">
        <v>219</v>
      </c>
      <c r="I3993" s="12" t="s">
        <v>5</v>
      </c>
      <c r="J3993" s="12" t="s">
        <v>2338</v>
      </c>
      <c r="K3993" s="12" t="s">
        <v>6</v>
      </c>
      <c r="L3993" s="12" t="s">
        <v>924</v>
      </c>
      <c r="M3993" s="12" t="s">
        <v>3258</v>
      </c>
      <c r="N3993" s="25">
        <v>77427</v>
      </c>
      <c r="O3993" s="12" t="s">
        <v>935</v>
      </c>
      <c r="P3993" s="12" t="s">
        <v>3257</v>
      </c>
      <c r="Q3993" s="12" t="s">
        <v>3239</v>
      </c>
      <c r="R3993" s="12">
        <v>33</v>
      </c>
      <c r="S3993" s="12">
        <v>64</v>
      </c>
      <c r="T3993" s="12">
        <v>64</v>
      </c>
      <c r="U3993" s="13">
        <v>645.86625000000004</v>
      </c>
      <c r="V3993" s="13">
        <v>183.6678125</v>
      </c>
      <c r="W3993" s="13">
        <v>141.72312500000001</v>
      </c>
      <c r="X3993" s="13">
        <v>142.78125</v>
      </c>
      <c r="Y3993" s="13">
        <f t="shared" si="375"/>
        <v>9070.2800000000007</v>
      </c>
      <c r="Z3993" s="13">
        <f t="shared" si="376"/>
        <v>41335.440000000002</v>
      </c>
      <c r="AA3993" s="13">
        <f t="shared" si="377"/>
        <v>504.14312500000005</v>
      </c>
      <c r="AB3993" s="12" t="str">
        <f t="shared" si="378"/>
        <v>Medium</v>
      </c>
      <c r="AC3993" s="12" t="str">
        <f t="shared" si="379"/>
        <v>Low Volume</v>
      </c>
    </row>
    <row r="3994" spans="1:29" x14ac:dyDescent="0.25">
      <c r="A3994" s="12">
        <v>1003011941</v>
      </c>
      <c r="B3994" s="12" t="s">
        <v>1174</v>
      </c>
      <c r="C3994" s="12" t="s">
        <v>1175</v>
      </c>
      <c r="D3994" s="12"/>
      <c r="E3994" s="12" t="str">
        <f t="shared" si="374"/>
        <v xml:space="preserve">Jung,Edward </v>
      </c>
      <c r="F3994" s="12" t="s">
        <v>3260</v>
      </c>
      <c r="G3994" s="12" t="s">
        <v>1176</v>
      </c>
      <c r="H3994" s="12" t="s">
        <v>219</v>
      </c>
      <c r="I3994" s="12" t="s">
        <v>5</v>
      </c>
      <c r="J3994" s="12" t="s">
        <v>2338</v>
      </c>
      <c r="K3994" s="12" t="s">
        <v>6</v>
      </c>
      <c r="L3994" s="12" t="s">
        <v>924</v>
      </c>
      <c r="M3994" s="12" t="s">
        <v>3258</v>
      </c>
      <c r="N3994" s="25">
        <v>99205</v>
      </c>
      <c r="O3994" s="12" t="s">
        <v>133</v>
      </c>
      <c r="P3994" s="12" t="s">
        <v>3257</v>
      </c>
      <c r="Q3994" s="12" t="s">
        <v>3259</v>
      </c>
      <c r="R3994" s="12">
        <v>15</v>
      </c>
      <c r="S3994" s="12">
        <v>15</v>
      </c>
      <c r="T3994" s="12">
        <v>15</v>
      </c>
      <c r="U3994" s="13">
        <v>602.66666667000004</v>
      </c>
      <c r="V3994" s="13">
        <v>188.32</v>
      </c>
      <c r="W3994" s="13">
        <v>150.04</v>
      </c>
      <c r="X3994" s="13">
        <v>140.93</v>
      </c>
      <c r="Y3994" s="13">
        <f t="shared" si="375"/>
        <v>2250.6</v>
      </c>
      <c r="Z3994" s="13">
        <f t="shared" si="376"/>
        <v>9040.0000000500004</v>
      </c>
      <c r="AA3994" s="13">
        <f t="shared" si="377"/>
        <v>452.62666667000008</v>
      </c>
      <c r="AB3994" s="12" t="str">
        <f t="shared" si="378"/>
        <v>Low</v>
      </c>
      <c r="AC3994" s="12" t="str">
        <f t="shared" si="379"/>
        <v>Low Volume</v>
      </c>
    </row>
    <row r="3995" spans="1:29" x14ac:dyDescent="0.25">
      <c r="A3995" s="12">
        <v>1003011941</v>
      </c>
      <c r="B3995" s="12" t="s">
        <v>1174</v>
      </c>
      <c r="C3995" s="12" t="s">
        <v>1175</v>
      </c>
      <c r="D3995" s="12"/>
      <c r="E3995" s="12" t="str">
        <f t="shared" si="374"/>
        <v xml:space="preserve">Jung,Edward </v>
      </c>
      <c r="F3995" s="12" t="s">
        <v>3260</v>
      </c>
      <c r="G3995" s="12" t="s">
        <v>1176</v>
      </c>
      <c r="H3995" s="12" t="s">
        <v>219</v>
      </c>
      <c r="I3995" s="12" t="s">
        <v>5</v>
      </c>
      <c r="J3995" s="12" t="s">
        <v>2338</v>
      </c>
      <c r="K3995" s="12" t="s">
        <v>6</v>
      </c>
      <c r="L3995" s="12" t="s">
        <v>924</v>
      </c>
      <c r="M3995" s="12" t="s">
        <v>3258</v>
      </c>
      <c r="N3995" s="25">
        <v>99212</v>
      </c>
      <c r="O3995" s="12" t="s">
        <v>97</v>
      </c>
      <c r="P3995" s="12" t="s">
        <v>3257</v>
      </c>
      <c r="Q3995" s="12" t="s">
        <v>3239</v>
      </c>
      <c r="R3995" s="12">
        <v>13</v>
      </c>
      <c r="S3995" s="12">
        <v>15</v>
      </c>
      <c r="T3995" s="12">
        <v>15</v>
      </c>
      <c r="U3995" s="13">
        <v>156.14400000000001</v>
      </c>
      <c r="V3995" s="13">
        <v>55.073333333000001</v>
      </c>
      <c r="W3995" s="13">
        <v>35.008000000000003</v>
      </c>
      <c r="X3995" s="13">
        <v>35.26</v>
      </c>
      <c r="Y3995" s="13">
        <f t="shared" si="375"/>
        <v>525.12</v>
      </c>
      <c r="Z3995" s="13">
        <f t="shared" si="376"/>
        <v>2342.16</v>
      </c>
      <c r="AA3995" s="13">
        <f t="shared" si="377"/>
        <v>121.136</v>
      </c>
      <c r="AB3995" s="12" t="str">
        <f t="shared" si="378"/>
        <v>Low</v>
      </c>
      <c r="AC3995" s="12" t="str">
        <f t="shared" si="379"/>
        <v>Low Volume</v>
      </c>
    </row>
    <row r="3996" spans="1:29" x14ac:dyDescent="0.25">
      <c r="A3996" s="12">
        <v>1003011941</v>
      </c>
      <c r="B3996" s="12" t="s">
        <v>1174</v>
      </c>
      <c r="C3996" s="12" t="s">
        <v>1175</v>
      </c>
      <c r="D3996" s="12"/>
      <c r="E3996" s="12" t="str">
        <f t="shared" si="374"/>
        <v xml:space="preserve">Jung,Edward </v>
      </c>
      <c r="F3996" s="12" t="s">
        <v>3260</v>
      </c>
      <c r="G3996" s="12" t="s">
        <v>1176</v>
      </c>
      <c r="H3996" s="12" t="s">
        <v>219</v>
      </c>
      <c r="I3996" s="12" t="s">
        <v>5</v>
      </c>
      <c r="J3996" s="12" t="s">
        <v>2338</v>
      </c>
      <c r="K3996" s="12" t="s">
        <v>6</v>
      </c>
      <c r="L3996" s="12" t="s">
        <v>924</v>
      </c>
      <c r="M3996" s="12" t="s">
        <v>3258</v>
      </c>
      <c r="N3996" s="25" t="s">
        <v>1178</v>
      </c>
      <c r="O3996" s="12" t="s">
        <v>1179</v>
      </c>
      <c r="P3996" s="12" t="s">
        <v>3257</v>
      </c>
      <c r="Q3996" s="12" t="s">
        <v>3239</v>
      </c>
      <c r="R3996" s="12">
        <v>21</v>
      </c>
      <c r="S3996" s="12">
        <v>164</v>
      </c>
      <c r="T3996" s="12">
        <v>162</v>
      </c>
      <c r="U3996" s="13">
        <v>353.50774389999998</v>
      </c>
      <c r="V3996" s="13">
        <v>67.740914634000006</v>
      </c>
      <c r="W3996" s="13">
        <v>53.616219512000001</v>
      </c>
      <c r="X3996" s="13">
        <v>53.719207316999999</v>
      </c>
      <c r="Y3996" s="13">
        <f t="shared" si="375"/>
        <v>8793.0599999679998</v>
      </c>
      <c r="Z3996" s="13">
        <f t="shared" si="376"/>
        <v>57975.269999599994</v>
      </c>
      <c r="AA3996" s="13">
        <f t="shared" si="377"/>
        <v>299.89152438799999</v>
      </c>
      <c r="AB3996" s="12" t="str">
        <f t="shared" si="378"/>
        <v>Medium</v>
      </c>
      <c r="AC3996" s="12" t="str">
        <f t="shared" si="379"/>
        <v>Medium Volume</v>
      </c>
    </row>
    <row r="3997" spans="1:29" x14ac:dyDescent="0.25">
      <c r="A3997" s="12">
        <v>1003011941</v>
      </c>
      <c r="B3997" s="12" t="s">
        <v>1174</v>
      </c>
      <c r="C3997" s="12" t="s">
        <v>1175</v>
      </c>
      <c r="D3997" s="12"/>
      <c r="E3997" s="12" t="str">
        <f t="shared" si="374"/>
        <v xml:space="preserve">Jung,Edward </v>
      </c>
      <c r="F3997" s="12" t="s">
        <v>3260</v>
      </c>
      <c r="G3997" s="12" t="s">
        <v>1176</v>
      </c>
      <c r="H3997" s="12" t="s">
        <v>219</v>
      </c>
      <c r="I3997" s="12" t="s">
        <v>5</v>
      </c>
      <c r="J3997" s="12" t="s">
        <v>2338</v>
      </c>
      <c r="K3997" s="12" t="s">
        <v>6</v>
      </c>
      <c r="L3997" s="12" t="s">
        <v>924</v>
      </c>
      <c r="M3997" s="12" t="s">
        <v>3258</v>
      </c>
      <c r="N3997" s="25" t="s">
        <v>1180</v>
      </c>
      <c r="O3997" s="12" t="s">
        <v>1181</v>
      </c>
      <c r="P3997" s="12" t="s">
        <v>3257</v>
      </c>
      <c r="Q3997" s="12" t="s">
        <v>3239</v>
      </c>
      <c r="R3997" s="12">
        <v>11</v>
      </c>
      <c r="S3997" s="12">
        <v>87</v>
      </c>
      <c r="T3997" s="12">
        <v>87</v>
      </c>
      <c r="U3997" s="13">
        <v>823.88850575000004</v>
      </c>
      <c r="V3997" s="13">
        <v>223.88804597999999</v>
      </c>
      <c r="W3997" s="13">
        <v>178.38287356000001</v>
      </c>
      <c r="X3997" s="13">
        <v>178.46287355999999</v>
      </c>
      <c r="Y3997" s="13">
        <f t="shared" si="375"/>
        <v>15519.309999720001</v>
      </c>
      <c r="Z3997" s="13">
        <f t="shared" si="376"/>
        <v>71678.300000250005</v>
      </c>
      <c r="AA3997" s="13">
        <f t="shared" si="377"/>
        <v>645.50563219000003</v>
      </c>
      <c r="AB3997" s="12" t="str">
        <f t="shared" si="378"/>
        <v>High</v>
      </c>
      <c r="AC3997" s="12" t="str">
        <f t="shared" si="379"/>
        <v>Low Volume</v>
      </c>
    </row>
    <row r="3998" spans="1:29" x14ac:dyDescent="0.25">
      <c r="A3998" s="12">
        <v>1003011941</v>
      </c>
      <c r="B3998" s="12" t="s">
        <v>1174</v>
      </c>
      <c r="C3998" s="12" t="s">
        <v>1175</v>
      </c>
      <c r="D3998" s="12"/>
      <c r="E3998" s="12" t="str">
        <f t="shared" si="374"/>
        <v xml:space="preserve">Jung,Edward </v>
      </c>
      <c r="F3998" s="12" t="s">
        <v>3260</v>
      </c>
      <c r="G3998" s="12" t="s">
        <v>1176</v>
      </c>
      <c r="H3998" s="12" t="s">
        <v>219</v>
      </c>
      <c r="I3998" s="12" t="s">
        <v>5</v>
      </c>
      <c r="J3998" s="12" t="s">
        <v>2338</v>
      </c>
      <c r="K3998" s="12" t="s">
        <v>6</v>
      </c>
      <c r="L3998" s="12" t="s">
        <v>924</v>
      </c>
      <c r="M3998" s="12" t="s">
        <v>3258</v>
      </c>
      <c r="N3998" s="25" t="s">
        <v>1182</v>
      </c>
      <c r="O3998" s="12" t="s">
        <v>1183</v>
      </c>
      <c r="P3998" s="12" t="s">
        <v>3257</v>
      </c>
      <c r="Q3998" s="12" t="s">
        <v>3239</v>
      </c>
      <c r="R3998" s="12">
        <v>23</v>
      </c>
      <c r="S3998" s="12">
        <v>168</v>
      </c>
      <c r="T3998" s="12">
        <v>168</v>
      </c>
      <c r="U3998" s="13">
        <v>1364.7483333</v>
      </c>
      <c r="V3998" s="13">
        <v>347.41273810000001</v>
      </c>
      <c r="W3998" s="13">
        <v>276.80083332999999</v>
      </c>
      <c r="X3998" s="13">
        <v>277.04083333</v>
      </c>
      <c r="Y3998" s="13">
        <f t="shared" si="375"/>
        <v>46502.53999944</v>
      </c>
      <c r="Z3998" s="13">
        <f t="shared" si="376"/>
        <v>229277.71999439999</v>
      </c>
      <c r="AA3998" s="13">
        <f t="shared" si="377"/>
        <v>1087.9474999700001</v>
      </c>
      <c r="AB3998" s="12" t="str">
        <f t="shared" si="378"/>
        <v>High</v>
      </c>
      <c r="AC3998" s="12" t="str">
        <f t="shared" si="379"/>
        <v>Medium Volume</v>
      </c>
    </row>
    <row r="3999" spans="1:29" x14ac:dyDescent="0.25">
      <c r="A3999" s="12">
        <v>1003011941</v>
      </c>
      <c r="B3999" s="12" t="s">
        <v>1174</v>
      </c>
      <c r="C3999" s="12" t="s">
        <v>1175</v>
      </c>
      <c r="D3999" s="12"/>
      <c r="E3999" s="12" t="str">
        <f t="shared" si="374"/>
        <v xml:space="preserve">Jung,Edward </v>
      </c>
      <c r="F3999" s="12" t="s">
        <v>3260</v>
      </c>
      <c r="G3999" s="12" t="s">
        <v>1176</v>
      </c>
      <c r="H3999" s="12" t="s">
        <v>219</v>
      </c>
      <c r="I3999" s="12" t="s">
        <v>5</v>
      </c>
      <c r="J3999" s="12" t="s">
        <v>2338</v>
      </c>
      <c r="K3999" s="12" t="s">
        <v>6</v>
      </c>
      <c r="L3999" s="12" t="s">
        <v>924</v>
      </c>
      <c r="M3999" s="12" t="s">
        <v>3258</v>
      </c>
      <c r="N3999" s="25" t="s">
        <v>1184</v>
      </c>
      <c r="O3999" s="12" t="s">
        <v>1185</v>
      </c>
      <c r="P3999" s="12" t="s">
        <v>3257</v>
      </c>
      <c r="Q3999" s="12" t="s">
        <v>3239</v>
      </c>
      <c r="R3999" s="12">
        <v>11</v>
      </c>
      <c r="S3999" s="12">
        <v>22</v>
      </c>
      <c r="T3999" s="12">
        <v>22</v>
      </c>
      <c r="U3999" s="13">
        <v>298.45</v>
      </c>
      <c r="V3999" s="13">
        <v>117.47</v>
      </c>
      <c r="W3999" s="13">
        <v>93.59</v>
      </c>
      <c r="X3999" s="13">
        <v>93.59</v>
      </c>
      <c r="Y3999" s="13">
        <f t="shared" si="375"/>
        <v>2058.98</v>
      </c>
      <c r="Z3999" s="13">
        <f t="shared" si="376"/>
        <v>6565.9</v>
      </c>
      <c r="AA3999" s="13">
        <f t="shared" si="377"/>
        <v>204.85999999999999</v>
      </c>
      <c r="AB3999" s="12" t="str">
        <f t="shared" si="378"/>
        <v>Low</v>
      </c>
      <c r="AC3999" s="12" t="str">
        <f t="shared" si="379"/>
        <v>Low Volume</v>
      </c>
    </row>
    <row r="4000" spans="1:29" x14ac:dyDescent="0.25">
      <c r="A4000" s="12">
        <v>1003000142</v>
      </c>
      <c r="B4000" s="12" t="s">
        <v>2235</v>
      </c>
      <c r="C4000" s="12" t="s">
        <v>2236</v>
      </c>
      <c r="D4000" s="12"/>
      <c r="E4000" s="12" t="str">
        <f t="shared" si="374"/>
        <v xml:space="preserve">Khalil,Rashid </v>
      </c>
      <c r="F4000" s="12" t="s">
        <v>3260</v>
      </c>
      <c r="G4000" s="12" t="s">
        <v>2237</v>
      </c>
      <c r="H4000" s="12" t="s">
        <v>318</v>
      </c>
      <c r="I4000" s="12" t="s">
        <v>5</v>
      </c>
      <c r="J4000" s="12" t="s">
        <v>2338</v>
      </c>
      <c r="K4000" s="12" t="s">
        <v>6</v>
      </c>
      <c r="L4000" s="12" t="s">
        <v>191</v>
      </c>
      <c r="M4000" s="12" t="s">
        <v>3258</v>
      </c>
      <c r="N4000" s="25">
        <v>27096</v>
      </c>
      <c r="O4000" s="12" t="s">
        <v>74</v>
      </c>
      <c r="P4000" s="12" t="s">
        <v>3257</v>
      </c>
      <c r="Q4000" s="12" t="s">
        <v>3239</v>
      </c>
      <c r="R4000" s="12">
        <v>22</v>
      </c>
      <c r="S4000" s="12">
        <v>23</v>
      </c>
      <c r="T4000" s="12">
        <v>23</v>
      </c>
      <c r="U4000" s="13">
        <v>469.60869565000002</v>
      </c>
      <c r="V4000" s="13">
        <v>113.38782609</v>
      </c>
      <c r="W4000" s="13">
        <v>85.446086957000006</v>
      </c>
      <c r="X4000" s="13">
        <v>87.189565216999995</v>
      </c>
      <c r="Y4000" s="13">
        <f t="shared" si="375"/>
        <v>1965.2600000110001</v>
      </c>
      <c r="Z4000" s="13">
        <f t="shared" si="376"/>
        <v>10800.99999995</v>
      </c>
      <c r="AA4000" s="13">
        <f t="shared" si="377"/>
        <v>384.16260869300004</v>
      </c>
      <c r="AB4000" s="12" t="str">
        <f t="shared" si="378"/>
        <v>Low</v>
      </c>
      <c r="AC4000" s="12" t="str">
        <f t="shared" si="379"/>
        <v>Low Volume</v>
      </c>
    </row>
    <row r="4001" spans="1:29" x14ac:dyDescent="0.25">
      <c r="A4001" s="12">
        <v>1003000142</v>
      </c>
      <c r="B4001" s="12" t="s">
        <v>2235</v>
      </c>
      <c r="C4001" s="12" t="s">
        <v>2236</v>
      </c>
      <c r="D4001" s="12"/>
      <c r="E4001" s="12" t="str">
        <f t="shared" si="374"/>
        <v xml:space="preserve">Khalil,Rashid </v>
      </c>
      <c r="F4001" s="12" t="s">
        <v>3260</v>
      </c>
      <c r="G4001" s="12" t="s">
        <v>2237</v>
      </c>
      <c r="H4001" s="12" t="s">
        <v>318</v>
      </c>
      <c r="I4001" s="12" t="s">
        <v>5</v>
      </c>
      <c r="J4001" s="12" t="s">
        <v>2338</v>
      </c>
      <c r="K4001" s="12" t="s">
        <v>6</v>
      </c>
      <c r="L4001" s="12" t="s">
        <v>191</v>
      </c>
      <c r="M4001" s="12" t="s">
        <v>3258</v>
      </c>
      <c r="N4001" s="25">
        <v>62323</v>
      </c>
      <c r="O4001" s="12" t="s">
        <v>76</v>
      </c>
      <c r="P4001" s="12" t="s">
        <v>3257</v>
      </c>
      <c r="Q4001" s="12" t="s">
        <v>3239</v>
      </c>
      <c r="R4001" s="12">
        <v>43</v>
      </c>
      <c r="S4001" s="12">
        <v>52</v>
      </c>
      <c r="T4001" s="12">
        <v>52</v>
      </c>
      <c r="U4001" s="13">
        <v>641.69230769000001</v>
      </c>
      <c r="V4001" s="13">
        <v>130.41288462</v>
      </c>
      <c r="W4001" s="13">
        <v>99.547692307999995</v>
      </c>
      <c r="X4001" s="13">
        <v>101.59865385000001</v>
      </c>
      <c r="Y4001" s="13">
        <f t="shared" si="375"/>
        <v>5176.4800000159994</v>
      </c>
      <c r="Z4001" s="13">
        <f t="shared" si="376"/>
        <v>33367.999999879998</v>
      </c>
      <c r="AA4001" s="13">
        <f t="shared" si="377"/>
        <v>542.14461538199998</v>
      </c>
      <c r="AB4001" s="12" t="str">
        <f t="shared" si="378"/>
        <v>Medium</v>
      </c>
      <c r="AC4001" s="12" t="str">
        <f t="shared" si="379"/>
        <v>Low Volume</v>
      </c>
    </row>
    <row r="4002" spans="1:29" x14ac:dyDescent="0.25">
      <c r="A4002" s="12">
        <v>1003000142</v>
      </c>
      <c r="B4002" s="12" t="s">
        <v>2235</v>
      </c>
      <c r="C4002" s="12" t="s">
        <v>2236</v>
      </c>
      <c r="D4002" s="12"/>
      <c r="E4002" s="12" t="str">
        <f t="shared" si="374"/>
        <v xml:space="preserve">Khalil,Rashid </v>
      </c>
      <c r="F4002" s="12" t="s">
        <v>3260</v>
      </c>
      <c r="G4002" s="12" t="s">
        <v>2237</v>
      </c>
      <c r="H4002" s="12" t="s">
        <v>318</v>
      </c>
      <c r="I4002" s="12" t="s">
        <v>5</v>
      </c>
      <c r="J4002" s="12" t="s">
        <v>2338</v>
      </c>
      <c r="K4002" s="12" t="s">
        <v>6</v>
      </c>
      <c r="L4002" s="12" t="s">
        <v>191</v>
      </c>
      <c r="M4002" s="12" t="s">
        <v>3258</v>
      </c>
      <c r="N4002" s="25">
        <v>64483</v>
      </c>
      <c r="O4002" s="12" t="s">
        <v>78</v>
      </c>
      <c r="P4002" s="12" t="s">
        <v>3257</v>
      </c>
      <c r="Q4002" s="12" t="s">
        <v>3239</v>
      </c>
      <c r="R4002" s="12">
        <v>17</v>
      </c>
      <c r="S4002" s="12">
        <v>17</v>
      </c>
      <c r="T4002" s="12">
        <v>17</v>
      </c>
      <c r="U4002" s="13">
        <v>355.88235293999998</v>
      </c>
      <c r="V4002" s="13">
        <v>120.67705882</v>
      </c>
      <c r="W4002" s="13">
        <v>85.561176470999996</v>
      </c>
      <c r="X4002" s="13">
        <v>88.74</v>
      </c>
      <c r="Y4002" s="13">
        <f t="shared" si="375"/>
        <v>1454.5400000069999</v>
      </c>
      <c r="Z4002" s="13">
        <f t="shared" si="376"/>
        <v>6049.9999999799993</v>
      </c>
      <c r="AA4002" s="13">
        <f t="shared" si="377"/>
        <v>270.32117646899997</v>
      </c>
      <c r="AB4002" s="12" t="str">
        <f t="shared" si="378"/>
        <v>Low</v>
      </c>
      <c r="AC4002" s="12" t="str">
        <f t="shared" si="379"/>
        <v>Low Volume</v>
      </c>
    </row>
    <row r="4003" spans="1:29" x14ac:dyDescent="0.25">
      <c r="A4003" s="12">
        <v>1003000142</v>
      </c>
      <c r="B4003" s="12" t="s">
        <v>2235</v>
      </c>
      <c r="C4003" s="12" t="s">
        <v>2236</v>
      </c>
      <c r="D4003" s="12"/>
      <c r="E4003" s="12" t="str">
        <f t="shared" si="374"/>
        <v xml:space="preserve">Khalil,Rashid </v>
      </c>
      <c r="F4003" s="12" t="s">
        <v>3260</v>
      </c>
      <c r="G4003" s="12" t="s">
        <v>2237</v>
      </c>
      <c r="H4003" s="12" t="s">
        <v>318</v>
      </c>
      <c r="I4003" s="12" t="s">
        <v>5</v>
      </c>
      <c r="J4003" s="12" t="s">
        <v>2338</v>
      </c>
      <c r="K4003" s="12" t="s">
        <v>6</v>
      </c>
      <c r="L4003" s="12" t="s">
        <v>191</v>
      </c>
      <c r="M4003" s="12" t="s">
        <v>3258</v>
      </c>
      <c r="N4003" s="25">
        <v>64484</v>
      </c>
      <c r="O4003" s="12" t="s">
        <v>79</v>
      </c>
      <c r="P4003" s="12" t="s">
        <v>3257</v>
      </c>
      <c r="Q4003" s="12" t="s">
        <v>3239</v>
      </c>
      <c r="R4003" s="12">
        <v>11</v>
      </c>
      <c r="S4003" s="12">
        <v>11</v>
      </c>
      <c r="T4003" s="12">
        <v>11</v>
      </c>
      <c r="U4003" s="13">
        <v>135</v>
      </c>
      <c r="V4003" s="13">
        <v>48.897272727000001</v>
      </c>
      <c r="W4003" s="13">
        <v>38.961818182000002</v>
      </c>
      <c r="X4003" s="13">
        <v>39.870909091000001</v>
      </c>
      <c r="Y4003" s="13">
        <f t="shared" si="375"/>
        <v>428.58000000200002</v>
      </c>
      <c r="Z4003" s="13">
        <f t="shared" si="376"/>
        <v>1485</v>
      </c>
      <c r="AA4003" s="13">
        <f t="shared" si="377"/>
        <v>96.038181817999998</v>
      </c>
      <c r="AB4003" s="12" t="str">
        <f t="shared" si="378"/>
        <v>Low</v>
      </c>
      <c r="AC4003" s="12" t="str">
        <f t="shared" si="379"/>
        <v>Low Volume</v>
      </c>
    </row>
    <row r="4004" spans="1:29" x14ac:dyDescent="0.25">
      <c r="A4004" s="12">
        <v>1003000142</v>
      </c>
      <c r="B4004" s="12" t="s">
        <v>2235</v>
      </c>
      <c r="C4004" s="12" t="s">
        <v>2236</v>
      </c>
      <c r="D4004" s="12"/>
      <c r="E4004" s="12" t="str">
        <f t="shared" si="374"/>
        <v xml:space="preserve">Khalil,Rashid </v>
      </c>
      <c r="F4004" s="12" t="s">
        <v>3260</v>
      </c>
      <c r="G4004" s="12" t="s">
        <v>2237</v>
      </c>
      <c r="H4004" s="12" t="s">
        <v>318</v>
      </c>
      <c r="I4004" s="12" t="s">
        <v>5</v>
      </c>
      <c r="J4004" s="12" t="s">
        <v>2338</v>
      </c>
      <c r="K4004" s="12" t="s">
        <v>6</v>
      </c>
      <c r="L4004" s="12" t="s">
        <v>191</v>
      </c>
      <c r="M4004" s="12" t="s">
        <v>3258</v>
      </c>
      <c r="N4004" s="25">
        <v>64493</v>
      </c>
      <c r="O4004" s="12" t="s">
        <v>80</v>
      </c>
      <c r="P4004" s="12" t="s">
        <v>3257</v>
      </c>
      <c r="Q4004" s="12" t="s">
        <v>3239</v>
      </c>
      <c r="R4004" s="12">
        <v>29</v>
      </c>
      <c r="S4004" s="12">
        <v>44</v>
      </c>
      <c r="T4004" s="12">
        <v>44</v>
      </c>
      <c r="U4004" s="13">
        <v>735.88636364000001</v>
      </c>
      <c r="V4004" s="13">
        <v>155.04977273</v>
      </c>
      <c r="W4004" s="13">
        <v>123.53295455</v>
      </c>
      <c r="X4004" s="13">
        <v>125.72340909</v>
      </c>
      <c r="Y4004" s="13">
        <f t="shared" si="375"/>
        <v>5435.4500002000004</v>
      </c>
      <c r="Z4004" s="13">
        <f t="shared" si="376"/>
        <v>32379.000000160002</v>
      </c>
      <c r="AA4004" s="13">
        <f t="shared" si="377"/>
        <v>612.35340909000001</v>
      </c>
      <c r="AB4004" s="12" t="str">
        <f t="shared" si="378"/>
        <v>Medium</v>
      </c>
      <c r="AC4004" s="12" t="str">
        <f t="shared" si="379"/>
        <v>Low Volume</v>
      </c>
    </row>
    <row r="4005" spans="1:29" x14ac:dyDescent="0.25">
      <c r="A4005" s="12">
        <v>1003000142</v>
      </c>
      <c r="B4005" s="12" t="s">
        <v>2235</v>
      </c>
      <c r="C4005" s="12" t="s">
        <v>2236</v>
      </c>
      <c r="D4005" s="12"/>
      <c r="E4005" s="12" t="str">
        <f t="shared" si="374"/>
        <v xml:space="preserve">Khalil,Rashid </v>
      </c>
      <c r="F4005" s="12" t="s">
        <v>3260</v>
      </c>
      <c r="G4005" s="12" t="s">
        <v>2237</v>
      </c>
      <c r="H4005" s="12" t="s">
        <v>318</v>
      </c>
      <c r="I4005" s="12" t="s">
        <v>5</v>
      </c>
      <c r="J4005" s="12" t="s">
        <v>2338</v>
      </c>
      <c r="K4005" s="12" t="s">
        <v>6</v>
      </c>
      <c r="L4005" s="12" t="s">
        <v>191</v>
      </c>
      <c r="M4005" s="12" t="s">
        <v>3258</v>
      </c>
      <c r="N4005" s="25">
        <v>64494</v>
      </c>
      <c r="O4005" s="12" t="s">
        <v>81</v>
      </c>
      <c r="P4005" s="12" t="s">
        <v>3257</v>
      </c>
      <c r="Q4005" s="12" t="s">
        <v>3239</v>
      </c>
      <c r="R4005" s="12">
        <v>29</v>
      </c>
      <c r="S4005" s="12">
        <v>44</v>
      </c>
      <c r="T4005" s="12">
        <v>44</v>
      </c>
      <c r="U4005" s="13">
        <v>385.56818182000001</v>
      </c>
      <c r="V4005" s="13">
        <v>84.973863636000004</v>
      </c>
      <c r="W4005" s="13">
        <v>67.701818181999997</v>
      </c>
      <c r="X4005" s="13">
        <v>68.307727272999998</v>
      </c>
      <c r="Y4005" s="13">
        <f t="shared" si="375"/>
        <v>2978.880000008</v>
      </c>
      <c r="Z4005" s="13">
        <f t="shared" si="376"/>
        <v>16965.000000079999</v>
      </c>
      <c r="AA4005" s="13">
        <f t="shared" si="377"/>
        <v>317.866363638</v>
      </c>
      <c r="AB4005" s="12" t="str">
        <f t="shared" si="378"/>
        <v>Low</v>
      </c>
      <c r="AC4005" s="12" t="str">
        <f t="shared" si="379"/>
        <v>Low Volume</v>
      </c>
    </row>
    <row r="4006" spans="1:29" x14ac:dyDescent="0.25">
      <c r="A4006" s="12">
        <v>1003000142</v>
      </c>
      <c r="B4006" s="12" t="s">
        <v>2235</v>
      </c>
      <c r="C4006" s="12" t="s">
        <v>2236</v>
      </c>
      <c r="D4006" s="12"/>
      <c r="E4006" s="12" t="str">
        <f t="shared" si="374"/>
        <v xml:space="preserve">Khalil,Rashid </v>
      </c>
      <c r="F4006" s="12" t="s">
        <v>3260</v>
      </c>
      <c r="G4006" s="12" t="s">
        <v>2237</v>
      </c>
      <c r="H4006" s="12" t="s">
        <v>318</v>
      </c>
      <c r="I4006" s="12" t="s">
        <v>5</v>
      </c>
      <c r="J4006" s="12" t="s">
        <v>2338</v>
      </c>
      <c r="K4006" s="12" t="s">
        <v>6</v>
      </c>
      <c r="L4006" s="12" t="s">
        <v>191</v>
      </c>
      <c r="M4006" s="12" t="s">
        <v>3258</v>
      </c>
      <c r="N4006" s="25">
        <v>64635</v>
      </c>
      <c r="O4006" s="12" t="s">
        <v>173</v>
      </c>
      <c r="P4006" s="12" t="s">
        <v>3257</v>
      </c>
      <c r="Q4006" s="12" t="s">
        <v>3239</v>
      </c>
      <c r="R4006" s="12">
        <v>36</v>
      </c>
      <c r="S4006" s="12">
        <v>38</v>
      </c>
      <c r="T4006" s="12">
        <v>38</v>
      </c>
      <c r="U4006" s="13">
        <v>851.52631579000001</v>
      </c>
      <c r="V4006" s="13">
        <v>293.69947367999998</v>
      </c>
      <c r="W4006" s="13">
        <v>228.97289473999999</v>
      </c>
      <c r="X4006" s="13">
        <v>235.32184211000001</v>
      </c>
      <c r="Y4006" s="13">
        <f t="shared" si="375"/>
        <v>8700.9700001199999</v>
      </c>
      <c r="Z4006" s="13">
        <f t="shared" si="376"/>
        <v>32358.000000020002</v>
      </c>
      <c r="AA4006" s="13">
        <f t="shared" si="377"/>
        <v>622.55342105</v>
      </c>
      <c r="AB4006" s="12" t="str">
        <f t="shared" si="378"/>
        <v>Medium</v>
      </c>
      <c r="AC4006" s="12" t="str">
        <f t="shared" si="379"/>
        <v>Low Volume</v>
      </c>
    </row>
    <row r="4007" spans="1:29" x14ac:dyDescent="0.25">
      <c r="A4007" s="12">
        <v>1003000142</v>
      </c>
      <c r="B4007" s="12" t="s">
        <v>2235</v>
      </c>
      <c r="C4007" s="12" t="s">
        <v>2236</v>
      </c>
      <c r="D4007" s="12"/>
      <c r="E4007" s="12" t="str">
        <f t="shared" si="374"/>
        <v xml:space="preserve">Khalil,Rashid </v>
      </c>
      <c r="F4007" s="12" t="s">
        <v>3260</v>
      </c>
      <c r="G4007" s="12" t="s">
        <v>2237</v>
      </c>
      <c r="H4007" s="12" t="s">
        <v>318</v>
      </c>
      <c r="I4007" s="12" t="s">
        <v>5</v>
      </c>
      <c r="J4007" s="12" t="s">
        <v>2338</v>
      </c>
      <c r="K4007" s="12" t="s">
        <v>6</v>
      </c>
      <c r="L4007" s="12" t="s">
        <v>191</v>
      </c>
      <c r="M4007" s="12" t="s">
        <v>3258</v>
      </c>
      <c r="N4007" s="25">
        <v>64636</v>
      </c>
      <c r="O4007" s="12" t="s">
        <v>174</v>
      </c>
      <c r="P4007" s="12" t="s">
        <v>3257</v>
      </c>
      <c r="Q4007" s="12" t="s">
        <v>3239</v>
      </c>
      <c r="R4007" s="12">
        <v>35</v>
      </c>
      <c r="S4007" s="12">
        <v>37</v>
      </c>
      <c r="T4007" s="12">
        <v>37</v>
      </c>
      <c r="U4007" s="13">
        <v>269.62162161999998</v>
      </c>
      <c r="V4007" s="13">
        <v>97.367837838</v>
      </c>
      <c r="W4007" s="13">
        <v>77.573783784</v>
      </c>
      <c r="X4007" s="13">
        <v>78.969459459000007</v>
      </c>
      <c r="Y4007" s="13">
        <f t="shared" si="375"/>
        <v>2870.2300000079999</v>
      </c>
      <c r="Z4007" s="13">
        <f t="shared" si="376"/>
        <v>9975.9999999399988</v>
      </c>
      <c r="AA4007" s="13">
        <f t="shared" si="377"/>
        <v>192.04783783599999</v>
      </c>
      <c r="AB4007" s="12" t="str">
        <f t="shared" si="378"/>
        <v>Low</v>
      </c>
      <c r="AC4007" s="12" t="str">
        <f t="shared" si="379"/>
        <v>Low Volume</v>
      </c>
    </row>
    <row r="4008" spans="1:29" x14ac:dyDescent="0.25">
      <c r="A4008" s="12">
        <v>1003000142</v>
      </c>
      <c r="B4008" s="12" t="s">
        <v>2235</v>
      </c>
      <c r="C4008" s="12" t="s">
        <v>2236</v>
      </c>
      <c r="D4008" s="12"/>
      <c r="E4008" s="12" t="str">
        <f t="shared" si="374"/>
        <v xml:space="preserve">Khalil,Rashid </v>
      </c>
      <c r="F4008" s="12" t="s">
        <v>3260</v>
      </c>
      <c r="G4008" s="12" t="s">
        <v>2237</v>
      </c>
      <c r="H4008" s="12" t="s">
        <v>318</v>
      </c>
      <c r="I4008" s="12" t="s">
        <v>5</v>
      </c>
      <c r="J4008" s="12" t="s">
        <v>2338</v>
      </c>
      <c r="K4008" s="12" t="s">
        <v>6</v>
      </c>
      <c r="L4008" s="12" t="s">
        <v>191</v>
      </c>
      <c r="M4008" s="12" t="s">
        <v>3258</v>
      </c>
      <c r="N4008" s="25">
        <v>99152</v>
      </c>
      <c r="O4008" s="12" t="s">
        <v>534</v>
      </c>
      <c r="P4008" s="12" t="s">
        <v>3257</v>
      </c>
      <c r="Q4008" s="12" t="s">
        <v>3239</v>
      </c>
      <c r="R4008" s="12">
        <v>47</v>
      </c>
      <c r="S4008" s="12">
        <v>52</v>
      </c>
      <c r="T4008" s="12">
        <v>52</v>
      </c>
      <c r="U4008" s="13">
        <v>19</v>
      </c>
      <c r="V4008" s="13">
        <v>11.564423077000001</v>
      </c>
      <c r="W4008" s="13">
        <v>9.0323076922999999</v>
      </c>
      <c r="X4008" s="13">
        <v>9.1928846154000006</v>
      </c>
      <c r="Y4008" s="13">
        <f t="shared" si="375"/>
        <v>469.6799999996</v>
      </c>
      <c r="Z4008" s="13">
        <f t="shared" si="376"/>
        <v>988</v>
      </c>
      <c r="AA4008" s="13">
        <f t="shared" si="377"/>
        <v>9.9676923077000001</v>
      </c>
      <c r="AB4008" s="12" t="str">
        <f t="shared" si="378"/>
        <v>Low</v>
      </c>
      <c r="AC4008" s="12" t="str">
        <f t="shared" si="379"/>
        <v>Low Volume</v>
      </c>
    </row>
    <row r="4009" spans="1:29" x14ac:dyDescent="0.25">
      <c r="A4009" s="12">
        <v>1003000142</v>
      </c>
      <c r="B4009" s="12" t="s">
        <v>2235</v>
      </c>
      <c r="C4009" s="12" t="s">
        <v>2236</v>
      </c>
      <c r="D4009" s="12"/>
      <c r="E4009" s="12" t="str">
        <f t="shared" si="374"/>
        <v xml:space="preserve">Khalil,Rashid </v>
      </c>
      <c r="F4009" s="12" t="s">
        <v>3260</v>
      </c>
      <c r="G4009" s="12" t="s">
        <v>2237</v>
      </c>
      <c r="H4009" s="12" t="s">
        <v>318</v>
      </c>
      <c r="I4009" s="12" t="s">
        <v>5</v>
      </c>
      <c r="J4009" s="12" t="s">
        <v>2338</v>
      </c>
      <c r="K4009" s="12" t="s">
        <v>6</v>
      </c>
      <c r="L4009" s="12" t="s">
        <v>191</v>
      </c>
      <c r="M4009" s="12" t="s">
        <v>3258</v>
      </c>
      <c r="N4009" s="25">
        <v>99203</v>
      </c>
      <c r="O4009" s="12" t="s">
        <v>95</v>
      </c>
      <c r="P4009" s="12" t="s">
        <v>3257</v>
      </c>
      <c r="Q4009" s="12" t="s">
        <v>3239</v>
      </c>
      <c r="R4009" s="12">
        <v>11</v>
      </c>
      <c r="S4009" s="12">
        <v>11</v>
      </c>
      <c r="T4009" s="12">
        <v>11</v>
      </c>
      <c r="U4009" s="13">
        <v>167</v>
      </c>
      <c r="V4009" s="13">
        <v>105.26909091</v>
      </c>
      <c r="W4009" s="13">
        <v>76.120909091000001</v>
      </c>
      <c r="X4009" s="13">
        <v>79.747272726999995</v>
      </c>
      <c r="Y4009" s="13">
        <f t="shared" si="375"/>
        <v>837.33000000100003</v>
      </c>
      <c r="Z4009" s="13">
        <f t="shared" si="376"/>
        <v>1837</v>
      </c>
      <c r="AA4009" s="13">
        <f t="shared" si="377"/>
        <v>90.879090908999999</v>
      </c>
      <c r="AB4009" s="12" t="str">
        <f t="shared" si="378"/>
        <v>Low</v>
      </c>
      <c r="AC4009" s="12" t="str">
        <f t="shared" si="379"/>
        <v>Low Volume</v>
      </c>
    </row>
    <row r="4010" spans="1:29" x14ac:dyDescent="0.25">
      <c r="A4010" s="12">
        <v>1003000142</v>
      </c>
      <c r="B4010" s="12" t="s">
        <v>2235</v>
      </c>
      <c r="C4010" s="12" t="s">
        <v>2236</v>
      </c>
      <c r="D4010" s="12"/>
      <c r="E4010" s="12" t="str">
        <f t="shared" si="374"/>
        <v xml:space="preserve">Khalil,Rashid </v>
      </c>
      <c r="F4010" s="12" t="s">
        <v>3260</v>
      </c>
      <c r="G4010" s="12" t="s">
        <v>2237</v>
      </c>
      <c r="H4010" s="12" t="s">
        <v>318</v>
      </c>
      <c r="I4010" s="12" t="s">
        <v>5</v>
      </c>
      <c r="J4010" s="12" t="s">
        <v>2338</v>
      </c>
      <c r="K4010" s="12" t="s">
        <v>6</v>
      </c>
      <c r="L4010" s="12" t="s">
        <v>191</v>
      </c>
      <c r="M4010" s="12" t="s">
        <v>3258</v>
      </c>
      <c r="N4010" s="25">
        <v>99204</v>
      </c>
      <c r="O4010" s="12" t="s">
        <v>96</v>
      </c>
      <c r="P4010" s="12" t="s">
        <v>3257</v>
      </c>
      <c r="Q4010" s="12" t="s">
        <v>3259</v>
      </c>
      <c r="R4010" s="12">
        <v>22</v>
      </c>
      <c r="S4010" s="12">
        <v>22</v>
      </c>
      <c r="T4010" s="12">
        <v>22</v>
      </c>
      <c r="U4010" s="13">
        <v>199.72727273000001</v>
      </c>
      <c r="V4010" s="13">
        <v>126.83909091</v>
      </c>
      <c r="W4010" s="13">
        <v>85.658636364000003</v>
      </c>
      <c r="X4010" s="13">
        <v>88.121363635999998</v>
      </c>
      <c r="Y4010" s="13">
        <f t="shared" si="375"/>
        <v>1884.4900000080002</v>
      </c>
      <c r="Z4010" s="13">
        <f t="shared" si="376"/>
        <v>4394.0000000600003</v>
      </c>
      <c r="AA4010" s="13">
        <f t="shared" si="377"/>
        <v>114.06863636600001</v>
      </c>
      <c r="AB4010" s="12" t="str">
        <f t="shared" si="378"/>
        <v>Low</v>
      </c>
      <c r="AC4010" s="12" t="str">
        <f t="shared" si="379"/>
        <v>Low Volume</v>
      </c>
    </row>
    <row r="4011" spans="1:29" x14ac:dyDescent="0.25">
      <c r="A4011" s="12">
        <v>1003000142</v>
      </c>
      <c r="B4011" s="12" t="s">
        <v>2235</v>
      </c>
      <c r="C4011" s="12" t="s">
        <v>2236</v>
      </c>
      <c r="D4011" s="12"/>
      <c r="E4011" s="12" t="str">
        <f t="shared" si="374"/>
        <v xml:space="preserve">Khalil,Rashid </v>
      </c>
      <c r="F4011" s="12" t="s">
        <v>3260</v>
      </c>
      <c r="G4011" s="12" t="s">
        <v>2237</v>
      </c>
      <c r="H4011" s="12" t="s">
        <v>318</v>
      </c>
      <c r="I4011" s="12" t="s">
        <v>5</v>
      </c>
      <c r="J4011" s="12" t="s">
        <v>2338</v>
      </c>
      <c r="K4011" s="12" t="s">
        <v>6</v>
      </c>
      <c r="L4011" s="12" t="s">
        <v>191</v>
      </c>
      <c r="M4011" s="12" t="s">
        <v>3258</v>
      </c>
      <c r="N4011" s="25">
        <v>99204</v>
      </c>
      <c r="O4011" s="12" t="s">
        <v>96</v>
      </c>
      <c r="P4011" s="12" t="s">
        <v>3257</v>
      </c>
      <c r="Q4011" s="12" t="s">
        <v>3239</v>
      </c>
      <c r="R4011" s="12">
        <v>46</v>
      </c>
      <c r="S4011" s="12">
        <v>46</v>
      </c>
      <c r="T4011" s="12">
        <v>46</v>
      </c>
      <c r="U4011" s="13">
        <v>275.95652174000003</v>
      </c>
      <c r="V4011" s="13">
        <v>159.05543478000001</v>
      </c>
      <c r="W4011" s="13">
        <v>123.98804348</v>
      </c>
      <c r="X4011" s="13">
        <v>128.29173913</v>
      </c>
      <c r="Y4011" s="13">
        <f t="shared" si="375"/>
        <v>5703.4500000799999</v>
      </c>
      <c r="Z4011" s="13">
        <f t="shared" si="376"/>
        <v>12694.000000040001</v>
      </c>
      <c r="AA4011" s="13">
        <f t="shared" si="377"/>
        <v>151.96847826000004</v>
      </c>
      <c r="AB4011" s="12" t="str">
        <f t="shared" si="378"/>
        <v>Medium</v>
      </c>
      <c r="AC4011" s="12" t="str">
        <f t="shared" si="379"/>
        <v>Low Volume</v>
      </c>
    </row>
    <row r="4012" spans="1:29" x14ac:dyDescent="0.25">
      <c r="A4012" s="12">
        <v>1003000142</v>
      </c>
      <c r="B4012" s="12" t="s">
        <v>2235</v>
      </c>
      <c r="C4012" s="12" t="s">
        <v>2236</v>
      </c>
      <c r="D4012" s="12"/>
      <c r="E4012" s="12" t="str">
        <f t="shared" si="374"/>
        <v xml:space="preserve">Khalil,Rashid </v>
      </c>
      <c r="F4012" s="12" t="s">
        <v>3260</v>
      </c>
      <c r="G4012" s="12" t="s">
        <v>2237</v>
      </c>
      <c r="H4012" s="12" t="s">
        <v>318</v>
      </c>
      <c r="I4012" s="12" t="s">
        <v>5</v>
      </c>
      <c r="J4012" s="12" t="s">
        <v>2338</v>
      </c>
      <c r="K4012" s="12" t="s">
        <v>6</v>
      </c>
      <c r="L4012" s="12" t="s">
        <v>191</v>
      </c>
      <c r="M4012" s="12" t="s">
        <v>3258</v>
      </c>
      <c r="N4012" s="25">
        <v>99213</v>
      </c>
      <c r="O4012" s="12" t="s">
        <v>98</v>
      </c>
      <c r="P4012" s="12" t="s">
        <v>3257</v>
      </c>
      <c r="Q4012" s="12" t="s">
        <v>3259</v>
      </c>
      <c r="R4012" s="12">
        <v>42</v>
      </c>
      <c r="S4012" s="12">
        <v>57</v>
      </c>
      <c r="T4012" s="12">
        <v>57</v>
      </c>
      <c r="U4012" s="13">
        <v>98.842105262999993</v>
      </c>
      <c r="V4012" s="13">
        <v>62.149122806999998</v>
      </c>
      <c r="W4012" s="13">
        <v>45.276666667000001</v>
      </c>
      <c r="X4012" s="13">
        <v>46.930701753999998</v>
      </c>
      <c r="Y4012" s="13">
        <f t="shared" si="375"/>
        <v>2580.7700000190002</v>
      </c>
      <c r="Z4012" s="13">
        <f t="shared" si="376"/>
        <v>5633.9999999909996</v>
      </c>
      <c r="AA4012" s="13">
        <f t="shared" si="377"/>
        <v>53.565438595999993</v>
      </c>
      <c r="AB4012" s="12" t="str">
        <f t="shared" si="378"/>
        <v>Low</v>
      </c>
      <c r="AC4012" s="12" t="str">
        <f t="shared" si="379"/>
        <v>Low Volume</v>
      </c>
    </row>
    <row r="4013" spans="1:29" x14ac:dyDescent="0.25">
      <c r="A4013" s="12">
        <v>1003000142</v>
      </c>
      <c r="B4013" s="12" t="s">
        <v>2235</v>
      </c>
      <c r="C4013" s="12" t="s">
        <v>2236</v>
      </c>
      <c r="D4013" s="12"/>
      <c r="E4013" s="12" t="str">
        <f t="shared" si="374"/>
        <v xml:space="preserve">Khalil,Rashid </v>
      </c>
      <c r="F4013" s="12" t="s">
        <v>3260</v>
      </c>
      <c r="G4013" s="12" t="s">
        <v>2237</v>
      </c>
      <c r="H4013" s="12" t="s">
        <v>318</v>
      </c>
      <c r="I4013" s="12" t="s">
        <v>5</v>
      </c>
      <c r="J4013" s="12" t="s">
        <v>2338</v>
      </c>
      <c r="K4013" s="12" t="s">
        <v>6</v>
      </c>
      <c r="L4013" s="12" t="s">
        <v>191</v>
      </c>
      <c r="M4013" s="12" t="s">
        <v>3258</v>
      </c>
      <c r="N4013" s="25">
        <v>99213</v>
      </c>
      <c r="O4013" s="12" t="s">
        <v>98</v>
      </c>
      <c r="P4013" s="12" t="s">
        <v>3257</v>
      </c>
      <c r="Q4013" s="12" t="s">
        <v>3239</v>
      </c>
      <c r="R4013" s="12">
        <v>65</v>
      </c>
      <c r="S4013" s="12">
        <v>115</v>
      </c>
      <c r="T4013" s="12">
        <v>115</v>
      </c>
      <c r="U4013" s="13">
        <v>136.52173912999999</v>
      </c>
      <c r="V4013" s="13">
        <v>85.110173912999997</v>
      </c>
      <c r="W4013" s="13">
        <v>65.066260869999994</v>
      </c>
      <c r="X4013" s="13">
        <v>68.576260869999999</v>
      </c>
      <c r="Y4013" s="13">
        <f t="shared" si="375"/>
        <v>7482.6200000499994</v>
      </c>
      <c r="Z4013" s="13">
        <f t="shared" si="376"/>
        <v>15699.999999949998</v>
      </c>
      <c r="AA4013" s="13">
        <f t="shared" si="377"/>
        <v>71.455478259999992</v>
      </c>
      <c r="AB4013" s="12" t="str">
        <f t="shared" si="378"/>
        <v>Medium</v>
      </c>
      <c r="AC4013" s="12" t="str">
        <f t="shared" si="379"/>
        <v>Medium Volume</v>
      </c>
    </row>
    <row r="4014" spans="1:29" x14ac:dyDescent="0.25">
      <c r="A4014" s="12">
        <v>1003000142</v>
      </c>
      <c r="B4014" s="12" t="s">
        <v>2235</v>
      </c>
      <c r="C4014" s="12" t="s">
        <v>2236</v>
      </c>
      <c r="D4014" s="12"/>
      <c r="E4014" s="12" t="str">
        <f t="shared" si="374"/>
        <v xml:space="preserve">Khalil,Rashid </v>
      </c>
      <c r="F4014" s="12" t="s">
        <v>3260</v>
      </c>
      <c r="G4014" s="12" t="s">
        <v>2237</v>
      </c>
      <c r="H4014" s="12" t="s">
        <v>318</v>
      </c>
      <c r="I4014" s="12" t="s">
        <v>5</v>
      </c>
      <c r="J4014" s="12" t="s">
        <v>2338</v>
      </c>
      <c r="K4014" s="12" t="s">
        <v>6</v>
      </c>
      <c r="L4014" s="12" t="s">
        <v>191</v>
      </c>
      <c r="M4014" s="12" t="s">
        <v>3258</v>
      </c>
      <c r="N4014" s="25">
        <v>99214</v>
      </c>
      <c r="O4014" s="12" t="s">
        <v>99</v>
      </c>
      <c r="P4014" s="12" t="s">
        <v>3257</v>
      </c>
      <c r="Q4014" s="12" t="s">
        <v>3259</v>
      </c>
      <c r="R4014" s="12">
        <v>38</v>
      </c>
      <c r="S4014" s="12">
        <v>64</v>
      </c>
      <c r="T4014" s="12">
        <v>64</v>
      </c>
      <c r="U4014" s="13">
        <v>144.859375</v>
      </c>
      <c r="V4014" s="13">
        <v>92.163437500000001</v>
      </c>
      <c r="W4014" s="13">
        <v>68.661093750000006</v>
      </c>
      <c r="X4014" s="13">
        <v>70.486406250000002</v>
      </c>
      <c r="Y4014" s="13">
        <f t="shared" si="375"/>
        <v>4394.3100000000004</v>
      </c>
      <c r="Z4014" s="13">
        <f t="shared" si="376"/>
        <v>9271</v>
      </c>
      <c r="AA4014" s="13">
        <f t="shared" si="377"/>
        <v>76.198281249999994</v>
      </c>
      <c r="AB4014" s="12" t="str">
        <f t="shared" si="378"/>
        <v>Low</v>
      </c>
      <c r="AC4014" s="12" t="str">
        <f t="shared" si="379"/>
        <v>Low Volume</v>
      </c>
    </row>
    <row r="4015" spans="1:29" x14ac:dyDescent="0.25">
      <c r="A4015" s="12">
        <v>1003000142</v>
      </c>
      <c r="B4015" s="12" t="s">
        <v>2235</v>
      </c>
      <c r="C4015" s="12" t="s">
        <v>2236</v>
      </c>
      <c r="D4015" s="12"/>
      <c r="E4015" s="12" t="str">
        <f t="shared" si="374"/>
        <v xml:space="preserve">Khalil,Rashid </v>
      </c>
      <c r="F4015" s="12" t="s">
        <v>3260</v>
      </c>
      <c r="G4015" s="12" t="s">
        <v>2237</v>
      </c>
      <c r="H4015" s="12" t="s">
        <v>318</v>
      </c>
      <c r="I4015" s="12" t="s">
        <v>5</v>
      </c>
      <c r="J4015" s="12" t="s">
        <v>2338</v>
      </c>
      <c r="K4015" s="12" t="s">
        <v>6</v>
      </c>
      <c r="L4015" s="12" t="s">
        <v>191</v>
      </c>
      <c r="M4015" s="12" t="s">
        <v>3258</v>
      </c>
      <c r="N4015" s="25">
        <v>99214</v>
      </c>
      <c r="O4015" s="12" t="s">
        <v>99</v>
      </c>
      <c r="P4015" s="12" t="s">
        <v>3257</v>
      </c>
      <c r="Q4015" s="12" t="s">
        <v>3239</v>
      </c>
      <c r="R4015" s="12">
        <v>147</v>
      </c>
      <c r="S4015" s="12">
        <v>301</v>
      </c>
      <c r="T4015" s="12">
        <v>301</v>
      </c>
      <c r="U4015" s="13">
        <v>343.63787374999998</v>
      </c>
      <c r="V4015" s="13">
        <v>125.41345515</v>
      </c>
      <c r="W4015" s="13">
        <v>95.369734218999994</v>
      </c>
      <c r="X4015" s="13">
        <v>95.845182723999997</v>
      </c>
      <c r="Y4015" s="13">
        <f t="shared" si="375"/>
        <v>28706.289999918998</v>
      </c>
      <c r="Z4015" s="13">
        <f t="shared" si="376"/>
        <v>103434.99999874999</v>
      </c>
      <c r="AA4015" s="13">
        <f t="shared" si="377"/>
        <v>248.26813953099997</v>
      </c>
      <c r="AB4015" s="12" t="str">
        <f t="shared" si="378"/>
        <v>High</v>
      </c>
      <c r="AC4015" s="12" t="str">
        <f t="shared" si="379"/>
        <v>Medium Volume</v>
      </c>
    </row>
    <row r="4016" spans="1:29" x14ac:dyDescent="0.25">
      <c r="A4016" s="12">
        <v>1003000142</v>
      </c>
      <c r="B4016" s="12" t="s">
        <v>2235</v>
      </c>
      <c r="C4016" s="12" t="s">
        <v>2236</v>
      </c>
      <c r="D4016" s="12"/>
      <c r="E4016" s="12" t="str">
        <f t="shared" si="374"/>
        <v xml:space="preserve">Khalil,Rashid </v>
      </c>
      <c r="F4016" s="12" t="s">
        <v>3260</v>
      </c>
      <c r="G4016" s="12" t="s">
        <v>2237</v>
      </c>
      <c r="H4016" s="12" t="s">
        <v>318</v>
      </c>
      <c r="I4016" s="12" t="s">
        <v>5</v>
      </c>
      <c r="J4016" s="12" t="s">
        <v>2338</v>
      </c>
      <c r="K4016" s="12" t="s">
        <v>6</v>
      </c>
      <c r="L4016" s="12" t="s">
        <v>191</v>
      </c>
      <c r="M4016" s="12" t="s">
        <v>3258</v>
      </c>
      <c r="N4016" s="25">
        <v>99215</v>
      </c>
      <c r="O4016" s="12" t="s">
        <v>209</v>
      </c>
      <c r="P4016" s="12" t="s">
        <v>3257</v>
      </c>
      <c r="Q4016" s="12" t="s">
        <v>3239</v>
      </c>
      <c r="R4016" s="12">
        <v>13</v>
      </c>
      <c r="S4016" s="12">
        <v>15</v>
      </c>
      <c r="T4016" s="12">
        <v>15</v>
      </c>
      <c r="U4016" s="13">
        <v>269.39999999999998</v>
      </c>
      <c r="V4016" s="13">
        <v>170.25133332999999</v>
      </c>
      <c r="W4016" s="13">
        <v>115.31066667</v>
      </c>
      <c r="X4016" s="13">
        <v>120.75666667</v>
      </c>
      <c r="Y4016" s="13">
        <f t="shared" si="375"/>
        <v>1729.66000005</v>
      </c>
      <c r="Z4016" s="13">
        <f t="shared" si="376"/>
        <v>4040.9999999999995</v>
      </c>
      <c r="AA4016" s="13">
        <f t="shared" si="377"/>
        <v>154.08933332999999</v>
      </c>
      <c r="AB4016" s="12" t="str">
        <f t="shared" si="378"/>
        <v>Low</v>
      </c>
      <c r="AC4016" s="12" t="str">
        <f t="shared" si="379"/>
        <v>Low Volume</v>
      </c>
    </row>
    <row r="4017" spans="1:29" x14ac:dyDescent="0.25">
      <c r="A4017" s="12">
        <v>1003000142</v>
      </c>
      <c r="B4017" s="12" t="s">
        <v>2235</v>
      </c>
      <c r="C4017" s="12" t="s">
        <v>2236</v>
      </c>
      <c r="D4017" s="12"/>
      <c r="E4017" s="12" t="str">
        <f t="shared" si="374"/>
        <v xml:space="preserve">Khalil,Rashid </v>
      </c>
      <c r="F4017" s="12" t="s">
        <v>3260</v>
      </c>
      <c r="G4017" s="12" t="s">
        <v>2237</v>
      </c>
      <c r="H4017" s="12" t="s">
        <v>318</v>
      </c>
      <c r="I4017" s="12" t="s">
        <v>5</v>
      </c>
      <c r="J4017" s="12" t="s">
        <v>2338</v>
      </c>
      <c r="K4017" s="12" t="s">
        <v>6</v>
      </c>
      <c r="L4017" s="12" t="s">
        <v>191</v>
      </c>
      <c r="M4017" s="12" t="s">
        <v>3258</v>
      </c>
      <c r="N4017" s="25" t="s">
        <v>159</v>
      </c>
      <c r="O4017" s="12" t="s">
        <v>160</v>
      </c>
      <c r="P4017" s="12" t="s">
        <v>3257</v>
      </c>
      <c r="Q4017" s="12" t="s">
        <v>3239</v>
      </c>
      <c r="R4017" s="12">
        <v>14</v>
      </c>
      <c r="S4017" s="12">
        <v>16</v>
      </c>
      <c r="T4017" s="12">
        <v>16</v>
      </c>
      <c r="U4017" s="13">
        <v>30</v>
      </c>
      <c r="V4017" s="13">
        <v>16.489999999999998</v>
      </c>
      <c r="W4017" s="13">
        <v>13.14</v>
      </c>
      <c r="X4017" s="13">
        <v>12.79</v>
      </c>
      <c r="Y4017" s="13">
        <f t="shared" si="375"/>
        <v>210.24</v>
      </c>
      <c r="Z4017" s="13">
        <f t="shared" si="376"/>
        <v>480</v>
      </c>
      <c r="AA4017" s="13">
        <f t="shared" si="377"/>
        <v>16.86</v>
      </c>
      <c r="AB4017" s="12" t="str">
        <f t="shared" si="378"/>
        <v>Low</v>
      </c>
      <c r="AC4017" s="12" t="str">
        <f t="shared" si="379"/>
        <v>Low Volume</v>
      </c>
    </row>
    <row r="4018" spans="1:29" x14ac:dyDescent="0.25">
      <c r="A4018" s="12">
        <v>1003000142</v>
      </c>
      <c r="B4018" s="12" t="s">
        <v>2235</v>
      </c>
      <c r="C4018" s="12" t="s">
        <v>2236</v>
      </c>
      <c r="D4018" s="12"/>
      <c r="E4018" s="12" t="str">
        <f t="shared" si="374"/>
        <v xml:space="preserve">Khalil,Rashid </v>
      </c>
      <c r="F4018" s="12" t="s">
        <v>3260</v>
      </c>
      <c r="G4018" s="12" t="s">
        <v>2237</v>
      </c>
      <c r="H4018" s="12" t="s">
        <v>318</v>
      </c>
      <c r="I4018" s="12" t="s">
        <v>5</v>
      </c>
      <c r="J4018" s="12" t="s">
        <v>2338</v>
      </c>
      <c r="K4018" s="12" t="s">
        <v>6</v>
      </c>
      <c r="L4018" s="12" t="s">
        <v>191</v>
      </c>
      <c r="M4018" s="12" t="s">
        <v>3258</v>
      </c>
      <c r="N4018" s="25" t="s">
        <v>112</v>
      </c>
      <c r="O4018" s="12" t="s">
        <v>113</v>
      </c>
      <c r="P4018" s="12" t="s">
        <v>3258</v>
      </c>
      <c r="Q4018" s="12" t="s">
        <v>3239</v>
      </c>
      <c r="R4018" s="12">
        <v>20</v>
      </c>
      <c r="S4018" s="12">
        <v>260</v>
      </c>
      <c r="T4018" s="12">
        <v>26</v>
      </c>
      <c r="U4018" s="13">
        <v>15</v>
      </c>
      <c r="V4018" s="13">
        <v>0.1143461538</v>
      </c>
      <c r="W4018" s="13">
        <v>9.1115384600000002E-2</v>
      </c>
      <c r="X4018" s="13">
        <v>9.1115384600000002E-2</v>
      </c>
      <c r="Y4018" s="13">
        <f t="shared" si="375"/>
        <v>23.689999996000001</v>
      </c>
      <c r="Z4018" s="13">
        <f t="shared" si="376"/>
        <v>3900</v>
      </c>
      <c r="AA4018" s="13">
        <f t="shared" si="377"/>
        <v>14.9088846154</v>
      </c>
      <c r="AB4018" s="12" t="str">
        <f t="shared" si="378"/>
        <v>Low</v>
      </c>
      <c r="AC4018" s="12" t="str">
        <f t="shared" si="379"/>
        <v>Medium Volume</v>
      </c>
    </row>
    <row r="4019" spans="1:29" x14ac:dyDescent="0.25">
      <c r="A4019" s="12">
        <v>1003029026</v>
      </c>
      <c r="B4019" s="12" t="s">
        <v>1274</v>
      </c>
      <c r="C4019" s="12" t="s">
        <v>1275</v>
      </c>
      <c r="D4019" s="12"/>
      <c r="E4019" s="12" t="str">
        <f t="shared" si="374"/>
        <v xml:space="preserve">Kim,Yu Hyon </v>
      </c>
      <c r="F4019" s="12" t="s">
        <v>3260</v>
      </c>
      <c r="G4019" s="12" t="s">
        <v>1044</v>
      </c>
      <c r="H4019" s="12" t="s">
        <v>318</v>
      </c>
      <c r="I4019" s="12" t="s">
        <v>5</v>
      </c>
      <c r="J4019" s="12" t="s">
        <v>2338</v>
      </c>
      <c r="K4019" s="12" t="s">
        <v>6</v>
      </c>
      <c r="L4019" s="12" t="s">
        <v>596</v>
      </c>
      <c r="M4019" s="12" t="s">
        <v>3258</v>
      </c>
      <c r="N4019" s="25">
        <v>67028</v>
      </c>
      <c r="O4019" s="12" t="s">
        <v>1276</v>
      </c>
      <c r="P4019" s="12" t="s">
        <v>3257</v>
      </c>
      <c r="Q4019" s="12" t="s">
        <v>3259</v>
      </c>
      <c r="R4019" s="12">
        <v>29</v>
      </c>
      <c r="S4019" s="12">
        <v>99</v>
      </c>
      <c r="T4019" s="12">
        <v>99</v>
      </c>
      <c r="U4019" s="13">
        <v>1590</v>
      </c>
      <c r="V4019" s="13">
        <v>109.15747475000001</v>
      </c>
      <c r="W4019" s="13">
        <v>87.049797979999994</v>
      </c>
      <c r="X4019" s="13">
        <v>69.075252524999996</v>
      </c>
      <c r="Y4019" s="13">
        <f t="shared" si="375"/>
        <v>8617.9300000200001</v>
      </c>
      <c r="Z4019" s="13">
        <f t="shared" si="376"/>
        <v>157410</v>
      </c>
      <c r="AA4019" s="13">
        <f t="shared" si="377"/>
        <v>1502.95020202</v>
      </c>
      <c r="AB4019" s="12" t="str">
        <f t="shared" si="378"/>
        <v>Medium</v>
      </c>
      <c r="AC4019" s="12" t="str">
        <f t="shared" si="379"/>
        <v>Low Volume</v>
      </c>
    </row>
    <row r="4020" spans="1:29" x14ac:dyDescent="0.25">
      <c r="A4020" s="12">
        <v>1003029026</v>
      </c>
      <c r="B4020" s="12" t="s">
        <v>1274</v>
      </c>
      <c r="C4020" s="12" t="s">
        <v>1275</v>
      </c>
      <c r="D4020" s="12"/>
      <c r="E4020" s="12" t="str">
        <f t="shared" si="374"/>
        <v xml:space="preserve">Kim,Yu Hyon </v>
      </c>
      <c r="F4020" s="12" t="s">
        <v>3260</v>
      </c>
      <c r="G4020" s="12" t="s">
        <v>1044</v>
      </c>
      <c r="H4020" s="12" t="s">
        <v>318</v>
      </c>
      <c r="I4020" s="12" t="s">
        <v>5</v>
      </c>
      <c r="J4020" s="12" t="s">
        <v>2338</v>
      </c>
      <c r="K4020" s="12" t="s">
        <v>6</v>
      </c>
      <c r="L4020" s="12" t="s">
        <v>596</v>
      </c>
      <c r="M4020" s="12" t="s">
        <v>3258</v>
      </c>
      <c r="N4020" s="25">
        <v>67028</v>
      </c>
      <c r="O4020" s="12" t="s">
        <v>1276</v>
      </c>
      <c r="P4020" s="12" t="s">
        <v>3257</v>
      </c>
      <c r="Q4020" s="12" t="s">
        <v>3239</v>
      </c>
      <c r="R4020" s="12">
        <v>27</v>
      </c>
      <c r="S4020" s="12">
        <v>140</v>
      </c>
      <c r="T4020" s="12">
        <v>140</v>
      </c>
      <c r="U4020" s="13">
        <v>1634.4642856999999</v>
      </c>
      <c r="V4020" s="13">
        <v>109.52821428999999</v>
      </c>
      <c r="W4020" s="13">
        <v>85.915928570999995</v>
      </c>
      <c r="X4020" s="13">
        <v>68.526928570999999</v>
      </c>
      <c r="Y4020" s="13">
        <f t="shared" si="375"/>
        <v>12028.229999939998</v>
      </c>
      <c r="Z4020" s="13">
        <f t="shared" si="376"/>
        <v>228824.99999799998</v>
      </c>
      <c r="AA4020" s="13">
        <f t="shared" si="377"/>
        <v>1548.5483571289999</v>
      </c>
      <c r="AB4020" s="12" t="str">
        <f t="shared" si="378"/>
        <v>High</v>
      </c>
      <c r="AC4020" s="12" t="str">
        <f t="shared" si="379"/>
        <v>Medium Volume</v>
      </c>
    </row>
    <row r="4021" spans="1:29" x14ac:dyDescent="0.25">
      <c r="A4021" s="12">
        <v>1003029026</v>
      </c>
      <c r="B4021" s="12" t="s">
        <v>1274</v>
      </c>
      <c r="C4021" s="12" t="s">
        <v>1275</v>
      </c>
      <c r="D4021" s="12"/>
      <c r="E4021" s="12" t="str">
        <f t="shared" si="374"/>
        <v xml:space="preserve">Kim,Yu Hyon </v>
      </c>
      <c r="F4021" s="12" t="s">
        <v>3260</v>
      </c>
      <c r="G4021" s="12" t="s">
        <v>1044</v>
      </c>
      <c r="H4021" s="12" t="s">
        <v>318</v>
      </c>
      <c r="I4021" s="12" t="s">
        <v>5</v>
      </c>
      <c r="J4021" s="12" t="s">
        <v>2338</v>
      </c>
      <c r="K4021" s="12" t="s">
        <v>6</v>
      </c>
      <c r="L4021" s="12" t="s">
        <v>596</v>
      </c>
      <c r="M4021" s="12" t="s">
        <v>3258</v>
      </c>
      <c r="N4021" s="25">
        <v>76512</v>
      </c>
      <c r="O4021" s="12" t="s">
        <v>1277</v>
      </c>
      <c r="P4021" s="12" t="s">
        <v>3257</v>
      </c>
      <c r="Q4021" s="12" t="s">
        <v>3259</v>
      </c>
      <c r="R4021" s="12">
        <v>11</v>
      </c>
      <c r="S4021" s="12">
        <v>12</v>
      </c>
      <c r="T4021" s="12">
        <v>12</v>
      </c>
      <c r="U4021" s="13">
        <v>385</v>
      </c>
      <c r="V4021" s="13">
        <v>35.049166667000001</v>
      </c>
      <c r="W4021" s="13">
        <v>27.099166666999999</v>
      </c>
      <c r="X4021" s="13">
        <v>22.131666667000001</v>
      </c>
      <c r="Y4021" s="13">
        <f t="shared" si="375"/>
        <v>325.19000000400001</v>
      </c>
      <c r="Z4021" s="13">
        <f t="shared" si="376"/>
        <v>4620</v>
      </c>
      <c r="AA4021" s="13">
        <f t="shared" si="377"/>
        <v>357.90083333299998</v>
      </c>
      <c r="AB4021" s="12" t="str">
        <f t="shared" si="378"/>
        <v>Low</v>
      </c>
      <c r="AC4021" s="12" t="str">
        <f t="shared" si="379"/>
        <v>Low Volume</v>
      </c>
    </row>
    <row r="4022" spans="1:29" x14ac:dyDescent="0.25">
      <c r="A4022" s="12">
        <v>1003029026</v>
      </c>
      <c r="B4022" s="12" t="s">
        <v>1274</v>
      </c>
      <c r="C4022" s="12" t="s">
        <v>1275</v>
      </c>
      <c r="D4022" s="12"/>
      <c r="E4022" s="12" t="str">
        <f t="shared" si="374"/>
        <v xml:space="preserve">Kim,Yu Hyon </v>
      </c>
      <c r="F4022" s="12" t="s">
        <v>3260</v>
      </c>
      <c r="G4022" s="12" t="s">
        <v>1044</v>
      </c>
      <c r="H4022" s="12" t="s">
        <v>318</v>
      </c>
      <c r="I4022" s="12" t="s">
        <v>5</v>
      </c>
      <c r="J4022" s="12" t="s">
        <v>2338</v>
      </c>
      <c r="K4022" s="12" t="s">
        <v>6</v>
      </c>
      <c r="L4022" s="12" t="s">
        <v>596</v>
      </c>
      <c r="M4022" s="12" t="s">
        <v>3258</v>
      </c>
      <c r="N4022" s="25">
        <v>92004</v>
      </c>
      <c r="O4022" s="12" t="s">
        <v>733</v>
      </c>
      <c r="P4022" s="12" t="s">
        <v>3257</v>
      </c>
      <c r="Q4022" s="12" t="s">
        <v>3259</v>
      </c>
      <c r="R4022" s="12">
        <v>21</v>
      </c>
      <c r="S4022" s="12">
        <v>21</v>
      </c>
      <c r="T4022" s="12">
        <v>21</v>
      </c>
      <c r="U4022" s="13">
        <v>695</v>
      </c>
      <c r="V4022" s="13">
        <v>108.36285714</v>
      </c>
      <c r="W4022" s="13">
        <v>87.697619048000007</v>
      </c>
      <c r="X4022" s="13">
        <v>72.065238094999998</v>
      </c>
      <c r="Y4022" s="13">
        <f t="shared" si="375"/>
        <v>1841.6500000080002</v>
      </c>
      <c r="Z4022" s="13">
        <f t="shared" si="376"/>
        <v>14595</v>
      </c>
      <c r="AA4022" s="13">
        <f t="shared" si="377"/>
        <v>607.30238095200002</v>
      </c>
      <c r="AB4022" s="12" t="str">
        <f t="shared" si="378"/>
        <v>Low</v>
      </c>
      <c r="AC4022" s="12" t="str">
        <f t="shared" si="379"/>
        <v>Low Volume</v>
      </c>
    </row>
    <row r="4023" spans="1:29" x14ac:dyDescent="0.25">
      <c r="A4023" s="12">
        <v>1003029026</v>
      </c>
      <c r="B4023" s="12" t="s">
        <v>1274</v>
      </c>
      <c r="C4023" s="12" t="s">
        <v>1275</v>
      </c>
      <c r="D4023" s="12"/>
      <c r="E4023" s="12" t="str">
        <f t="shared" si="374"/>
        <v xml:space="preserve">Kim,Yu Hyon </v>
      </c>
      <c r="F4023" s="12" t="s">
        <v>3260</v>
      </c>
      <c r="G4023" s="12" t="s">
        <v>1044</v>
      </c>
      <c r="H4023" s="12" t="s">
        <v>318</v>
      </c>
      <c r="I4023" s="12" t="s">
        <v>5</v>
      </c>
      <c r="J4023" s="12" t="s">
        <v>2338</v>
      </c>
      <c r="K4023" s="12" t="s">
        <v>6</v>
      </c>
      <c r="L4023" s="12" t="s">
        <v>596</v>
      </c>
      <c r="M4023" s="12" t="s">
        <v>3258</v>
      </c>
      <c r="N4023" s="25">
        <v>92004</v>
      </c>
      <c r="O4023" s="12" t="s">
        <v>733</v>
      </c>
      <c r="P4023" s="12" t="s">
        <v>3257</v>
      </c>
      <c r="Q4023" s="12" t="s">
        <v>3239</v>
      </c>
      <c r="R4023" s="12">
        <v>16</v>
      </c>
      <c r="S4023" s="12">
        <v>16</v>
      </c>
      <c r="T4023" s="12">
        <v>16</v>
      </c>
      <c r="U4023" s="13">
        <v>695</v>
      </c>
      <c r="V4023" s="13">
        <v>108.7</v>
      </c>
      <c r="W4023" s="13">
        <v>87.97</v>
      </c>
      <c r="X4023" s="13">
        <v>72.290000000000006</v>
      </c>
      <c r="Y4023" s="13">
        <f t="shared" si="375"/>
        <v>1407.52</v>
      </c>
      <c r="Z4023" s="13">
        <f t="shared" si="376"/>
        <v>11120</v>
      </c>
      <c r="AA4023" s="13">
        <f t="shared" si="377"/>
        <v>607.03</v>
      </c>
      <c r="AB4023" s="12" t="str">
        <f t="shared" si="378"/>
        <v>Low</v>
      </c>
      <c r="AC4023" s="12" t="str">
        <f t="shared" si="379"/>
        <v>Low Volume</v>
      </c>
    </row>
    <row r="4024" spans="1:29" x14ac:dyDescent="0.25">
      <c r="A4024" s="12">
        <v>1003029026</v>
      </c>
      <c r="B4024" s="12" t="s">
        <v>1274</v>
      </c>
      <c r="C4024" s="12" t="s">
        <v>1275</v>
      </c>
      <c r="D4024" s="12"/>
      <c r="E4024" s="12" t="str">
        <f t="shared" si="374"/>
        <v xml:space="preserve">Kim,Yu Hyon </v>
      </c>
      <c r="F4024" s="12" t="s">
        <v>3260</v>
      </c>
      <c r="G4024" s="12" t="s">
        <v>1044</v>
      </c>
      <c r="H4024" s="12" t="s">
        <v>318</v>
      </c>
      <c r="I4024" s="12" t="s">
        <v>5</v>
      </c>
      <c r="J4024" s="12" t="s">
        <v>2338</v>
      </c>
      <c r="K4024" s="12" t="s">
        <v>6</v>
      </c>
      <c r="L4024" s="12" t="s">
        <v>596</v>
      </c>
      <c r="M4024" s="12" t="s">
        <v>3258</v>
      </c>
      <c r="N4024" s="25">
        <v>92012</v>
      </c>
      <c r="O4024" s="12" t="s">
        <v>734</v>
      </c>
      <c r="P4024" s="12" t="s">
        <v>3257</v>
      </c>
      <c r="Q4024" s="12" t="s">
        <v>3259</v>
      </c>
      <c r="R4024" s="12">
        <v>98</v>
      </c>
      <c r="S4024" s="12">
        <v>198</v>
      </c>
      <c r="T4024" s="12">
        <v>198</v>
      </c>
      <c r="U4024" s="13">
        <v>375</v>
      </c>
      <c r="V4024" s="13">
        <v>58.063989898999999</v>
      </c>
      <c r="W4024" s="13">
        <v>44.113282828000003</v>
      </c>
      <c r="X4024" s="13">
        <v>36.029343433999998</v>
      </c>
      <c r="Y4024" s="13">
        <f t="shared" si="375"/>
        <v>8734.4299999440009</v>
      </c>
      <c r="Z4024" s="13">
        <f t="shared" si="376"/>
        <v>74250</v>
      </c>
      <c r="AA4024" s="13">
        <f t="shared" si="377"/>
        <v>330.88671717199998</v>
      </c>
      <c r="AB4024" s="12" t="str">
        <f t="shared" si="378"/>
        <v>Medium</v>
      </c>
      <c r="AC4024" s="12" t="str">
        <f t="shared" si="379"/>
        <v>Medium Volume</v>
      </c>
    </row>
    <row r="4025" spans="1:29" x14ac:dyDescent="0.25">
      <c r="A4025" s="12">
        <v>1003029026</v>
      </c>
      <c r="B4025" s="12" t="s">
        <v>1274</v>
      </c>
      <c r="C4025" s="12" t="s">
        <v>1275</v>
      </c>
      <c r="D4025" s="12"/>
      <c r="E4025" s="12" t="str">
        <f t="shared" si="374"/>
        <v xml:space="preserve">Kim,Yu Hyon </v>
      </c>
      <c r="F4025" s="12" t="s">
        <v>3260</v>
      </c>
      <c r="G4025" s="12" t="s">
        <v>1044</v>
      </c>
      <c r="H4025" s="12" t="s">
        <v>318</v>
      </c>
      <c r="I4025" s="12" t="s">
        <v>5</v>
      </c>
      <c r="J4025" s="12" t="s">
        <v>2338</v>
      </c>
      <c r="K4025" s="12" t="s">
        <v>6</v>
      </c>
      <c r="L4025" s="12" t="s">
        <v>596</v>
      </c>
      <c r="M4025" s="12" t="s">
        <v>3258</v>
      </c>
      <c r="N4025" s="25">
        <v>92012</v>
      </c>
      <c r="O4025" s="12" t="s">
        <v>734</v>
      </c>
      <c r="P4025" s="12" t="s">
        <v>3257</v>
      </c>
      <c r="Q4025" s="12" t="s">
        <v>3239</v>
      </c>
      <c r="R4025" s="12">
        <v>101</v>
      </c>
      <c r="S4025" s="12">
        <v>240</v>
      </c>
      <c r="T4025" s="12">
        <v>240</v>
      </c>
      <c r="U4025" s="13">
        <v>386.375</v>
      </c>
      <c r="V4025" s="13">
        <v>61.999041667</v>
      </c>
      <c r="W4025" s="13">
        <v>45.247124999999997</v>
      </c>
      <c r="X4025" s="13">
        <v>37.013249999999999</v>
      </c>
      <c r="Y4025" s="13">
        <f t="shared" si="375"/>
        <v>10859.31</v>
      </c>
      <c r="Z4025" s="13">
        <f t="shared" si="376"/>
        <v>92730</v>
      </c>
      <c r="AA4025" s="13">
        <f t="shared" si="377"/>
        <v>341.12787500000002</v>
      </c>
      <c r="AB4025" s="12" t="str">
        <f t="shared" si="378"/>
        <v>High</v>
      </c>
      <c r="AC4025" s="12" t="str">
        <f t="shared" si="379"/>
        <v>Medium Volume</v>
      </c>
    </row>
    <row r="4026" spans="1:29" x14ac:dyDescent="0.25">
      <c r="A4026" s="12">
        <v>1003029026</v>
      </c>
      <c r="B4026" s="12" t="s">
        <v>1274</v>
      </c>
      <c r="C4026" s="12" t="s">
        <v>1275</v>
      </c>
      <c r="D4026" s="12"/>
      <c r="E4026" s="12" t="str">
        <f t="shared" si="374"/>
        <v xml:space="preserve">Kim,Yu Hyon </v>
      </c>
      <c r="F4026" s="12" t="s">
        <v>3260</v>
      </c>
      <c r="G4026" s="12" t="s">
        <v>1044</v>
      </c>
      <c r="H4026" s="12" t="s">
        <v>318</v>
      </c>
      <c r="I4026" s="12" t="s">
        <v>5</v>
      </c>
      <c r="J4026" s="12" t="s">
        <v>2338</v>
      </c>
      <c r="K4026" s="12" t="s">
        <v>6</v>
      </c>
      <c r="L4026" s="12" t="s">
        <v>596</v>
      </c>
      <c r="M4026" s="12" t="s">
        <v>3258</v>
      </c>
      <c r="N4026" s="25">
        <v>92014</v>
      </c>
      <c r="O4026" s="12" t="s">
        <v>710</v>
      </c>
      <c r="P4026" s="12" t="s">
        <v>3257</v>
      </c>
      <c r="Q4026" s="12" t="s">
        <v>3259</v>
      </c>
      <c r="R4026" s="12">
        <v>107</v>
      </c>
      <c r="S4026" s="12">
        <v>123</v>
      </c>
      <c r="T4026" s="12">
        <v>123</v>
      </c>
      <c r="U4026" s="13">
        <v>570</v>
      </c>
      <c r="V4026" s="13">
        <v>86.669268293000002</v>
      </c>
      <c r="W4026" s="13">
        <v>58.101382114000003</v>
      </c>
      <c r="X4026" s="13">
        <v>47.561544714999997</v>
      </c>
      <c r="Y4026" s="13">
        <f t="shared" si="375"/>
        <v>7146.470000022</v>
      </c>
      <c r="Z4026" s="13">
        <f t="shared" si="376"/>
        <v>70110</v>
      </c>
      <c r="AA4026" s="13">
        <f t="shared" si="377"/>
        <v>511.89861788600001</v>
      </c>
      <c r="AB4026" s="12" t="str">
        <f t="shared" si="378"/>
        <v>Medium</v>
      </c>
      <c r="AC4026" s="12" t="str">
        <f t="shared" si="379"/>
        <v>Medium Volume</v>
      </c>
    </row>
    <row r="4027" spans="1:29" x14ac:dyDescent="0.25">
      <c r="A4027" s="12">
        <v>1003029026</v>
      </c>
      <c r="B4027" s="12" t="s">
        <v>1274</v>
      </c>
      <c r="C4027" s="12" t="s">
        <v>1275</v>
      </c>
      <c r="D4027" s="12"/>
      <c r="E4027" s="12" t="str">
        <f t="shared" si="374"/>
        <v xml:space="preserve">Kim,Yu Hyon </v>
      </c>
      <c r="F4027" s="12" t="s">
        <v>3260</v>
      </c>
      <c r="G4027" s="12" t="s">
        <v>1044</v>
      </c>
      <c r="H4027" s="12" t="s">
        <v>318</v>
      </c>
      <c r="I4027" s="12" t="s">
        <v>5</v>
      </c>
      <c r="J4027" s="12" t="s">
        <v>2338</v>
      </c>
      <c r="K4027" s="12" t="s">
        <v>6</v>
      </c>
      <c r="L4027" s="12" t="s">
        <v>596</v>
      </c>
      <c r="M4027" s="12" t="s">
        <v>3258</v>
      </c>
      <c r="N4027" s="25">
        <v>92014</v>
      </c>
      <c r="O4027" s="12" t="s">
        <v>710</v>
      </c>
      <c r="P4027" s="12" t="s">
        <v>3257</v>
      </c>
      <c r="Q4027" s="12" t="s">
        <v>3239</v>
      </c>
      <c r="R4027" s="12">
        <v>113</v>
      </c>
      <c r="S4027" s="12">
        <v>123</v>
      </c>
      <c r="T4027" s="12">
        <v>123</v>
      </c>
      <c r="U4027" s="13">
        <v>590.67422764000003</v>
      </c>
      <c r="V4027" s="13">
        <v>95.850406504000006</v>
      </c>
      <c r="W4027" s="13">
        <v>68.835121951000005</v>
      </c>
      <c r="X4027" s="13">
        <v>55.949756098000002</v>
      </c>
      <c r="Y4027" s="13">
        <f t="shared" si="375"/>
        <v>8466.7199999730001</v>
      </c>
      <c r="Z4027" s="13">
        <f t="shared" si="376"/>
        <v>72652.92999972</v>
      </c>
      <c r="AA4027" s="13">
        <f t="shared" si="377"/>
        <v>521.83910568900001</v>
      </c>
      <c r="AB4027" s="12" t="str">
        <f t="shared" si="378"/>
        <v>Medium</v>
      </c>
      <c r="AC4027" s="12" t="str">
        <f t="shared" si="379"/>
        <v>Medium Volume</v>
      </c>
    </row>
    <row r="4028" spans="1:29" x14ac:dyDescent="0.25">
      <c r="A4028" s="12">
        <v>1003029026</v>
      </c>
      <c r="B4028" s="12" t="s">
        <v>1274</v>
      </c>
      <c r="C4028" s="12" t="s">
        <v>1275</v>
      </c>
      <c r="D4028" s="12"/>
      <c r="E4028" s="12" t="str">
        <f t="shared" si="374"/>
        <v xml:space="preserve">Kim,Yu Hyon </v>
      </c>
      <c r="F4028" s="12" t="s">
        <v>3260</v>
      </c>
      <c r="G4028" s="12" t="s">
        <v>1044</v>
      </c>
      <c r="H4028" s="12" t="s">
        <v>318</v>
      </c>
      <c r="I4028" s="12" t="s">
        <v>5</v>
      </c>
      <c r="J4028" s="12" t="s">
        <v>2338</v>
      </c>
      <c r="K4028" s="12" t="s">
        <v>6</v>
      </c>
      <c r="L4028" s="12" t="s">
        <v>596</v>
      </c>
      <c r="M4028" s="12" t="s">
        <v>3258</v>
      </c>
      <c r="N4028" s="25">
        <v>92134</v>
      </c>
      <c r="O4028" s="12" t="s">
        <v>714</v>
      </c>
      <c r="P4028" s="12" t="s">
        <v>3257</v>
      </c>
      <c r="Q4028" s="12" t="s">
        <v>3259</v>
      </c>
      <c r="R4028" s="12">
        <v>112</v>
      </c>
      <c r="S4028" s="12">
        <v>237</v>
      </c>
      <c r="T4028" s="12">
        <v>237</v>
      </c>
      <c r="U4028" s="13">
        <v>165</v>
      </c>
      <c r="V4028" s="13">
        <v>28.492953585999999</v>
      </c>
      <c r="W4028" s="13">
        <v>20.973459915999999</v>
      </c>
      <c r="X4028" s="13">
        <v>17.186962025</v>
      </c>
      <c r="Y4028" s="13">
        <f t="shared" si="375"/>
        <v>4970.710000092</v>
      </c>
      <c r="Z4028" s="13">
        <f t="shared" si="376"/>
        <v>39105</v>
      </c>
      <c r="AA4028" s="13">
        <f t="shared" si="377"/>
        <v>144.026540084</v>
      </c>
      <c r="AB4028" s="12" t="str">
        <f t="shared" si="378"/>
        <v>Low</v>
      </c>
      <c r="AC4028" s="12" t="str">
        <f t="shared" si="379"/>
        <v>Medium Volume</v>
      </c>
    </row>
    <row r="4029" spans="1:29" x14ac:dyDescent="0.25">
      <c r="A4029" s="12">
        <v>1003029026</v>
      </c>
      <c r="B4029" s="12" t="s">
        <v>1274</v>
      </c>
      <c r="C4029" s="12" t="s">
        <v>1275</v>
      </c>
      <c r="D4029" s="12"/>
      <c r="E4029" s="12" t="str">
        <f t="shared" si="374"/>
        <v xml:space="preserve">Kim,Yu Hyon </v>
      </c>
      <c r="F4029" s="12" t="s">
        <v>3260</v>
      </c>
      <c r="G4029" s="12" t="s">
        <v>1044</v>
      </c>
      <c r="H4029" s="12" t="s">
        <v>318</v>
      </c>
      <c r="I4029" s="12" t="s">
        <v>5</v>
      </c>
      <c r="J4029" s="12" t="s">
        <v>2338</v>
      </c>
      <c r="K4029" s="12" t="s">
        <v>6</v>
      </c>
      <c r="L4029" s="12" t="s">
        <v>596</v>
      </c>
      <c r="M4029" s="12" t="s">
        <v>3258</v>
      </c>
      <c r="N4029" s="25">
        <v>92134</v>
      </c>
      <c r="O4029" s="12" t="s">
        <v>714</v>
      </c>
      <c r="P4029" s="12" t="s">
        <v>3257</v>
      </c>
      <c r="Q4029" s="12" t="s">
        <v>3239</v>
      </c>
      <c r="R4029" s="12">
        <v>107</v>
      </c>
      <c r="S4029" s="12">
        <v>269</v>
      </c>
      <c r="T4029" s="12">
        <v>269</v>
      </c>
      <c r="U4029" s="13">
        <v>173.62453532000001</v>
      </c>
      <c r="V4029" s="13">
        <v>29.705947954999999</v>
      </c>
      <c r="W4029" s="13">
        <v>22.013420073999999</v>
      </c>
      <c r="X4029" s="13">
        <v>17.987992564999999</v>
      </c>
      <c r="Y4029" s="13">
        <f t="shared" si="375"/>
        <v>5921.6099999059998</v>
      </c>
      <c r="Z4029" s="13">
        <f t="shared" si="376"/>
        <v>46705.000001079999</v>
      </c>
      <c r="AA4029" s="13">
        <f t="shared" si="377"/>
        <v>151.611115246</v>
      </c>
      <c r="AB4029" s="12" t="str">
        <f t="shared" si="378"/>
        <v>Medium</v>
      </c>
      <c r="AC4029" s="12" t="str">
        <f t="shared" si="379"/>
        <v>Medium Volume</v>
      </c>
    </row>
    <row r="4030" spans="1:29" x14ac:dyDescent="0.25">
      <c r="A4030" s="12">
        <v>1003029026</v>
      </c>
      <c r="B4030" s="12" t="s">
        <v>1274</v>
      </c>
      <c r="C4030" s="12" t="s">
        <v>1275</v>
      </c>
      <c r="D4030" s="12"/>
      <c r="E4030" s="12" t="str">
        <f t="shared" si="374"/>
        <v xml:space="preserve">Kim,Yu Hyon </v>
      </c>
      <c r="F4030" s="12" t="s">
        <v>3260</v>
      </c>
      <c r="G4030" s="12" t="s">
        <v>1044</v>
      </c>
      <c r="H4030" s="12" t="s">
        <v>318</v>
      </c>
      <c r="I4030" s="12" t="s">
        <v>5</v>
      </c>
      <c r="J4030" s="12" t="s">
        <v>2338</v>
      </c>
      <c r="K4030" s="12" t="s">
        <v>6</v>
      </c>
      <c r="L4030" s="12" t="s">
        <v>596</v>
      </c>
      <c r="M4030" s="12" t="s">
        <v>3258</v>
      </c>
      <c r="N4030" s="25">
        <v>92235</v>
      </c>
      <c r="O4030" s="12" t="s">
        <v>1278</v>
      </c>
      <c r="P4030" s="12" t="s">
        <v>3257</v>
      </c>
      <c r="Q4030" s="12" t="s">
        <v>3259</v>
      </c>
      <c r="R4030" s="12">
        <v>16</v>
      </c>
      <c r="S4030" s="12">
        <v>16</v>
      </c>
      <c r="T4030" s="12">
        <v>16</v>
      </c>
      <c r="U4030" s="13">
        <v>845</v>
      </c>
      <c r="V4030" s="13">
        <v>48.430624999999999</v>
      </c>
      <c r="W4030" s="13">
        <v>36.887500000000003</v>
      </c>
      <c r="X4030" s="13">
        <v>30.304375</v>
      </c>
      <c r="Y4030" s="13">
        <f t="shared" si="375"/>
        <v>590.20000000000005</v>
      </c>
      <c r="Z4030" s="13">
        <f t="shared" si="376"/>
        <v>13520</v>
      </c>
      <c r="AA4030" s="13">
        <f t="shared" si="377"/>
        <v>808.11249999999995</v>
      </c>
      <c r="AB4030" s="12" t="str">
        <f t="shared" si="378"/>
        <v>Low</v>
      </c>
      <c r="AC4030" s="12" t="str">
        <f t="shared" si="379"/>
        <v>Low Volume</v>
      </c>
    </row>
    <row r="4031" spans="1:29" x14ac:dyDescent="0.25">
      <c r="A4031" s="12">
        <v>1003022310</v>
      </c>
      <c r="B4031" s="12" t="s">
        <v>1462</v>
      </c>
      <c r="C4031" s="12" t="s">
        <v>1463</v>
      </c>
      <c r="D4031" s="12"/>
      <c r="E4031" s="12" t="str">
        <f t="shared" si="374"/>
        <v xml:space="preserve">Krechmery,Karen </v>
      </c>
      <c r="F4031" s="12" t="s">
        <v>3260</v>
      </c>
      <c r="G4031" s="12" t="s">
        <v>1464</v>
      </c>
      <c r="H4031" s="12" t="s">
        <v>358</v>
      </c>
      <c r="I4031" s="12" t="s">
        <v>5</v>
      </c>
      <c r="J4031" s="12" t="s">
        <v>2338</v>
      </c>
      <c r="K4031" s="12" t="s">
        <v>6</v>
      </c>
      <c r="L4031" s="12" t="s">
        <v>1389</v>
      </c>
      <c r="M4031" s="12" t="s">
        <v>3258</v>
      </c>
      <c r="N4031" s="25">
        <v>99233</v>
      </c>
      <c r="O4031" s="12" t="s">
        <v>126</v>
      </c>
      <c r="P4031" s="12" t="s">
        <v>3257</v>
      </c>
      <c r="Q4031" s="12" t="s">
        <v>3259</v>
      </c>
      <c r="R4031" s="12">
        <v>36</v>
      </c>
      <c r="S4031" s="12">
        <v>44</v>
      </c>
      <c r="T4031" s="12">
        <v>44</v>
      </c>
      <c r="U4031" s="13">
        <v>442.40318181999999</v>
      </c>
      <c r="V4031" s="13">
        <v>98.634090908999994</v>
      </c>
      <c r="W4031" s="13">
        <v>79.139318181999997</v>
      </c>
      <c r="X4031" s="13">
        <v>78.203636364000005</v>
      </c>
      <c r="Y4031" s="13">
        <f t="shared" si="375"/>
        <v>3482.130000008</v>
      </c>
      <c r="Z4031" s="13">
        <f t="shared" si="376"/>
        <v>19465.740000080001</v>
      </c>
      <c r="AA4031" s="13">
        <f t="shared" si="377"/>
        <v>363.26386363799998</v>
      </c>
      <c r="AB4031" s="12" t="str">
        <f t="shared" si="378"/>
        <v>Low</v>
      </c>
      <c r="AC4031" s="12" t="str">
        <f t="shared" si="379"/>
        <v>Low Volume</v>
      </c>
    </row>
    <row r="4032" spans="1:29" x14ac:dyDescent="0.25">
      <c r="A4032" s="12">
        <v>1003022310</v>
      </c>
      <c r="B4032" s="12" t="s">
        <v>1462</v>
      </c>
      <c r="C4032" s="12" t="s">
        <v>1463</v>
      </c>
      <c r="D4032" s="12"/>
      <c r="E4032" s="12" t="str">
        <f t="shared" si="374"/>
        <v xml:space="preserve">Krechmery,Karen </v>
      </c>
      <c r="F4032" s="12" t="s">
        <v>3260</v>
      </c>
      <c r="G4032" s="12" t="s">
        <v>1464</v>
      </c>
      <c r="H4032" s="12" t="s">
        <v>358</v>
      </c>
      <c r="I4032" s="12" t="s">
        <v>5</v>
      </c>
      <c r="J4032" s="12" t="s">
        <v>2338</v>
      </c>
      <c r="K4032" s="12" t="s">
        <v>6</v>
      </c>
      <c r="L4032" s="12" t="s">
        <v>1389</v>
      </c>
      <c r="M4032" s="12" t="s">
        <v>3258</v>
      </c>
      <c r="N4032" s="25">
        <v>99291</v>
      </c>
      <c r="O4032" s="12" t="s">
        <v>238</v>
      </c>
      <c r="P4032" s="12" t="s">
        <v>3257</v>
      </c>
      <c r="Q4032" s="12" t="s">
        <v>3259</v>
      </c>
      <c r="R4032" s="12">
        <v>54</v>
      </c>
      <c r="S4032" s="12">
        <v>98</v>
      </c>
      <c r="T4032" s="12">
        <v>98</v>
      </c>
      <c r="U4032" s="13">
        <v>1044.1771429</v>
      </c>
      <c r="V4032" s="13">
        <v>181.76693878</v>
      </c>
      <c r="W4032" s="13">
        <v>145.83714286</v>
      </c>
      <c r="X4032" s="13">
        <v>139.73734694000001</v>
      </c>
      <c r="Y4032" s="13">
        <f t="shared" si="375"/>
        <v>14292.04000028</v>
      </c>
      <c r="Z4032" s="13">
        <f t="shared" si="376"/>
        <v>102329.3600042</v>
      </c>
      <c r="AA4032" s="13">
        <f t="shared" si="377"/>
        <v>898.34000004000006</v>
      </c>
      <c r="AB4032" s="12" t="str">
        <f t="shared" si="378"/>
        <v>High</v>
      </c>
      <c r="AC4032" s="12" t="str">
        <f t="shared" si="379"/>
        <v>Low Volume</v>
      </c>
    </row>
    <row r="4033" spans="1:29" x14ac:dyDescent="0.25">
      <c r="A4033" s="12">
        <v>1003022310</v>
      </c>
      <c r="B4033" s="12" t="s">
        <v>1462</v>
      </c>
      <c r="C4033" s="12" t="s">
        <v>1463</v>
      </c>
      <c r="D4033" s="12"/>
      <c r="E4033" s="12" t="str">
        <f t="shared" si="374"/>
        <v xml:space="preserve">Krechmery,Karen </v>
      </c>
      <c r="F4033" s="12" t="s">
        <v>3260</v>
      </c>
      <c r="G4033" s="12" t="s">
        <v>1464</v>
      </c>
      <c r="H4033" s="12" t="s">
        <v>358</v>
      </c>
      <c r="I4033" s="12" t="s">
        <v>5</v>
      </c>
      <c r="J4033" s="12" t="s">
        <v>2338</v>
      </c>
      <c r="K4033" s="12" t="s">
        <v>6</v>
      </c>
      <c r="L4033" s="12" t="s">
        <v>1389</v>
      </c>
      <c r="M4033" s="12" t="s">
        <v>3258</v>
      </c>
      <c r="N4033" s="25">
        <v>99292</v>
      </c>
      <c r="O4033" s="12" t="s">
        <v>514</v>
      </c>
      <c r="P4033" s="12" t="s">
        <v>3257</v>
      </c>
      <c r="Q4033" s="12" t="s">
        <v>3259</v>
      </c>
      <c r="R4033" s="12">
        <v>47</v>
      </c>
      <c r="S4033" s="12">
        <v>149</v>
      </c>
      <c r="T4033" s="12">
        <v>89</v>
      </c>
      <c r="U4033" s="13">
        <v>453.59516779</v>
      </c>
      <c r="V4033" s="13">
        <v>91.622953019999997</v>
      </c>
      <c r="W4033" s="13">
        <v>73.512684563999997</v>
      </c>
      <c r="X4033" s="13">
        <v>70.385436241999997</v>
      </c>
      <c r="Y4033" s="13">
        <f t="shared" si="375"/>
        <v>10953.390000035999</v>
      </c>
      <c r="Z4033" s="13">
        <f t="shared" si="376"/>
        <v>67585.680000709996</v>
      </c>
      <c r="AA4033" s="13">
        <f t="shared" si="377"/>
        <v>380.08248322600002</v>
      </c>
      <c r="AB4033" s="12" t="str">
        <f t="shared" si="378"/>
        <v>High</v>
      </c>
      <c r="AC4033" s="12" t="str">
        <f t="shared" si="379"/>
        <v>Medium Volume</v>
      </c>
    </row>
    <row r="4034" spans="1:29" x14ac:dyDescent="0.25">
      <c r="A4034" s="12">
        <v>1003020751</v>
      </c>
      <c r="B4034" s="12" t="s">
        <v>1219</v>
      </c>
      <c r="C4034" s="12" t="s">
        <v>1220</v>
      </c>
      <c r="D4034" s="12"/>
      <c r="E4034" s="12" t="str">
        <f t="shared" si="374"/>
        <v xml:space="preserve">Krishan,Kewal </v>
      </c>
      <c r="F4034" s="12" t="s">
        <v>3260</v>
      </c>
      <c r="G4034" s="12" t="s">
        <v>1047</v>
      </c>
      <c r="H4034" s="12" t="s">
        <v>4</v>
      </c>
      <c r="I4034" s="12" t="s">
        <v>5</v>
      </c>
      <c r="J4034" s="12" t="s">
        <v>2338</v>
      </c>
      <c r="K4034" s="12" t="s">
        <v>6</v>
      </c>
      <c r="L4034" s="12" t="s">
        <v>1221</v>
      </c>
      <c r="M4034" s="12" t="s">
        <v>3258</v>
      </c>
      <c r="N4034" s="25">
        <v>99232</v>
      </c>
      <c r="O4034" s="12" t="s">
        <v>125</v>
      </c>
      <c r="P4034" s="12" t="s">
        <v>3257</v>
      </c>
      <c r="Q4034" s="12" t="s">
        <v>3259</v>
      </c>
      <c r="R4034" s="12">
        <v>19</v>
      </c>
      <c r="S4034" s="12">
        <v>55</v>
      </c>
      <c r="T4034" s="12">
        <v>55</v>
      </c>
      <c r="U4034" s="13">
        <v>140</v>
      </c>
      <c r="V4034" s="13">
        <v>79.539272726999997</v>
      </c>
      <c r="W4034" s="13">
        <v>63.368727272999998</v>
      </c>
      <c r="X4034" s="13">
        <v>60.962000000000003</v>
      </c>
      <c r="Y4034" s="13">
        <f t="shared" si="375"/>
        <v>3485.280000015</v>
      </c>
      <c r="Z4034" s="13">
        <f t="shared" si="376"/>
        <v>7700</v>
      </c>
      <c r="AA4034" s="13">
        <f t="shared" si="377"/>
        <v>76.63127272700001</v>
      </c>
      <c r="AB4034" s="12" t="str">
        <f t="shared" si="378"/>
        <v>Low</v>
      </c>
      <c r="AC4034" s="12" t="str">
        <f t="shared" si="379"/>
        <v>Low Volume</v>
      </c>
    </row>
    <row r="4035" spans="1:29" x14ac:dyDescent="0.25">
      <c r="A4035" s="12">
        <v>1003010810</v>
      </c>
      <c r="B4035" s="12" t="s">
        <v>1785</v>
      </c>
      <c r="C4035" s="12" t="s">
        <v>336</v>
      </c>
      <c r="D4035" s="12"/>
      <c r="E4035" s="12" t="str">
        <f t="shared" ref="E4035:E4098" si="380">B4035 &amp; "," &amp; C4035 &amp; " " &amp; D4035</f>
        <v xml:space="preserve">Kuehl,James </v>
      </c>
      <c r="F4035" s="12" t="s">
        <v>3260</v>
      </c>
      <c r="G4035" s="12" t="s">
        <v>1786</v>
      </c>
      <c r="H4035" s="12" t="s">
        <v>190</v>
      </c>
      <c r="I4035" s="12" t="s">
        <v>1767</v>
      </c>
      <c r="J4035" s="12" t="s">
        <v>2339</v>
      </c>
      <c r="K4035" s="12" t="s">
        <v>6</v>
      </c>
      <c r="L4035" s="12" t="s">
        <v>1508</v>
      </c>
      <c r="M4035" s="12" t="s">
        <v>3258</v>
      </c>
      <c r="N4035" s="25">
        <v>98940</v>
      </c>
      <c r="O4035" s="12" t="s">
        <v>1699</v>
      </c>
      <c r="P4035" s="12" t="s">
        <v>3257</v>
      </c>
      <c r="Q4035" s="12" t="s">
        <v>3239</v>
      </c>
      <c r="R4035" s="12">
        <v>20</v>
      </c>
      <c r="S4035" s="12">
        <v>58</v>
      </c>
      <c r="T4035" s="12">
        <v>58</v>
      </c>
      <c r="U4035" s="13">
        <v>50</v>
      </c>
      <c r="V4035" s="13">
        <v>26.917586206999999</v>
      </c>
      <c r="W4035" s="13">
        <v>17.754137930999999</v>
      </c>
      <c r="X4035" s="13">
        <v>17.719482759000002</v>
      </c>
      <c r="Y4035" s="13">
        <f t="shared" ref="Y4035:Y4098" si="381">S4035*W4035</f>
        <v>1029.739999998</v>
      </c>
      <c r="Z4035" s="13">
        <f t="shared" ref="Z4035:Z4098" si="382">S4035*U4035</f>
        <v>2900</v>
      </c>
      <c r="AA4035" s="13">
        <f t="shared" ref="AA4035:AA4098" si="383">U4035-W4035</f>
        <v>32.245862068999998</v>
      </c>
      <c r="AB4035" s="12" t="str">
        <f t="shared" ref="AB4035:AB4098" si="384">IF(Y4035&lt;5000,"Low",IF(Y4035&lt;=10000,"Medium","High"))</f>
        <v>Low</v>
      </c>
      <c r="AC4035" s="12" t="str">
        <f t="shared" ref="AC4035:AC4098" si="385">IF(S4035&lt;100,"Low Volume",IF(S4035&lt;500,"Medium Volume","High Volume"))</f>
        <v>Low Volume</v>
      </c>
    </row>
    <row r="4036" spans="1:29" x14ac:dyDescent="0.25">
      <c r="A4036" s="12">
        <v>1003010810</v>
      </c>
      <c r="B4036" s="12" t="s">
        <v>1785</v>
      </c>
      <c r="C4036" s="12" t="s">
        <v>336</v>
      </c>
      <c r="D4036" s="12"/>
      <c r="E4036" s="12" t="str">
        <f t="shared" si="380"/>
        <v xml:space="preserve">Kuehl,James </v>
      </c>
      <c r="F4036" s="12" t="s">
        <v>3260</v>
      </c>
      <c r="G4036" s="12" t="s">
        <v>1786</v>
      </c>
      <c r="H4036" s="12" t="s">
        <v>190</v>
      </c>
      <c r="I4036" s="12" t="s">
        <v>1767</v>
      </c>
      <c r="J4036" s="12" t="s">
        <v>2339</v>
      </c>
      <c r="K4036" s="12" t="s">
        <v>6</v>
      </c>
      <c r="L4036" s="12" t="s">
        <v>1508</v>
      </c>
      <c r="M4036" s="12" t="s">
        <v>3258</v>
      </c>
      <c r="N4036" s="25">
        <v>98941</v>
      </c>
      <c r="O4036" s="12" t="s">
        <v>1520</v>
      </c>
      <c r="P4036" s="12" t="s">
        <v>3257</v>
      </c>
      <c r="Q4036" s="12" t="s">
        <v>3239</v>
      </c>
      <c r="R4036" s="12">
        <v>34</v>
      </c>
      <c r="S4036" s="12">
        <v>160</v>
      </c>
      <c r="T4036" s="12">
        <v>160</v>
      </c>
      <c r="U4036" s="13">
        <v>55</v>
      </c>
      <c r="V4036" s="13">
        <v>38.802437500000003</v>
      </c>
      <c r="W4036" s="13">
        <v>26.665749999999999</v>
      </c>
      <c r="X4036" s="13">
        <v>26.561562500000001</v>
      </c>
      <c r="Y4036" s="13">
        <f t="shared" si="381"/>
        <v>4266.5199999999995</v>
      </c>
      <c r="Z4036" s="13">
        <f t="shared" si="382"/>
        <v>8800</v>
      </c>
      <c r="AA4036" s="13">
        <f t="shared" si="383"/>
        <v>28.334250000000001</v>
      </c>
      <c r="AB4036" s="12" t="str">
        <f t="shared" si="384"/>
        <v>Low</v>
      </c>
      <c r="AC4036" s="12" t="str">
        <f t="shared" si="385"/>
        <v>Medium Volume</v>
      </c>
    </row>
    <row r="4037" spans="1:29" x14ac:dyDescent="0.25">
      <c r="A4037" s="12">
        <v>1003027335</v>
      </c>
      <c r="B4037" s="12" t="s">
        <v>1241</v>
      </c>
      <c r="C4037" s="12" t="s">
        <v>1242</v>
      </c>
      <c r="D4037" s="12"/>
      <c r="E4037" s="12" t="str">
        <f t="shared" si="380"/>
        <v xml:space="preserve">Kusmierz,Zbigniew </v>
      </c>
      <c r="F4037" s="12" t="s">
        <v>3260</v>
      </c>
      <c r="G4037" s="12" t="s">
        <v>1243</v>
      </c>
      <c r="H4037" s="12" t="s">
        <v>164</v>
      </c>
      <c r="I4037" s="12" t="s">
        <v>5</v>
      </c>
      <c r="J4037" s="12" t="s">
        <v>2338</v>
      </c>
      <c r="K4037" s="12" t="s">
        <v>6</v>
      </c>
      <c r="L4037" s="12" t="s">
        <v>191</v>
      </c>
      <c r="M4037" s="12" t="s">
        <v>3258</v>
      </c>
      <c r="N4037" s="25">
        <v>560</v>
      </c>
      <c r="O4037" s="12" t="s">
        <v>949</v>
      </c>
      <c r="P4037" s="12" t="s">
        <v>3257</v>
      </c>
      <c r="Q4037" s="12" t="s">
        <v>3259</v>
      </c>
      <c r="R4037" s="12">
        <v>12</v>
      </c>
      <c r="S4037" s="12">
        <v>12</v>
      </c>
      <c r="T4037" s="12">
        <v>12</v>
      </c>
      <c r="U4037" s="13">
        <v>4380</v>
      </c>
      <c r="V4037" s="13">
        <v>479.32416667000001</v>
      </c>
      <c r="W4037" s="13">
        <v>381.90166667</v>
      </c>
      <c r="X4037" s="13">
        <v>386.96666667</v>
      </c>
      <c r="Y4037" s="13">
        <f t="shared" si="381"/>
        <v>4582.8200000400002</v>
      </c>
      <c r="Z4037" s="13">
        <f t="shared" si="382"/>
        <v>52560</v>
      </c>
      <c r="AA4037" s="13">
        <f t="shared" si="383"/>
        <v>3998.0983333300001</v>
      </c>
      <c r="AB4037" s="12" t="str">
        <f t="shared" si="384"/>
        <v>Low</v>
      </c>
      <c r="AC4037" s="12" t="str">
        <f t="shared" si="385"/>
        <v>Low Volume</v>
      </c>
    </row>
    <row r="4038" spans="1:29" x14ac:dyDescent="0.25">
      <c r="A4038" s="12">
        <v>1003027335</v>
      </c>
      <c r="B4038" s="12" t="s">
        <v>1241</v>
      </c>
      <c r="C4038" s="12" t="s">
        <v>1242</v>
      </c>
      <c r="D4038" s="12"/>
      <c r="E4038" s="12" t="str">
        <f t="shared" si="380"/>
        <v xml:space="preserve">Kusmierz,Zbigniew </v>
      </c>
      <c r="F4038" s="12" t="s">
        <v>3260</v>
      </c>
      <c r="G4038" s="12" t="s">
        <v>1243</v>
      </c>
      <c r="H4038" s="12" t="s">
        <v>164</v>
      </c>
      <c r="I4038" s="12" t="s">
        <v>5</v>
      </c>
      <c r="J4038" s="12" t="s">
        <v>2338</v>
      </c>
      <c r="K4038" s="12" t="s">
        <v>6</v>
      </c>
      <c r="L4038" s="12" t="s">
        <v>191</v>
      </c>
      <c r="M4038" s="12" t="s">
        <v>3258</v>
      </c>
      <c r="N4038" s="25">
        <v>36620</v>
      </c>
      <c r="O4038" s="12" t="s">
        <v>263</v>
      </c>
      <c r="P4038" s="12" t="s">
        <v>3257</v>
      </c>
      <c r="Q4038" s="12" t="s">
        <v>3259</v>
      </c>
      <c r="R4038" s="12">
        <v>19</v>
      </c>
      <c r="S4038" s="12">
        <v>19</v>
      </c>
      <c r="T4038" s="12">
        <v>19</v>
      </c>
      <c r="U4038" s="13">
        <v>720</v>
      </c>
      <c r="V4038" s="13">
        <v>41.719473684</v>
      </c>
      <c r="W4038" s="13">
        <v>33.238421053000003</v>
      </c>
      <c r="X4038" s="13">
        <v>33.688421052999999</v>
      </c>
      <c r="Y4038" s="13">
        <f t="shared" si="381"/>
        <v>631.53000000700001</v>
      </c>
      <c r="Z4038" s="13">
        <f t="shared" si="382"/>
        <v>13680</v>
      </c>
      <c r="AA4038" s="13">
        <f t="shared" si="383"/>
        <v>686.76157894699998</v>
      </c>
      <c r="AB4038" s="12" t="str">
        <f t="shared" si="384"/>
        <v>Low</v>
      </c>
      <c r="AC4038" s="12" t="str">
        <f t="shared" si="385"/>
        <v>Low Volume</v>
      </c>
    </row>
    <row r="4039" spans="1:29" x14ac:dyDescent="0.25">
      <c r="A4039" s="12">
        <v>1003017252</v>
      </c>
      <c r="B4039" s="12" t="s">
        <v>1382</v>
      </c>
      <c r="C4039" s="12"/>
      <c r="D4039" s="12"/>
      <c r="E4039" s="12" t="str">
        <f t="shared" si="380"/>
        <v xml:space="preserve">Laboratory Corporation Of America Holdings, </v>
      </c>
      <c r="F4039" s="12" t="s">
        <v>3261</v>
      </c>
      <c r="G4039" s="12" t="s">
        <v>1383</v>
      </c>
      <c r="H4039" s="12" t="s">
        <v>1384</v>
      </c>
      <c r="I4039" s="12" t="s">
        <v>5</v>
      </c>
      <c r="J4039" s="12" t="s">
        <v>2338</v>
      </c>
      <c r="K4039" s="12" t="s">
        <v>6</v>
      </c>
      <c r="L4039" s="12" t="s">
        <v>1385</v>
      </c>
      <c r="M4039" s="12" t="s">
        <v>3258</v>
      </c>
      <c r="N4039" s="25">
        <v>81001</v>
      </c>
      <c r="O4039" s="12" t="s">
        <v>1386</v>
      </c>
      <c r="P4039" s="12" t="s">
        <v>3257</v>
      </c>
      <c r="Q4039" s="12" t="s">
        <v>3239</v>
      </c>
      <c r="R4039" s="12">
        <v>20</v>
      </c>
      <c r="S4039" s="12">
        <v>22</v>
      </c>
      <c r="T4039" s="12">
        <v>22</v>
      </c>
      <c r="U4039" s="13">
        <v>46.2</v>
      </c>
      <c r="V4039" s="13">
        <v>3.11</v>
      </c>
      <c r="W4039" s="13">
        <v>3.11</v>
      </c>
      <c r="X4039" s="13">
        <v>3.11</v>
      </c>
      <c r="Y4039" s="13">
        <f t="shared" si="381"/>
        <v>68.42</v>
      </c>
      <c r="Z4039" s="13">
        <f t="shared" si="382"/>
        <v>1016.4000000000001</v>
      </c>
      <c r="AA4039" s="13">
        <f t="shared" si="383"/>
        <v>43.09</v>
      </c>
      <c r="AB4039" s="12" t="str">
        <f t="shared" si="384"/>
        <v>Low</v>
      </c>
      <c r="AC4039" s="12" t="str">
        <f t="shared" si="385"/>
        <v>Low Volume</v>
      </c>
    </row>
    <row r="4040" spans="1:29" x14ac:dyDescent="0.25">
      <c r="A4040" s="12">
        <v>1003019811</v>
      </c>
      <c r="B4040" s="12" t="s">
        <v>2089</v>
      </c>
      <c r="C4040" s="12" t="s">
        <v>2090</v>
      </c>
      <c r="D4040" s="12"/>
      <c r="E4040" s="12" t="str">
        <f t="shared" si="380"/>
        <v xml:space="preserve">Lam,Erek </v>
      </c>
      <c r="F4040" s="12" t="s">
        <v>3260</v>
      </c>
      <c r="G4040" s="12" t="s">
        <v>429</v>
      </c>
      <c r="H4040" s="12" t="s">
        <v>4</v>
      </c>
      <c r="I4040" s="12" t="s">
        <v>5</v>
      </c>
      <c r="J4040" s="12" t="s">
        <v>2338</v>
      </c>
      <c r="K4040" s="12" t="s">
        <v>6</v>
      </c>
      <c r="L4040" s="12" t="s">
        <v>132</v>
      </c>
      <c r="M4040" s="12" t="s">
        <v>3258</v>
      </c>
      <c r="N4040" s="25">
        <v>99204</v>
      </c>
      <c r="O4040" s="12" t="s">
        <v>96</v>
      </c>
      <c r="P4040" s="12" t="s">
        <v>3257</v>
      </c>
      <c r="Q4040" s="12" t="s">
        <v>3239</v>
      </c>
      <c r="R4040" s="12">
        <v>38</v>
      </c>
      <c r="S4040" s="12">
        <v>38</v>
      </c>
      <c r="T4040" s="12">
        <v>38</v>
      </c>
      <c r="U4040" s="13">
        <v>357.84210525999998</v>
      </c>
      <c r="V4040" s="13">
        <v>158.49842104999999</v>
      </c>
      <c r="W4040" s="13">
        <v>100.92684211</v>
      </c>
      <c r="X4040" s="13">
        <v>105.63684211</v>
      </c>
      <c r="Y4040" s="13">
        <f t="shared" si="381"/>
        <v>3835.2200001799997</v>
      </c>
      <c r="Z4040" s="13">
        <f t="shared" si="382"/>
        <v>13597.999999879999</v>
      </c>
      <c r="AA4040" s="13">
        <f t="shared" si="383"/>
        <v>256.91526314999999</v>
      </c>
      <c r="AB4040" s="12" t="str">
        <f t="shared" si="384"/>
        <v>Low</v>
      </c>
      <c r="AC4040" s="12" t="str">
        <f t="shared" si="385"/>
        <v>Low Volume</v>
      </c>
    </row>
    <row r="4041" spans="1:29" x14ac:dyDescent="0.25">
      <c r="A4041" s="12">
        <v>1003019811</v>
      </c>
      <c r="B4041" s="12" t="s">
        <v>2089</v>
      </c>
      <c r="C4041" s="12" t="s">
        <v>2090</v>
      </c>
      <c r="D4041" s="12"/>
      <c r="E4041" s="12" t="str">
        <f t="shared" si="380"/>
        <v xml:space="preserve">Lam,Erek </v>
      </c>
      <c r="F4041" s="12" t="s">
        <v>3260</v>
      </c>
      <c r="G4041" s="12" t="s">
        <v>429</v>
      </c>
      <c r="H4041" s="12" t="s">
        <v>4</v>
      </c>
      <c r="I4041" s="12" t="s">
        <v>5</v>
      </c>
      <c r="J4041" s="12" t="s">
        <v>2338</v>
      </c>
      <c r="K4041" s="12" t="s">
        <v>6</v>
      </c>
      <c r="L4041" s="12" t="s">
        <v>132</v>
      </c>
      <c r="M4041" s="12" t="s">
        <v>3258</v>
      </c>
      <c r="N4041" s="25">
        <v>99205</v>
      </c>
      <c r="O4041" s="12" t="s">
        <v>133</v>
      </c>
      <c r="P4041" s="12" t="s">
        <v>3257</v>
      </c>
      <c r="Q4041" s="12" t="s">
        <v>3239</v>
      </c>
      <c r="R4041" s="12">
        <v>15</v>
      </c>
      <c r="S4041" s="12">
        <v>15</v>
      </c>
      <c r="T4041" s="12">
        <v>15</v>
      </c>
      <c r="U4041" s="13">
        <v>438.66666666999998</v>
      </c>
      <c r="V4041" s="13">
        <v>209.19266666999999</v>
      </c>
      <c r="W4041" s="13">
        <v>166.68866667</v>
      </c>
      <c r="X4041" s="13">
        <v>172.58133333000001</v>
      </c>
      <c r="Y4041" s="13">
        <f t="shared" si="381"/>
        <v>2500.3300000499999</v>
      </c>
      <c r="Z4041" s="13">
        <f t="shared" si="382"/>
        <v>6580.0000000499995</v>
      </c>
      <c r="AA4041" s="13">
        <f t="shared" si="383"/>
        <v>271.97799999999995</v>
      </c>
      <c r="AB4041" s="12" t="str">
        <f t="shared" si="384"/>
        <v>Low</v>
      </c>
      <c r="AC4041" s="12" t="str">
        <f t="shared" si="385"/>
        <v>Low Volume</v>
      </c>
    </row>
    <row r="4042" spans="1:29" x14ac:dyDescent="0.25">
      <c r="A4042" s="12">
        <v>1003019811</v>
      </c>
      <c r="B4042" s="12" t="s">
        <v>2089</v>
      </c>
      <c r="C4042" s="12" t="s">
        <v>2090</v>
      </c>
      <c r="D4042" s="12"/>
      <c r="E4042" s="12" t="str">
        <f t="shared" si="380"/>
        <v xml:space="preserve">Lam,Erek </v>
      </c>
      <c r="F4042" s="12" t="s">
        <v>3260</v>
      </c>
      <c r="G4042" s="12" t="s">
        <v>429</v>
      </c>
      <c r="H4042" s="12" t="s">
        <v>4</v>
      </c>
      <c r="I4042" s="12" t="s">
        <v>5</v>
      </c>
      <c r="J4042" s="12" t="s">
        <v>2338</v>
      </c>
      <c r="K4042" s="12" t="s">
        <v>6</v>
      </c>
      <c r="L4042" s="12" t="s">
        <v>132</v>
      </c>
      <c r="M4042" s="12" t="s">
        <v>3258</v>
      </c>
      <c r="N4042" s="25">
        <v>99213</v>
      </c>
      <c r="O4042" s="12" t="s">
        <v>98</v>
      </c>
      <c r="P4042" s="12" t="s">
        <v>3257</v>
      </c>
      <c r="Q4042" s="12" t="s">
        <v>3239</v>
      </c>
      <c r="R4042" s="12">
        <v>83</v>
      </c>
      <c r="S4042" s="12">
        <v>96</v>
      </c>
      <c r="T4042" s="12">
        <v>96</v>
      </c>
      <c r="U4042" s="13">
        <v>154.73958332999999</v>
      </c>
      <c r="V4042" s="13">
        <v>85.524166667000003</v>
      </c>
      <c r="W4042" s="13">
        <v>60.532604167000002</v>
      </c>
      <c r="X4042" s="13">
        <v>63.673124999999999</v>
      </c>
      <c r="Y4042" s="13">
        <f t="shared" si="381"/>
        <v>5811.1300000320007</v>
      </c>
      <c r="Z4042" s="13">
        <f t="shared" si="382"/>
        <v>14854.99999968</v>
      </c>
      <c r="AA4042" s="13">
        <f t="shared" si="383"/>
        <v>94.206979162999986</v>
      </c>
      <c r="AB4042" s="12" t="str">
        <f t="shared" si="384"/>
        <v>Medium</v>
      </c>
      <c r="AC4042" s="12" t="str">
        <f t="shared" si="385"/>
        <v>Low Volume</v>
      </c>
    </row>
    <row r="4043" spans="1:29" x14ac:dyDescent="0.25">
      <c r="A4043" s="12">
        <v>1003019811</v>
      </c>
      <c r="B4043" s="12" t="s">
        <v>2089</v>
      </c>
      <c r="C4043" s="12" t="s">
        <v>2090</v>
      </c>
      <c r="D4043" s="12"/>
      <c r="E4043" s="12" t="str">
        <f t="shared" si="380"/>
        <v xml:space="preserve">Lam,Erek </v>
      </c>
      <c r="F4043" s="12" t="s">
        <v>3260</v>
      </c>
      <c r="G4043" s="12" t="s">
        <v>429</v>
      </c>
      <c r="H4043" s="12" t="s">
        <v>4</v>
      </c>
      <c r="I4043" s="12" t="s">
        <v>5</v>
      </c>
      <c r="J4043" s="12" t="s">
        <v>2338</v>
      </c>
      <c r="K4043" s="12" t="s">
        <v>6</v>
      </c>
      <c r="L4043" s="12" t="s">
        <v>132</v>
      </c>
      <c r="M4043" s="12" t="s">
        <v>3258</v>
      </c>
      <c r="N4043" s="25">
        <v>99214</v>
      </c>
      <c r="O4043" s="12" t="s">
        <v>99</v>
      </c>
      <c r="P4043" s="12" t="s">
        <v>3257</v>
      </c>
      <c r="Q4043" s="12" t="s">
        <v>3239</v>
      </c>
      <c r="R4043" s="12">
        <v>234</v>
      </c>
      <c r="S4043" s="12">
        <v>282</v>
      </c>
      <c r="T4043" s="12">
        <v>282</v>
      </c>
      <c r="U4043" s="13">
        <v>230.29787234</v>
      </c>
      <c r="V4043" s="13">
        <v>120.57386525</v>
      </c>
      <c r="W4043" s="13">
        <v>89.191985815999999</v>
      </c>
      <c r="X4043" s="13">
        <v>93.723439716000001</v>
      </c>
      <c r="Y4043" s="13">
        <f t="shared" si="381"/>
        <v>25152.140000111998</v>
      </c>
      <c r="Z4043" s="13">
        <f t="shared" si="382"/>
        <v>64943.999999879998</v>
      </c>
      <c r="AA4043" s="13">
        <f t="shared" si="383"/>
        <v>141.105886524</v>
      </c>
      <c r="AB4043" s="12" t="str">
        <f t="shared" si="384"/>
        <v>High</v>
      </c>
      <c r="AC4043" s="12" t="str">
        <f t="shared" si="385"/>
        <v>Medium Volume</v>
      </c>
    </row>
    <row r="4044" spans="1:29" x14ac:dyDescent="0.25">
      <c r="A4044" s="12">
        <v>1003019811</v>
      </c>
      <c r="B4044" s="12" t="s">
        <v>2089</v>
      </c>
      <c r="C4044" s="12" t="s">
        <v>2090</v>
      </c>
      <c r="D4044" s="12"/>
      <c r="E4044" s="12" t="str">
        <f t="shared" si="380"/>
        <v xml:space="preserve">Lam,Erek </v>
      </c>
      <c r="F4044" s="12" t="s">
        <v>3260</v>
      </c>
      <c r="G4044" s="12" t="s">
        <v>429</v>
      </c>
      <c r="H4044" s="12" t="s">
        <v>4</v>
      </c>
      <c r="I4044" s="12" t="s">
        <v>5</v>
      </c>
      <c r="J4044" s="12" t="s">
        <v>2338</v>
      </c>
      <c r="K4044" s="12" t="s">
        <v>6</v>
      </c>
      <c r="L4044" s="12" t="s">
        <v>132</v>
      </c>
      <c r="M4044" s="12" t="s">
        <v>3258</v>
      </c>
      <c r="N4044" s="25">
        <v>99215</v>
      </c>
      <c r="O4044" s="12" t="s">
        <v>209</v>
      </c>
      <c r="P4044" s="12" t="s">
        <v>3257</v>
      </c>
      <c r="Q4044" s="12" t="s">
        <v>3239</v>
      </c>
      <c r="R4044" s="12">
        <v>56</v>
      </c>
      <c r="S4044" s="12">
        <v>63</v>
      </c>
      <c r="T4044" s="12">
        <v>63</v>
      </c>
      <c r="U4044" s="13">
        <v>316.50793650999998</v>
      </c>
      <c r="V4044" s="13">
        <v>171.03507937000001</v>
      </c>
      <c r="W4044" s="13">
        <v>127.67666667</v>
      </c>
      <c r="X4044" s="13">
        <v>132.64841269999999</v>
      </c>
      <c r="Y4044" s="13">
        <f t="shared" si="381"/>
        <v>8043.6300002100006</v>
      </c>
      <c r="Z4044" s="13">
        <f t="shared" si="382"/>
        <v>19940.00000013</v>
      </c>
      <c r="AA4044" s="13">
        <f t="shared" si="383"/>
        <v>188.83126983999998</v>
      </c>
      <c r="AB4044" s="12" t="str">
        <f t="shared" si="384"/>
        <v>Medium</v>
      </c>
      <c r="AC4044" s="12" t="str">
        <f t="shared" si="385"/>
        <v>Low Volume</v>
      </c>
    </row>
    <row r="4045" spans="1:29" x14ac:dyDescent="0.25">
      <c r="A4045" s="12">
        <v>1003019811</v>
      </c>
      <c r="B4045" s="12" t="s">
        <v>2089</v>
      </c>
      <c r="C4045" s="12" t="s">
        <v>2090</v>
      </c>
      <c r="D4045" s="12"/>
      <c r="E4045" s="12" t="str">
        <f t="shared" si="380"/>
        <v xml:space="preserve">Lam,Erek </v>
      </c>
      <c r="F4045" s="12" t="s">
        <v>3260</v>
      </c>
      <c r="G4045" s="12" t="s">
        <v>429</v>
      </c>
      <c r="H4045" s="12" t="s">
        <v>4</v>
      </c>
      <c r="I4045" s="12" t="s">
        <v>5</v>
      </c>
      <c r="J4045" s="12" t="s">
        <v>2338</v>
      </c>
      <c r="K4045" s="12" t="s">
        <v>6</v>
      </c>
      <c r="L4045" s="12" t="s">
        <v>132</v>
      </c>
      <c r="M4045" s="12" t="s">
        <v>3258</v>
      </c>
      <c r="N4045" s="25" t="s">
        <v>159</v>
      </c>
      <c r="O4045" s="12" t="s">
        <v>160</v>
      </c>
      <c r="P4045" s="12" t="s">
        <v>3257</v>
      </c>
      <c r="Q4045" s="12" t="s">
        <v>3239</v>
      </c>
      <c r="R4045" s="12">
        <v>34</v>
      </c>
      <c r="S4045" s="12">
        <v>35</v>
      </c>
      <c r="T4045" s="12">
        <v>35</v>
      </c>
      <c r="U4045" s="13">
        <v>43.628571428999997</v>
      </c>
      <c r="V4045" s="13">
        <v>15.677142857</v>
      </c>
      <c r="W4045" s="13">
        <v>12.133142856999999</v>
      </c>
      <c r="X4045" s="13">
        <v>12.435428570999999</v>
      </c>
      <c r="Y4045" s="13">
        <f t="shared" si="381"/>
        <v>424.65999999499996</v>
      </c>
      <c r="Z4045" s="13">
        <f t="shared" si="382"/>
        <v>1527.0000000149998</v>
      </c>
      <c r="AA4045" s="13">
        <f t="shared" si="383"/>
        <v>31.495428571999998</v>
      </c>
      <c r="AB4045" s="12" t="str">
        <f t="shared" si="384"/>
        <v>Low</v>
      </c>
      <c r="AC4045" s="12" t="str">
        <f t="shared" si="385"/>
        <v>Low Volume</v>
      </c>
    </row>
    <row r="4046" spans="1:29" x14ac:dyDescent="0.25">
      <c r="A4046" s="12">
        <v>1003008269</v>
      </c>
      <c r="B4046" s="12" t="s">
        <v>187</v>
      </c>
      <c r="C4046" s="12" t="s">
        <v>188</v>
      </c>
      <c r="D4046" s="12"/>
      <c r="E4046" s="12" t="str">
        <f t="shared" si="380"/>
        <v xml:space="preserve">Larson,Matthew </v>
      </c>
      <c r="F4046" s="12" t="s">
        <v>3260</v>
      </c>
      <c r="G4046" s="12" t="s">
        <v>189</v>
      </c>
      <c r="H4046" s="12" t="s">
        <v>190</v>
      </c>
      <c r="I4046" s="12" t="s">
        <v>5</v>
      </c>
      <c r="J4046" s="12" t="s">
        <v>2338</v>
      </c>
      <c r="K4046" s="12" t="s">
        <v>6</v>
      </c>
      <c r="L4046" s="12" t="s">
        <v>191</v>
      </c>
      <c r="M4046" s="12" t="s">
        <v>3258</v>
      </c>
      <c r="N4046" s="25">
        <v>142</v>
      </c>
      <c r="O4046" s="12" t="s">
        <v>192</v>
      </c>
      <c r="P4046" s="12" t="s">
        <v>3257</v>
      </c>
      <c r="Q4046" s="12" t="s">
        <v>3259</v>
      </c>
      <c r="R4046" s="12">
        <v>19</v>
      </c>
      <c r="S4046" s="12">
        <v>19</v>
      </c>
      <c r="T4046" s="12">
        <v>19</v>
      </c>
      <c r="U4046" s="13">
        <v>542.57210525999994</v>
      </c>
      <c r="V4046" s="13">
        <v>56.102631578999997</v>
      </c>
      <c r="W4046" s="13">
        <v>44.699473683999997</v>
      </c>
      <c r="X4046" s="13">
        <v>46.594736842000003</v>
      </c>
      <c r="Y4046" s="13">
        <f t="shared" si="381"/>
        <v>849.28999999600001</v>
      </c>
      <c r="Z4046" s="13">
        <f t="shared" si="382"/>
        <v>10308.86999994</v>
      </c>
      <c r="AA4046" s="13">
        <f t="shared" si="383"/>
        <v>497.87263157599995</v>
      </c>
      <c r="AB4046" s="12" t="str">
        <f t="shared" si="384"/>
        <v>Low</v>
      </c>
      <c r="AC4046" s="12" t="str">
        <f t="shared" si="385"/>
        <v>Low Volume</v>
      </c>
    </row>
    <row r="4047" spans="1:29" x14ac:dyDescent="0.25">
      <c r="A4047" s="12">
        <v>1003008269</v>
      </c>
      <c r="B4047" s="12" t="s">
        <v>187</v>
      </c>
      <c r="C4047" s="12" t="s">
        <v>188</v>
      </c>
      <c r="D4047" s="12"/>
      <c r="E4047" s="12" t="str">
        <f t="shared" si="380"/>
        <v xml:space="preserve">Larson,Matthew </v>
      </c>
      <c r="F4047" s="12" t="s">
        <v>3260</v>
      </c>
      <c r="G4047" s="12" t="s">
        <v>189</v>
      </c>
      <c r="H4047" s="12" t="s">
        <v>190</v>
      </c>
      <c r="I4047" s="12" t="s">
        <v>5</v>
      </c>
      <c r="J4047" s="12" t="s">
        <v>2338</v>
      </c>
      <c r="K4047" s="12" t="s">
        <v>6</v>
      </c>
      <c r="L4047" s="12" t="s">
        <v>191</v>
      </c>
      <c r="M4047" s="12" t="s">
        <v>3258</v>
      </c>
      <c r="N4047" s="25">
        <v>790</v>
      </c>
      <c r="O4047" s="12" t="s">
        <v>193</v>
      </c>
      <c r="P4047" s="12" t="s">
        <v>3257</v>
      </c>
      <c r="Q4047" s="12" t="s">
        <v>3259</v>
      </c>
      <c r="R4047" s="12">
        <v>12</v>
      </c>
      <c r="S4047" s="12">
        <v>12</v>
      </c>
      <c r="T4047" s="12">
        <v>12</v>
      </c>
      <c r="U4047" s="13">
        <v>1521.5241667</v>
      </c>
      <c r="V4047" s="13">
        <v>158.51833332999999</v>
      </c>
      <c r="W4047" s="13">
        <v>126.2975</v>
      </c>
      <c r="X4047" s="13">
        <v>131.64750000000001</v>
      </c>
      <c r="Y4047" s="13">
        <f t="shared" si="381"/>
        <v>1515.57</v>
      </c>
      <c r="Z4047" s="13">
        <f t="shared" si="382"/>
        <v>18258.2900004</v>
      </c>
      <c r="AA4047" s="13">
        <f t="shared" si="383"/>
        <v>1395.2266667000001</v>
      </c>
      <c r="AB4047" s="12" t="str">
        <f t="shared" si="384"/>
        <v>Low</v>
      </c>
      <c r="AC4047" s="12" t="str">
        <f t="shared" si="385"/>
        <v>Low Volume</v>
      </c>
    </row>
    <row r="4048" spans="1:29" x14ac:dyDescent="0.25">
      <c r="A4048" s="12">
        <v>1003008269</v>
      </c>
      <c r="B4048" s="12" t="s">
        <v>187</v>
      </c>
      <c r="C4048" s="12" t="s">
        <v>188</v>
      </c>
      <c r="D4048" s="12"/>
      <c r="E4048" s="12" t="str">
        <f t="shared" si="380"/>
        <v xml:space="preserve">Larson,Matthew </v>
      </c>
      <c r="F4048" s="12" t="s">
        <v>3260</v>
      </c>
      <c r="G4048" s="12" t="s">
        <v>189</v>
      </c>
      <c r="H4048" s="12" t="s">
        <v>190</v>
      </c>
      <c r="I4048" s="12" t="s">
        <v>5</v>
      </c>
      <c r="J4048" s="12" t="s">
        <v>2338</v>
      </c>
      <c r="K4048" s="12" t="s">
        <v>6</v>
      </c>
      <c r="L4048" s="12" t="s">
        <v>191</v>
      </c>
      <c r="M4048" s="12" t="s">
        <v>3258</v>
      </c>
      <c r="N4048" s="25">
        <v>811</v>
      </c>
      <c r="O4048" s="12" t="s">
        <v>194</v>
      </c>
      <c r="P4048" s="12" t="s">
        <v>3257</v>
      </c>
      <c r="Q4048" s="12" t="s">
        <v>3259</v>
      </c>
      <c r="R4048" s="12">
        <v>12</v>
      </c>
      <c r="S4048" s="12">
        <v>12</v>
      </c>
      <c r="T4048" s="12">
        <v>12</v>
      </c>
      <c r="U4048" s="13">
        <v>644.62833333000003</v>
      </c>
      <c r="V4048" s="13">
        <v>67.685000000000002</v>
      </c>
      <c r="W4048" s="13">
        <v>55.820833333000003</v>
      </c>
      <c r="X4048" s="13">
        <v>58.185000000000002</v>
      </c>
      <c r="Y4048" s="13">
        <f t="shared" si="381"/>
        <v>669.84999999600007</v>
      </c>
      <c r="Z4048" s="13">
        <f t="shared" si="382"/>
        <v>7735.5399999600004</v>
      </c>
      <c r="AA4048" s="13">
        <f t="shared" si="383"/>
        <v>588.80749999700004</v>
      </c>
      <c r="AB4048" s="12" t="str">
        <f t="shared" si="384"/>
        <v>Low</v>
      </c>
      <c r="AC4048" s="12" t="str">
        <f t="shared" si="385"/>
        <v>Low Volume</v>
      </c>
    </row>
    <row r="4049" spans="1:29" x14ac:dyDescent="0.25">
      <c r="A4049" s="12">
        <v>1003021916</v>
      </c>
      <c r="B4049" s="12" t="s">
        <v>1460</v>
      </c>
      <c r="C4049" s="12" t="s">
        <v>1461</v>
      </c>
      <c r="D4049" s="12"/>
      <c r="E4049" s="12" t="str">
        <f t="shared" si="380"/>
        <v xml:space="preserve">Larva,Jeremy </v>
      </c>
      <c r="F4049" s="12" t="s">
        <v>3260</v>
      </c>
      <c r="G4049" s="12" t="s">
        <v>433</v>
      </c>
      <c r="H4049" s="12" t="s">
        <v>230</v>
      </c>
      <c r="I4049" s="12" t="s">
        <v>5</v>
      </c>
      <c r="J4049" s="12" t="s">
        <v>2338</v>
      </c>
      <c r="K4049" s="12" t="s">
        <v>6</v>
      </c>
      <c r="L4049" s="12" t="s">
        <v>1353</v>
      </c>
      <c r="M4049" s="12" t="s">
        <v>3258</v>
      </c>
      <c r="N4049" s="25">
        <v>99203</v>
      </c>
      <c r="O4049" s="12" t="s">
        <v>95</v>
      </c>
      <c r="P4049" s="12" t="s">
        <v>3257</v>
      </c>
      <c r="Q4049" s="12" t="s">
        <v>3239</v>
      </c>
      <c r="R4049" s="12">
        <v>16</v>
      </c>
      <c r="S4049" s="12">
        <v>16</v>
      </c>
      <c r="T4049" s="12">
        <v>16</v>
      </c>
      <c r="U4049" s="13">
        <v>330</v>
      </c>
      <c r="V4049" s="13">
        <v>101.9975</v>
      </c>
      <c r="W4049" s="13">
        <v>77.082499999999996</v>
      </c>
      <c r="X4049" s="13">
        <v>69.352500000000006</v>
      </c>
      <c r="Y4049" s="13">
        <f t="shared" si="381"/>
        <v>1233.32</v>
      </c>
      <c r="Z4049" s="13">
        <f t="shared" si="382"/>
        <v>5280</v>
      </c>
      <c r="AA4049" s="13">
        <f t="shared" si="383"/>
        <v>252.91750000000002</v>
      </c>
      <c r="AB4049" s="12" t="str">
        <f t="shared" si="384"/>
        <v>Low</v>
      </c>
      <c r="AC4049" s="12" t="str">
        <f t="shared" si="385"/>
        <v>Low Volume</v>
      </c>
    </row>
    <row r="4050" spans="1:29" x14ac:dyDescent="0.25">
      <c r="A4050" s="12">
        <v>1003021916</v>
      </c>
      <c r="B4050" s="12" t="s">
        <v>1460</v>
      </c>
      <c r="C4050" s="12" t="s">
        <v>1461</v>
      </c>
      <c r="D4050" s="12"/>
      <c r="E4050" s="12" t="str">
        <f t="shared" si="380"/>
        <v xml:space="preserve">Larva,Jeremy </v>
      </c>
      <c r="F4050" s="12" t="s">
        <v>3260</v>
      </c>
      <c r="G4050" s="12" t="s">
        <v>433</v>
      </c>
      <c r="H4050" s="12" t="s">
        <v>230</v>
      </c>
      <c r="I4050" s="12" t="s">
        <v>5</v>
      </c>
      <c r="J4050" s="12" t="s">
        <v>2338</v>
      </c>
      <c r="K4050" s="12" t="s">
        <v>6</v>
      </c>
      <c r="L4050" s="12" t="s">
        <v>1353</v>
      </c>
      <c r="M4050" s="12" t="s">
        <v>3258</v>
      </c>
      <c r="N4050" s="25">
        <v>99213</v>
      </c>
      <c r="O4050" s="12" t="s">
        <v>98</v>
      </c>
      <c r="P4050" s="12" t="s">
        <v>3257</v>
      </c>
      <c r="Q4050" s="12" t="s">
        <v>3239</v>
      </c>
      <c r="R4050" s="12">
        <v>49</v>
      </c>
      <c r="S4050" s="12">
        <v>56</v>
      </c>
      <c r="T4050" s="12">
        <v>56</v>
      </c>
      <c r="U4050" s="13">
        <v>219</v>
      </c>
      <c r="V4050" s="13">
        <v>81.187321428999994</v>
      </c>
      <c r="W4050" s="13">
        <v>62.122857142999997</v>
      </c>
      <c r="X4050" s="13">
        <v>57.643571428999998</v>
      </c>
      <c r="Y4050" s="13">
        <f t="shared" si="381"/>
        <v>3478.880000008</v>
      </c>
      <c r="Z4050" s="13">
        <f t="shared" si="382"/>
        <v>12264</v>
      </c>
      <c r="AA4050" s="13">
        <f t="shared" si="383"/>
        <v>156.877142857</v>
      </c>
      <c r="AB4050" s="12" t="str">
        <f t="shared" si="384"/>
        <v>Low</v>
      </c>
      <c r="AC4050" s="12" t="str">
        <f t="shared" si="385"/>
        <v>Low Volume</v>
      </c>
    </row>
    <row r="4051" spans="1:29" x14ac:dyDescent="0.25">
      <c r="A4051" s="12">
        <v>1003005836</v>
      </c>
      <c r="B4051" s="12" t="s">
        <v>1161</v>
      </c>
      <c r="C4051" s="12" t="s">
        <v>1162</v>
      </c>
      <c r="D4051" s="12"/>
      <c r="E4051" s="12" t="str">
        <f t="shared" si="380"/>
        <v xml:space="preserve">Leasure,Emily </v>
      </c>
      <c r="F4051" s="12" t="s">
        <v>3260</v>
      </c>
      <c r="G4051" s="12" t="s">
        <v>1163</v>
      </c>
      <c r="H4051" s="12" t="s">
        <v>190</v>
      </c>
      <c r="I4051" s="12" t="s">
        <v>5</v>
      </c>
      <c r="J4051" s="12" t="s">
        <v>2338</v>
      </c>
      <c r="K4051" s="12" t="s">
        <v>6</v>
      </c>
      <c r="L4051" s="12" t="s">
        <v>120</v>
      </c>
      <c r="M4051" s="12" t="s">
        <v>3258</v>
      </c>
      <c r="N4051" s="25">
        <v>90480</v>
      </c>
      <c r="O4051" s="12" t="s">
        <v>685</v>
      </c>
      <c r="P4051" s="12" t="s">
        <v>3257</v>
      </c>
      <c r="Q4051" s="12" t="s">
        <v>3239</v>
      </c>
      <c r="R4051" s="12">
        <v>42</v>
      </c>
      <c r="S4051" s="12">
        <v>49</v>
      </c>
      <c r="T4051" s="12">
        <v>49</v>
      </c>
      <c r="U4051" s="13">
        <v>57</v>
      </c>
      <c r="V4051" s="13">
        <v>41.8</v>
      </c>
      <c r="W4051" s="13">
        <v>41.8</v>
      </c>
      <c r="X4051" s="13">
        <v>42.56</v>
      </c>
      <c r="Y4051" s="13">
        <f t="shared" si="381"/>
        <v>2048.1999999999998</v>
      </c>
      <c r="Z4051" s="13">
        <f t="shared" si="382"/>
        <v>2793</v>
      </c>
      <c r="AA4051" s="13">
        <f t="shared" si="383"/>
        <v>15.200000000000003</v>
      </c>
      <c r="AB4051" s="12" t="str">
        <f t="shared" si="384"/>
        <v>Low</v>
      </c>
      <c r="AC4051" s="12" t="str">
        <f t="shared" si="385"/>
        <v>Low Volume</v>
      </c>
    </row>
    <row r="4052" spans="1:29" x14ac:dyDescent="0.25">
      <c r="A4052" s="12">
        <v>1003005836</v>
      </c>
      <c r="B4052" s="12" t="s">
        <v>1161</v>
      </c>
      <c r="C4052" s="12" t="s">
        <v>1162</v>
      </c>
      <c r="D4052" s="12"/>
      <c r="E4052" s="12" t="str">
        <f t="shared" si="380"/>
        <v xml:space="preserve">Leasure,Emily </v>
      </c>
      <c r="F4052" s="12" t="s">
        <v>3260</v>
      </c>
      <c r="G4052" s="12" t="s">
        <v>1163</v>
      </c>
      <c r="H4052" s="12" t="s">
        <v>190</v>
      </c>
      <c r="I4052" s="12" t="s">
        <v>5</v>
      </c>
      <c r="J4052" s="12" t="s">
        <v>2338</v>
      </c>
      <c r="K4052" s="12" t="s">
        <v>6</v>
      </c>
      <c r="L4052" s="12" t="s">
        <v>120</v>
      </c>
      <c r="M4052" s="12" t="s">
        <v>3258</v>
      </c>
      <c r="N4052" s="25">
        <v>90662</v>
      </c>
      <c r="O4052" s="12" t="s">
        <v>147</v>
      </c>
      <c r="P4052" s="12" t="s">
        <v>3258</v>
      </c>
      <c r="Q4052" s="12" t="s">
        <v>3239</v>
      </c>
      <c r="R4052" s="12">
        <v>29</v>
      </c>
      <c r="S4052" s="12">
        <v>29</v>
      </c>
      <c r="T4052" s="12">
        <v>29</v>
      </c>
      <c r="U4052" s="13">
        <v>82.344827585999994</v>
      </c>
      <c r="V4052" s="13">
        <v>80.266896552000006</v>
      </c>
      <c r="W4052" s="13">
        <v>80.266896552000006</v>
      </c>
      <c r="X4052" s="13">
        <v>80.266896552000006</v>
      </c>
      <c r="Y4052" s="13">
        <f t="shared" si="381"/>
        <v>2327.7400000080002</v>
      </c>
      <c r="Z4052" s="13">
        <f t="shared" si="382"/>
        <v>2387.9999999939996</v>
      </c>
      <c r="AA4052" s="13">
        <f t="shared" si="383"/>
        <v>2.0779310339999881</v>
      </c>
      <c r="AB4052" s="12" t="str">
        <f t="shared" si="384"/>
        <v>Low</v>
      </c>
      <c r="AC4052" s="12" t="str">
        <f t="shared" si="385"/>
        <v>Low Volume</v>
      </c>
    </row>
    <row r="4053" spans="1:29" x14ac:dyDescent="0.25">
      <c r="A4053" s="12">
        <v>1003005836</v>
      </c>
      <c r="B4053" s="12" t="s">
        <v>1161</v>
      </c>
      <c r="C4053" s="12" t="s">
        <v>1162</v>
      </c>
      <c r="D4053" s="12"/>
      <c r="E4053" s="12" t="str">
        <f t="shared" si="380"/>
        <v xml:space="preserve">Leasure,Emily </v>
      </c>
      <c r="F4053" s="12" t="s">
        <v>3260</v>
      </c>
      <c r="G4053" s="12" t="s">
        <v>1163</v>
      </c>
      <c r="H4053" s="12" t="s">
        <v>190</v>
      </c>
      <c r="I4053" s="12" t="s">
        <v>5</v>
      </c>
      <c r="J4053" s="12" t="s">
        <v>2338</v>
      </c>
      <c r="K4053" s="12" t="s">
        <v>6</v>
      </c>
      <c r="L4053" s="12" t="s">
        <v>120</v>
      </c>
      <c r="M4053" s="12" t="s">
        <v>3258</v>
      </c>
      <c r="N4053" s="25">
        <v>91322</v>
      </c>
      <c r="O4053" s="12" t="s">
        <v>986</v>
      </c>
      <c r="P4053" s="12" t="s">
        <v>3258</v>
      </c>
      <c r="Q4053" s="12" t="s">
        <v>3239</v>
      </c>
      <c r="R4053" s="12">
        <v>42</v>
      </c>
      <c r="S4053" s="12">
        <v>49</v>
      </c>
      <c r="T4053" s="12">
        <v>49</v>
      </c>
      <c r="U4053" s="13">
        <v>171</v>
      </c>
      <c r="V4053" s="13">
        <v>150.23795917999999</v>
      </c>
      <c r="W4053" s="13">
        <v>150.23795917999999</v>
      </c>
      <c r="X4053" s="13">
        <v>150.23795917999999</v>
      </c>
      <c r="Y4053" s="13">
        <f t="shared" si="381"/>
        <v>7361.6599998199999</v>
      </c>
      <c r="Z4053" s="13">
        <f t="shared" si="382"/>
        <v>8379</v>
      </c>
      <c r="AA4053" s="13">
        <f t="shared" si="383"/>
        <v>20.76204082000001</v>
      </c>
      <c r="AB4053" s="12" t="str">
        <f t="shared" si="384"/>
        <v>Medium</v>
      </c>
      <c r="AC4053" s="12" t="str">
        <f t="shared" si="385"/>
        <v>Low Volume</v>
      </c>
    </row>
    <row r="4054" spans="1:29" x14ac:dyDescent="0.25">
      <c r="A4054" s="12">
        <v>1003005836</v>
      </c>
      <c r="B4054" s="12" t="s">
        <v>1161</v>
      </c>
      <c r="C4054" s="12" t="s">
        <v>1162</v>
      </c>
      <c r="D4054" s="12"/>
      <c r="E4054" s="12" t="str">
        <f t="shared" si="380"/>
        <v xml:space="preserve">Leasure,Emily </v>
      </c>
      <c r="F4054" s="12" t="s">
        <v>3260</v>
      </c>
      <c r="G4054" s="12" t="s">
        <v>1163</v>
      </c>
      <c r="H4054" s="12" t="s">
        <v>190</v>
      </c>
      <c r="I4054" s="12" t="s">
        <v>5</v>
      </c>
      <c r="J4054" s="12" t="s">
        <v>2338</v>
      </c>
      <c r="K4054" s="12" t="s">
        <v>6</v>
      </c>
      <c r="L4054" s="12" t="s">
        <v>120</v>
      </c>
      <c r="M4054" s="12" t="s">
        <v>3258</v>
      </c>
      <c r="N4054" s="25">
        <v>99211</v>
      </c>
      <c r="O4054" s="12" t="s">
        <v>686</v>
      </c>
      <c r="P4054" s="12" t="s">
        <v>3257</v>
      </c>
      <c r="Q4054" s="12" t="s">
        <v>3239</v>
      </c>
      <c r="R4054" s="12">
        <v>15</v>
      </c>
      <c r="S4054" s="12">
        <v>15</v>
      </c>
      <c r="T4054" s="12">
        <v>15</v>
      </c>
      <c r="U4054" s="13">
        <v>84</v>
      </c>
      <c r="V4054" s="13">
        <v>24</v>
      </c>
      <c r="W4054" s="13">
        <v>14.345333332999999</v>
      </c>
      <c r="X4054" s="13">
        <v>13.378</v>
      </c>
      <c r="Y4054" s="13">
        <f t="shared" si="381"/>
        <v>215.179999995</v>
      </c>
      <c r="Z4054" s="13">
        <f t="shared" si="382"/>
        <v>1260</v>
      </c>
      <c r="AA4054" s="13">
        <f t="shared" si="383"/>
        <v>69.654666667000001</v>
      </c>
      <c r="AB4054" s="12" t="str">
        <f t="shared" si="384"/>
        <v>Low</v>
      </c>
      <c r="AC4054" s="12" t="str">
        <f t="shared" si="385"/>
        <v>Low Volume</v>
      </c>
    </row>
    <row r="4055" spans="1:29" x14ac:dyDescent="0.25">
      <c r="A4055" s="12">
        <v>1003005836</v>
      </c>
      <c r="B4055" s="12" t="s">
        <v>1161</v>
      </c>
      <c r="C4055" s="12" t="s">
        <v>1162</v>
      </c>
      <c r="D4055" s="12"/>
      <c r="E4055" s="12" t="str">
        <f t="shared" si="380"/>
        <v xml:space="preserve">Leasure,Emily </v>
      </c>
      <c r="F4055" s="12" t="s">
        <v>3260</v>
      </c>
      <c r="G4055" s="12" t="s">
        <v>1163</v>
      </c>
      <c r="H4055" s="12" t="s">
        <v>190</v>
      </c>
      <c r="I4055" s="12" t="s">
        <v>5</v>
      </c>
      <c r="J4055" s="12" t="s">
        <v>2338</v>
      </c>
      <c r="K4055" s="12" t="s">
        <v>6</v>
      </c>
      <c r="L4055" s="12" t="s">
        <v>120</v>
      </c>
      <c r="M4055" s="12" t="s">
        <v>3258</v>
      </c>
      <c r="N4055" s="25">
        <v>99213</v>
      </c>
      <c r="O4055" s="12" t="s">
        <v>98</v>
      </c>
      <c r="P4055" s="12" t="s">
        <v>3257</v>
      </c>
      <c r="Q4055" s="12" t="s">
        <v>3239</v>
      </c>
      <c r="R4055" s="12">
        <v>88</v>
      </c>
      <c r="S4055" s="12">
        <v>99</v>
      </c>
      <c r="T4055" s="12">
        <v>99</v>
      </c>
      <c r="U4055" s="13">
        <v>234</v>
      </c>
      <c r="V4055" s="13">
        <v>91.920303029999999</v>
      </c>
      <c r="W4055" s="13">
        <v>62.170202019999998</v>
      </c>
      <c r="X4055" s="13">
        <v>59.450101009999997</v>
      </c>
      <c r="Y4055" s="13">
        <f t="shared" si="381"/>
        <v>6154.8499999799997</v>
      </c>
      <c r="Z4055" s="13">
        <f t="shared" si="382"/>
        <v>23166</v>
      </c>
      <c r="AA4055" s="13">
        <f t="shared" si="383"/>
        <v>171.82979798</v>
      </c>
      <c r="AB4055" s="12" t="str">
        <f t="shared" si="384"/>
        <v>Medium</v>
      </c>
      <c r="AC4055" s="12" t="str">
        <f t="shared" si="385"/>
        <v>Low Volume</v>
      </c>
    </row>
    <row r="4056" spans="1:29" x14ac:dyDescent="0.25">
      <c r="A4056" s="12">
        <v>1003005836</v>
      </c>
      <c r="B4056" s="12" t="s">
        <v>1161</v>
      </c>
      <c r="C4056" s="12" t="s">
        <v>1162</v>
      </c>
      <c r="D4056" s="12"/>
      <c r="E4056" s="12" t="str">
        <f t="shared" si="380"/>
        <v xml:space="preserve">Leasure,Emily </v>
      </c>
      <c r="F4056" s="12" t="s">
        <v>3260</v>
      </c>
      <c r="G4056" s="12" t="s">
        <v>1163</v>
      </c>
      <c r="H4056" s="12" t="s">
        <v>190</v>
      </c>
      <c r="I4056" s="12" t="s">
        <v>5</v>
      </c>
      <c r="J4056" s="12" t="s">
        <v>2338</v>
      </c>
      <c r="K4056" s="12" t="s">
        <v>6</v>
      </c>
      <c r="L4056" s="12" t="s">
        <v>120</v>
      </c>
      <c r="M4056" s="12" t="s">
        <v>3258</v>
      </c>
      <c r="N4056" s="25">
        <v>99214</v>
      </c>
      <c r="O4056" s="12" t="s">
        <v>99</v>
      </c>
      <c r="P4056" s="12" t="s">
        <v>3257</v>
      </c>
      <c r="Q4056" s="12" t="s">
        <v>3239</v>
      </c>
      <c r="R4056" s="12">
        <v>130</v>
      </c>
      <c r="S4056" s="12">
        <v>167</v>
      </c>
      <c r="T4056" s="12">
        <v>167</v>
      </c>
      <c r="U4056" s="13">
        <v>299</v>
      </c>
      <c r="V4056" s="13">
        <v>129.5254491</v>
      </c>
      <c r="W4056" s="13">
        <v>85.651856287000001</v>
      </c>
      <c r="X4056" s="13">
        <v>81.963353292999997</v>
      </c>
      <c r="Y4056" s="13">
        <f t="shared" si="381"/>
        <v>14303.859999929</v>
      </c>
      <c r="Z4056" s="13">
        <f t="shared" si="382"/>
        <v>49933</v>
      </c>
      <c r="AA4056" s="13">
        <f t="shared" si="383"/>
        <v>213.34814371300001</v>
      </c>
      <c r="AB4056" s="12" t="str">
        <f t="shared" si="384"/>
        <v>High</v>
      </c>
      <c r="AC4056" s="12" t="str">
        <f t="shared" si="385"/>
        <v>Medium Volume</v>
      </c>
    </row>
    <row r="4057" spans="1:29" x14ac:dyDescent="0.25">
      <c r="A4057" s="12">
        <v>1003005836</v>
      </c>
      <c r="B4057" s="12" t="s">
        <v>1161</v>
      </c>
      <c r="C4057" s="12" t="s">
        <v>1162</v>
      </c>
      <c r="D4057" s="12"/>
      <c r="E4057" s="12" t="str">
        <f t="shared" si="380"/>
        <v xml:space="preserve">Leasure,Emily </v>
      </c>
      <c r="F4057" s="12" t="s">
        <v>3260</v>
      </c>
      <c r="G4057" s="12" t="s">
        <v>1163</v>
      </c>
      <c r="H4057" s="12" t="s">
        <v>190</v>
      </c>
      <c r="I4057" s="12" t="s">
        <v>5</v>
      </c>
      <c r="J4057" s="12" t="s">
        <v>2338</v>
      </c>
      <c r="K4057" s="12" t="s">
        <v>6</v>
      </c>
      <c r="L4057" s="12" t="s">
        <v>120</v>
      </c>
      <c r="M4057" s="12" t="s">
        <v>3258</v>
      </c>
      <c r="N4057" s="25">
        <v>99215</v>
      </c>
      <c r="O4057" s="12" t="s">
        <v>209</v>
      </c>
      <c r="P4057" s="12" t="s">
        <v>3257</v>
      </c>
      <c r="Q4057" s="12" t="s">
        <v>3239</v>
      </c>
      <c r="R4057" s="12">
        <v>96</v>
      </c>
      <c r="S4057" s="12">
        <v>167</v>
      </c>
      <c r="T4057" s="12">
        <v>167</v>
      </c>
      <c r="U4057" s="13">
        <v>458</v>
      </c>
      <c r="V4057" s="13">
        <v>181.86023951999999</v>
      </c>
      <c r="W4057" s="13">
        <v>128.38610778</v>
      </c>
      <c r="X4057" s="13">
        <v>123.20526946</v>
      </c>
      <c r="Y4057" s="13">
        <f t="shared" si="381"/>
        <v>21440.479999260002</v>
      </c>
      <c r="Z4057" s="13">
        <f t="shared" si="382"/>
        <v>76486</v>
      </c>
      <c r="AA4057" s="13">
        <f t="shared" si="383"/>
        <v>329.61389222000003</v>
      </c>
      <c r="AB4057" s="12" t="str">
        <f t="shared" si="384"/>
        <v>High</v>
      </c>
      <c r="AC4057" s="12" t="str">
        <f t="shared" si="385"/>
        <v>Medium Volume</v>
      </c>
    </row>
    <row r="4058" spans="1:29" x14ac:dyDescent="0.25">
      <c r="A4058" s="12">
        <v>1003005836</v>
      </c>
      <c r="B4058" s="12" t="s">
        <v>1161</v>
      </c>
      <c r="C4058" s="12" t="s">
        <v>1162</v>
      </c>
      <c r="D4058" s="12"/>
      <c r="E4058" s="12" t="str">
        <f t="shared" si="380"/>
        <v xml:space="preserve">Leasure,Emily </v>
      </c>
      <c r="F4058" s="12" t="s">
        <v>3260</v>
      </c>
      <c r="G4058" s="12" t="s">
        <v>1163</v>
      </c>
      <c r="H4058" s="12" t="s">
        <v>190</v>
      </c>
      <c r="I4058" s="12" t="s">
        <v>5</v>
      </c>
      <c r="J4058" s="12" t="s">
        <v>2338</v>
      </c>
      <c r="K4058" s="12" t="s">
        <v>6</v>
      </c>
      <c r="L4058" s="12" t="s">
        <v>120</v>
      </c>
      <c r="M4058" s="12" t="s">
        <v>3258</v>
      </c>
      <c r="N4058" s="25" t="s">
        <v>151</v>
      </c>
      <c r="O4058" s="12" t="s">
        <v>152</v>
      </c>
      <c r="P4058" s="12" t="s">
        <v>3257</v>
      </c>
      <c r="Q4058" s="12" t="s">
        <v>3239</v>
      </c>
      <c r="R4058" s="12">
        <v>32</v>
      </c>
      <c r="S4058" s="12">
        <v>32</v>
      </c>
      <c r="T4058" s="12">
        <v>32</v>
      </c>
      <c r="U4058" s="13">
        <v>56.25</v>
      </c>
      <c r="V4058" s="13">
        <v>31.34</v>
      </c>
      <c r="W4058" s="13">
        <v>31.34</v>
      </c>
      <c r="X4058" s="13">
        <v>31.92</v>
      </c>
      <c r="Y4058" s="13">
        <f t="shared" si="381"/>
        <v>1002.88</v>
      </c>
      <c r="Z4058" s="13">
        <f t="shared" si="382"/>
        <v>1800</v>
      </c>
      <c r="AA4058" s="13">
        <f t="shared" si="383"/>
        <v>24.91</v>
      </c>
      <c r="AB4058" s="12" t="str">
        <f t="shared" si="384"/>
        <v>Low</v>
      </c>
      <c r="AC4058" s="12" t="str">
        <f t="shared" si="385"/>
        <v>Low Volume</v>
      </c>
    </row>
    <row r="4059" spans="1:29" x14ac:dyDescent="0.25">
      <c r="A4059" s="12">
        <v>1003005836</v>
      </c>
      <c r="B4059" s="12" t="s">
        <v>1161</v>
      </c>
      <c r="C4059" s="12" t="s">
        <v>1162</v>
      </c>
      <c r="D4059" s="12"/>
      <c r="E4059" s="12" t="str">
        <f t="shared" si="380"/>
        <v xml:space="preserve">Leasure,Emily </v>
      </c>
      <c r="F4059" s="12" t="s">
        <v>3260</v>
      </c>
      <c r="G4059" s="12" t="s">
        <v>1163</v>
      </c>
      <c r="H4059" s="12" t="s">
        <v>190</v>
      </c>
      <c r="I4059" s="12" t="s">
        <v>5</v>
      </c>
      <c r="J4059" s="12" t="s">
        <v>2338</v>
      </c>
      <c r="K4059" s="12" t="s">
        <v>6</v>
      </c>
      <c r="L4059" s="12" t="s">
        <v>120</v>
      </c>
      <c r="M4059" s="12" t="s">
        <v>3258</v>
      </c>
      <c r="N4059" s="25" t="s">
        <v>689</v>
      </c>
      <c r="O4059" s="12" t="s">
        <v>690</v>
      </c>
      <c r="P4059" s="12" t="s">
        <v>3257</v>
      </c>
      <c r="Q4059" s="12" t="s">
        <v>3239</v>
      </c>
      <c r="R4059" s="12">
        <v>20</v>
      </c>
      <c r="S4059" s="12">
        <v>20</v>
      </c>
      <c r="T4059" s="12">
        <v>20</v>
      </c>
      <c r="U4059" s="13">
        <v>453</v>
      </c>
      <c r="V4059" s="13">
        <v>168.97450000000001</v>
      </c>
      <c r="W4059" s="13">
        <v>168.97450000000001</v>
      </c>
      <c r="X4059" s="13">
        <v>160.9375</v>
      </c>
      <c r="Y4059" s="13">
        <f t="shared" si="381"/>
        <v>3379.4900000000002</v>
      </c>
      <c r="Z4059" s="13">
        <f t="shared" si="382"/>
        <v>9060</v>
      </c>
      <c r="AA4059" s="13">
        <f t="shared" si="383"/>
        <v>284.02549999999997</v>
      </c>
      <c r="AB4059" s="12" t="str">
        <f t="shared" si="384"/>
        <v>Low</v>
      </c>
      <c r="AC4059" s="12" t="str">
        <f t="shared" si="385"/>
        <v>Low Volume</v>
      </c>
    </row>
    <row r="4060" spans="1:29" x14ac:dyDescent="0.25">
      <c r="A4060" s="12">
        <v>1003005836</v>
      </c>
      <c r="B4060" s="12" t="s">
        <v>1161</v>
      </c>
      <c r="C4060" s="12" t="s">
        <v>1162</v>
      </c>
      <c r="D4060" s="12"/>
      <c r="E4060" s="12" t="str">
        <f t="shared" si="380"/>
        <v xml:space="preserve">Leasure,Emily </v>
      </c>
      <c r="F4060" s="12" t="s">
        <v>3260</v>
      </c>
      <c r="G4060" s="12" t="s">
        <v>1163</v>
      </c>
      <c r="H4060" s="12" t="s">
        <v>190</v>
      </c>
      <c r="I4060" s="12" t="s">
        <v>5</v>
      </c>
      <c r="J4060" s="12" t="s">
        <v>2338</v>
      </c>
      <c r="K4060" s="12" t="s">
        <v>6</v>
      </c>
      <c r="L4060" s="12" t="s">
        <v>120</v>
      </c>
      <c r="M4060" s="12" t="s">
        <v>3258</v>
      </c>
      <c r="N4060" s="25" t="s">
        <v>157</v>
      </c>
      <c r="O4060" s="12" t="s">
        <v>158</v>
      </c>
      <c r="P4060" s="12" t="s">
        <v>3257</v>
      </c>
      <c r="Q4060" s="12" t="s">
        <v>3239</v>
      </c>
      <c r="R4060" s="12">
        <v>17</v>
      </c>
      <c r="S4060" s="12">
        <v>17</v>
      </c>
      <c r="T4060" s="12">
        <v>17</v>
      </c>
      <c r="U4060" s="13">
        <v>369</v>
      </c>
      <c r="V4060" s="13">
        <v>134.11000000000001</v>
      </c>
      <c r="W4060" s="13">
        <v>134.11000000000001</v>
      </c>
      <c r="X4060" s="13">
        <v>127.55</v>
      </c>
      <c r="Y4060" s="13">
        <f t="shared" si="381"/>
        <v>2279.8700000000003</v>
      </c>
      <c r="Z4060" s="13">
        <f t="shared" si="382"/>
        <v>6273</v>
      </c>
      <c r="AA4060" s="13">
        <f t="shared" si="383"/>
        <v>234.89</v>
      </c>
      <c r="AB4060" s="12" t="str">
        <f t="shared" si="384"/>
        <v>Low</v>
      </c>
      <c r="AC4060" s="12" t="str">
        <f t="shared" si="385"/>
        <v>Low Volume</v>
      </c>
    </row>
    <row r="4061" spans="1:29" x14ac:dyDescent="0.25">
      <c r="A4061" s="12">
        <v>1003005836</v>
      </c>
      <c r="B4061" s="12" t="s">
        <v>1161</v>
      </c>
      <c r="C4061" s="12" t="s">
        <v>1162</v>
      </c>
      <c r="D4061" s="12"/>
      <c r="E4061" s="12" t="str">
        <f t="shared" si="380"/>
        <v xml:space="preserve">Leasure,Emily </v>
      </c>
      <c r="F4061" s="12" t="s">
        <v>3260</v>
      </c>
      <c r="G4061" s="12" t="s">
        <v>1163</v>
      </c>
      <c r="H4061" s="12" t="s">
        <v>190</v>
      </c>
      <c r="I4061" s="12" t="s">
        <v>5</v>
      </c>
      <c r="J4061" s="12" t="s">
        <v>2338</v>
      </c>
      <c r="K4061" s="12" t="s">
        <v>6</v>
      </c>
      <c r="L4061" s="12" t="s">
        <v>120</v>
      </c>
      <c r="M4061" s="12" t="s">
        <v>3258</v>
      </c>
      <c r="N4061" s="25" t="s">
        <v>159</v>
      </c>
      <c r="O4061" s="12" t="s">
        <v>160</v>
      </c>
      <c r="P4061" s="12" t="s">
        <v>3257</v>
      </c>
      <c r="Q4061" s="12" t="s">
        <v>3239</v>
      </c>
      <c r="R4061" s="12">
        <v>146</v>
      </c>
      <c r="S4061" s="12">
        <v>216</v>
      </c>
      <c r="T4061" s="12">
        <v>216</v>
      </c>
      <c r="U4061" s="13">
        <v>55</v>
      </c>
      <c r="V4061" s="13">
        <v>16.461898148</v>
      </c>
      <c r="W4061" s="13">
        <v>12.549537037</v>
      </c>
      <c r="X4061" s="13">
        <v>12.078472222</v>
      </c>
      <c r="Y4061" s="13">
        <f t="shared" si="381"/>
        <v>2710.6999999919999</v>
      </c>
      <c r="Z4061" s="13">
        <f t="shared" si="382"/>
        <v>11880</v>
      </c>
      <c r="AA4061" s="13">
        <f t="shared" si="383"/>
        <v>42.450462963</v>
      </c>
      <c r="AB4061" s="12" t="str">
        <f t="shared" si="384"/>
        <v>Low</v>
      </c>
      <c r="AC4061" s="12" t="str">
        <f t="shared" si="385"/>
        <v>Medium Volume</v>
      </c>
    </row>
    <row r="4062" spans="1:29" x14ac:dyDescent="0.25">
      <c r="A4062" s="12">
        <v>1003022237</v>
      </c>
      <c r="B4062" s="12" t="s">
        <v>366</v>
      </c>
      <c r="C4062" s="12" t="s">
        <v>367</v>
      </c>
      <c r="D4062" s="12"/>
      <c r="E4062" s="12" t="str">
        <f t="shared" si="380"/>
        <v xml:space="preserve">Lee,Sangil </v>
      </c>
      <c r="F4062" s="12" t="s">
        <v>3260</v>
      </c>
      <c r="G4062" s="12" t="s">
        <v>368</v>
      </c>
      <c r="H4062" s="12" t="s">
        <v>369</v>
      </c>
      <c r="I4062" s="12" t="s">
        <v>5</v>
      </c>
      <c r="J4062" s="12" t="s">
        <v>2338</v>
      </c>
      <c r="K4062" s="12" t="s">
        <v>6</v>
      </c>
      <c r="L4062" s="12" t="s">
        <v>223</v>
      </c>
      <c r="M4062" s="12" t="s">
        <v>3258</v>
      </c>
      <c r="N4062" s="25">
        <v>99283</v>
      </c>
      <c r="O4062" s="12" t="s">
        <v>224</v>
      </c>
      <c r="P4062" s="12" t="s">
        <v>3257</v>
      </c>
      <c r="Q4062" s="12" t="s">
        <v>3259</v>
      </c>
      <c r="R4062" s="12">
        <v>18</v>
      </c>
      <c r="S4062" s="12">
        <v>18</v>
      </c>
      <c r="T4062" s="12">
        <v>18</v>
      </c>
      <c r="U4062" s="13">
        <v>323.33333333000002</v>
      </c>
      <c r="V4062" s="13">
        <v>65.058888889000002</v>
      </c>
      <c r="W4062" s="13">
        <v>43.14</v>
      </c>
      <c r="X4062" s="13">
        <v>46.438888888999998</v>
      </c>
      <c r="Y4062" s="13">
        <f t="shared" si="381"/>
        <v>776.52</v>
      </c>
      <c r="Z4062" s="13">
        <f t="shared" si="382"/>
        <v>5819.9999999400006</v>
      </c>
      <c r="AA4062" s="13">
        <f t="shared" si="383"/>
        <v>280.19333333000003</v>
      </c>
      <c r="AB4062" s="12" t="str">
        <f t="shared" si="384"/>
        <v>Low</v>
      </c>
      <c r="AC4062" s="12" t="str">
        <f t="shared" si="385"/>
        <v>Low Volume</v>
      </c>
    </row>
    <row r="4063" spans="1:29" x14ac:dyDescent="0.25">
      <c r="A4063" s="12">
        <v>1003022237</v>
      </c>
      <c r="B4063" s="12" t="s">
        <v>366</v>
      </c>
      <c r="C4063" s="12" t="s">
        <v>367</v>
      </c>
      <c r="D4063" s="12"/>
      <c r="E4063" s="12" t="str">
        <f t="shared" si="380"/>
        <v xml:space="preserve">Lee,Sangil </v>
      </c>
      <c r="F4063" s="12" t="s">
        <v>3260</v>
      </c>
      <c r="G4063" s="12" t="s">
        <v>368</v>
      </c>
      <c r="H4063" s="12" t="s">
        <v>369</v>
      </c>
      <c r="I4063" s="12" t="s">
        <v>5</v>
      </c>
      <c r="J4063" s="12" t="s">
        <v>2338</v>
      </c>
      <c r="K4063" s="12" t="s">
        <v>6</v>
      </c>
      <c r="L4063" s="12" t="s">
        <v>223</v>
      </c>
      <c r="M4063" s="12" t="s">
        <v>3258</v>
      </c>
      <c r="N4063" s="25">
        <v>99284</v>
      </c>
      <c r="O4063" s="12" t="s">
        <v>225</v>
      </c>
      <c r="P4063" s="12" t="s">
        <v>3257</v>
      </c>
      <c r="Q4063" s="12" t="s">
        <v>3259</v>
      </c>
      <c r="R4063" s="12">
        <v>32</v>
      </c>
      <c r="S4063" s="12">
        <v>32</v>
      </c>
      <c r="T4063" s="12">
        <v>32</v>
      </c>
      <c r="U4063" s="13">
        <v>581.875</v>
      </c>
      <c r="V4063" s="13">
        <v>110.32906250000001</v>
      </c>
      <c r="W4063" s="13">
        <v>76.697187499999998</v>
      </c>
      <c r="X4063" s="13">
        <v>82.165937499999998</v>
      </c>
      <c r="Y4063" s="13">
        <f t="shared" si="381"/>
        <v>2454.31</v>
      </c>
      <c r="Z4063" s="13">
        <f t="shared" si="382"/>
        <v>18620</v>
      </c>
      <c r="AA4063" s="13">
        <f t="shared" si="383"/>
        <v>505.17781250000002</v>
      </c>
      <c r="AB4063" s="12" t="str">
        <f t="shared" si="384"/>
        <v>Low</v>
      </c>
      <c r="AC4063" s="12" t="str">
        <f t="shared" si="385"/>
        <v>Low Volume</v>
      </c>
    </row>
    <row r="4064" spans="1:29" x14ac:dyDescent="0.25">
      <c r="A4064" s="12">
        <v>1003022237</v>
      </c>
      <c r="B4064" s="12" t="s">
        <v>366</v>
      </c>
      <c r="C4064" s="12" t="s">
        <v>367</v>
      </c>
      <c r="D4064" s="12"/>
      <c r="E4064" s="12" t="str">
        <f t="shared" si="380"/>
        <v xml:space="preserve">Lee,Sangil </v>
      </c>
      <c r="F4064" s="12" t="s">
        <v>3260</v>
      </c>
      <c r="G4064" s="12" t="s">
        <v>368</v>
      </c>
      <c r="H4064" s="12" t="s">
        <v>369</v>
      </c>
      <c r="I4064" s="12" t="s">
        <v>5</v>
      </c>
      <c r="J4064" s="12" t="s">
        <v>2338</v>
      </c>
      <c r="K4064" s="12" t="s">
        <v>6</v>
      </c>
      <c r="L4064" s="12" t="s">
        <v>223</v>
      </c>
      <c r="M4064" s="12" t="s">
        <v>3258</v>
      </c>
      <c r="N4064" s="25">
        <v>99285</v>
      </c>
      <c r="O4064" s="12" t="s">
        <v>226</v>
      </c>
      <c r="P4064" s="12" t="s">
        <v>3257</v>
      </c>
      <c r="Q4064" s="12" t="s">
        <v>3259</v>
      </c>
      <c r="R4064" s="12">
        <v>70</v>
      </c>
      <c r="S4064" s="12">
        <v>71</v>
      </c>
      <c r="T4064" s="12">
        <v>71</v>
      </c>
      <c r="U4064" s="13">
        <v>850.45070423000004</v>
      </c>
      <c r="V4064" s="13">
        <v>160.1871831</v>
      </c>
      <c r="W4064" s="13">
        <v>127.62676055999999</v>
      </c>
      <c r="X4064" s="13">
        <v>135.33478873000001</v>
      </c>
      <c r="Y4064" s="13">
        <f t="shared" si="381"/>
        <v>9061.4999997599989</v>
      </c>
      <c r="Z4064" s="13">
        <f t="shared" si="382"/>
        <v>60382.000000330001</v>
      </c>
      <c r="AA4064" s="13">
        <f t="shared" si="383"/>
        <v>722.82394367000006</v>
      </c>
      <c r="AB4064" s="12" t="str">
        <f t="shared" si="384"/>
        <v>Medium</v>
      </c>
      <c r="AC4064" s="12" t="str">
        <f t="shared" si="385"/>
        <v>Low Volume</v>
      </c>
    </row>
    <row r="4065" spans="1:29" x14ac:dyDescent="0.25">
      <c r="A4065" s="12">
        <v>1003023235</v>
      </c>
      <c r="B4065" s="12" t="s">
        <v>366</v>
      </c>
      <c r="C4065" s="12" t="s">
        <v>1043</v>
      </c>
      <c r="D4065" s="12"/>
      <c r="E4065" s="12" t="str">
        <f t="shared" si="380"/>
        <v xml:space="preserve">Lee,Catherine </v>
      </c>
      <c r="F4065" s="12" t="s">
        <v>3260</v>
      </c>
      <c r="G4065" s="12" t="s">
        <v>1469</v>
      </c>
      <c r="H4065" s="12" t="s">
        <v>242</v>
      </c>
      <c r="I4065" s="12" t="s">
        <v>5</v>
      </c>
      <c r="J4065" s="12" t="s">
        <v>2338</v>
      </c>
      <c r="K4065" s="12" t="s">
        <v>6</v>
      </c>
      <c r="L4065" s="12" t="s">
        <v>1353</v>
      </c>
      <c r="M4065" s="12" t="s">
        <v>3258</v>
      </c>
      <c r="N4065" s="25">
        <v>93010</v>
      </c>
      <c r="O4065" s="12" t="s">
        <v>303</v>
      </c>
      <c r="P4065" s="12" t="s">
        <v>3257</v>
      </c>
      <c r="Q4065" s="12" t="s">
        <v>3239</v>
      </c>
      <c r="R4065" s="12">
        <v>289</v>
      </c>
      <c r="S4065" s="12">
        <v>305</v>
      </c>
      <c r="T4065" s="12">
        <v>305</v>
      </c>
      <c r="U4065" s="13">
        <v>18.465573769999999</v>
      </c>
      <c r="V4065" s="13">
        <v>6.9009836065999997</v>
      </c>
      <c r="W4065" s="13">
        <v>4.9906885246000003</v>
      </c>
      <c r="X4065" s="13">
        <v>4.8185245902</v>
      </c>
      <c r="Y4065" s="13">
        <f t="shared" si="381"/>
        <v>1522.1600000030001</v>
      </c>
      <c r="Z4065" s="13">
        <f t="shared" si="382"/>
        <v>5631.9999998499998</v>
      </c>
      <c r="AA4065" s="13">
        <f t="shared" si="383"/>
        <v>13.474885245399999</v>
      </c>
      <c r="AB4065" s="12" t="str">
        <f t="shared" si="384"/>
        <v>Low</v>
      </c>
      <c r="AC4065" s="12" t="str">
        <f t="shared" si="385"/>
        <v>Medium Volume</v>
      </c>
    </row>
    <row r="4066" spans="1:29" x14ac:dyDescent="0.25">
      <c r="A4066" s="12">
        <v>1003023235</v>
      </c>
      <c r="B4066" s="12" t="s">
        <v>366</v>
      </c>
      <c r="C4066" s="12" t="s">
        <v>1043</v>
      </c>
      <c r="D4066" s="12"/>
      <c r="E4066" s="12" t="str">
        <f t="shared" si="380"/>
        <v xml:space="preserve">Lee,Catherine </v>
      </c>
      <c r="F4066" s="12" t="s">
        <v>3260</v>
      </c>
      <c r="G4066" s="12" t="s">
        <v>1469</v>
      </c>
      <c r="H4066" s="12" t="s">
        <v>242</v>
      </c>
      <c r="I4066" s="12" t="s">
        <v>5</v>
      </c>
      <c r="J4066" s="12" t="s">
        <v>2338</v>
      </c>
      <c r="K4066" s="12" t="s">
        <v>6</v>
      </c>
      <c r="L4066" s="12" t="s">
        <v>1353</v>
      </c>
      <c r="M4066" s="12" t="s">
        <v>3258</v>
      </c>
      <c r="N4066" s="25">
        <v>99212</v>
      </c>
      <c r="O4066" s="12" t="s">
        <v>97</v>
      </c>
      <c r="P4066" s="12" t="s">
        <v>3257</v>
      </c>
      <c r="Q4066" s="12" t="s">
        <v>3239</v>
      </c>
      <c r="R4066" s="12">
        <v>23</v>
      </c>
      <c r="S4066" s="12">
        <v>24</v>
      </c>
      <c r="T4066" s="12">
        <v>24</v>
      </c>
      <c r="U4066" s="13">
        <v>120.75</v>
      </c>
      <c r="V4066" s="13">
        <v>33.485833333000002</v>
      </c>
      <c r="W4066" s="13">
        <v>27.225000000000001</v>
      </c>
      <c r="X4066" s="13">
        <v>27.680833332999999</v>
      </c>
      <c r="Y4066" s="13">
        <f t="shared" si="381"/>
        <v>653.40000000000009</v>
      </c>
      <c r="Z4066" s="13">
        <f t="shared" si="382"/>
        <v>2898</v>
      </c>
      <c r="AA4066" s="13">
        <f t="shared" si="383"/>
        <v>93.525000000000006</v>
      </c>
      <c r="AB4066" s="12" t="str">
        <f t="shared" si="384"/>
        <v>Low</v>
      </c>
      <c r="AC4066" s="12" t="str">
        <f t="shared" si="385"/>
        <v>Low Volume</v>
      </c>
    </row>
    <row r="4067" spans="1:29" x14ac:dyDescent="0.25">
      <c r="A4067" s="12">
        <v>1003023235</v>
      </c>
      <c r="B4067" s="12" t="s">
        <v>366</v>
      </c>
      <c r="C4067" s="12" t="s">
        <v>1043</v>
      </c>
      <c r="D4067" s="12"/>
      <c r="E4067" s="12" t="str">
        <f t="shared" si="380"/>
        <v xml:space="preserve">Lee,Catherine </v>
      </c>
      <c r="F4067" s="12" t="s">
        <v>3260</v>
      </c>
      <c r="G4067" s="12" t="s">
        <v>1469</v>
      </c>
      <c r="H4067" s="12" t="s">
        <v>242</v>
      </c>
      <c r="I4067" s="12" t="s">
        <v>5</v>
      </c>
      <c r="J4067" s="12" t="s">
        <v>2338</v>
      </c>
      <c r="K4067" s="12" t="s">
        <v>6</v>
      </c>
      <c r="L4067" s="12" t="s">
        <v>1353</v>
      </c>
      <c r="M4067" s="12" t="s">
        <v>3258</v>
      </c>
      <c r="N4067" s="25">
        <v>99213</v>
      </c>
      <c r="O4067" s="12" t="s">
        <v>98</v>
      </c>
      <c r="P4067" s="12" t="s">
        <v>3257</v>
      </c>
      <c r="Q4067" s="12" t="s">
        <v>3239</v>
      </c>
      <c r="R4067" s="12">
        <v>189</v>
      </c>
      <c r="S4067" s="12">
        <v>202</v>
      </c>
      <c r="T4067" s="12">
        <v>202</v>
      </c>
      <c r="U4067" s="13">
        <v>222.98019801999999</v>
      </c>
      <c r="V4067" s="13">
        <v>64.336039604000007</v>
      </c>
      <c r="W4067" s="13">
        <v>47.642425742999997</v>
      </c>
      <c r="X4067" s="13">
        <v>45.906287128999999</v>
      </c>
      <c r="Y4067" s="13">
        <f t="shared" si="381"/>
        <v>9623.7700000859986</v>
      </c>
      <c r="Z4067" s="13">
        <f t="shared" si="382"/>
        <v>45042.000000039996</v>
      </c>
      <c r="AA4067" s="13">
        <f t="shared" si="383"/>
        <v>175.337772277</v>
      </c>
      <c r="AB4067" s="12" t="str">
        <f t="shared" si="384"/>
        <v>Medium</v>
      </c>
      <c r="AC4067" s="12" t="str">
        <f t="shared" si="385"/>
        <v>Medium Volume</v>
      </c>
    </row>
    <row r="4068" spans="1:29" x14ac:dyDescent="0.25">
      <c r="A4068" s="12">
        <v>1003023235</v>
      </c>
      <c r="B4068" s="12" t="s">
        <v>366</v>
      </c>
      <c r="C4068" s="12" t="s">
        <v>1043</v>
      </c>
      <c r="D4068" s="12"/>
      <c r="E4068" s="12" t="str">
        <f t="shared" si="380"/>
        <v xml:space="preserve">Lee,Catherine </v>
      </c>
      <c r="F4068" s="12" t="s">
        <v>3260</v>
      </c>
      <c r="G4068" s="12" t="s">
        <v>1469</v>
      </c>
      <c r="H4068" s="12" t="s">
        <v>242</v>
      </c>
      <c r="I4068" s="12" t="s">
        <v>5</v>
      </c>
      <c r="J4068" s="12" t="s">
        <v>2338</v>
      </c>
      <c r="K4068" s="12" t="s">
        <v>6</v>
      </c>
      <c r="L4068" s="12" t="s">
        <v>1353</v>
      </c>
      <c r="M4068" s="12" t="s">
        <v>3258</v>
      </c>
      <c r="N4068" s="25">
        <v>99214</v>
      </c>
      <c r="O4068" s="12" t="s">
        <v>99</v>
      </c>
      <c r="P4068" s="12" t="s">
        <v>3257</v>
      </c>
      <c r="Q4068" s="12" t="s">
        <v>3239</v>
      </c>
      <c r="R4068" s="12">
        <v>262</v>
      </c>
      <c r="S4068" s="12">
        <v>276</v>
      </c>
      <c r="T4068" s="12">
        <v>276</v>
      </c>
      <c r="U4068" s="13">
        <v>326.97101449000002</v>
      </c>
      <c r="V4068" s="13">
        <v>100.49474638</v>
      </c>
      <c r="W4068" s="13">
        <v>71.455688405999993</v>
      </c>
      <c r="X4068" s="13">
        <v>70.117282609</v>
      </c>
      <c r="Y4068" s="13">
        <f t="shared" si="381"/>
        <v>19721.770000056</v>
      </c>
      <c r="Z4068" s="13">
        <f t="shared" si="382"/>
        <v>90243.999999240012</v>
      </c>
      <c r="AA4068" s="13">
        <f t="shared" si="383"/>
        <v>255.51532608400004</v>
      </c>
      <c r="AB4068" s="12" t="str">
        <f t="shared" si="384"/>
        <v>High</v>
      </c>
      <c r="AC4068" s="12" t="str">
        <f t="shared" si="385"/>
        <v>Medium Volume</v>
      </c>
    </row>
    <row r="4069" spans="1:29" x14ac:dyDescent="0.25">
      <c r="A4069" s="12">
        <v>1003023235</v>
      </c>
      <c r="B4069" s="12" t="s">
        <v>366</v>
      </c>
      <c r="C4069" s="12" t="s">
        <v>1043</v>
      </c>
      <c r="D4069" s="12"/>
      <c r="E4069" s="12" t="str">
        <f t="shared" si="380"/>
        <v xml:space="preserve">Lee,Catherine </v>
      </c>
      <c r="F4069" s="12" t="s">
        <v>3260</v>
      </c>
      <c r="G4069" s="12" t="s">
        <v>1469</v>
      </c>
      <c r="H4069" s="12" t="s">
        <v>242</v>
      </c>
      <c r="I4069" s="12" t="s">
        <v>5</v>
      </c>
      <c r="J4069" s="12" t="s">
        <v>2338</v>
      </c>
      <c r="K4069" s="12" t="s">
        <v>6</v>
      </c>
      <c r="L4069" s="12" t="s">
        <v>1353</v>
      </c>
      <c r="M4069" s="12" t="s">
        <v>3258</v>
      </c>
      <c r="N4069" s="25">
        <v>99215</v>
      </c>
      <c r="O4069" s="12" t="s">
        <v>209</v>
      </c>
      <c r="P4069" s="12" t="s">
        <v>3257</v>
      </c>
      <c r="Q4069" s="12" t="s">
        <v>3239</v>
      </c>
      <c r="R4069" s="12">
        <v>72</v>
      </c>
      <c r="S4069" s="12">
        <v>74</v>
      </c>
      <c r="T4069" s="12">
        <v>74</v>
      </c>
      <c r="U4069" s="13">
        <v>481.13513513999999</v>
      </c>
      <c r="V4069" s="13">
        <v>141.66135134999999</v>
      </c>
      <c r="W4069" s="13">
        <v>103.17013514</v>
      </c>
      <c r="X4069" s="13">
        <v>101.13283783999999</v>
      </c>
      <c r="Y4069" s="13">
        <f t="shared" si="381"/>
        <v>7634.59000036</v>
      </c>
      <c r="Z4069" s="13">
        <f t="shared" si="382"/>
        <v>35604.00000036</v>
      </c>
      <c r="AA4069" s="13">
        <f t="shared" si="383"/>
        <v>377.96499999999997</v>
      </c>
      <c r="AB4069" s="12" t="str">
        <f t="shared" si="384"/>
        <v>Medium</v>
      </c>
      <c r="AC4069" s="12" t="str">
        <f t="shared" si="385"/>
        <v>Low Volume</v>
      </c>
    </row>
    <row r="4070" spans="1:29" x14ac:dyDescent="0.25">
      <c r="A4070" s="12">
        <v>1003023235</v>
      </c>
      <c r="B4070" s="12" t="s">
        <v>366</v>
      </c>
      <c r="C4070" s="12" t="s">
        <v>1043</v>
      </c>
      <c r="D4070" s="12"/>
      <c r="E4070" s="12" t="str">
        <f t="shared" si="380"/>
        <v xml:space="preserve">Lee,Catherine </v>
      </c>
      <c r="F4070" s="12" t="s">
        <v>3260</v>
      </c>
      <c r="G4070" s="12" t="s">
        <v>1469</v>
      </c>
      <c r="H4070" s="12" t="s">
        <v>242</v>
      </c>
      <c r="I4070" s="12" t="s">
        <v>5</v>
      </c>
      <c r="J4070" s="12" t="s">
        <v>2338</v>
      </c>
      <c r="K4070" s="12" t="s">
        <v>6</v>
      </c>
      <c r="L4070" s="12" t="s">
        <v>1353</v>
      </c>
      <c r="M4070" s="12" t="s">
        <v>3258</v>
      </c>
      <c r="N4070" s="25">
        <v>99232</v>
      </c>
      <c r="O4070" s="12" t="s">
        <v>125</v>
      </c>
      <c r="P4070" s="12" t="s">
        <v>3257</v>
      </c>
      <c r="Q4070" s="12" t="s">
        <v>3259</v>
      </c>
      <c r="R4070" s="12">
        <v>25</v>
      </c>
      <c r="S4070" s="12">
        <v>32</v>
      </c>
      <c r="T4070" s="12">
        <v>32</v>
      </c>
      <c r="U4070" s="13">
        <v>157</v>
      </c>
      <c r="V4070" s="13">
        <v>67.775000000000006</v>
      </c>
      <c r="W4070" s="13">
        <v>54.086562499999999</v>
      </c>
      <c r="X4070" s="13">
        <v>51.831249999999997</v>
      </c>
      <c r="Y4070" s="13">
        <f t="shared" si="381"/>
        <v>1730.77</v>
      </c>
      <c r="Z4070" s="13">
        <f t="shared" si="382"/>
        <v>5024</v>
      </c>
      <c r="AA4070" s="13">
        <f t="shared" si="383"/>
        <v>102.9134375</v>
      </c>
      <c r="AB4070" s="12" t="str">
        <f t="shared" si="384"/>
        <v>Low</v>
      </c>
      <c r="AC4070" s="12" t="str">
        <f t="shared" si="385"/>
        <v>Low Volume</v>
      </c>
    </row>
    <row r="4071" spans="1:29" x14ac:dyDescent="0.25">
      <c r="A4071" s="12">
        <v>1003017021</v>
      </c>
      <c r="B4071" s="12" t="s">
        <v>312</v>
      </c>
      <c r="C4071" s="12" t="s">
        <v>313</v>
      </c>
      <c r="D4071" s="12"/>
      <c r="E4071" s="12" t="str">
        <f t="shared" si="380"/>
        <v xml:space="preserve">Lim,Andrew </v>
      </c>
      <c r="F4071" s="12" t="s">
        <v>3260</v>
      </c>
      <c r="G4071" s="12" t="s">
        <v>314</v>
      </c>
      <c r="H4071" s="12" t="s">
        <v>198</v>
      </c>
      <c r="I4071" s="12" t="s">
        <v>5</v>
      </c>
      <c r="J4071" s="12" t="s">
        <v>2338</v>
      </c>
      <c r="K4071" s="12" t="s">
        <v>6</v>
      </c>
      <c r="L4071" s="12" t="s">
        <v>223</v>
      </c>
      <c r="M4071" s="12" t="s">
        <v>3258</v>
      </c>
      <c r="N4071" s="25">
        <v>93010</v>
      </c>
      <c r="O4071" s="12" t="s">
        <v>303</v>
      </c>
      <c r="P4071" s="12" t="s">
        <v>3257</v>
      </c>
      <c r="Q4071" s="12" t="s">
        <v>3259</v>
      </c>
      <c r="R4071" s="12">
        <v>47</v>
      </c>
      <c r="S4071" s="12">
        <v>50</v>
      </c>
      <c r="T4071" s="12">
        <v>47</v>
      </c>
      <c r="U4071" s="13">
        <v>80.83</v>
      </c>
      <c r="V4071" s="13">
        <v>8.7335999999999991</v>
      </c>
      <c r="W4071" s="13">
        <v>7.0688000000000004</v>
      </c>
      <c r="X4071" s="13">
        <v>6.2313999999999998</v>
      </c>
      <c r="Y4071" s="13">
        <f t="shared" si="381"/>
        <v>353.44</v>
      </c>
      <c r="Z4071" s="13">
        <f t="shared" si="382"/>
        <v>4041.5</v>
      </c>
      <c r="AA4071" s="13">
        <f t="shared" si="383"/>
        <v>73.761200000000002</v>
      </c>
      <c r="AB4071" s="12" t="str">
        <f t="shared" si="384"/>
        <v>Low</v>
      </c>
      <c r="AC4071" s="12" t="str">
        <f t="shared" si="385"/>
        <v>Low Volume</v>
      </c>
    </row>
    <row r="4072" spans="1:29" x14ac:dyDescent="0.25">
      <c r="A4072" s="12">
        <v>1003017021</v>
      </c>
      <c r="B4072" s="12" t="s">
        <v>312</v>
      </c>
      <c r="C4072" s="12" t="s">
        <v>313</v>
      </c>
      <c r="D4072" s="12"/>
      <c r="E4072" s="12" t="str">
        <f t="shared" si="380"/>
        <v xml:space="preserve">Lim,Andrew </v>
      </c>
      <c r="F4072" s="12" t="s">
        <v>3260</v>
      </c>
      <c r="G4072" s="12" t="s">
        <v>314</v>
      </c>
      <c r="H4072" s="12" t="s">
        <v>198</v>
      </c>
      <c r="I4072" s="12" t="s">
        <v>5</v>
      </c>
      <c r="J4072" s="12" t="s">
        <v>2338</v>
      </c>
      <c r="K4072" s="12" t="s">
        <v>6</v>
      </c>
      <c r="L4072" s="12" t="s">
        <v>223</v>
      </c>
      <c r="M4072" s="12" t="s">
        <v>3258</v>
      </c>
      <c r="N4072" s="25">
        <v>99284</v>
      </c>
      <c r="O4072" s="12" t="s">
        <v>225</v>
      </c>
      <c r="P4072" s="12" t="s">
        <v>3257</v>
      </c>
      <c r="Q4072" s="12" t="s">
        <v>3259</v>
      </c>
      <c r="R4072" s="12">
        <v>19</v>
      </c>
      <c r="S4072" s="12">
        <v>19</v>
      </c>
      <c r="T4072" s="12">
        <v>19</v>
      </c>
      <c r="U4072" s="13">
        <v>1118.21</v>
      </c>
      <c r="V4072" s="13">
        <v>130.80000000000001</v>
      </c>
      <c r="W4072" s="13">
        <v>101.27105263</v>
      </c>
      <c r="X4072" s="13">
        <v>89.087368420999994</v>
      </c>
      <c r="Y4072" s="13">
        <f t="shared" si="381"/>
        <v>1924.14999997</v>
      </c>
      <c r="Z4072" s="13">
        <f t="shared" si="382"/>
        <v>21245.99</v>
      </c>
      <c r="AA4072" s="13">
        <f t="shared" si="383"/>
        <v>1016.9389473700001</v>
      </c>
      <c r="AB4072" s="12" t="str">
        <f t="shared" si="384"/>
        <v>Low</v>
      </c>
      <c r="AC4072" s="12" t="str">
        <f t="shared" si="385"/>
        <v>Low Volume</v>
      </c>
    </row>
    <row r="4073" spans="1:29" x14ac:dyDescent="0.25">
      <c r="A4073" s="12">
        <v>1003017021</v>
      </c>
      <c r="B4073" s="12" t="s">
        <v>312</v>
      </c>
      <c r="C4073" s="12" t="s">
        <v>313</v>
      </c>
      <c r="D4073" s="12"/>
      <c r="E4073" s="12" t="str">
        <f t="shared" si="380"/>
        <v xml:space="preserve">Lim,Andrew </v>
      </c>
      <c r="F4073" s="12" t="s">
        <v>3260</v>
      </c>
      <c r="G4073" s="12" t="s">
        <v>314</v>
      </c>
      <c r="H4073" s="12" t="s">
        <v>198</v>
      </c>
      <c r="I4073" s="12" t="s">
        <v>5</v>
      </c>
      <c r="J4073" s="12" t="s">
        <v>2338</v>
      </c>
      <c r="K4073" s="12" t="s">
        <v>6</v>
      </c>
      <c r="L4073" s="12" t="s">
        <v>223</v>
      </c>
      <c r="M4073" s="12" t="s">
        <v>3258</v>
      </c>
      <c r="N4073" s="25">
        <v>99285</v>
      </c>
      <c r="O4073" s="12" t="s">
        <v>226</v>
      </c>
      <c r="P4073" s="12" t="s">
        <v>3257</v>
      </c>
      <c r="Q4073" s="12" t="s">
        <v>3259</v>
      </c>
      <c r="R4073" s="12">
        <v>56</v>
      </c>
      <c r="S4073" s="12">
        <v>58</v>
      </c>
      <c r="T4073" s="12">
        <v>58</v>
      </c>
      <c r="U4073" s="13">
        <v>1650.37</v>
      </c>
      <c r="V4073" s="13">
        <v>188.7537931</v>
      </c>
      <c r="W4073" s="13">
        <v>145.20931034</v>
      </c>
      <c r="X4073" s="13">
        <v>128.08086206999999</v>
      </c>
      <c r="Y4073" s="13">
        <f t="shared" si="381"/>
        <v>8422.1399997200006</v>
      </c>
      <c r="Z4073" s="13">
        <f t="shared" si="382"/>
        <v>95721.459999999992</v>
      </c>
      <c r="AA4073" s="13">
        <f t="shared" si="383"/>
        <v>1505.1606896599999</v>
      </c>
      <c r="AB4073" s="12" t="str">
        <f t="shared" si="384"/>
        <v>Medium</v>
      </c>
      <c r="AC4073" s="12" t="str">
        <f t="shared" si="385"/>
        <v>Low Volume</v>
      </c>
    </row>
    <row r="4074" spans="1:29" x14ac:dyDescent="0.25">
      <c r="A4074" s="12">
        <v>1003025271</v>
      </c>
      <c r="B4074" s="12" t="s">
        <v>2103</v>
      </c>
      <c r="C4074" s="12" t="s">
        <v>2104</v>
      </c>
      <c r="D4074" s="12"/>
      <c r="E4074" s="12" t="str">
        <f t="shared" si="380"/>
        <v xml:space="preserve">Liu,Yinghui </v>
      </c>
      <c r="F4074" s="12" t="s">
        <v>3260</v>
      </c>
      <c r="G4074" s="12" t="s">
        <v>1113</v>
      </c>
      <c r="H4074" s="12" t="s">
        <v>164</v>
      </c>
      <c r="I4074" s="12" t="s">
        <v>5</v>
      </c>
      <c r="J4074" s="12" t="s">
        <v>2338</v>
      </c>
      <c r="K4074" s="12" t="s">
        <v>6</v>
      </c>
      <c r="L4074" s="12" t="s">
        <v>120</v>
      </c>
      <c r="M4074" s="12" t="s">
        <v>3258</v>
      </c>
      <c r="N4074" s="25">
        <v>71046</v>
      </c>
      <c r="O4074" s="12" t="s">
        <v>19</v>
      </c>
      <c r="P4074" s="12" t="s">
        <v>3257</v>
      </c>
      <c r="Q4074" s="12" t="s">
        <v>3239</v>
      </c>
      <c r="R4074" s="12">
        <v>25</v>
      </c>
      <c r="S4074" s="12">
        <v>27</v>
      </c>
      <c r="T4074" s="12">
        <v>27</v>
      </c>
      <c r="U4074" s="13">
        <v>110</v>
      </c>
      <c r="V4074" s="13">
        <v>31.639629630000002</v>
      </c>
      <c r="W4074" s="13">
        <v>24.279629629999999</v>
      </c>
      <c r="X4074" s="13">
        <v>25.419259259</v>
      </c>
      <c r="Y4074" s="13">
        <f t="shared" si="381"/>
        <v>655.55000000999996</v>
      </c>
      <c r="Z4074" s="13">
        <f t="shared" si="382"/>
        <v>2970</v>
      </c>
      <c r="AA4074" s="13">
        <f t="shared" si="383"/>
        <v>85.720370369999998</v>
      </c>
      <c r="AB4074" s="12" t="str">
        <f t="shared" si="384"/>
        <v>Low</v>
      </c>
      <c r="AC4074" s="12" t="str">
        <f t="shared" si="385"/>
        <v>Low Volume</v>
      </c>
    </row>
    <row r="4075" spans="1:29" x14ac:dyDescent="0.25">
      <c r="A4075" s="12">
        <v>1003025271</v>
      </c>
      <c r="B4075" s="12" t="s">
        <v>2103</v>
      </c>
      <c r="C4075" s="12" t="s">
        <v>2104</v>
      </c>
      <c r="D4075" s="12"/>
      <c r="E4075" s="12" t="str">
        <f t="shared" si="380"/>
        <v xml:space="preserve">Liu,Yinghui </v>
      </c>
      <c r="F4075" s="12" t="s">
        <v>3260</v>
      </c>
      <c r="G4075" s="12" t="s">
        <v>1113</v>
      </c>
      <c r="H4075" s="12" t="s">
        <v>164</v>
      </c>
      <c r="I4075" s="12" t="s">
        <v>5</v>
      </c>
      <c r="J4075" s="12" t="s">
        <v>2338</v>
      </c>
      <c r="K4075" s="12" t="s">
        <v>6</v>
      </c>
      <c r="L4075" s="12" t="s">
        <v>120</v>
      </c>
      <c r="M4075" s="12" t="s">
        <v>3258</v>
      </c>
      <c r="N4075" s="25">
        <v>76700</v>
      </c>
      <c r="O4075" s="12" t="s">
        <v>57</v>
      </c>
      <c r="P4075" s="12" t="s">
        <v>3257</v>
      </c>
      <c r="Q4075" s="12" t="s">
        <v>3239</v>
      </c>
      <c r="R4075" s="12">
        <v>49</v>
      </c>
      <c r="S4075" s="12">
        <v>50</v>
      </c>
      <c r="T4075" s="12">
        <v>50</v>
      </c>
      <c r="U4075" s="13">
        <v>323</v>
      </c>
      <c r="V4075" s="13">
        <v>109.352</v>
      </c>
      <c r="W4075" s="13">
        <v>83.636399999999995</v>
      </c>
      <c r="X4075" s="13">
        <v>87.012600000000006</v>
      </c>
      <c r="Y4075" s="13">
        <f t="shared" si="381"/>
        <v>4181.82</v>
      </c>
      <c r="Z4075" s="13">
        <f t="shared" si="382"/>
        <v>16150</v>
      </c>
      <c r="AA4075" s="13">
        <f t="shared" si="383"/>
        <v>239.36360000000002</v>
      </c>
      <c r="AB4075" s="12" t="str">
        <f t="shared" si="384"/>
        <v>Low</v>
      </c>
      <c r="AC4075" s="12" t="str">
        <f t="shared" si="385"/>
        <v>Low Volume</v>
      </c>
    </row>
    <row r="4076" spans="1:29" x14ac:dyDescent="0.25">
      <c r="A4076" s="12">
        <v>1003025271</v>
      </c>
      <c r="B4076" s="12" t="s">
        <v>2103</v>
      </c>
      <c r="C4076" s="12" t="s">
        <v>2104</v>
      </c>
      <c r="D4076" s="12"/>
      <c r="E4076" s="12" t="str">
        <f t="shared" si="380"/>
        <v xml:space="preserve">Liu,Yinghui </v>
      </c>
      <c r="F4076" s="12" t="s">
        <v>3260</v>
      </c>
      <c r="G4076" s="12" t="s">
        <v>1113</v>
      </c>
      <c r="H4076" s="12" t="s">
        <v>164</v>
      </c>
      <c r="I4076" s="12" t="s">
        <v>5</v>
      </c>
      <c r="J4076" s="12" t="s">
        <v>2338</v>
      </c>
      <c r="K4076" s="12" t="s">
        <v>6</v>
      </c>
      <c r="L4076" s="12" t="s">
        <v>120</v>
      </c>
      <c r="M4076" s="12" t="s">
        <v>3258</v>
      </c>
      <c r="N4076" s="25">
        <v>76981</v>
      </c>
      <c r="O4076" s="12" t="s">
        <v>65</v>
      </c>
      <c r="P4076" s="12" t="s">
        <v>3257</v>
      </c>
      <c r="Q4076" s="12" t="s">
        <v>3239</v>
      </c>
      <c r="R4076" s="12">
        <v>43</v>
      </c>
      <c r="S4076" s="12">
        <v>43</v>
      </c>
      <c r="T4076" s="12">
        <v>43</v>
      </c>
      <c r="U4076" s="13">
        <v>239.53488372000001</v>
      </c>
      <c r="V4076" s="13">
        <v>97.892790697999999</v>
      </c>
      <c r="W4076" s="13">
        <v>78.000232557999993</v>
      </c>
      <c r="X4076" s="13">
        <v>81.139069766999995</v>
      </c>
      <c r="Y4076" s="13">
        <f t="shared" si="381"/>
        <v>3354.0099999939998</v>
      </c>
      <c r="Z4076" s="13">
        <f t="shared" si="382"/>
        <v>10299.99999996</v>
      </c>
      <c r="AA4076" s="13">
        <f t="shared" si="383"/>
        <v>161.53465116200002</v>
      </c>
      <c r="AB4076" s="12" t="str">
        <f t="shared" si="384"/>
        <v>Low</v>
      </c>
      <c r="AC4076" s="12" t="str">
        <f t="shared" si="385"/>
        <v>Low Volume</v>
      </c>
    </row>
    <row r="4077" spans="1:29" x14ac:dyDescent="0.25">
      <c r="A4077" s="12">
        <v>1003025271</v>
      </c>
      <c r="B4077" s="12" t="s">
        <v>2103</v>
      </c>
      <c r="C4077" s="12" t="s">
        <v>2104</v>
      </c>
      <c r="D4077" s="12"/>
      <c r="E4077" s="12" t="str">
        <f t="shared" si="380"/>
        <v xml:space="preserve">Liu,Yinghui </v>
      </c>
      <c r="F4077" s="12" t="s">
        <v>3260</v>
      </c>
      <c r="G4077" s="12" t="s">
        <v>1113</v>
      </c>
      <c r="H4077" s="12" t="s">
        <v>164</v>
      </c>
      <c r="I4077" s="12" t="s">
        <v>5</v>
      </c>
      <c r="J4077" s="12" t="s">
        <v>2338</v>
      </c>
      <c r="K4077" s="12" t="s">
        <v>6</v>
      </c>
      <c r="L4077" s="12" t="s">
        <v>120</v>
      </c>
      <c r="M4077" s="12" t="s">
        <v>3258</v>
      </c>
      <c r="N4077" s="25">
        <v>90656</v>
      </c>
      <c r="O4077" s="12" t="s">
        <v>1996</v>
      </c>
      <c r="P4077" s="12" t="s">
        <v>3258</v>
      </c>
      <c r="Q4077" s="12" t="s">
        <v>3239</v>
      </c>
      <c r="R4077" s="12">
        <v>36</v>
      </c>
      <c r="S4077" s="12">
        <v>36</v>
      </c>
      <c r="T4077" s="12">
        <v>36</v>
      </c>
      <c r="U4077" s="13">
        <v>100</v>
      </c>
      <c r="V4077" s="13">
        <v>21.9</v>
      </c>
      <c r="W4077" s="13">
        <v>21.9</v>
      </c>
      <c r="X4077" s="13">
        <v>21.9</v>
      </c>
      <c r="Y4077" s="13">
        <f t="shared" si="381"/>
        <v>788.4</v>
      </c>
      <c r="Z4077" s="13">
        <f t="shared" si="382"/>
        <v>3600</v>
      </c>
      <c r="AA4077" s="13">
        <f t="shared" si="383"/>
        <v>78.099999999999994</v>
      </c>
      <c r="AB4077" s="12" t="str">
        <f t="shared" si="384"/>
        <v>Low</v>
      </c>
      <c r="AC4077" s="12" t="str">
        <f t="shared" si="385"/>
        <v>Low Volume</v>
      </c>
    </row>
    <row r="4078" spans="1:29" x14ac:dyDescent="0.25">
      <c r="A4078" s="12">
        <v>1003025271</v>
      </c>
      <c r="B4078" s="12" t="s">
        <v>2103</v>
      </c>
      <c r="C4078" s="12" t="s">
        <v>2104</v>
      </c>
      <c r="D4078" s="12"/>
      <c r="E4078" s="12" t="str">
        <f t="shared" si="380"/>
        <v xml:space="preserve">Liu,Yinghui </v>
      </c>
      <c r="F4078" s="12" t="s">
        <v>3260</v>
      </c>
      <c r="G4078" s="12" t="s">
        <v>1113</v>
      </c>
      <c r="H4078" s="12" t="s">
        <v>164</v>
      </c>
      <c r="I4078" s="12" t="s">
        <v>5</v>
      </c>
      <c r="J4078" s="12" t="s">
        <v>2338</v>
      </c>
      <c r="K4078" s="12" t="s">
        <v>6</v>
      </c>
      <c r="L4078" s="12" t="s">
        <v>120</v>
      </c>
      <c r="M4078" s="12" t="s">
        <v>3258</v>
      </c>
      <c r="N4078" s="25">
        <v>92587</v>
      </c>
      <c r="O4078" s="12" t="s">
        <v>148</v>
      </c>
      <c r="P4078" s="12" t="s">
        <v>3257</v>
      </c>
      <c r="Q4078" s="12" t="s">
        <v>3239</v>
      </c>
      <c r="R4078" s="12">
        <v>138</v>
      </c>
      <c r="S4078" s="12">
        <v>141</v>
      </c>
      <c r="T4078" s="12">
        <v>141</v>
      </c>
      <c r="U4078" s="13">
        <v>118.59929078</v>
      </c>
      <c r="V4078" s="13">
        <v>20.440212765999998</v>
      </c>
      <c r="W4078" s="13">
        <v>14.474893616999999</v>
      </c>
      <c r="X4078" s="13">
        <v>14.896595745000001</v>
      </c>
      <c r="Y4078" s="13">
        <f t="shared" si="381"/>
        <v>2040.9599999969998</v>
      </c>
      <c r="Z4078" s="13">
        <f t="shared" si="382"/>
        <v>16722.499999980002</v>
      </c>
      <c r="AA4078" s="13">
        <f t="shared" si="383"/>
        <v>104.124397163</v>
      </c>
      <c r="AB4078" s="12" t="str">
        <f t="shared" si="384"/>
        <v>Low</v>
      </c>
      <c r="AC4078" s="12" t="str">
        <f t="shared" si="385"/>
        <v>Medium Volume</v>
      </c>
    </row>
    <row r="4079" spans="1:29" x14ac:dyDescent="0.25">
      <c r="A4079" s="12">
        <v>1003025271</v>
      </c>
      <c r="B4079" s="12" t="s">
        <v>2103</v>
      </c>
      <c r="C4079" s="12" t="s">
        <v>2104</v>
      </c>
      <c r="D4079" s="12"/>
      <c r="E4079" s="12" t="str">
        <f t="shared" si="380"/>
        <v xml:space="preserve">Liu,Yinghui </v>
      </c>
      <c r="F4079" s="12" t="s">
        <v>3260</v>
      </c>
      <c r="G4079" s="12" t="s">
        <v>1113</v>
      </c>
      <c r="H4079" s="12" t="s">
        <v>164</v>
      </c>
      <c r="I4079" s="12" t="s">
        <v>5</v>
      </c>
      <c r="J4079" s="12" t="s">
        <v>2338</v>
      </c>
      <c r="K4079" s="12" t="s">
        <v>6</v>
      </c>
      <c r="L4079" s="12" t="s">
        <v>120</v>
      </c>
      <c r="M4079" s="12" t="s">
        <v>3258</v>
      </c>
      <c r="N4079" s="25">
        <v>93000</v>
      </c>
      <c r="O4079" s="12" t="s">
        <v>149</v>
      </c>
      <c r="P4079" s="12" t="s">
        <v>3257</v>
      </c>
      <c r="Q4079" s="12" t="s">
        <v>3239</v>
      </c>
      <c r="R4079" s="12">
        <v>128</v>
      </c>
      <c r="S4079" s="12">
        <v>139</v>
      </c>
      <c r="T4079" s="12">
        <v>139</v>
      </c>
      <c r="U4079" s="13">
        <v>79.538561150999996</v>
      </c>
      <c r="V4079" s="13">
        <v>12.326258993</v>
      </c>
      <c r="W4079" s="13">
        <v>8.8558273380999992</v>
      </c>
      <c r="X4079" s="13">
        <v>9.1794964028999999</v>
      </c>
      <c r="Y4079" s="13">
        <f t="shared" si="381"/>
        <v>1230.9599999958998</v>
      </c>
      <c r="Z4079" s="13">
        <f t="shared" si="382"/>
        <v>11055.859999988999</v>
      </c>
      <c r="AA4079" s="13">
        <f t="shared" si="383"/>
        <v>70.682733812899997</v>
      </c>
      <c r="AB4079" s="12" t="str">
        <f t="shared" si="384"/>
        <v>Low</v>
      </c>
      <c r="AC4079" s="12" t="str">
        <f t="shared" si="385"/>
        <v>Medium Volume</v>
      </c>
    </row>
    <row r="4080" spans="1:29" x14ac:dyDescent="0.25">
      <c r="A4080" s="12">
        <v>1003025271</v>
      </c>
      <c r="B4080" s="12" t="s">
        <v>2103</v>
      </c>
      <c r="C4080" s="12" t="s">
        <v>2104</v>
      </c>
      <c r="D4080" s="12"/>
      <c r="E4080" s="12" t="str">
        <f t="shared" si="380"/>
        <v xml:space="preserve">Liu,Yinghui </v>
      </c>
      <c r="F4080" s="12" t="s">
        <v>3260</v>
      </c>
      <c r="G4080" s="12" t="s">
        <v>1113</v>
      </c>
      <c r="H4080" s="12" t="s">
        <v>164</v>
      </c>
      <c r="I4080" s="12" t="s">
        <v>5</v>
      </c>
      <c r="J4080" s="12" t="s">
        <v>2338</v>
      </c>
      <c r="K4080" s="12" t="s">
        <v>6</v>
      </c>
      <c r="L4080" s="12" t="s">
        <v>120</v>
      </c>
      <c r="M4080" s="12" t="s">
        <v>3258</v>
      </c>
      <c r="N4080" s="25">
        <v>93880</v>
      </c>
      <c r="O4080" s="12" t="s">
        <v>66</v>
      </c>
      <c r="P4080" s="12" t="s">
        <v>3257</v>
      </c>
      <c r="Q4080" s="12" t="s">
        <v>3239</v>
      </c>
      <c r="R4080" s="12">
        <v>24</v>
      </c>
      <c r="S4080" s="12">
        <v>24</v>
      </c>
      <c r="T4080" s="12">
        <v>24</v>
      </c>
      <c r="U4080" s="13">
        <v>431</v>
      </c>
      <c r="V4080" s="13">
        <v>176.36333332999999</v>
      </c>
      <c r="W4080" s="13">
        <v>140.51374999999999</v>
      </c>
      <c r="X4080" s="13">
        <v>146.45583332999999</v>
      </c>
      <c r="Y4080" s="13">
        <f t="shared" si="381"/>
        <v>3372.33</v>
      </c>
      <c r="Z4080" s="13">
        <f t="shared" si="382"/>
        <v>10344</v>
      </c>
      <c r="AA4080" s="13">
        <f t="shared" si="383"/>
        <v>290.48625000000004</v>
      </c>
      <c r="AB4080" s="12" t="str">
        <f t="shared" si="384"/>
        <v>Low</v>
      </c>
      <c r="AC4080" s="12" t="str">
        <f t="shared" si="385"/>
        <v>Low Volume</v>
      </c>
    </row>
    <row r="4081" spans="1:29" x14ac:dyDescent="0.25">
      <c r="A4081" s="12">
        <v>1003025271</v>
      </c>
      <c r="B4081" s="12" t="s">
        <v>2103</v>
      </c>
      <c r="C4081" s="12" t="s">
        <v>2104</v>
      </c>
      <c r="D4081" s="12"/>
      <c r="E4081" s="12" t="str">
        <f t="shared" si="380"/>
        <v xml:space="preserve">Liu,Yinghui </v>
      </c>
      <c r="F4081" s="12" t="s">
        <v>3260</v>
      </c>
      <c r="G4081" s="12" t="s">
        <v>1113</v>
      </c>
      <c r="H4081" s="12" t="s">
        <v>164</v>
      </c>
      <c r="I4081" s="12" t="s">
        <v>5</v>
      </c>
      <c r="J4081" s="12" t="s">
        <v>2338</v>
      </c>
      <c r="K4081" s="12" t="s">
        <v>6</v>
      </c>
      <c r="L4081" s="12" t="s">
        <v>120</v>
      </c>
      <c r="M4081" s="12" t="s">
        <v>3258</v>
      </c>
      <c r="N4081" s="25">
        <v>93922</v>
      </c>
      <c r="O4081" s="12" t="s">
        <v>84</v>
      </c>
      <c r="P4081" s="12" t="s">
        <v>3257</v>
      </c>
      <c r="Q4081" s="12" t="s">
        <v>3239</v>
      </c>
      <c r="R4081" s="12">
        <v>140</v>
      </c>
      <c r="S4081" s="12">
        <v>144</v>
      </c>
      <c r="T4081" s="12">
        <v>144</v>
      </c>
      <c r="U4081" s="13">
        <v>395.58875</v>
      </c>
      <c r="V4081" s="13">
        <v>76.952569444000005</v>
      </c>
      <c r="W4081" s="13">
        <v>51.658611110999999</v>
      </c>
      <c r="X4081" s="13">
        <v>54.674513889000004</v>
      </c>
      <c r="Y4081" s="13">
        <f t="shared" si="381"/>
        <v>7438.8399999840003</v>
      </c>
      <c r="Z4081" s="13">
        <f t="shared" si="382"/>
        <v>56964.78</v>
      </c>
      <c r="AA4081" s="13">
        <f t="shared" si="383"/>
        <v>343.93013888899998</v>
      </c>
      <c r="AB4081" s="12" t="str">
        <f t="shared" si="384"/>
        <v>Medium</v>
      </c>
      <c r="AC4081" s="12" t="str">
        <f t="shared" si="385"/>
        <v>Medium Volume</v>
      </c>
    </row>
    <row r="4082" spans="1:29" x14ac:dyDescent="0.25">
      <c r="A4082" s="12">
        <v>1003025271</v>
      </c>
      <c r="B4082" s="12" t="s">
        <v>2103</v>
      </c>
      <c r="C4082" s="12" t="s">
        <v>2104</v>
      </c>
      <c r="D4082" s="12"/>
      <c r="E4082" s="12" t="str">
        <f t="shared" si="380"/>
        <v xml:space="preserve">Liu,Yinghui </v>
      </c>
      <c r="F4082" s="12" t="s">
        <v>3260</v>
      </c>
      <c r="G4082" s="12" t="s">
        <v>1113</v>
      </c>
      <c r="H4082" s="12" t="s">
        <v>164</v>
      </c>
      <c r="I4082" s="12" t="s">
        <v>5</v>
      </c>
      <c r="J4082" s="12" t="s">
        <v>2338</v>
      </c>
      <c r="K4082" s="12" t="s">
        <v>6</v>
      </c>
      <c r="L4082" s="12" t="s">
        <v>120</v>
      </c>
      <c r="M4082" s="12" t="s">
        <v>3258</v>
      </c>
      <c r="N4082" s="25">
        <v>94010</v>
      </c>
      <c r="O4082" s="12" t="s">
        <v>1049</v>
      </c>
      <c r="P4082" s="12" t="s">
        <v>3257</v>
      </c>
      <c r="Q4082" s="12" t="s">
        <v>3239</v>
      </c>
      <c r="R4082" s="12">
        <v>17</v>
      </c>
      <c r="S4082" s="12">
        <v>18</v>
      </c>
      <c r="T4082" s="12">
        <v>18</v>
      </c>
      <c r="U4082" s="13">
        <v>135</v>
      </c>
      <c r="V4082" s="13">
        <v>25.679444444000001</v>
      </c>
      <c r="W4082" s="13">
        <v>18.168333333</v>
      </c>
      <c r="X4082" s="13">
        <v>19.132222221999999</v>
      </c>
      <c r="Y4082" s="13">
        <f t="shared" si="381"/>
        <v>327.02999999399998</v>
      </c>
      <c r="Z4082" s="13">
        <f t="shared" si="382"/>
        <v>2430</v>
      </c>
      <c r="AA4082" s="13">
        <f t="shared" si="383"/>
        <v>116.83166666700001</v>
      </c>
      <c r="AB4082" s="12" t="str">
        <f t="shared" si="384"/>
        <v>Low</v>
      </c>
      <c r="AC4082" s="12" t="str">
        <f t="shared" si="385"/>
        <v>Low Volume</v>
      </c>
    </row>
    <row r="4083" spans="1:29" x14ac:dyDescent="0.25">
      <c r="A4083" s="12">
        <v>1003025271</v>
      </c>
      <c r="B4083" s="12" t="s">
        <v>2103</v>
      </c>
      <c r="C4083" s="12" t="s">
        <v>2104</v>
      </c>
      <c r="D4083" s="12"/>
      <c r="E4083" s="12" t="str">
        <f t="shared" si="380"/>
        <v xml:space="preserve">Liu,Yinghui </v>
      </c>
      <c r="F4083" s="12" t="s">
        <v>3260</v>
      </c>
      <c r="G4083" s="12" t="s">
        <v>1113</v>
      </c>
      <c r="H4083" s="12" t="s">
        <v>164</v>
      </c>
      <c r="I4083" s="12" t="s">
        <v>5</v>
      </c>
      <c r="J4083" s="12" t="s">
        <v>2338</v>
      </c>
      <c r="K4083" s="12" t="s">
        <v>6</v>
      </c>
      <c r="L4083" s="12" t="s">
        <v>120</v>
      </c>
      <c r="M4083" s="12" t="s">
        <v>3258</v>
      </c>
      <c r="N4083" s="25">
        <v>99204</v>
      </c>
      <c r="O4083" s="12" t="s">
        <v>96</v>
      </c>
      <c r="P4083" s="12" t="s">
        <v>3257</v>
      </c>
      <c r="Q4083" s="12" t="s">
        <v>3239</v>
      </c>
      <c r="R4083" s="12">
        <v>20</v>
      </c>
      <c r="S4083" s="12">
        <v>20</v>
      </c>
      <c r="T4083" s="12">
        <v>20</v>
      </c>
      <c r="U4083" s="13">
        <v>405</v>
      </c>
      <c r="V4083" s="13">
        <v>160.44749999999999</v>
      </c>
      <c r="W4083" s="13">
        <v>78.541499999999999</v>
      </c>
      <c r="X4083" s="13">
        <v>82.342500000000001</v>
      </c>
      <c r="Y4083" s="13">
        <f t="shared" si="381"/>
        <v>1570.83</v>
      </c>
      <c r="Z4083" s="13">
        <f t="shared" si="382"/>
        <v>8100</v>
      </c>
      <c r="AA4083" s="13">
        <f t="shared" si="383"/>
        <v>326.45850000000002</v>
      </c>
      <c r="AB4083" s="12" t="str">
        <f t="shared" si="384"/>
        <v>Low</v>
      </c>
      <c r="AC4083" s="12" t="str">
        <f t="shared" si="385"/>
        <v>Low Volume</v>
      </c>
    </row>
    <row r="4084" spans="1:29" x14ac:dyDescent="0.25">
      <c r="A4084" s="12">
        <v>1003025271</v>
      </c>
      <c r="B4084" s="12" t="s">
        <v>2103</v>
      </c>
      <c r="C4084" s="12" t="s">
        <v>2104</v>
      </c>
      <c r="D4084" s="12"/>
      <c r="E4084" s="12" t="str">
        <f t="shared" si="380"/>
        <v xml:space="preserve">Liu,Yinghui </v>
      </c>
      <c r="F4084" s="12" t="s">
        <v>3260</v>
      </c>
      <c r="G4084" s="12" t="s">
        <v>1113</v>
      </c>
      <c r="H4084" s="12" t="s">
        <v>164</v>
      </c>
      <c r="I4084" s="12" t="s">
        <v>5</v>
      </c>
      <c r="J4084" s="12" t="s">
        <v>2338</v>
      </c>
      <c r="K4084" s="12" t="s">
        <v>6</v>
      </c>
      <c r="L4084" s="12" t="s">
        <v>120</v>
      </c>
      <c r="M4084" s="12" t="s">
        <v>3258</v>
      </c>
      <c r="N4084" s="25">
        <v>99212</v>
      </c>
      <c r="O4084" s="12" t="s">
        <v>97</v>
      </c>
      <c r="P4084" s="12" t="s">
        <v>3257</v>
      </c>
      <c r="Q4084" s="12" t="s">
        <v>3239</v>
      </c>
      <c r="R4084" s="12">
        <v>18</v>
      </c>
      <c r="S4084" s="12">
        <v>21</v>
      </c>
      <c r="T4084" s="12">
        <v>21</v>
      </c>
      <c r="U4084" s="13">
        <v>126</v>
      </c>
      <c r="V4084" s="13">
        <v>51.93047619</v>
      </c>
      <c r="W4084" s="13">
        <v>35.778095237999999</v>
      </c>
      <c r="X4084" s="13">
        <v>38.785714286000001</v>
      </c>
      <c r="Y4084" s="13">
        <f t="shared" si="381"/>
        <v>751.33999999799994</v>
      </c>
      <c r="Z4084" s="13">
        <f t="shared" si="382"/>
        <v>2646</v>
      </c>
      <c r="AA4084" s="13">
        <f t="shared" si="383"/>
        <v>90.221904762000008</v>
      </c>
      <c r="AB4084" s="12" t="str">
        <f t="shared" si="384"/>
        <v>Low</v>
      </c>
      <c r="AC4084" s="12" t="str">
        <f t="shared" si="385"/>
        <v>Low Volume</v>
      </c>
    </row>
    <row r="4085" spans="1:29" x14ac:dyDescent="0.25">
      <c r="A4085" s="12">
        <v>1003025271</v>
      </c>
      <c r="B4085" s="12" t="s">
        <v>2103</v>
      </c>
      <c r="C4085" s="12" t="s">
        <v>2104</v>
      </c>
      <c r="D4085" s="12"/>
      <c r="E4085" s="12" t="str">
        <f t="shared" si="380"/>
        <v xml:space="preserve">Liu,Yinghui </v>
      </c>
      <c r="F4085" s="12" t="s">
        <v>3260</v>
      </c>
      <c r="G4085" s="12" t="s">
        <v>1113</v>
      </c>
      <c r="H4085" s="12" t="s">
        <v>164</v>
      </c>
      <c r="I4085" s="12" t="s">
        <v>5</v>
      </c>
      <c r="J4085" s="12" t="s">
        <v>2338</v>
      </c>
      <c r="K4085" s="12" t="s">
        <v>6</v>
      </c>
      <c r="L4085" s="12" t="s">
        <v>120</v>
      </c>
      <c r="M4085" s="12" t="s">
        <v>3258</v>
      </c>
      <c r="N4085" s="25">
        <v>99213</v>
      </c>
      <c r="O4085" s="12" t="s">
        <v>98</v>
      </c>
      <c r="P4085" s="12" t="s">
        <v>3257</v>
      </c>
      <c r="Q4085" s="12" t="s">
        <v>3239</v>
      </c>
      <c r="R4085" s="12">
        <v>156</v>
      </c>
      <c r="S4085" s="12">
        <v>390</v>
      </c>
      <c r="T4085" s="12">
        <v>390</v>
      </c>
      <c r="U4085" s="13">
        <v>224.60156409999999</v>
      </c>
      <c r="V4085" s="13">
        <v>73.732769231000006</v>
      </c>
      <c r="W4085" s="13">
        <v>50.392102563999998</v>
      </c>
      <c r="X4085" s="13">
        <v>63.122153846000003</v>
      </c>
      <c r="Y4085" s="13">
        <f t="shared" si="381"/>
        <v>19652.919999959999</v>
      </c>
      <c r="Z4085" s="13">
        <f t="shared" si="382"/>
        <v>87594.609998999993</v>
      </c>
      <c r="AA4085" s="13">
        <f t="shared" si="383"/>
        <v>174.20946153599999</v>
      </c>
      <c r="AB4085" s="12" t="str">
        <f t="shared" si="384"/>
        <v>High</v>
      </c>
      <c r="AC4085" s="12" t="str">
        <f t="shared" si="385"/>
        <v>Medium Volume</v>
      </c>
    </row>
    <row r="4086" spans="1:29" x14ac:dyDescent="0.25">
      <c r="A4086" s="12">
        <v>1003025271</v>
      </c>
      <c r="B4086" s="12" t="s">
        <v>2103</v>
      </c>
      <c r="C4086" s="12" t="s">
        <v>2104</v>
      </c>
      <c r="D4086" s="12"/>
      <c r="E4086" s="12" t="str">
        <f t="shared" si="380"/>
        <v xml:space="preserve">Liu,Yinghui </v>
      </c>
      <c r="F4086" s="12" t="s">
        <v>3260</v>
      </c>
      <c r="G4086" s="12" t="s">
        <v>1113</v>
      </c>
      <c r="H4086" s="12" t="s">
        <v>164</v>
      </c>
      <c r="I4086" s="12" t="s">
        <v>5</v>
      </c>
      <c r="J4086" s="12" t="s">
        <v>2338</v>
      </c>
      <c r="K4086" s="12" t="s">
        <v>6</v>
      </c>
      <c r="L4086" s="12" t="s">
        <v>120</v>
      </c>
      <c r="M4086" s="12" t="s">
        <v>3258</v>
      </c>
      <c r="N4086" s="25">
        <v>99214</v>
      </c>
      <c r="O4086" s="12" t="s">
        <v>99</v>
      </c>
      <c r="P4086" s="12" t="s">
        <v>3257</v>
      </c>
      <c r="Q4086" s="12" t="s">
        <v>3239</v>
      </c>
      <c r="R4086" s="12">
        <v>182</v>
      </c>
      <c r="S4086" s="12">
        <v>567</v>
      </c>
      <c r="T4086" s="12">
        <v>567</v>
      </c>
      <c r="U4086" s="13">
        <v>278.75075837999998</v>
      </c>
      <c r="V4086" s="13">
        <v>118.53507937000001</v>
      </c>
      <c r="W4086" s="13">
        <v>76.049382715999997</v>
      </c>
      <c r="X4086" s="13">
        <v>82.286437390000003</v>
      </c>
      <c r="Y4086" s="13">
        <f t="shared" si="381"/>
        <v>43119.999999971995</v>
      </c>
      <c r="Z4086" s="13">
        <f t="shared" si="382"/>
        <v>158051.68000145999</v>
      </c>
      <c r="AA4086" s="13">
        <f t="shared" si="383"/>
        <v>202.70137566399998</v>
      </c>
      <c r="AB4086" s="12" t="str">
        <f t="shared" si="384"/>
        <v>High</v>
      </c>
      <c r="AC4086" s="12" t="str">
        <f t="shared" si="385"/>
        <v>High Volume</v>
      </c>
    </row>
    <row r="4087" spans="1:29" x14ac:dyDescent="0.25">
      <c r="A4087" s="12">
        <v>1003025271</v>
      </c>
      <c r="B4087" s="12" t="s">
        <v>2103</v>
      </c>
      <c r="C4087" s="12" t="s">
        <v>2104</v>
      </c>
      <c r="D4087" s="12"/>
      <c r="E4087" s="12" t="str">
        <f t="shared" si="380"/>
        <v xml:space="preserve">Liu,Yinghui </v>
      </c>
      <c r="F4087" s="12" t="s">
        <v>3260</v>
      </c>
      <c r="G4087" s="12" t="s">
        <v>1113</v>
      </c>
      <c r="H4087" s="12" t="s">
        <v>164</v>
      </c>
      <c r="I4087" s="12" t="s">
        <v>5</v>
      </c>
      <c r="J4087" s="12" t="s">
        <v>2338</v>
      </c>
      <c r="K4087" s="12" t="s">
        <v>6</v>
      </c>
      <c r="L4087" s="12" t="s">
        <v>120</v>
      </c>
      <c r="M4087" s="12" t="s">
        <v>3258</v>
      </c>
      <c r="N4087" s="25" t="s">
        <v>151</v>
      </c>
      <c r="O4087" s="12" t="s">
        <v>152</v>
      </c>
      <c r="P4087" s="12" t="s">
        <v>3257</v>
      </c>
      <c r="Q4087" s="12" t="s">
        <v>3239</v>
      </c>
      <c r="R4087" s="12">
        <v>35</v>
      </c>
      <c r="S4087" s="12">
        <v>35</v>
      </c>
      <c r="T4087" s="12">
        <v>35</v>
      </c>
      <c r="U4087" s="13">
        <v>40</v>
      </c>
      <c r="V4087" s="13">
        <v>31.03</v>
      </c>
      <c r="W4087" s="13">
        <v>31.03</v>
      </c>
      <c r="X4087" s="13">
        <v>31.92</v>
      </c>
      <c r="Y4087" s="13">
        <f t="shared" si="381"/>
        <v>1086.05</v>
      </c>
      <c r="Z4087" s="13">
        <f t="shared" si="382"/>
        <v>1400</v>
      </c>
      <c r="AA4087" s="13">
        <f t="shared" si="383"/>
        <v>8.9699999999999989</v>
      </c>
      <c r="AB4087" s="12" t="str">
        <f t="shared" si="384"/>
        <v>Low</v>
      </c>
      <c r="AC4087" s="12" t="str">
        <f t="shared" si="385"/>
        <v>Low Volume</v>
      </c>
    </row>
    <row r="4088" spans="1:29" x14ac:dyDescent="0.25">
      <c r="A4088" s="12">
        <v>1003025271</v>
      </c>
      <c r="B4088" s="12" t="s">
        <v>2103</v>
      </c>
      <c r="C4088" s="12" t="s">
        <v>2104</v>
      </c>
      <c r="D4088" s="12"/>
      <c r="E4088" s="12" t="str">
        <f t="shared" si="380"/>
        <v xml:space="preserve">Liu,Yinghui </v>
      </c>
      <c r="F4088" s="12" t="s">
        <v>3260</v>
      </c>
      <c r="G4088" s="12" t="s">
        <v>1113</v>
      </c>
      <c r="H4088" s="12" t="s">
        <v>164</v>
      </c>
      <c r="I4088" s="12" t="s">
        <v>5</v>
      </c>
      <c r="J4088" s="12" t="s">
        <v>2338</v>
      </c>
      <c r="K4088" s="12" t="s">
        <v>6</v>
      </c>
      <c r="L4088" s="12" t="s">
        <v>120</v>
      </c>
      <c r="M4088" s="12" t="s">
        <v>3258</v>
      </c>
      <c r="N4088" s="25" t="s">
        <v>637</v>
      </c>
      <c r="O4088" s="12" t="s">
        <v>638</v>
      </c>
      <c r="P4088" s="12" t="s">
        <v>3257</v>
      </c>
      <c r="Q4088" s="12" t="s">
        <v>3239</v>
      </c>
      <c r="R4088" s="12">
        <v>11</v>
      </c>
      <c r="S4088" s="12">
        <v>11</v>
      </c>
      <c r="T4088" s="12">
        <v>11</v>
      </c>
      <c r="U4088" s="13">
        <v>120</v>
      </c>
      <c r="V4088" s="13">
        <v>37.104545455</v>
      </c>
      <c r="W4088" s="13">
        <v>37.104545455</v>
      </c>
      <c r="X4088" s="13">
        <v>38.433636364000002</v>
      </c>
      <c r="Y4088" s="13">
        <f t="shared" si="381"/>
        <v>408.15000000499998</v>
      </c>
      <c r="Z4088" s="13">
        <f t="shared" si="382"/>
        <v>1320</v>
      </c>
      <c r="AA4088" s="13">
        <f t="shared" si="383"/>
        <v>82.895454545000007</v>
      </c>
      <c r="AB4088" s="12" t="str">
        <f t="shared" si="384"/>
        <v>Low</v>
      </c>
      <c r="AC4088" s="12" t="str">
        <f t="shared" si="385"/>
        <v>Low Volume</v>
      </c>
    </row>
    <row r="4089" spans="1:29" x14ac:dyDescent="0.25">
      <c r="A4089" s="12">
        <v>1003025271</v>
      </c>
      <c r="B4089" s="12" t="s">
        <v>2103</v>
      </c>
      <c r="C4089" s="12" t="s">
        <v>2104</v>
      </c>
      <c r="D4089" s="12"/>
      <c r="E4089" s="12" t="str">
        <f t="shared" si="380"/>
        <v xml:space="preserve">Liu,Yinghui </v>
      </c>
      <c r="F4089" s="12" t="s">
        <v>3260</v>
      </c>
      <c r="G4089" s="12" t="s">
        <v>1113</v>
      </c>
      <c r="H4089" s="12" t="s">
        <v>164</v>
      </c>
      <c r="I4089" s="12" t="s">
        <v>5</v>
      </c>
      <c r="J4089" s="12" t="s">
        <v>2338</v>
      </c>
      <c r="K4089" s="12" t="s">
        <v>6</v>
      </c>
      <c r="L4089" s="12" t="s">
        <v>120</v>
      </c>
      <c r="M4089" s="12" t="s">
        <v>3258</v>
      </c>
      <c r="N4089" s="25" t="s">
        <v>153</v>
      </c>
      <c r="O4089" s="12" t="s">
        <v>154</v>
      </c>
      <c r="P4089" s="12" t="s">
        <v>3257</v>
      </c>
      <c r="Q4089" s="12" t="s">
        <v>3239</v>
      </c>
      <c r="R4089" s="12">
        <v>18</v>
      </c>
      <c r="S4089" s="12">
        <v>18</v>
      </c>
      <c r="T4089" s="12">
        <v>18</v>
      </c>
      <c r="U4089" s="13">
        <v>370.49222221999997</v>
      </c>
      <c r="V4089" s="13">
        <v>154.82611111</v>
      </c>
      <c r="W4089" s="13">
        <v>154.82611111</v>
      </c>
      <c r="X4089" s="13">
        <v>161.86888888999999</v>
      </c>
      <c r="Y4089" s="13">
        <f t="shared" si="381"/>
        <v>2786.8699999800001</v>
      </c>
      <c r="Z4089" s="13">
        <f t="shared" si="382"/>
        <v>6668.8599999599992</v>
      </c>
      <c r="AA4089" s="13">
        <f t="shared" si="383"/>
        <v>215.66611110999997</v>
      </c>
      <c r="AB4089" s="12" t="str">
        <f t="shared" si="384"/>
        <v>Low</v>
      </c>
      <c r="AC4089" s="12" t="str">
        <f t="shared" si="385"/>
        <v>Low Volume</v>
      </c>
    </row>
    <row r="4090" spans="1:29" x14ac:dyDescent="0.25">
      <c r="A4090" s="12">
        <v>1003025271</v>
      </c>
      <c r="B4090" s="12" t="s">
        <v>2103</v>
      </c>
      <c r="C4090" s="12" t="s">
        <v>2104</v>
      </c>
      <c r="D4090" s="12"/>
      <c r="E4090" s="12" t="str">
        <f t="shared" si="380"/>
        <v xml:space="preserve">Liu,Yinghui </v>
      </c>
      <c r="F4090" s="12" t="s">
        <v>3260</v>
      </c>
      <c r="G4090" s="12" t="s">
        <v>1113</v>
      </c>
      <c r="H4090" s="12" t="s">
        <v>164</v>
      </c>
      <c r="I4090" s="12" t="s">
        <v>5</v>
      </c>
      <c r="J4090" s="12" t="s">
        <v>2338</v>
      </c>
      <c r="K4090" s="12" t="s">
        <v>6</v>
      </c>
      <c r="L4090" s="12" t="s">
        <v>120</v>
      </c>
      <c r="M4090" s="12" t="s">
        <v>3258</v>
      </c>
      <c r="N4090" s="25" t="s">
        <v>157</v>
      </c>
      <c r="O4090" s="12" t="s">
        <v>158</v>
      </c>
      <c r="P4090" s="12" t="s">
        <v>3257</v>
      </c>
      <c r="Q4090" s="12" t="s">
        <v>3239</v>
      </c>
      <c r="R4090" s="12">
        <v>129</v>
      </c>
      <c r="S4090" s="12">
        <v>129</v>
      </c>
      <c r="T4090" s="12">
        <v>129</v>
      </c>
      <c r="U4090" s="13">
        <v>261.80178295000002</v>
      </c>
      <c r="V4090" s="13">
        <v>123.63643411</v>
      </c>
      <c r="W4090" s="13">
        <v>123.63643411</v>
      </c>
      <c r="X4090" s="13">
        <v>127.37263566</v>
      </c>
      <c r="Y4090" s="13">
        <f t="shared" si="381"/>
        <v>15949.100000189999</v>
      </c>
      <c r="Z4090" s="13">
        <f t="shared" si="382"/>
        <v>33772.430000550004</v>
      </c>
      <c r="AA4090" s="13">
        <f t="shared" si="383"/>
        <v>138.16534884000004</v>
      </c>
      <c r="AB4090" s="12" t="str">
        <f t="shared" si="384"/>
        <v>High</v>
      </c>
      <c r="AC4090" s="12" t="str">
        <f t="shared" si="385"/>
        <v>Medium Volume</v>
      </c>
    </row>
    <row r="4091" spans="1:29" x14ac:dyDescent="0.25">
      <c r="A4091" s="12">
        <v>1003025271</v>
      </c>
      <c r="B4091" s="12" t="s">
        <v>2103</v>
      </c>
      <c r="C4091" s="12" t="s">
        <v>2104</v>
      </c>
      <c r="D4091" s="12"/>
      <c r="E4091" s="12" t="str">
        <f t="shared" si="380"/>
        <v xml:space="preserve">Liu,Yinghui </v>
      </c>
      <c r="F4091" s="12" t="s">
        <v>3260</v>
      </c>
      <c r="G4091" s="12" t="s">
        <v>1113</v>
      </c>
      <c r="H4091" s="12" t="s">
        <v>164</v>
      </c>
      <c r="I4091" s="12" t="s">
        <v>5</v>
      </c>
      <c r="J4091" s="12" t="s">
        <v>2338</v>
      </c>
      <c r="K4091" s="12" t="s">
        <v>6</v>
      </c>
      <c r="L4091" s="12" t="s">
        <v>120</v>
      </c>
      <c r="M4091" s="12" t="s">
        <v>3258</v>
      </c>
      <c r="N4091" s="25" t="s">
        <v>2105</v>
      </c>
      <c r="O4091" s="12" t="s">
        <v>2106</v>
      </c>
      <c r="P4091" s="12" t="s">
        <v>3257</v>
      </c>
      <c r="Q4091" s="12" t="s">
        <v>3239</v>
      </c>
      <c r="R4091" s="12">
        <v>19</v>
      </c>
      <c r="S4091" s="12">
        <v>19</v>
      </c>
      <c r="T4091" s="12">
        <v>19</v>
      </c>
      <c r="U4091" s="13">
        <v>62</v>
      </c>
      <c r="V4091" s="13">
        <v>23.516842104999998</v>
      </c>
      <c r="W4091" s="13">
        <v>23.516842104999998</v>
      </c>
      <c r="X4091" s="13">
        <v>24.726842104999999</v>
      </c>
      <c r="Y4091" s="13">
        <f t="shared" si="381"/>
        <v>446.81999999499999</v>
      </c>
      <c r="Z4091" s="13">
        <f t="shared" si="382"/>
        <v>1178</v>
      </c>
      <c r="AA4091" s="13">
        <f t="shared" si="383"/>
        <v>38.483157895000005</v>
      </c>
      <c r="AB4091" s="12" t="str">
        <f t="shared" si="384"/>
        <v>Low</v>
      </c>
      <c r="AC4091" s="12" t="str">
        <f t="shared" si="385"/>
        <v>Low Volume</v>
      </c>
    </row>
    <row r="4092" spans="1:29" x14ac:dyDescent="0.25">
      <c r="A4092" s="12">
        <v>1003025271</v>
      </c>
      <c r="B4092" s="12" t="s">
        <v>2103</v>
      </c>
      <c r="C4092" s="12" t="s">
        <v>2104</v>
      </c>
      <c r="D4092" s="12"/>
      <c r="E4092" s="12" t="str">
        <f t="shared" si="380"/>
        <v xml:space="preserve">Liu,Yinghui </v>
      </c>
      <c r="F4092" s="12" t="s">
        <v>3260</v>
      </c>
      <c r="G4092" s="12" t="s">
        <v>1113</v>
      </c>
      <c r="H4092" s="12" t="s">
        <v>164</v>
      </c>
      <c r="I4092" s="12" t="s">
        <v>5</v>
      </c>
      <c r="J4092" s="12" t="s">
        <v>2338</v>
      </c>
      <c r="K4092" s="12" t="s">
        <v>6</v>
      </c>
      <c r="L4092" s="12" t="s">
        <v>120</v>
      </c>
      <c r="M4092" s="12" t="s">
        <v>3258</v>
      </c>
      <c r="N4092" s="25" t="s">
        <v>639</v>
      </c>
      <c r="O4092" s="12" t="s">
        <v>640</v>
      </c>
      <c r="P4092" s="12" t="s">
        <v>3257</v>
      </c>
      <c r="Q4092" s="12" t="s">
        <v>3239</v>
      </c>
      <c r="R4092" s="12">
        <v>11</v>
      </c>
      <c r="S4092" s="12">
        <v>11</v>
      </c>
      <c r="T4092" s="12">
        <v>11</v>
      </c>
      <c r="U4092" s="13">
        <v>103</v>
      </c>
      <c r="V4092" s="13">
        <v>41.597272726999996</v>
      </c>
      <c r="W4092" s="13">
        <v>41.597272726999996</v>
      </c>
      <c r="X4092" s="13">
        <v>43.325454544999999</v>
      </c>
      <c r="Y4092" s="13">
        <f t="shared" si="381"/>
        <v>457.56999999699997</v>
      </c>
      <c r="Z4092" s="13">
        <f t="shared" si="382"/>
        <v>1133</v>
      </c>
      <c r="AA4092" s="13">
        <f t="shared" si="383"/>
        <v>61.402727273000004</v>
      </c>
      <c r="AB4092" s="12" t="str">
        <f t="shared" si="384"/>
        <v>Low</v>
      </c>
      <c r="AC4092" s="12" t="str">
        <f t="shared" si="385"/>
        <v>Low Volume</v>
      </c>
    </row>
    <row r="4093" spans="1:29" x14ac:dyDescent="0.25">
      <c r="A4093" s="12">
        <v>1003000902</v>
      </c>
      <c r="B4093" s="12" t="s">
        <v>1139</v>
      </c>
      <c r="C4093" s="12" t="s">
        <v>1140</v>
      </c>
      <c r="D4093" s="12"/>
      <c r="E4093" s="12" t="str">
        <f t="shared" si="380"/>
        <v xml:space="preserve">Lohano,Jaivanti </v>
      </c>
      <c r="F4093" s="12" t="s">
        <v>3260</v>
      </c>
      <c r="G4093" s="12" t="s">
        <v>1141</v>
      </c>
      <c r="H4093" s="12" t="s">
        <v>1142</v>
      </c>
      <c r="I4093" s="12" t="s">
        <v>5</v>
      </c>
      <c r="J4093" s="12" t="s">
        <v>2338</v>
      </c>
      <c r="K4093" s="12" t="s">
        <v>6</v>
      </c>
      <c r="L4093" s="12" t="s">
        <v>138</v>
      </c>
      <c r="M4093" s="12" t="s">
        <v>3258</v>
      </c>
      <c r="N4093" s="25">
        <v>81003</v>
      </c>
      <c r="O4093" s="12" t="s">
        <v>142</v>
      </c>
      <c r="P4093" s="12" t="s">
        <v>3257</v>
      </c>
      <c r="Q4093" s="12" t="s">
        <v>3239</v>
      </c>
      <c r="R4093" s="12">
        <v>23</v>
      </c>
      <c r="S4093" s="12">
        <v>26</v>
      </c>
      <c r="T4093" s="12">
        <v>26</v>
      </c>
      <c r="U4093" s="13">
        <v>8</v>
      </c>
      <c r="V4093" s="13">
        <v>2.2000000000000002</v>
      </c>
      <c r="W4093" s="13">
        <v>2.2000000000000002</v>
      </c>
      <c r="X4093" s="13">
        <v>2.21</v>
      </c>
      <c r="Y4093" s="13">
        <f t="shared" si="381"/>
        <v>57.2</v>
      </c>
      <c r="Z4093" s="13">
        <f t="shared" si="382"/>
        <v>208</v>
      </c>
      <c r="AA4093" s="13">
        <f t="shared" si="383"/>
        <v>5.8</v>
      </c>
      <c r="AB4093" s="12" t="str">
        <f t="shared" si="384"/>
        <v>Low</v>
      </c>
      <c r="AC4093" s="12" t="str">
        <f t="shared" si="385"/>
        <v>Low Volume</v>
      </c>
    </row>
    <row r="4094" spans="1:29" x14ac:dyDescent="0.25">
      <c r="A4094" s="12">
        <v>1003000902</v>
      </c>
      <c r="B4094" s="12" t="s">
        <v>1139</v>
      </c>
      <c r="C4094" s="12" t="s">
        <v>1140</v>
      </c>
      <c r="D4094" s="12"/>
      <c r="E4094" s="12" t="str">
        <f t="shared" si="380"/>
        <v xml:space="preserve">Lohano,Jaivanti </v>
      </c>
      <c r="F4094" s="12" t="s">
        <v>3260</v>
      </c>
      <c r="G4094" s="12" t="s">
        <v>1141</v>
      </c>
      <c r="H4094" s="12" t="s">
        <v>1142</v>
      </c>
      <c r="I4094" s="12" t="s">
        <v>5</v>
      </c>
      <c r="J4094" s="12" t="s">
        <v>2338</v>
      </c>
      <c r="K4094" s="12" t="s">
        <v>6</v>
      </c>
      <c r="L4094" s="12" t="s">
        <v>138</v>
      </c>
      <c r="M4094" s="12" t="s">
        <v>3258</v>
      </c>
      <c r="N4094" s="25">
        <v>90662</v>
      </c>
      <c r="O4094" s="12" t="s">
        <v>147</v>
      </c>
      <c r="P4094" s="12" t="s">
        <v>3258</v>
      </c>
      <c r="Q4094" s="12" t="s">
        <v>3239</v>
      </c>
      <c r="R4094" s="12">
        <v>26</v>
      </c>
      <c r="S4094" s="12">
        <v>27</v>
      </c>
      <c r="T4094" s="12">
        <v>27</v>
      </c>
      <c r="U4094" s="13">
        <v>165.51851851999999</v>
      </c>
      <c r="V4094" s="13">
        <v>81.087407407000001</v>
      </c>
      <c r="W4094" s="13">
        <v>81.087407407000001</v>
      </c>
      <c r="X4094" s="13">
        <v>81.087407407000001</v>
      </c>
      <c r="Y4094" s="13">
        <f t="shared" si="381"/>
        <v>2189.3599999890002</v>
      </c>
      <c r="Z4094" s="13">
        <f t="shared" si="382"/>
        <v>4469.0000000399996</v>
      </c>
      <c r="AA4094" s="13">
        <f t="shared" si="383"/>
        <v>84.431111112999986</v>
      </c>
      <c r="AB4094" s="12" t="str">
        <f t="shared" si="384"/>
        <v>Low</v>
      </c>
      <c r="AC4094" s="12" t="str">
        <f t="shared" si="385"/>
        <v>Low Volume</v>
      </c>
    </row>
    <row r="4095" spans="1:29" x14ac:dyDescent="0.25">
      <c r="A4095" s="12">
        <v>1003000902</v>
      </c>
      <c r="B4095" s="12" t="s">
        <v>1139</v>
      </c>
      <c r="C4095" s="12" t="s">
        <v>1140</v>
      </c>
      <c r="D4095" s="12"/>
      <c r="E4095" s="12" t="str">
        <f t="shared" si="380"/>
        <v xml:space="preserve">Lohano,Jaivanti </v>
      </c>
      <c r="F4095" s="12" t="s">
        <v>3260</v>
      </c>
      <c r="G4095" s="12" t="s">
        <v>1141</v>
      </c>
      <c r="H4095" s="12" t="s">
        <v>1142</v>
      </c>
      <c r="I4095" s="12" t="s">
        <v>5</v>
      </c>
      <c r="J4095" s="12" t="s">
        <v>2338</v>
      </c>
      <c r="K4095" s="12" t="s">
        <v>6</v>
      </c>
      <c r="L4095" s="12" t="s">
        <v>138</v>
      </c>
      <c r="M4095" s="12" t="s">
        <v>3258</v>
      </c>
      <c r="N4095" s="25">
        <v>99213</v>
      </c>
      <c r="O4095" s="12" t="s">
        <v>98</v>
      </c>
      <c r="P4095" s="12" t="s">
        <v>3257</v>
      </c>
      <c r="Q4095" s="12" t="s">
        <v>3239</v>
      </c>
      <c r="R4095" s="12">
        <v>124</v>
      </c>
      <c r="S4095" s="12">
        <v>177</v>
      </c>
      <c r="T4095" s="12">
        <v>177</v>
      </c>
      <c r="U4095" s="13">
        <v>172</v>
      </c>
      <c r="V4095" s="13">
        <v>87.072146892999996</v>
      </c>
      <c r="W4095" s="13">
        <v>60.247514123999999</v>
      </c>
      <c r="X4095" s="13">
        <v>61.691242938000002</v>
      </c>
      <c r="Y4095" s="13">
        <f t="shared" si="381"/>
        <v>10663.809999948</v>
      </c>
      <c r="Z4095" s="13">
        <f t="shared" si="382"/>
        <v>30444</v>
      </c>
      <c r="AA4095" s="13">
        <f t="shared" si="383"/>
        <v>111.75248587600001</v>
      </c>
      <c r="AB4095" s="12" t="str">
        <f t="shared" si="384"/>
        <v>High</v>
      </c>
      <c r="AC4095" s="12" t="str">
        <f t="shared" si="385"/>
        <v>Medium Volume</v>
      </c>
    </row>
    <row r="4096" spans="1:29" x14ac:dyDescent="0.25">
      <c r="A4096" s="12">
        <v>1003000902</v>
      </c>
      <c r="B4096" s="12" t="s">
        <v>1139</v>
      </c>
      <c r="C4096" s="12" t="s">
        <v>1140</v>
      </c>
      <c r="D4096" s="12"/>
      <c r="E4096" s="12" t="str">
        <f t="shared" si="380"/>
        <v xml:space="preserve">Lohano,Jaivanti </v>
      </c>
      <c r="F4096" s="12" t="s">
        <v>3260</v>
      </c>
      <c r="G4096" s="12" t="s">
        <v>1141</v>
      </c>
      <c r="H4096" s="12" t="s">
        <v>1142</v>
      </c>
      <c r="I4096" s="12" t="s">
        <v>5</v>
      </c>
      <c r="J4096" s="12" t="s">
        <v>2338</v>
      </c>
      <c r="K4096" s="12" t="s">
        <v>6</v>
      </c>
      <c r="L4096" s="12" t="s">
        <v>138</v>
      </c>
      <c r="M4096" s="12" t="s">
        <v>3258</v>
      </c>
      <c r="N4096" s="25">
        <v>99214</v>
      </c>
      <c r="O4096" s="12" t="s">
        <v>99</v>
      </c>
      <c r="P4096" s="12" t="s">
        <v>3257</v>
      </c>
      <c r="Q4096" s="12" t="s">
        <v>3239</v>
      </c>
      <c r="R4096" s="12">
        <v>127</v>
      </c>
      <c r="S4096" s="12">
        <v>189</v>
      </c>
      <c r="T4096" s="12">
        <v>189</v>
      </c>
      <c r="U4096" s="13">
        <v>243</v>
      </c>
      <c r="V4096" s="13">
        <v>122.61544974</v>
      </c>
      <c r="W4096" s="13">
        <v>75.334232803999996</v>
      </c>
      <c r="X4096" s="13">
        <v>77.707248676999995</v>
      </c>
      <c r="Y4096" s="13">
        <f t="shared" si="381"/>
        <v>14238.169999955999</v>
      </c>
      <c r="Z4096" s="13">
        <f t="shared" si="382"/>
        <v>45927</v>
      </c>
      <c r="AA4096" s="13">
        <f t="shared" si="383"/>
        <v>167.66576719599999</v>
      </c>
      <c r="AB4096" s="12" t="str">
        <f t="shared" si="384"/>
        <v>High</v>
      </c>
      <c r="AC4096" s="12" t="str">
        <f t="shared" si="385"/>
        <v>Medium Volume</v>
      </c>
    </row>
    <row r="4097" spans="1:29" x14ac:dyDescent="0.25">
      <c r="A4097" s="12">
        <v>1003000902</v>
      </c>
      <c r="B4097" s="12" t="s">
        <v>1139</v>
      </c>
      <c r="C4097" s="12" t="s">
        <v>1140</v>
      </c>
      <c r="D4097" s="12"/>
      <c r="E4097" s="12" t="str">
        <f t="shared" si="380"/>
        <v xml:space="preserve">Lohano,Jaivanti </v>
      </c>
      <c r="F4097" s="12" t="s">
        <v>3260</v>
      </c>
      <c r="G4097" s="12" t="s">
        <v>1141</v>
      </c>
      <c r="H4097" s="12" t="s">
        <v>1142</v>
      </c>
      <c r="I4097" s="12" t="s">
        <v>5</v>
      </c>
      <c r="J4097" s="12" t="s">
        <v>2338</v>
      </c>
      <c r="K4097" s="12" t="s">
        <v>6</v>
      </c>
      <c r="L4097" s="12" t="s">
        <v>138</v>
      </c>
      <c r="M4097" s="12" t="s">
        <v>3258</v>
      </c>
      <c r="N4097" s="25">
        <v>99495</v>
      </c>
      <c r="O4097" s="12" t="s">
        <v>1143</v>
      </c>
      <c r="P4097" s="12" t="s">
        <v>3257</v>
      </c>
      <c r="Q4097" s="12" t="s">
        <v>3239</v>
      </c>
      <c r="R4097" s="12">
        <v>18</v>
      </c>
      <c r="S4097" s="12">
        <v>19</v>
      </c>
      <c r="T4097" s="12">
        <v>19</v>
      </c>
      <c r="U4097" s="13">
        <v>388</v>
      </c>
      <c r="V4097" s="13">
        <v>199.24789473999999</v>
      </c>
      <c r="W4097" s="13">
        <v>157.41210526</v>
      </c>
      <c r="X4097" s="13">
        <v>158.28842105000001</v>
      </c>
      <c r="Y4097" s="13">
        <f t="shared" si="381"/>
        <v>2990.8299999400001</v>
      </c>
      <c r="Z4097" s="13">
        <f t="shared" si="382"/>
        <v>7372</v>
      </c>
      <c r="AA4097" s="13">
        <f t="shared" si="383"/>
        <v>230.58789474</v>
      </c>
      <c r="AB4097" s="12" t="str">
        <f t="shared" si="384"/>
        <v>Low</v>
      </c>
      <c r="AC4097" s="12" t="str">
        <f t="shared" si="385"/>
        <v>Low Volume</v>
      </c>
    </row>
    <row r="4098" spans="1:29" x14ac:dyDescent="0.25">
      <c r="A4098" s="12">
        <v>1003000902</v>
      </c>
      <c r="B4098" s="12" t="s">
        <v>1139</v>
      </c>
      <c r="C4098" s="12" t="s">
        <v>1140</v>
      </c>
      <c r="D4098" s="12"/>
      <c r="E4098" s="12" t="str">
        <f t="shared" si="380"/>
        <v xml:space="preserve">Lohano,Jaivanti </v>
      </c>
      <c r="F4098" s="12" t="s">
        <v>3260</v>
      </c>
      <c r="G4098" s="12" t="s">
        <v>1141</v>
      </c>
      <c r="H4098" s="12" t="s">
        <v>1142</v>
      </c>
      <c r="I4098" s="12" t="s">
        <v>5</v>
      </c>
      <c r="J4098" s="12" t="s">
        <v>2338</v>
      </c>
      <c r="K4098" s="12" t="s">
        <v>6</v>
      </c>
      <c r="L4098" s="12" t="s">
        <v>138</v>
      </c>
      <c r="M4098" s="12" t="s">
        <v>3258</v>
      </c>
      <c r="N4098" s="25" t="s">
        <v>151</v>
      </c>
      <c r="O4098" s="12" t="s">
        <v>152</v>
      </c>
      <c r="P4098" s="12" t="s">
        <v>3257</v>
      </c>
      <c r="Q4098" s="12" t="s">
        <v>3239</v>
      </c>
      <c r="R4098" s="12">
        <v>31</v>
      </c>
      <c r="S4098" s="12">
        <v>32</v>
      </c>
      <c r="T4098" s="12">
        <v>32</v>
      </c>
      <c r="U4098" s="13">
        <v>60.71875</v>
      </c>
      <c r="V4098" s="13">
        <v>30.1</v>
      </c>
      <c r="W4098" s="13">
        <v>30.1</v>
      </c>
      <c r="X4098" s="13">
        <v>31.92</v>
      </c>
      <c r="Y4098" s="13">
        <f t="shared" si="381"/>
        <v>963.2</v>
      </c>
      <c r="Z4098" s="13">
        <f t="shared" si="382"/>
        <v>1943</v>
      </c>
      <c r="AA4098" s="13">
        <f t="shared" si="383"/>
        <v>30.618749999999999</v>
      </c>
      <c r="AB4098" s="12" t="str">
        <f t="shared" si="384"/>
        <v>Low</v>
      </c>
      <c r="AC4098" s="12" t="str">
        <f t="shared" si="385"/>
        <v>Low Volume</v>
      </c>
    </row>
    <row r="4099" spans="1:29" x14ac:dyDescent="0.25">
      <c r="A4099" s="12">
        <v>1003000902</v>
      </c>
      <c r="B4099" s="12" t="s">
        <v>1139</v>
      </c>
      <c r="C4099" s="12" t="s">
        <v>1140</v>
      </c>
      <c r="D4099" s="12"/>
      <c r="E4099" s="12" t="str">
        <f t="shared" ref="E4099:E4162" si="386">B4099 &amp; "," &amp; C4099 &amp; " " &amp; D4099</f>
        <v xml:space="preserve">Lohano,Jaivanti </v>
      </c>
      <c r="F4099" s="12" t="s">
        <v>3260</v>
      </c>
      <c r="G4099" s="12" t="s">
        <v>1141</v>
      </c>
      <c r="H4099" s="12" t="s">
        <v>1142</v>
      </c>
      <c r="I4099" s="12" t="s">
        <v>5</v>
      </c>
      <c r="J4099" s="12" t="s">
        <v>2338</v>
      </c>
      <c r="K4099" s="12" t="s">
        <v>6</v>
      </c>
      <c r="L4099" s="12" t="s">
        <v>138</v>
      </c>
      <c r="M4099" s="12" t="s">
        <v>3258</v>
      </c>
      <c r="N4099" s="25" t="s">
        <v>157</v>
      </c>
      <c r="O4099" s="12" t="s">
        <v>158</v>
      </c>
      <c r="P4099" s="12" t="s">
        <v>3257</v>
      </c>
      <c r="Q4099" s="12" t="s">
        <v>3239</v>
      </c>
      <c r="R4099" s="12">
        <v>142</v>
      </c>
      <c r="S4099" s="12">
        <v>142</v>
      </c>
      <c r="T4099" s="12">
        <v>142</v>
      </c>
      <c r="U4099" s="13">
        <v>248</v>
      </c>
      <c r="V4099" s="13">
        <v>126.88985915000001</v>
      </c>
      <c r="W4099" s="13">
        <v>126.88985915000001</v>
      </c>
      <c r="X4099" s="13">
        <v>127.25704225</v>
      </c>
      <c r="Y4099" s="13">
        <f t="shared" ref="Y4099:Y4162" si="387">S4099*W4099</f>
        <v>18018.359999300003</v>
      </c>
      <c r="Z4099" s="13">
        <f t="shared" ref="Z4099:Z4162" si="388">S4099*U4099</f>
        <v>35216</v>
      </c>
      <c r="AA4099" s="13">
        <f t="shared" ref="AA4099:AA4162" si="389">U4099-W4099</f>
        <v>121.11014084999999</v>
      </c>
      <c r="AB4099" s="12" t="str">
        <f t="shared" ref="AB4099:AB4162" si="390">IF(Y4099&lt;5000,"Low",IF(Y4099&lt;=10000,"Medium","High"))</f>
        <v>High</v>
      </c>
      <c r="AC4099" s="12" t="str">
        <f t="shared" ref="AC4099:AC4162" si="391">IF(S4099&lt;100,"Low Volume",IF(S4099&lt;500,"Medium Volume","High Volume"))</f>
        <v>Medium Volume</v>
      </c>
    </row>
    <row r="4100" spans="1:29" x14ac:dyDescent="0.25">
      <c r="A4100" s="12">
        <v>1003012956</v>
      </c>
      <c r="B4100" s="12" t="s">
        <v>1186</v>
      </c>
      <c r="C4100" s="12" t="s">
        <v>1187</v>
      </c>
      <c r="D4100" s="12"/>
      <c r="E4100" s="12" t="str">
        <f t="shared" si="386"/>
        <v xml:space="preserve">Loo,Deborah </v>
      </c>
      <c r="F4100" s="12" t="s">
        <v>3260</v>
      </c>
      <c r="G4100" s="12" t="s">
        <v>1188</v>
      </c>
      <c r="H4100" s="12" t="s">
        <v>131</v>
      </c>
      <c r="I4100" s="12" t="s">
        <v>5</v>
      </c>
      <c r="J4100" s="12" t="s">
        <v>2338</v>
      </c>
      <c r="K4100" s="12" t="s">
        <v>6</v>
      </c>
      <c r="L4100" s="12" t="s">
        <v>191</v>
      </c>
      <c r="M4100" s="12" t="s">
        <v>3258</v>
      </c>
      <c r="N4100" s="25">
        <v>140</v>
      </c>
      <c r="O4100" s="12" t="s">
        <v>1189</v>
      </c>
      <c r="P4100" s="12" t="s">
        <v>3257</v>
      </c>
      <c r="Q4100" s="12" t="s">
        <v>3259</v>
      </c>
      <c r="R4100" s="12">
        <v>40</v>
      </c>
      <c r="S4100" s="12">
        <v>45</v>
      </c>
      <c r="T4100" s="12">
        <v>45</v>
      </c>
      <c r="U4100" s="13">
        <v>1872.1666667</v>
      </c>
      <c r="V4100" s="13">
        <v>146.79955555999999</v>
      </c>
      <c r="W4100" s="13">
        <v>116.96155555999999</v>
      </c>
      <c r="X4100" s="13">
        <v>108.82844444</v>
      </c>
      <c r="Y4100" s="13">
        <f t="shared" si="387"/>
        <v>5263.2700002000001</v>
      </c>
      <c r="Z4100" s="13">
        <f t="shared" si="388"/>
        <v>84247.500001499997</v>
      </c>
      <c r="AA4100" s="13">
        <f t="shared" si="389"/>
        <v>1755.2051111399999</v>
      </c>
      <c r="AB4100" s="12" t="str">
        <f t="shared" si="390"/>
        <v>Medium</v>
      </c>
      <c r="AC4100" s="12" t="str">
        <f t="shared" si="391"/>
        <v>Low Volume</v>
      </c>
    </row>
    <row r="4101" spans="1:29" x14ac:dyDescent="0.25">
      <c r="A4101" s="12">
        <v>1003012956</v>
      </c>
      <c r="B4101" s="12" t="s">
        <v>1186</v>
      </c>
      <c r="C4101" s="12" t="s">
        <v>1187</v>
      </c>
      <c r="D4101" s="12"/>
      <c r="E4101" s="12" t="str">
        <f t="shared" si="386"/>
        <v xml:space="preserve">Loo,Deborah </v>
      </c>
      <c r="F4101" s="12" t="s">
        <v>3260</v>
      </c>
      <c r="G4101" s="12" t="s">
        <v>1188</v>
      </c>
      <c r="H4101" s="12" t="s">
        <v>131</v>
      </c>
      <c r="I4101" s="12" t="s">
        <v>5</v>
      </c>
      <c r="J4101" s="12" t="s">
        <v>2338</v>
      </c>
      <c r="K4101" s="12" t="s">
        <v>6</v>
      </c>
      <c r="L4101" s="12" t="s">
        <v>191</v>
      </c>
      <c r="M4101" s="12" t="s">
        <v>3258</v>
      </c>
      <c r="N4101" s="25">
        <v>142</v>
      </c>
      <c r="O4101" s="12" t="s">
        <v>192</v>
      </c>
      <c r="P4101" s="12" t="s">
        <v>3257</v>
      </c>
      <c r="Q4101" s="12" t="s">
        <v>3259</v>
      </c>
      <c r="R4101" s="12">
        <v>384</v>
      </c>
      <c r="S4101" s="12">
        <v>443</v>
      </c>
      <c r="T4101" s="12">
        <v>443</v>
      </c>
      <c r="U4101" s="13">
        <v>1283.9221219000001</v>
      </c>
      <c r="V4101" s="13">
        <v>101.18598194</v>
      </c>
      <c r="W4101" s="13">
        <v>80.444311511999999</v>
      </c>
      <c r="X4101" s="13">
        <v>75.414672686000003</v>
      </c>
      <c r="Y4101" s="13">
        <f t="shared" si="387"/>
        <v>35636.829999816</v>
      </c>
      <c r="Z4101" s="13">
        <f t="shared" si="388"/>
        <v>568777.50000170001</v>
      </c>
      <c r="AA4101" s="13">
        <f t="shared" si="389"/>
        <v>1203.4778103880001</v>
      </c>
      <c r="AB4101" s="12" t="str">
        <f t="shared" si="390"/>
        <v>High</v>
      </c>
      <c r="AC4101" s="12" t="str">
        <f t="shared" si="391"/>
        <v>Medium Volume</v>
      </c>
    </row>
    <row r="4102" spans="1:29" x14ac:dyDescent="0.25">
      <c r="A4102" s="12">
        <v>1003012956</v>
      </c>
      <c r="B4102" s="12" t="s">
        <v>1186</v>
      </c>
      <c r="C4102" s="12" t="s">
        <v>1187</v>
      </c>
      <c r="D4102" s="12"/>
      <c r="E4102" s="12" t="str">
        <f t="shared" si="386"/>
        <v xml:space="preserve">Loo,Deborah </v>
      </c>
      <c r="F4102" s="12" t="s">
        <v>3260</v>
      </c>
      <c r="G4102" s="12" t="s">
        <v>1188</v>
      </c>
      <c r="H4102" s="12" t="s">
        <v>131</v>
      </c>
      <c r="I4102" s="12" t="s">
        <v>5</v>
      </c>
      <c r="J4102" s="12" t="s">
        <v>2338</v>
      </c>
      <c r="K4102" s="12" t="s">
        <v>6</v>
      </c>
      <c r="L4102" s="12" t="s">
        <v>191</v>
      </c>
      <c r="M4102" s="12" t="s">
        <v>3258</v>
      </c>
      <c r="N4102" s="25">
        <v>731</v>
      </c>
      <c r="O4102" s="12" t="s">
        <v>253</v>
      </c>
      <c r="P4102" s="12" t="s">
        <v>3257</v>
      </c>
      <c r="Q4102" s="12" t="s">
        <v>3259</v>
      </c>
      <c r="R4102" s="12">
        <v>14</v>
      </c>
      <c r="S4102" s="12">
        <v>14</v>
      </c>
      <c r="T4102" s="12">
        <v>14</v>
      </c>
      <c r="U4102" s="13">
        <v>1349.4642856999999</v>
      </c>
      <c r="V4102" s="13">
        <v>93.817857142999998</v>
      </c>
      <c r="W4102" s="13">
        <v>74.748571428999995</v>
      </c>
      <c r="X4102" s="13">
        <v>70.905000000000001</v>
      </c>
      <c r="Y4102" s="13">
        <f t="shared" si="387"/>
        <v>1046.480000006</v>
      </c>
      <c r="Z4102" s="13">
        <f t="shared" si="388"/>
        <v>18892.499999799998</v>
      </c>
      <c r="AA4102" s="13">
        <f t="shared" si="389"/>
        <v>1274.7157142709998</v>
      </c>
      <c r="AB4102" s="12" t="str">
        <f t="shared" si="390"/>
        <v>Low</v>
      </c>
      <c r="AC4102" s="12" t="str">
        <f t="shared" si="391"/>
        <v>Low Volume</v>
      </c>
    </row>
    <row r="4103" spans="1:29" x14ac:dyDescent="0.25">
      <c r="A4103" s="12">
        <v>1003012956</v>
      </c>
      <c r="B4103" s="12" t="s">
        <v>1186</v>
      </c>
      <c r="C4103" s="12" t="s">
        <v>1187</v>
      </c>
      <c r="D4103" s="12"/>
      <c r="E4103" s="12" t="str">
        <f t="shared" si="386"/>
        <v xml:space="preserve">Loo,Deborah </v>
      </c>
      <c r="F4103" s="12" t="s">
        <v>3260</v>
      </c>
      <c r="G4103" s="12" t="s">
        <v>1188</v>
      </c>
      <c r="H4103" s="12" t="s">
        <v>131</v>
      </c>
      <c r="I4103" s="12" t="s">
        <v>5</v>
      </c>
      <c r="J4103" s="12" t="s">
        <v>2338</v>
      </c>
      <c r="K4103" s="12" t="s">
        <v>6</v>
      </c>
      <c r="L4103" s="12" t="s">
        <v>191</v>
      </c>
      <c r="M4103" s="12" t="s">
        <v>3258</v>
      </c>
      <c r="N4103" s="25">
        <v>811</v>
      </c>
      <c r="O4103" s="12" t="s">
        <v>194</v>
      </c>
      <c r="P4103" s="12" t="s">
        <v>3257</v>
      </c>
      <c r="Q4103" s="12" t="s">
        <v>3259</v>
      </c>
      <c r="R4103" s="12">
        <v>19</v>
      </c>
      <c r="S4103" s="12">
        <v>19</v>
      </c>
      <c r="T4103" s="12">
        <v>19</v>
      </c>
      <c r="U4103" s="13">
        <v>1461.6447367999999</v>
      </c>
      <c r="V4103" s="13">
        <v>96.986315789000002</v>
      </c>
      <c r="W4103" s="13">
        <v>73.837894736999999</v>
      </c>
      <c r="X4103" s="13">
        <v>70.042105262999996</v>
      </c>
      <c r="Y4103" s="13">
        <f t="shared" si="387"/>
        <v>1402.920000003</v>
      </c>
      <c r="Z4103" s="13">
        <f t="shared" si="388"/>
        <v>27771.249999199998</v>
      </c>
      <c r="AA4103" s="13">
        <f t="shared" si="389"/>
        <v>1387.806842063</v>
      </c>
      <c r="AB4103" s="12" t="str">
        <f t="shared" si="390"/>
        <v>Low</v>
      </c>
      <c r="AC4103" s="12" t="str">
        <f t="shared" si="391"/>
        <v>Low Volume</v>
      </c>
    </row>
    <row r="4104" spans="1:29" x14ac:dyDescent="0.25">
      <c r="A4104" s="12">
        <v>1003012956</v>
      </c>
      <c r="B4104" s="12" t="s">
        <v>1186</v>
      </c>
      <c r="C4104" s="12" t="s">
        <v>1187</v>
      </c>
      <c r="D4104" s="12"/>
      <c r="E4104" s="12" t="str">
        <f t="shared" si="386"/>
        <v xml:space="preserve">Loo,Deborah </v>
      </c>
      <c r="F4104" s="12" t="s">
        <v>3260</v>
      </c>
      <c r="G4104" s="12" t="s">
        <v>1188</v>
      </c>
      <c r="H4104" s="12" t="s">
        <v>131</v>
      </c>
      <c r="I4104" s="12" t="s">
        <v>5</v>
      </c>
      <c r="J4104" s="12" t="s">
        <v>2338</v>
      </c>
      <c r="K4104" s="12" t="s">
        <v>6</v>
      </c>
      <c r="L4104" s="12" t="s">
        <v>191</v>
      </c>
      <c r="M4104" s="12" t="s">
        <v>3258</v>
      </c>
      <c r="N4104" s="25">
        <v>812</v>
      </c>
      <c r="O4104" s="12" t="s">
        <v>254</v>
      </c>
      <c r="P4104" s="12" t="s">
        <v>3257</v>
      </c>
      <c r="Q4104" s="12" t="s">
        <v>3259</v>
      </c>
      <c r="R4104" s="12">
        <v>39</v>
      </c>
      <c r="S4104" s="12">
        <v>39</v>
      </c>
      <c r="T4104" s="12">
        <v>39</v>
      </c>
      <c r="U4104" s="13">
        <v>1197.2435897</v>
      </c>
      <c r="V4104" s="13">
        <v>70.815128204999993</v>
      </c>
      <c r="W4104" s="13">
        <v>70.815128204999993</v>
      </c>
      <c r="X4104" s="13">
        <v>67.173846154000003</v>
      </c>
      <c r="Y4104" s="13">
        <f t="shared" si="387"/>
        <v>2761.7899999949996</v>
      </c>
      <c r="Z4104" s="13">
        <f t="shared" si="388"/>
        <v>46692.499998300002</v>
      </c>
      <c r="AA4104" s="13">
        <f t="shared" si="389"/>
        <v>1126.428461495</v>
      </c>
      <c r="AB4104" s="12" t="str">
        <f t="shared" si="390"/>
        <v>Low</v>
      </c>
      <c r="AC4104" s="12" t="str">
        <f t="shared" si="391"/>
        <v>Low Volume</v>
      </c>
    </row>
    <row r="4105" spans="1:29" x14ac:dyDescent="0.25">
      <c r="A4105" s="12">
        <v>1003012956</v>
      </c>
      <c r="B4105" s="12" t="s">
        <v>1186</v>
      </c>
      <c r="C4105" s="12" t="s">
        <v>1187</v>
      </c>
      <c r="D4105" s="12"/>
      <c r="E4105" s="12" t="str">
        <f t="shared" si="386"/>
        <v xml:space="preserve">Loo,Deborah </v>
      </c>
      <c r="F4105" s="12" t="s">
        <v>3260</v>
      </c>
      <c r="G4105" s="12" t="s">
        <v>1188</v>
      </c>
      <c r="H4105" s="12" t="s">
        <v>131</v>
      </c>
      <c r="I4105" s="12" t="s">
        <v>5</v>
      </c>
      <c r="J4105" s="12" t="s">
        <v>2338</v>
      </c>
      <c r="K4105" s="12" t="s">
        <v>6</v>
      </c>
      <c r="L4105" s="12" t="s">
        <v>191</v>
      </c>
      <c r="M4105" s="12" t="s">
        <v>3258</v>
      </c>
      <c r="N4105" s="25">
        <v>910</v>
      </c>
      <c r="O4105" s="12" t="s">
        <v>606</v>
      </c>
      <c r="P4105" s="12" t="s">
        <v>3257</v>
      </c>
      <c r="Q4105" s="12" t="s">
        <v>3259</v>
      </c>
      <c r="R4105" s="12">
        <v>17</v>
      </c>
      <c r="S4105" s="12">
        <v>17</v>
      </c>
      <c r="T4105" s="12">
        <v>17</v>
      </c>
      <c r="U4105" s="13">
        <v>734.04411764999998</v>
      </c>
      <c r="V4105" s="13">
        <v>61.55</v>
      </c>
      <c r="W4105" s="13">
        <v>49.040588235000001</v>
      </c>
      <c r="X4105" s="13">
        <v>46.518823529000002</v>
      </c>
      <c r="Y4105" s="13">
        <f t="shared" si="387"/>
        <v>833.68999999499999</v>
      </c>
      <c r="Z4105" s="13">
        <f t="shared" si="388"/>
        <v>12478.75000005</v>
      </c>
      <c r="AA4105" s="13">
        <f t="shared" si="389"/>
        <v>685.003529415</v>
      </c>
      <c r="AB4105" s="12" t="str">
        <f t="shared" si="390"/>
        <v>Low</v>
      </c>
      <c r="AC4105" s="12" t="str">
        <f t="shared" si="391"/>
        <v>Low Volume</v>
      </c>
    </row>
    <row r="4106" spans="1:29" x14ac:dyDescent="0.25">
      <c r="A4106" s="12">
        <v>1003012956</v>
      </c>
      <c r="B4106" s="12" t="s">
        <v>1186</v>
      </c>
      <c r="C4106" s="12" t="s">
        <v>1187</v>
      </c>
      <c r="D4106" s="12"/>
      <c r="E4106" s="12" t="str">
        <f t="shared" si="386"/>
        <v xml:space="preserve">Loo,Deborah </v>
      </c>
      <c r="F4106" s="12" t="s">
        <v>3260</v>
      </c>
      <c r="G4106" s="12" t="s">
        <v>1188</v>
      </c>
      <c r="H4106" s="12" t="s">
        <v>131</v>
      </c>
      <c r="I4106" s="12" t="s">
        <v>5</v>
      </c>
      <c r="J4106" s="12" t="s">
        <v>2338</v>
      </c>
      <c r="K4106" s="12" t="s">
        <v>6</v>
      </c>
      <c r="L4106" s="12" t="s">
        <v>191</v>
      </c>
      <c r="M4106" s="12" t="s">
        <v>3258</v>
      </c>
      <c r="N4106" s="25">
        <v>1810</v>
      </c>
      <c r="O4106" s="12" t="s">
        <v>1190</v>
      </c>
      <c r="P4106" s="12" t="s">
        <v>3257</v>
      </c>
      <c r="Q4106" s="12" t="s">
        <v>3259</v>
      </c>
      <c r="R4106" s="12">
        <v>40</v>
      </c>
      <c r="S4106" s="12">
        <v>40</v>
      </c>
      <c r="T4106" s="12">
        <v>40</v>
      </c>
      <c r="U4106" s="13">
        <v>877.875</v>
      </c>
      <c r="V4106" s="13">
        <v>60.445999999999998</v>
      </c>
      <c r="W4106" s="13">
        <v>48.160499999999999</v>
      </c>
      <c r="X4106" s="13">
        <v>45.683500000000002</v>
      </c>
      <c r="Y4106" s="13">
        <f t="shared" si="387"/>
        <v>1926.42</v>
      </c>
      <c r="Z4106" s="13">
        <f t="shared" si="388"/>
        <v>35115</v>
      </c>
      <c r="AA4106" s="13">
        <f t="shared" si="389"/>
        <v>829.71450000000004</v>
      </c>
      <c r="AB4106" s="12" t="str">
        <f t="shared" si="390"/>
        <v>Low</v>
      </c>
      <c r="AC4106" s="12" t="str">
        <f t="shared" si="391"/>
        <v>Low Volume</v>
      </c>
    </row>
    <row r="4107" spans="1:29" x14ac:dyDescent="0.25">
      <c r="A4107" s="12">
        <v>1003012956</v>
      </c>
      <c r="B4107" s="12" t="s">
        <v>1186</v>
      </c>
      <c r="C4107" s="12" t="s">
        <v>1187</v>
      </c>
      <c r="D4107" s="12"/>
      <c r="E4107" s="12" t="str">
        <f t="shared" si="386"/>
        <v xml:space="preserve">Loo,Deborah </v>
      </c>
      <c r="F4107" s="12" t="s">
        <v>3260</v>
      </c>
      <c r="G4107" s="12" t="s">
        <v>1188</v>
      </c>
      <c r="H4107" s="12" t="s">
        <v>131</v>
      </c>
      <c r="I4107" s="12" t="s">
        <v>5</v>
      </c>
      <c r="J4107" s="12" t="s">
        <v>2338</v>
      </c>
      <c r="K4107" s="12" t="s">
        <v>6</v>
      </c>
      <c r="L4107" s="12" t="s">
        <v>191</v>
      </c>
      <c r="M4107" s="12" t="s">
        <v>3258</v>
      </c>
      <c r="N4107" s="25">
        <v>1938</v>
      </c>
      <c r="O4107" s="12" t="s">
        <v>1191</v>
      </c>
      <c r="P4107" s="12" t="s">
        <v>3257</v>
      </c>
      <c r="Q4107" s="12" t="s">
        <v>3259</v>
      </c>
      <c r="R4107" s="12">
        <v>16</v>
      </c>
      <c r="S4107" s="12">
        <v>16</v>
      </c>
      <c r="T4107" s="12">
        <v>16</v>
      </c>
      <c r="U4107" s="13">
        <v>1126.875</v>
      </c>
      <c r="V4107" s="13">
        <v>94.745625000000004</v>
      </c>
      <c r="W4107" s="13">
        <v>75.488749999999996</v>
      </c>
      <c r="X4107" s="13">
        <v>71.609375</v>
      </c>
      <c r="Y4107" s="13">
        <f t="shared" si="387"/>
        <v>1207.82</v>
      </c>
      <c r="Z4107" s="13">
        <f t="shared" si="388"/>
        <v>18030</v>
      </c>
      <c r="AA4107" s="13">
        <f t="shared" si="389"/>
        <v>1051.38625</v>
      </c>
      <c r="AB4107" s="12" t="str">
        <f t="shared" si="390"/>
        <v>Low</v>
      </c>
      <c r="AC4107" s="12" t="str">
        <f t="shared" si="391"/>
        <v>Low Volume</v>
      </c>
    </row>
    <row r="4108" spans="1:29" x14ac:dyDescent="0.25">
      <c r="A4108" s="12">
        <v>1003012931</v>
      </c>
      <c r="B4108" s="12" t="s">
        <v>2162</v>
      </c>
      <c r="C4108" s="12" t="s">
        <v>2163</v>
      </c>
      <c r="D4108" s="12"/>
      <c r="E4108" s="12" t="str">
        <f t="shared" si="386"/>
        <v xml:space="preserve">Lopez,Niceto </v>
      </c>
      <c r="F4108" s="12" t="s">
        <v>3260</v>
      </c>
      <c r="G4108" s="12" t="s">
        <v>2164</v>
      </c>
      <c r="H4108" s="12" t="s">
        <v>219</v>
      </c>
      <c r="I4108" s="12" t="s">
        <v>5</v>
      </c>
      <c r="J4108" s="12" t="s">
        <v>2338</v>
      </c>
      <c r="K4108" s="12" t="s">
        <v>6</v>
      </c>
      <c r="L4108" s="12" t="s">
        <v>120</v>
      </c>
      <c r="M4108" s="12" t="s">
        <v>3258</v>
      </c>
      <c r="N4108" s="25">
        <v>99306</v>
      </c>
      <c r="O4108" s="12" t="s">
        <v>553</v>
      </c>
      <c r="P4108" s="12" t="s">
        <v>3257</v>
      </c>
      <c r="Q4108" s="12" t="s">
        <v>3259</v>
      </c>
      <c r="R4108" s="12">
        <v>84</v>
      </c>
      <c r="S4108" s="12">
        <v>120</v>
      </c>
      <c r="T4108" s="12">
        <v>120</v>
      </c>
      <c r="U4108" s="13">
        <v>422.36666666999997</v>
      </c>
      <c r="V4108" s="13">
        <v>177.07533333000001</v>
      </c>
      <c r="W4108" s="13">
        <v>132.17166667000001</v>
      </c>
      <c r="X4108" s="13">
        <v>135.01558333</v>
      </c>
      <c r="Y4108" s="13">
        <f t="shared" si="387"/>
        <v>15860.600000400002</v>
      </c>
      <c r="Z4108" s="13">
        <f t="shared" si="388"/>
        <v>50684.000000399996</v>
      </c>
      <c r="AA4108" s="13">
        <f t="shared" si="389"/>
        <v>290.19499999999994</v>
      </c>
      <c r="AB4108" s="12" t="str">
        <f t="shared" si="390"/>
        <v>High</v>
      </c>
      <c r="AC4108" s="12" t="str">
        <f t="shared" si="391"/>
        <v>Medium Volume</v>
      </c>
    </row>
    <row r="4109" spans="1:29" x14ac:dyDescent="0.25">
      <c r="A4109" s="12">
        <v>1003012931</v>
      </c>
      <c r="B4109" s="12" t="s">
        <v>2162</v>
      </c>
      <c r="C4109" s="12" t="s">
        <v>2163</v>
      </c>
      <c r="D4109" s="12"/>
      <c r="E4109" s="12" t="str">
        <f t="shared" si="386"/>
        <v xml:space="preserve">Lopez,Niceto </v>
      </c>
      <c r="F4109" s="12" t="s">
        <v>3260</v>
      </c>
      <c r="G4109" s="12" t="s">
        <v>2164</v>
      </c>
      <c r="H4109" s="12" t="s">
        <v>219</v>
      </c>
      <c r="I4109" s="12" t="s">
        <v>5</v>
      </c>
      <c r="J4109" s="12" t="s">
        <v>2338</v>
      </c>
      <c r="K4109" s="12" t="s">
        <v>6</v>
      </c>
      <c r="L4109" s="12" t="s">
        <v>120</v>
      </c>
      <c r="M4109" s="12" t="s">
        <v>3258</v>
      </c>
      <c r="N4109" s="25">
        <v>99308</v>
      </c>
      <c r="O4109" s="12" t="s">
        <v>687</v>
      </c>
      <c r="P4109" s="12" t="s">
        <v>3257</v>
      </c>
      <c r="Q4109" s="12" t="s">
        <v>3259</v>
      </c>
      <c r="R4109" s="12">
        <v>142</v>
      </c>
      <c r="S4109" s="12">
        <v>2610</v>
      </c>
      <c r="T4109" s="12">
        <v>2610</v>
      </c>
      <c r="U4109" s="13">
        <v>157.78467433</v>
      </c>
      <c r="V4109" s="13">
        <v>73.113509578999995</v>
      </c>
      <c r="W4109" s="13">
        <v>56.200084291000003</v>
      </c>
      <c r="X4109" s="13">
        <v>56.931988506000003</v>
      </c>
      <c r="Y4109" s="13">
        <f t="shared" si="387"/>
        <v>146682.21999951001</v>
      </c>
      <c r="Z4109" s="13">
        <f t="shared" si="388"/>
        <v>411818.00000130001</v>
      </c>
      <c r="AA4109" s="13">
        <f t="shared" si="389"/>
        <v>101.58459003900001</v>
      </c>
      <c r="AB4109" s="12" t="str">
        <f t="shared" si="390"/>
        <v>High</v>
      </c>
      <c r="AC4109" s="12" t="str">
        <f t="shared" si="391"/>
        <v>High Volume</v>
      </c>
    </row>
    <row r="4110" spans="1:29" x14ac:dyDescent="0.25">
      <c r="A4110" s="12">
        <v>1003012931</v>
      </c>
      <c r="B4110" s="12" t="s">
        <v>2162</v>
      </c>
      <c r="C4110" s="12" t="s">
        <v>2163</v>
      </c>
      <c r="D4110" s="12"/>
      <c r="E4110" s="12" t="str">
        <f t="shared" si="386"/>
        <v xml:space="preserve">Lopez,Niceto </v>
      </c>
      <c r="F4110" s="12" t="s">
        <v>3260</v>
      </c>
      <c r="G4110" s="12" t="s">
        <v>2164</v>
      </c>
      <c r="H4110" s="12" t="s">
        <v>219</v>
      </c>
      <c r="I4110" s="12" t="s">
        <v>5</v>
      </c>
      <c r="J4110" s="12" t="s">
        <v>2338</v>
      </c>
      <c r="K4110" s="12" t="s">
        <v>6</v>
      </c>
      <c r="L4110" s="12" t="s">
        <v>120</v>
      </c>
      <c r="M4110" s="12" t="s">
        <v>3258</v>
      </c>
      <c r="N4110" s="25">
        <v>99309</v>
      </c>
      <c r="O4110" s="12" t="s">
        <v>554</v>
      </c>
      <c r="P4110" s="12" t="s">
        <v>3257</v>
      </c>
      <c r="Q4110" s="12" t="s">
        <v>3259</v>
      </c>
      <c r="R4110" s="12">
        <v>156</v>
      </c>
      <c r="S4110" s="12">
        <v>2885</v>
      </c>
      <c r="T4110" s="12">
        <v>2885</v>
      </c>
      <c r="U4110" s="13">
        <v>237.73587522</v>
      </c>
      <c r="V4110" s="13">
        <v>105.8122461</v>
      </c>
      <c r="W4110" s="13">
        <v>78.397882148999997</v>
      </c>
      <c r="X4110" s="13">
        <v>79.542367417999998</v>
      </c>
      <c r="Y4110" s="13">
        <f t="shared" si="387"/>
        <v>226177.889999865</v>
      </c>
      <c r="Z4110" s="13">
        <f t="shared" si="388"/>
        <v>685868.00000969996</v>
      </c>
      <c r="AA4110" s="13">
        <f t="shared" si="389"/>
        <v>159.337993071</v>
      </c>
      <c r="AB4110" s="12" t="str">
        <f t="shared" si="390"/>
        <v>High</v>
      </c>
      <c r="AC4110" s="12" t="str">
        <f t="shared" si="391"/>
        <v>High Volume</v>
      </c>
    </row>
    <row r="4111" spans="1:29" x14ac:dyDescent="0.25">
      <c r="A4111" s="12">
        <v>1003012931</v>
      </c>
      <c r="B4111" s="12" t="s">
        <v>2162</v>
      </c>
      <c r="C4111" s="12" t="s">
        <v>2163</v>
      </c>
      <c r="D4111" s="12"/>
      <c r="E4111" s="12" t="str">
        <f t="shared" si="386"/>
        <v xml:space="preserve">Lopez,Niceto </v>
      </c>
      <c r="F4111" s="12" t="s">
        <v>3260</v>
      </c>
      <c r="G4111" s="12" t="s">
        <v>2164</v>
      </c>
      <c r="H4111" s="12" t="s">
        <v>219</v>
      </c>
      <c r="I4111" s="12" t="s">
        <v>5</v>
      </c>
      <c r="J4111" s="12" t="s">
        <v>2338</v>
      </c>
      <c r="K4111" s="12" t="s">
        <v>6</v>
      </c>
      <c r="L4111" s="12" t="s">
        <v>120</v>
      </c>
      <c r="M4111" s="12" t="s">
        <v>3258</v>
      </c>
      <c r="N4111" s="25">
        <v>99310</v>
      </c>
      <c r="O4111" s="12" t="s">
        <v>1497</v>
      </c>
      <c r="P4111" s="12" t="s">
        <v>3257</v>
      </c>
      <c r="Q4111" s="12" t="s">
        <v>3259</v>
      </c>
      <c r="R4111" s="12">
        <v>71</v>
      </c>
      <c r="S4111" s="12">
        <v>99</v>
      </c>
      <c r="T4111" s="12">
        <v>99</v>
      </c>
      <c r="U4111" s="13">
        <v>442.54545454999999</v>
      </c>
      <c r="V4111" s="13">
        <v>149.86929293</v>
      </c>
      <c r="W4111" s="13">
        <v>112.18565657000001</v>
      </c>
      <c r="X4111" s="13">
        <v>114.17222221999999</v>
      </c>
      <c r="Y4111" s="13">
        <f t="shared" si="387"/>
        <v>11106.380000430001</v>
      </c>
      <c r="Z4111" s="13">
        <f t="shared" si="388"/>
        <v>43812.000000449996</v>
      </c>
      <c r="AA4111" s="13">
        <f t="shared" si="389"/>
        <v>330.35979798</v>
      </c>
      <c r="AB4111" s="12" t="str">
        <f t="shared" si="390"/>
        <v>High</v>
      </c>
      <c r="AC4111" s="12" t="str">
        <f t="shared" si="391"/>
        <v>Low Volume</v>
      </c>
    </row>
    <row r="4112" spans="1:29" x14ac:dyDescent="0.25">
      <c r="A4112" s="12">
        <v>1003012931</v>
      </c>
      <c r="B4112" s="12" t="s">
        <v>2162</v>
      </c>
      <c r="C4112" s="12" t="s">
        <v>2163</v>
      </c>
      <c r="D4112" s="12"/>
      <c r="E4112" s="12" t="str">
        <f t="shared" si="386"/>
        <v xml:space="preserve">Lopez,Niceto </v>
      </c>
      <c r="F4112" s="12" t="s">
        <v>3260</v>
      </c>
      <c r="G4112" s="12" t="s">
        <v>2164</v>
      </c>
      <c r="H4112" s="12" t="s">
        <v>219</v>
      </c>
      <c r="I4112" s="12" t="s">
        <v>5</v>
      </c>
      <c r="J4112" s="12" t="s">
        <v>2338</v>
      </c>
      <c r="K4112" s="12" t="s">
        <v>6</v>
      </c>
      <c r="L4112" s="12" t="s">
        <v>120</v>
      </c>
      <c r="M4112" s="12" t="s">
        <v>3258</v>
      </c>
      <c r="N4112" s="25">
        <v>99315</v>
      </c>
      <c r="O4112" s="12" t="s">
        <v>2165</v>
      </c>
      <c r="P4112" s="12" t="s">
        <v>3257</v>
      </c>
      <c r="Q4112" s="12" t="s">
        <v>3259</v>
      </c>
      <c r="R4112" s="12">
        <v>51</v>
      </c>
      <c r="S4112" s="12">
        <v>68</v>
      </c>
      <c r="T4112" s="12">
        <v>68</v>
      </c>
      <c r="U4112" s="13">
        <v>182.05882353000001</v>
      </c>
      <c r="V4112" s="13">
        <v>79.755294117999995</v>
      </c>
      <c r="W4112" s="13">
        <v>59.333970588</v>
      </c>
      <c r="X4112" s="13">
        <v>60.400441176000001</v>
      </c>
      <c r="Y4112" s="13">
        <f t="shared" si="387"/>
        <v>4034.7099999840002</v>
      </c>
      <c r="Z4112" s="13">
        <f t="shared" si="388"/>
        <v>12380.000000040001</v>
      </c>
      <c r="AA4112" s="13">
        <f t="shared" si="389"/>
        <v>122.72485294200001</v>
      </c>
      <c r="AB4112" s="12" t="str">
        <f t="shared" si="390"/>
        <v>Low</v>
      </c>
      <c r="AC4112" s="12" t="str">
        <f t="shared" si="391"/>
        <v>Low Volume</v>
      </c>
    </row>
    <row r="4113" spans="1:29" x14ac:dyDescent="0.25">
      <c r="A4113" s="12">
        <v>1003012931</v>
      </c>
      <c r="B4113" s="12" t="s">
        <v>2162</v>
      </c>
      <c r="C4113" s="12" t="s">
        <v>2163</v>
      </c>
      <c r="D4113" s="12"/>
      <c r="E4113" s="12" t="str">
        <f t="shared" si="386"/>
        <v xml:space="preserve">Lopez,Niceto </v>
      </c>
      <c r="F4113" s="12" t="s">
        <v>3260</v>
      </c>
      <c r="G4113" s="12" t="s">
        <v>2164</v>
      </c>
      <c r="H4113" s="12" t="s">
        <v>219</v>
      </c>
      <c r="I4113" s="12" t="s">
        <v>5</v>
      </c>
      <c r="J4113" s="12" t="s">
        <v>2338</v>
      </c>
      <c r="K4113" s="12" t="s">
        <v>6</v>
      </c>
      <c r="L4113" s="12" t="s">
        <v>120</v>
      </c>
      <c r="M4113" s="12" t="s">
        <v>3258</v>
      </c>
      <c r="N4113" s="25">
        <v>99316</v>
      </c>
      <c r="O4113" s="12" t="s">
        <v>555</v>
      </c>
      <c r="P4113" s="12" t="s">
        <v>3257</v>
      </c>
      <c r="Q4113" s="12" t="s">
        <v>3259</v>
      </c>
      <c r="R4113" s="12">
        <v>39</v>
      </c>
      <c r="S4113" s="12">
        <v>40</v>
      </c>
      <c r="T4113" s="12">
        <v>40</v>
      </c>
      <c r="U4113" s="13">
        <v>381.6</v>
      </c>
      <c r="V4113" s="13">
        <v>127.59950000000001</v>
      </c>
      <c r="W4113" s="13">
        <v>91.623500000000007</v>
      </c>
      <c r="X4113" s="13">
        <v>93.69</v>
      </c>
      <c r="Y4113" s="13">
        <f t="shared" si="387"/>
        <v>3664.9400000000005</v>
      </c>
      <c r="Z4113" s="13">
        <f t="shared" si="388"/>
        <v>15264</v>
      </c>
      <c r="AA4113" s="13">
        <f t="shared" si="389"/>
        <v>289.97649999999999</v>
      </c>
      <c r="AB4113" s="12" t="str">
        <f t="shared" si="390"/>
        <v>Low</v>
      </c>
      <c r="AC4113" s="12" t="str">
        <f t="shared" si="391"/>
        <v>Low Volume</v>
      </c>
    </row>
    <row r="4114" spans="1:29" x14ac:dyDescent="0.25">
      <c r="A4114" s="12">
        <v>1003012931</v>
      </c>
      <c r="B4114" s="12" t="s">
        <v>2162</v>
      </c>
      <c r="C4114" s="12" t="s">
        <v>2163</v>
      </c>
      <c r="D4114" s="12"/>
      <c r="E4114" s="12" t="str">
        <f t="shared" si="386"/>
        <v xml:space="preserve">Lopez,Niceto </v>
      </c>
      <c r="F4114" s="12" t="s">
        <v>3260</v>
      </c>
      <c r="G4114" s="12" t="s">
        <v>2164</v>
      </c>
      <c r="H4114" s="12" t="s">
        <v>219</v>
      </c>
      <c r="I4114" s="12" t="s">
        <v>5</v>
      </c>
      <c r="J4114" s="12" t="s">
        <v>2338</v>
      </c>
      <c r="K4114" s="12" t="s">
        <v>6</v>
      </c>
      <c r="L4114" s="12" t="s">
        <v>120</v>
      </c>
      <c r="M4114" s="12" t="s">
        <v>3258</v>
      </c>
      <c r="N4114" s="25" t="s">
        <v>2166</v>
      </c>
      <c r="O4114" s="12" t="s">
        <v>2167</v>
      </c>
      <c r="P4114" s="12" t="s">
        <v>3257</v>
      </c>
      <c r="Q4114" s="12" t="s">
        <v>3259</v>
      </c>
      <c r="R4114" s="12">
        <v>14</v>
      </c>
      <c r="S4114" s="12">
        <v>14</v>
      </c>
      <c r="T4114" s="12">
        <v>14</v>
      </c>
      <c r="U4114" s="13">
        <v>60.714285713999999</v>
      </c>
      <c r="V4114" s="13">
        <v>29.297857143000002</v>
      </c>
      <c r="W4114" s="13">
        <v>21.127142856999999</v>
      </c>
      <c r="X4114" s="13">
        <v>21.728571428999999</v>
      </c>
      <c r="Y4114" s="13">
        <f t="shared" si="387"/>
        <v>295.77999999799999</v>
      </c>
      <c r="Z4114" s="13">
        <f t="shared" si="388"/>
        <v>849.99999999600004</v>
      </c>
      <c r="AA4114" s="13">
        <f t="shared" si="389"/>
        <v>39.587142857000003</v>
      </c>
      <c r="AB4114" s="12" t="str">
        <f t="shared" si="390"/>
        <v>Low</v>
      </c>
      <c r="AC4114" s="12" t="str">
        <f t="shared" si="391"/>
        <v>Low Volume</v>
      </c>
    </row>
    <row r="4115" spans="1:29" x14ac:dyDescent="0.25">
      <c r="A4115" s="12">
        <v>1003012634</v>
      </c>
      <c r="B4115" s="12" t="s">
        <v>239</v>
      </c>
      <c r="C4115" s="12" t="s">
        <v>240</v>
      </c>
      <c r="D4115" s="12"/>
      <c r="E4115" s="12" t="str">
        <f t="shared" si="386"/>
        <v xml:space="preserve">Lu,Dunyue </v>
      </c>
      <c r="F4115" s="12" t="s">
        <v>3260</v>
      </c>
      <c r="G4115" s="12" t="s">
        <v>241</v>
      </c>
      <c r="H4115" s="12" t="s">
        <v>242</v>
      </c>
      <c r="I4115" s="12" t="s">
        <v>5</v>
      </c>
      <c r="J4115" s="12" t="s">
        <v>2338</v>
      </c>
      <c r="K4115" s="12" t="s">
        <v>6</v>
      </c>
      <c r="L4115" s="12" t="s">
        <v>243</v>
      </c>
      <c r="M4115" s="12" t="s">
        <v>3258</v>
      </c>
      <c r="N4115" s="25">
        <v>99221</v>
      </c>
      <c r="O4115" s="12" t="s">
        <v>121</v>
      </c>
      <c r="P4115" s="12" t="s">
        <v>3257</v>
      </c>
      <c r="Q4115" s="12" t="s">
        <v>3259</v>
      </c>
      <c r="R4115" s="12">
        <v>11</v>
      </c>
      <c r="S4115" s="12">
        <v>11</v>
      </c>
      <c r="T4115" s="12">
        <v>11</v>
      </c>
      <c r="U4115" s="13">
        <v>232.74545455000001</v>
      </c>
      <c r="V4115" s="13">
        <v>83.415454545000003</v>
      </c>
      <c r="W4115" s="13">
        <v>66.459999999999994</v>
      </c>
      <c r="X4115" s="13">
        <v>63.245454545000001</v>
      </c>
      <c r="Y4115" s="13">
        <f t="shared" si="387"/>
        <v>731.06</v>
      </c>
      <c r="Z4115" s="13">
        <f t="shared" si="388"/>
        <v>2560.2000000500002</v>
      </c>
      <c r="AA4115" s="13">
        <f t="shared" si="389"/>
        <v>166.28545455</v>
      </c>
      <c r="AB4115" s="12" t="str">
        <f t="shared" si="390"/>
        <v>Low</v>
      </c>
      <c r="AC4115" s="12" t="str">
        <f t="shared" si="391"/>
        <v>Low Volume</v>
      </c>
    </row>
    <row r="4116" spans="1:29" x14ac:dyDescent="0.25">
      <c r="A4116" s="12">
        <v>1003012634</v>
      </c>
      <c r="B4116" s="12" t="s">
        <v>239</v>
      </c>
      <c r="C4116" s="12" t="s">
        <v>240</v>
      </c>
      <c r="D4116" s="12"/>
      <c r="E4116" s="12" t="str">
        <f t="shared" si="386"/>
        <v xml:space="preserve">Lu,Dunyue </v>
      </c>
      <c r="F4116" s="12" t="s">
        <v>3260</v>
      </c>
      <c r="G4116" s="12" t="s">
        <v>241</v>
      </c>
      <c r="H4116" s="12" t="s">
        <v>242</v>
      </c>
      <c r="I4116" s="12" t="s">
        <v>5</v>
      </c>
      <c r="J4116" s="12" t="s">
        <v>2338</v>
      </c>
      <c r="K4116" s="12" t="s">
        <v>6</v>
      </c>
      <c r="L4116" s="12" t="s">
        <v>243</v>
      </c>
      <c r="M4116" s="12" t="s">
        <v>3258</v>
      </c>
      <c r="N4116" s="25">
        <v>99222</v>
      </c>
      <c r="O4116" s="12" t="s">
        <v>122</v>
      </c>
      <c r="P4116" s="12" t="s">
        <v>3257</v>
      </c>
      <c r="Q4116" s="12" t="s">
        <v>3259</v>
      </c>
      <c r="R4116" s="12">
        <v>75</v>
      </c>
      <c r="S4116" s="12">
        <v>81</v>
      </c>
      <c r="T4116" s="12">
        <v>81</v>
      </c>
      <c r="U4116" s="13">
        <v>447.61111111000002</v>
      </c>
      <c r="V4116" s="13">
        <v>131.71962962999999</v>
      </c>
      <c r="W4116" s="13">
        <v>104.95024691</v>
      </c>
      <c r="X4116" s="13">
        <v>101.0345679</v>
      </c>
      <c r="Y4116" s="13">
        <f t="shared" si="387"/>
        <v>8500.9699997099997</v>
      </c>
      <c r="Z4116" s="13">
        <f t="shared" si="388"/>
        <v>36256.499999910004</v>
      </c>
      <c r="AA4116" s="13">
        <f t="shared" si="389"/>
        <v>342.66086419999999</v>
      </c>
      <c r="AB4116" s="12" t="str">
        <f t="shared" si="390"/>
        <v>Medium</v>
      </c>
      <c r="AC4116" s="12" t="str">
        <f t="shared" si="391"/>
        <v>Low Volume</v>
      </c>
    </row>
    <row r="4117" spans="1:29" x14ac:dyDescent="0.25">
      <c r="A4117" s="12">
        <v>1003012634</v>
      </c>
      <c r="B4117" s="12" t="s">
        <v>239</v>
      </c>
      <c r="C4117" s="12" t="s">
        <v>240</v>
      </c>
      <c r="D4117" s="12"/>
      <c r="E4117" s="12" t="str">
        <f t="shared" si="386"/>
        <v xml:space="preserve">Lu,Dunyue </v>
      </c>
      <c r="F4117" s="12" t="s">
        <v>3260</v>
      </c>
      <c r="G4117" s="12" t="s">
        <v>241</v>
      </c>
      <c r="H4117" s="12" t="s">
        <v>242</v>
      </c>
      <c r="I4117" s="12" t="s">
        <v>5</v>
      </c>
      <c r="J4117" s="12" t="s">
        <v>2338</v>
      </c>
      <c r="K4117" s="12" t="s">
        <v>6</v>
      </c>
      <c r="L4117" s="12" t="s">
        <v>243</v>
      </c>
      <c r="M4117" s="12" t="s">
        <v>3258</v>
      </c>
      <c r="N4117" s="25">
        <v>99223</v>
      </c>
      <c r="O4117" s="12" t="s">
        <v>123</v>
      </c>
      <c r="P4117" s="12" t="s">
        <v>3257</v>
      </c>
      <c r="Q4117" s="12" t="s">
        <v>3259</v>
      </c>
      <c r="R4117" s="12">
        <v>71</v>
      </c>
      <c r="S4117" s="12">
        <v>72</v>
      </c>
      <c r="T4117" s="12">
        <v>72</v>
      </c>
      <c r="U4117" s="13">
        <v>573.83194444000003</v>
      </c>
      <c r="V4117" s="13">
        <v>173.13694444000001</v>
      </c>
      <c r="W4117" s="13">
        <v>137.94930556</v>
      </c>
      <c r="X4117" s="13">
        <v>133.68375</v>
      </c>
      <c r="Y4117" s="13">
        <f t="shared" si="387"/>
        <v>9932.3500003200006</v>
      </c>
      <c r="Z4117" s="13">
        <f t="shared" si="388"/>
        <v>41315.899999680005</v>
      </c>
      <c r="AA4117" s="13">
        <f t="shared" si="389"/>
        <v>435.88263888000006</v>
      </c>
      <c r="AB4117" s="12" t="str">
        <f t="shared" si="390"/>
        <v>Medium</v>
      </c>
      <c r="AC4117" s="12" t="str">
        <f t="shared" si="391"/>
        <v>Low Volume</v>
      </c>
    </row>
    <row r="4118" spans="1:29" x14ac:dyDescent="0.25">
      <c r="A4118" s="12">
        <v>1003012634</v>
      </c>
      <c r="B4118" s="12" t="s">
        <v>239</v>
      </c>
      <c r="C4118" s="12" t="s">
        <v>240</v>
      </c>
      <c r="D4118" s="12"/>
      <c r="E4118" s="12" t="str">
        <f t="shared" si="386"/>
        <v xml:space="preserve">Lu,Dunyue </v>
      </c>
      <c r="F4118" s="12" t="s">
        <v>3260</v>
      </c>
      <c r="G4118" s="12" t="s">
        <v>241</v>
      </c>
      <c r="H4118" s="12" t="s">
        <v>242</v>
      </c>
      <c r="I4118" s="12" t="s">
        <v>5</v>
      </c>
      <c r="J4118" s="12" t="s">
        <v>2338</v>
      </c>
      <c r="K4118" s="12" t="s">
        <v>6</v>
      </c>
      <c r="L4118" s="12" t="s">
        <v>243</v>
      </c>
      <c r="M4118" s="12" t="s">
        <v>3258</v>
      </c>
      <c r="N4118" s="25">
        <v>99231</v>
      </c>
      <c r="O4118" s="12" t="s">
        <v>124</v>
      </c>
      <c r="P4118" s="12" t="s">
        <v>3257</v>
      </c>
      <c r="Q4118" s="12" t="s">
        <v>3259</v>
      </c>
      <c r="R4118" s="12">
        <v>13</v>
      </c>
      <c r="S4118" s="12">
        <v>18</v>
      </c>
      <c r="T4118" s="12">
        <v>18</v>
      </c>
      <c r="U4118" s="13">
        <v>107.41666667</v>
      </c>
      <c r="V4118" s="13">
        <v>49.597777778000001</v>
      </c>
      <c r="W4118" s="13">
        <v>39.520555555999998</v>
      </c>
      <c r="X4118" s="13">
        <v>37.914999999999999</v>
      </c>
      <c r="Y4118" s="13">
        <f t="shared" si="387"/>
        <v>711.37000000799992</v>
      </c>
      <c r="Z4118" s="13">
        <f t="shared" si="388"/>
        <v>1933.50000006</v>
      </c>
      <c r="AA4118" s="13">
        <f t="shared" si="389"/>
        <v>67.896111114000007</v>
      </c>
      <c r="AB4118" s="12" t="str">
        <f t="shared" si="390"/>
        <v>Low</v>
      </c>
      <c r="AC4118" s="12" t="str">
        <f t="shared" si="391"/>
        <v>Low Volume</v>
      </c>
    </row>
    <row r="4119" spans="1:29" x14ac:dyDescent="0.25">
      <c r="A4119" s="12">
        <v>1003012634</v>
      </c>
      <c r="B4119" s="12" t="s">
        <v>239</v>
      </c>
      <c r="C4119" s="12" t="s">
        <v>240</v>
      </c>
      <c r="D4119" s="12"/>
      <c r="E4119" s="12" t="str">
        <f t="shared" si="386"/>
        <v xml:space="preserve">Lu,Dunyue </v>
      </c>
      <c r="F4119" s="12" t="s">
        <v>3260</v>
      </c>
      <c r="G4119" s="12" t="s">
        <v>241</v>
      </c>
      <c r="H4119" s="12" t="s">
        <v>242</v>
      </c>
      <c r="I4119" s="12" t="s">
        <v>5</v>
      </c>
      <c r="J4119" s="12" t="s">
        <v>2338</v>
      </c>
      <c r="K4119" s="12" t="s">
        <v>6</v>
      </c>
      <c r="L4119" s="12" t="s">
        <v>243</v>
      </c>
      <c r="M4119" s="12" t="s">
        <v>3258</v>
      </c>
      <c r="N4119" s="25">
        <v>99232</v>
      </c>
      <c r="O4119" s="12" t="s">
        <v>125</v>
      </c>
      <c r="P4119" s="12" t="s">
        <v>3257</v>
      </c>
      <c r="Q4119" s="12" t="s">
        <v>3259</v>
      </c>
      <c r="R4119" s="12">
        <v>77</v>
      </c>
      <c r="S4119" s="12">
        <v>232</v>
      </c>
      <c r="T4119" s="12">
        <v>232</v>
      </c>
      <c r="U4119" s="13">
        <v>215.53879309999999</v>
      </c>
      <c r="V4119" s="13">
        <v>79.065043102999994</v>
      </c>
      <c r="W4119" s="13">
        <v>62.175086207</v>
      </c>
      <c r="X4119" s="13">
        <v>60.071206897000003</v>
      </c>
      <c r="Y4119" s="13">
        <f t="shared" si="387"/>
        <v>14424.620000024001</v>
      </c>
      <c r="Z4119" s="13">
        <f t="shared" si="388"/>
        <v>50004.999999200001</v>
      </c>
      <c r="AA4119" s="13">
        <f t="shared" si="389"/>
        <v>153.363706893</v>
      </c>
      <c r="AB4119" s="12" t="str">
        <f t="shared" si="390"/>
        <v>High</v>
      </c>
      <c r="AC4119" s="12" t="str">
        <f t="shared" si="391"/>
        <v>Medium Volume</v>
      </c>
    </row>
    <row r="4120" spans="1:29" x14ac:dyDescent="0.25">
      <c r="A4120" s="12">
        <v>1003017104</v>
      </c>
      <c r="B4120" s="12" t="s">
        <v>315</v>
      </c>
      <c r="C4120" s="12" t="s">
        <v>316</v>
      </c>
      <c r="D4120" s="12"/>
      <c r="E4120" s="12" t="str">
        <f t="shared" si="386"/>
        <v xml:space="preserve">Luther,Charles </v>
      </c>
      <c r="F4120" s="12" t="s">
        <v>3260</v>
      </c>
      <c r="G4120" s="12" t="s">
        <v>317</v>
      </c>
      <c r="H4120" s="12" t="s">
        <v>318</v>
      </c>
      <c r="I4120" s="12" t="s">
        <v>5</v>
      </c>
      <c r="J4120" s="12" t="s">
        <v>2338</v>
      </c>
      <c r="K4120" s="12" t="s">
        <v>6</v>
      </c>
      <c r="L4120" s="12" t="s">
        <v>243</v>
      </c>
      <c r="M4120" s="12" t="s">
        <v>3258</v>
      </c>
      <c r="N4120" s="25">
        <v>99214</v>
      </c>
      <c r="O4120" s="12" t="s">
        <v>99</v>
      </c>
      <c r="P4120" s="12" t="s">
        <v>3257</v>
      </c>
      <c r="Q4120" s="12" t="s">
        <v>3239</v>
      </c>
      <c r="R4120" s="12">
        <v>16</v>
      </c>
      <c r="S4120" s="12">
        <v>60</v>
      </c>
      <c r="T4120" s="12">
        <v>60</v>
      </c>
      <c r="U4120" s="13">
        <v>165</v>
      </c>
      <c r="V4120" s="13">
        <v>91.928333332999998</v>
      </c>
      <c r="W4120" s="13">
        <v>63.666333332999997</v>
      </c>
      <c r="X4120" s="13">
        <v>65.813333333000003</v>
      </c>
      <c r="Y4120" s="13">
        <f t="shared" si="387"/>
        <v>3819.9799999799998</v>
      </c>
      <c r="Z4120" s="13">
        <f t="shared" si="388"/>
        <v>9900</v>
      </c>
      <c r="AA4120" s="13">
        <f t="shared" si="389"/>
        <v>101.333666667</v>
      </c>
      <c r="AB4120" s="12" t="str">
        <f t="shared" si="390"/>
        <v>Low</v>
      </c>
      <c r="AC4120" s="12" t="str">
        <f t="shared" si="391"/>
        <v>Low Volume</v>
      </c>
    </row>
    <row r="4121" spans="1:29" x14ac:dyDescent="0.25">
      <c r="A4121" s="12">
        <v>1003017104</v>
      </c>
      <c r="B4121" s="12" t="s">
        <v>315</v>
      </c>
      <c r="C4121" s="12" t="s">
        <v>316</v>
      </c>
      <c r="D4121" s="12"/>
      <c r="E4121" s="12" t="str">
        <f t="shared" si="386"/>
        <v xml:space="preserve">Luther,Charles </v>
      </c>
      <c r="F4121" s="12" t="s">
        <v>3260</v>
      </c>
      <c r="G4121" s="12" t="s">
        <v>317</v>
      </c>
      <c r="H4121" s="12" t="s">
        <v>318</v>
      </c>
      <c r="I4121" s="12" t="s">
        <v>5</v>
      </c>
      <c r="J4121" s="12" t="s">
        <v>2338</v>
      </c>
      <c r="K4121" s="12" t="s">
        <v>6</v>
      </c>
      <c r="L4121" s="12" t="s">
        <v>243</v>
      </c>
      <c r="M4121" s="12" t="s">
        <v>3258</v>
      </c>
      <c r="N4121" s="25">
        <v>99232</v>
      </c>
      <c r="O4121" s="12" t="s">
        <v>125</v>
      </c>
      <c r="P4121" s="12" t="s">
        <v>3257</v>
      </c>
      <c r="Q4121" s="12" t="s">
        <v>3259</v>
      </c>
      <c r="R4121" s="12">
        <v>11</v>
      </c>
      <c r="S4121" s="12">
        <v>59</v>
      </c>
      <c r="T4121" s="12">
        <v>59</v>
      </c>
      <c r="U4121" s="13">
        <v>115</v>
      </c>
      <c r="V4121" s="13">
        <v>75.708644067999998</v>
      </c>
      <c r="W4121" s="13">
        <v>56.453559321999997</v>
      </c>
      <c r="X4121" s="13">
        <v>56.933220339000002</v>
      </c>
      <c r="Y4121" s="13">
        <f t="shared" si="387"/>
        <v>3330.7599999979998</v>
      </c>
      <c r="Z4121" s="13">
        <f t="shared" si="388"/>
        <v>6785</v>
      </c>
      <c r="AA4121" s="13">
        <f t="shared" si="389"/>
        <v>58.546440678000003</v>
      </c>
      <c r="AB4121" s="12" t="str">
        <f t="shared" si="390"/>
        <v>Low</v>
      </c>
      <c r="AC4121" s="12" t="str">
        <f t="shared" si="391"/>
        <v>Low Volume</v>
      </c>
    </row>
    <row r="4122" spans="1:29" x14ac:dyDescent="0.25">
      <c r="A4122" s="12">
        <v>1003017369</v>
      </c>
      <c r="B4122" s="12" t="s">
        <v>319</v>
      </c>
      <c r="C4122" s="12" t="s">
        <v>320</v>
      </c>
      <c r="D4122" s="12"/>
      <c r="E4122" s="12" t="str">
        <f t="shared" si="386"/>
        <v xml:space="preserve">Mansoor,Shaheen </v>
      </c>
      <c r="F4122" s="12" t="s">
        <v>3260</v>
      </c>
      <c r="G4122" s="12" t="s">
        <v>321</v>
      </c>
      <c r="H4122" s="12" t="s">
        <v>322</v>
      </c>
      <c r="I4122" s="12" t="s">
        <v>5</v>
      </c>
      <c r="J4122" s="12" t="s">
        <v>2338</v>
      </c>
      <c r="K4122" s="12" t="s">
        <v>6</v>
      </c>
      <c r="L4122" s="12" t="s">
        <v>243</v>
      </c>
      <c r="M4122" s="12" t="s">
        <v>3258</v>
      </c>
      <c r="N4122" s="25">
        <v>99214</v>
      </c>
      <c r="O4122" s="12" t="s">
        <v>99</v>
      </c>
      <c r="P4122" s="12" t="s">
        <v>3257</v>
      </c>
      <c r="Q4122" s="12" t="s">
        <v>3239</v>
      </c>
      <c r="R4122" s="12">
        <v>16</v>
      </c>
      <c r="S4122" s="12">
        <v>36</v>
      </c>
      <c r="T4122" s="12">
        <v>36</v>
      </c>
      <c r="U4122" s="13">
        <v>159.44444444000001</v>
      </c>
      <c r="V4122" s="13">
        <v>115.84277778000001</v>
      </c>
      <c r="W4122" s="13">
        <v>79.599166667000006</v>
      </c>
      <c r="X4122" s="13">
        <v>88.352222221999995</v>
      </c>
      <c r="Y4122" s="13">
        <f t="shared" si="387"/>
        <v>2865.570000012</v>
      </c>
      <c r="Z4122" s="13">
        <f t="shared" si="388"/>
        <v>5739.9999998400008</v>
      </c>
      <c r="AA4122" s="13">
        <f t="shared" si="389"/>
        <v>79.845277773000007</v>
      </c>
      <c r="AB4122" s="12" t="str">
        <f t="shared" si="390"/>
        <v>Low</v>
      </c>
      <c r="AC4122" s="12" t="str">
        <f t="shared" si="391"/>
        <v>Low Volume</v>
      </c>
    </row>
    <row r="4123" spans="1:29" x14ac:dyDescent="0.25">
      <c r="A4123" s="12">
        <v>1003016957</v>
      </c>
      <c r="B4123" s="12" t="s">
        <v>297</v>
      </c>
      <c r="C4123" s="12" t="s">
        <v>298</v>
      </c>
      <c r="D4123" s="12"/>
      <c r="E4123" s="12" t="str">
        <f t="shared" si="386"/>
        <v xml:space="preserve">Mathur,Shishir </v>
      </c>
      <c r="F4123" s="12" t="s">
        <v>3260</v>
      </c>
      <c r="G4123" s="12" t="s">
        <v>299</v>
      </c>
      <c r="H4123" s="12" t="s">
        <v>300</v>
      </c>
      <c r="I4123" s="12" t="s">
        <v>5</v>
      </c>
      <c r="J4123" s="12" t="s">
        <v>2338</v>
      </c>
      <c r="K4123" s="12" t="s">
        <v>6</v>
      </c>
      <c r="L4123" s="12" t="s">
        <v>301</v>
      </c>
      <c r="M4123" s="12" t="s">
        <v>3258</v>
      </c>
      <c r="N4123" s="25">
        <v>78431</v>
      </c>
      <c r="O4123" s="12" t="s">
        <v>302</v>
      </c>
      <c r="P4123" s="12" t="s">
        <v>3257</v>
      </c>
      <c r="Q4123" s="12" t="s">
        <v>3239</v>
      </c>
      <c r="R4123" s="12">
        <v>13</v>
      </c>
      <c r="S4123" s="12">
        <v>13</v>
      </c>
      <c r="T4123" s="12">
        <v>13</v>
      </c>
      <c r="U4123" s="13">
        <v>7718.4615384999997</v>
      </c>
      <c r="V4123" s="13">
        <v>1825.1584614999999</v>
      </c>
      <c r="W4123" s="13">
        <v>1454.1930769000001</v>
      </c>
      <c r="X4123" s="13">
        <v>1461.0392308</v>
      </c>
      <c r="Y4123" s="13">
        <f t="shared" si="387"/>
        <v>18904.5099997</v>
      </c>
      <c r="Z4123" s="13">
        <f t="shared" si="388"/>
        <v>100340.0000005</v>
      </c>
      <c r="AA4123" s="13">
        <f t="shared" si="389"/>
        <v>6264.2684615999997</v>
      </c>
      <c r="AB4123" s="12" t="str">
        <f t="shared" si="390"/>
        <v>High</v>
      </c>
      <c r="AC4123" s="12" t="str">
        <f t="shared" si="391"/>
        <v>Low Volume</v>
      </c>
    </row>
    <row r="4124" spans="1:29" x14ac:dyDescent="0.25">
      <c r="A4124" s="12">
        <v>1003016957</v>
      </c>
      <c r="B4124" s="12" t="s">
        <v>297</v>
      </c>
      <c r="C4124" s="12" t="s">
        <v>298</v>
      </c>
      <c r="D4124" s="12"/>
      <c r="E4124" s="12" t="str">
        <f t="shared" si="386"/>
        <v xml:space="preserve">Mathur,Shishir </v>
      </c>
      <c r="F4124" s="12" t="s">
        <v>3260</v>
      </c>
      <c r="G4124" s="12" t="s">
        <v>299</v>
      </c>
      <c r="H4124" s="12" t="s">
        <v>300</v>
      </c>
      <c r="I4124" s="12" t="s">
        <v>5</v>
      </c>
      <c r="J4124" s="12" t="s">
        <v>2338</v>
      </c>
      <c r="K4124" s="12" t="s">
        <v>6</v>
      </c>
      <c r="L4124" s="12" t="s">
        <v>301</v>
      </c>
      <c r="M4124" s="12" t="s">
        <v>3258</v>
      </c>
      <c r="N4124" s="25">
        <v>93000</v>
      </c>
      <c r="O4124" s="12" t="s">
        <v>149</v>
      </c>
      <c r="P4124" s="12" t="s">
        <v>3257</v>
      </c>
      <c r="Q4124" s="12" t="s">
        <v>3239</v>
      </c>
      <c r="R4124" s="12">
        <v>117</v>
      </c>
      <c r="S4124" s="12">
        <v>154</v>
      </c>
      <c r="T4124" s="12">
        <v>154</v>
      </c>
      <c r="U4124" s="13">
        <v>65</v>
      </c>
      <c r="V4124" s="13">
        <v>15.008896104</v>
      </c>
      <c r="W4124" s="13">
        <v>11.095584415999999</v>
      </c>
      <c r="X4124" s="13">
        <v>10.396818182000001</v>
      </c>
      <c r="Y4124" s="13">
        <f t="shared" si="387"/>
        <v>1708.7200000639998</v>
      </c>
      <c r="Z4124" s="13">
        <f t="shared" si="388"/>
        <v>10010</v>
      </c>
      <c r="AA4124" s="13">
        <f t="shared" si="389"/>
        <v>53.904415583999999</v>
      </c>
      <c r="AB4124" s="12" t="str">
        <f t="shared" si="390"/>
        <v>Low</v>
      </c>
      <c r="AC4124" s="12" t="str">
        <f t="shared" si="391"/>
        <v>Medium Volume</v>
      </c>
    </row>
    <row r="4125" spans="1:29" x14ac:dyDescent="0.25">
      <c r="A4125" s="12">
        <v>1003016957</v>
      </c>
      <c r="B4125" s="12" t="s">
        <v>297</v>
      </c>
      <c r="C4125" s="12" t="s">
        <v>298</v>
      </c>
      <c r="D4125" s="12"/>
      <c r="E4125" s="12" t="str">
        <f t="shared" si="386"/>
        <v xml:space="preserve">Mathur,Shishir </v>
      </c>
      <c r="F4125" s="12" t="s">
        <v>3260</v>
      </c>
      <c r="G4125" s="12" t="s">
        <v>299</v>
      </c>
      <c r="H4125" s="12" t="s">
        <v>300</v>
      </c>
      <c r="I4125" s="12" t="s">
        <v>5</v>
      </c>
      <c r="J4125" s="12" t="s">
        <v>2338</v>
      </c>
      <c r="K4125" s="12" t="s">
        <v>6</v>
      </c>
      <c r="L4125" s="12" t="s">
        <v>301</v>
      </c>
      <c r="M4125" s="12" t="s">
        <v>3258</v>
      </c>
      <c r="N4125" s="25">
        <v>93010</v>
      </c>
      <c r="O4125" s="12" t="s">
        <v>303</v>
      </c>
      <c r="P4125" s="12" t="s">
        <v>3257</v>
      </c>
      <c r="Q4125" s="12" t="s">
        <v>3259</v>
      </c>
      <c r="R4125" s="12">
        <v>904</v>
      </c>
      <c r="S4125" s="12">
        <v>1251</v>
      </c>
      <c r="T4125" s="12">
        <v>1080</v>
      </c>
      <c r="U4125" s="13">
        <v>45</v>
      </c>
      <c r="V4125" s="13">
        <v>8.1901278977</v>
      </c>
      <c r="W4125" s="13">
        <v>6.5212390088000003</v>
      </c>
      <c r="X4125" s="13">
        <v>6.2301998401000001</v>
      </c>
      <c r="Y4125" s="13">
        <f t="shared" si="387"/>
        <v>8158.0700000088</v>
      </c>
      <c r="Z4125" s="13">
        <f t="shared" si="388"/>
        <v>56295</v>
      </c>
      <c r="AA4125" s="13">
        <f t="shared" si="389"/>
        <v>38.478760991199998</v>
      </c>
      <c r="AB4125" s="12" t="str">
        <f t="shared" si="390"/>
        <v>Medium</v>
      </c>
      <c r="AC4125" s="12" t="str">
        <f t="shared" si="391"/>
        <v>High Volume</v>
      </c>
    </row>
    <row r="4126" spans="1:29" x14ac:dyDescent="0.25">
      <c r="A4126" s="12">
        <v>1003016957</v>
      </c>
      <c r="B4126" s="12" t="s">
        <v>297</v>
      </c>
      <c r="C4126" s="12" t="s">
        <v>298</v>
      </c>
      <c r="D4126" s="12"/>
      <c r="E4126" s="12" t="str">
        <f t="shared" si="386"/>
        <v xml:space="preserve">Mathur,Shishir </v>
      </c>
      <c r="F4126" s="12" t="s">
        <v>3260</v>
      </c>
      <c r="G4126" s="12" t="s">
        <v>299</v>
      </c>
      <c r="H4126" s="12" t="s">
        <v>300</v>
      </c>
      <c r="I4126" s="12" t="s">
        <v>5</v>
      </c>
      <c r="J4126" s="12" t="s">
        <v>2338</v>
      </c>
      <c r="K4126" s="12" t="s">
        <v>6</v>
      </c>
      <c r="L4126" s="12" t="s">
        <v>301</v>
      </c>
      <c r="M4126" s="12" t="s">
        <v>3258</v>
      </c>
      <c r="N4126" s="25">
        <v>93015</v>
      </c>
      <c r="O4126" s="12" t="s">
        <v>304</v>
      </c>
      <c r="P4126" s="12" t="s">
        <v>3257</v>
      </c>
      <c r="Q4126" s="12" t="s">
        <v>3239</v>
      </c>
      <c r="R4126" s="12">
        <v>18</v>
      </c>
      <c r="S4126" s="12">
        <v>18</v>
      </c>
      <c r="T4126" s="12">
        <v>18</v>
      </c>
      <c r="U4126" s="13">
        <v>268</v>
      </c>
      <c r="V4126" s="13">
        <v>72.138888889</v>
      </c>
      <c r="W4126" s="13">
        <v>57.474444444</v>
      </c>
      <c r="X4126" s="13">
        <v>53.812222222000003</v>
      </c>
      <c r="Y4126" s="13">
        <f t="shared" si="387"/>
        <v>1034.539999992</v>
      </c>
      <c r="Z4126" s="13">
        <f t="shared" si="388"/>
        <v>4824</v>
      </c>
      <c r="AA4126" s="13">
        <f t="shared" si="389"/>
        <v>210.525555556</v>
      </c>
      <c r="AB4126" s="12" t="str">
        <f t="shared" si="390"/>
        <v>Low</v>
      </c>
      <c r="AC4126" s="12" t="str">
        <f t="shared" si="391"/>
        <v>Low Volume</v>
      </c>
    </row>
    <row r="4127" spans="1:29" x14ac:dyDescent="0.25">
      <c r="A4127" s="12">
        <v>1003016957</v>
      </c>
      <c r="B4127" s="12" t="s">
        <v>297</v>
      </c>
      <c r="C4127" s="12" t="s">
        <v>298</v>
      </c>
      <c r="D4127" s="12"/>
      <c r="E4127" s="12" t="str">
        <f t="shared" si="386"/>
        <v xml:space="preserve">Mathur,Shishir </v>
      </c>
      <c r="F4127" s="12" t="s">
        <v>3260</v>
      </c>
      <c r="G4127" s="12" t="s">
        <v>299</v>
      </c>
      <c r="H4127" s="12" t="s">
        <v>300</v>
      </c>
      <c r="I4127" s="12" t="s">
        <v>5</v>
      </c>
      <c r="J4127" s="12" t="s">
        <v>2338</v>
      </c>
      <c r="K4127" s="12" t="s">
        <v>6</v>
      </c>
      <c r="L4127" s="12" t="s">
        <v>301</v>
      </c>
      <c r="M4127" s="12" t="s">
        <v>3258</v>
      </c>
      <c r="N4127" s="25">
        <v>93306</v>
      </c>
      <c r="O4127" s="12" t="s">
        <v>305</v>
      </c>
      <c r="P4127" s="12" t="s">
        <v>3257</v>
      </c>
      <c r="Q4127" s="12" t="s">
        <v>3239</v>
      </c>
      <c r="R4127" s="12">
        <v>49</v>
      </c>
      <c r="S4127" s="12">
        <v>49</v>
      </c>
      <c r="T4127" s="12">
        <v>49</v>
      </c>
      <c r="U4127" s="13">
        <v>755</v>
      </c>
      <c r="V4127" s="13">
        <v>200.81142857</v>
      </c>
      <c r="W4127" s="13">
        <v>156.01102040999999</v>
      </c>
      <c r="X4127" s="13">
        <v>144.57428571</v>
      </c>
      <c r="Y4127" s="13">
        <f t="shared" si="387"/>
        <v>7644.540000089999</v>
      </c>
      <c r="Z4127" s="13">
        <f t="shared" si="388"/>
        <v>36995</v>
      </c>
      <c r="AA4127" s="13">
        <f t="shared" si="389"/>
        <v>598.98897958999999</v>
      </c>
      <c r="AB4127" s="12" t="str">
        <f t="shared" si="390"/>
        <v>Medium</v>
      </c>
      <c r="AC4127" s="12" t="str">
        <f t="shared" si="391"/>
        <v>Low Volume</v>
      </c>
    </row>
    <row r="4128" spans="1:29" x14ac:dyDescent="0.25">
      <c r="A4128" s="12">
        <v>1003016957</v>
      </c>
      <c r="B4128" s="12" t="s">
        <v>297</v>
      </c>
      <c r="C4128" s="12" t="s">
        <v>298</v>
      </c>
      <c r="D4128" s="12"/>
      <c r="E4128" s="12" t="str">
        <f t="shared" si="386"/>
        <v xml:space="preserve">Mathur,Shishir </v>
      </c>
      <c r="F4128" s="12" t="s">
        <v>3260</v>
      </c>
      <c r="G4128" s="12" t="s">
        <v>299</v>
      </c>
      <c r="H4128" s="12" t="s">
        <v>300</v>
      </c>
      <c r="I4128" s="12" t="s">
        <v>5</v>
      </c>
      <c r="J4128" s="12" t="s">
        <v>2338</v>
      </c>
      <c r="K4128" s="12" t="s">
        <v>6</v>
      </c>
      <c r="L4128" s="12" t="s">
        <v>301</v>
      </c>
      <c r="M4128" s="12" t="s">
        <v>3258</v>
      </c>
      <c r="N4128" s="25">
        <v>93356</v>
      </c>
      <c r="O4128" s="12" t="s">
        <v>306</v>
      </c>
      <c r="P4128" s="12" t="s">
        <v>3257</v>
      </c>
      <c r="Q4128" s="12" t="s">
        <v>3239</v>
      </c>
      <c r="R4128" s="12">
        <v>14</v>
      </c>
      <c r="S4128" s="12">
        <v>14</v>
      </c>
      <c r="T4128" s="12">
        <v>14</v>
      </c>
      <c r="U4128" s="13">
        <v>115</v>
      </c>
      <c r="V4128" s="13">
        <v>39.108571429000001</v>
      </c>
      <c r="W4128" s="13">
        <v>31.157142857</v>
      </c>
      <c r="X4128" s="13">
        <v>28.901428571</v>
      </c>
      <c r="Y4128" s="13">
        <f t="shared" si="387"/>
        <v>436.19999999800001</v>
      </c>
      <c r="Z4128" s="13">
        <f t="shared" si="388"/>
        <v>1610</v>
      </c>
      <c r="AA4128" s="13">
        <f t="shared" si="389"/>
        <v>83.842857143000003</v>
      </c>
      <c r="AB4128" s="12" t="str">
        <f t="shared" si="390"/>
        <v>Low</v>
      </c>
      <c r="AC4128" s="12" t="str">
        <f t="shared" si="391"/>
        <v>Low Volume</v>
      </c>
    </row>
    <row r="4129" spans="1:29" x14ac:dyDescent="0.25">
      <c r="A4129" s="12">
        <v>1003016957</v>
      </c>
      <c r="B4129" s="12" t="s">
        <v>297</v>
      </c>
      <c r="C4129" s="12" t="s">
        <v>298</v>
      </c>
      <c r="D4129" s="12"/>
      <c r="E4129" s="12" t="str">
        <f t="shared" si="386"/>
        <v xml:space="preserve">Mathur,Shishir </v>
      </c>
      <c r="F4129" s="12" t="s">
        <v>3260</v>
      </c>
      <c r="G4129" s="12" t="s">
        <v>299</v>
      </c>
      <c r="H4129" s="12" t="s">
        <v>300</v>
      </c>
      <c r="I4129" s="12" t="s">
        <v>5</v>
      </c>
      <c r="J4129" s="12" t="s">
        <v>2338</v>
      </c>
      <c r="K4129" s="12" t="s">
        <v>6</v>
      </c>
      <c r="L4129" s="12" t="s">
        <v>301</v>
      </c>
      <c r="M4129" s="12" t="s">
        <v>3258</v>
      </c>
      <c r="N4129" s="25">
        <v>93458</v>
      </c>
      <c r="O4129" s="12" t="s">
        <v>307</v>
      </c>
      <c r="P4129" s="12" t="s">
        <v>3257</v>
      </c>
      <c r="Q4129" s="12" t="s">
        <v>3259</v>
      </c>
      <c r="R4129" s="12">
        <v>31</v>
      </c>
      <c r="S4129" s="12">
        <v>31</v>
      </c>
      <c r="T4129" s="12">
        <v>31</v>
      </c>
      <c r="U4129" s="13">
        <v>3446.7741934999999</v>
      </c>
      <c r="V4129" s="13">
        <v>248.90967742000001</v>
      </c>
      <c r="W4129" s="13">
        <v>197.50741934999999</v>
      </c>
      <c r="X4129" s="13">
        <v>190.98419354999999</v>
      </c>
      <c r="Y4129" s="13">
        <f t="shared" si="387"/>
        <v>6122.7299998499993</v>
      </c>
      <c r="Z4129" s="13">
        <f t="shared" si="388"/>
        <v>106849.9999985</v>
      </c>
      <c r="AA4129" s="13">
        <f t="shared" si="389"/>
        <v>3249.2667741499999</v>
      </c>
      <c r="AB4129" s="12" t="str">
        <f t="shared" si="390"/>
        <v>Medium</v>
      </c>
      <c r="AC4129" s="12" t="str">
        <f t="shared" si="391"/>
        <v>Low Volume</v>
      </c>
    </row>
    <row r="4130" spans="1:29" x14ac:dyDescent="0.25">
      <c r="A4130" s="12">
        <v>1003016957</v>
      </c>
      <c r="B4130" s="12" t="s">
        <v>297</v>
      </c>
      <c r="C4130" s="12" t="s">
        <v>298</v>
      </c>
      <c r="D4130" s="12"/>
      <c r="E4130" s="12" t="str">
        <f t="shared" si="386"/>
        <v xml:space="preserve">Mathur,Shishir </v>
      </c>
      <c r="F4130" s="12" t="s">
        <v>3260</v>
      </c>
      <c r="G4130" s="12" t="s">
        <v>299</v>
      </c>
      <c r="H4130" s="12" t="s">
        <v>300</v>
      </c>
      <c r="I4130" s="12" t="s">
        <v>5</v>
      </c>
      <c r="J4130" s="12" t="s">
        <v>2338</v>
      </c>
      <c r="K4130" s="12" t="s">
        <v>6</v>
      </c>
      <c r="L4130" s="12" t="s">
        <v>301</v>
      </c>
      <c r="M4130" s="12" t="s">
        <v>3258</v>
      </c>
      <c r="N4130" s="25">
        <v>93880</v>
      </c>
      <c r="O4130" s="12" t="s">
        <v>66</v>
      </c>
      <c r="P4130" s="12" t="s">
        <v>3257</v>
      </c>
      <c r="Q4130" s="12" t="s">
        <v>3239</v>
      </c>
      <c r="R4130" s="12">
        <v>14</v>
      </c>
      <c r="S4130" s="12">
        <v>15</v>
      </c>
      <c r="T4130" s="12">
        <v>15</v>
      </c>
      <c r="U4130" s="13">
        <v>560</v>
      </c>
      <c r="V4130" s="13">
        <v>202.35466667</v>
      </c>
      <c r="W4130" s="13">
        <v>156.51133333000001</v>
      </c>
      <c r="X4130" s="13">
        <v>143.07133332999999</v>
      </c>
      <c r="Y4130" s="13">
        <f t="shared" si="387"/>
        <v>2347.6699999500001</v>
      </c>
      <c r="Z4130" s="13">
        <f t="shared" si="388"/>
        <v>8400</v>
      </c>
      <c r="AA4130" s="13">
        <f t="shared" si="389"/>
        <v>403.48866666999999</v>
      </c>
      <c r="AB4130" s="12" t="str">
        <f t="shared" si="390"/>
        <v>Low</v>
      </c>
      <c r="AC4130" s="12" t="str">
        <f t="shared" si="391"/>
        <v>Low Volume</v>
      </c>
    </row>
    <row r="4131" spans="1:29" x14ac:dyDescent="0.25">
      <c r="A4131" s="12">
        <v>1003016957</v>
      </c>
      <c r="B4131" s="12" t="s">
        <v>297</v>
      </c>
      <c r="C4131" s="12" t="s">
        <v>298</v>
      </c>
      <c r="D4131" s="12"/>
      <c r="E4131" s="12" t="str">
        <f t="shared" si="386"/>
        <v xml:space="preserve">Mathur,Shishir </v>
      </c>
      <c r="F4131" s="12" t="s">
        <v>3260</v>
      </c>
      <c r="G4131" s="12" t="s">
        <v>299</v>
      </c>
      <c r="H4131" s="12" t="s">
        <v>300</v>
      </c>
      <c r="I4131" s="12" t="s">
        <v>5</v>
      </c>
      <c r="J4131" s="12" t="s">
        <v>2338</v>
      </c>
      <c r="K4131" s="12" t="s">
        <v>6</v>
      </c>
      <c r="L4131" s="12" t="s">
        <v>301</v>
      </c>
      <c r="M4131" s="12" t="s">
        <v>3258</v>
      </c>
      <c r="N4131" s="25">
        <v>93970</v>
      </c>
      <c r="O4131" s="12" t="s">
        <v>67</v>
      </c>
      <c r="P4131" s="12" t="s">
        <v>3257</v>
      </c>
      <c r="Q4131" s="12" t="s">
        <v>3239</v>
      </c>
      <c r="R4131" s="12">
        <v>20</v>
      </c>
      <c r="S4131" s="12">
        <v>20</v>
      </c>
      <c r="T4131" s="12">
        <v>20</v>
      </c>
      <c r="U4131" s="13">
        <v>550</v>
      </c>
      <c r="V4131" s="13">
        <v>196.63</v>
      </c>
      <c r="W4131" s="13">
        <v>150.88399999999999</v>
      </c>
      <c r="X4131" s="13">
        <v>137.947</v>
      </c>
      <c r="Y4131" s="13">
        <f t="shared" si="387"/>
        <v>3017.68</v>
      </c>
      <c r="Z4131" s="13">
        <f t="shared" si="388"/>
        <v>11000</v>
      </c>
      <c r="AA4131" s="13">
        <f t="shared" si="389"/>
        <v>399.11599999999999</v>
      </c>
      <c r="AB4131" s="12" t="str">
        <f t="shared" si="390"/>
        <v>Low</v>
      </c>
      <c r="AC4131" s="12" t="str">
        <f t="shared" si="391"/>
        <v>Low Volume</v>
      </c>
    </row>
    <row r="4132" spans="1:29" x14ac:dyDescent="0.25">
      <c r="A4132" s="12">
        <v>1003016957</v>
      </c>
      <c r="B4132" s="12" t="s">
        <v>297</v>
      </c>
      <c r="C4132" s="12" t="s">
        <v>298</v>
      </c>
      <c r="D4132" s="12"/>
      <c r="E4132" s="12" t="str">
        <f t="shared" si="386"/>
        <v xml:space="preserve">Mathur,Shishir </v>
      </c>
      <c r="F4132" s="12" t="s">
        <v>3260</v>
      </c>
      <c r="G4132" s="12" t="s">
        <v>299</v>
      </c>
      <c r="H4132" s="12" t="s">
        <v>300</v>
      </c>
      <c r="I4132" s="12" t="s">
        <v>5</v>
      </c>
      <c r="J4132" s="12" t="s">
        <v>2338</v>
      </c>
      <c r="K4132" s="12" t="s">
        <v>6</v>
      </c>
      <c r="L4132" s="12" t="s">
        <v>301</v>
      </c>
      <c r="M4132" s="12" t="s">
        <v>3258</v>
      </c>
      <c r="N4132" s="25">
        <v>99204</v>
      </c>
      <c r="O4132" s="12" t="s">
        <v>96</v>
      </c>
      <c r="P4132" s="12" t="s">
        <v>3257</v>
      </c>
      <c r="Q4132" s="12" t="s">
        <v>3239</v>
      </c>
      <c r="R4132" s="12">
        <v>46</v>
      </c>
      <c r="S4132" s="12">
        <v>46</v>
      </c>
      <c r="T4132" s="12">
        <v>46</v>
      </c>
      <c r="U4132" s="13">
        <v>305</v>
      </c>
      <c r="V4132" s="13">
        <v>174.29934782999999</v>
      </c>
      <c r="W4132" s="13">
        <v>135.66630434999999</v>
      </c>
      <c r="X4132" s="13">
        <v>127.88478261</v>
      </c>
      <c r="Y4132" s="13">
        <f t="shared" si="387"/>
        <v>6240.6500000999995</v>
      </c>
      <c r="Z4132" s="13">
        <f t="shared" si="388"/>
        <v>14030</v>
      </c>
      <c r="AA4132" s="13">
        <f t="shared" si="389"/>
        <v>169.33369565000001</v>
      </c>
      <c r="AB4132" s="12" t="str">
        <f t="shared" si="390"/>
        <v>Medium</v>
      </c>
      <c r="AC4132" s="12" t="str">
        <f t="shared" si="391"/>
        <v>Low Volume</v>
      </c>
    </row>
    <row r="4133" spans="1:29" x14ac:dyDescent="0.25">
      <c r="A4133" s="12">
        <v>1003016957</v>
      </c>
      <c r="B4133" s="12" t="s">
        <v>297</v>
      </c>
      <c r="C4133" s="12" t="s">
        <v>298</v>
      </c>
      <c r="D4133" s="12"/>
      <c r="E4133" s="12" t="str">
        <f t="shared" si="386"/>
        <v xml:space="preserve">Mathur,Shishir </v>
      </c>
      <c r="F4133" s="12" t="s">
        <v>3260</v>
      </c>
      <c r="G4133" s="12" t="s">
        <v>299</v>
      </c>
      <c r="H4133" s="12" t="s">
        <v>300</v>
      </c>
      <c r="I4133" s="12" t="s">
        <v>5</v>
      </c>
      <c r="J4133" s="12" t="s">
        <v>2338</v>
      </c>
      <c r="K4133" s="12" t="s">
        <v>6</v>
      </c>
      <c r="L4133" s="12" t="s">
        <v>301</v>
      </c>
      <c r="M4133" s="12" t="s">
        <v>3258</v>
      </c>
      <c r="N4133" s="25">
        <v>99205</v>
      </c>
      <c r="O4133" s="12" t="s">
        <v>133</v>
      </c>
      <c r="P4133" s="12" t="s">
        <v>3257</v>
      </c>
      <c r="Q4133" s="12" t="s">
        <v>3239</v>
      </c>
      <c r="R4133" s="12">
        <v>27</v>
      </c>
      <c r="S4133" s="12">
        <v>27</v>
      </c>
      <c r="T4133" s="12">
        <v>27</v>
      </c>
      <c r="U4133" s="13">
        <v>385</v>
      </c>
      <c r="V4133" s="13">
        <v>225.92444444</v>
      </c>
      <c r="W4133" s="13">
        <v>154.07962963</v>
      </c>
      <c r="X4133" s="13">
        <v>148.53814815000001</v>
      </c>
      <c r="Y4133" s="13">
        <f t="shared" si="387"/>
        <v>4160.1500000100004</v>
      </c>
      <c r="Z4133" s="13">
        <f t="shared" si="388"/>
        <v>10395</v>
      </c>
      <c r="AA4133" s="13">
        <f t="shared" si="389"/>
        <v>230.92037037</v>
      </c>
      <c r="AB4133" s="12" t="str">
        <f t="shared" si="390"/>
        <v>Low</v>
      </c>
      <c r="AC4133" s="12" t="str">
        <f t="shared" si="391"/>
        <v>Low Volume</v>
      </c>
    </row>
    <row r="4134" spans="1:29" x14ac:dyDescent="0.25">
      <c r="A4134" s="12">
        <v>1003016957</v>
      </c>
      <c r="B4134" s="12" t="s">
        <v>297</v>
      </c>
      <c r="C4134" s="12" t="s">
        <v>298</v>
      </c>
      <c r="D4134" s="12"/>
      <c r="E4134" s="12" t="str">
        <f t="shared" si="386"/>
        <v xml:space="preserve">Mathur,Shishir </v>
      </c>
      <c r="F4134" s="12" t="s">
        <v>3260</v>
      </c>
      <c r="G4134" s="12" t="s">
        <v>299</v>
      </c>
      <c r="H4134" s="12" t="s">
        <v>300</v>
      </c>
      <c r="I4134" s="12" t="s">
        <v>5</v>
      </c>
      <c r="J4134" s="12" t="s">
        <v>2338</v>
      </c>
      <c r="K4134" s="12" t="s">
        <v>6</v>
      </c>
      <c r="L4134" s="12" t="s">
        <v>301</v>
      </c>
      <c r="M4134" s="12" t="s">
        <v>3258</v>
      </c>
      <c r="N4134" s="25">
        <v>99213</v>
      </c>
      <c r="O4134" s="12" t="s">
        <v>98</v>
      </c>
      <c r="P4134" s="12" t="s">
        <v>3257</v>
      </c>
      <c r="Q4134" s="12" t="s">
        <v>3239</v>
      </c>
      <c r="R4134" s="12">
        <v>48</v>
      </c>
      <c r="S4134" s="12">
        <v>51</v>
      </c>
      <c r="T4134" s="12">
        <v>51</v>
      </c>
      <c r="U4134" s="13">
        <v>136</v>
      </c>
      <c r="V4134" s="13">
        <v>93.876470588000004</v>
      </c>
      <c r="W4134" s="13">
        <v>67.331960784000003</v>
      </c>
      <c r="X4134" s="13">
        <v>64.386274510000007</v>
      </c>
      <c r="Y4134" s="13">
        <f t="shared" si="387"/>
        <v>3433.929999984</v>
      </c>
      <c r="Z4134" s="13">
        <f t="shared" si="388"/>
        <v>6936</v>
      </c>
      <c r="AA4134" s="13">
        <f t="shared" si="389"/>
        <v>68.668039215999997</v>
      </c>
      <c r="AB4134" s="12" t="str">
        <f t="shared" si="390"/>
        <v>Low</v>
      </c>
      <c r="AC4134" s="12" t="str">
        <f t="shared" si="391"/>
        <v>Low Volume</v>
      </c>
    </row>
    <row r="4135" spans="1:29" x14ac:dyDescent="0.25">
      <c r="A4135" s="12">
        <v>1003016957</v>
      </c>
      <c r="B4135" s="12" t="s">
        <v>297</v>
      </c>
      <c r="C4135" s="12" t="s">
        <v>298</v>
      </c>
      <c r="D4135" s="12"/>
      <c r="E4135" s="12" t="str">
        <f t="shared" si="386"/>
        <v xml:space="preserve">Mathur,Shishir </v>
      </c>
      <c r="F4135" s="12" t="s">
        <v>3260</v>
      </c>
      <c r="G4135" s="12" t="s">
        <v>299</v>
      </c>
      <c r="H4135" s="12" t="s">
        <v>300</v>
      </c>
      <c r="I4135" s="12" t="s">
        <v>5</v>
      </c>
      <c r="J4135" s="12" t="s">
        <v>2338</v>
      </c>
      <c r="K4135" s="12" t="s">
        <v>6</v>
      </c>
      <c r="L4135" s="12" t="s">
        <v>301</v>
      </c>
      <c r="M4135" s="12" t="s">
        <v>3258</v>
      </c>
      <c r="N4135" s="25">
        <v>99214</v>
      </c>
      <c r="O4135" s="12" t="s">
        <v>99</v>
      </c>
      <c r="P4135" s="12" t="s">
        <v>3257</v>
      </c>
      <c r="Q4135" s="12" t="s">
        <v>3239</v>
      </c>
      <c r="R4135" s="12">
        <v>96</v>
      </c>
      <c r="S4135" s="12">
        <v>138</v>
      </c>
      <c r="T4135" s="12">
        <v>138</v>
      </c>
      <c r="U4135" s="13">
        <v>202</v>
      </c>
      <c r="V4135" s="13">
        <v>133.42072464</v>
      </c>
      <c r="W4135" s="13">
        <v>97.778768115999995</v>
      </c>
      <c r="X4135" s="13">
        <v>92.307536232000004</v>
      </c>
      <c r="Y4135" s="13">
        <f t="shared" si="387"/>
        <v>13493.470000007999</v>
      </c>
      <c r="Z4135" s="13">
        <f t="shared" si="388"/>
        <v>27876</v>
      </c>
      <c r="AA4135" s="13">
        <f t="shared" si="389"/>
        <v>104.22123188400001</v>
      </c>
      <c r="AB4135" s="12" t="str">
        <f t="shared" si="390"/>
        <v>High</v>
      </c>
      <c r="AC4135" s="12" t="str">
        <f t="shared" si="391"/>
        <v>Medium Volume</v>
      </c>
    </row>
    <row r="4136" spans="1:29" x14ac:dyDescent="0.25">
      <c r="A4136" s="12">
        <v>1003016957</v>
      </c>
      <c r="B4136" s="12" t="s">
        <v>297</v>
      </c>
      <c r="C4136" s="12" t="s">
        <v>298</v>
      </c>
      <c r="D4136" s="12"/>
      <c r="E4136" s="12" t="str">
        <f t="shared" si="386"/>
        <v xml:space="preserve">Mathur,Shishir </v>
      </c>
      <c r="F4136" s="12" t="s">
        <v>3260</v>
      </c>
      <c r="G4136" s="12" t="s">
        <v>299</v>
      </c>
      <c r="H4136" s="12" t="s">
        <v>300</v>
      </c>
      <c r="I4136" s="12" t="s">
        <v>5</v>
      </c>
      <c r="J4136" s="12" t="s">
        <v>2338</v>
      </c>
      <c r="K4136" s="12" t="s">
        <v>6</v>
      </c>
      <c r="L4136" s="12" t="s">
        <v>301</v>
      </c>
      <c r="M4136" s="12" t="s">
        <v>3258</v>
      </c>
      <c r="N4136" s="25">
        <v>99223</v>
      </c>
      <c r="O4136" s="12" t="s">
        <v>123</v>
      </c>
      <c r="P4136" s="12" t="s">
        <v>3257</v>
      </c>
      <c r="Q4136" s="12" t="s">
        <v>3259</v>
      </c>
      <c r="R4136" s="12">
        <v>64</v>
      </c>
      <c r="S4136" s="12">
        <v>65</v>
      </c>
      <c r="T4136" s="12">
        <v>65</v>
      </c>
      <c r="U4136" s="13">
        <v>355</v>
      </c>
      <c r="V4136" s="13">
        <v>176.27092307999999</v>
      </c>
      <c r="W4136" s="13">
        <v>140.44076923</v>
      </c>
      <c r="X4136" s="13">
        <v>133.76938462000001</v>
      </c>
      <c r="Y4136" s="13">
        <f t="shared" si="387"/>
        <v>9128.6499999499993</v>
      </c>
      <c r="Z4136" s="13">
        <f t="shared" si="388"/>
        <v>23075</v>
      </c>
      <c r="AA4136" s="13">
        <f t="shared" si="389"/>
        <v>214.55923077</v>
      </c>
      <c r="AB4136" s="12" t="str">
        <f t="shared" si="390"/>
        <v>Medium</v>
      </c>
      <c r="AC4136" s="12" t="str">
        <f t="shared" si="391"/>
        <v>Low Volume</v>
      </c>
    </row>
    <row r="4137" spans="1:29" x14ac:dyDescent="0.25">
      <c r="A4137" s="12">
        <v>1003016957</v>
      </c>
      <c r="B4137" s="12" t="s">
        <v>297</v>
      </c>
      <c r="C4137" s="12" t="s">
        <v>298</v>
      </c>
      <c r="D4137" s="12"/>
      <c r="E4137" s="12" t="str">
        <f t="shared" si="386"/>
        <v xml:space="preserve">Mathur,Shishir </v>
      </c>
      <c r="F4137" s="12" t="s">
        <v>3260</v>
      </c>
      <c r="G4137" s="12" t="s">
        <v>299</v>
      </c>
      <c r="H4137" s="12" t="s">
        <v>300</v>
      </c>
      <c r="I4137" s="12" t="s">
        <v>5</v>
      </c>
      <c r="J4137" s="12" t="s">
        <v>2338</v>
      </c>
      <c r="K4137" s="12" t="s">
        <v>6</v>
      </c>
      <c r="L4137" s="12" t="s">
        <v>301</v>
      </c>
      <c r="M4137" s="12" t="s">
        <v>3258</v>
      </c>
      <c r="N4137" s="25">
        <v>99233</v>
      </c>
      <c r="O4137" s="12" t="s">
        <v>126</v>
      </c>
      <c r="P4137" s="12" t="s">
        <v>3257</v>
      </c>
      <c r="Q4137" s="12" t="s">
        <v>3259</v>
      </c>
      <c r="R4137" s="12">
        <v>36</v>
      </c>
      <c r="S4137" s="12">
        <v>50</v>
      </c>
      <c r="T4137" s="12">
        <v>50</v>
      </c>
      <c r="U4137" s="13">
        <v>224.28</v>
      </c>
      <c r="V4137" s="13">
        <v>120.258</v>
      </c>
      <c r="W4137" s="13">
        <v>95.817999999999998</v>
      </c>
      <c r="X4137" s="13">
        <v>91.27</v>
      </c>
      <c r="Y4137" s="13">
        <f t="shared" si="387"/>
        <v>4790.8999999999996</v>
      </c>
      <c r="Z4137" s="13">
        <f t="shared" si="388"/>
        <v>11214</v>
      </c>
      <c r="AA4137" s="13">
        <f t="shared" si="389"/>
        <v>128.46199999999999</v>
      </c>
      <c r="AB4137" s="12" t="str">
        <f t="shared" si="390"/>
        <v>Low</v>
      </c>
      <c r="AC4137" s="12" t="str">
        <f t="shared" si="391"/>
        <v>Low Volume</v>
      </c>
    </row>
    <row r="4138" spans="1:29" x14ac:dyDescent="0.25">
      <c r="A4138" s="12">
        <v>1003016957</v>
      </c>
      <c r="B4138" s="12" t="s">
        <v>297</v>
      </c>
      <c r="C4138" s="12" t="s">
        <v>298</v>
      </c>
      <c r="D4138" s="12"/>
      <c r="E4138" s="12" t="str">
        <f t="shared" si="386"/>
        <v xml:space="preserve">Mathur,Shishir </v>
      </c>
      <c r="F4138" s="12" t="s">
        <v>3260</v>
      </c>
      <c r="G4138" s="12" t="s">
        <v>299</v>
      </c>
      <c r="H4138" s="12" t="s">
        <v>300</v>
      </c>
      <c r="I4138" s="12" t="s">
        <v>5</v>
      </c>
      <c r="J4138" s="12" t="s">
        <v>2338</v>
      </c>
      <c r="K4138" s="12" t="s">
        <v>6</v>
      </c>
      <c r="L4138" s="12" t="s">
        <v>301</v>
      </c>
      <c r="M4138" s="12" t="s">
        <v>3258</v>
      </c>
      <c r="N4138" s="25">
        <v>99291</v>
      </c>
      <c r="O4138" s="12" t="s">
        <v>238</v>
      </c>
      <c r="P4138" s="12" t="s">
        <v>3257</v>
      </c>
      <c r="Q4138" s="12" t="s">
        <v>3259</v>
      </c>
      <c r="R4138" s="12">
        <v>20</v>
      </c>
      <c r="S4138" s="12">
        <v>28</v>
      </c>
      <c r="T4138" s="12">
        <v>28</v>
      </c>
      <c r="U4138" s="13">
        <v>504</v>
      </c>
      <c r="V4138" s="13">
        <v>216.40571428999999</v>
      </c>
      <c r="W4138" s="13">
        <v>172.41857142999999</v>
      </c>
      <c r="X4138" s="13">
        <v>164.28714285999999</v>
      </c>
      <c r="Y4138" s="13">
        <f t="shared" si="387"/>
        <v>4827.7200000399998</v>
      </c>
      <c r="Z4138" s="13">
        <f t="shared" si="388"/>
        <v>14112</v>
      </c>
      <c r="AA4138" s="13">
        <f t="shared" si="389"/>
        <v>331.58142857000001</v>
      </c>
      <c r="AB4138" s="12" t="str">
        <f t="shared" si="390"/>
        <v>Low</v>
      </c>
      <c r="AC4138" s="12" t="str">
        <f t="shared" si="391"/>
        <v>Low Volume</v>
      </c>
    </row>
    <row r="4139" spans="1:29" x14ac:dyDescent="0.25">
      <c r="A4139" s="12">
        <v>1003016957</v>
      </c>
      <c r="B4139" s="12" t="s">
        <v>297</v>
      </c>
      <c r="C4139" s="12" t="s">
        <v>298</v>
      </c>
      <c r="D4139" s="12"/>
      <c r="E4139" s="12" t="str">
        <f t="shared" si="386"/>
        <v xml:space="preserve">Mathur,Shishir </v>
      </c>
      <c r="F4139" s="12" t="s">
        <v>3260</v>
      </c>
      <c r="G4139" s="12" t="s">
        <v>299</v>
      </c>
      <c r="H4139" s="12" t="s">
        <v>300</v>
      </c>
      <c r="I4139" s="12" t="s">
        <v>5</v>
      </c>
      <c r="J4139" s="12" t="s">
        <v>2338</v>
      </c>
      <c r="K4139" s="12" t="s">
        <v>6</v>
      </c>
      <c r="L4139" s="12" t="s">
        <v>301</v>
      </c>
      <c r="M4139" s="12" t="s">
        <v>3258</v>
      </c>
      <c r="N4139" s="25" t="s">
        <v>308</v>
      </c>
      <c r="O4139" s="12" t="s">
        <v>309</v>
      </c>
      <c r="P4139" s="12" t="s">
        <v>3257</v>
      </c>
      <c r="Q4139" s="12" t="s">
        <v>3239</v>
      </c>
      <c r="R4139" s="12">
        <v>13</v>
      </c>
      <c r="S4139" s="12">
        <v>26</v>
      </c>
      <c r="T4139" s="12">
        <v>13</v>
      </c>
      <c r="U4139" s="13">
        <v>929.23076922999996</v>
      </c>
      <c r="V4139" s="13">
        <v>491.66346154000001</v>
      </c>
      <c r="W4139" s="13">
        <v>393.32807692</v>
      </c>
      <c r="X4139" s="13">
        <v>428.25576923</v>
      </c>
      <c r="Y4139" s="13">
        <f t="shared" si="387"/>
        <v>10226.52999992</v>
      </c>
      <c r="Z4139" s="13">
        <f t="shared" si="388"/>
        <v>24159.999999979998</v>
      </c>
      <c r="AA4139" s="13">
        <f t="shared" si="389"/>
        <v>535.90269231000002</v>
      </c>
      <c r="AB4139" s="12" t="str">
        <f t="shared" si="390"/>
        <v>High</v>
      </c>
      <c r="AC4139" s="12" t="str">
        <f t="shared" si="391"/>
        <v>Low Volume</v>
      </c>
    </row>
    <row r="4140" spans="1:29" x14ac:dyDescent="0.25">
      <c r="A4140" s="12">
        <v>1003016957</v>
      </c>
      <c r="B4140" s="12" t="s">
        <v>297</v>
      </c>
      <c r="C4140" s="12" t="s">
        <v>298</v>
      </c>
      <c r="D4140" s="12"/>
      <c r="E4140" s="12" t="str">
        <f t="shared" si="386"/>
        <v xml:space="preserve">Mathur,Shishir </v>
      </c>
      <c r="F4140" s="12" t="s">
        <v>3260</v>
      </c>
      <c r="G4140" s="12" t="s">
        <v>299</v>
      </c>
      <c r="H4140" s="12" t="s">
        <v>300</v>
      </c>
      <c r="I4140" s="12" t="s">
        <v>5</v>
      </c>
      <c r="J4140" s="12" t="s">
        <v>2338</v>
      </c>
      <c r="K4140" s="12" t="s">
        <v>6</v>
      </c>
      <c r="L4140" s="12" t="s">
        <v>301</v>
      </c>
      <c r="M4140" s="12" t="s">
        <v>3258</v>
      </c>
      <c r="N4140" s="25" t="s">
        <v>159</v>
      </c>
      <c r="O4140" s="12" t="s">
        <v>160</v>
      </c>
      <c r="P4140" s="12" t="s">
        <v>3257</v>
      </c>
      <c r="Q4140" s="12" t="s">
        <v>3239</v>
      </c>
      <c r="R4140" s="12">
        <v>51</v>
      </c>
      <c r="S4140" s="12">
        <v>51</v>
      </c>
      <c r="T4140" s="12">
        <v>51</v>
      </c>
      <c r="U4140" s="13">
        <v>44</v>
      </c>
      <c r="V4140" s="13">
        <v>16.84</v>
      </c>
      <c r="W4140" s="13">
        <v>13.42</v>
      </c>
      <c r="X4140" s="13">
        <v>12.79</v>
      </c>
      <c r="Y4140" s="13">
        <f t="shared" si="387"/>
        <v>684.42</v>
      </c>
      <c r="Z4140" s="13">
        <f t="shared" si="388"/>
        <v>2244</v>
      </c>
      <c r="AA4140" s="13">
        <f t="shared" si="389"/>
        <v>30.58</v>
      </c>
      <c r="AB4140" s="12" t="str">
        <f t="shared" si="390"/>
        <v>Low</v>
      </c>
      <c r="AC4140" s="12" t="str">
        <f t="shared" si="391"/>
        <v>Low Volume</v>
      </c>
    </row>
    <row r="4141" spans="1:29" x14ac:dyDescent="0.25">
      <c r="A4141" s="12">
        <v>1003016957</v>
      </c>
      <c r="B4141" s="12" t="s">
        <v>297</v>
      </c>
      <c r="C4141" s="12" t="s">
        <v>298</v>
      </c>
      <c r="D4141" s="12"/>
      <c r="E4141" s="12" t="str">
        <f t="shared" si="386"/>
        <v xml:space="preserve">Mathur,Shishir </v>
      </c>
      <c r="F4141" s="12" t="s">
        <v>3260</v>
      </c>
      <c r="G4141" s="12" t="s">
        <v>299</v>
      </c>
      <c r="H4141" s="12" t="s">
        <v>300</v>
      </c>
      <c r="I4141" s="12" t="s">
        <v>5</v>
      </c>
      <c r="J4141" s="12" t="s">
        <v>2338</v>
      </c>
      <c r="K4141" s="12" t="s">
        <v>6</v>
      </c>
      <c r="L4141" s="12" t="s">
        <v>301</v>
      </c>
      <c r="M4141" s="12" t="s">
        <v>3258</v>
      </c>
      <c r="N4141" s="25" t="s">
        <v>310</v>
      </c>
      <c r="O4141" s="12" t="s">
        <v>311</v>
      </c>
      <c r="P4141" s="12" t="s">
        <v>3258</v>
      </c>
      <c r="Q4141" s="12" t="s">
        <v>3239</v>
      </c>
      <c r="R4141" s="12">
        <v>16</v>
      </c>
      <c r="S4141" s="12">
        <v>64</v>
      </c>
      <c r="T4141" s="12">
        <v>16</v>
      </c>
      <c r="U4141" s="13">
        <v>84</v>
      </c>
      <c r="V4141" s="13">
        <v>4.4132812499999998</v>
      </c>
      <c r="W4141" s="13">
        <v>3.52390625</v>
      </c>
      <c r="X4141" s="13">
        <v>3.6996875</v>
      </c>
      <c r="Y4141" s="13">
        <f t="shared" si="387"/>
        <v>225.53</v>
      </c>
      <c r="Z4141" s="13">
        <f t="shared" si="388"/>
        <v>5376</v>
      </c>
      <c r="AA4141" s="13">
        <f t="shared" si="389"/>
        <v>80.476093750000004</v>
      </c>
      <c r="AB4141" s="12" t="str">
        <f t="shared" si="390"/>
        <v>Low</v>
      </c>
      <c r="AC4141" s="12" t="str">
        <f t="shared" si="391"/>
        <v>Low Volume</v>
      </c>
    </row>
    <row r="4142" spans="1:29" x14ac:dyDescent="0.25">
      <c r="A4142" s="12">
        <v>1003022641</v>
      </c>
      <c r="B4142" s="12" t="s">
        <v>1227</v>
      </c>
      <c r="C4142" s="12" t="s">
        <v>1228</v>
      </c>
      <c r="D4142" s="12"/>
      <c r="E4142" s="12" t="str">
        <f t="shared" si="386"/>
        <v xml:space="preserve">Mazhar,Danish </v>
      </c>
      <c r="F4142" s="12" t="s">
        <v>3260</v>
      </c>
      <c r="G4142" s="12" t="s">
        <v>1229</v>
      </c>
      <c r="H4142" s="12" t="s">
        <v>242</v>
      </c>
      <c r="I4142" s="12" t="s">
        <v>5</v>
      </c>
      <c r="J4142" s="12" t="s">
        <v>2338</v>
      </c>
      <c r="K4142" s="12" t="s">
        <v>6</v>
      </c>
      <c r="L4142" s="12" t="s">
        <v>138</v>
      </c>
      <c r="M4142" s="12" t="s">
        <v>3258</v>
      </c>
      <c r="N4142" s="25">
        <v>99213</v>
      </c>
      <c r="O4142" s="12" t="s">
        <v>98</v>
      </c>
      <c r="P4142" s="12" t="s">
        <v>3257</v>
      </c>
      <c r="Q4142" s="12" t="s">
        <v>3239</v>
      </c>
      <c r="R4142" s="12">
        <v>17</v>
      </c>
      <c r="S4142" s="12">
        <v>17</v>
      </c>
      <c r="T4142" s="12">
        <v>17</v>
      </c>
      <c r="U4142" s="13">
        <v>290</v>
      </c>
      <c r="V4142" s="13">
        <v>88.188823529000004</v>
      </c>
      <c r="W4142" s="13">
        <v>70.268235293999993</v>
      </c>
      <c r="X4142" s="13">
        <v>71.112352940999997</v>
      </c>
      <c r="Y4142" s="13">
        <f t="shared" si="387"/>
        <v>1194.559999998</v>
      </c>
      <c r="Z4142" s="13">
        <f t="shared" si="388"/>
        <v>4930</v>
      </c>
      <c r="AA4142" s="13">
        <f t="shared" si="389"/>
        <v>219.73176470600001</v>
      </c>
      <c r="AB4142" s="12" t="str">
        <f t="shared" si="390"/>
        <v>Low</v>
      </c>
      <c r="AC4142" s="12" t="str">
        <f t="shared" si="391"/>
        <v>Low Volume</v>
      </c>
    </row>
    <row r="4143" spans="1:29" x14ac:dyDescent="0.25">
      <c r="A4143" s="12">
        <v>1003012642</v>
      </c>
      <c r="B4143" s="12" t="s">
        <v>2110</v>
      </c>
      <c r="C4143" s="12" t="s">
        <v>2111</v>
      </c>
      <c r="D4143" s="12"/>
      <c r="E4143" s="12" t="str">
        <f t="shared" si="386"/>
        <v xml:space="preserve">Mazloom,Narges </v>
      </c>
      <c r="F4143" s="12" t="s">
        <v>3260</v>
      </c>
      <c r="G4143" s="12" t="s">
        <v>2025</v>
      </c>
      <c r="H4143" s="12" t="s">
        <v>4</v>
      </c>
      <c r="I4143" s="12" t="s">
        <v>5</v>
      </c>
      <c r="J4143" s="12" t="s">
        <v>2338</v>
      </c>
      <c r="K4143" s="12" t="s">
        <v>6</v>
      </c>
      <c r="L4143" s="12" t="s">
        <v>2049</v>
      </c>
      <c r="M4143" s="12" t="s">
        <v>3258</v>
      </c>
      <c r="N4143" s="25">
        <v>31231</v>
      </c>
      <c r="O4143" s="12" t="s">
        <v>2050</v>
      </c>
      <c r="P4143" s="12" t="s">
        <v>3257</v>
      </c>
      <c r="Q4143" s="12" t="s">
        <v>3239</v>
      </c>
      <c r="R4143" s="12">
        <v>138</v>
      </c>
      <c r="S4143" s="12">
        <v>173</v>
      </c>
      <c r="T4143" s="12">
        <v>173</v>
      </c>
      <c r="U4143" s="13">
        <v>394.97109827000003</v>
      </c>
      <c r="V4143" s="13">
        <v>184.02543352999999</v>
      </c>
      <c r="W4143" s="13">
        <v>139.48456647</v>
      </c>
      <c r="X4143" s="13">
        <v>136.70520231</v>
      </c>
      <c r="Y4143" s="13">
        <f t="shared" si="387"/>
        <v>24130.829999310001</v>
      </c>
      <c r="Z4143" s="13">
        <f t="shared" si="388"/>
        <v>68330.000000710002</v>
      </c>
      <c r="AA4143" s="13">
        <f t="shared" si="389"/>
        <v>255.48653180000002</v>
      </c>
      <c r="AB4143" s="12" t="str">
        <f t="shared" si="390"/>
        <v>High</v>
      </c>
      <c r="AC4143" s="12" t="str">
        <f t="shared" si="391"/>
        <v>Medium Volume</v>
      </c>
    </row>
    <row r="4144" spans="1:29" x14ac:dyDescent="0.25">
      <c r="A4144" s="12">
        <v>1003012642</v>
      </c>
      <c r="B4144" s="12" t="s">
        <v>2110</v>
      </c>
      <c r="C4144" s="12" t="s">
        <v>2111</v>
      </c>
      <c r="D4144" s="12"/>
      <c r="E4144" s="12" t="str">
        <f t="shared" si="386"/>
        <v xml:space="preserve">Mazloom,Narges </v>
      </c>
      <c r="F4144" s="12" t="s">
        <v>3260</v>
      </c>
      <c r="G4144" s="12" t="s">
        <v>2025</v>
      </c>
      <c r="H4144" s="12" t="s">
        <v>4</v>
      </c>
      <c r="I4144" s="12" t="s">
        <v>5</v>
      </c>
      <c r="J4144" s="12" t="s">
        <v>2338</v>
      </c>
      <c r="K4144" s="12" t="s">
        <v>6</v>
      </c>
      <c r="L4144" s="12" t="s">
        <v>2049</v>
      </c>
      <c r="M4144" s="12" t="s">
        <v>3258</v>
      </c>
      <c r="N4144" s="25">
        <v>31237</v>
      </c>
      <c r="O4144" s="12" t="s">
        <v>2112</v>
      </c>
      <c r="P4144" s="12" t="s">
        <v>3257</v>
      </c>
      <c r="Q4144" s="12" t="s">
        <v>3239</v>
      </c>
      <c r="R4144" s="12">
        <v>15</v>
      </c>
      <c r="S4144" s="12">
        <v>25</v>
      </c>
      <c r="T4144" s="12">
        <v>25</v>
      </c>
      <c r="U4144" s="13">
        <v>935.08</v>
      </c>
      <c r="V4144" s="13">
        <v>372.56479999999999</v>
      </c>
      <c r="W4144" s="13">
        <v>289.024</v>
      </c>
      <c r="X4144" s="13">
        <v>277.25119999999998</v>
      </c>
      <c r="Y4144" s="13">
        <f t="shared" si="387"/>
        <v>7225.6</v>
      </c>
      <c r="Z4144" s="13">
        <f t="shared" si="388"/>
        <v>23377</v>
      </c>
      <c r="AA4144" s="13">
        <f t="shared" si="389"/>
        <v>646.05600000000004</v>
      </c>
      <c r="AB4144" s="12" t="str">
        <f t="shared" si="390"/>
        <v>Medium</v>
      </c>
      <c r="AC4144" s="12" t="str">
        <f t="shared" si="391"/>
        <v>Low Volume</v>
      </c>
    </row>
    <row r="4145" spans="1:29" x14ac:dyDescent="0.25">
      <c r="A4145" s="12">
        <v>1003012642</v>
      </c>
      <c r="B4145" s="12" t="s">
        <v>2110</v>
      </c>
      <c r="C4145" s="12" t="s">
        <v>2111</v>
      </c>
      <c r="D4145" s="12"/>
      <c r="E4145" s="12" t="str">
        <f t="shared" si="386"/>
        <v xml:space="preserve">Mazloom,Narges </v>
      </c>
      <c r="F4145" s="12" t="s">
        <v>3260</v>
      </c>
      <c r="G4145" s="12" t="s">
        <v>2025</v>
      </c>
      <c r="H4145" s="12" t="s">
        <v>4</v>
      </c>
      <c r="I4145" s="12" t="s">
        <v>5</v>
      </c>
      <c r="J4145" s="12" t="s">
        <v>2338</v>
      </c>
      <c r="K4145" s="12" t="s">
        <v>6</v>
      </c>
      <c r="L4145" s="12" t="s">
        <v>2049</v>
      </c>
      <c r="M4145" s="12" t="s">
        <v>3258</v>
      </c>
      <c r="N4145" s="25">
        <v>31575</v>
      </c>
      <c r="O4145" s="12" t="s">
        <v>2051</v>
      </c>
      <c r="P4145" s="12" t="s">
        <v>3257</v>
      </c>
      <c r="Q4145" s="12" t="s">
        <v>3239</v>
      </c>
      <c r="R4145" s="12">
        <v>50</v>
      </c>
      <c r="S4145" s="12">
        <v>57</v>
      </c>
      <c r="T4145" s="12">
        <v>57</v>
      </c>
      <c r="U4145" s="13">
        <v>266</v>
      </c>
      <c r="V4145" s="13">
        <v>124.74087719000001</v>
      </c>
      <c r="W4145" s="13">
        <v>88.288947367999995</v>
      </c>
      <c r="X4145" s="13">
        <v>86.063684210999995</v>
      </c>
      <c r="Y4145" s="13">
        <f t="shared" si="387"/>
        <v>5032.4699999759996</v>
      </c>
      <c r="Z4145" s="13">
        <f t="shared" si="388"/>
        <v>15162</v>
      </c>
      <c r="AA4145" s="13">
        <f t="shared" si="389"/>
        <v>177.71105263200002</v>
      </c>
      <c r="AB4145" s="12" t="str">
        <f t="shared" si="390"/>
        <v>Medium</v>
      </c>
      <c r="AC4145" s="12" t="str">
        <f t="shared" si="391"/>
        <v>Low Volume</v>
      </c>
    </row>
    <row r="4146" spans="1:29" x14ac:dyDescent="0.25">
      <c r="A4146" s="12">
        <v>1003012642</v>
      </c>
      <c r="B4146" s="12" t="s">
        <v>2110</v>
      </c>
      <c r="C4146" s="12" t="s">
        <v>2111</v>
      </c>
      <c r="D4146" s="12"/>
      <c r="E4146" s="12" t="str">
        <f t="shared" si="386"/>
        <v xml:space="preserve">Mazloom,Narges </v>
      </c>
      <c r="F4146" s="12" t="s">
        <v>3260</v>
      </c>
      <c r="G4146" s="12" t="s">
        <v>2025</v>
      </c>
      <c r="H4146" s="12" t="s">
        <v>4</v>
      </c>
      <c r="I4146" s="12" t="s">
        <v>5</v>
      </c>
      <c r="J4146" s="12" t="s">
        <v>2338</v>
      </c>
      <c r="K4146" s="12" t="s">
        <v>6</v>
      </c>
      <c r="L4146" s="12" t="s">
        <v>2049</v>
      </c>
      <c r="M4146" s="12" t="s">
        <v>3258</v>
      </c>
      <c r="N4146" s="25">
        <v>61782</v>
      </c>
      <c r="O4146" s="12" t="s">
        <v>2113</v>
      </c>
      <c r="P4146" s="12" t="s">
        <v>3257</v>
      </c>
      <c r="Q4146" s="12" t="s">
        <v>3259</v>
      </c>
      <c r="R4146" s="12">
        <v>11</v>
      </c>
      <c r="S4146" s="12">
        <v>11</v>
      </c>
      <c r="T4146" s="12">
        <v>11</v>
      </c>
      <c r="U4146" s="13">
        <v>511.09090909000003</v>
      </c>
      <c r="V4146" s="13">
        <v>178.38272727</v>
      </c>
      <c r="W4146" s="13">
        <v>143.72545454999999</v>
      </c>
      <c r="X4146" s="13">
        <v>132.49272726999999</v>
      </c>
      <c r="Y4146" s="13">
        <f t="shared" si="387"/>
        <v>1580.9800000499999</v>
      </c>
      <c r="Z4146" s="13">
        <f t="shared" si="388"/>
        <v>5621.9999999900001</v>
      </c>
      <c r="AA4146" s="13">
        <f t="shared" si="389"/>
        <v>367.36545454000003</v>
      </c>
      <c r="AB4146" s="12" t="str">
        <f t="shared" si="390"/>
        <v>Low</v>
      </c>
      <c r="AC4146" s="12" t="str">
        <f t="shared" si="391"/>
        <v>Low Volume</v>
      </c>
    </row>
    <row r="4147" spans="1:29" x14ac:dyDescent="0.25">
      <c r="A4147" s="12">
        <v>1003012642</v>
      </c>
      <c r="B4147" s="12" t="s">
        <v>2110</v>
      </c>
      <c r="C4147" s="12" t="s">
        <v>2111</v>
      </c>
      <c r="D4147" s="12"/>
      <c r="E4147" s="12" t="str">
        <f t="shared" si="386"/>
        <v xml:space="preserve">Mazloom,Narges </v>
      </c>
      <c r="F4147" s="12" t="s">
        <v>3260</v>
      </c>
      <c r="G4147" s="12" t="s">
        <v>2025</v>
      </c>
      <c r="H4147" s="12" t="s">
        <v>4</v>
      </c>
      <c r="I4147" s="12" t="s">
        <v>5</v>
      </c>
      <c r="J4147" s="12" t="s">
        <v>2338</v>
      </c>
      <c r="K4147" s="12" t="s">
        <v>6</v>
      </c>
      <c r="L4147" s="12" t="s">
        <v>2049</v>
      </c>
      <c r="M4147" s="12" t="s">
        <v>3258</v>
      </c>
      <c r="N4147" s="25">
        <v>69210</v>
      </c>
      <c r="O4147" s="12" t="s">
        <v>682</v>
      </c>
      <c r="P4147" s="12" t="s">
        <v>3257</v>
      </c>
      <c r="Q4147" s="12" t="s">
        <v>3239</v>
      </c>
      <c r="R4147" s="12">
        <v>146</v>
      </c>
      <c r="S4147" s="12">
        <v>190</v>
      </c>
      <c r="T4147" s="12">
        <v>190</v>
      </c>
      <c r="U4147" s="13">
        <v>104.92631579</v>
      </c>
      <c r="V4147" s="13">
        <v>42.111578946999998</v>
      </c>
      <c r="W4147" s="13">
        <v>28.326368421000002</v>
      </c>
      <c r="X4147" s="13">
        <v>26.961052632000001</v>
      </c>
      <c r="Y4147" s="13">
        <f t="shared" si="387"/>
        <v>5382.0099999900003</v>
      </c>
      <c r="Z4147" s="13">
        <f t="shared" si="388"/>
        <v>19936.000000100001</v>
      </c>
      <c r="AA4147" s="13">
        <f t="shared" si="389"/>
        <v>76.599947369000006</v>
      </c>
      <c r="AB4147" s="12" t="str">
        <f t="shared" si="390"/>
        <v>Medium</v>
      </c>
      <c r="AC4147" s="12" t="str">
        <f t="shared" si="391"/>
        <v>Medium Volume</v>
      </c>
    </row>
    <row r="4148" spans="1:29" x14ac:dyDescent="0.25">
      <c r="A4148" s="12">
        <v>1003012642</v>
      </c>
      <c r="B4148" s="12" t="s">
        <v>2110</v>
      </c>
      <c r="C4148" s="12" t="s">
        <v>2111</v>
      </c>
      <c r="D4148" s="12"/>
      <c r="E4148" s="12" t="str">
        <f t="shared" si="386"/>
        <v xml:space="preserve">Mazloom,Narges </v>
      </c>
      <c r="F4148" s="12" t="s">
        <v>3260</v>
      </c>
      <c r="G4148" s="12" t="s">
        <v>2025</v>
      </c>
      <c r="H4148" s="12" t="s">
        <v>4</v>
      </c>
      <c r="I4148" s="12" t="s">
        <v>5</v>
      </c>
      <c r="J4148" s="12" t="s">
        <v>2338</v>
      </c>
      <c r="K4148" s="12" t="s">
        <v>6</v>
      </c>
      <c r="L4148" s="12" t="s">
        <v>2049</v>
      </c>
      <c r="M4148" s="12" t="s">
        <v>3258</v>
      </c>
      <c r="N4148" s="25">
        <v>69433</v>
      </c>
      <c r="O4148" s="12" t="s">
        <v>2114</v>
      </c>
      <c r="P4148" s="12" t="s">
        <v>3257</v>
      </c>
      <c r="Q4148" s="12" t="s">
        <v>3239</v>
      </c>
      <c r="R4148" s="12">
        <v>13</v>
      </c>
      <c r="S4148" s="12">
        <v>13</v>
      </c>
      <c r="T4148" s="12">
        <v>13</v>
      </c>
      <c r="U4148" s="13">
        <v>716.92307691999997</v>
      </c>
      <c r="V4148" s="13">
        <v>233.52769230999999</v>
      </c>
      <c r="W4148" s="13">
        <v>188.15153846000001</v>
      </c>
      <c r="X4148" s="13">
        <v>182.38538462</v>
      </c>
      <c r="Y4148" s="13">
        <f t="shared" si="387"/>
        <v>2445.96999998</v>
      </c>
      <c r="Z4148" s="13">
        <f t="shared" si="388"/>
        <v>9319.9999999600004</v>
      </c>
      <c r="AA4148" s="13">
        <f t="shared" si="389"/>
        <v>528.77153845999999</v>
      </c>
      <c r="AB4148" s="12" t="str">
        <f t="shared" si="390"/>
        <v>Low</v>
      </c>
      <c r="AC4148" s="12" t="str">
        <f t="shared" si="391"/>
        <v>Low Volume</v>
      </c>
    </row>
    <row r="4149" spans="1:29" x14ac:dyDescent="0.25">
      <c r="A4149" s="12">
        <v>1003012642</v>
      </c>
      <c r="B4149" s="12" t="s">
        <v>2110</v>
      </c>
      <c r="C4149" s="12" t="s">
        <v>2111</v>
      </c>
      <c r="D4149" s="12"/>
      <c r="E4149" s="12" t="str">
        <f t="shared" si="386"/>
        <v xml:space="preserve">Mazloom,Narges </v>
      </c>
      <c r="F4149" s="12" t="s">
        <v>3260</v>
      </c>
      <c r="G4149" s="12" t="s">
        <v>2025</v>
      </c>
      <c r="H4149" s="12" t="s">
        <v>4</v>
      </c>
      <c r="I4149" s="12" t="s">
        <v>5</v>
      </c>
      <c r="J4149" s="12" t="s">
        <v>2338</v>
      </c>
      <c r="K4149" s="12" t="s">
        <v>6</v>
      </c>
      <c r="L4149" s="12" t="s">
        <v>2049</v>
      </c>
      <c r="M4149" s="12" t="s">
        <v>3258</v>
      </c>
      <c r="N4149" s="25">
        <v>92567</v>
      </c>
      <c r="O4149" s="12" t="s">
        <v>1641</v>
      </c>
      <c r="P4149" s="12" t="s">
        <v>3257</v>
      </c>
      <c r="Q4149" s="12" t="s">
        <v>3239</v>
      </c>
      <c r="R4149" s="12">
        <v>18</v>
      </c>
      <c r="S4149" s="12">
        <v>18</v>
      </c>
      <c r="T4149" s="12">
        <v>18</v>
      </c>
      <c r="U4149" s="13">
        <v>42.666666667000001</v>
      </c>
      <c r="V4149" s="13">
        <v>15.910555556</v>
      </c>
      <c r="W4149" s="13">
        <v>12.821666667000001</v>
      </c>
      <c r="X4149" s="13">
        <v>12.778333333000001</v>
      </c>
      <c r="Y4149" s="13">
        <f t="shared" si="387"/>
        <v>230.79000000600001</v>
      </c>
      <c r="Z4149" s="13">
        <f t="shared" si="388"/>
        <v>768.00000000600005</v>
      </c>
      <c r="AA4149" s="13">
        <f t="shared" si="389"/>
        <v>29.844999999999999</v>
      </c>
      <c r="AB4149" s="12" t="str">
        <f t="shared" si="390"/>
        <v>Low</v>
      </c>
      <c r="AC4149" s="12" t="str">
        <f t="shared" si="391"/>
        <v>Low Volume</v>
      </c>
    </row>
    <row r="4150" spans="1:29" x14ac:dyDescent="0.25">
      <c r="A4150" s="12">
        <v>1003012642</v>
      </c>
      <c r="B4150" s="12" t="s">
        <v>2110</v>
      </c>
      <c r="C4150" s="12" t="s">
        <v>2111</v>
      </c>
      <c r="D4150" s="12"/>
      <c r="E4150" s="12" t="str">
        <f t="shared" si="386"/>
        <v xml:space="preserve">Mazloom,Narges </v>
      </c>
      <c r="F4150" s="12" t="s">
        <v>3260</v>
      </c>
      <c r="G4150" s="12" t="s">
        <v>2025</v>
      </c>
      <c r="H4150" s="12" t="s">
        <v>4</v>
      </c>
      <c r="I4150" s="12" t="s">
        <v>5</v>
      </c>
      <c r="J4150" s="12" t="s">
        <v>2338</v>
      </c>
      <c r="K4150" s="12" t="s">
        <v>6</v>
      </c>
      <c r="L4150" s="12" t="s">
        <v>2049</v>
      </c>
      <c r="M4150" s="12" t="s">
        <v>3258</v>
      </c>
      <c r="N4150" s="25">
        <v>99203</v>
      </c>
      <c r="O4150" s="12" t="s">
        <v>95</v>
      </c>
      <c r="P4150" s="12" t="s">
        <v>3257</v>
      </c>
      <c r="Q4150" s="12" t="s">
        <v>3239</v>
      </c>
      <c r="R4150" s="12">
        <v>13</v>
      </c>
      <c r="S4150" s="12">
        <v>13</v>
      </c>
      <c r="T4150" s="12">
        <v>13</v>
      </c>
      <c r="U4150" s="13">
        <v>234.23076922999999</v>
      </c>
      <c r="V4150" s="13">
        <v>112.89692307999999</v>
      </c>
      <c r="W4150" s="13">
        <v>70.692307692</v>
      </c>
      <c r="X4150" s="13">
        <v>67.406153845999995</v>
      </c>
      <c r="Y4150" s="13">
        <f t="shared" si="387"/>
        <v>918.99999999600004</v>
      </c>
      <c r="Z4150" s="13">
        <f t="shared" si="388"/>
        <v>3044.9999999900001</v>
      </c>
      <c r="AA4150" s="13">
        <f t="shared" si="389"/>
        <v>163.53846153799998</v>
      </c>
      <c r="AB4150" s="12" t="str">
        <f t="shared" si="390"/>
        <v>Low</v>
      </c>
      <c r="AC4150" s="12" t="str">
        <f t="shared" si="391"/>
        <v>Low Volume</v>
      </c>
    </row>
    <row r="4151" spans="1:29" x14ac:dyDescent="0.25">
      <c r="A4151" s="12">
        <v>1003012642</v>
      </c>
      <c r="B4151" s="12" t="s">
        <v>2110</v>
      </c>
      <c r="C4151" s="12" t="s">
        <v>2111</v>
      </c>
      <c r="D4151" s="12"/>
      <c r="E4151" s="12" t="str">
        <f t="shared" si="386"/>
        <v xml:space="preserve">Mazloom,Narges </v>
      </c>
      <c r="F4151" s="12" t="s">
        <v>3260</v>
      </c>
      <c r="G4151" s="12" t="s">
        <v>2025</v>
      </c>
      <c r="H4151" s="12" t="s">
        <v>4</v>
      </c>
      <c r="I4151" s="12" t="s">
        <v>5</v>
      </c>
      <c r="J4151" s="12" t="s">
        <v>2338</v>
      </c>
      <c r="K4151" s="12" t="s">
        <v>6</v>
      </c>
      <c r="L4151" s="12" t="s">
        <v>2049</v>
      </c>
      <c r="M4151" s="12" t="s">
        <v>3258</v>
      </c>
      <c r="N4151" s="25">
        <v>99204</v>
      </c>
      <c r="O4151" s="12" t="s">
        <v>96</v>
      </c>
      <c r="P4151" s="12" t="s">
        <v>3257</v>
      </c>
      <c r="Q4151" s="12" t="s">
        <v>3239</v>
      </c>
      <c r="R4151" s="12">
        <v>148</v>
      </c>
      <c r="S4151" s="12">
        <v>148</v>
      </c>
      <c r="T4151" s="12">
        <v>148</v>
      </c>
      <c r="U4151" s="13">
        <v>338.13513513999999</v>
      </c>
      <c r="V4151" s="13">
        <v>168.13412162</v>
      </c>
      <c r="W4151" s="13">
        <v>107.22027027</v>
      </c>
      <c r="X4151" s="13">
        <v>102.97750000000001</v>
      </c>
      <c r="Y4151" s="13">
        <f t="shared" si="387"/>
        <v>15868.599999960001</v>
      </c>
      <c r="Z4151" s="13">
        <f t="shared" si="388"/>
        <v>50044.00000072</v>
      </c>
      <c r="AA4151" s="13">
        <f t="shared" si="389"/>
        <v>230.91486486999997</v>
      </c>
      <c r="AB4151" s="12" t="str">
        <f t="shared" si="390"/>
        <v>High</v>
      </c>
      <c r="AC4151" s="12" t="str">
        <f t="shared" si="391"/>
        <v>Medium Volume</v>
      </c>
    </row>
    <row r="4152" spans="1:29" x14ac:dyDescent="0.25">
      <c r="A4152" s="12">
        <v>1003012642</v>
      </c>
      <c r="B4152" s="12" t="s">
        <v>2110</v>
      </c>
      <c r="C4152" s="12" t="s">
        <v>2111</v>
      </c>
      <c r="D4152" s="12"/>
      <c r="E4152" s="12" t="str">
        <f t="shared" si="386"/>
        <v xml:space="preserve">Mazloom,Narges </v>
      </c>
      <c r="F4152" s="12" t="s">
        <v>3260</v>
      </c>
      <c r="G4152" s="12" t="s">
        <v>2025</v>
      </c>
      <c r="H4152" s="12" t="s">
        <v>4</v>
      </c>
      <c r="I4152" s="12" t="s">
        <v>5</v>
      </c>
      <c r="J4152" s="12" t="s">
        <v>2338</v>
      </c>
      <c r="K4152" s="12" t="s">
        <v>6</v>
      </c>
      <c r="L4152" s="12" t="s">
        <v>2049</v>
      </c>
      <c r="M4152" s="12" t="s">
        <v>3258</v>
      </c>
      <c r="N4152" s="25">
        <v>99213</v>
      </c>
      <c r="O4152" s="12" t="s">
        <v>98</v>
      </c>
      <c r="P4152" s="12" t="s">
        <v>3257</v>
      </c>
      <c r="Q4152" s="12" t="s">
        <v>3239</v>
      </c>
      <c r="R4152" s="12">
        <v>73</v>
      </c>
      <c r="S4152" s="12">
        <v>80</v>
      </c>
      <c r="T4152" s="12">
        <v>80</v>
      </c>
      <c r="U4152" s="13">
        <v>136.6875</v>
      </c>
      <c r="V4152" s="13">
        <v>91.516125000000002</v>
      </c>
      <c r="W4152" s="13">
        <v>61.298749999999998</v>
      </c>
      <c r="X4152" s="13">
        <v>58.845125000000003</v>
      </c>
      <c r="Y4152" s="13">
        <f t="shared" si="387"/>
        <v>4903.8999999999996</v>
      </c>
      <c r="Z4152" s="13">
        <f t="shared" si="388"/>
        <v>10935</v>
      </c>
      <c r="AA4152" s="13">
        <f t="shared" si="389"/>
        <v>75.388750000000002</v>
      </c>
      <c r="AB4152" s="12" t="str">
        <f t="shared" si="390"/>
        <v>Low</v>
      </c>
      <c r="AC4152" s="12" t="str">
        <f t="shared" si="391"/>
        <v>Low Volume</v>
      </c>
    </row>
    <row r="4153" spans="1:29" x14ac:dyDescent="0.25">
      <c r="A4153" s="12">
        <v>1003012642</v>
      </c>
      <c r="B4153" s="12" t="s">
        <v>2110</v>
      </c>
      <c r="C4153" s="12" t="s">
        <v>2111</v>
      </c>
      <c r="D4153" s="12"/>
      <c r="E4153" s="12" t="str">
        <f t="shared" si="386"/>
        <v xml:space="preserve">Mazloom,Narges </v>
      </c>
      <c r="F4153" s="12" t="s">
        <v>3260</v>
      </c>
      <c r="G4153" s="12" t="s">
        <v>2025</v>
      </c>
      <c r="H4153" s="12" t="s">
        <v>4</v>
      </c>
      <c r="I4153" s="12" t="s">
        <v>5</v>
      </c>
      <c r="J4153" s="12" t="s">
        <v>2338</v>
      </c>
      <c r="K4153" s="12" t="s">
        <v>6</v>
      </c>
      <c r="L4153" s="12" t="s">
        <v>2049</v>
      </c>
      <c r="M4153" s="12" t="s">
        <v>3258</v>
      </c>
      <c r="N4153" s="25">
        <v>99214</v>
      </c>
      <c r="O4153" s="12" t="s">
        <v>99</v>
      </c>
      <c r="P4153" s="12" t="s">
        <v>3257</v>
      </c>
      <c r="Q4153" s="12" t="s">
        <v>3239</v>
      </c>
      <c r="R4153" s="12">
        <v>235</v>
      </c>
      <c r="S4153" s="12">
        <v>349</v>
      </c>
      <c r="T4153" s="12">
        <v>349</v>
      </c>
      <c r="U4153" s="13">
        <v>195.84527220999999</v>
      </c>
      <c r="V4153" s="13">
        <v>128.85148996999999</v>
      </c>
      <c r="W4153" s="13">
        <v>85.063209169000004</v>
      </c>
      <c r="X4153" s="13">
        <v>81.544441261000003</v>
      </c>
      <c r="Y4153" s="13">
        <f t="shared" si="387"/>
        <v>29687.059999981</v>
      </c>
      <c r="Z4153" s="13">
        <f t="shared" si="388"/>
        <v>68350.000001289998</v>
      </c>
      <c r="AA4153" s="13">
        <f t="shared" si="389"/>
        <v>110.78206304099999</v>
      </c>
      <c r="AB4153" s="12" t="str">
        <f t="shared" si="390"/>
        <v>High</v>
      </c>
      <c r="AC4153" s="12" t="str">
        <f t="shared" si="391"/>
        <v>Medium Volume</v>
      </c>
    </row>
    <row r="4154" spans="1:29" x14ac:dyDescent="0.25">
      <c r="A4154" s="12">
        <v>1003012642</v>
      </c>
      <c r="B4154" s="12" t="s">
        <v>2110</v>
      </c>
      <c r="C4154" s="12" t="s">
        <v>2111</v>
      </c>
      <c r="D4154" s="12"/>
      <c r="E4154" s="12" t="str">
        <f t="shared" si="386"/>
        <v xml:space="preserve">Mazloom,Narges </v>
      </c>
      <c r="F4154" s="12" t="s">
        <v>3260</v>
      </c>
      <c r="G4154" s="12" t="s">
        <v>2025</v>
      </c>
      <c r="H4154" s="12" t="s">
        <v>4</v>
      </c>
      <c r="I4154" s="12" t="s">
        <v>5</v>
      </c>
      <c r="J4154" s="12" t="s">
        <v>2338</v>
      </c>
      <c r="K4154" s="12" t="s">
        <v>6</v>
      </c>
      <c r="L4154" s="12" t="s">
        <v>2049</v>
      </c>
      <c r="M4154" s="12" t="s">
        <v>3258</v>
      </c>
      <c r="N4154" s="25" t="s">
        <v>2115</v>
      </c>
      <c r="O4154" s="12" t="s">
        <v>2116</v>
      </c>
      <c r="P4154" s="12" t="s">
        <v>3257</v>
      </c>
      <c r="Q4154" s="12" t="s">
        <v>3239</v>
      </c>
      <c r="R4154" s="12">
        <v>25</v>
      </c>
      <c r="S4154" s="12">
        <v>25</v>
      </c>
      <c r="T4154" s="12">
        <v>25</v>
      </c>
      <c r="U4154" s="13">
        <v>83.44</v>
      </c>
      <c r="V4154" s="13">
        <v>49.472799999999999</v>
      </c>
      <c r="W4154" s="13">
        <v>29.357199999999999</v>
      </c>
      <c r="X4154" s="13">
        <v>28.016400000000001</v>
      </c>
      <c r="Y4154" s="13">
        <f t="shared" si="387"/>
        <v>733.93</v>
      </c>
      <c r="Z4154" s="13">
        <f t="shared" si="388"/>
        <v>2086</v>
      </c>
      <c r="AA4154" s="13">
        <f t="shared" si="389"/>
        <v>54.082799999999999</v>
      </c>
      <c r="AB4154" s="12" t="str">
        <f t="shared" si="390"/>
        <v>Low</v>
      </c>
      <c r="AC4154" s="12" t="str">
        <f t="shared" si="391"/>
        <v>Low Volume</v>
      </c>
    </row>
    <row r="4155" spans="1:29" x14ac:dyDescent="0.25">
      <c r="A4155" s="12">
        <v>1003002734</v>
      </c>
      <c r="B4155" s="12" t="s">
        <v>1408</v>
      </c>
      <c r="C4155" s="12" t="s">
        <v>1409</v>
      </c>
      <c r="D4155" s="12"/>
      <c r="E4155" s="12" t="str">
        <f t="shared" si="386"/>
        <v xml:space="preserve">Mccollum,Jonathan </v>
      </c>
      <c r="F4155" s="12" t="s">
        <v>3260</v>
      </c>
      <c r="G4155" s="12" t="s">
        <v>1410</v>
      </c>
      <c r="H4155" s="12" t="s">
        <v>236</v>
      </c>
      <c r="I4155" s="12" t="s">
        <v>5</v>
      </c>
      <c r="J4155" s="12" t="s">
        <v>2338</v>
      </c>
      <c r="K4155" s="12" t="s">
        <v>6</v>
      </c>
      <c r="L4155" s="12" t="s">
        <v>1405</v>
      </c>
      <c r="M4155" s="12" t="s">
        <v>3258</v>
      </c>
      <c r="N4155" s="25">
        <v>90791</v>
      </c>
      <c r="O4155" s="12" t="s">
        <v>1411</v>
      </c>
      <c r="P4155" s="12" t="s">
        <v>3257</v>
      </c>
      <c r="Q4155" s="12" t="s">
        <v>3239</v>
      </c>
      <c r="R4155" s="12">
        <v>11</v>
      </c>
      <c r="S4155" s="12">
        <v>11</v>
      </c>
      <c r="T4155" s="12">
        <v>11</v>
      </c>
      <c r="U4155" s="13">
        <v>174.09090909</v>
      </c>
      <c r="V4155" s="13">
        <v>105.54363635999999</v>
      </c>
      <c r="W4155" s="13">
        <v>76.059090909000005</v>
      </c>
      <c r="X4155" s="13">
        <v>93.160909090999994</v>
      </c>
      <c r="Y4155" s="13">
        <f t="shared" si="387"/>
        <v>836.6499999990001</v>
      </c>
      <c r="Z4155" s="13">
        <f t="shared" si="388"/>
        <v>1914.9999999899999</v>
      </c>
      <c r="AA4155" s="13">
        <f t="shared" si="389"/>
        <v>98.031818180999991</v>
      </c>
      <c r="AB4155" s="12" t="str">
        <f t="shared" si="390"/>
        <v>Low</v>
      </c>
      <c r="AC4155" s="12" t="str">
        <f t="shared" si="391"/>
        <v>Low Volume</v>
      </c>
    </row>
    <row r="4156" spans="1:29" x14ac:dyDescent="0.25">
      <c r="A4156" s="12">
        <v>1003016122</v>
      </c>
      <c r="B4156" s="12" t="s">
        <v>1449</v>
      </c>
      <c r="C4156" s="12" t="s">
        <v>1450</v>
      </c>
      <c r="D4156" s="12"/>
      <c r="E4156" s="12" t="str">
        <f t="shared" si="386"/>
        <v xml:space="preserve">Mcsweeney,Alexandria </v>
      </c>
      <c r="F4156" s="12" t="s">
        <v>3260</v>
      </c>
      <c r="G4156" s="12" t="s">
        <v>1451</v>
      </c>
      <c r="H4156" s="12" t="s">
        <v>131</v>
      </c>
      <c r="I4156" s="12" t="s">
        <v>5</v>
      </c>
      <c r="J4156" s="12" t="s">
        <v>2338</v>
      </c>
      <c r="K4156" s="12" t="s">
        <v>6</v>
      </c>
      <c r="L4156" s="12" t="s">
        <v>1393</v>
      </c>
      <c r="M4156" s="12" t="s">
        <v>3258</v>
      </c>
      <c r="N4156" s="25">
        <v>97110</v>
      </c>
      <c r="O4156" s="12" t="s">
        <v>93</v>
      </c>
      <c r="P4156" s="12" t="s">
        <v>3257</v>
      </c>
      <c r="Q4156" s="12" t="s">
        <v>3239</v>
      </c>
      <c r="R4156" s="12">
        <v>101</v>
      </c>
      <c r="S4156" s="12">
        <v>3760</v>
      </c>
      <c r="T4156" s="12">
        <v>1895</v>
      </c>
      <c r="U4156" s="13">
        <v>40</v>
      </c>
      <c r="V4156" s="13">
        <v>23.093122340000001</v>
      </c>
      <c r="W4156" s="13">
        <v>17.867569149000001</v>
      </c>
      <c r="X4156" s="13">
        <v>16.292069149</v>
      </c>
      <c r="Y4156" s="13">
        <f t="shared" si="387"/>
        <v>67182.060000240002</v>
      </c>
      <c r="Z4156" s="13">
        <f t="shared" si="388"/>
        <v>150400</v>
      </c>
      <c r="AA4156" s="13">
        <f t="shared" si="389"/>
        <v>22.132430850999999</v>
      </c>
      <c r="AB4156" s="12" t="str">
        <f t="shared" si="390"/>
        <v>High</v>
      </c>
      <c r="AC4156" s="12" t="str">
        <f t="shared" si="391"/>
        <v>High Volume</v>
      </c>
    </row>
    <row r="4157" spans="1:29" x14ac:dyDescent="0.25">
      <c r="A4157" s="12">
        <v>1003016122</v>
      </c>
      <c r="B4157" s="12" t="s">
        <v>1449</v>
      </c>
      <c r="C4157" s="12" t="s">
        <v>1450</v>
      </c>
      <c r="D4157" s="12"/>
      <c r="E4157" s="12" t="str">
        <f t="shared" si="386"/>
        <v xml:space="preserve">Mcsweeney,Alexandria </v>
      </c>
      <c r="F4157" s="12" t="s">
        <v>3260</v>
      </c>
      <c r="G4157" s="12" t="s">
        <v>1451</v>
      </c>
      <c r="H4157" s="12" t="s">
        <v>131</v>
      </c>
      <c r="I4157" s="12" t="s">
        <v>5</v>
      </c>
      <c r="J4157" s="12" t="s">
        <v>2338</v>
      </c>
      <c r="K4157" s="12" t="s">
        <v>6</v>
      </c>
      <c r="L4157" s="12" t="s">
        <v>1393</v>
      </c>
      <c r="M4157" s="12" t="s">
        <v>3258</v>
      </c>
      <c r="N4157" s="25">
        <v>97112</v>
      </c>
      <c r="O4157" s="12" t="s">
        <v>1395</v>
      </c>
      <c r="P4157" s="12" t="s">
        <v>3257</v>
      </c>
      <c r="Q4157" s="12" t="s">
        <v>3239</v>
      </c>
      <c r="R4157" s="12">
        <v>85</v>
      </c>
      <c r="S4157" s="12">
        <v>1512</v>
      </c>
      <c r="T4157" s="12">
        <v>1511</v>
      </c>
      <c r="U4157" s="13">
        <v>40</v>
      </c>
      <c r="V4157" s="13">
        <v>26.187896824999999</v>
      </c>
      <c r="W4157" s="13">
        <v>20.434404762</v>
      </c>
      <c r="X4157" s="13">
        <v>18.589160053000001</v>
      </c>
      <c r="Y4157" s="13">
        <f t="shared" si="387"/>
        <v>30896.820000143998</v>
      </c>
      <c r="Z4157" s="13">
        <f t="shared" si="388"/>
        <v>60480</v>
      </c>
      <c r="AA4157" s="13">
        <f t="shared" si="389"/>
        <v>19.565595238</v>
      </c>
      <c r="AB4157" s="12" t="str">
        <f t="shared" si="390"/>
        <v>High</v>
      </c>
      <c r="AC4157" s="12" t="str">
        <f t="shared" si="391"/>
        <v>High Volume</v>
      </c>
    </row>
    <row r="4158" spans="1:29" x14ac:dyDescent="0.25">
      <c r="A4158" s="12">
        <v>1003016122</v>
      </c>
      <c r="B4158" s="12" t="s">
        <v>1449</v>
      </c>
      <c r="C4158" s="12" t="s">
        <v>1450</v>
      </c>
      <c r="D4158" s="12"/>
      <c r="E4158" s="12" t="str">
        <f t="shared" si="386"/>
        <v xml:space="preserve">Mcsweeney,Alexandria </v>
      </c>
      <c r="F4158" s="12" t="s">
        <v>3260</v>
      </c>
      <c r="G4158" s="12" t="s">
        <v>1451</v>
      </c>
      <c r="H4158" s="12" t="s">
        <v>131</v>
      </c>
      <c r="I4158" s="12" t="s">
        <v>5</v>
      </c>
      <c r="J4158" s="12" t="s">
        <v>2338</v>
      </c>
      <c r="K4158" s="12" t="s">
        <v>6</v>
      </c>
      <c r="L4158" s="12" t="s">
        <v>1393</v>
      </c>
      <c r="M4158" s="12" t="s">
        <v>3258</v>
      </c>
      <c r="N4158" s="25">
        <v>97140</v>
      </c>
      <c r="O4158" s="12" t="s">
        <v>1396</v>
      </c>
      <c r="P4158" s="12" t="s">
        <v>3257</v>
      </c>
      <c r="Q4158" s="12" t="s">
        <v>3239</v>
      </c>
      <c r="R4158" s="12">
        <v>53</v>
      </c>
      <c r="S4158" s="12">
        <v>687</v>
      </c>
      <c r="T4158" s="12">
        <v>686</v>
      </c>
      <c r="U4158" s="13">
        <v>35</v>
      </c>
      <c r="V4158" s="13">
        <v>21.614832606</v>
      </c>
      <c r="W4158" s="13">
        <v>16.403682677999999</v>
      </c>
      <c r="X4158" s="13">
        <v>14.987016012</v>
      </c>
      <c r="Y4158" s="13">
        <f t="shared" si="387"/>
        <v>11269.329999785999</v>
      </c>
      <c r="Z4158" s="13">
        <f t="shared" si="388"/>
        <v>24045</v>
      </c>
      <c r="AA4158" s="13">
        <f t="shared" si="389"/>
        <v>18.596317322000001</v>
      </c>
      <c r="AB4158" s="12" t="str">
        <f t="shared" si="390"/>
        <v>High</v>
      </c>
      <c r="AC4158" s="12" t="str">
        <f t="shared" si="391"/>
        <v>High Volume</v>
      </c>
    </row>
    <row r="4159" spans="1:29" x14ac:dyDescent="0.25">
      <c r="A4159" s="12">
        <v>1003016122</v>
      </c>
      <c r="B4159" s="12" t="s">
        <v>1449</v>
      </c>
      <c r="C4159" s="12" t="s">
        <v>1450</v>
      </c>
      <c r="D4159" s="12"/>
      <c r="E4159" s="12" t="str">
        <f t="shared" si="386"/>
        <v xml:space="preserve">Mcsweeney,Alexandria </v>
      </c>
      <c r="F4159" s="12" t="s">
        <v>3260</v>
      </c>
      <c r="G4159" s="12" t="s">
        <v>1451</v>
      </c>
      <c r="H4159" s="12" t="s">
        <v>131</v>
      </c>
      <c r="I4159" s="12" t="s">
        <v>5</v>
      </c>
      <c r="J4159" s="12" t="s">
        <v>2338</v>
      </c>
      <c r="K4159" s="12" t="s">
        <v>6</v>
      </c>
      <c r="L4159" s="12" t="s">
        <v>1393</v>
      </c>
      <c r="M4159" s="12" t="s">
        <v>3258</v>
      </c>
      <c r="N4159" s="25">
        <v>97162</v>
      </c>
      <c r="O4159" s="12" t="s">
        <v>1399</v>
      </c>
      <c r="P4159" s="12" t="s">
        <v>3257</v>
      </c>
      <c r="Q4159" s="12" t="s">
        <v>3239</v>
      </c>
      <c r="R4159" s="12">
        <v>65</v>
      </c>
      <c r="S4159" s="12">
        <v>88</v>
      </c>
      <c r="T4159" s="12">
        <v>88</v>
      </c>
      <c r="U4159" s="13">
        <v>130</v>
      </c>
      <c r="V4159" s="13">
        <v>109.66249999999999</v>
      </c>
      <c r="W4159" s="13">
        <v>83.905227272999994</v>
      </c>
      <c r="X4159" s="13">
        <v>75.205227273000006</v>
      </c>
      <c r="Y4159" s="13">
        <f t="shared" si="387"/>
        <v>7383.6600000239996</v>
      </c>
      <c r="Z4159" s="13">
        <f t="shared" si="388"/>
        <v>11440</v>
      </c>
      <c r="AA4159" s="13">
        <f t="shared" si="389"/>
        <v>46.094772727000006</v>
      </c>
      <c r="AB4159" s="12" t="str">
        <f t="shared" si="390"/>
        <v>Medium</v>
      </c>
      <c r="AC4159" s="12" t="str">
        <f t="shared" si="391"/>
        <v>Low Volume</v>
      </c>
    </row>
    <row r="4160" spans="1:29" x14ac:dyDescent="0.25">
      <c r="A4160" s="12">
        <v>1003016122</v>
      </c>
      <c r="B4160" s="12" t="s">
        <v>1449</v>
      </c>
      <c r="C4160" s="12" t="s">
        <v>1450</v>
      </c>
      <c r="D4160" s="12"/>
      <c r="E4160" s="12" t="str">
        <f t="shared" si="386"/>
        <v xml:space="preserve">Mcsweeney,Alexandria </v>
      </c>
      <c r="F4160" s="12" t="s">
        <v>3260</v>
      </c>
      <c r="G4160" s="12" t="s">
        <v>1451</v>
      </c>
      <c r="H4160" s="12" t="s">
        <v>131</v>
      </c>
      <c r="I4160" s="12" t="s">
        <v>5</v>
      </c>
      <c r="J4160" s="12" t="s">
        <v>2338</v>
      </c>
      <c r="K4160" s="12" t="s">
        <v>6</v>
      </c>
      <c r="L4160" s="12" t="s">
        <v>1393</v>
      </c>
      <c r="M4160" s="12" t="s">
        <v>3258</v>
      </c>
      <c r="N4160" s="25">
        <v>97164</v>
      </c>
      <c r="O4160" s="12" t="s">
        <v>1452</v>
      </c>
      <c r="P4160" s="12" t="s">
        <v>3257</v>
      </c>
      <c r="Q4160" s="12" t="s">
        <v>3239</v>
      </c>
      <c r="R4160" s="12">
        <v>75</v>
      </c>
      <c r="S4160" s="12">
        <v>139</v>
      </c>
      <c r="T4160" s="12">
        <v>139</v>
      </c>
      <c r="U4160" s="13">
        <v>80</v>
      </c>
      <c r="V4160" s="13">
        <v>73.361294963999995</v>
      </c>
      <c r="W4160" s="13">
        <v>57.588201439000002</v>
      </c>
      <c r="X4160" s="13">
        <v>51.380575540000002</v>
      </c>
      <c r="Y4160" s="13">
        <f t="shared" si="387"/>
        <v>8004.7600000210005</v>
      </c>
      <c r="Z4160" s="13">
        <f t="shared" si="388"/>
        <v>11120</v>
      </c>
      <c r="AA4160" s="13">
        <f t="shared" si="389"/>
        <v>22.411798560999998</v>
      </c>
      <c r="AB4160" s="12" t="str">
        <f t="shared" si="390"/>
        <v>Medium</v>
      </c>
      <c r="AC4160" s="12" t="str">
        <f t="shared" si="391"/>
        <v>Medium Volume</v>
      </c>
    </row>
    <row r="4161" spans="1:29" x14ac:dyDescent="0.25">
      <c r="A4161" s="12">
        <v>1003016122</v>
      </c>
      <c r="B4161" s="12" t="s">
        <v>1449</v>
      </c>
      <c r="C4161" s="12" t="s">
        <v>1450</v>
      </c>
      <c r="D4161" s="12"/>
      <c r="E4161" s="12" t="str">
        <f t="shared" si="386"/>
        <v xml:space="preserve">Mcsweeney,Alexandria </v>
      </c>
      <c r="F4161" s="12" t="s">
        <v>3260</v>
      </c>
      <c r="G4161" s="12" t="s">
        <v>1451</v>
      </c>
      <c r="H4161" s="12" t="s">
        <v>131</v>
      </c>
      <c r="I4161" s="12" t="s">
        <v>5</v>
      </c>
      <c r="J4161" s="12" t="s">
        <v>2338</v>
      </c>
      <c r="K4161" s="12" t="s">
        <v>6</v>
      </c>
      <c r="L4161" s="12" t="s">
        <v>1393</v>
      </c>
      <c r="M4161" s="12" t="s">
        <v>3258</v>
      </c>
      <c r="N4161" s="25">
        <v>97530</v>
      </c>
      <c r="O4161" s="12" t="s">
        <v>1400</v>
      </c>
      <c r="P4161" s="12" t="s">
        <v>3257</v>
      </c>
      <c r="Q4161" s="12" t="s">
        <v>3239</v>
      </c>
      <c r="R4161" s="12">
        <v>101</v>
      </c>
      <c r="S4161" s="12">
        <v>1889</v>
      </c>
      <c r="T4161" s="12">
        <v>1889</v>
      </c>
      <c r="U4161" s="13">
        <v>45</v>
      </c>
      <c r="V4161" s="13">
        <v>37.430645843999997</v>
      </c>
      <c r="W4161" s="13">
        <v>28.995177343000002</v>
      </c>
      <c r="X4161" s="13">
        <v>25.751471678000001</v>
      </c>
      <c r="Y4161" s="13">
        <f t="shared" si="387"/>
        <v>54771.890000927</v>
      </c>
      <c r="Z4161" s="13">
        <f t="shared" si="388"/>
        <v>85005</v>
      </c>
      <c r="AA4161" s="13">
        <f t="shared" si="389"/>
        <v>16.004822656999998</v>
      </c>
      <c r="AB4161" s="12" t="str">
        <f t="shared" si="390"/>
        <v>High</v>
      </c>
      <c r="AC4161" s="12" t="str">
        <f t="shared" si="391"/>
        <v>High Volume</v>
      </c>
    </row>
    <row r="4162" spans="1:29" x14ac:dyDescent="0.25">
      <c r="A4162" s="12">
        <v>1003016122</v>
      </c>
      <c r="B4162" s="12" t="s">
        <v>1449</v>
      </c>
      <c r="C4162" s="12" t="s">
        <v>1450</v>
      </c>
      <c r="D4162" s="12"/>
      <c r="E4162" s="12" t="str">
        <f t="shared" si="386"/>
        <v xml:space="preserve">Mcsweeney,Alexandria </v>
      </c>
      <c r="F4162" s="12" t="s">
        <v>3260</v>
      </c>
      <c r="G4162" s="12" t="s">
        <v>1451</v>
      </c>
      <c r="H4162" s="12" t="s">
        <v>131</v>
      </c>
      <c r="I4162" s="12" t="s">
        <v>5</v>
      </c>
      <c r="J4162" s="12" t="s">
        <v>2338</v>
      </c>
      <c r="K4162" s="12" t="s">
        <v>6</v>
      </c>
      <c r="L4162" s="12" t="s">
        <v>1393</v>
      </c>
      <c r="M4162" s="12" t="s">
        <v>3258</v>
      </c>
      <c r="N4162" s="25">
        <v>97535</v>
      </c>
      <c r="O4162" s="12" t="s">
        <v>1453</v>
      </c>
      <c r="P4162" s="12" t="s">
        <v>3257</v>
      </c>
      <c r="Q4162" s="12" t="s">
        <v>3239</v>
      </c>
      <c r="R4162" s="12">
        <v>14</v>
      </c>
      <c r="S4162" s="12">
        <v>18</v>
      </c>
      <c r="T4162" s="12">
        <v>18</v>
      </c>
      <c r="U4162" s="13">
        <v>20</v>
      </c>
      <c r="V4162" s="13">
        <v>19.585000000000001</v>
      </c>
      <c r="W4162" s="13">
        <v>13.807222222</v>
      </c>
      <c r="X4162" s="13">
        <v>16.713333333000001</v>
      </c>
      <c r="Y4162" s="13">
        <f t="shared" si="387"/>
        <v>248.52999999600002</v>
      </c>
      <c r="Z4162" s="13">
        <f t="shared" si="388"/>
        <v>360</v>
      </c>
      <c r="AA4162" s="13">
        <f t="shared" si="389"/>
        <v>6.192777778</v>
      </c>
      <c r="AB4162" s="12" t="str">
        <f t="shared" si="390"/>
        <v>Low</v>
      </c>
      <c r="AC4162" s="12" t="str">
        <f t="shared" si="391"/>
        <v>Low Volume</v>
      </c>
    </row>
    <row r="4163" spans="1:29" x14ac:dyDescent="0.25">
      <c r="A4163" s="12">
        <v>1003016122</v>
      </c>
      <c r="B4163" s="12" t="s">
        <v>1449</v>
      </c>
      <c r="C4163" s="12" t="s">
        <v>1450</v>
      </c>
      <c r="D4163" s="12"/>
      <c r="E4163" s="12" t="str">
        <f t="shared" ref="E4163:E4226" si="392">B4163 &amp; "," &amp; C4163 &amp; " " &amp; D4163</f>
        <v xml:space="preserve">Mcsweeney,Alexandria </v>
      </c>
      <c r="F4163" s="12" t="s">
        <v>3260</v>
      </c>
      <c r="G4163" s="12" t="s">
        <v>1451</v>
      </c>
      <c r="H4163" s="12" t="s">
        <v>131</v>
      </c>
      <c r="I4163" s="12" t="s">
        <v>5</v>
      </c>
      <c r="J4163" s="12" t="s">
        <v>2338</v>
      </c>
      <c r="K4163" s="12" t="s">
        <v>6</v>
      </c>
      <c r="L4163" s="12" t="s">
        <v>1393</v>
      </c>
      <c r="M4163" s="12" t="s">
        <v>3258</v>
      </c>
      <c r="N4163" s="25" t="s">
        <v>104</v>
      </c>
      <c r="O4163" s="12" t="s">
        <v>105</v>
      </c>
      <c r="P4163" s="12" t="s">
        <v>3257</v>
      </c>
      <c r="Q4163" s="12" t="s">
        <v>3239</v>
      </c>
      <c r="R4163" s="12">
        <v>40</v>
      </c>
      <c r="S4163" s="12">
        <v>721</v>
      </c>
      <c r="T4163" s="12">
        <v>721</v>
      </c>
      <c r="U4163" s="13">
        <v>20</v>
      </c>
      <c r="V4163" s="13">
        <v>9.2454785020999992</v>
      </c>
      <c r="W4163" s="13">
        <v>7.1645076283</v>
      </c>
      <c r="X4163" s="13">
        <v>6.5163384189000002</v>
      </c>
      <c r="Y4163" s="13">
        <f t="shared" ref="Y4163:Y4226" si="393">S4163*W4163</f>
        <v>5165.6100000042998</v>
      </c>
      <c r="Z4163" s="13">
        <f t="shared" ref="Z4163:Z4226" si="394">S4163*U4163</f>
        <v>14420</v>
      </c>
      <c r="AA4163" s="13">
        <f t="shared" ref="AA4163:AA4226" si="395">U4163-W4163</f>
        <v>12.835492371699999</v>
      </c>
      <c r="AB4163" s="12" t="str">
        <f t="shared" ref="AB4163:AB4226" si="396">IF(Y4163&lt;5000,"Low",IF(Y4163&lt;=10000,"Medium","High"))</f>
        <v>Medium</v>
      </c>
      <c r="AC4163" s="12" t="str">
        <f t="shared" ref="AC4163:AC4226" si="397">IF(S4163&lt;100,"Low Volume",IF(S4163&lt;500,"Medium Volume","High Volume"))</f>
        <v>High Volume</v>
      </c>
    </row>
    <row r="4164" spans="1:29" x14ac:dyDescent="0.25">
      <c r="A4164" s="12">
        <v>1003006180</v>
      </c>
      <c r="B4164" s="12" t="s">
        <v>1333</v>
      </c>
      <c r="C4164" s="12"/>
      <c r="D4164" s="12"/>
      <c r="E4164" s="12" t="str">
        <f t="shared" si="392"/>
        <v xml:space="preserve">Medicwest Ambulance, Inc., </v>
      </c>
      <c r="F4164" s="12" t="s">
        <v>3261</v>
      </c>
      <c r="G4164" s="12" t="s">
        <v>1334</v>
      </c>
      <c r="H4164" s="12" t="s">
        <v>1335</v>
      </c>
      <c r="I4164" s="12" t="s">
        <v>5</v>
      </c>
      <c r="J4164" s="12" t="s">
        <v>2338</v>
      </c>
      <c r="K4164" s="12" t="s">
        <v>6</v>
      </c>
      <c r="L4164" s="12" t="s">
        <v>1336</v>
      </c>
      <c r="M4164" s="12" t="s">
        <v>3258</v>
      </c>
      <c r="N4164" s="25" t="s">
        <v>1337</v>
      </c>
      <c r="O4164" s="12" t="s">
        <v>1338</v>
      </c>
      <c r="P4164" s="12" t="s">
        <v>3257</v>
      </c>
      <c r="Q4164" s="12" t="s">
        <v>3259</v>
      </c>
      <c r="R4164" s="12">
        <v>2527</v>
      </c>
      <c r="S4164" s="12">
        <v>28488</v>
      </c>
      <c r="T4164" s="12">
        <v>3796</v>
      </c>
      <c r="U4164" s="13">
        <v>36.786771178999999</v>
      </c>
      <c r="V4164" s="13">
        <v>8.8460439205999997</v>
      </c>
      <c r="W4164" s="13">
        <v>7.0480637325000002</v>
      </c>
      <c r="X4164" s="13">
        <v>10.100938296000001</v>
      </c>
      <c r="Y4164" s="13">
        <f t="shared" si="393"/>
        <v>200785.23961146001</v>
      </c>
      <c r="Z4164" s="13">
        <f t="shared" si="394"/>
        <v>1047981.537347352</v>
      </c>
      <c r="AA4164" s="13">
        <f t="shared" si="395"/>
        <v>29.738707446499998</v>
      </c>
      <c r="AB4164" s="12" t="str">
        <f t="shared" si="396"/>
        <v>High</v>
      </c>
      <c r="AC4164" s="12" t="str">
        <f t="shared" si="397"/>
        <v>High Volume</v>
      </c>
    </row>
    <row r="4165" spans="1:29" x14ac:dyDescent="0.25">
      <c r="A4165" s="12">
        <v>1003006180</v>
      </c>
      <c r="B4165" s="12" t="s">
        <v>1333</v>
      </c>
      <c r="C4165" s="12"/>
      <c r="D4165" s="12"/>
      <c r="E4165" s="12" t="str">
        <f t="shared" si="392"/>
        <v xml:space="preserve">Medicwest Ambulance, Inc., </v>
      </c>
      <c r="F4165" s="12" t="s">
        <v>3261</v>
      </c>
      <c r="G4165" s="12" t="s">
        <v>1334</v>
      </c>
      <c r="H4165" s="12" t="s">
        <v>1335</v>
      </c>
      <c r="I4165" s="12" t="s">
        <v>5</v>
      </c>
      <c r="J4165" s="12" t="s">
        <v>2338</v>
      </c>
      <c r="K4165" s="12" t="s">
        <v>6</v>
      </c>
      <c r="L4165" s="12" t="s">
        <v>1336</v>
      </c>
      <c r="M4165" s="12" t="s">
        <v>3258</v>
      </c>
      <c r="N4165" s="25" t="s">
        <v>1339</v>
      </c>
      <c r="O4165" s="12" t="s">
        <v>1340</v>
      </c>
      <c r="P4165" s="12" t="s">
        <v>3257</v>
      </c>
      <c r="Q4165" s="12" t="s">
        <v>3259</v>
      </c>
      <c r="R4165" s="12">
        <v>106</v>
      </c>
      <c r="S4165" s="12">
        <v>111</v>
      </c>
      <c r="T4165" s="12">
        <v>111</v>
      </c>
      <c r="U4165" s="13">
        <v>1102.9342342</v>
      </c>
      <c r="V4165" s="13">
        <v>328.16459458999998</v>
      </c>
      <c r="W4165" s="13">
        <v>259.74486486000001</v>
      </c>
      <c r="X4165" s="13">
        <v>252.75486486</v>
      </c>
      <c r="Y4165" s="13">
        <f t="shared" si="393"/>
        <v>28831.679999460001</v>
      </c>
      <c r="Z4165" s="13">
        <f t="shared" si="394"/>
        <v>122425.6999962</v>
      </c>
      <c r="AA4165" s="13">
        <f t="shared" si="395"/>
        <v>843.18936933999998</v>
      </c>
      <c r="AB4165" s="12" t="str">
        <f t="shared" si="396"/>
        <v>High</v>
      </c>
      <c r="AC4165" s="12" t="str">
        <f t="shared" si="397"/>
        <v>Medium Volume</v>
      </c>
    </row>
    <row r="4166" spans="1:29" x14ac:dyDescent="0.25">
      <c r="A4166" s="12">
        <v>1003006180</v>
      </c>
      <c r="B4166" s="12" t="s">
        <v>1333</v>
      </c>
      <c r="C4166" s="12"/>
      <c r="D4166" s="12"/>
      <c r="E4166" s="12" t="str">
        <f t="shared" si="392"/>
        <v xml:space="preserve">Medicwest Ambulance, Inc., </v>
      </c>
      <c r="F4166" s="12" t="s">
        <v>3261</v>
      </c>
      <c r="G4166" s="12" t="s">
        <v>1334</v>
      </c>
      <c r="H4166" s="12" t="s">
        <v>1335</v>
      </c>
      <c r="I4166" s="12" t="s">
        <v>5</v>
      </c>
      <c r="J4166" s="12" t="s">
        <v>2338</v>
      </c>
      <c r="K4166" s="12" t="s">
        <v>6</v>
      </c>
      <c r="L4166" s="12" t="s">
        <v>1336</v>
      </c>
      <c r="M4166" s="12" t="s">
        <v>3258</v>
      </c>
      <c r="N4166" s="25" t="s">
        <v>1341</v>
      </c>
      <c r="O4166" s="12" t="s">
        <v>1342</v>
      </c>
      <c r="P4166" s="12" t="s">
        <v>3257</v>
      </c>
      <c r="Q4166" s="12" t="s">
        <v>3259</v>
      </c>
      <c r="R4166" s="12">
        <v>1609</v>
      </c>
      <c r="S4166" s="12">
        <v>2334</v>
      </c>
      <c r="T4166" s="12">
        <v>2332</v>
      </c>
      <c r="U4166" s="13">
        <v>1234.9110668000001</v>
      </c>
      <c r="V4166" s="13">
        <v>519.73847472</v>
      </c>
      <c r="W4166" s="13">
        <v>408.48626820999999</v>
      </c>
      <c r="X4166" s="13">
        <v>400.05793488</v>
      </c>
      <c r="Y4166" s="13">
        <f t="shared" si="393"/>
        <v>953406.95000214002</v>
      </c>
      <c r="Z4166" s="13">
        <f t="shared" si="394"/>
        <v>2882282.4299112</v>
      </c>
      <c r="AA4166" s="13">
        <f t="shared" si="395"/>
        <v>826.42479859000014</v>
      </c>
      <c r="AB4166" s="12" t="str">
        <f t="shared" si="396"/>
        <v>High</v>
      </c>
      <c r="AC4166" s="12" t="str">
        <f t="shared" si="397"/>
        <v>High Volume</v>
      </c>
    </row>
    <row r="4167" spans="1:29" x14ac:dyDescent="0.25">
      <c r="A4167" s="12">
        <v>1003006180</v>
      </c>
      <c r="B4167" s="12" t="s">
        <v>1333</v>
      </c>
      <c r="C4167" s="12"/>
      <c r="D4167" s="12"/>
      <c r="E4167" s="12" t="str">
        <f t="shared" si="392"/>
        <v xml:space="preserve">Medicwest Ambulance, Inc., </v>
      </c>
      <c r="F4167" s="12" t="s">
        <v>3261</v>
      </c>
      <c r="G4167" s="12" t="s">
        <v>1334</v>
      </c>
      <c r="H4167" s="12" t="s">
        <v>1335</v>
      </c>
      <c r="I4167" s="12" t="s">
        <v>5</v>
      </c>
      <c r="J4167" s="12" t="s">
        <v>2338</v>
      </c>
      <c r="K4167" s="12" t="s">
        <v>6</v>
      </c>
      <c r="L4167" s="12" t="s">
        <v>1336</v>
      </c>
      <c r="M4167" s="12" t="s">
        <v>3258</v>
      </c>
      <c r="N4167" s="25" t="s">
        <v>1343</v>
      </c>
      <c r="O4167" s="12" t="s">
        <v>1344</v>
      </c>
      <c r="P4167" s="12" t="s">
        <v>3257</v>
      </c>
      <c r="Q4167" s="12" t="s">
        <v>3259</v>
      </c>
      <c r="R4167" s="12">
        <v>186</v>
      </c>
      <c r="S4167" s="12">
        <v>195</v>
      </c>
      <c r="T4167" s="12">
        <v>193</v>
      </c>
      <c r="U4167" s="13">
        <v>1051.3782051000001</v>
      </c>
      <c r="V4167" s="13">
        <v>272.81476923000002</v>
      </c>
      <c r="W4167" s="13">
        <v>216.38123077</v>
      </c>
      <c r="X4167" s="13">
        <v>200.86507692000001</v>
      </c>
      <c r="Y4167" s="13">
        <f t="shared" si="393"/>
        <v>42194.340000149998</v>
      </c>
      <c r="Z4167" s="13">
        <f t="shared" si="394"/>
        <v>205018.74999450002</v>
      </c>
      <c r="AA4167" s="13">
        <f t="shared" si="395"/>
        <v>834.99697433000006</v>
      </c>
      <c r="AB4167" s="12" t="str">
        <f t="shared" si="396"/>
        <v>High</v>
      </c>
      <c r="AC4167" s="12" t="str">
        <f t="shared" si="397"/>
        <v>Medium Volume</v>
      </c>
    </row>
    <row r="4168" spans="1:29" x14ac:dyDescent="0.25">
      <c r="A4168" s="12">
        <v>1003006180</v>
      </c>
      <c r="B4168" s="12" t="s">
        <v>1333</v>
      </c>
      <c r="C4168" s="12"/>
      <c r="D4168" s="12"/>
      <c r="E4168" s="12" t="str">
        <f t="shared" si="392"/>
        <v xml:space="preserve">Medicwest Ambulance, Inc., </v>
      </c>
      <c r="F4168" s="12" t="s">
        <v>3261</v>
      </c>
      <c r="G4168" s="12" t="s">
        <v>1334</v>
      </c>
      <c r="H4168" s="12" t="s">
        <v>1335</v>
      </c>
      <c r="I4168" s="12" t="s">
        <v>5</v>
      </c>
      <c r="J4168" s="12" t="s">
        <v>2338</v>
      </c>
      <c r="K4168" s="12" t="s">
        <v>6</v>
      </c>
      <c r="L4168" s="12" t="s">
        <v>1336</v>
      </c>
      <c r="M4168" s="12" t="s">
        <v>3258</v>
      </c>
      <c r="N4168" s="25" t="s">
        <v>1345</v>
      </c>
      <c r="O4168" s="12" t="s">
        <v>1346</v>
      </c>
      <c r="P4168" s="12" t="s">
        <v>3257</v>
      </c>
      <c r="Q4168" s="12" t="s">
        <v>3259</v>
      </c>
      <c r="R4168" s="12">
        <v>769</v>
      </c>
      <c r="S4168" s="12">
        <v>972</v>
      </c>
      <c r="T4168" s="12">
        <v>972</v>
      </c>
      <c r="U4168" s="13">
        <v>1173.4059053000001</v>
      </c>
      <c r="V4168" s="13">
        <v>437.62789094999999</v>
      </c>
      <c r="W4168" s="13">
        <v>343.0293107</v>
      </c>
      <c r="X4168" s="13">
        <v>341.62588477000003</v>
      </c>
      <c r="Y4168" s="13">
        <f t="shared" si="393"/>
        <v>333424.49000039999</v>
      </c>
      <c r="Z4168" s="13">
        <f t="shared" si="394"/>
        <v>1140550.5399516001</v>
      </c>
      <c r="AA4168" s="13">
        <f t="shared" si="395"/>
        <v>830.37659460000009</v>
      </c>
      <c r="AB4168" s="12" t="str">
        <f t="shared" si="396"/>
        <v>High</v>
      </c>
      <c r="AC4168" s="12" t="str">
        <f t="shared" si="397"/>
        <v>High Volume</v>
      </c>
    </row>
    <row r="4169" spans="1:29" x14ac:dyDescent="0.25">
      <c r="A4169" s="12">
        <v>1003006180</v>
      </c>
      <c r="B4169" s="12" t="s">
        <v>1333</v>
      </c>
      <c r="C4169" s="12"/>
      <c r="D4169" s="12"/>
      <c r="E4169" s="12" t="str">
        <f t="shared" si="392"/>
        <v xml:space="preserve">Medicwest Ambulance, Inc., </v>
      </c>
      <c r="F4169" s="12" t="s">
        <v>3261</v>
      </c>
      <c r="G4169" s="12" t="s">
        <v>1334</v>
      </c>
      <c r="H4169" s="12" t="s">
        <v>1335</v>
      </c>
      <c r="I4169" s="12" t="s">
        <v>5</v>
      </c>
      <c r="J4169" s="12" t="s">
        <v>2338</v>
      </c>
      <c r="K4169" s="12" t="s">
        <v>6</v>
      </c>
      <c r="L4169" s="12" t="s">
        <v>1336</v>
      </c>
      <c r="M4169" s="12" t="s">
        <v>3258</v>
      </c>
      <c r="N4169" s="25" t="s">
        <v>1347</v>
      </c>
      <c r="O4169" s="12" t="s">
        <v>1348</v>
      </c>
      <c r="P4169" s="12" t="s">
        <v>3257</v>
      </c>
      <c r="Q4169" s="12" t="s">
        <v>3259</v>
      </c>
      <c r="R4169" s="12">
        <v>48</v>
      </c>
      <c r="S4169" s="12">
        <v>48</v>
      </c>
      <c r="T4169" s="12">
        <v>48</v>
      </c>
      <c r="U4169" s="13">
        <v>1352.5162499999999</v>
      </c>
      <c r="V4169" s="13">
        <v>752.19375000000002</v>
      </c>
      <c r="W4169" s="13">
        <v>595.32249999999999</v>
      </c>
      <c r="X4169" s="13">
        <v>580.61</v>
      </c>
      <c r="Y4169" s="13">
        <f t="shared" si="393"/>
        <v>28575.48</v>
      </c>
      <c r="Z4169" s="13">
        <f t="shared" si="394"/>
        <v>64920.78</v>
      </c>
      <c r="AA4169" s="13">
        <f t="shared" si="395"/>
        <v>757.19374999999991</v>
      </c>
      <c r="AB4169" s="12" t="str">
        <f t="shared" si="396"/>
        <v>High</v>
      </c>
      <c r="AC4169" s="12" t="str">
        <f t="shared" si="397"/>
        <v>Low Volume</v>
      </c>
    </row>
    <row r="4170" spans="1:29" x14ac:dyDescent="0.25">
      <c r="A4170" s="12">
        <v>1003006180</v>
      </c>
      <c r="B4170" s="12" t="s">
        <v>1333</v>
      </c>
      <c r="C4170" s="12"/>
      <c r="D4170" s="12"/>
      <c r="E4170" s="12" t="str">
        <f t="shared" si="392"/>
        <v xml:space="preserve">Medicwest Ambulance, Inc., </v>
      </c>
      <c r="F4170" s="12" t="s">
        <v>3261</v>
      </c>
      <c r="G4170" s="12" t="s">
        <v>1334</v>
      </c>
      <c r="H4170" s="12" t="s">
        <v>1335</v>
      </c>
      <c r="I4170" s="12" t="s">
        <v>5</v>
      </c>
      <c r="J4170" s="12" t="s">
        <v>2338</v>
      </c>
      <c r="K4170" s="12" t="s">
        <v>6</v>
      </c>
      <c r="L4170" s="12" t="s">
        <v>1336</v>
      </c>
      <c r="M4170" s="12" t="s">
        <v>3258</v>
      </c>
      <c r="N4170" s="25" t="s">
        <v>1349</v>
      </c>
      <c r="O4170" s="12" t="s">
        <v>1350</v>
      </c>
      <c r="P4170" s="12" t="s">
        <v>3257</v>
      </c>
      <c r="Q4170" s="12" t="s">
        <v>3259</v>
      </c>
      <c r="R4170" s="12">
        <v>122</v>
      </c>
      <c r="S4170" s="12">
        <v>156</v>
      </c>
      <c r="T4170" s="12">
        <v>154</v>
      </c>
      <c r="U4170" s="13">
        <v>1467.2308974</v>
      </c>
      <c r="V4170" s="13">
        <v>888.76326922999999</v>
      </c>
      <c r="W4170" s="13">
        <v>704.46903845999998</v>
      </c>
      <c r="X4170" s="13">
        <v>711.23910255999999</v>
      </c>
      <c r="Y4170" s="13">
        <f t="shared" si="393"/>
        <v>109897.16999975999</v>
      </c>
      <c r="Z4170" s="13">
        <f t="shared" si="394"/>
        <v>228888.01999440001</v>
      </c>
      <c r="AA4170" s="13">
        <f t="shared" si="395"/>
        <v>762.76185894000002</v>
      </c>
      <c r="AB4170" s="12" t="str">
        <f t="shared" si="396"/>
        <v>High</v>
      </c>
      <c r="AC4170" s="12" t="str">
        <f t="shared" si="397"/>
        <v>Medium Volume</v>
      </c>
    </row>
    <row r="4171" spans="1:29" x14ac:dyDescent="0.25">
      <c r="A4171" s="12">
        <v>1003014267</v>
      </c>
      <c r="B4171" s="12" t="s">
        <v>2140</v>
      </c>
      <c r="C4171" s="12" t="s">
        <v>2141</v>
      </c>
      <c r="D4171" s="12"/>
      <c r="E4171" s="12" t="str">
        <f t="shared" si="392"/>
        <v xml:space="preserve">Mehrazin,Reza </v>
      </c>
      <c r="F4171" s="12" t="s">
        <v>3260</v>
      </c>
      <c r="G4171" s="12" t="s">
        <v>708</v>
      </c>
      <c r="H4171" s="12" t="s">
        <v>137</v>
      </c>
      <c r="I4171" s="12" t="s">
        <v>5</v>
      </c>
      <c r="J4171" s="12" t="s">
        <v>2338</v>
      </c>
      <c r="K4171" s="12" t="s">
        <v>6</v>
      </c>
      <c r="L4171" s="12" t="s">
        <v>494</v>
      </c>
      <c r="M4171" s="12" t="s">
        <v>3258</v>
      </c>
      <c r="N4171" s="25">
        <v>36415</v>
      </c>
      <c r="O4171" s="12" t="s">
        <v>139</v>
      </c>
      <c r="P4171" s="12" t="s">
        <v>3257</v>
      </c>
      <c r="Q4171" s="12" t="s">
        <v>3239</v>
      </c>
      <c r="R4171" s="12">
        <v>105</v>
      </c>
      <c r="S4171" s="12">
        <v>125</v>
      </c>
      <c r="T4171" s="12">
        <v>125</v>
      </c>
      <c r="U4171" s="13">
        <v>19.64</v>
      </c>
      <c r="V4171" s="13">
        <v>8.51816</v>
      </c>
      <c r="W4171" s="13">
        <v>8.51816</v>
      </c>
      <c r="X4171" s="13">
        <v>8.65</v>
      </c>
      <c r="Y4171" s="13">
        <f t="shared" si="393"/>
        <v>1064.77</v>
      </c>
      <c r="Z4171" s="13">
        <f t="shared" si="394"/>
        <v>2455</v>
      </c>
      <c r="AA4171" s="13">
        <f t="shared" si="395"/>
        <v>11.121840000000001</v>
      </c>
      <c r="AB4171" s="12" t="str">
        <f t="shared" si="396"/>
        <v>Low</v>
      </c>
      <c r="AC4171" s="12" t="str">
        <f t="shared" si="397"/>
        <v>Medium Volume</v>
      </c>
    </row>
    <row r="4172" spans="1:29" x14ac:dyDescent="0.25">
      <c r="A4172" s="12">
        <v>1003014267</v>
      </c>
      <c r="B4172" s="12" t="s">
        <v>2140</v>
      </c>
      <c r="C4172" s="12" t="s">
        <v>2141</v>
      </c>
      <c r="D4172" s="12"/>
      <c r="E4172" s="12" t="str">
        <f t="shared" si="392"/>
        <v xml:space="preserve">Mehrazin,Reza </v>
      </c>
      <c r="F4172" s="12" t="s">
        <v>3260</v>
      </c>
      <c r="G4172" s="12" t="s">
        <v>708</v>
      </c>
      <c r="H4172" s="12" t="s">
        <v>137</v>
      </c>
      <c r="I4172" s="12" t="s">
        <v>5</v>
      </c>
      <c r="J4172" s="12" t="s">
        <v>2338</v>
      </c>
      <c r="K4172" s="12" t="s">
        <v>6</v>
      </c>
      <c r="L4172" s="12" t="s">
        <v>494</v>
      </c>
      <c r="M4172" s="12" t="s">
        <v>3258</v>
      </c>
      <c r="N4172" s="25">
        <v>51720</v>
      </c>
      <c r="O4172" s="12" t="s">
        <v>741</v>
      </c>
      <c r="P4172" s="12" t="s">
        <v>3257</v>
      </c>
      <c r="Q4172" s="12" t="s">
        <v>3239</v>
      </c>
      <c r="R4172" s="12">
        <v>17</v>
      </c>
      <c r="S4172" s="12">
        <v>41</v>
      </c>
      <c r="T4172" s="12">
        <v>41</v>
      </c>
      <c r="U4172" s="13">
        <v>600</v>
      </c>
      <c r="V4172" s="13">
        <v>99.916097561000001</v>
      </c>
      <c r="W4172" s="13">
        <v>75.822195121999997</v>
      </c>
      <c r="X4172" s="13">
        <v>65.647804878000002</v>
      </c>
      <c r="Y4172" s="13">
        <f t="shared" si="393"/>
        <v>3108.710000002</v>
      </c>
      <c r="Z4172" s="13">
        <f t="shared" si="394"/>
        <v>24600</v>
      </c>
      <c r="AA4172" s="13">
        <f t="shared" si="395"/>
        <v>524.17780487799996</v>
      </c>
      <c r="AB4172" s="12" t="str">
        <f t="shared" si="396"/>
        <v>Low</v>
      </c>
      <c r="AC4172" s="12" t="str">
        <f t="shared" si="397"/>
        <v>Low Volume</v>
      </c>
    </row>
    <row r="4173" spans="1:29" x14ac:dyDescent="0.25">
      <c r="A4173" s="12">
        <v>1003014267</v>
      </c>
      <c r="B4173" s="12" t="s">
        <v>2140</v>
      </c>
      <c r="C4173" s="12" t="s">
        <v>2141</v>
      </c>
      <c r="D4173" s="12"/>
      <c r="E4173" s="12" t="str">
        <f t="shared" si="392"/>
        <v xml:space="preserve">Mehrazin,Reza </v>
      </c>
      <c r="F4173" s="12" t="s">
        <v>3260</v>
      </c>
      <c r="G4173" s="12" t="s">
        <v>708</v>
      </c>
      <c r="H4173" s="12" t="s">
        <v>137</v>
      </c>
      <c r="I4173" s="12" t="s">
        <v>5</v>
      </c>
      <c r="J4173" s="12" t="s">
        <v>2338</v>
      </c>
      <c r="K4173" s="12" t="s">
        <v>6</v>
      </c>
      <c r="L4173" s="12" t="s">
        <v>494</v>
      </c>
      <c r="M4173" s="12" t="s">
        <v>3258</v>
      </c>
      <c r="N4173" s="25">
        <v>51798</v>
      </c>
      <c r="O4173" s="12" t="s">
        <v>742</v>
      </c>
      <c r="P4173" s="12" t="s">
        <v>3257</v>
      </c>
      <c r="Q4173" s="12" t="s">
        <v>3239</v>
      </c>
      <c r="R4173" s="12">
        <v>22</v>
      </c>
      <c r="S4173" s="12">
        <v>23</v>
      </c>
      <c r="T4173" s="12">
        <v>23</v>
      </c>
      <c r="U4173" s="13">
        <v>200</v>
      </c>
      <c r="V4173" s="13">
        <v>13.139130435</v>
      </c>
      <c r="W4173" s="13">
        <v>9.1052173913000001</v>
      </c>
      <c r="X4173" s="13">
        <v>7.7147826087000002</v>
      </c>
      <c r="Y4173" s="13">
        <f t="shared" si="393"/>
        <v>209.4199999999</v>
      </c>
      <c r="Z4173" s="13">
        <f t="shared" si="394"/>
        <v>4600</v>
      </c>
      <c r="AA4173" s="13">
        <f t="shared" si="395"/>
        <v>190.89478260870001</v>
      </c>
      <c r="AB4173" s="12" t="str">
        <f t="shared" si="396"/>
        <v>Low</v>
      </c>
      <c r="AC4173" s="12" t="str">
        <f t="shared" si="397"/>
        <v>Low Volume</v>
      </c>
    </row>
    <row r="4174" spans="1:29" x14ac:dyDescent="0.25">
      <c r="A4174" s="12">
        <v>1003014267</v>
      </c>
      <c r="B4174" s="12" t="s">
        <v>2140</v>
      </c>
      <c r="C4174" s="12" t="s">
        <v>2141</v>
      </c>
      <c r="D4174" s="12"/>
      <c r="E4174" s="12" t="str">
        <f t="shared" si="392"/>
        <v xml:space="preserve">Mehrazin,Reza </v>
      </c>
      <c r="F4174" s="12" t="s">
        <v>3260</v>
      </c>
      <c r="G4174" s="12" t="s">
        <v>708</v>
      </c>
      <c r="H4174" s="12" t="s">
        <v>137</v>
      </c>
      <c r="I4174" s="12" t="s">
        <v>5</v>
      </c>
      <c r="J4174" s="12" t="s">
        <v>2338</v>
      </c>
      <c r="K4174" s="12" t="s">
        <v>6</v>
      </c>
      <c r="L4174" s="12" t="s">
        <v>494</v>
      </c>
      <c r="M4174" s="12" t="s">
        <v>3258</v>
      </c>
      <c r="N4174" s="25">
        <v>52000</v>
      </c>
      <c r="O4174" s="12" t="s">
        <v>743</v>
      </c>
      <c r="P4174" s="12" t="s">
        <v>3257</v>
      </c>
      <c r="Q4174" s="12" t="s">
        <v>3239</v>
      </c>
      <c r="R4174" s="12">
        <v>77</v>
      </c>
      <c r="S4174" s="12">
        <v>102</v>
      </c>
      <c r="T4174" s="12">
        <v>102</v>
      </c>
      <c r="U4174" s="13">
        <v>1000</v>
      </c>
      <c r="V4174" s="13">
        <v>267.30450980000001</v>
      </c>
      <c r="W4174" s="13">
        <v>199.83705882000001</v>
      </c>
      <c r="X4174" s="13">
        <v>175.24215685999999</v>
      </c>
      <c r="Y4174" s="13">
        <f t="shared" si="393"/>
        <v>20383.379999640001</v>
      </c>
      <c r="Z4174" s="13">
        <f t="shared" si="394"/>
        <v>102000</v>
      </c>
      <c r="AA4174" s="13">
        <f t="shared" si="395"/>
        <v>800.16294117999996</v>
      </c>
      <c r="AB4174" s="12" t="str">
        <f t="shared" si="396"/>
        <v>High</v>
      </c>
      <c r="AC4174" s="12" t="str">
        <f t="shared" si="397"/>
        <v>Medium Volume</v>
      </c>
    </row>
    <row r="4175" spans="1:29" x14ac:dyDescent="0.25">
      <c r="A4175" s="12">
        <v>1003014267</v>
      </c>
      <c r="B4175" s="12" t="s">
        <v>2140</v>
      </c>
      <c r="C4175" s="12" t="s">
        <v>2141</v>
      </c>
      <c r="D4175" s="12"/>
      <c r="E4175" s="12" t="str">
        <f t="shared" si="392"/>
        <v xml:space="preserve">Mehrazin,Reza </v>
      </c>
      <c r="F4175" s="12" t="s">
        <v>3260</v>
      </c>
      <c r="G4175" s="12" t="s">
        <v>708</v>
      </c>
      <c r="H4175" s="12" t="s">
        <v>137</v>
      </c>
      <c r="I4175" s="12" t="s">
        <v>5</v>
      </c>
      <c r="J4175" s="12" t="s">
        <v>2338</v>
      </c>
      <c r="K4175" s="12" t="s">
        <v>6</v>
      </c>
      <c r="L4175" s="12" t="s">
        <v>494</v>
      </c>
      <c r="M4175" s="12" t="s">
        <v>3258</v>
      </c>
      <c r="N4175" s="25">
        <v>52310</v>
      </c>
      <c r="O4175" s="12" t="s">
        <v>745</v>
      </c>
      <c r="P4175" s="12" t="s">
        <v>3257</v>
      </c>
      <c r="Q4175" s="12" t="s">
        <v>3239</v>
      </c>
      <c r="R4175" s="12">
        <v>17</v>
      </c>
      <c r="S4175" s="12">
        <v>17</v>
      </c>
      <c r="T4175" s="12">
        <v>17</v>
      </c>
      <c r="U4175" s="13">
        <v>1200</v>
      </c>
      <c r="V4175" s="13">
        <v>361.02294117999998</v>
      </c>
      <c r="W4175" s="13">
        <v>277.01</v>
      </c>
      <c r="X4175" s="13">
        <v>238.58823529</v>
      </c>
      <c r="Y4175" s="13">
        <f t="shared" si="393"/>
        <v>4709.17</v>
      </c>
      <c r="Z4175" s="13">
        <f t="shared" si="394"/>
        <v>20400</v>
      </c>
      <c r="AA4175" s="13">
        <f t="shared" si="395"/>
        <v>922.99</v>
      </c>
      <c r="AB4175" s="12" t="str">
        <f t="shared" si="396"/>
        <v>Low</v>
      </c>
      <c r="AC4175" s="12" t="str">
        <f t="shared" si="397"/>
        <v>Low Volume</v>
      </c>
    </row>
    <row r="4176" spans="1:29" x14ac:dyDescent="0.25">
      <c r="A4176" s="12">
        <v>1003014267</v>
      </c>
      <c r="B4176" s="12" t="s">
        <v>2140</v>
      </c>
      <c r="C4176" s="12" t="s">
        <v>2141</v>
      </c>
      <c r="D4176" s="12"/>
      <c r="E4176" s="12" t="str">
        <f t="shared" si="392"/>
        <v xml:space="preserve">Mehrazin,Reza </v>
      </c>
      <c r="F4176" s="12" t="s">
        <v>3260</v>
      </c>
      <c r="G4176" s="12" t="s">
        <v>708</v>
      </c>
      <c r="H4176" s="12" t="s">
        <v>137</v>
      </c>
      <c r="I4176" s="12" t="s">
        <v>5</v>
      </c>
      <c r="J4176" s="12" t="s">
        <v>2338</v>
      </c>
      <c r="K4176" s="12" t="s">
        <v>6</v>
      </c>
      <c r="L4176" s="12" t="s">
        <v>494</v>
      </c>
      <c r="M4176" s="12" t="s">
        <v>3258</v>
      </c>
      <c r="N4176" s="25">
        <v>99204</v>
      </c>
      <c r="O4176" s="12" t="s">
        <v>96</v>
      </c>
      <c r="P4176" s="12" t="s">
        <v>3257</v>
      </c>
      <c r="Q4176" s="12" t="s">
        <v>3239</v>
      </c>
      <c r="R4176" s="12">
        <v>66</v>
      </c>
      <c r="S4176" s="12">
        <v>66</v>
      </c>
      <c r="T4176" s="12">
        <v>66</v>
      </c>
      <c r="U4176" s="13">
        <v>660</v>
      </c>
      <c r="V4176" s="13">
        <v>186.66484847999999</v>
      </c>
      <c r="W4176" s="13">
        <v>136.72212121000001</v>
      </c>
      <c r="X4176" s="13">
        <v>119.88818182</v>
      </c>
      <c r="Y4176" s="13">
        <f t="shared" si="393"/>
        <v>9023.6599998600013</v>
      </c>
      <c r="Z4176" s="13">
        <f t="shared" si="394"/>
        <v>43560</v>
      </c>
      <c r="AA4176" s="13">
        <f t="shared" si="395"/>
        <v>523.27787878999993</v>
      </c>
      <c r="AB4176" s="12" t="str">
        <f t="shared" si="396"/>
        <v>Medium</v>
      </c>
      <c r="AC4176" s="12" t="str">
        <f t="shared" si="397"/>
        <v>Low Volume</v>
      </c>
    </row>
    <row r="4177" spans="1:29" x14ac:dyDescent="0.25">
      <c r="A4177" s="12">
        <v>1003014267</v>
      </c>
      <c r="B4177" s="12" t="s">
        <v>2140</v>
      </c>
      <c r="C4177" s="12" t="s">
        <v>2141</v>
      </c>
      <c r="D4177" s="12"/>
      <c r="E4177" s="12" t="str">
        <f t="shared" si="392"/>
        <v xml:space="preserve">Mehrazin,Reza </v>
      </c>
      <c r="F4177" s="12" t="s">
        <v>3260</v>
      </c>
      <c r="G4177" s="12" t="s">
        <v>708</v>
      </c>
      <c r="H4177" s="12" t="s">
        <v>137</v>
      </c>
      <c r="I4177" s="12" t="s">
        <v>5</v>
      </c>
      <c r="J4177" s="12" t="s">
        <v>2338</v>
      </c>
      <c r="K4177" s="12" t="s">
        <v>6</v>
      </c>
      <c r="L4177" s="12" t="s">
        <v>494</v>
      </c>
      <c r="M4177" s="12" t="s">
        <v>3258</v>
      </c>
      <c r="N4177" s="25">
        <v>99205</v>
      </c>
      <c r="O4177" s="12" t="s">
        <v>133</v>
      </c>
      <c r="P4177" s="12" t="s">
        <v>3257</v>
      </c>
      <c r="Q4177" s="12" t="s">
        <v>3239</v>
      </c>
      <c r="R4177" s="12">
        <v>36</v>
      </c>
      <c r="S4177" s="12">
        <v>36</v>
      </c>
      <c r="T4177" s="12">
        <v>36</v>
      </c>
      <c r="U4177" s="13">
        <v>830</v>
      </c>
      <c r="V4177" s="13">
        <v>240.14500000000001</v>
      </c>
      <c r="W4177" s="13">
        <v>181.02250000000001</v>
      </c>
      <c r="X4177" s="13">
        <v>163.77861111000001</v>
      </c>
      <c r="Y4177" s="13">
        <f t="shared" si="393"/>
        <v>6516.81</v>
      </c>
      <c r="Z4177" s="13">
        <f t="shared" si="394"/>
        <v>29880</v>
      </c>
      <c r="AA4177" s="13">
        <f t="shared" si="395"/>
        <v>648.97749999999996</v>
      </c>
      <c r="AB4177" s="12" t="str">
        <f t="shared" si="396"/>
        <v>Medium</v>
      </c>
      <c r="AC4177" s="12" t="str">
        <f t="shared" si="397"/>
        <v>Low Volume</v>
      </c>
    </row>
    <row r="4178" spans="1:29" x14ac:dyDescent="0.25">
      <c r="A4178" s="12">
        <v>1003014267</v>
      </c>
      <c r="B4178" s="12" t="s">
        <v>2140</v>
      </c>
      <c r="C4178" s="12" t="s">
        <v>2141</v>
      </c>
      <c r="D4178" s="12"/>
      <c r="E4178" s="12" t="str">
        <f t="shared" si="392"/>
        <v xml:space="preserve">Mehrazin,Reza </v>
      </c>
      <c r="F4178" s="12" t="s">
        <v>3260</v>
      </c>
      <c r="G4178" s="12" t="s">
        <v>708</v>
      </c>
      <c r="H4178" s="12" t="s">
        <v>137</v>
      </c>
      <c r="I4178" s="12" t="s">
        <v>5</v>
      </c>
      <c r="J4178" s="12" t="s">
        <v>2338</v>
      </c>
      <c r="K4178" s="12" t="s">
        <v>6</v>
      </c>
      <c r="L4178" s="12" t="s">
        <v>494</v>
      </c>
      <c r="M4178" s="12" t="s">
        <v>3258</v>
      </c>
      <c r="N4178" s="25">
        <v>99213</v>
      </c>
      <c r="O4178" s="12" t="s">
        <v>98</v>
      </c>
      <c r="P4178" s="12" t="s">
        <v>3257</v>
      </c>
      <c r="Q4178" s="12" t="s">
        <v>3239</v>
      </c>
      <c r="R4178" s="12">
        <v>15</v>
      </c>
      <c r="S4178" s="12">
        <v>15</v>
      </c>
      <c r="T4178" s="12">
        <v>15</v>
      </c>
      <c r="U4178" s="13">
        <v>290</v>
      </c>
      <c r="V4178" s="13">
        <v>95.825999999999993</v>
      </c>
      <c r="W4178" s="13">
        <v>65.989333333000005</v>
      </c>
      <c r="X4178" s="13">
        <v>62.937333332999998</v>
      </c>
      <c r="Y4178" s="13">
        <f t="shared" si="393"/>
        <v>989.83999999500008</v>
      </c>
      <c r="Z4178" s="13">
        <f t="shared" si="394"/>
        <v>4350</v>
      </c>
      <c r="AA4178" s="13">
        <f t="shared" si="395"/>
        <v>224.01066666700001</v>
      </c>
      <c r="AB4178" s="12" t="str">
        <f t="shared" si="396"/>
        <v>Low</v>
      </c>
      <c r="AC4178" s="12" t="str">
        <f t="shared" si="397"/>
        <v>Low Volume</v>
      </c>
    </row>
    <row r="4179" spans="1:29" x14ac:dyDescent="0.25">
      <c r="A4179" s="12">
        <v>1003014267</v>
      </c>
      <c r="B4179" s="12" t="s">
        <v>2140</v>
      </c>
      <c r="C4179" s="12" t="s">
        <v>2141</v>
      </c>
      <c r="D4179" s="12"/>
      <c r="E4179" s="12" t="str">
        <f t="shared" si="392"/>
        <v xml:space="preserve">Mehrazin,Reza </v>
      </c>
      <c r="F4179" s="12" t="s">
        <v>3260</v>
      </c>
      <c r="G4179" s="12" t="s">
        <v>708</v>
      </c>
      <c r="H4179" s="12" t="s">
        <v>137</v>
      </c>
      <c r="I4179" s="12" t="s">
        <v>5</v>
      </c>
      <c r="J4179" s="12" t="s">
        <v>2338</v>
      </c>
      <c r="K4179" s="12" t="s">
        <v>6</v>
      </c>
      <c r="L4179" s="12" t="s">
        <v>494</v>
      </c>
      <c r="M4179" s="12" t="s">
        <v>3258</v>
      </c>
      <c r="N4179" s="25">
        <v>99214</v>
      </c>
      <c r="O4179" s="12" t="s">
        <v>99</v>
      </c>
      <c r="P4179" s="12" t="s">
        <v>3257</v>
      </c>
      <c r="Q4179" s="12" t="s">
        <v>3239</v>
      </c>
      <c r="R4179" s="12">
        <v>198</v>
      </c>
      <c r="S4179" s="12">
        <v>239</v>
      </c>
      <c r="T4179" s="12">
        <v>239</v>
      </c>
      <c r="U4179" s="13">
        <v>430</v>
      </c>
      <c r="V4179" s="13">
        <v>142.76698744999999</v>
      </c>
      <c r="W4179" s="13">
        <v>99.461715480999999</v>
      </c>
      <c r="X4179" s="13">
        <v>87.392384937000003</v>
      </c>
      <c r="Y4179" s="13">
        <f t="shared" si="393"/>
        <v>23771.349999958999</v>
      </c>
      <c r="Z4179" s="13">
        <f t="shared" si="394"/>
        <v>102770</v>
      </c>
      <c r="AA4179" s="13">
        <f t="shared" si="395"/>
        <v>330.538284519</v>
      </c>
      <c r="AB4179" s="12" t="str">
        <f t="shared" si="396"/>
        <v>High</v>
      </c>
      <c r="AC4179" s="12" t="str">
        <f t="shared" si="397"/>
        <v>Medium Volume</v>
      </c>
    </row>
    <row r="4180" spans="1:29" x14ac:dyDescent="0.25">
      <c r="A4180" s="12">
        <v>1003014267</v>
      </c>
      <c r="B4180" s="12" t="s">
        <v>2140</v>
      </c>
      <c r="C4180" s="12" t="s">
        <v>2141</v>
      </c>
      <c r="D4180" s="12"/>
      <c r="E4180" s="12" t="str">
        <f t="shared" si="392"/>
        <v xml:space="preserve">Mehrazin,Reza </v>
      </c>
      <c r="F4180" s="12" t="s">
        <v>3260</v>
      </c>
      <c r="G4180" s="12" t="s">
        <v>708</v>
      </c>
      <c r="H4180" s="12" t="s">
        <v>137</v>
      </c>
      <c r="I4180" s="12" t="s">
        <v>5</v>
      </c>
      <c r="J4180" s="12" t="s">
        <v>2338</v>
      </c>
      <c r="K4180" s="12" t="s">
        <v>6</v>
      </c>
      <c r="L4180" s="12" t="s">
        <v>494</v>
      </c>
      <c r="M4180" s="12" t="s">
        <v>3258</v>
      </c>
      <c r="N4180" s="25">
        <v>99215</v>
      </c>
      <c r="O4180" s="12" t="s">
        <v>209</v>
      </c>
      <c r="P4180" s="12" t="s">
        <v>3257</v>
      </c>
      <c r="Q4180" s="12" t="s">
        <v>3239</v>
      </c>
      <c r="R4180" s="12">
        <v>42</v>
      </c>
      <c r="S4180" s="12">
        <v>47</v>
      </c>
      <c r="T4180" s="12">
        <v>47</v>
      </c>
      <c r="U4180" s="13">
        <v>580</v>
      </c>
      <c r="V4180" s="13">
        <v>201.20808511000001</v>
      </c>
      <c r="W4180" s="13">
        <v>149.44595745000001</v>
      </c>
      <c r="X4180" s="13">
        <v>131.74744681000001</v>
      </c>
      <c r="Y4180" s="13">
        <f t="shared" si="393"/>
        <v>7023.9600001500003</v>
      </c>
      <c r="Z4180" s="13">
        <f t="shared" si="394"/>
        <v>27260</v>
      </c>
      <c r="AA4180" s="13">
        <f t="shared" si="395"/>
        <v>430.55404254999996</v>
      </c>
      <c r="AB4180" s="12" t="str">
        <f t="shared" si="396"/>
        <v>Medium</v>
      </c>
      <c r="AC4180" s="12" t="str">
        <f t="shared" si="397"/>
        <v>Low Volume</v>
      </c>
    </row>
    <row r="4181" spans="1:29" x14ac:dyDescent="0.25">
      <c r="A4181" s="12">
        <v>1003014267</v>
      </c>
      <c r="B4181" s="12" t="s">
        <v>2140</v>
      </c>
      <c r="C4181" s="12" t="s">
        <v>2141</v>
      </c>
      <c r="D4181" s="12"/>
      <c r="E4181" s="12" t="str">
        <f t="shared" si="392"/>
        <v xml:space="preserve">Mehrazin,Reza </v>
      </c>
      <c r="F4181" s="12" t="s">
        <v>3260</v>
      </c>
      <c r="G4181" s="12" t="s">
        <v>708</v>
      </c>
      <c r="H4181" s="12" t="s">
        <v>137</v>
      </c>
      <c r="I4181" s="12" t="s">
        <v>5</v>
      </c>
      <c r="J4181" s="12" t="s">
        <v>2338</v>
      </c>
      <c r="K4181" s="12" t="s">
        <v>6</v>
      </c>
      <c r="L4181" s="12" t="s">
        <v>494</v>
      </c>
      <c r="M4181" s="12" t="s">
        <v>3258</v>
      </c>
      <c r="N4181" s="25">
        <v>50543</v>
      </c>
      <c r="O4181" s="12" t="s">
        <v>2168</v>
      </c>
      <c r="P4181" s="12" t="s">
        <v>3257</v>
      </c>
      <c r="Q4181" s="12" t="s">
        <v>3259</v>
      </c>
      <c r="R4181" s="12">
        <v>15</v>
      </c>
      <c r="S4181" s="12">
        <v>15</v>
      </c>
      <c r="T4181" s="12">
        <v>15</v>
      </c>
      <c r="U4181" s="13">
        <v>10000</v>
      </c>
      <c r="V4181" s="13">
        <v>1647.14</v>
      </c>
      <c r="W4181" s="13">
        <v>1312.354</v>
      </c>
      <c r="X4181" s="13">
        <v>1150.3006667</v>
      </c>
      <c r="Y4181" s="13">
        <f t="shared" si="393"/>
        <v>19685.310000000001</v>
      </c>
      <c r="Z4181" s="13">
        <f t="shared" si="394"/>
        <v>150000</v>
      </c>
      <c r="AA4181" s="13">
        <f t="shared" si="395"/>
        <v>8687.6460000000006</v>
      </c>
      <c r="AB4181" s="12" t="str">
        <f t="shared" si="396"/>
        <v>High</v>
      </c>
      <c r="AC4181" s="12" t="str">
        <f t="shared" si="397"/>
        <v>Low Volume</v>
      </c>
    </row>
    <row r="4182" spans="1:29" x14ac:dyDescent="0.25">
      <c r="A4182" s="12">
        <v>1003014267</v>
      </c>
      <c r="B4182" s="12" t="s">
        <v>2140</v>
      </c>
      <c r="C4182" s="12" t="s">
        <v>2141</v>
      </c>
      <c r="D4182" s="12"/>
      <c r="E4182" s="12" t="str">
        <f t="shared" si="392"/>
        <v xml:space="preserve">Mehrazin,Reza </v>
      </c>
      <c r="F4182" s="12" t="s">
        <v>3260</v>
      </c>
      <c r="G4182" s="12" t="s">
        <v>708</v>
      </c>
      <c r="H4182" s="12" t="s">
        <v>137</v>
      </c>
      <c r="I4182" s="12" t="s">
        <v>5</v>
      </c>
      <c r="J4182" s="12" t="s">
        <v>2338</v>
      </c>
      <c r="K4182" s="12" t="s">
        <v>6</v>
      </c>
      <c r="L4182" s="12" t="s">
        <v>494</v>
      </c>
      <c r="M4182" s="12" t="s">
        <v>3258</v>
      </c>
      <c r="N4182" s="25">
        <v>50545</v>
      </c>
      <c r="O4182" s="12" t="s">
        <v>2169</v>
      </c>
      <c r="P4182" s="12" t="s">
        <v>3257</v>
      </c>
      <c r="Q4182" s="12" t="s">
        <v>3259</v>
      </c>
      <c r="R4182" s="12">
        <v>12</v>
      </c>
      <c r="S4182" s="12">
        <v>12</v>
      </c>
      <c r="T4182" s="12">
        <v>12</v>
      </c>
      <c r="U4182" s="13">
        <v>6971</v>
      </c>
      <c r="V4182" s="13">
        <v>1473.77</v>
      </c>
      <c r="W4182" s="13">
        <v>1174.2275</v>
      </c>
      <c r="X4182" s="13">
        <v>1029.5025000000001</v>
      </c>
      <c r="Y4182" s="13">
        <f t="shared" si="393"/>
        <v>14090.73</v>
      </c>
      <c r="Z4182" s="13">
        <f t="shared" si="394"/>
        <v>83652</v>
      </c>
      <c r="AA4182" s="13">
        <f t="shared" si="395"/>
        <v>5796.7725</v>
      </c>
      <c r="AB4182" s="12" t="str">
        <f t="shared" si="396"/>
        <v>High</v>
      </c>
      <c r="AC4182" s="12" t="str">
        <f t="shared" si="397"/>
        <v>Low Volume</v>
      </c>
    </row>
    <row r="4183" spans="1:29" x14ac:dyDescent="0.25">
      <c r="A4183" s="12">
        <v>1003014267</v>
      </c>
      <c r="B4183" s="12" t="s">
        <v>2140</v>
      </c>
      <c r="C4183" s="12" t="s">
        <v>2141</v>
      </c>
      <c r="D4183" s="12"/>
      <c r="E4183" s="12" t="str">
        <f t="shared" si="392"/>
        <v xml:space="preserve">Mehrazin,Reza </v>
      </c>
      <c r="F4183" s="12" t="s">
        <v>3260</v>
      </c>
      <c r="G4183" s="12" t="s">
        <v>708</v>
      </c>
      <c r="H4183" s="12" t="s">
        <v>137</v>
      </c>
      <c r="I4183" s="12" t="s">
        <v>5</v>
      </c>
      <c r="J4183" s="12" t="s">
        <v>2338</v>
      </c>
      <c r="K4183" s="12" t="s">
        <v>6</v>
      </c>
      <c r="L4183" s="12" t="s">
        <v>494</v>
      </c>
      <c r="M4183" s="12" t="s">
        <v>3258</v>
      </c>
      <c r="N4183" s="25">
        <v>51999</v>
      </c>
      <c r="O4183" s="12" t="s">
        <v>2170</v>
      </c>
      <c r="P4183" s="12" t="s">
        <v>3257</v>
      </c>
      <c r="Q4183" s="12" t="s">
        <v>3259</v>
      </c>
      <c r="R4183" s="12">
        <v>21</v>
      </c>
      <c r="S4183" s="12">
        <v>22</v>
      </c>
      <c r="T4183" s="12">
        <v>22</v>
      </c>
      <c r="U4183" s="13">
        <v>30000</v>
      </c>
      <c r="V4183" s="13">
        <v>1390.5172726999999</v>
      </c>
      <c r="W4183" s="13">
        <v>1107.8922726999999</v>
      </c>
      <c r="X4183" s="13">
        <v>1107.8922726999999</v>
      </c>
      <c r="Y4183" s="13">
        <f t="shared" si="393"/>
        <v>24373.6299994</v>
      </c>
      <c r="Z4183" s="13">
        <f t="shared" si="394"/>
        <v>660000</v>
      </c>
      <c r="AA4183" s="13">
        <f t="shared" si="395"/>
        <v>28892.107727300001</v>
      </c>
      <c r="AB4183" s="12" t="str">
        <f t="shared" si="396"/>
        <v>High</v>
      </c>
      <c r="AC4183" s="12" t="str">
        <f t="shared" si="397"/>
        <v>Low Volume</v>
      </c>
    </row>
    <row r="4184" spans="1:29" x14ac:dyDescent="0.25">
      <c r="A4184" s="12">
        <v>1003014267</v>
      </c>
      <c r="B4184" s="12" t="s">
        <v>2140</v>
      </c>
      <c r="C4184" s="12" t="s">
        <v>2141</v>
      </c>
      <c r="D4184" s="12"/>
      <c r="E4184" s="12" t="str">
        <f t="shared" si="392"/>
        <v xml:space="preserve">Mehrazin,Reza </v>
      </c>
      <c r="F4184" s="12" t="s">
        <v>3260</v>
      </c>
      <c r="G4184" s="12" t="s">
        <v>708</v>
      </c>
      <c r="H4184" s="12" t="s">
        <v>137</v>
      </c>
      <c r="I4184" s="12" t="s">
        <v>5</v>
      </c>
      <c r="J4184" s="12" t="s">
        <v>2338</v>
      </c>
      <c r="K4184" s="12" t="s">
        <v>6</v>
      </c>
      <c r="L4184" s="12" t="s">
        <v>494</v>
      </c>
      <c r="M4184" s="12" t="s">
        <v>3258</v>
      </c>
      <c r="N4184" s="25">
        <v>52235</v>
      </c>
      <c r="O4184" s="12" t="s">
        <v>2171</v>
      </c>
      <c r="P4184" s="12" t="s">
        <v>3257</v>
      </c>
      <c r="Q4184" s="12" t="s">
        <v>3259</v>
      </c>
      <c r="R4184" s="12">
        <v>18</v>
      </c>
      <c r="S4184" s="12">
        <v>20</v>
      </c>
      <c r="T4184" s="12">
        <v>20</v>
      </c>
      <c r="U4184" s="13">
        <v>2000</v>
      </c>
      <c r="V4184" s="13">
        <v>287.45949999999999</v>
      </c>
      <c r="W4184" s="13">
        <v>229.71799999999999</v>
      </c>
      <c r="X4184" s="13">
        <v>204.488</v>
      </c>
      <c r="Y4184" s="13">
        <f t="shared" si="393"/>
        <v>4594.3599999999997</v>
      </c>
      <c r="Z4184" s="13">
        <f t="shared" si="394"/>
        <v>40000</v>
      </c>
      <c r="AA4184" s="13">
        <f t="shared" si="395"/>
        <v>1770.2819999999999</v>
      </c>
      <c r="AB4184" s="12" t="str">
        <f t="shared" si="396"/>
        <v>Low</v>
      </c>
      <c r="AC4184" s="12" t="str">
        <f t="shared" si="397"/>
        <v>Low Volume</v>
      </c>
    </row>
    <row r="4185" spans="1:29" x14ac:dyDescent="0.25">
      <c r="A4185" s="12">
        <v>1003014267</v>
      </c>
      <c r="B4185" s="12" t="s">
        <v>2140</v>
      </c>
      <c r="C4185" s="12" t="s">
        <v>2141</v>
      </c>
      <c r="D4185" s="12"/>
      <c r="E4185" s="12" t="str">
        <f t="shared" si="392"/>
        <v xml:space="preserve">Mehrazin,Reza </v>
      </c>
      <c r="F4185" s="12" t="s">
        <v>3260</v>
      </c>
      <c r="G4185" s="12" t="s">
        <v>708</v>
      </c>
      <c r="H4185" s="12" t="s">
        <v>137</v>
      </c>
      <c r="I4185" s="12" t="s">
        <v>5</v>
      </c>
      <c r="J4185" s="12" t="s">
        <v>2338</v>
      </c>
      <c r="K4185" s="12" t="s">
        <v>6</v>
      </c>
      <c r="L4185" s="12" t="s">
        <v>494</v>
      </c>
      <c r="M4185" s="12" t="s">
        <v>3258</v>
      </c>
      <c r="N4185" s="25">
        <v>55866</v>
      </c>
      <c r="O4185" s="12" t="s">
        <v>624</v>
      </c>
      <c r="P4185" s="12" t="s">
        <v>3257</v>
      </c>
      <c r="Q4185" s="12" t="s">
        <v>3259</v>
      </c>
      <c r="R4185" s="12">
        <v>16</v>
      </c>
      <c r="S4185" s="12">
        <v>16</v>
      </c>
      <c r="T4185" s="12">
        <v>16</v>
      </c>
      <c r="U4185" s="13">
        <v>15000</v>
      </c>
      <c r="V4185" s="13">
        <v>1032.83125</v>
      </c>
      <c r="W4185" s="13">
        <v>800.35812499999997</v>
      </c>
      <c r="X4185" s="13">
        <v>727.88374999999996</v>
      </c>
      <c r="Y4185" s="13">
        <f t="shared" si="393"/>
        <v>12805.73</v>
      </c>
      <c r="Z4185" s="13">
        <f t="shared" si="394"/>
        <v>240000</v>
      </c>
      <c r="AA4185" s="13">
        <f t="shared" si="395"/>
        <v>14199.641874999999</v>
      </c>
      <c r="AB4185" s="12" t="str">
        <f t="shared" si="396"/>
        <v>High</v>
      </c>
      <c r="AC4185" s="12" t="str">
        <f t="shared" si="397"/>
        <v>Low Volume</v>
      </c>
    </row>
    <row r="4186" spans="1:29" x14ac:dyDescent="0.25">
      <c r="A4186" s="12">
        <v>1003014267</v>
      </c>
      <c r="B4186" s="12" t="s">
        <v>2140</v>
      </c>
      <c r="C4186" s="12" t="s">
        <v>2141</v>
      </c>
      <c r="D4186" s="12"/>
      <c r="E4186" s="12" t="str">
        <f t="shared" si="392"/>
        <v xml:space="preserve">Mehrazin,Reza </v>
      </c>
      <c r="F4186" s="12" t="s">
        <v>3260</v>
      </c>
      <c r="G4186" s="12" t="s">
        <v>708</v>
      </c>
      <c r="H4186" s="12" t="s">
        <v>137</v>
      </c>
      <c r="I4186" s="12" t="s">
        <v>5</v>
      </c>
      <c r="J4186" s="12" t="s">
        <v>2338</v>
      </c>
      <c r="K4186" s="12" t="s">
        <v>6</v>
      </c>
      <c r="L4186" s="12" t="s">
        <v>494</v>
      </c>
      <c r="M4186" s="12" t="s">
        <v>3258</v>
      </c>
      <c r="N4186" s="25">
        <v>76998</v>
      </c>
      <c r="O4186" s="12" t="s">
        <v>2172</v>
      </c>
      <c r="P4186" s="12" t="s">
        <v>3257</v>
      </c>
      <c r="Q4186" s="12" t="s">
        <v>3259</v>
      </c>
      <c r="R4186" s="12">
        <v>15</v>
      </c>
      <c r="S4186" s="12">
        <v>15</v>
      </c>
      <c r="T4186" s="12">
        <v>15</v>
      </c>
      <c r="U4186" s="13">
        <v>230.93333333000001</v>
      </c>
      <c r="V4186" s="13">
        <v>52.033333333000002</v>
      </c>
      <c r="W4186" s="13">
        <v>41.458666667000003</v>
      </c>
      <c r="X4186" s="13">
        <v>35.852666667000001</v>
      </c>
      <c r="Y4186" s="13">
        <f t="shared" si="393"/>
        <v>621.88000000500006</v>
      </c>
      <c r="Z4186" s="13">
        <f t="shared" si="394"/>
        <v>3463.9999999500001</v>
      </c>
      <c r="AA4186" s="13">
        <f t="shared" si="395"/>
        <v>189.47466666299999</v>
      </c>
      <c r="AB4186" s="12" t="str">
        <f t="shared" si="396"/>
        <v>Low</v>
      </c>
      <c r="AC4186" s="12" t="str">
        <f t="shared" si="397"/>
        <v>Low Volume</v>
      </c>
    </row>
    <row r="4187" spans="1:29" x14ac:dyDescent="0.25">
      <c r="A4187" s="12">
        <v>1003014267</v>
      </c>
      <c r="B4187" s="12" t="s">
        <v>2140</v>
      </c>
      <c r="C4187" s="12" t="s">
        <v>2141</v>
      </c>
      <c r="D4187" s="12"/>
      <c r="E4187" s="12" t="str">
        <f t="shared" si="392"/>
        <v xml:space="preserve">Mehrazin,Reza </v>
      </c>
      <c r="F4187" s="12" t="s">
        <v>3260</v>
      </c>
      <c r="G4187" s="12" t="s">
        <v>708</v>
      </c>
      <c r="H4187" s="12" t="s">
        <v>137</v>
      </c>
      <c r="I4187" s="12" t="s">
        <v>5</v>
      </c>
      <c r="J4187" s="12" t="s">
        <v>2338</v>
      </c>
      <c r="K4187" s="12" t="s">
        <v>6</v>
      </c>
      <c r="L4187" s="12" t="s">
        <v>494</v>
      </c>
      <c r="M4187" s="12" t="s">
        <v>3258</v>
      </c>
      <c r="N4187" s="25">
        <v>99222</v>
      </c>
      <c r="O4187" s="12" t="s">
        <v>122</v>
      </c>
      <c r="P4187" s="12" t="s">
        <v>3257</v>
      </c>
      <c r="Q4187" s="12" t="s">
        <v>3259</v>
      </c>
      <c r="R4187" s="12">
        <v>18</v>
      </c>
      <c r="S4187" s="12">
        <v>19</v>
      </c>
      <c r="T4187" s="12">
        <v>19</v>
      </c>
      <c r="U4187" s="13">
        <v>540</v>
      </c>
      <c r="V4187" s="13">
        <v>142.17157895</v>
      </c>
      <c r="W4187" s="13">
        <v>113.27421053</v>
      </c>
      <c r="X4187" s="13">
        <v>100.47368421</v>
      </c>
      <c r="Y4187" s="13">
        <f t="shared" si="393"/>
        <v>2152.2100000700002</v>
      </c>
      <c r="Z4187" s="13">
        <f t="shared" si="394"/>
        <v>10260</v>
      </c>
      <c r="AA4187" s="13">
        <f t="shared" si="395"/>
        <v>426.72578947</v>
      </c>
      <c r="AB4187" s="12" t="str">
        <f t="shared" si="396"/>
        <v>Low</v>
      </c>
      <c r="AC4187" s="12" t="str">
        <f t="shared" si="397"/>
        <v>Low Volume</v>
      </c>
    </row>
    <row r="4188" spans="1:29" x14ac:dyDescent="0.25">
      <c r="A4188" s="12">
        <v>1003014267</v>
      </c>
      <c r="B4188" s="12" t="s">
        <v>2140</v>
      </c>
      <c r="C4188" s="12" t="s">
        <v>2141</v>
      </c>
      <c r="D4188" s="12"/>
      <c r="E4188" s="12" t="str">
        <f t="shared" si="392"/>
        <v xml:space="preserve">Mehrazin,Reza </v>
      </c>
      <c r="F4188" s="12" t="s">
        <v>3260</v>
      </c>
      <c r="G4188" s="12" t="s">
        <v>708</v>
      </c>
      <c r="H4188" s="12" t="s">
        <v>137</v>
      </c>
      <c r="I4188" s="12" t="s">
        <v>5</v>
      </c>
      <c r="J4188" s="12" t="s">
        <v>2338</v>
      </c>
      <c r="K4188" s="12" t="s">
        <v>6</v>
      </c>
      <c r="L4188" s="12" t="s">
        <v>494</v>
      </c>
      <c r="M4188" s="12" t="s">
        <v>3258</v>
      </c>
      <c r="N4188" s="25">
        <v>99223</v>
      </c>
      <c r="O4188" s="12" t="s">
        <v>123</v>
      </c>
      <c r="P4188" s="12" t="s">
        <v>3257</v>
      </c>
      <c r="Q4188" s="12" t="s">
        <v>3259</v>
      </c>
      <c r="R4188" s="12">
        <v>25</v>
      </c>
      <c r="S4188" s="12">
        <v>25</v>
      </c>
      <c r="T4188" s="12">
        <v>25</v>
      </c>
      <c r="U4188" s="13">
        <v>800</v>
      </c>
      <c r="V4188" s="13">
        <v>188.5668</v>
      </c>
      <c r="W4188" s="13">
        <v>148.43639999999999</v>
      </c>
      <c r="X4188" s="13">
        <v>132.09880000000001</v>
      </c>
      <c r="Y4188" s="13">
        <f t="shared" si="393"/>
        <v>3710.91</v>
      </c>
      <c r="Z4188" s="13">
        <f t="shared" si="394"/>
        <v>20000</v>
      </c>
      <c r="AA4188" s="13">
        <f t="shared" si="395"/>
        <v>651.56359999999995</v>
      </c>
      <c r="AB4188" s="12" t="str">
        <f t="shared" si="396"/>
        <v>Low</v>
      </c>
      <c r="AC4188" s="12" t="str">
        <f t="shared" si="397"/>
        <v>Low Volume</v>
      </c>
    </row>
    <row r="4189" spans="1:29" x14ac:dyDescent="0.25">
      <c r="A4189" s="12">
        <v>1003029869</v>
      </c>
      <c r="B4189" s="12" t="s">
        <v>1279</v>
      </c>
      <c r="C4189" s="12" t="s">
        <v>1280</v>
      </c>
      <c r="D4189" s="12"/>
      <c r="E4189" s="12" t="str">
        <f t="shared" si="392"/>
        <v xml:space="preserve">Mehta,Neeraj </v>
      </c>
      <c r="F4189" s="12" t="s">
        <v>3260</v>
      </c>
      <c r="G4189" s="12" t="s">
        <v>1281</v>
      </c>
      <c r="H4189" s="12" t="s">
        <v>439</v>
      </c>
      <c r="I4189" s="12" t="s">
        <v>5</v>
      </c>
      <c r="J4189" s="12" t="s">
        <v>2338</v>
      </c>
      <c r="K4189" s="12" t="s">
        <v>6</v>
      </c>
      <c r="L4189" s="12" t="s">
        <v>434</v>
      </c>
      <c r="M4189" s="12" t="s">
        <v>3258</v>
      </c>
      <c r="N4189" s="25">
        <v>36247</v>
      </c>
      <c r="O4189" s="12" t="s">
        <v>1282</v>
      </c>
      <c r="P4189" s="12" t="s">
        <v>3257</v>
      </c>
      <c r="Q4189" s="12" t="s">
        <v>3239</v>
      </c>
      <c r="R4189" s="12">
        <v>13</v>
      </c>
      <c r="S4189" s="12">
        <v>13</v>
      </c>
      <c r="T4189" s="12">
        <v>13</v>
      </c>
      <c r="U4189" s="13">
        <v>2868</v>
      </c>
      <c r="V4189" s="13">
        <v>1810.2253846000001</v>
      </c>
      <c r="W4189" s="13">
        <v>1445.2592308000001</v>
      </c>
      <c r="X4189" s="13">
        <v>1624.4846153999999</v>
      </c>
      <c r="Y4189" s="13">
        <f t="shared" si="393"/>
        <v>18788.370000400002</v>
      </c>
      <c r="Z4189" s="13">
        <f t="shared" si="394"/>
        <v>37284</v>
      </c>
      <c r="AA4189" s="13">
        <f t="shared" si="395"/>
        <v>1422.7407691999999</v>
      </c>
      <c r="AB4189" s="12" t="str">
        <f t="shared" si="396"/>
        <v>High</v>
      </c>
      <c r="AC4189" s="12" t="str">
        <f t="shared" si="397"/>
        <v>Low Volume</v>
      </c>
    </row>
    <row r="4190" spans="1:29" x14ac:dyDescent="0.25">
      <c r="A4190" s="12">
        <v>1003029869</v>
      </c>
      <c r="B4190" s="12" t="s">
        <v>1279</v>
      </c>
      <c r="C4190" s="12" t="s">
        <v>1280</v>
      </c>
      <c r="D4190" s="12"/>
      <c r="E4190" s="12" t="str">
        <f t="shared" si="392"/>
        <v xml:space="preserve">Mehta,Neeraj </v>
      </c>
      <c r="F4190" s="12" t="s">
        <v>3260</v>
      </c>
      <c r="G4190" s="12" t="s">
        <v>1281</v>
      </c>
      <c r="H4190" s="12" t="s">
        <v>439</v>
      </c>
      <c r="I4190" s="12" t="s">
        <v>5</v>
      </c>
      <c r="J4190" s="12" t="s">
        <v>2338</v>
      </c>
      <c r="K4190" s="12" t="s">
        <v>6</v>
      </c>
      <c r="L4190" s="12" t="s">
        <v>434</v>
      </c>
      <c r="M4190" s="12" t="s">
        <v>3258</v>
      </c>
      <c r="N4190" s="25">
        <v>36415</v>
      </c>
      <c r="O4190" s="12" t="s">
        <v>139</v>
      </c>
      <c r="P4190" s="12" t="s">
        <v>3257</v>
      </c>
      <c r="Q4190" s="12" t="s">
        <v>3239</v>
      </c>
      <c r="R4190" s="12">
        <v>162</v>
      </c>
      <c r="S4190" s="12">
        <v>216</v>
      </c>
      <c r="T4190" s="12">
        <v>216</v>
      </c>
      <c r="U4190" s="13">
        <v>10.00462963</v>
      </c>
      <c r="V4190" s="13">
        <v>8.65</v>
      </c>
      <c r="W4190" s="13">
        <v>8.65</v>
      </c>
      <c r="X4190" s="13">
        <v>8.65</v>
      </c>
      <c r="Y4190" s="13">
        <f t="shared" si="393"/>
        <v>1868.4</v>
      </c>
      <c r="Z4190" s="13">
        <f t="shared" si="394"/>
        <v>2161.0000000800001</v>
      </c>
      <c r="AA4190" s="13">
        <f t="shared" si="395"/>
        <v>1.3546296299999998</v>
      </c>
      <c r="AB4190" s="12" t="str">
        <f t="shared" si="396"/>
        <v>Low</v>
      </c>
      <c r="AC4190" s="12" t="str">
        <f t="shared" si="397"/>
        <v>Medium Volume</v>
      </c>
    </row>
    <row r="4191" spans="1:29" x14ac:dyDescent="0.25">
      <c r="A4191" s="12">
        <v>1003029869</v>
      </c>
      <c r="B4191" s="12" t="s">
        <v>1279</v>
      </c>
      <c r="C4191" s="12" t="s">
        <v>1280</v>
      </c>
      <c r="D4191" s="12"/>
      <c r="E4191" s="12" t="str">
        <f t="shared" si="392"/>
        <v xml:space="preserve">Mehta,Neeraj </v>
      </c>
      <c r="F4191" s="12" t="s">
        <v>3260</v>
      </c>
      <c r="G4191" s="12" t="s">
        <v>1281</v>
      </c>
      <c r="H4191" s="12" t="s">
        <v>439</v>
      </c>
      <c r="I4191" s="12" t="s">
        <v>5</v>
      </c>
      <c r="J4191" s="12" t="s">
        <v>2338</v>
      </c>
      <c r="K4191" s="12" t="s">
        <v>6</v>
      </c>
      <c r="L4191" s="12" t="s">
        <v>434</v>
      </c>
      <c r="M4191" s="12" t="s">
        <v>3258</v>
      </c>
      <c r="N4191" s="25">
        <v>37252</v>
      </c>
      <c r="O4191" s="12" t="s">
        <v>1283</v>
      </c>
      <c r="P4191" s="12" t="s">
        <v>3257</v>
      </c>
      <c r="Q4191" s="12" t="s">
        <v>3239</v>
      </c>
      <c r="R4191" s="12">
        <v>12</v>
      </c>
      <c r="S4191" s="12">
        <v>14</v>
      </c>
      <c r="T4191" s="12">
        <v>14</v>
      </c>
      <c r="U4191" s="13">
        <v>1495</v>
      </c>
      <c r="V4191" s="13">
        <v>800.74857142999997</v>
      </c>
      <c r="W4191" s="13">
        <v>639.30642856999998</v>
      </c>
      <c r="X4191" s="13">
        <v>724.27071429</v>
      </c>
      <c r="Y4191" s="13">
        <f t="shared" si="393"/>
        <v>8950.2899999799993</v>
      </c>
      <c r="Z4191" s="13">
        <f t="shared" si="394"/>
        <v>20930</v>
      </c>
      <c r="AA4191" s="13">
        <f t="shared" si="395"/>
        <v>855.69357143000002</v>
      </c>
      <c r="AB4191" s="12" t="str">
        <f t="shared" si="396"/>
        <v>Medium</v>
      </c>
      <c r="AC4191" s="12" t="str">
        <f t="shared" si="397"/>
        <v>Low Volume</v>
      </c>
    </row>
    <row r="4192" spans="1:29" x14ac:dyDescent="0.25">
      <c r="A4192" s="12">
        <v>1003029869</v>
      </c>
      <c r="B4192" s="12" t="s">
        <v>1279</v>
      </c>
      <c r="C4192" s="12" t="s">
        <v>1280</v>
      </c>
      <c r="D4192" s="12"/>
      <c r="E4192" s="12" t="str">
        <f t="shared" si="392"/>
        <v xml:space="preserve">Mehta,Neeraj </v>
      </c>
      <c r="F4192" s="12" t="s">
        <v>3260</v>
      </c>
      <c r="G4192" s="12" t="s">
        <v>1281</v>
      </c>
      <c r="H4192" s="12" t="s">
        <v>439</v>
      </c>
      <c r="I4192" s="12" t="s">
        <v>5</v>
      </c>
      <c r="J4192" s="12" t="s">
        <v>2338</v>
      </c>
      <c r="K4192" s="12" t="s">
        <v>6</v>
      </c>
      <c r="L4192" s="12" t="s">
        <v>434</v>
      </c>
      <c r="M4192" s="12" t="s">
        <v>3258</v>
      </c>
      <c r="N4192" s="25">
        <v>37253</v>
      </c>
      <c r="O4192" s="12" t="s">
        <v>1284</v>
      </c>
      <c r="P4192" s="12" t="s">
        <v>3257</v>
      </c>
      <c r="Q4192" s="12" t="s">
        <v>3239</v>
      </c>
      <c r="R4192" s="12">
        <v>12</v>
      </c>
      <c r="S4192" s="12">
        <v>34</v>
      </c>
      <c r="T4192" s="12">
        <v>14</v>
      </c>
      <c r="U4192" s="13">
        <v>227</v>
      </c>
      <c r="V4192" s="13">
        <v>150.02058824</v>
      </c>
      <c r="W4192" s="13">
        <v>119.77411764999999</v>
      </c>
      <c r="X4192" s="13">
        <v>133.16941176</v>
      </c>
      <c r="Y4192" s="13">
        <f t="shared" si="393"/>
        <v>4072.3200000999996</v>
      </c>
      <c r="Z4192" s="13">
        <f t="shared" si="394"/>
        <v>7718</v>
      </c>
      <c r="AA4192" s="13">
        <f t="shared" si="395"/>
        <v>107.22588235000001</v>
      </c>
      <c r="AB4192" s="12" t="str">
        <f t="shared" si="396"/>
        <v>Low</v>
      </c>
      <c r="AC4192" s="12" t="str">
        <f t="shared" si="397"/>
        <v>Low Volume</v>
      </c>
    </row>
    <row r="4193" spans="1:29" x14ac:dyDescent="0.25">
      <c r="A4193" s="12">
        <v>1003029869</v>
      </c>
      <c r="B4193" s="12" t="s">
        <v>1279</v>
      </c>
      <c r="C4193" s="12" t="s">
        <v>1280</v>
      </c>
      <c r="D4193" s="12"/>
      <c r="E4193" s="12" t="str">
        <f t="shared" si="392"/>
        <v xml:space="preserve">Mehta,Neeraj </v>
      </c>
      <c r="F4193" s="12" t="s">
        <v>3260</v>
      </c>
      <c r="G4193" s="12" t="s">
        <v>1281</v>
      </c>
      <c r="H4193" s="12" t="s">
        <v>439</v>
      </c>
      <c r="I4193" s="12" t="s">
        <v>5</v>
      </c>
      <c r="J4193" s="12" t="s">
        <v>2338</v>
      </c>
      <c r="K4193" s="12" t="s">
        <v>6</v>
      </c>
      <c r="L4193" s="12" t="s">
        <v>434</v>
      </c>
      <c r="M4193" s="12" t="s">
        <v>3258</v>
      </c>
      <c r="N4193" s="25">
        <v>75630</v>
      </c>
      <c r="O4193" s="12" t="s">
        <v>1285</v>
      </c>
      <c r="P4193" s="12" t="s">
        <v>3257</v>
      </c>
      <c r="Q4193" s="12" t="s">
        <v>3239</v>
      </c>
      <c r="R4193" s="12">
        <v>13</v>
      </c>
      <c r="S4193" s="12">
        <v>13</v>
      </c>
      <c r="T4193" s="12">
        <v>13</v>
      </c>
      <c r="U4193" s="13">
        <v>382</v>
      </c>
      <c r="V4193" s="13">
        <v>140.22384615000001</v>
      </c>
      <c r="W4193" s="13">
        <v>111.95076923000001</v>
      </c>
      <c r="X4193" s="13">
        <v>116.80384615</v>
      </c>
      <c r="Y4193" s="13">
        <f t="shared" si="393"/>
        <v>1455.35999999</v>
      </c>
      <c r="Z4193" s="13">
        <f t="shared" si="394"/>
        <v>4966</v>
      </c>
      <c r="AA4193" s="13">
        <f t="shared" si="395"/>
        <v>270.04923077000001</v>
      </c>
      <c r="AB4193" s="12" t="str">
        <f t="shared" si="396"/>
        <v>Low</v>
      </c>
      <c r="AC4193" s="12" t="str">
        <f t="shared" si="397"/>
        <v>Low Volume</v>
      </c>
    </row>
    <row r="4194" spans="1:29" x14ac:dyDescent="0.25">
      <c r="A4194" s="12">
        <v>1003029869</v>
      </c>
      <c r="B4194" s="12" t="s">
        <v>1279</v>
      </c>
      <c r="C4194" s="12" t="s">
        <v>1280</v>
      </c>
      <c r="D4194" s="12"/>
      <c r="E4194" s="12" t="str">
        <f t="shared" si="392"/>
        <v xml:space="preserve">Mehta,Neeraj </v>
      </c>
      <c r="F4194" s="12" t="s">
        <v>3260</v>
      </c>
      <c r="G4194" s="12" t="s">
        <v>1281</v>
      </c>
      <c r="H4194" s="12" t="s">
        <v>439</v>
      </c>
      <c r="I4194" s="12" t="s">
        <v>5</v>
      </c>
      <c r="J4194" s="12" t="s">
        <v>2338</v>
      </c>
      <c r="K4194" s="12" t="s">
        <v>6</v>
      </c>
      <c r="L4194" s="12" t="s">
        <v>434</v>
      </c>
      <c r="M4194" s="12" t="s">
        <v>3258</v>
      </c>
      <c r="N4194" s="25">
        <v>75716</v>
      </c>
      <c r="O4194" s="12" t="s">
        <v>1286</v>
      </c>
      <c r="P4194" s="12" t="s">
        <v>3257</v>
      </c>
      <c r="Q4194" s="12" t="s">
        <v>3239</v>
      </c>
      <c r="R4194" s="12">
        <v>17</v>
      </c>
      <c r="S4194" s="12">
        <v>17</v>
      </c>
      <c r="T4194" s="12">
        <v>17</v>
      </c>
      <c r="U4194" s="13">
        <v>486</v>
      </c>
      <c r="V4194" s="13">
        <v>145.47647058999999</v>
      </c>
      <c r="W4194" s="13">
        <v>116.14588234999999</v>
      </c>
      <c r="X4194" s="13">
        <v>121.69411765</v>
      </c>
      <c r="Y4194" s="13">
        <f t="shared" si="393"/>
        <v>1974.4799999499999</v>
      </c>
      <c r="Z4194" s="13">
        <f t="shared" si="394"/>
        <v>8262</v>
      </c>
      <c r="AA4194" s="13">
        <f t="shared" si="395"/>
        <v>369.85411765000003</v>
      </c>
      <c r="AB4194" s="12" t="str">
        <f t="shared" si="396"/>
        <v>Low</v>
      </c>
      <c r="AC4194" s="12" t="str">
        <f t="shared" si="397"/>
        <v>Low Volume</v>
      </c>
    </row>
    <row r="4195" spans="1:29" x14ac:dyDescent="0.25">
      <c r="A4195" s="12">
        <v>1003029869</v>
      </c>
      <c r="B4195" s="12" t="s">
        <v>1279</v>
      </c>
      <c r="C4195" s="12" t="s">
        <v>1280</v>
      </c>
      <c r="D4195" s="12"/>
      <c r="E4195" s="12" t="str">
        <f t="shared" si="392"/>
        <v xml:space="preserve">Mehta,Neeraj </v>
      </c>
      <c r="F4195" s="12" t="s">
        <v>3260</v>
      </c>
      <c r="G4195" s="12" t="s">
        <v>1281</v>
      </c>
      <c r="H4195" s="12" t="s">
        <v>439</v>
      </c>
      <c r="I4195" s="12" t="s">
        <v>5</v>
      </c>
      <c r="J4195" s="12" t="s">
        <v>2338</v>
      </c>
      <c r="K4195" s="12" t="s">
        <v>6</v>
      </c>
      <c r="L4195" s="12" t="s">
        <v>434</v>
      </c>
      <c r="M4195" s="12" t="s">
        <v>3258</v>
      </c>
      <c r="N4195" s="25">
        <v>76937</v>
      </c>
      <c r="O4195" s="12" t="s">
        <v>952</v>
      </c>
      <c r="P4195" s="12" t="s">
        <v>3257</v>
      </c>
      <c r="Q4195" s="12" t="s">
        <v>3239</v>
      </c>
      <c r="R4195" s="12">
        <v>15</v>
      </c>
      <c r="S4195" s="12">
        <v>15</v>
      </c>
      <c r="T4195" s="12">
        <v>15</v>
      </c>
      <c r="U4195" s="13">
        <v>83</v>
      </c>
      <c r="V4195" s="13">
        <v>33.686</v>
      </c>
      <c r="W4195" s="13">
        <v>26.893999999999998</v>
      </c>
      <c r="X4195" s="13">
        <v>29.814</v>
      </c>
      <c r="Y4195" s="13">
        <f t="shared" si="393"/>
        <v>403.40999999999997</v>
      </c>
      <c r="Z4195" s="13">
        <f t="shared" si="394"/>
        <v>1245</v>
      </c>
      <c r="AA4195" s="13">
        <f t="shared" si="395"/>
        <v>56.106000000000002</v>
      </c>
      <c r="AB4195" s="12" t="str">
        <f t="shared" si="396"/>
        <v>Low</v>
      </c>
      <c r="AC4195" s="12" t="str">
        <f t="shared" si="397"/>
        <v>Low Volume</v>
      </c>
    </row>
    <row r="4196" spans="1:29" x14ac:dyDescent="0.25">
      <c r="A4196" s="12">
        <v>1003029869</v>
      </c>
      <c r="B4196" s="12" t="s">
        <v>1279</v>
      </c>
      <c r="C4196" s="12" t="s">
        <v>1280</v>
      </c>
      <c r="D4196" s="12"/>
      <c r="E4196" s="12" t="str">
        <f t="shared" si="392"/>
        <v xml:space="preserve">Mehta,Neeraj </v>
      </c>
      <c r="F4196" s="12" t="s">
        <v>3260</v>
      </c>
      <c r="G4196" s="12" t="s">
        <v>1281</v>
      </c>
      <c r="H4196" s="12" t="s">
        <v>439</v>
      </c>
      <c r="I4196" s="12" t="s">
        <v>5</v>
      </c>
      <c r="J4196" s="12" t="s">
        <v>2338</v>
      </c>
      <c r="K4196" s="12" t="s">
        <v>6</v>
      </c>
      <c r="L4196" s="12" t="s">
        <v>434</v>
      </c>
      <c r="M4196" s="12" t="s">
        <v>3258</v>
      </c>
      <c r="N4196" s="25">
        <v>78492</v>
      </c>
      <c r="O4196" s="12" t="s">
        <v>1287</v>
      </c>
      <c r="P4196" s="12" t="s">
        <v>3257</v>
      </c>
      <c r="Q4196" s="12" t="s">
        <v>3239</v>
      </c>
      <c r="R4196" s="12">
        <v>12</v>
      </c>
      <c r="S4196" s="12">
        <v>12</v>
      </c>
      <c r="T4196" s="12">
        <v>12</v>
      </c>
      <c r="U4196" s="13">
        <v>1614</v>
      </c>
      <c r="V4196" s="13">
        <v>1330.3083333</v>
      </c>
      <c r="W4196" s="13">
        <v>1055.8958333</v>
      </c>
      <c r="X4196" s="13">
        <v>1045.0141667</v>
      </c>
      <c r="Y4196" s="13">
        <f t="shared" si="393"/>
        <v>12670.749999600001</v>
      </c>
      <c r="Z4196" s="13">
        <f t="shared" si="394"/>
        <v>19368</v>
      </c>
      <c r="AA4196" s="13">
        <f t="shared" si="395"/>
        <v>558.10416669999995</v>
      </c>
      <c r="AB4196" s="12" t="str">
        <f t="shared" si="396"/>
        <v>High</v>
      </c>
      <c r="AC4196" s="12" t="str">
        <f t="shared" si="397"/>
        <v>Low Volume</v>
      </c>
    </row>
    <row r="4197" spans="1:29" x14ac:dyDescent="0.25">
      <c r="A4197" s="12">
        <v>1003029869</v>
      </c>
      <c r="B4197" s="12" t="s">
        <v>1279</v>
      </c>
      <c r="C4197" s="12" t="s">
        <v>1280</v>
      </c>
      <c r="D4197" s="12"/>
      <c r="E4197" s="12" t="str">
        <f t="shared" si="392"/>
        <v xml:space="preserve">Mehta,Neeraj </v>
      </c>
      <c r="F4197" s="12" t="s">
        <v>3260</v>
      </c>
      <c r="G4197" s="12" t="s">
        <v>1281</v>
      </c>
      <c r="H4197" s="12" t="s">
        <v>439</v>
      </c>
      <c r="I4197" s="12" t="s">
        <v>5</v>
      </c>
      <c r="J4197" s="12" t="s">
        <v>2338</v>
      </c>
      <c r="K4197" s="12" t="s">
        <v>6</v>
      </c>
      <c r="L4197" s="12" t="s">
        <v>434</v>
      </c>
      <c r="M4197" s="12" t="s">
        <v>3258</v>
      </c>
      <c r="N4197" s="25">
        <v>80047</v>
      </c>
      <c r="O4197" s="12" t="s">
        <v>1288</v>
      </c>
      <c r="P4197" s="12" t="s">
        <v>3257</v>
      </c>
      <c r="Q4197" s="12" t="s">
        <v>3239</v>
      </c>
      <c r="R4197" s="12">
        <v>12</v>
      </c>
      <c r="S4197" s="12">
        <v>13</v>
      </c>
      <c r="T4197" s="12">
        <v>13</v>
      </c>
      <c r="U4197" s="13">
        <v>16</v>
      </c>
      <c r="V4197" s="13">
        <v>12.821538461999999</v>
      </c>
      <c r="W4197" s="13">
        <v>12.821538461999999</v>
      </c>
      <c r="X4197" s="13">
        <v>12.821538461999999</v>
      </c>
      <c r="Y4197" s="13">
        <f t="shared" si="393"/>
        <v>166.680000006</v>
      </c>
      <c r="Z4197" s="13">
        <f t="shared" si="394"/>
        <v>208</v>
      </c>
      <c r="AA4197" s="13">
        <f t="shared" si="395"/>
        <v>3.1784615380000005</v>
      </c>
      <c r="AB4197" s="12" t="str">
        <f t="shared" si="396"/>
        <v>Low</v>
      </c>
      <c r="AC4197" s="12" t="str">
        <f t="shared" si="397"/>
        <v>Low Volume</v>
      </c>
    </row>
    <row r="4198" spans="1:29" x14ac:dyDescent="0.25">
      <c r="A4198" s="12">
        <v>1003029869</v>
      </c>
      <c r="B4198" s="12" t="s">
        <v>1279</v>
      </c>
      <c r="C4198" s="12" t="s">
        <v>1280</v>
      </c>
      <c r="D4198" s="12"/>
      <c r="E4198" s="12" t="str">
        <f t="shared" si="392"/>
        <v xml:space="preserve">Mehta,Neeraj </v>
      </c>
      <c r="F4198" s="12" t="s">
        <v>3260</v>
      </c>
      <c r="G4198" s="12" t="s">
        <v>1281</v>
      </c>
      <c r="H4198" s="12" t="s">
        <v>439</v>
      </c>
      <c r="I4198" s="12" t="s">
        <v>5</v>
      </c>
      <c r="J4198" s="12" t="s">
        <v>2338</v>
      </c>
      <c r="K4198" s="12" t="s">
        <v>6</v>
      </c>
      <c r="L4198" s="12" t="s">
        <v>434</v>
      </c>
      <c r="M4198" s="12" t="s">
        <v>3258</v>
      </c>
      <c r="N4198" s="25">
        <v>80048</v>
      </c>
      <c r="O4198" s="12" t="s">
        <v>1289</v>
      </c>
      <c r="P4198" s="12" t="s">
        <v>3257</v>
      </c>
      <c r="Q4198" s="12" t="s">
        <v>3239</v>
      </c>
      <c r="R4198" s="12">
        <v>31</v>
      </c>
      <c r="S4198" s="12">
        <v>35</v>
      </c>
      <c r="T4198" s="12">
        <v>35</v>
      </c>
      <c r="U4198" s="13">
        <v>10</v>
      </c>
      <c r="V4198" s="13">
        <v>8.2899999999999991</v>
      </c>
      <c r="W4198" s="13">
        <v>8.2899999999999991</v>
      </c>
      <c r="X4198" s="13">
        <v>8.2899999999999991</v>
      </c>
      <c r="Y4198" s="13">
        <f t="shared" si="393"/>
        <v>290.14999999999998</v>
      </c>
      <c r="Z4198" s="13">
        <f t="shared" si="394"/>
        <v>350</v>
      </c>
      <c r="AA4198" s="13">
        <f t="shared" si="395"/>
        <v>1.7100000000000009</v>
      </c>
      <c r="AB4198" s="12" t="str">
        <f t="shared" si="396"/>
        <v>Low</v>
      </c>
      <c r="AC4198" s="12" t="str">
        <f t="shared" si="397"/>
        <v>Low Volume</v>
      </c>
    </row>
    <row r="4199" spans="1:29" x14ac:dyDescent="0.25">
      <c r="A4199" s="12">
        <v>1003029869</v>
      </c>
      <c r="B4199" s="12" t="s">
        <v>1279</v>
      </c>
      <c r="C4199" s="12" t="s">
        <v>1280</v>
      </c>
      <c r="D4199" s="12"/>
      <c r="E4199" s="12" t="str">
        <f t="shared" si="392"/>
        <v xml:space="preserve">Mehta,Neeraj </v>
      </c>
      <c r="F4199" s="12" t="s">
        <v>3260</v>
      </c>
      <c r="G4199" s="12" t="s">
        <v>1281</v>
      </c>
      <c r="H4199" s="12" t="s">
        <v>439</v>
      </c>
      <c r="I4199" s="12" t="s">
        <v>5</v>
      </c>
      <c r="J4199" s="12" t="s">
        <v>2338</v>
      </c>
      <c r="K4199" s="12" t="s">
        <v>6</v>
      </c>
      <c r="L4199" s="12" t="s">
        <v>434</v>
      </c>
      <c r="M4199" s="12" t="s">
        <v>3258</v>
      </c>
      <c r="N4199" s="25">
        <v>80053</v>
      </c>
      <c r="O4199" s="12" t="s">
        <v>718</v>
      </c>
      <c r="P4199" s="12" t="s">
        <v>3257</v>
      </c>
      <c r="Q4199" s="12" t="s">
        <v>3239</v>
      </c>
      <c r="R4199" s="12">
        <v>165</v>
      </c>
      <c r="S4199" s="12">
        <v>212</v>
      </c>
      <c r="T4199" s="12">
        <v>212</v>
      </c>
      <c r="U4199" s="13">
        <v>13</v>
      </c>
      <c r="V4199" s="13">
        <v>10.324292453</v>
      </c>
      <c r="W4199" s="13">
        <v>10.324292453</v>
      </c>
      <c r="X4199" s="13">
        <v>10.350518868</v>
      </c>
      <c r="Y4199" s="13">
        <f t="shared" si="393"/>
        <v>2188.7500000360001</v>
      </c>
      <c r="Z4199" s="13">
        <f t="shared" si="394"/>
        <v>2756</v>
      </c>
      <c r="AA4199" s="13">
        <f t="shared" si="395"/>
        <v>2.675707547</v>
      </c>
      <c r="AB4199" s="12" t="str">
        <f t="shared" si="396"/>
        <v>Low</v>
      </c>
      <c r="AC4199" s="12" t="str">
        <f t="shared" si="397"/>
        <v>Medium Volume</v>
      </c>
    </row>
    <row r="4200" spans="1:29" x14ac:dyDescent="0.25">
      <c r="A4200" s="12">
        <v>1003029869</v>
      </c>
      <c r="B4200" s="12" t="s">
        <v>1279</v>
      </c>
      <c r="C4200" s="12" t="s">
        <v>1280</v>
      </c>
      <c r="D4200" s="12"/>
      <c r="E4200" s="12" t="str">
        <f t="shared" si="392"/>
        <v xml:space="preserve">Mehta,Neeraj </v>
      </c>
      <c r="F4200" s="12" t="s">
        <v>3260</v>
      </c>
      <c r="G4200" s="12" t="s">
        <v>1281</v>
      </c>
      <c r="H4200" s="12" t="s">
        <v>439</v>
      </c>
      <c r="I4200" s="12" t="s">
        <v>5</v>
      </c>
      <c r="J4200" s="12" t="s">
        <v>2338</v>
      </c>
      <c r="K4200" s="12" t="s">
        <v>6</v>
      </c>
      <c r="L4200" s="12" t="s">
        <v>434</v>
      </c>
      <c r="M4200" s="12" t="s">
        <v>3258</v>
      </c>
      <c r="N4200" s="25">
        <v>80061</v>
      </c>
      <c r="O4200" s="12" t="s">
        <v>140</v>
      </c>
      <c r="P4200" s="12" t="s">
        <v>3257</v>
      </c>
      <c r="Q4200" s="12" t="s">
        <v>3239</v>
      </c>
      <c r="R4200" s="12">
        <v>158</v>
      </c>
      <c r="S4200" s="12">
        <v>191</v>
      </c>
      <c r="T4200" s="12">
        <v>191</v>
      </c>
      <c r="U4200" s="13">
        <v>16</v>
      </c>
      <c r="V4200" s="13">
        <v>13.003717277</v>
      </c>
      <c r="W4200" s="13">
        <v>13.003717277</v>
      </c>
      <c r="X4200" s="13">
        <v>13.122408376999999</v>
      </c>
      <c r="Y4200" s="13">
        <f t="shared" si="393"/>
        <v>2483.7099999070001</v>
      </c>
      <c r="Z4200" s="13">
        <f t="shared" si="394"/>
        <v>3056</v>
      </c>
      <c r="AA4200" s="13">
        <f t="shared" si="395"/>
        <v>2.9962827230000002</v>
      </c>
      <c r="AB4200" s="12" t="str">
        <f t="shared" si="396"/>
        <v>Low</v>
      </c>
      <c r="AC4200" s="12" t="str">
        <f t="shared" si="397"/>
        <v>Medium Volume</v>
      </c>
    </row>
    <row r="4201" spans="1:29" x14ac:dyDescent="0.25">
      <c r="A4201" s="12">
        <v>1003029869</v>
      </c>
      <c r="B4201" s="12" t="s">
        <v>1279</v>
      </c>
      <c r="C4201" s="12" t="s">
        <v>1280</v>
      </c>
      <c r="D4201" s="12"/>
      <c r="E4201" s="12" t="str">
        <f t="shared" si="392"/>
        <v xml:space="preserve">Mehta,Neeraj </v>
      </c>
      <c r="F4201" s="12" t="s">
        <v>3260</v>
      </c>
      <c r="G4201" s="12" t="s">
        <v>1281</v>
      </c>
      <c r="H4201" s="12" t="s">
        <v>439</v>
      </c>
      <c r="I4201" s="12" t="s">
        <v>5</v>
      </c>
      <c r="J4201" s="12" t="s">
        <v>2338</v>
      </c>
      <c r="K4201" s="12" t="s">
        <v>6</v>
      </c>
      <c r="L4201" s="12" t="s">
        <v>434</v>
      </c>
      <c r="M4201" s="12" t="s">
        <v>3258</v>
      </c>
      <c r="N4201" s="25">
        <v>82550</v>
      </c>
      <c r="O4201" s="12" t="s">
        <v>1290</v>
      </c>
      <c r="P4201" s="12" t="s">
        <v>3257</v>
      </c>
      <c r="Q4201" s="12" t="s">
        <v>3239</v>
      </c>
      <c r="R4201" s="12">
        <v>154</v>
      </c>
      <c r="S4201" s="12">
        <v>183</v>
      </c>
      <c r="T4201" s="12">
        <v>183</v>
      </c>
      <c r="U4201" s="13">
        <v>8</v>
      </c>
      <c r="V4201" s="13">
        <v>6.3638251366</v>
      </c>
      <c r="W4201" s="13">
        <v>6.3638251366</v>
      </c>
      <c r="X4201" s="13">
        <v>6.3803278689000003</v>
      </c>
      <c r="Y4201" s="13">
        <f t="shared" si="393"/>
        <v>1164.5799999978001</v>
      </c>
      <c r="Z4201" s="13">
        <f t="shared" si="394"/>
        <v>1464</v>
      </c>
      <c r="AA4201" s="13">
        <f t="shared" si="395"/>
        <v>1.6361748634</v>
      </c>
      <c r="AB4201" s="12" t="str">
        <f t="shared" si="396"/>
        <v>Low</v>
      </c>
      <c r="AC4201" s="12" t="str">
        <f t="shared" si="397"/>
        <v>Medium Volume</v>
      </c>
    </row>
    <row r="4202" spans="1:29" x14ac:dyDescent="0.25">
      <c r="A4202" s="12">
        <v>1003029869</v>
      </c>
      <c r="B4202" s="12" t="s">
        <v>1279</v>
      </c>
      <c r="C4202" s="12" t="s">
        <v>1280</v>
      </c>
      <c r="D4202" s="12"/>
      <c r="E4202" s="12" t="str">
        <f t="shared" si="392"/>
        <v xml:space="preserve">Mehta,Neeraj </v>
      </c>
      <c r="F4202" s="12" t="s">
        <v>3260</v>
      </c>
      <c r="G4202" s="12" t="s">
        <v>1281</v>
      </c>
      <c r="H4202" s="12" t="s">
        <v>439</v>
      </c>
      <c r="I4202" s="12" t="s">
        <v>5</v>
      </c>
      <c r="J4202" s="12" t="s">
        <v>2338</v>
      </c>
      <c r="K4202" s="12" t="s">
        <v>6</v>
      </c>
      <c r="L4202" s="12" t="s">
        <v>434</v>
      </c>
      <c r="M4202" s="12" t="s">
        <v>3258</v>
      </c>
      <c r="N4202" s="25">
        <v>83735</v>
      </c>
      <c r="O4202" s="12" t="s">
        <v>802</v>
      </c>
      <c r="P4202" s="12" t="s">
        <v>3257</v>
      </c>
      <c r="Q4202" s="12" t="s">
        <v>3239</v>
      </c>
      <c r="R4202" s="12">
        <v>60</v>
      </c>
      <c r="S4202" s="12">
        <v>70</v>
      </c>
      <c r="T4202" s="12">
        <v>70</v>
      </c>
      <c r="U4202" s="13">
        <v>8</v>
      </c>
      <c r="V4202" s="13">
        <v>6.57</v>
      </c>
      <c r="W4202" s="13">
        <v>6.57</v>
      </c>
      <c r="X4202" s="13">
        <v>6.57</v>
      </c>
      <c r="Y4202" s="13">
        <f t="shared" si="393"/>
        <v>459.90000000000003</v>
      </c>
      <c r="Z4202" s="13">
        <f t="shared" si="394"/>
        <v>560</v>
      </c>
      <c r="AA4202" s="13">
        <f t="shared" si="395"/>
        <v>1.4299999999999997</v>
      </c>
      <c r="AB4202" s="12" t="str">
        <f t="shared" si="396"/>
        <v>Low</v>
      </c>
      <c r="AC4202" s="12" t="str">
        <f t="shared" si="397"/>
        <v>Low Volume</v>
      </c>
    </row>
    <row r="4203" spans="1:29" x14ac:dyDescent="0.25">
      <c r="A4203" s="12">
        <v>1003029869</v>
      </c>
      <c r="B4203" s="12" t="s">
        <v>1279</v>
      </c>
      <c r="C4203" s="12" t="s">
        <v>1280</v>
      </c>
      <c r="D4203" s="12"/>
      <c r="E4203" s="12" t="str">
        <f t="shared" si="392"/>
        <v xml:space="preserve">Mehta,Neeraj </v>
      </c>
      <c r="F4203" s="12" t="s">
        <v>3260</v>
      </c>
      <c r="G4203" s="12" t="s">
        <v>1281</v>
      </c>
      <c r="H4203" s="12" t="s">
        <v>439</v>
      </c>
      <c r="I4203" s="12" t="s">
        <v>5</v>
      </c>
      <c r="J4203" s="12" t="s">
        <v>2338</v>
      </c>
      <c r="K4203" s="12" t="s">
        <v>6</v>
      </c>
      <c r="L4203" s="12" t="s">
        <v>434</v>
      </c>
      <c r="M4203" s="12" t="s">
        <v>3258</v>
      </c>
      <c r="N4203" s="25">
        <v>84439</v>
      </c>
      <c r="O4203" s="12" t="s">
        <v>1291</v>
      </c>
      <c r="P4203" s="12" t="s">
        <v>3257</v>
      </c>
      <c r="Q4203" s="12" t="s">
        <v>3239</v>
      </c>
      <c r="R4203" s="12">
        <v>14</v>
      </c>
      <c r="S4203" s="12">
        <v>15</v>
      </c>
      <c r="T4203" s="12">
        <v>15</v>
      </c>
      <c r="U4203" s="13">
        <v>11</v>
      </c>
      <c r="V4203" s="13">
        <v>8.5773333333000004</v>
      </c>
      <c r="W4203" s="13">
        <v>8.5773333333000004</v>
      </c>
      <c r="X4203" s="13">
        <v>8.84</v>
      </c>
      <c r="Y4203" s="13">
        <f t="shared" si="393"/>
        <v>128.6599999995</v>
      </c>
      <c r="Z4203" s="13">
        <f t="shared" si="394"/>
        <v>165</v>
      </c>
      <c r="AA4203" s="13">
        <f t="shared" si="395"/>
        <v>2.4226666666999996</v>
      </c>
      <c r="AB4203" s="12" t="str">
        <f t="shared" si="396"/>
        <v>Low</v>
      </c>
      <c r="AC4203" s="12" t="str">
        <f t="shared" si="397"/>
        <v>Low Volume</v>
      </c>
    </row>
    <row r="4204" spans="1:29" x14ac:dyDescent="0.25">
      <c r="A4204" s="12">
        <v>1003029869</v>
      </c>
      <c r="B4204" s="12" t="s">
        <v>1279</v>
      </c>
      <c r="C4204" s="12" t="s">
        <v>1280</v>
      </c>
      <c r="D4204" s="12"/>
      <c r="E4204" s="12" t="str">
        <f t="shared" si="392"/>
        <v xml:space="preserve">Mehta,Neeraj </v>
      </c>
      <c r="F4204" s="12" t="s">
        <v>3260</v>
      </c>
      <c r="G4204" s="12" t="s">
        <v>1281</v>
      </c>
      <c r="H4204" s="12" t="s">
        <v>439</v>
      </c>
      <c r="I4204" s="12" t="s">
        <v>5</v>
      </c>
      <c r="J4204" s="12" t="s">
        <v>2338</v>
      </c>
      <c r="K4204" s="12" t="s">
        <v>6</v>
      </c>
      <c r="L4204" s="12" t="s">
        <v>434</v>
      </c>
      <c r="M4204" s="12" t="s">
        <v>3258</v>
      </c>
      <c r="N4204" s="25">
        <v>84443</v>
      </c>
      <c r="O4204" s="12" t="s">
        <v>721</v>
      </c>
      <c r="P4204" s="12" t="s">
        <v>3257</v>
      </c>
      <c r="Q4204" s="12" t="s">
        <v>3239</v>
      </c>
      <c r="R4204" s="12">
        <v>155</v>
      </c>
      <c r="S4204" s="12">
        <v>192</v>
      </c>
      <c r="T4204" s="12">
        <v>192</v>
      </c>
      <c r="U4204" s="13">
        <v>21</v>
      </c>
      <c r="V4204" s="13">
        <v>16.46</v>
      </c>
      <c r="W4204" s="13">
        <v>16.46</v>
      </c>
      <c r="X4204" s="13">
        <v>16.46</v>
      </c>
      <c r="Y4204" s="13">
        <f t="shared" si="393"/>
        <v>3160.32</v>
      </c>
      <c r="Z4204" s="13">
        <f t="shared" si="394"/>
        <v>4032</v>
      </c>
      <c r="AA4204" s="13">
        <f t="shared" si="395"/>
        <v>4.5399999999999991</v>
      </c>
      <c r="AB4204" s="12" t="str">
        <f t="shared" si="396"/>
        <v>Low</v>
      </c>
      <c r="AC4204" s="12" t="str">
        <f t="shared" si="397"/>
        <v>Medium Volume</v>
      </c>
    </row>
    <row r="4205" spans="1:29" x14ac:dyDescent="0.25">
      <c r="A4205" s="12">
        <v>1003029869</v>
      </c>
      <c r="B4205" s="12" t="s">
        <v>1279</v>
      </c>
      <c r="C4205" s="12" t="s">
        <v>1280</v>
      </c>
      <c r="D4205" s="12"/>
      <c r="E4205" s="12" t="str">
        <f t="shared" si="392"/>
        <v xml:space="preserve">Mehta,Neeraj </v>
      </c>
      <c r="F4205" s="12" t="s">
        <v>3260</v>
      </c>
      <c r="G4205" s="12" t="s">
        <v>1281</v>
      </c>
      <c r="H4205" s="12" t="s">
        <v>439</v>
      </c>
      <c r="I4205" s="12" t="s">
        <v>5</v>
      </c>
      <c r="J4205" s="12" t="s">
        <v>2338</v>
      </c>
      <c r="K4205" s="12" t="s">
        <v>6</v>
      </c>
      <c r="L4205" s="12" t="s">
        <v>434</v>
      </c>
      <c r="M4205" s="12" t="s">
        <v>3258</v>
      </c>
      <c r="N4205" s="25">
        <v>85025</v>
      </c>
      <c r="O4205" s="12" t="s">
        <v>722</v>
      </c>
      <c r="P4205" s="12" t="s">
        <v>3257</v>
      </c>
      <c r="Q4205" s="12" t="s">
        <v>3239</v>
      </c>
      <c r="R4205" s="12">
        <v>181</v>
      </c>
      <c r="S4205" s="12">
        <v>233</v>
      </c>
      <c r="T4205" s="12">
        <v>233</v>
      </c>
      <c r="U4205" s="13">
        <v>10</v>
      </c>
      <c r="V4205" s="13">
        <v>7.5983690987000001</v>
      </c>
      <c r="W4205" s="13">
        <v>7.5983690987000001</v>
      </c>
      <c r="X4205" s="13">
        <v>7.61</v>
      </c>
      <c r="Y4205" s="13">
        <f t="shared" si="393"/>
        <v>1770.4199999970999</v>
      </c>
      <c r="Z4205" s="13">
        <f t="shared" si="394"/>
        <v>2330</v>
      </c>
      <c r="AA4205" s="13">
        <f t="shared" si="395"/>
        <v>2.4016309012999999</v>
      </c>
      <c r="AB4205" s="12" t="str">
        <f t="shared" si="396"/>
        <v>Low</v>
      </c>
      <c r="AC4205" s="12" t="str">
        <f t="shared" si="397"/>
        <v>Medium Volume</v>
      </c>
    </row>
    <row r="4206" spans="1:29" x14ac:dyDescent="0.25">
      <c r="A4206" s="12">
        <v>1003029869</v>
      </c>
      <c r="B4206" s="12" t="s">
        <v>1279</v>
      </c>
      <c r="C4206" s="12" t="s">
        <v>1280</v>
      </c>
      <c r="D4206" s="12"/>
      <c r="E4206" s="12" t="str">
        <f t="shared" si="392"/>
        <v xml:space="preserve">Mehta,Neeraj </v>
      </c>
      <c r="F4206" s="12" t="s">
        <v>3260</v>
      </c>
      <c r="G4206" s="12" t="s">
        <v>1281</v>
      </c>
      <c r="H4206" s="12" t="s">
        <v>439</v>
      </c>
      <c r="I4206" s="12" t="s">
        <v>5</v>
      </c>
      <c r="J4206" s="12" t="s">
        <v>2338</v>
      </c>
      <c r="K4206" s="12" t="s">
        <v>6</v>
      </c>
      <c r="L4206" s="12" t="s">
        <v>434</v>
      </c>
      <c r="M4206" s="12" t="s">
        <v>3258</v>
      </c>
      <c r="N4206" s="25">
        <v>93000</v>
      </c>
      <c r="O4206" s="12" t="s">
        <v>149</v>
      </c>
      <c r="P4206" s="12" t="s">
        <v>3257</v>
      </c>
      <c r="Q4206" s="12" t="s">
        <v>3239</v>
      </c>
      <c r="R4206" s="12">
        <v>227</v>
      </c>
      <c r="S4206" s="12">
        <v>306</v>
      </c>
      <c r="T4206" s="12">
        <v>306</v>
      </c>
      <c r="U4206" s="13">
        <v>40</v>
      </c>
      <c r="V4206" s="13">
        <v>12.534705882000001</v>
      </c>
      <c r="W4206" s="13">
        <v>8.4226143791000005</v>
      </c>
      <c r="X4206" s="13">
        <v>9.7018300653999994</v>
      </c>
      <c r="Y4206" s="13">
        <f t="shared" si="393"/>
        <v>2577.3200000046004</v>
      </c>
      <c r="Z4206" s="13">
        <f t="shared" si="394"/>
        <v>12240</v>
      </c>
      <c r="AA4206" s="13">
        <f t="shared" si="395"/>
        <v>31.577385620899999</v>
      </c>
      <c r="AB4206" s="12" t="str">
        <f t="shared" si="396"/>
        <v>Low</v>
      </c>
      <c r="AC4206" s="12" t="str">
        <f t="shared" si="397"/>
        <v>Medium Volume</v>
      </c>
    </row>
    <row r="4207" spans="1:29" x14ac:dyDescent="0.25">
      <c r="A4207" s="12">
        <v>1003029869</v>
      </c>
      <c r="B4207" s="12" t="s">
        <v>1279</v>
      </c>
      <c r="C4207" s="12" t="s">
        <v>1280</v>
      </c>
      <c r="D4207" s="12"/>
      <c r="E4207" s="12" t="str">
        <f t="shared" si="392"/>
        <v xml:space="preserve">Mehta,Neeraj </v>
      </c>
      <c r="F4207" s="12" t="s">
        <v>3260</v>
      </c>
      <c r="G4207" s="12" t="s">
        <v>1281</v>
      </c>
      <c r="H4207" s="12" t="s">
        <v>439</v>
      </c>
      <c r="I4207" s="12" t="s">
        <v>5</v>
      </c>
      <c r="J4207" s="12" t="s">
        <v>2338</v>
      </c>
      <c r="K4207" s="12" t="s">
        <v>6</v>
      </c>
      <c r="L4207" s="12" t="s">
        <v>434</v>
      </c>
      <c r="M4207" s="12" t="s">
        <v>3258</v>
      </c>
      <c r="N4207" s="25">
        <v>93228</v>
      </c>
      <c r="O4207" s="12" t="s">
        <v>1292</v>
      </c>
      <c r="P4207" s="12" t="s">
        <v>3257</v>
      </c>
      <c r="Q4207" s="12" t="s">
        <v>3239</v>
      </c>
      <c r="R4207" s="12">
        <v>13</v>
      </c>
      <c r="S4207" s="12">
        <v>13</v>
      </c>
      <c r="T4207" s="12">
        <v>13</v>
      </c>
      <c r="U4207" s="13">
        <v>37</v>
      </c>
      <c r="V4207" s="13">
        <v>22.948461538</v>
      </c>
      <c r="W4207" s="13">
        <v>16.920000000000002</v>
      </c>
      <c r="X4207" s="13">
        <v>17.888461538000001</v>
      </c>
      <c r="Y4207" s="13">
        <f t="shared" si="393"/>
        <v>219.96000000000004</v>
      </c>
      <c r="Z4207" s="13">
        <f t="shared" si="394"/>
        <v>481</v>
      </c>
      <c r="AA4207" s="13">
        <f t="shared" si="395"/>
        <v>20.079999999999998</v>
      </c>
      <c r="AB4207" s="12" t="str">
        <f t="shared" si="396"/>
        <v>Low</v>
      </c>
      <c r="AC4207" s="12" t="str">
        <f t="shared" si="397"/>
        <v>Low Volume</v>
      </c>
    </row>
    <row r="4208" spans="1:29" x14ac:dyDescent="0.25">
      <c r="A4208" s="12">
        <v>1003029869</v>
      </c>
      <c r="B4208" s="12" t="s">
        <v>1279</v>
      </c>
      <c r="C4208" s="12" t="s">
        <v>1280</v>
      </c>
      <c r="D4208" s="12"/>
      <c r="E4208" s="12" t="str">
        <f t="shared" si="392"/>
        <v xml:space="preserve">Mehta,Neeraj </v>
      </c>
      <c r="F4208" s="12" t="s">
        <v>3260</v>
      </c>
      <c r="G4208" s="12" t="s">
        <v>1281</v>
      </c>
      <c r="H4208" s="12" t="s">
        <v>439</v>
      </c>
      <c r="I4208" s="12" t="s">
        <v>5</v>
      </c>
      <c r="J4208" s="12" t="s">
        <v>2338</v>
      </c>
      <c r="K4208" s="12" t="s">
        <v>6</v>
      </c>
      <c r="L4208" s="12" t="s">
        <v>434</v>
      </c>
      <c r="M4208" s="12" t="s">
        <v>3258</v>
      </c>
      <c r="N4208" s="25">
        <v>93306</v>
      </c>
      <c r="O4208" s="12" t="s">
        <v>305</v>
      </c>
      <c r="P4208" s="12" t="s">
        <v>3257</v>
      </c>
      <c r="Q4208" s="12" t="s">
        <v>3259</v>
      </c>
      <c r="R4208" s="12">
        <v>53</v>
      </c>
      <c r="S4208" s="12">
        <v>56</v>
      </c>
      <c r="T4208" s="12">
        <v>56</v>
      </c>
      <c r="U4208" s="13">
        <v>114</v>
      </c>
      <c r="V4208" s="13">
        <v>63.670714285999999</v>
      </c>
      <c r="W4208" s="13">
        <v>48.084464285999999</v>
      </c>
      <c r="X4208" s="13">
        <v>49.399642857000003</v>
      </c>
      <c r="Y4208" s="13">
        <f t="shared" si="393"/>
        <v>2692.7300000159998</v>
      </c>
      <c r="Z4208" s="13">
        <f t="shared" si="394"/>
        <v>6384</v>
      </c>
      <c r="AA4208" s="13">
        <f t="shared" si="395"/>
        <v>65.915535714000001</v>
      </c>
      <c r="AB4208" s="12" t="str">
        <f t="shared" si="396"/>
        <v>Low</v>
      </c>
      <c r="AC4208" s="12" t="str">
        <f t="shared" si="397"/>
        <v>Low Volume</v>
      </c>
    </row>
    <row r="4209" spans="1:29" x14ac:dyDescent="0.25">
      <c r="A4209" s="12">
        <v>1003029869</v>
      </c>
      <c r="B4209" s="12" t="s">
        <v>1279</v>
      </c>
      <c r="C4209" s="12" t="s">
        <v>1280</v>
      </c>
      <c r="D4209" s="12"/>
      <c r="E4209" s="12" t="str">
        <f t="shared" si="392"/>
        <v xml:space="preserve">Mehta,Neeraj </v>
      </c>
      <c r="F4209" s="12" t="s">
        <v>3260</v>
      </c>
      <c r="G4209" s="12" t="s">
        <v>1281</v>
      </c>
      <c r="H4209" s="12" t="s">
        <v>439</v>
      </c>
      <c r="I4209" s="12" t="s">
        <v>5</v>
      </c>
      <c r="J4209" s="12" t="s">
        <v>2338</v>
      </c>
      <c r="K4209" s="12" t="s">
        <v>6</v>
      </c>
      <c r="L4209" s="12" t="s">
        <v>434</v>
      </c>
      <c r="M4209" s="12" t="s">
        <v>3258</v>
      </c>
      <c r="N4209" s="25">
        <v>93306</v>
      </c>
      <c r="O4209" s="12" t="s">
        <v>305</v>
      </c>
      <c r="P4209" s="12" t="s">
        <v>3257</v>
      </c>
      <c r="Q4209" s="12" t="s">
        <v>3239</v>
      </c>
      <c r="R4209" s="12">
        <v>97</v>
      </c>
      <c r="S4209" s="12">
        <v>97</v>
      </c>
      <c r="T4209" s="12">
        <v>97</v>
      </c>
      <c r="U4209" s="13">
        <v>311</v>
      </c>
      <c r="V4209" s="13">
        <v>164.33298969000001</v>
      </c>
      <c r="W4209" s="13">
        <v>122.36412371</v>
      </c>
      <c r="X4209" s="13">
        <v>135.20422679999999</v>
      </c>
      <c r="Y4209" s="13">
        <f t="shared" si="393"/>
        <v>11869.31999987</v>
      </c>
      <c r="Z4209" s="13">
        <f t="shared" si="394"/>
        <v>30167</v>
      </c>
      <c r="AA4209" s="13">
        <f t="shared" si="395"/>
        <v>188.63587629</v>
      </c>
      <c r="AB4209" s="12" t="str">
        <f t="shared" si="396"/>
        <v>High</v>
      </c>
      <c r="AC4209" s="12" t="str">
        <f t="shared" si="397"/>
        <v>Low Volume</v>
      </c>
    </row>
    <row r="4210" spans="1:29" x14ac:dyDescent="0.25">
      <c r="A4210" s="12">
        <v>1003029869</v>
      </c>
      <c r="B4210" s="12" t="s">
        <v>1279</v>
      </c>
      <c r="C4210" s="12" t="s">
        <v>1280</v>
      </c>
      <c r="D4210" s="12"/>
      <c r="E4210" s="12" t="str">
        <f t="shared" si="392"/>
        <v xml:space="preserve">Mehta,Neeraj </v>
      </c>
      <c r="F4210" s="12" t="s">
        <v>3260</v>
      </c>
      <c r="G4210" s="12" t="s">
        <v>1281</v>
      </c>
      <c r="H4210" s="12" t="s">
        <v>439</v>
      </c>
      <c r="I4210" s="12" t="s">
        <v>5</v>
      </c>
      <c r="J4210" s="12" t="s">
        <v>2338</v>
      </c>
      <c r="K4210" s="12" t="s">
        <v>6</v>
      </c>
      <c r="L4210" s="12" t="s">
        <v>434</v>
      </c>
      <c r="M4210" s="12" t="s">
        <v>3258</v>
      </c>
      <c r="N4210" s="25">
        <v>99152</v>
      </c>
      <c r="O4210" s="12" t="s">
        <v>534</v>
      </c>
      <c r="P4210" s="12" t="s">
        <v>3257</v>
      </c>
      <c r="Q4210" s="12" t="s">
        <v>3259</v>
      </c>
      <c r="R4210" s="12">
        <v>27</v>
      </c>
      <c r="S4210" s="12">
        <v>27</v>
      </c>
      <c r="T4210" s="12">
        <v>27</v>
      </c>
      <c r="U4210" s="13">
        <v>15</v>
      </c>
      <c r="V4210" s="13">
        <v>11.1</v>
      </c>
      <c r="W4210" s="13">
        <v>8.8633333332999999</v>
      </c>
      <c r="X4210" s="13">
        <v>9.3822222221999994</v>
      </c>
      <c r="Y4210" s="13">
        <f t="shared" si="393"/>
        <v>239.3099999991</v>
      </c>
      <c r="Z4210" s="13">
        <f t="shared" si="394"/>
        <v>405</v>
      </c>
      <c r="AA4210" s="13">
        <f t="shared" si="395"/>
        <v>6.1366666667000001</v>
      </c>
      <c r="AB4210" s="12" t="str">
        <f t="shared" si="396"/>
        <v>Low</v>
      </c>
      <c r="AC4210" s="12" t="str">
        <f t="shared" si="397"/>
        <v>Low Volume</v>
      </c>
    </row>
    <row r="4211" spans="1:29" x14ac:dyDescent="0.25">
      <c r="A4211" s="12">
        <v>1003029869</v>
      </c>
      <c r="B4211" s="12" t="s">
        <v>1279</v>
      </c>
      <c r="C4211" s="12" t="s">
        <v>1280</v>
      </c>
      <c r="D4211" s="12"/>
      <c r="E4211" s="12" t="str">
        <f t="shared" si="392"/>
        <v xml:space="preserve">Mehta,Neeraj </v>
      </c>
      <c r="F4211" s="12" t="s">
        <v>3260</v>
      </c>
      <c r="G4211" s="12" t="s">
        <v>1281</v>
      </c>
      <c r="H4211" s="12" t="s">
        <v>439</v>
      </c>
      <c r="I4211" s="12" t="s">
        <v>5</v>
      </c>
      <c r="J4211" s="12" t="s">
        <v>2338</v>
      </c>
      <c r="K4211" s="12" t="s">
        <v>6</v>
      </c>
      <c r="L4211" s="12" t="s">
        <v>434</v>
      </c>
      <c r="M4211" s="12" t="s">
        <v>3258</v>
      </c>
      <c r="N4211" s="25">
        <v>99205</v>
      </c>
      <c r="O4211" s="12" t="s">
        <v>133</v>
      </c>
      <c r="P4211" s="12" t="s">
        <v>3257</v>
      </c>
      <c r="Q4211" s="12" t="s">
        <v>3239</v>
      </c>
      <c r="R4211" s="12">
        <v>26</v>
      </c>
      <c r="S4211" s="12">
        <v>26</v>
      </c>
      <c r="T4211" s="12">
        <v>26</v>
      </c>
      <c r="U4211" s="13">
        <v>242</v>
      </c>
      <c r="V4211" s="13">
        <v>187.90615385000001</v>
      </c>
      <c r="W4211" s="13">
        <v>123.98846154</v>
      </c>
      <c r="X4211" s="13">
        <v>149.04269231000001</v>
      </c>
      <c r="Y4211" s="13">
        <f t="shared" si="393"/>
        <v>3223.7000000400003</v>
      </c>
      <c r="Z4211" s="13">
        <f t="shared" si="394"/>
        <v>6292</v>
      </c>
      <c r="AA4211" s="13">
        <f t="shared" si="395"/>
        <v>118.01153846</v>
      </c>
      <c r="AB4211" s="12" t="str">
        <f t="shared" si="396"/>
        <v>Low</v>
      </c>
      <c r="AC4211" s="12" t="str">
        <f t="shared" si="397"/>
        <v>Low Volume</v>
      </c>
    </row>
    <row r="4212" spans="1:29" x14ac:dyDescent="0.25">
      <c r="A4212" s="12">
        <v>1003029869</v>
      </c>
      <c r="B4212" s="12" t="s">
        <v>1279</v>
      </c>
      <c r="C4212" s="12" t="s">
        <v>1280</v>
      </c>
      <c r="D4212" s="12"/>
      <c r="E4212" s="12" t="str">
        <f t="shared" si="392"/>
        <v xml:space="preserve">Mehta,Neeraj </v>
      </c>
      <c r="F4212" s="12" t="s">
        <v>3260</v>
      </c>
      <c r="G4212" s="12" t="s">
        <v>1281</v>
      </c>
      <c r="H4212" s="12" t="s">
        <v>439</v>
      </c>
      <c r="I4212" s="12" t="s">
        <v>5</v>
      </c>
      <c r="J4212" s="12" t="s">
        <v>2338</v>
      </c>
      <c r="K4212" s="12" t="s">
        <v>6</v>
      </c>
      <c r="L4212" s="12" t="s">
        <v>434</v>
      </c>
      <c r="M4212" s="12" t="s">
        <v>3258</v>
      </c>
      <c r="N4212" s="25">
        <v>99214</v>
      </c>
      <c r="O4212" s="12" t="s">
        <v>99</v>
      </c>
      <c r="P4212" s="12" t="s">
        <v>3257</v>
      </c>
      <c r="Q4212" s="12" t="s">
        <v>3239</v>
      </c>
      <c r="R4212" s="12">
        <v>254</v>
      </c>
      <c r="S4212" s="12">
        <v>395</v>
      </c>
      <c r="T4212" s="12">
        <v>395</v>
      </c>
      <c r="U4212" s="13">
        <v>140.96962024999999</v>
      </c>
      <c r="V4212" s="13">
        <v>114.19293671</v>
      </c>
      <c r="W4212" s="13">
        <v>76.292683543999999</v>
      </c>
      <c r="X4212" s="13">
        <v>86.342658228000005</v>
      </c>
      <c r="Y4212" s="13">
        <f t="shared" si="393"/>
        <v>30135.609999879998</v>
      </c>
      <c r="Z4212" s="13">
        <f t="shared" si="394"/>
        <v>55682.999998749998</v>
      </c>
      <c r="AA4212" s="13">
        <f t="shared" si="395"/>
        <v>64.676936705999992</v>
      </c>
      <c r="AB4212" s="12" t="str">
        <f t="shared" si="396"/>
        <v>High</v>
      </c>
      <c r="AC4212" s="12" t="str">
        <f t="shared" si="397"/>
        <v>Medium Volume</v>
      </c>
    </row>
    <row r="4213" spans="1:29" x14ac:dyDescent="0.25">
      <c r="A4213" s="12">
        <v>1003029869</v>
      </c>
      <c r="B4213" s="12" t="s">
        <v>1279</v>
      </c>
      <c r="C4213" s="12" t="s">
        <v>1280</v>
      </c>
      <c r="D4213" s="12"/>
      <c r="E4213" s="12" t="str">
        <f t="shared" si="392"/>
        <v xml:space="preserve">Mehta,Neeraj </v>
      </c>
      <c r="F4213" s="12" t="s">
        <v>3260</v>
      </c>
      <c r="G4213" s="12" t="s">
        <v>1281</v>
      </c>
      <c r="H4213" s="12" t="s">
        <v>439</v>
      </c>
      <c r="I4213" s="12" t="s">
        <v>5</v>
      </c>
      <c r="J4213" s="12" t="s">
        <v>2338</v>
      </c>
      <c r="K4213" s="12" t="s">
        <v>6</v>
      </c>
      <c r="L4213" s="12" t="s">
        <v>434</v>
      </c>
      <c r="M4213" s="12" t="s">
        <v>3258</v>
      </c>
      <c r="N4213" s="25">
        <v>99223</v>
      </c>
      <c r="O4213" s="12" t="s">
        <v>123</v>
      </c>
      <c r="P4213" s="12" t="s">
        <v>3257</v>
      </c>
      <c r="Q4213" s="12" t="s">
        <v>3259</v>
      </c>
      <c r="R4213" s="12">
        <v>49</v>
      </c>
      <c r="S4213" s="12">
        <v>49</v>
      </c>
      <c r="T4213" s="12">
        <v>49</v>
      </c>
      <c r="U4213" s="13">
        <v>232.04081633000001</v>
      </c>
      <c r="V4213" s="13">
        <v>159.60632652999999</v>
      </c>
      <c r="W4213" s="13">
        <v>124.52877551</v>
      </c>
      <c r="X4213" s="13">
        <v>130.84551020000001</v>
      </c>
      <c r="Y4213" s="13">
        <f t="shared" si="393"/>
        <v>6101.90999999</v>
      </c>
      <c r="Z4213" s="13">
        <f t="shared" si="394"/>
        <v>11370.000000170001</v>
      </c>
      <c r="AA4213" s="13">
        <f t="shared" si="395"/>
        <v>107.51204082000001</v>
      </c>
      <c r="AB4213" s="12" t="str">
        <f t="shared" si="396"/>
        <v>Medium</v>
      </c>
      <c r="AC4213" s="12" t="str">
        <f t="shared" si="397"/>
        <v>Low Volume</v>
      </c>
    </row>
    <row r="4214" spans="1:29" x14ac:dyDescent="0.25">
      <c r="A4214" s="12">
        <v>1003029869</v>
      </c>
      <c r="B4214" s="12" t="s">
        <v>1279</v>
      </c>
      <c r="C4214" s="12" t="s">
        <v>1280</v>
      </c>
      <c r="D4214" s="12"/>
      <c r="E4214" s="12" t="str">
        <f t="shared" si="392"/>
        <v xml:space="preserve">Mehta,Neeraj </v>
      </c>
      <c r="F4214" s="12" t="s">
        <v>3260</v>
      </c>
      <c r="G4214" s="12" t="s">
        <v>1281</v>
      </c>
      <c r="H4214" s="12" t="s">
        <v>439</v>
      </c>
      <c r="I4214" s="12" t="s">
        <v>5</v>
      </c>
      <c r="J4214" s="12" t="s">
        <v>2338</v>
      </c>
      <c r="K4214" s="12" t="s">
        <v>6</v>
      </c>
      <c r="L4214" s="12" t="s">
        <v>434</v>
      </c>
      <c r="M4214" s="12" t="s">
        <v>3258</v>
      </c>
      <c r="N4214" s="25">
        <v>99232</v>
      </c>
      <c r="O4214" s="12" t="s">
        <v>125</v>
      </c>
      <c r="P4214" s="12" t="s">
        <v>3257</v>
      </c>
      <c r="Q4214" s="12" t="s">
        <v>3259</v>
      </c>
      <c r="R4214" s="12">
        <v>18</v>
      </c>
      <c r="S4214" s="12">
        <v>20</v>
      </c>
      <c r="T4214" s="12">
        <v>20</v>
      </c>
      <c r="U4214" s="13">
        <v>89</v>
      </c>
      <c r="V4214" s="13">
        <v>72.5625</v>
      </c>
      <c r="W4214" s="13">
        <v>57.932499999999997</v>
      </c>
      <c r="X4214" s="13">
        <v>60.822499999999998</v>
      </c>
      <c r="Y4214" s="13">
        <f t="shared" si="393"/>
        <v>1158.6499999999999</v>
      </c>
      <c r="Z4214" s="13">
        <f t="shared" si="394"/>
        <v>1780</v>
      </c>
      <c r="AA4214" s="13">
        <f t="shared" si="395"/>
        <v>31.067500000000003</v>
      </c>
      <c r="AB4214" s="12" t="str">
        <f t="shared" si="396"/>
        <v>Low</v>
      </c>
      <c r="AC4214" s="12" t="str">
        <f t="shared" si="397"/>
        <v>Low Volume</v>
      </c>
    </row>
    <row r="4215" spans="1:29" x14ac:dyDescent="0.25">
      <c r="A4215" s="12">
        <v>1003029869</v>
      </c>
      <c r="B4215" s="12" t="s">
        <v>1279</v>
      </c>
      <c r="C4215" s="12" t="s">
        <v>1280</v>
      </c>
      <c r="D4215" s="12"/>
      <c r="E4215" s="12" t="str">
        <f t="shared" si="392"/>
        <v xml:space="preserve">Mehta,Neeraj </v>
      </c>
      <c r="F4215" s="12" t="s">
        <v>3260</v>
      </c>
      <c r="G4215" s="12" t="s">
        <v>1281</v>
      </c>
      <c r="H4215" s="12" t="s">
        <v>439</v>
      </c>
      <c r="I4215" s="12" t="s">
        <v>5</v>
      </c>
      <c r="J4215" s="12" t="s">
        <v>2338</v>
      </c>
      <c r="K4215" s="12" t="s">
        <v>6</v>
      </c>
      <c r="L4215" s="12" t="s">
        <v>434</v>
      </c>
      <c r="M4215" s="12" t="s">
        <v>3258</v>
      </c>
      <c r="N4215" s="25">
        <v>99233</v>
      </c>
      <c r="O4215" s="12" t="s">
        <v>126</v>
      </c>
      <c r="P4215" s="12" t="s">
        <v>3257</v>
      </c>
      <c r="Q4215" s="12" t="s">
        <v>3259</v>
      </c>
      <c r="R4215" s="12">
        <v>48</v>
      </c>
      <c r="S4215" s="12">
        <v>98</v>
      </c>
      <c r="T4215" s="12">
        <v>98</v>
      </c>
      <c r="U4215" s="13">
        <v>133</v>
      </c>
      <c r="V4215" s="13">
        <v>106.6344898</v>
      </c>
      <c r="W4215" s="13">
        <v>84.630102041000001</v>
      </c>
      <c r="X4215" s="13">
        <v>91.663061224000003</v>
      </c>
      <c r="Y4215" s="13">
        <f t="shared" si="393"/>
        <v>8293.7500000180007</v>
      </c>
      <c r="Z4215" s="13">
        <f t="shared" si="394"/>
        <v>13034</v>
      </c>
      <c r="AA4215" s="13">
        <f t="shared" si="395"/>
        <v>48.369897958999999</v>
      </c>
      <c r="AB4215" s="12" t="str">
        <f t="shared" si="396"/>
        <v>Medium</v>
      </c>
      <c r="AC4215" s="12" t="str">
        <f t="shared" si="397"/>
        <v>Low Volume</v>
      </c>
    </row>
    <row r="4216" spans="1:29" x14ac:dyDescent="0.25">
      <c r="A4216" s="12">
        <v>1003029869</v>
      </c>
      <c r="B4216" s="12" t="s">
        <v>1279</v>
      </c>
      <c r="C4216" s="12" t="s">
        <v>1280</v>
      </c>
      <c r="D4216" s="12"/>
      <c r="E4216" s="12" t="str">
        <f t="shared" si="392"/>
        <v xml:space="preserve">Mehta,Neeraj </v>
      </c>
      <c r="F4216" s="12" t="s">
        <v>3260</v>
      </c>
      <c r="G4216" s="12" t="s">
        <v>1281</v>
      </c>
      <c r="H4216" s="12" t="s">
        <v>439</v>
      </c>
      <c r="I4216" s="12" t="s">
        <v>5</v>
      </c>
      <c r="J4216" s="12" t="s">
        <v>2338</v>
      </c>
      <c r="K4216" s="12" t="s">
        <v>6</v>
      </c>
      <c r="L4216" s="12" t="s">
        <v>434</v>
      </c>
      <c r="M4216" s="12" t="s">
        <v>3258</v>
      </c>
      <c r="N4216" s="25">
        <v>99454</v>
      </c>
      <c r="O4216" s="12" t="s">
        <v>386</v>
      </c>
      <c r="P4216" s="12" t="s">
        <v>3257</v>
      </c>
      <c r="Q4216" s="12" t="s">
        <v>3239</v>
      </c>
      <c r="R4216" s="12">
        <v>66</v>
      </c>
      <c r="S4216" s="12">
        <v>507</v>
      </c>
      <c r="T4216" s="12">
        <v>507</v>
      </c>
      <c r="U4216" s="13">
        <v>53</v>
      </c>
      <c r="V4216" s="13">
        <v>40.529901381000002</v>
      </c>
      <c r="W4216" s="13">
        <v>31.732958579999998</v>
      </c>
      <c r="X4216" s="13">
        <v>36.345522682000002</v>
      </c>
      <c r="Y4216" s="13">
        <f t="shared" si="393"/>
        <v>16088.61000006</v>
      </c>
      <c r="Z4216" s="13">
        <f t="shared" si="394"/>
        <v>26871</v>
      </c>
      <c r="AA4216" s="13">
        <f t="shared" si="395"/>
        <v>21.267041420000002</v>
      </c>
      <c r="AB4216" s="12" t="str">
        <f t="shared" si="396"/>
        <v>High</v>
      </c>
      <c r="AC4216" s="12" t="str">
        <f t="shared" si="397"/>
        <v>High Volume</v>
      </c>
    </row>
    <row r="4217" spans="1:29" x14ac:dyDescent="0.25">
      <c r="A4217" s="12">
        <v>1003029869</v>
      </c>
      <c r="B4217" s="12" t="s">
        <v>1279</v>
      </c>
      <c r="C4217" s="12" t="s">
        <v>1280</v>
      </c>
      <c r="D4217" s="12"/>
      <c r="E4217" s="12" t="str">
        <f t="shared" si="392"/>
        <v xml:space="preserve">Mehta,Neeraj </v>
      </c>
      <c r="F4217" s="12" t="s">
        <v>3260</v>
      </c>
      <c r="G4217" s="12" t="s">
        <v>1281</v>
      </c>
      <c r="H4217" s="12" t="s">
        <v>439</v>
      </c>
      <c r="I4217" s="12" t="s">
        <v>5</v>
      </c>
      <c r="J4217" s="12" t="s">
        <v>2338</v>
      </c>
      <c r="K4217" s="12" t="s">
        <v>6</v>
      </c>
      <c r="L4217" s="12" t="s">
        <v>434</v>
      </c>
      <c r="M4217" s="12" t="s">
        <v>3258</v>
      </c>
      <c r="N4217" s="25">
        <v>99457</v>
      </c>
      <c r="O4217" s="12" t="s">
        <v>387</v>
      </c>
      <c r="P4217" s="12" t="s">
        <v>3257</v>
      </c>
      <c r="Q4217" s="12" t="s">
        <v>3239</v>
      </c>
      <c r="R4217" s="12">
        <v>66</v>
      </c>
      <c r="S4217" s="12">
        <v>436</v>
      </c>
      <c r="T4217" s="12">
        <v>436</v>
      </c>
      <c r="U4217" s="13">
        <v>54</v>
      </c>
      <c r="V4217" s="13">
        <v>44.320642202000002</v>
      </c>
      <c r="W4217" s="13">
        <v>34.927224770999999</v>
      </c>
      <c r="X4217" s="13">
        <v>37.814197247999999</v>
      </c>
      <c r="Y4217" s="13">
        <f t="shared" si="393"/>
        <v>15228.270000155999</v>
      </c>
      <c r="Z4217" s="13">
        <f t="shared" si="394"/>
        <v>23544</v>
      </c>
      <c r="AA4217" s="13">
        <f t="shared" si="395"/>
        <v>19.072775229000001</v>
      </c>
      <c r="AB4217" s="12" t="str">
        <f t="shared" si="396"/>
        <v>High</v>
      </c>
      <c r="AC4217" s="12" t="str">
        <f t="shared" si="397"/>
        <v>Medium Volume</v>
      </c>
    </row>
    <row r="4218" spans="1:29" x14ac:dyDescent="0.25">
      <c r="A4218" s="12">
        <v>1003029869</v>
      </c>
      <c r="B4218" s="12" t="s">
        <v>1279</v>
      </c>
      <c r="C4218" s="12" t="s">
        <v>1280</v>
      </c>
      <c r="D4218" s="12"/>
      <c r="E4218" s="12" t="str">
        <f t="shared" si="392"/>
        <v xml:space="preserve">Mehta,Neeraj </v>
      </c>
      <c r="F4218" s="12" t="s">
        <v>3260</v>
      </c>
      <c r="G4218" s="12" t="s">
        <v>1281</v>
      </c>
      <c r="H4218" s="12" t="s">
        <v>439</v>
      </c>
      <c r="I4218" s="12" t="s">
        <v>5</v>
      </c>
      <c r="J4218" s="12" t="s">
        <v>2338</v>
      </c>
      <c r="K4218" s="12" t="s">
        <v>6</v>
      </c>
      <c r="L4218" s="12" t="s">
        <v>434</v>
      </c>
      <c r="M4218" s="12" t="s">
        <v>3258</v>
      </c>
      <c r="N4218" s="25">
        <v>99458</v>
      </c>
      <c r="O4218" s="12" t="s">
        <v>388</v>
      </c>
      <c r="P4218" s="12" t="s">
        <v>3257</v>
      </c>
      <c r="Q4218" s="12" t="s">
        <v>3239</v>
      </c>
      <c r="R4218" s="12">
        <v>63</v>
      </c>
      <c r="S4218" s="12">
        <v>406</v>
      </c>
      <c r="T4218" s="12">
        <v>279</v>
      </c>
      <c r="U4218" s="13">
        <v>45</v>
      </c>
      <c r="V4218" s="13">
        <v>35.926453201999998</v>
      </c>
      <c r="W4218" s="13">
        <v>28.555591133</v>
      </c>
      <c r="X4218" s="13">
        <v>30.512389163000002</v>
      </c>
      <c r="Y4218" s="13">
        <f t="shared" si="393"/>
        <v>11593.569999998001</v>
      </c>
      <c r="Z4218" s="13">
        <f t="shared" si="394"/>
        <v>18270</v>
      </c>
      <c r="AA4218" s="13">
        <f t="shared" si="395"/>
        <v>16.444408867</v>
      </c>
      <c r="AB4218" s="12" t="str">
        <f t="shared" si="396"/>
        <v>High</v>
      </c>
      <c r="AC4218" s="12" t="str">
        <f t="shared" si="397"/>
        <v>Medium Volume</v>
      </c>
    </row>
    <row r="4219" spans="1:29" x14ac:dyDescent="0.25">
      <c r="A4219" s="12">
        <v>1003029869</v>
      </c>
      <c r="B4219" s="12" t="s">
        <v>1279</v>
      </c>
      <c r="C4219" s="12" t="s">
        <v>1280</v>
      </c>
      <c r="D4219" s="12"/>
      <c r="E4219" s="12" t="str">
        <f t="shared" si="392"/>
        <v xml:space="preserve">Mehta,Neeraj </v>
      </c>
      <c r="F4219" s="12" t="s">
        <v>3260</v>
      </c>
      <c r="G4219" s="12" t="s">
        <v>1281</v>
      </c>
      <c r="H4219" s="12" t="s">
        <v>439</v>
      </c>
      <c r="I4219" s="12" t="s">
        <v>5</v>
      </c>
      <c r="J4219" s="12" t="s">
        <v>2338</v>
      </c>
      <c r="K4219" s="12" t="s">
        <v>6</v>
      </c>
      <c r="L4219" s="12" t="s">
        <v>434</v>
      </c>
      <c r="M4219" s="12" t="s">
        <v>3258</v>
      </c>
      <c r="N4219" s="25" t="s">
        <v>308</v>
      </c>
      <c r="O4219" s="12" t="s">
        <v>309</v>
      </c>
      <c r="P4219" s="12" t="s">
        <v>3257</v>
      </c>
      <c r="Q4219" s="12" t="s">
        <v>3239</v>
      </c>
      <c r="R4219" s="12">
        <v>12</v>
      </c>
      <c r="S4219" s="12">
        <v>24</v>
      </c>
      <c r="T4219" s="12">
        <v>12</v>
      </c>
      <c r="U4219" s="13">
        <v>350</v>
      </c>
      <c r="V4219" s="13">
        <v>289.54000000000002</v>
      </c>
      <c r="W4219" s="13">
        <v>231.16499999999999</v>
      </c>
      <c r="X4219" s="13">
        <v>228.785</v>
      </c>
      <c r="Y4219" s="13">
        <f t="shared" si="393"/>
        <v>5547.96</v>
      </c>
      <c r="Z4219" s="13">
        <f t="shared" si="394"/>
        <v>8400</v>
      </c>
      <c r="AA4219" s="13">
        <f t="shared" si="395"/>
        <v>118.83500000000001</v>
      </c>
      <c r="AB4219" s="12" t="str">
        <f t="shared" si="396"/>
        <v>Medium</v>
      </c>
      <c r="AC4219" s="12" t="str">
        <f t="shared" si="397"/>
        <v>Low Volume</v>
      </c>
    </row>
    <row r="4220" spans="1:29" x14ac:dyDescent="0.25">
      <c r="A4220" s="12">
        <v>1003029869</v>
      </c>
      <c r="B4220" s="12" t="s">
        <v>1279</v>
      </c>
      <c r="C4220" s="12" t="s">
        <v>1280</v>
      </c>
      <c r="D4220" s="12"/>
      <c r="E4220" s="12" t="str">
        <f t="shared" si="392"/>
        <v xml:space="preserve">Mehta,Neeraj </v>
      </c>
      <c r="F4220" s="12" t="s">
        <v>3260</v>
      </c>
      <c r="G4220" s="12" t="s">
        <v>1281</v>
      </c>
      <c r="H4220" s="12" t="s">
        <v>439</v>
      </c>
      <c r="I4220" s="12" t="s">
        <v>5</v>
      </c>
      <c r="J4220" s="12" t="s">
        <v>2338</v>
      </c>
      <c r="K4220" s="12" t="s">
        <v>6</v>
      </c>
      <c r="L4220" s="12" t="s">
        <v>434</v>
      </c>
      <c r="M4220" s="12" t="s">
        <v>3258</v>
      </c>
      <c r="N4220" s="25" t="s">
        <v>159</v>
      </c>
      <c r="O4220" s="12" t="s">
        <v>160</v>
      </c>
      <c r="P4220" s="12" t="s">
        <v>3257</v>
      </c>
      <c r="Q4220" s="12" t="s">
        <v>3239</v>
      </c>
      <c r="R4220" s="12">
        <v>198</v>
      </c>
      <c r="S4220" s="12">
        <v>261</v>
      </c>
      <c r="T4220" s="12">
        <v>261</v>
      </c>
      <c r="U4220" s="13">
        <v>18</v>
      </c>
      <c r="V4220" s="13">
        <v>15.290076628</v>
      </c>
      <c r="W4220" s="13">
        <v>11.712758621000001</v>
      </c>
      <c r="X4220" s="13">
        <v>12.2948659</v>
      </c>
      <c r="Y4220" s="13">
        <f t="shared" si="393"/>
        <v>3057.0300000810003</v>
      </c>
      <c r="Z4220" s="13">
        <f t="shared" si="394"/>
        <v>4698</v>
      </c>
      <c r="AA4220" s="13">
        <f t="shared" si="395"/>
        <v>6.2872413789999992</v>
      </c>
      <c r="AB4220" s="12" t="str">
        <f t="shared" si="396"/>
        <v>Low</v>
      </c>
      <c r="AC4220" s="12" t="str">
        <f t="shared" si="397"/>
        <v>Medium Volume</v>
      </c>
    </row>
    <row r="4221" spans="1:29" x14ac:dyDescent="0.25">
      <c r="A4221" s="12">
        <v>1003029869</v>
      </c>
      <c r="B4221" s="12" t="s">
        <v>1279</v>
      </c>
      <c r="C4221" s="12" t="s">
        <v>1280</v>
      </c>
      <c r="D4221" s="12"/>
      <c r="E4221" s="12" t="str">
        <f t="shared" si="392"/>
        <v xml:space="preserve">Mehta,Neeraj </v>
      </c>
      <c r="F4221" s="12" t="s">
        <v>3260</v>
      </c>
      <c r="G4221" s="12" t="s">
        <v>1281</v>
      </c>
      <c r="H4221" s="12" t="s">
        <v>439</v>
      </c>
      <c r="I4221" s="12" t="s">
        <v>5</v>
      </c>
      <c r="J4221" s="12" t="s">
        <v>2338</v>
      </c>
      <c r="K4221" s="12" t="s">
        <v>6</v>
      </c>
      <c r="L4221" s="12" t="s">
        <v>434</v>
      </c>
      <c r="M4221" s="12" t="s">
        <v>3258</v>
      </c>
      <c r="N4221" s="25" t="s">
        <v>310</v>
      </c>
      <c r="O4221" s="12" t="s">
        <v>311</v>
      </c>
      <c r="P4221" s="12" t="s">
        <v>3258</v>
      </c>
      <c r="Q4221" s="12" t="s">
        <v>3239</v>
      </c>
      <c r="R4221" s="12">
        <v>17</v>
      </c>
      <c r="S4221" s="12">
        <v>68</v>
      </c>
      <c r="T4221" s="12">
        <v>17</v>
      </c>
      <c r="U4221" s="13">
        <v>74</v>
      </c>
      <c r="V4221" s="13">
        <v>6.3317647059000004</v>
      </c>
      <c r="W4221" s="13">
        <v>5.0455882353000003</v>
      </c>
      <c r="X4221" s="13">
        <v>5.8855882353000002</v>
      </c>
      <c r="Y4221" s="13">
        <f t="shared" si="393"/>
        <v>343.10000000040003</v>
      </c>
      <c r="Z4221" s="13">
        <f t="shared" si="394"/>
        <v>5032</v>
      </c>
      <c r="AA4221" s="13">
        <f t="shared" si="395"/>
        <v>68.954411764699998</v>
      </c>
      <c r="AB4221" s="12" t="str">
        <f t="shared" si="396"/>
        <v>Low</v>
      </c>
      <c r="AC4221" s="12" t="str">
        <f t="shared" si="397"/>
        <v>Low Volume</v>
      </c>
    </row>
    <row r="4222" spans="1:29" x14ac:dyDescent="0.25">
      <c r="A4222" s="12">
        <v>1003029869</v>
      </c>
      <c r="B4222" s="12" t="s">
        <v>1279</v>
      </c>
      <c r="C4222" s="12" t="s">
        <v>1280</v>
      </c>
      <c r="D4222" s="12"/>
      <c r="E4222" s="12" t="str">
        <f t="shared" si="392"/>
        <v xml:space="preserve">Mehta,Neeraj </v>
      </c>
      <c r="F4222" s="12" t="s">
        <v>3260</v>
      </c>
      <c r="G4222" s="12" t="s">
        <v>1281</v>
      </c>
      <c r="H4222" s="12" t="s">
        <v>439</v>
      </c>
      <c r="I4222" s="12" t="s">
        <v>5</v>
      </c>
      <c r="J4222" s="12" t="s">
        <v>2338</v>
      </c>
      <c r="K4222" s="12" t="s">
        <v>6</v>
      </c>
      <c r="L4222" s="12" t="s">
        <v>434</v>
      </c>
      <c r="M4222" s="12" t="s">
        <v>3258</v>
      </c>
      <c r="N4222" s="25" t="s">
        <v>1293</v>
      </c>
      <c r="O4222" s="12" t="s">
        <v>1294</v>
      </c>
      <c r="P4222" s="12" t="s">
        <v>3258</v>
      </c>
      <c r="Q4222" s="12" t="s">
        <v>3239</v>
      </c>
      <c r="R4222" s="12">
        <v>16</v>
      </c>
      <c r="S4222" s="12">
        <v>48</v>
      </c>
      <c r="T4222" s="12">
        <v>16</v>
      </c>
      <c r="U4222" s="13">
        <v>37</v>
      </c>
      <c r="V4222" s="13">
        <v>36.406666667000003</v>
      </c>
      <c r="W4222" s="13">
        <v>29.006666667000001</v>
      </c>
      <c r="X4222" s="13">
        <v>29.006666667000001</v>
      </c>
      <c r="Y4222" s="13">
        <f t="shared" si="393"/>
        <v>1392.320000016</v>
      </c>
      <c r="Z4222" s="13">
        <f t="shared" si="394"/>
        <v>1776</v>
      </c>
      <c r="AA4222" s="13">
        <f t="shared" si="395"/>
        <v>7.9933333329999989</v>
      </c>
      <c r="AB4222" s="12" t="str">
        <f t="shared" si="396"/>
        <v>Low</v>
      </c>
      <c r="AC4222" s="12" t="str">
        <f t="shared" si="397"/>
        <v>Low Volume</v>
      </c>
    </row>
    <row r="4223" spans="1:29" x14ac:dyDescent="0.25">
      <c r="A4223" s="12">
        <v>1003008517</v>
      </c>
      <c r="B4223" s="12" t="s">
        <v>1164</v>
      </c>
      <c r="C4223" s="12" t="s">
        <v>557</v>
      </c>
      <c r="D4223" s="12"/>
      <c r="E4223" s="12" t="str">
        <f t="shared" si="392"/>
        <v xml:space="preserve">Mendez,Daniel </v>
      </c>
      <c r="F4223" s="12" t="s">
        <v>3260</v>
      </c>
      <c r="G4223" s="12" t="s">
        <v>1165</v>
      </c>
      <c r="H4223" s="12" t="s">
        <v>1166</v>
      </c>
      <c r="I4223" s="12" t="s">
        <v>5</v>
      </c>
      <c r="J4223" s="12" t="s">
        <v>2338</v>
      </c>
      <c r="K4223" s="12" t="s">
        <v>6</v>
      </c>
      <c r="L4223" s="12" t="s">
        <v>7</v>
      </c>
      <c r="M4223" s="12" t="s">
        <v>3258</v>
      </c>
      <c r="N4223" s="25">
        <v>70450</v>
      </c>
      <c r="O4223" s="12" t="s">
        <v>9</v>
      </c>
      <c r="P4223" s="12" t="s">
        <v>3257</v>
      </c>
      <c r="Q4223" s="12" t="s">
        <v>3259</v>
      </c>
      <c r="R4223" s="12">
        <v>93</v>
      </c>
      <c r="S4223" s="12">
        <v>101</v>
      </c>
      <c r="T4223" s="12">
        <v>101</v>
      </c>
      <c r="U4223" s="13">
        <v>41.381881188000001</v>
      </c>
      <c r="V4223" s="13">
        <v>38.140297029999999</v>
      </c>
      <c r="W4223" s="13">
        <v>27.139702969999998</v>
      </c>
      <c r="X4223" s="13">
        <v>26.418712871</v>
      </c>
      <c r="Y4223" s="13">
        <f t="shared" si="393"/>
        <v>2741.10999997</v>
      </c>
      <c r="Z4223" s="13">
        <f t="shared" si="394"/>
        <v>4179.5699999879998</v>
      </c>
      <c r="AA4223" s="13">
        <f t="shared" si="395"/>
        <v>14.242178218000003</v>
      </c>
      <c r="AB4223" s="12" t="str">
        <f t="shared" si="396"/>
        <v>Low</v>
      </c>
      <c r="AC4223" s="12" t="str">
        <f t="shared" si="397"/>
        <v>Medium Volume</v>
      </c>
    </row>
    <row r="4224" spans="1:29" x14ac:dyDescent="0.25">
      <c r="A4224" s="12">
        <v>1003008517</v>
      </c>
      <c r="B4224" s="12" t="s">
        <v>1164</v>
      </c>
      <c r="C4224" s="12" t="s">
        <v>557</v>
      </c>
      <c r="D4224" s="12"/>
      <c r="E4224" s="12" t="str">
        <f t="shared" si="392"/>
        <v xml:space="preserve">Mendez,Daniel </v>
      </c>
      <c r="F4224" s="12" t="s">
        <v>3260</v>
      </c>
      <c r="G4224" s="12" t="s">
        <v>1165</v>
      </c>
      <c r="H4224" s="12" t="s">
        <v>1166</v>
      </c>
      <c r="I4224" s="12" t="s">
        <v>5</v>
      </c>
      <c r="J4224" s="12" t="s">
        <v>2338</v>
      </c>
      <c r="K4224" s="12" t="s">
        <v>6</v>
      </c>
      <c r="L4224" s="12" t="s">
        <v>7</v>
      </c>
      <c r="M4224" s="12" t="s">
        <v>3258</v>
      </c>
      <c r="N4224" s="25">
        <v>70486</v>
      </c>
      <c r="O4224" s="12" t="s">
        <v>12</v>
      </c>
      <c r="P4224" s="12" t="s">
        <v>3257</v>
      </c>
      <c r="Q4224" s="12" t="s">
        <v>3259</v>
      </c>
      <c r="R4224" s="12">
        <v>11</v>
      </c>
      <c r="S4224" s="12">
        <v>11</v>
      </c>
      <c r="T4224" s="12">
        <v>11</v>
      </c>
      <c r="U4224" s="13">
        <v>41.621818181999998</v>
      </c>
      <c r="V4224" s="13">
        <v>38.168181818000001</v>
      </c>
      <c r="W4224" s="13">
        <v>21.530909091000002</v>
      </c>
      <c r="X4224" s="13">
        <v>20.951818182</v>
      </c>
      <c r="Y4224" s="13">
        <f t="shared" si="393"/>
        <v>236.84000000100002</v>
      </c>
      <c r="Z4224" s="13">
        <f t="shared" si="394"/>
        <v>457.84000000200001</v>
      </c>
      <c r="AA4224" s="13">
        <f t="shared" si="395"/>
        <v>20.090909090999997</v>
      </c>
      <c r="AB4224" s="12" t="str">
        <f t="shared" si="396"/>
        <v>Low</v>
      </c>
      <c r="AC4224" s="12" t="str">
        <f t="shared" si="397"/>
        <v>Low Volume</v>
      </c>
    </row>
    <row r="4225" spans="1:29" x14ac:dyDescent="0.25">
      <c r="A4225" s="12">
        <v>1003008517</v>
      </c>
      <c r="B4225" s="12" t="s">
        <v>1164</v>
      </c>
      <c r="C4225" s="12" t="s">
        <v>557</v>
      </c>
      <c r="D4225" s="12"/>
      <c r="E4225" s="12" t="str">
        <f t="shared" si="392"/>
        <v xml:space="preserve">Mendez,Daniel </v>
      </c>
      <c r="F4225" s="12" t="s">
        <v>3260</v>
      </c>
      <c r="G4225" s="12" t="s">
        <v>1165</v>
      </c>
      <c r="H4225" s="12" t="s">
        <v>1166</v>
      </c>
      <c r="I4225" s="12" t="s">
        <v>5</v>
      </c>
      <c r="J4225" s="12" t="s">
        <v>2338</v>
      </c>
      <c r="K4225" s="12" t="s">
        <v>6</v>
      </c>
      <c r="L4225" s="12" t="s">
        <v>7</v>
      </c>
      <c r="M4225" s="12" t="s">
        <v>3258</v>
      </c>
      <c r="N4225" s="25">
        <v>71045</v>
      </c>
      <c r="O4225" s="12" t="s">
        <v>18</v>
      </c>
      <c r="P4225" s="12" t="s">
        <v>3257</v>
      </c>
      <c r="Q4225" s="12" t="s">
        <v>3259</v>
      </c>
      <c r="R4225" s="12">
        <v>223</v>
      </c>
      <c r="S4225" s="12">
        <v>269</v>
      </c>
      <c r="T4225" s="12">
        <v>266</v>
      </c>
      <c r="U4225" s="13">
        <v>8.9867657993000005</v>
      </c>
      <c r="V4225" s="13">
        <v>8.1548698885000004</v>
      </c>
      <c r="W4225" s="13">
        <v>6.2433457249000002</v>
      </c>
      <c r="X4225" s="13">
        <v>6.2558736058999997</v>
      </c>
      <c r="Y4225" s="13">
        <f t="shared" si="393"/>
        <v>1679.4599999981001</v>
      </c>
      <c r="Z4225" s="13">
        <f t="shared" si="394"/>
        <v>2417.4400000117002</v>
      </c>
      <c r="AA4225" s="13">
        <f t="shared" si="395"/>
        <v>2.7434200744000004</v>
      </c>
      <c r="AB4225" s="12" t="str">
        <f t="shared" si="396"/>
        <v>Low</v>
      </c>
      <c r="AC4225" s="12" t="str">
        <f t="shared" si="397"/>
        <v>Medium Volume</v>
      </c>
    </row>
    <row r="4226" spans="1:29" x14ac:dyDescent="0.25">
      <c r="A4226" s="12">
        <v>1003008517</v>
      </c>
      <c r="B4226" s="12" t="s">
        <v>1164</v>
      </c>
      <c r="C4226" s="12" t="s">
        <v>557</v>
      </c>
      <c r="D4226" s="12"/>
      <c r="E4226" s="12" t="str">
        <f t="shared" si="392"/>
        <v xml:space="preserve">Mendez,Daniel </v>
      </c>
      <c r="F4226" s="12" t="s">
        <v>3260</v>
      </c>
      <c r="G4226" s="12" t="s">
        <v>1165</v>
      </c>
      <c r="H4226" s="12" t="s">
        <v>1166</v>
      </c>
      <c r="I4226" s="12" t="s">
        <v>5</v>
      </c>
      <c r="J4226" s="12" t="s">
        <v>2338</v>
      </c>
      <c r="K4226" s="12" t="s">
        <v>6</v>
      </c>
      <c r="L4226" s="12" t="s">
        <v>7</v>
      </c>
      <c r="M4226" s="12" t="s">
        <v>3258</v>
      </c>
      <c r="N4226" s="25">
        <v>71046</v>
      </c>
      <c r="O4226" s="12" t="s">
        <v>19</v>
      </c>
      <c r="P4226" s="12" t="s">
        <v>3257</v>
      </c>
      <c r="Q4226" s="12" t="s">
        <v>3259</v>
      </c>
      <c r="R4226" s="12">
        <v>80</v>
      </c>
      <c r="S4226" s="12">
        <v>82</v>
      </c>
      <c r="T4226" s="12">
        <v>82</v>
      </c>
      <c r="U4226" s="13">
        <v>10.686219511999999</v>
      </c>
      <c r="V4226" s="13">
        <v>10.077560975999999</v>
      </c>
      <c r="W4226" s="13">
        <v>6.9798780487999998</v>
      </c>
      <c r="X4226" s="13">
        <v>7.0295121950999997</v>
      </c>
      <c r="Y4226" s="13">
        <f t="shared" si="393"/>
        <v>572.35000000159994</v>
      </c>
      <c r="Z4226" s="13">
        <f t="shared" si="394"/>
        <v>876.26999998399992</v>
      </c>
      <c r="AA4226" s="13">
        <f t="shared" si="395"/>
        <v>3.7063414631999994</v>
      </c>
      <c r="AB4226" s="12" t="str">
        <f t="shared" si="396"/>
        <v>Low</v>
      </c>
      <c r="AC4226" s="12" t="str">
        <f t="shared" si="397"/>
        <v>Low Volume</v>
      </c>
    </row>
    <row r="4227" spans="1:29" x14ac:dyDescent="0.25">
      <c r="A4227" s="12">
        <v>1003008517</v>
      </c>
      <c r="B4227" s="12" t="s">
        <v>1164</v>
      </c>
      <c r="C4227" s="12" t="s">
        <v>557</v>
      </c>
      <c r="D4227" s="12"/>
      <c r="E4227" s="12" t="str">
        <f t="shared" ref="E4227:E4290" si="398">B4227 &amp; "," &amp; C4227 &amp; " " &amp; D4227</f>
        <v xml:space="preserve">Mendez,Daniel </v>
      </c>
      <c r="F4227" s="12" t="s">
        <v>3260</v>
      </c>
      <c r="G4227" s="12" t="s">
        <v>1165</v>
      </c>
      <c r="H4227" s="12" t="s">
        <v>1166</v>
      </c>
      <c r="I4227" s="12" t="s">
        <v>5</v>
      </c>
      <c r="J4227" s="12" t="s">
        <v>2338</v>
      </c>
      <c r="K4227" s="12" t="s">
        <v>6</v>
      </c>
      <c r="L4227" s="12" t="s">
        <v>7</v>
      </c>
      <c r="M4227" s="12" t="s">
        <v>3258</v>
      </c>
      <c r="N4227" s="25">
        <v>71250</v>
      </c>
      <c r="O4227" s="12" t="s">
        <v>21</v>
      </c>
      <c r="P4227" s="12" t="s">
        <v>3257</v>
      </c>
      <c r="Q4227" s="12" t="s">
        <v>3259</v>
      </c>
      <c r="R4227" s="12">
        <v>28</v>
      </c>
      <c r="S4227" s="12">
        <v>28</v>
      </c>
      <c r="T4227" s="12">
        <v>28</v>
      </c>
      <c r="U4227" s="13">
        <v>52.69</v>
      </c>
      <c r="V4227" s="13">
        <v>49.219642856999997</v>
      </c>
      <c r="W4227" s="13">
        <v>36.381428571000001</v>
      </c>
      <c r="X4227" s="13">
        <v>35.146785714000004</v>
      </c>
      <c r="Y4227" s="13">
        <f t="shared" ref="Y4227:Y4290" si="399">S4227*W4227</f>
        <v>1018.679999988</v>
      </c>
      <c r="Z4227" s="13">
        <f t="shared" ref="Z4227:Z4290" si="400">S4227*U4227</f>
        <v>1475.32</v>
      </c>
      <c r="AA4227" s="13">
        <f t="shared" ref="AA4227:AA4290" si="401">U4227-W4227</f>
        <v>16.308571428999997</v>
      </c>
      <c r="AB4227" s="12" t="str">
        <f t="shared" ref="AB4227:AB4290" si="402">IF(Y4227&lt;5000,"Low",IF(Y4227&lt;=10000,"Medium","High"))</f>
        <v>Low</v>
      </c>
      <c r="AC4227" s="12" t="str">
        <f t="shared" ref="AC4227:AC4290" si="403">IF(S4227&lt;100,"Low Volume",IF(S4227&lt;500,"Medium Volume","High Volume"))</f>
        <v>Low Volume</v>
      </c>
    </row>
    <row r="4228" spans="1:29" x14ac:dyDescent="0.25">
      <c r="A4228" s="12">
        <v>1003008517</v>
      </c>
      <c r="B4228" s="12" t="s">
        <v>1164</v>
      </c>
      <c r="C4228" s="12" t="s">
        <v>557</v>
      </c>
      <c r="D4228" s="12"/>
      <c r="E4228" s="12" t="str">
        <f t="shared" si="398"/>
        <v xml:space="preserve">Mendez,Daniel </v>
      </c>
      <c r="F4228" s="12" t="s">
        <v>3260</v>
      </c>
      <c r="G4228" s="12" t="s">
        <v>1165</v>
      </c>
      <c r="H4228" s="12" t="s">
        <v>1166</v>
      </c>
      <c r="I4228" s="12" t="s">
        <v>5</v>
      </c>
      <c r="J4228" s="12" t="s">
        <v>2338</v>
      </c>
      <c r="K4228" s="12" t="s">
        <v>6</v>
      </c>
      <c r="L4228" s="12" t="s">
        <v>7</v>
      </c>
      <c r="M4228" s="12" t="s">
        <v>3258</v>
      </c>
      <c r="N4228" s="25">
        <v>71275</v>
      </c>
      <c r="O4228" s="12" t="s">
        <v>23</v>
      </c>
      <c r="P4228" s="12" t="s">
        <v>3257</v>
      </c>
      <c r="Q4228" s="12" t="s">
        <v>3259</v>
      </c>
      <c r="R4228" s="12">
        <v>11</v>
      </c>
      <c r="S4228" s="12">
        <v>11</v>
      </c>
      <c r="T4228" s="12">
        <v>11</v>
      </c>
      <c r="U4228" s="13">
        <v>88.73</v>
      </c>
      <c r="V4228" s="13">
        <v>82.723636364000001</v>
      </c>
      <c r="W4228" s="13">
        <v>53.701818181999997</v>
      </c>
      <c r="X4228" s="13">
        <v>52.170909090999999</v>
      </c>
      <c r="Y4228" s="13">
        <f t="shared" si="399"/>
        <v>590.72000000200001</v>
      </c>
      <c r="Z4228" s="13">
        <f t="shared" si="400"/>
        <v>976.03000000000009</v>
      </c>
      <c r="AA4228" s="13">
        <f t="shared" si="401"/>
        <v>35.028181818000007</v>
      </c>
      <c r="AB4228" s="12" t="str">
        <f t="shared" si="402"/>
        <v>Low</v>
      </c>
      <c r="AC4228" s="12" t="str">
        <f t="shared" si="403"/>
        <v>Low Volume</v>
      </c>
    </row>
    <row r="4229" spans="1:29" x14ac:dyDescent="0.25">
      <c r="A4229" s="12">
        <v>1003008517</v>
      </c>
      <c r="B4229" s="12" t="s">
        <v>1164</v>
      </c>
      <c r="C4229" s="12" t="s">
        <v>557</v>
      </c>
      <c r="D4229" s="12"/>
      <c r="E4229" s="12" t="str">
        <f t="shared" si="398"/>
        <v xml:space="preserve">Mendez,Daniel </v>
      </c>
      <c r="F4229" s="12" t="s">
        <v>3260</v>
      </c>
      <c r="G4229" s="12" t="s">
        <v>1165</v>
      </c>
      <c r="H4229" s="12" t="s">
        <v>1166</v>
      </c>
      <c r="I4229" s="12" t="s">
        <v>5</v>
      </c>
      <c r="J4229" s="12" t="s">
        <v>2338</v>
      </c>
      <c r="K4229" s="12" t="s">
        <v>6</v>
      </c>
      <c r="L4229" s="12" t="s">
        <v>7</v>
      </c>
      <c r="M4229" s="12" t="s">
        <v>3258</v>
      </c>
      <c r="N4229" s="25">
        <v>72125</v>
      </c>
      <c r="O4229" s="12" t="s">
        <v>26</v>
      </c>
      <c r="P4229" s="12" t="s">
        <v>3257</v>
      </c>
      <c r="Q4229" s="12" t="s">
        <v>3259</v>
      </c>
      <c r="R4229" s="12">
        <v>29</v>
      </c>
      <c r="S4229" s="12">
        <v>30</v>
      </c>
      <c r="T4229" s="12">
        <v>30</v>
      </c>
      <c r="U4229" s="13">
        <v>48.87</v>
      </c>
      <c r="V4229" s="13">
        <v>45.366333333</v>
      </c>
      <c r="W4229" s="13">
        <v>31.210333333000001</v>
      </c>
      <c r="X4229" s="13">
        <v>30.292333332999998</v>
      </c>
      <c r="Y4229" s="13">
        <f t="shared" si="399"/>
        <v>936.30999999000005</v>
      </c>
      <c r="Z4229" s="13">
        <f t="shared" si="400"/>
        <v>1466.1</v>
      </c>
      <c r="AA4229" s="13">
        <f t="shared" si="401"/>
        <v>17.659666666999996</v>
      </c>
      <c r="AB4229" s="12" t="str">
        <f t="shared" si="402"/>
        <v>Low</v>
      </c>
      <c r="AC4229" s="12" t="str">
        <f t="shared" si="403"/>
        <v>Low Volume</v>
      </c>
    </row>
    <row r="4230" spans="1:29" x14ac:dyDescent="0.25">
      <c r="A4230" s="12">
        <v>1003008517</v>
      </c>
      <c r="B4230" s="12" t="s">
        <v>1164</v>
      </c>
      <c r="C4230" s="12" t="s">
        <v>557</v>
      </c>
      <c r="D4230" s="12"/>
      <c r="E4230" s="12" t="str">
        <f t="shared" si="398"/>
        <v xml:space="preserve">Mendez,Daniel </v>
      </c>
      <c r="F4230" s="12" t="s">
        <v>3260</v>
      </c>
      <c r="G4230" s="12" t="s">
        <v>1165</v>
      </c>
      <c r="H4230" s="12" t="s">
        <v>1166</v>
      </c>
      <c r="I4230" s="12" t="s">
        <v>5</v>
      </c>
      <c r="J4230" s="12" t="s">
        <v>2338</v>
      </c>
      <c r="K4230" s="12" t="s">
        <v>6</v>
      </c>
      <c r="L4230" s="12" t="s">
        <v>7</v>
      </c>
      <c r="M4230" s="12" t="s">
        <v>3258</v>
      </c>
      <c r="N4230" s="25">
        <v>72170</v>
      </c>
      <c r="O4230" s="12" t="s">
        <v>31</v>
      </c>
      <c r="P4230" s="12" t="s">
        <v>3257</v>
      </c>
      <c r="Q4230" s="12" t="s">
        <v>3259</v>
      </c>
      <c r="R4230" s="12">
        <v>12</v>
      </c>
      <c r="S4230" s="12">
        <v>12</v>
      </c>
      <c r="T4230" s="12">
        <v>12</v>
      </c>
      <c r="U4230" s="13">
        <v>8.67</v>
      </c>
      <c r="V4230" s="13">
        <v>8.1999999999999993</v>
      </c>
      <c r="W4230" s="13">
        <v>5.9775</v>
      </c>
      <c r="X4230" s="13">
        <v>5.9683333333000004</v>
      </c>
      <c r="Y4230" s="13">
        <f t="shared" si="399"/>
        <v>71.73</v>
      </c>
      <c r="Z4230" s="13">
        <f t="shared" si="400"/>
        <v>104.03999999999999</v>
      </c>
      <c r="AA4230" s="13">
        <f t="shared" si="401"/>
        <v>2.6924999999999999</v>
      </c>
      <c r="AB4230" s="12" t="str">
        <f t="shared" si="402"/>
        <v>Low</v>
      </c>
      <c r="AC4230" s="12" t="str">
        <f t="shared" si="403"/>
        <v>Low Volume</v>
      </c>
    </row>
    <row r="4231" spans="1:29" x14ac:dyDescent="0.25">
      <c r="A4231" s="12">
        <v>1003008517</v>
      </c>
      <c r="B4231" s="12" t="s">
        <v>1164</v>
      </c>
      <c r="C4231" s="12" t="s">
        <v>557</v>
      </c>
      <c r="D4231" s="12"/>
      <c r="E4231" s="12" t="str">
        <f t="shared" si="398"/>
        <v xml:space="preserve">Mendez,Daniel </v>
      </c>
      <c r="F4231" s="12" t="s">
        <v>3260</v>
      </c>
      <c r="G4231" s="12" t="s">
        <v>1165</v>
      </c>
      <c r="H4231" s="12" t="s">
        <v>1166</v>
      </c>
      <c r="I4231" s="12" t="s">
        <v>5</v>
      </c>
      <c r="J4231" s="12" t="s">
        <v>2338</v>
      </c>
      <c r="K4231" s="12" t="s">
        <v>6</v>
      </c>
      <c r="L4231" s="12" t="s">
        <v>7</v>
      </c>
      <c r="M4231" s="12" t="s">
        <v>3258</v>
      </c>
      <c r="N4231" s="25">
        <v>73030</v>
      </c>
      <c r="O4231" s="12" t="s">
        <v>33</v>
      </c>
      <c r="P4231" s="12" t="s">
        <v>3257</v>
      </c>
      <c r="Q4231" s="12" t="s">
        <v>3259</v>
      </c>
      <c r="R4231" s="12">
        <v>12</v>
      </c>
      <c r="S4231" s="12">
        <v>12</v>
      </c>
      <c r="T4231" s="12">
        <v>12</v>
      </c>
      <c r="U4231" s="13">
        <v>8.93</v>
      </c>
      <c r="V4231" s="13">
        <v>8.4591666666999998</v>
      </c>
      <c r="W4231" s="13">
        <v>6.4616666667000002</v>
      </c>
      <c r="X4231" s="13">
        <v>6.835</v>
      </c>
      <c r="Y4231" s="13">
        <f t="shared" si="399"/>
        <v>77.540000000399999</v>
      </c>
      <c r="Z4231" s="13">
        <f t="shared" si="400"/>
        <v>107.16</v>
      </c>
      <c r="AA4231" s="13">
        <f t="shared" si="401"/>
        <v>2.4683333332999995</v>
      </c>
      <c r="AB4231" s="12" t="str">
        <f t="shared" si="402"/>
        <v>Low</v>
      </c>
      <c r="AC4231" s="12" t="str">
        <f t="shared" si="403"/>
        <v>Low Volume</v>
      </c>
    </row>
    <row r="4232" spans="1:29" x14ac:dyDescent="0.25">
      <c r="A4232" s="12">
        <v>1003008517</v>
      </c>
      <c r="B4232" s="12" t="s">
        <v>1164</v>
      </c>
      <c r="C4232" s="12" t="s">
        <v>557</v>
      </c>
      <c r="D4232" s="12"/>
      <c r="E4232" s="12" t="str">
        <f t="shared" si="398"/>
        <v xml:space="preserve">Mendez,Daniel </v>
      </c>
      <c r="F4232" s="12" t="s">
        <v>3260</v>
      </c>
      <c r="G4232" s="12" t="s">
        <v>1165</v>
      </c>
      <c r="H4232" s="12" t="s">
        <v>1166</v>
      </c>
      <c r="I4232" s="12" t="s">
        <v>5</v>
      </c>
      <c r="J4232" s="12" t="s">
        <v>2338</v>
      </c>
      <c r="K4232" s="12" t="s">
        <v>6</v>
      </c>
      <c r="L4232" s="12" t="s">
        <v>7</v>
      </c>
      <c r="M4232" s="12" t="s">
        <v>3258</v>
      </c>
      <c r="N4232" s="25">
        <v>73560</v>
      </c>
      <c r="O4232" s="12" t="s">
        <v>42</v>
      </c>
      <c r="P4232" s="12" t="s">
        <v>3257</v>
      </c>
      <c r="Q4232" s="12" t="s">
        <v>3259</v>
      </c>
      <c r="R4232" s="12">
        <v>16</v>
      </c>
      <c r="S4232" s="12">
        <v>19</v>
      </c>
      <c r="T4232" s="12">
        <v>16</v>
      </c>
      <c r="U4232" s="13">
        <v>8.32</v>
      </c>
      <c r="V4232" s="13">
        <v>7.8289473683999997</v>
      </c>
      <c r="W4232" s="13">
        <v>5.9084210525999996</v>
      </c>
      <c r="X4232" s="13">
        <v>5.8989473684</v>
      </c>
      <c r="Y4232" s="13">
        <f t="shared" si="399"/>
        <v>112.25999999939999</v>
      </c>
      <c r="Z4232" s="13">
        <f t="shared" si="400"/>
        <v>158.08000000000001</v>
      </c>
      <c r="AA4232" s="13">
        <f t="shared" si="401"/>
        <v>2.4115789474000007</v>
      </c>
      <c r="AB4232" s="12" t="str">
        <f t="shared" si="402"/>
        <v>Low</v>
      </c>
      <c r="AC4232" s="12" t="str">
        <f t="shared" si="403"/>
        <v>Low Volume</v>
      </c>
    </row>
    <row r="4233" spans="1:29" x14ac:dyDescent="0.25">
      <c r="A4233" s="12">
        <v>1003008517</v>
      </c>
      <c r="B4233" s="12" t="s">
        <v>1164</v>
      </c>
      <c r="C4233" s="12" t="s">
        <v>557</v>
      </c>
      <c r="D4233" s="12"/>
      <c r="E4233" s="12" t="str">
        <f t="shared" si="398"/>
        <v xml:space="preserve">Mendez,Daniel </v>
      </c>
      <c r="F4233" s="12" t="s">
        <v>3260</v>
      </c>
      <c r="G4233" s="12" t="s">
        <v>1165</v>
      </c>
      <c r="H4233" s="12" t="s">
        <v>1166</v>
      </c>
      <c r="I4233" s="12" t="s">
        <v>5</v>
      </c>
      <c r="J4233" s="12" t="s">
        <v>2338</v>
      </c>
      <c r="K4233" s="12" t="s">
        <v>6</v>
      </c>
      <c r="L4233" s="12" t="s">
        <v>7</v>
      </c>
      <c r="M4233" s="12" t="s">
        <v>3258</v>
      </c>
      <c r="N4233" s="25">
        <v>74176</v>
      </c>
      <c r="O4233" s="12" t="s">
        <v>53</v>
      </c>
      <c r="P4233" s="12" t="s">
        <v>3257</v>
      </c>
      <c r="Q4233" s="12" t="s">
        <v>3259</v>
      </c>
      <c r="R4233" s="12">
        <v>42</v>
      </c>
      <c r="S4233" s="12">
        <v>43</v>
      </c>
      <c r="T4233" s="12">
        <v>43</v>
      </c>
      <c r="U4233" s="13">
        <v>84.91</v>
      </c>
      <c r="V4233" s="13">
        <v>79.920930233000007</v>
      </c>
      <c r="W4233" s="13">
        <v>55.973720929999999</v>
      </c>
      <c r="X4233" s="13">
        <v>54.256046511999998</v>
      </c>
      <c r="Y4233" s="13">
        <f t="shared" si="399"/>
        <v>2406.86999999</v>
      </c>
      <c r="Z4233" s="13">
        <f t="shared" si="400"/>
        <v>3651.1299999999997</v>
      </c>
      <c r="AA4233" s="13">
        <f t="shared" si="401"/>
        <v>28.936279069999998</v>
      </c>
      <c r="AB4233" s="12" t="str">
        <f t="shared" si="402"/>
        <v>Low</v>
      </c>
      <c r="AC4233" s="12" t="str">
        <f t="shared" si="403"/>
        <v>Low Volume</v>
      </c>
    </row>
    <row r="4234" spans="1:29" x14ac:dyDescent="0.25">
      <c r="A4234" s="12">
        <v>1003008517</v>
      </c>
      <c r="B4234" s="12" t="s">
        <v>1164</v>
      </c>
      <c r="C4234" s="12" t="s">
        <v>557</v>
      </c>
      <c r="D4234" s="12"/>
      <c r="E4234" s="12" t="str">
        <f t="shared" si="398"/>
        <v xml:space="preserve">Mendez,Daniel </v>
      </c>
      <c r="F4234" s="12" t="s">
        <v>3260</v>
      </c>
      <c r="G4234" s="12" t="s">
        <v>1165</v>
      </c>
      <c r="H4234" s="12" t="s">
        <v>1166</v>
      </c>
      <c r="I4234" s="12" t="s">
        <v>5</v>
      </c>
      <c r="J4234" s="12" t="s">
        <v>2338</v>
      </c>
      <c r="K4234" s="12" t="s">
        <v>6</v>
      </c>
      <c r="L4234" s="12" t="s">
        <v>7</v>
      </c>
      <c r="M4234" s="12" t="s">
        <v>3258</v>
      </c>
      <c r="N4234" s="25">
        <v>74177</v>
      </c>
      <c r="O4234" s="12" t="s">
        <v>54</v>
      </c>
      <c r="P4234" s="12" t="s">
        <v>3257</v>
      </c>
      <c r="Q4234" s="12" t="s">
        <v>3259</v>
      </c>
      <c r="R4234" s="12">
        <v>56</v>
      </c>
      <c r="S4234" s="12">
        <v>59</v>
      </c>
      <c r="T4234" s="12">
        <v>59</v>
      </c>
      <c r="U4234" s="13">
        <v>88.157118643999993</v>
      </c>
      <c r="V4234" s="13">
        <v>82.808983050999998</v>
      </c>
      <c r="W4234" s="13">
        <v>52.934406780000003</v>
      </c>
      <c r="X4234" s="13">
        <v>52.141186441000002</v>
      </c>
      <c r="Y4234" s="13">
        <f t="shared" si="399"/>
        <v>3123.1300000200004</v>
      </c>
      <c r="Z4234" s="13">
        <f t="shared" si="400"/>
        <v>5201.2699999959996</v>
      </c>
      <c r="AA4234" s="13">
        <f t="shared" si="401"/>
        <v>35.22271186399999</v>
      </c>
      <c r="AB4234" s="12" t="str">
        <f t="shared" si="402"/>
        <v>Low</v>
      </c>
      <c r="AC4234" s="12" t="str">
        <f t="shared" si="403"/>
        <v>Low Volume</v>
      </c>
    </row>
    <row r="4235" spans="1:29" x14ac:dyDescent="0.25">
      <c r="A4235" s="12">
        <v>1003008517</v>
      </c>
      <c r="B4235" s="12" t="s">
        <v>1164</v>
      </c>
      <c r="C4235" s="12" t="s">
        <v>557</v>
      </c>
      <c r="D4235" s="12"/>
      <c r="E4235" s="12" t="str">
        <f t="shared" si="398"/>
        <v xml:space="preserve">Mendez,Daniel </v>
      </c>
      <c r="F4235" s="12" t="s">
        <v>3260</v>
      </c>
      <c r="G4235" s="12" t="s">
        <v>1165</v>
      </c>
      <c r="H4235" s="12" t="s">
        <v>1166</v>
      </c>
      <c r="I4235" s="12" t="s">
        <v>5</v>
      </c>
      <c r="J4235" s="12" t="s">
        <v>2338</v>
      </c>
      <c r="K4235" s="12" t="s">
        <v>6</v>
      </c>
      <c r="L4235" s="12" t="s">
        <v>7</v>
      </c>
      <c r="M4235" s="12" t="s">
        <v>3258</v>
      </c>
      <c r="N4235" s="25">
        <v>93971</v>
      </c>
      <c r="O4235" s="12" t="s">
        <v>68</v>
      </c>
      <c r="P4235" s="12" t="s">
        <v>3257</v>
      </c>
      <c r="Q4235" s="12" t="s">
        <v>3259</v>
      </c>
      <c r="R4235" s="12">
        <v>11</v>
      </c>
      <c r="S4235" s="12">
        <v>11</v>
      </c>
      <c r="T4235" s="12">
        <v>11</v>
      </c>
      <c r="U4235" s="13">
        <v>21.82</v>
      </c>
      <c r="V4235" s="13">
        <v>20.29</v>
      </c>
      <c r="W4235" s="13">
        <v>13.199090909000001</v>
      </c>
      <c r="X4235" s="13">
        <v>12.978181817999999</v>
      </c>
      <c r="Y4235" s="13">
        <f t="shared" si="399"/>
        <v>145.18999999900001</v>
      </c>
      <c r="Z4235" s="13">
        <f t="shared" si="400"/>
        <v>240.02</v>
      </c>
      <c r="AA4235" s="13">
        <f t="shared" si="401"/>
        <v>8.6209090909999997</v>
      </c>
      <c r="AB4235" s="12" t="str">
        <f t="shared" si="402"/>
        <v>Low</v>
      </c>
      <c r="AC4235" s="12" t="str">
        <f t="shared" si="403"/>
        <v>Low Volume</v>
      </c>
    </row>
    <row r="4236" spans="1:29" x14ac:dyDescent="0.25">
      <c r="A4236" s="12">
        <v>1003015454</v>
      </c>
      <c r="B4236" s="12" t="s">
        <v>1885</v>
      </c>
      <c r="C4236" s="12" t="s">
        <v>1886</v>
      </c>
      <c r="D4236" s="12"/>
      <c r="E4236" s="12" t="str">
        <f t="shared" si="398"/>
        <v xml:space="preserve">Monteau,Lance </v>
      </c>
      <c r="F4236" s="12" t="s">
        <v>3260</v>
      </c>
      <c r="G4236" s="12" t="s">
        <v>1887</v>
      </c>
      <c r="H4236" s="12" t="s">
        <v>164</v>
      </c>
      <c r="I4236" s="12" t="s">
        <v>1767</v>
      </c>
      <c r="J4236" s="12" t="s">
        <v>2339</v>
      </c>
      <c r="K4236" s="12" t="s">
        <v>6</v>
      </c>
      <c r="L4236" s="12" t="s">
        <v>120</v>
      </c>
      <c r="M4236" s="12" t="s">
        <v>3258</v>
      </c>
      <c r="N4236" s="25">
        <v>36415</v>
      </c>
      <c r="O4236" s="12" t="s">
        <v>139</v>
      </c>
      <c r="P4236" s="12" t="s">
        <v>3257</v>
      </c>
      <c r="Q4236" s="12" t="s">
        <v>3239</v>
      </c>
      <c r="R4236" s="12">
        <v>27</v>
      </c>
      <c r="S4236" s="12">
        <v>31</v>
      </c>
      <c r="T4236" s="12">
        <v>31</v>
      </c>
      <c r="U4236" s="13">
        <v>13.967741934999999</v>
      </c>
      <c r="V4236" s="13">
        <v>8.65</v>
      </c>
      <c r="W4236" s="13">
        <v>8.65</v>
      </c>
      <c r="X4236" s="13">
        <v>8.65</v>
      </c>
      <c r="Y4236" s="13">
        <f t="shared" si="399"/>
        <v>268.15000000000003</v>
      </c>
      <c r="Z4236" s="13">
        <f t="shared" si="400"/>
        <v>432.99999998499999</v>
      </c>
      <c r="AA4236" s="13">
        <f t="shared" si="401"/>
        <v>5.317741934999999</v>
      </c>
      <c r="AB4236" s="12" t="str">
        <f t="shared" si="402"/>
        <v>Low</v>
      </c>
      <c r="AC4236" s="12" t="str">
        <f t="shared" si="403"/>
        <v>Low Volume</v>
      </c>
    </row>
    <row r="4237" spans="1:29" x14ac:dyDescent="0.25">
      <c r="A4237" s="12">
        <v>1003015454</v>
      </c>
      <c r="B4237" s="12" t="s">
        <v>1885</v>
      </c>
      <c r="C4237" s="12" t="s">
        <v>1886</v>
      </c>
      <c r="D4237" s="12"/>
      <c r="E4237" s="12" t="str">
        <f t="shared" si="398"/>
        <v xml:space="preserve">Monteau,Lance </v>
      </c>
      <c r="F4237" s="12" t="s">
        <v>3260</v>
      </c>
      <c r="G4237" s="12" t="s">
        <v>1887</v>
      </c>
      <c r="H4237" s="12" t="s">
        <v>164</v>
      </c>
      <c r="I4237" s="12" t="s">
        <v>1767</v>
      </c>
      <c r="J4237" s="12" t="s">
        <v>2339</v>
      </c>
      <c r="K4237" s="12" t="s">
        <v>6</v>
      </c>
      <c r="L4237" s="12" t="s">
        <v>120</v>
      </c>
      <c r="M4237" s="12" t="s">
        <v>3258</v>
      </c>
      <c r="N4237" s="25">
        <v>99212</v>
      </c>
      <c r="O4237" s="12" t="s">
        <v>97</v>
      </c>
      <c r="P4237" s="12" t="s">
        <v>3257</v>
      </c>
      <c r="Q4237" s="12" t="s">
        <v>3239</v>
      </c>
      <c r="R4237" s="12">
        <v>50</v>
      </c>
      <c r="S4237" s="12">
        <v>78</v>
      </c>
      <c r="T4237" s="12">
        <v>78</v>
      </c>
      <c r="U4237" s="13">
        <v>81.051282051000001</v>
      </c>
      <c r="V4237" s="13">
        <v>53.866282050999999</v>
      </c>
      <c r="W4237" s="13">
        <v>39.237820513000003</v>
      </c>
      <c r="X4237" s="13">
        <v>40.713589743999997</v>
      </c>
      <c r="Y4237" s="13">
        <f t="shared" si="399"/>
        <v>3060.550000014</v>
      </c>
      <c r="Z4237" s="13">
        <f t="shared" si="400"/>
        <v>6321.9999999780002</v>
      </c>
      <c r="AA4237" s="13">
        <f t="shared" si="401"/>
        <v>41.813461537999999</v>
      </c>
      <c r="AB4237" s="12" t="str">
        <f t="shared" si="402"/>
        <v>Low</v>
      </c>
      <c r="AC4237" s="12" t="str">
        <f t="shared" si="403"/>
        <v>Low Volume</v>
      </c>
    </row>
    <row r="4238" spans="1:29" x14ac:dyDescent="0.25">
      <c r="A4238" s="12">
        <v>1003015454</v>
      </c>
      <c r="B4238" s="12" t="s">
        <v>1885</v>
      </c>
      <c r="C4238" s="12" t="s">
        <v>1886</v>
      </c>
      <c r="D4238" s="12"/>
      <c r="E4238" s="12" t="str">
        <f t="shared" si="398"/>
        <v xml:space="preserve">Monteau,Lance </v>
      </c>
      <c r="F4238" s="12" t="s">
        <v>3260</v>
      </c>
      <c r="G4238" s="12" t="s">
        <v>1887</v>
      </c>
      <c r="H4238" s="12" t="s">
        <v>164</v>
      </c>
      <c r="I4238" s="12" t="s">
        <v>1767</v>
      </c>
      <c r="J4238" s="12" t="s">
        <v>2339</v>
      </c>
      <c r="K4238" s="12" t="s">
        <v>6</v>
      </c>
      <c r="L4238" s="12" t="s">
        <v>120</v>
      </c>
      <c r="M4238" s="12" t="s">
        <v>3258</v>
      </c>
      <c r="N4238" s="25">
        <v>99214</v>
      </c>
      <c r="O4238" s="12" t="s">
        <v>99</v>
      </c>
      <c r="P4238" s="12" t="s">
        <v>3257</v>
      </c>
      <c r="Q4238" s="12" t="s">
        <v>3239</v>
      </c>
      <c r="R4238" s="12">
        <v>13</v>
      </c>
      <c r="S4238" s="12">
        <v>13</v>
      </c>
      <c r="T4238" s="12">
        <v>13</v>
      </c>
      <c r="U4238" s="13">
        <v>184</v>
      </c>
      <c r="V4238" s="13">
        <v>122.78461538000001</v>
      </c>
      <c r="W4238" s="13">
        <v>79.945384614999995</v>
      </c>
      <c r="X4238" s="13">
        <v>82.859230769000007</v>
      </c>
      <c r="Y4238" s="13">
        <f t="shared" si="399"/>
        <v>1039.289999995</v>
      </c>
      <c r="Z4238" s="13">
        <f t="shared" si="400"/>
        <v>2392</v>
      </c>
      <c r="AA4238" s="13">
        <f t="shared" si="401"/>
        <v>104.05461538500001</v>
      </c>
      <c r="AB4238" s="12" t="str">
        <f t="shared" si="402"/>
        <v>Low</v>
      </c>
      <c r="AC4238" s="12" t="str">
        <f t="shared" si="403"/>
        <v>Low Volume</v>
      </c>
    </row>
    <row r="4239" spans="1:29" x14ac:dyDescent="0.25">
      <c r="A4239" s="12">
        <v>1003011859</v>
      </c>
      <c r="B4239" s="12" t="s">
        <v>1365</v>
      </c>
      <c r="C4239" s="12" t="s">
        <v>1366</v>
      </c>
      <c r="D4239" s="12"/>
      <c r="E4239" s="12" t="str">
        <f t="shared" si="398"/>
        <v xml:space="preserve">Morris,Melanie </v>
      </c>
      <c r="F4239" s="12" t="s">
        <v>3260</v>
      </c>
      <c r="G4239" s="12" t="s">
        <v>438</v>
      </c>
      <c r="H4239" s="12" t="s">
        <v>439</v>
      </c>
      <c r="I4239" s="12" t="s">
        <v>5</v>
      </c>
      <c r="J4239" s="12" t="s">
        <v>2338</v>
      </c>
      <c r="K4239" s="12" t="s">
        <v>6</v>
      </c>
      <c r="L4239" s="12" t="s">
        <v>292</v>
      </c>
      <c r="M4239" s="12" t="s">
        <v>3258</v>
      </c>
      <c r="N4239" s="25">
        <v>99204</v>
      </c>
      <c r="O4239" s="12" t="s">
        <v>96</v>
      </c>
      <c r="P4239" s="12" t="s">
        <v>3257</v>
      </c>
      <c r="Q4239" s="12" t="s">
        <v>3259</v>
      </c>
      <c r="R4239" s="12">
        <v>11</v>
      </c>
      <c r="S4239" s="12">
        <v>11</v>
      </c>
      <c r="T4239" s="12">
        <v>11</v>
      </c>
      <c r="U4239" s="13">
        <v>411</v>
      </c>
      <c r="V4239" s="13">
        <v>121.30727272999999</v>
      </c>
      <c r="W4239" s="13">
        <v>96.649090908999995</v>
      </c>
      <c r="X4239" s="13">
        <v>103.14636364</v>
      </c>
      <c r="Y4239" s="13">
        <f t="shared" si="399"/>
        <v>1063.1399999989999</v>
      </c>
      <c r="Z4239" s="13">
        <f t="shared" si="400"/>
        <v>4521</v>
      </c>
      <c r="AA4239" s="13">
        <f t="shared" si="401"/>
        <v>314.35090909100001</v>
      </c>
      <c r="AB4239" s="12" t="str">
        <f t="shared" si="402"/>
        <v>Low</v>
      </c>
      <c r="AC4239" s="12" t="str">
        <f t="shared" si="403"/>
        <v>Low Volume</v>
      </c>
    </row>
    <row r="4240" spans="1:29" x14ac:dyDescent="0.25">
      <c r="A4240" s="12">
        <v>1003011859</v>
      </c>
      <c r="B4240" s="12" t="s">
        <v>1365</v>
      </c>
      <c r="C4240" s="12" t="s">
        <v>1366</v>
      </c>
      <c r="D4240" s="12"/>
      <c r="E4240" s="12" t="str">
        <f t="shared" si="398"/>
        <v xml:space="preserve">Morris,Melanie </v>
      </c>
      <c r="F4240" s="12" t="s">
        <v>3260</v>
      </c>
      <c r="G4240" s="12" t="s">
        <v>438</v>
      </c>
      <c r="H4240" s="12" t="s">
        <v>439</v>
      </c>
      <c r="I4240" s="12" t="s">
        <v>5</v>
      </c>
      <c r="J4240" s="12" t="s">
        <v>2338</v>
      </c>
      <c r="K4240" s="12" t="s">
        <v>6</v>
      </c>
      <c r="L4240" s="12" t="s">
        <v>292</v>
      </c>
      <c r="M4240" s="12" t="s">
        <v>3258</v>
      </c>
      <c r="N4240" s="25">
        <v>99214</v>
      </c>
      <c r="O4240" s="12" t="s">
        <v>99</v>
      </c>
      <c r="P4240" s="12" t="s">
        <v>3257</v>
      </c>
      <c r="Q4240" s="12" t="s">
        <v>3259</v>
      </c>
      <c r="R4240" s="12">
        <v>14</v>
      </c>
      <c r="S4240" s="12">
        <v>17</v>
      </c>
      <c r="T4240" s="12">
        <v>17</v>
      </c>
      <c r="U4240" s="13">
        <v>246</v>
      </c>
      <c r="V4240" s="13">
        <v>89.147647058999993</v>
      </c>
      <c r="W4240" s="13">
        <v>62.605294118000003</v>
      </c>
      <c r="X4240" s="13">
        <v>67.115882353000003</v>
      </c>
      <c r="Y4240" s="13">
        <f t="shared" si="399"/>
        <v>1064.2900000060001</v>
      </c>
      <c r="Z4240" s="13">
        <f t="shared" si="400"/>
        <v>4182</v>
      </c>
      <c r="AA4240" s="13">
        <f t="shared" si="401"/>
        <v>183.39470588199998</v>
      </c>
      <c r="AB4240" s="12" t="str">
        <f t="shared" si="402"/>
        <v>Low</v>
      </c>
      <c r="AC4240" s="12" t="str">
        <f t="shared" si="403"/>
        <v>Low Volume</v>
      </c>
    </row>
    <row r="4241" spans="1:29" x14ac:dyDescent="0.25">
      <c r="A4241" s="12">
        <v>1003011859</v>
      </c>
      <c r="B4241" s="12" t="s">
        <v>1365</v>
      </c>
      <c r="C4241" s="12" t="s">
        <v>1366</v>
      </c>
      <c r="D4241" s="12"/>
      <c r="E4241" s="12" t="str">
        <f t="shared" si="398"/>
        <v xml:space="preserve">Morris,Melanie </v>
      </c>
      <c r="F4241" s="12" t="s">
        <v>3260</v>
      </c>
      <c r="G4241" s="12" t="s">
        <v>438</v>
      </c>
      <c r="H4241" s="12" t="s">
        <v>439</v>
      </c>
      <c r="I4241" s="12" t="s">
        <v>5</v>
      </c>
      <c r="J4241" s="12" t="s">
        <v>2338</v>
      </c>
      <c r="K4241" s="12" t="s">
        <v>6</v>
      </c>
      <c r="L4241" s="12" t="s">
        <v>292</v>
      </c>
      <c r="M4241" s="12" t="s">
        <v>3258</v>
      </c>
      <c r="N4241" s="25">
        <v>99441</v>
      </c>
      <c r="O4241" s="12" t="s">
        <v>696</v>
      </c>
      <c r="P4241" s="12" t="s">
        <v>3257</v>
      </c>
      <c r="Q4241" s="12" t="s">
        <v>3259</v>
      </c>
      <c r="R4241" s="12">
        <v>11</v>
      </c>
      <c r="S4241" s="12">
        <v>14</v>
      </c>
      <c r="T4241" s="12">
        <v>14</v>
      </c>
      <c r="U4241" s="13">
        <v>89</v>
      </c>
      <c r="V4241" s="13">
        <v>32.016428570999999</v>
      </c>
      <c r="W4241" s="13">
        <v>25.51</v>
      </c>
      <c r="X4241" s="13">
        <v>27.053571429000002</v>
      </c>
      <c r="Y4241" s="13">
        <f t="shared" si="399"/>
        <v>357.14000000000004</v>
      </c>
      <c r="Z4241" s="13">
        <f t="shared" si="400"/>
        <v>1246</v>
      </c>
      <c r="AA4241" s="13">
        <f t="shared" si="401"/>
        <v>63.489999999999995</v>
      </c>
      <c r="AB4241" s="12" t="str">
        <f t="shared" si="402"/>
        <v>Low</v>
      </c>
      <c r="AC4241" s="12" t="str">
        <f t="shared" si="403"/>
        <v>Low Volume</v>
      </c>
    </row>
    <row r="4242" spans="1:29" x14ac:dyDescent="0.25">
      <c r="A4242" s="12">
        <v>1003003153</v>
      </c>
      <c r="B4242" s="12" t="s">
        <v>1159</v>
      </c>
      <c r="C4242" s="12" t="s">
        <v>661</v>
      </c>
      <c r="D4242" s="12"/>
      <c r="E4242" s="12" t="str">
        <f t="shared" si="398"/>
        <v xml:space="preserve">Morrison,Laura </v>
      </c>
      <c r="F4242" s="12" t="s">
        <v>3260</v>
      </c>
      <c r="G4242" s="12" t="s">
        <v>1160</v>
      </c>
      <c r="H4242" s="12" t="s">
        <v>587</v>
      </c>
      <c r="I4242" s="12" t="s">
        <v>5</v>
      </c>
      <c r="J4242" s="12" t="s">
        <v>2338</v>
      </c>
      <c r="K4242" s="12" t="s">
        <v>6</v>
      </c>
      <c r="L4242" s="12" t="s">
        <v>272</v>
      </c>
      <c r="M4242" s="12" t="s">
        <v>3258</v>
      </c>
      <c r="N4242" s="25">
        <v>11102</v>
      </c>
      <c r="O4242" s="12" t="s">
        <v>273</v>
      </c>
      <c r="P4242" s="12" t="s">
        <v>3257</v>
      </c>
      <c r="Q4242" s="12" t="s">
        <v>3239</v>
      </c>
      <c r="R4242" s="12">
        <v>92</v>
      </c>
      <c r="S4242" s="12">
        <v>103</v>
      </c>
      <c r="T4242" s="12">
        <v>103</v>
      </c>
      <c r="U4242" s="13">
        <v>266.06</v>
      </c>
      <c r="V4242" s="13">
        <v>85.462330097000006</v>
      </c>
      <c r="W4242" s="13">
        <v>59.858543689000001</v>
      </c>
      <c r="X4242" s="13">
        <v>59.880485436999997</v>
      </c>
      <c r="Y4242" s="13">
        <f t="shared" si="399"/>
        <v>6165.4299999670002</v>
      </c>
      <c r="Z4242" s="13">
        <f t="shared" si="400"/>
        <v>27404.18</v>
      </c>
      <c r="AA4242" s="13">
        <f t="shared" si="401"/>
        <v>206.20145631100002</v>
      </c>
      <c r="AB4242" s="12" t="str">
        <f t="shared" si="402"/>
        <v>Medium</v>
      </c>
      <c r="AC4242" s="12" t="str">
        <f t="shared" si="403"/>
        <v>Medium Volume</v>
      </c>
    </row>
    <row r="4243" spans="1:29" x14ac:dyDescent="0.25">
      <c r="A4243" s="12">
        <v>1003003153</v>
      </c>
      <c r="B4243" s="12" t="s">
        <v>1159</v>
      </c>
      <c r="C4243" s="12" t="s">
        <v>661</v>
      </c>
      <c r="D4243" s="12"/>
      <c r="E4243" s="12" t="str">
        <f t="shared" si="398"/>
        <v xml:space="preserve">Morrison,Laura </v>
      </c>
      <c r="F4243" s="12" t="s">
        <v>3260</v>
      </c>
      <c r="G4243" s="12" t="s">
        <v>1160</v>
      </c>
      <c r="H4243" s="12" t="s">
        <v>587</v>
      </c>
      <c r="I4243" s="12" t="s">
        <v>5</v>
      </c>
      <c r="J4243" s="12" t="s">
        <v>2338</v>
      </c>
      <c r="K4243" s="12" t="s">
        <v>6</v>
      </c>
      <c r="L4243" s="12" t="s">
        <v>272</v>
      </c>
      <c r="M4243" s="12" t="s">
        <v>3258</v>
      </c>
      <c r="N4243" s="25">
        <v>11103</v>
      </c>
      <c r="O4243" s="12" t="s">
        <v>274</v>
      </c>
      <c r="P4243" s="12" t="s">
        <v>3257</v>
      </c>
      <c r="Q4243" s="12" t="s">
        <v>3239</v>
      </c>
      <c r="R4243" s="12">
        <v>15</v>
      </c>
      <c r="S4243" s="12">
        <v>17</v>
      </c>
      <c r="T4243" s="12">
        <v>15</v>
      </c>
      <c r="U4243" s="13">
        <v>135.21</v>
      </c>
      <c r="V4243" s="13">
        <v>50.876470587999997</v>
      </c>
      <c r="W4243" s="13">
        <v>35.735882353000001</v>
      </c>
      <c r="X4243" s="13">
        <v>34.695882353000002</v>
      </c>
      <c r="Y4243" s="13">
        <f t="shared" si="399"/>
        <v>607.51000000099998</v>
      </c>
      <c r="Z4243" s="13">
        <f t="shared" si="400"/>
        <v>2298.5700000000002</v>
      </c>
      <c r="AA4243" s="13">
        <f t="shared" si="401"/>
        <v>99.474117647000014</v>
      </c>
      <c r="AB4243" s="12" t="str">
        <f t="shared" si="402"/>
        <v>Low</v>
      </c>
      <c r="AC4243" s="12" t="str">
        <f t="shared" si="403"/>
        <v>Low Volume</v>
      </c>
    </row>
    <row r="4244" spans="1:29" x14ac:dyDescent="0.25">
      <c r="A4244" s="12">
        <v>1003003153</v>
      </c>
      <c r="B4244" s="12" t="s">
        <v>1159</v>
      </c>
      <c r="C4244" s="12" t="s">
        <v>661</v>
      </c>
      <c r="D4244" s="12"/>
      <c r="E4244" s="12" t="str">
        <f t="shared" si="398"/>
        <v xml:space="preserve">Morrison,Laura </v>
      </c>
      <c r="F4244" s="12" t="s">
        <v>3260</v>
      </c>
      <c r="G4244" s="12" t="s">
        <v>1160</v>
      </c>
      <c r="H4244" s="12" t="s">
        <v>587</v>
      </c>
      <c r="I4244" s="12" t="s">
        <v>5</v>
      </c>
      <c r="J4244" s="12" t="s">
        <v>2338</v>
      </c>
      <c r="K4244" s="12" t="s">
        <v>6</v>
      </c>
      <c r="L4244" s="12" t="s">
        <v>272</v>
      </c>
      <c r="M4244" s="12" t="s">
        <v>3258</v>
      </c>
      <c r="N4244" s="25">
        <v>17000</v>
      </c>
      <c r="O4244" s="12" t="s">
        <v>281</v>
      </c>
      <c r="P4244" s="12" t="s">
        <v>3257</v>
      </c>
      <c r="Q4244" s="12" t="s">
        <v>3239</v>
      </c>
      <c r="R4244" s="12">
        <v>161</v>
      </c>
      <c r="S4244" s="12">
        <v>216</v>
      </c>
      <c r="T4244" s="12">
        <v>216</v>
      </c>
      <c r="U4244" s="13">
        <v>168.36</v>
      </c>
      <c r="V4244" s="13">
        <v>50.226203704</v>
      </c>
      <c r="W4244" s="13">
        <v>34.286203704000002</v>
      </c>
      <c r="X4244" s="13">
        <v>34.144722221999999</v>
      </c>
      <c r="Y4244" s="13">
        <f t="shared" si="399"/>
        <v>7405.8200000640009</v>
      </c>
      <c r="Z4244" s="13">
        <f t="shared" si="400"/>
        <v>36365.760000000002</v>
      </c>
      <c r="AA4244" s="13">
        <f t="shared" si="401"/>
        <v>134.07379629600001</v>
      </c>
      <c r="AB4244" s="12" t="str">
        <f t="shared" si="402"/>
        <v>Medium</v>
      </c>
      <c r="AC4244" s="12" t="str">
        <f t="shared" si="403"/>
        <v>Medium Volume</v>
      </c>
    </row>
    <row r="4245" spans="1:29" x14ac:dyDescent="0.25">
      <c r="A4245" s="12">
        <v>1003003153</v>
      </c>
      <c r="B4245" s="12" t="s">
        <v>1159</v>
      </c>
      <c r="C4245" s="12" t="s">
        <v>661</v>
      </c>
      <c r="D4245" s="12"/>
      <c r="E4245" s="12" t="str">
        <f t="shared" si="398"/>
        <v xml:space="preserve">Morrison,Laura </v>
      </c>
      <c r="F4245" s="12" t="s">
        <v>3260</v>
      </c>
      <c r="G4245" s="12" t="s">
        <v>1160</v>
      </c>
      <c r="H4245" s="12" t="s">
        <v>587</v>
      </c>
      <c r="I4245" s="12" t="s">
        <v>5</v>
      </c>
      <c r="J4245" s="12" t="s">
        <v>2338</v>
      </c>
      <c r="K4245" s="12" t="s">
        <v>6</v>
      </c>
      <c r="L4245" s="12" t="s">
        <v>272</v>
      </c>
      <c r="M4245" s="12" t="s">
        <v>3258</v>
      </c>
      <c r="N4245" s="25">
        <v>17003</v>
      </c>
      <c r="O4245" s="12" t="s">
        <v>282</v>
      </c>
      <c r="P4245" s="12" t="s">
        <v>3257</v>
      </c>
      <c r="Q4245" s="12" t="s">
        <v>3239</v>
      </c>
      <c r="R4245" s="12">
        <v>113</v>
      </c>
      <c r="S4245" s="12">
        <v>579</v>
      </c>
      <c r="T4245" s="12">
        <v>141</v>
      </c>
      <c r="U4245" s="13">
        <v>16.57</v>
      </c>
      <c r="V4245" s="13">
        <v>6.6989464594000001</v>
      </c>
      <c r="W4245" s="13">
        <v>5.0639550949999999</v>
      </c>
      <c r="X4245" s="13">
        <v>4.9436096718</v>
      </c>
      <c r="Y4245" s="13">
        <f t="shared" si="399"/>
        <v>2932.0300000049997</v>
      </c>
      <c r="Z4245" s="13">
        <f t="shared" si="400"/>
        <v>9594.0300000000007</v>
      </c>
      <c r="AA4245" s="13">
        <f t="shared" si="401"/>
        <v>11.506044905</v>
      </c>
      <c r="AB4245" s="12" t="str">
        <f t="shared" si="402"/>
        <v>Low</v>
      </c>
      <c r="AC4245" s="12" t="str">
        <f t="shared" si="403"/>
        <v>High Volume</v>
      </c>
    </row>
    <row r="4246" spans="1:29" x14ac:dyDescent="0.25">
      <c r="A4246" s="12">
        <v>1003003153</v>
      </c>
      <c r="B4246" s="12" t="s">
        <v>1159</v>
      </c>
      <c r="C4246" s="12" t="s">
        <v>661</v>
      </c>
      <c r="D4246" s="12"/>
      <c r="E4246" s="12" t="str">
        <f t="shared" si="398"/>
        <v xml:space="preserve">Morrison,Laura </v>
      </c>
      <c r="F4246" s="12" t="s">
        <v>3260</v>
      </c>
      <c r="G4246" s="12" t="s">
        <v>1160</v>
      </c>
      <c r="H4246" s="12" t="s">
        <v>587</v>
      </c>
      <c r="I4246" s="12" t="s">
        <v>5</v>
      </c>
      <c r="J4246" s="12" t="s">
        <v>2338</v>
      </c>
      <c r="K4246" s="12" t="s">
        <v>6</v>
      </c>
      <c r="L4246" s="12" t="s">
        <v>272</v>
      </c>
      <c r="M4246" s="12" t="s">
        <v>3258</v>
      </c>
      <c r="N4246" s="25">
        <v>17110</v>
      </c>
      <c r="O4246" s="12" t="s">
        <v>284</v>
      </c>
      <c r="P4246" s="12" t="s">
        <v>3257</v>
      </c>
      <c r="Q4246" s="12" t="s">
        <v>3239</v>
      </c>
      <c r="R4246" s="12">
        <v>94</v>
      </c>
      <c r="S4246" s="12">
        <v>121</v>
      </c>
      <c r="T4246" s="12">
        <v>121</v>
      </c>
      <c r="U4246" s="13">
        <v>290.49</v>
      </c>
      <c r="V4246" s="13">
        <v>113.98677686000001</v>
      </c>
      <c r="W4246" s="13">
        <v>80.164049586999994</v>
      </c>
      <c r="X4246" s="13">
        <v>78.322479338999997</v>
      </c>
      <c r="Y4246" s="13">
        <f t="shared" si="399"/>
        <v>9699.8500000269996</v>
      </c>
      <c r="Z4246" s="13">
        <f t="shared" si="400"/>
        <v>35149.29</v>
      </c>
      <c r="AA4246" s="13">
        <f t="shared" si="401"/>
        <v>210.32595041300002</v>
      </c>
      <c r="AB4246" s="12" t="str">
        <f t="shared" si="402"/>
        <v>Medium</v>
      </c>
      <c r="AC4246" s="12" t="str">
        <f t="shared" si="403"/>
        <v>Medium Volume</v>
      </c>
    </row>
    <row r="4247" spans="1:29" x14ac:dyDescent="0.25">
      <c r="A4247" s="12">
        <v>1003003153</v>
      </c>
      <c r="B4247" s="12" t="s">
        <v>1159</v>
      </c>
      <c r="C4247" s="12" t="s">
        <v>661</v>
      </c>
      <c r="D4247" s="12"/>
      <c r="E4247" s="12" t="str">
        <f t="shared" si="398"/>
        <v xml:space="preserve">Morrison,Laura </v>
      </c>
      <c r="F4247" s="12" t="s">
        <v>3260</v>
      </c>
      <c r="G4247" s="12" t="s">
        <v>1160</v>
      </c>
      <c r="H4247" s="12" t="s">
        <v>587</v>
      </c>
      <c r="I4247" s="12" t="s">
        <v>5</v>
      </c>
      <c r="J4247" s="12" t="s">
        <v>2338</v>
      </c>
      <c r="K4247" s="12" t="s">
        <v>6</v>
      </c>
      <c r="L4247" s="12" t="s">
        <v>272</v>
      </c>
      <c r="M4247" s="12" t="s">
        <v>3258</v>
      </c>
      <c r="N4247" s="25">
        <v>99203</v>
      </c>
      <c r="O4247" s="12" t="s">
        <v>95</v>
      </c>
      <c r="P4247" s="12" t="s">
        <v>3257</v>
      </c>
      <c r="Q4247" s="12" t="s">
        <v>3239</v>
      </c>
      <c r="R4247" s="12">
        <v>31</v>
      </c>
      <c r="S4247" s="12">
        <v>31</v>
      </c>
      <c r="T4247" s="12">
        <v>31</v>
      </c>
      <c r="U4247" s="13">
        <v>285</v>
      </c>
      <c r="V4247" s="13">
        <v>111.43709677</v>
      </c>
      <c r="W4247" s="13">
        <v>80.439032257999997</v>
      </c>
      <c r="X4247" s="13">
        <v>78.994516129000004</v>
      </c>
      <c r="Y4247" s="13">
        <f t="shared" si="399"/>
        <v>2493.6099999979997</v>
      </c>
      <c r="Z4247" s="13">
        <f t="shared" si="400"/>
        <v>8835</v>
      </c>
      <c r="AA4247" s="13">
        <f t="shared" si="401"/>
        <v>204.560967742</v>
      </c>
      <c r="AB4247" s="12" t="str">
        <f t="shared" si="402"/>
        <v>Low</v>
      </c>
      <c r="AC4247" s="12" t="str">
        <f t="shared" si="403"/>
        <v>Low Volume</v>
      </c>
    </row>
    <row r="4248" spans="1:29" x14ac:dyDescent="0.25">
      <c r="A4248" s="12">
        <v>1003003153</v>
      </c>
      <c r="B4248" s="12" t="s">
        <v>1159</v>
      </c>
      <c r="C4248" s="12" t="s">
        <v>661</v>
      </c>
      <c r="D4248" s="12"/>
      <c r="E4248" s="12" t="str">
        <f t="shared" si="398"/>
        <v xml:space="preserve">Morrison,Laura </v>
      </c>
      <c r="F4248" s="12" t="s">
        <v>3260</v>
      </c>
      <c r="G4248" s="12" t="s">
        <v>1160</v>
      </c>
      <c r="H4248" s="12" t="s">
        <v>587</v>
      </c>
      <c r="I4248" s="12" t="s">
        <v>5</v>
      </c>
      <c r="J4248" s="12" t="s">
        <v>2338</v>
      </c>
      <c r="K4248" s="12" t="s">
        <v>6</v>
      </c>
      <c r="L4248" s="12" t="s">
        <v>272</v>
      </c>
      <c r="M4248" s="12" t="s">
        <v>3258</v>
      </c>
      <c r="N4248" s="25">
        <v>99212</v>
      </c>
      <c r="O4248" s="12" t="s">
        <v>97</v>
      </c>
      <c r="P4248" s="12" t="s">
        <v>3257</v>
      </c>
      <c r="Q4248" s="12" t="s">
        <v>3239</v>
      </c>
      <c r="R4248" s="12">
        <v>50</v>
      </c>
      <c r="S4248" s="12">
        <v>57</v>
      </c>
      <c r="T4248" s="12">
        <v>57</v>
      </c>
      <c r="U4248" s="13">
        <v>145</v>
      </c>
      <c r="V4248" s="13">
        <v>56.790701753999997</v>
      </c>
      <c r="W4248" s="13">
        <v>33.953859649000002</v>
      </c>
      <c r="X4248" s="13">
        <v>33.181578946999998</v>
      </c>
      <c r="Y4248" s="13">
        <f t="shared" si="399"/>
        <v>1935.3699999930002</v>
      </c>
      <c r="Z4248" s="13">
        <f t="shared" si="400"/>
        <v>8265</v>
      </c>
      <c r="AA4248" s="13">
        <f t="shared" si="401"/>
        <v>111.04614035099999</v>
      </c>
      <c r="AB4248" s="12" t="str">
        <f t="shared" si="402"/>
        <v>Low</v>
      </c>
      <c r="AC4248" s="12" t="str">
        <f t="shared" si="403"/>
        <v>Low Volume</v>
      </c>
    </row>
    <row r="4249" spans="1:29" x14ac:dyDescent="0.25">
      <c r="A4249" s="12">
        <v>1003003153</v>
      </c>
      <c r="B4249" s="12" t="s">
        <v>1159</v>
      </c>
      <c r="C4249" s="12" t="s">
        <v>661</v>
      </c>
      <c r="D4249" s="12"/>
      <c r="E4249" s="12" t="str">
        <f t="shared" si="398"/>
        <v xml:space="preserve">Morrison,Laura </v>
      </c>
      <c r="F4249" s="12" t="s">
        <v>3260</v>
      </c>
      <c r="G4249" s="12" t="s">
        <v>1160</v>
      </c>
      <c r="H4249" s="12" t="s">
        <v>587</v>
      </c>
      <c r="I4249" s="12" t="s">
        <v>5</v>
      </c>
      <c r="J4249" s="12" t="s">
        <v>2338</v>
      </c>
      <c r="K4249" s="12" t="s">
        <v>6</v>
      </c>
      <c r="L4249" s="12" t="s">
        <v>272</v>
      </c>
      <c r="M4249" s="12" t="s">
        <v>3258</v>
      </c>
      <c r="N4249" s="25">
        <v>99213</v>
      </c>
      <c r="O4249" s="12" t="s">
        <v>98</v>
      </c>
      <c r="P4249" s="12" t="s">
        <v>3257</v>
      </c>
      <c r="Q4249" s="12" t="s">
        <v>3239</v>
      </c>
      <c r="R4249" s="12">
        <v>168</v>
      </c>
      <c r="S4249" s="12">
        <v>222</v>
      </c>
      <c r="T4249" s="12">
        <v>222</v>
      </c>
      <c r="U4249" s="13">
        <v>230</v>
      </c>
      <c r="V4249" s="13">
        <v>88.780630630999994</v>
      </c>
      <c r="W4249" s="13">
        <v>59.263423422999999</v>
      </c>
      <c r="X4249" s="13">
        <v>60.310810811000003</v>
      </c>
      <c r="Y4249" s="13">
        <f t="shared" si="399"/>
        <v>13156.479999906</v>
      </c>
      <c r="Z4249" s="13">
        <f t="shared" si="400"/>
        <v>51060</v>
      </c>
      <c r="AA4249" s="13">
        <f t="shared" si="401"/>
        <v>170.73657657699999</v>
      </c>
      <c r="AB4249" s="12" t="str">
        <f t="shared" si="402"/>
        <v>High</v>
      </c>
      <c r="AC4249" s="12" t="str">
        <f t="shared" si="403"/>
        <v>Medium Volume</v>
      </c>
    </row>
    <row r="4250" spans="1:29" x14ac:dyDescent="0.25">
      <c r="A4250" s="12">
        <v>1003003153</v>
      </c>
      <c r="B4250" s="12" t="s">
        <v>1159</v>
      </c>
      <c r="C4250" s="12" t="s">
        <v>661</v>
      </c>
      <c r="D4250" s="12"/>
      <c r="E4250" s="12" t="str">
        <f t="shared" si="398"/>
        <v xml:space="preserve">Morrison,Laura </v>
      </c>
      <c r="F4250" s="12" t="s">
        <v>3260</v>
      </c>
      <c r="G4250" s="12" t="s">
        <v>1160</v>
      </c>
      <c r="H4250" s="12" t="s">
        <v>587</v>
      </c>
      <c r="I4250" s="12" t="s">
        <v>5</v>
      </c>
      <c r="J4250" s="12" t="s">
        <v>2338</v>
      </c>
      <c r="K4250" s="12" t="s">
        <v>6</v>
      </c>
      <c r="L4250" s="12" t="s">
        <v>272</v>
      </c>
      <c r="M4250" s="12" t="s">
        <v>3258</v>
      </c>
      <c r="N4250" s="25">
        <v>99214</v>
      </c>
      <c r="O4250" s="12" t="s">
        <v>99</v>
      </c>
      <c r="P4250" s="12" t="s">
        <v>3257</v>
      </c>
      <c r="Q4250" s="12" t="s">
        <v>3239</v>
      </c>
      <c r="R4250" s="12">
        <v>74</v>
      </c>
      <c r="S4250" s="12">
        <v>121</v>
      </c>
      <c r="T4250" s="12">
        <v>121</v>
      </c>
      <c r="U4250" s="13">
        <v>330</v>
      </c>
      <c r="V4250" s="13">
        <v>126.02760331</v>
      </c>
      <c r="W4250" s="13">
        <v>83.805702479000004</v>
      </c>
      <c r="X4250" s="13">
        <v>84.138677685999994</v>
      </c>
      <c r="Y4250" s="13">
        <f t="shared" si="399"/>
        <v>10140.489999959</v>
      </c>
      <c r="Z4250" s="13">
        <f t="shared" si="400"/>
        <v>39930</v>
      </c>
      <c r="AA4250" s="13">
        <f t="shared" si="401"/>
        <v>246.19429752100001</v>
      </c>
      <c r="AB4250" s="12" t="str">
        <f t="shared" si="402"/>
        <v>High</v>
      </c>
      <c r="AC4250" s="12" t="str">
        <f t="shared" si="403"/>
        <v>Medium Volume</v>
      </c>
    </row>
    <row r="4251" spans="1:29" x14ac:dyDescent="0.25">
      <c r="A4251" s="12">
        <v>1003016023</v>
      </c>
      <c r="B4251" s="12" t="s">
        <v>294</v>
      </c>
      <c r="C4251" s="12" t="s">
        <v>295</v>
      </c>
      <c r="D4251" s="12"/>
      <c r="E4251" s="12" t="str">
        <f t="shared" si="398"/>
        <v xml:space="preserve">Motarjemi,Ramin </v>
      </c>
      <c r="F4251" s="12" t="s">
        <v>3260</v>
      </c>
      <c r="G4251" s="12" t="s">
        <v>296</v>
      </c>
      <c r="H4251" s="12" t="s">
        <v>219</v>
      </c>
      <c r="I4251" s="12" t="s">
        <v>5</v>
      </c>
      <c r="J4251" s="12" t="s">
        <v>2338</v>
      </c>
      <c r="K4251" s="12" t="s">
        <v>6</v>
      </c>
      <c r="L4251" s="12" t="s">
        <v>120</v>
      </c>
      <c r="M4251" s="12" t="s">
        <v>3258</v>
      </c>
      <c r="N4251" s="25">
        <v>99213</v>
      </c>
      <c r="O4251" s="12" t="s">
        <v>98</v>
      </c>
      <c r="P4251" s="12" t="s">
        <v>3257</v>
      </c>
      <c r="Q4251" s="12" t="s">
        <v>3239</v>
      </c>
      <c r="R4251" s="12">
        <v>48</v>
      </c>
      <c r="S4251" s="12">
        <v>52</v>
      </c>
      <c r="T4251" s="12">
        <v>52</v>
      </c>
      <c r="U4251" s="13">
        <v>317.5</v>
      </c>
      <c r="V4251" s="13">
        <v>97.222884614999998</v>
      </c>
      <c r="W4251" s="13">
        <v>72.962115385000004</v>
      </c>
      <c r="X4251" s="13">
        <v>66.649615385000004</v>
      </c>
      <c r="Y4251" s="13">
        <f t="shared" si="399"/>
        <v>3794.0300000200004</v>
      </c>
      <c r="Z4251" s="13">
        <f t="shared" si="400"/>
        <v>16510</v>
      </c>
      <c r="AA4251" s="13">
        <f t="shared" si="401"/>
        <v>244.537884615</v>
      </c>
      <c r="AB4251" s="12" t="str">
        <f t="shared" si="402"/>
        <v>Low</v>
      </c>
      <c r="AC4251" s="12" t="str">
        <f t="shared" si="403"/>
        <v>Low Volume</v>
      </c>
    </row>
    <row r="4252" spans="1:29" x14ac:dyDescent="0.25">
      <c r="A4252" s="12">
        <v>1003016023</v>
      </c>
      <c r="B4252" s="12" t="s">
        <v>294</v>
      </c>
      <c r="C4252" s="12" t="s">
        <v>295</v>
      </c>
      <c r="D4252" s="12"/>
      <c r="E4252" s="12" t="str">
        <f t="shared" si="398"/>
        <v xml:space="preserve">Motarjemi,Ramin </v>
      </c>
      <c r="F4252" s="12" t="s">
        <v>3260</v>
      </c>
      <c r="G4252" s="12" t="s">
        <v>296</v>
      </c>
      <c r="H4252" s="12" t="s">
        <v>219</v>
      </c>
      <c r="I4252" s="12" t="s">
        <v>5</v>
      </c>
      <c r="J4252" s="12" t="s">
        <v>2338</v>
      </c>
      <c r="K4252" s="12" t="s">
        <v>6</v>
      </c>
      <c r="L4252" s="12" t="s">
        <v>120</v>
      </c>
      <c r="M4252" s="12" t="s">
        <v>3258</v>
      </c>
      <c r="N4252" s="25">
        <v>99222</v>
      </c>
      <c r="O4252" s="12" t="s">
        <v>122</v>
      </c>
      <c r="P4252" s="12" t="s">
        <v>3257</v>
      </c>
      <c r="Q4252" s="12" t="s">
        <v>3259</v>
      </c>
      <c r="R4252" s="12">
        <v>16</v>
      </c>
      <c r="S4252" s="12">
        <v>16</v>
      </c>
      <c r="T4252" s="12">
        <v>16</v>
      </c>
      <c r="U4252" s="13">
        <v>929.29375000000005</v>
      </c>
      <c r="V4252" s="13">
        <v>132.82</v>
      </c>
      <c r="W4252" s="13">
        <v>105.82</v>
      </c>
      <c r="X4252" s="13">
        <v>101.26</v>
      </c>
      <c r="Y4252" s="13">
        <f t="shared" si="399"/>
        <v>1693.12</v>
      </c>
      <c r="Z4252" s="13">
        <f t="shared" si="400"/>
        <v>14868.7</v>
      </c>
      <c r="AA4252" s="13">
        <f t="shared" si="401"/>
        <v>823.47375000000011</v>
      </c>
      <c r="AB4252" s="12" t="str">
        <f t="shared" si="402"/>
        <v>Low</v>
      </c>
      <c r="AC4252" s="12" t="str">
        <f t="shared" si="403"/>
        <v>Low Volume</v>
      </c>
    </row>
    <row r="4253" spans="1:29" x14ac:dyDescent="0.25">
      <c r="A4253" s="12">
        <v>1003016023</v>
      </c>
      <c r="B4253" s="12" t="s">
        <v>294</v>
      </c>
      <c r="C4253" s="12" t="s">
        <v>295</v>
      </c>
      <c r="D4253" s="12"/>
      <c r="E4253" s="12" t="str">
        <f t="shared" si="398"/>
        <v xml:space="preserve">Motarjemi,Ramin </v>
      </c>
      <c r="F4253" s="12" t="s">
        <v>3260</v>
      </c>
      <c r="G4253" s="12" t="s">
        <v>296</v>
      </c>
      <c r="H4253" s="12" t="s">
        <v>219</v>
      </c>
      <c r="I4253" s="12" t="s">
        <v>5</v>
      </c>
      <c r="J4253" s="12" t="s">
        <v>2338</v>
      </c>
      <c r="K4253" s="12" t="s">
        <v>6</v>
      </c>
      <c r="L4253" s="12" t="s">
        <v>120</v>
      </c>
      <c r="M4253" s="12" t="s">
        <v>3258</v>
      </c>
      <c r="N4253" s="25">
        <v>99223</v>
      </c>
      <c r="O4253" s="12" t="s">
        <v>123</v>
      </c>
      <c r="P4253" s="12" t="s">
        <v>3257</v>
      </c>
      <c r="Q4253" s="12" t="s">
        <v>3259</v>
      </c>
      <c r="R4253" s="12">
        <v>199</v>
      </c>
      <c r="S4253" s="12">
        <v>202</v>
      </c>
      <c r="T4253" s="12">
        <v>202</v>
      </c>
      <c r="U4253" s="13">
        <v>1708.0780198</v>
      </c>
      <c r="V4253" s="13">
        <v>175.80277228</v>
      </c>
      <c r="W4253" s="13">
        <v>138.72415842000001</v>
      </c>
      <c r="X4253" s="13">
        <v>132.25326733</v>
      </c>
      <c r="Y4253" s="13">
        <f t="shared" si="399"/>
        <v>28022.280000840001</v>
      </c>
      <c r="Z4253" s="13">
        <f t="shared" si="400"/>
        <v>345031.75999960001</v>
      </c>
      <c r="AA4253" s="13">
        <f t="shared" si="401"/>
        <v>1569.3538613799999</v>
      </c>
      <c r="AB4253" s="12" t="str">
        <f t="shared" si="402"/>
        <v>High</v>
      </c>
      <c r="AC4253" s="12" t="str">
        <f t="shared" si="403"/>
        <v>Medium Volume</v>
      </c>
    </row>
    <row r="4254" spans="1:29" x14ac:dyDescent="0.25">
      <c r="A4254" s="12">
        <v>1003016023</v>
      </c>
      <c r="B4254" s="12" t="s">
        <v>294</v>
      </c>
      <c r="C4254" s="12" t="s">
        <v>295</v>
      </c>
      <c r="D4254" s="12"/>
      <c r="E4254" s="12" t="str">
        <f t="shared" si="398"/>
        <v xml:space="preserve">Motarjemi,Ramin </v>
      </c>
      <c r="F4254" s="12" t="s">
        <v>3260</v>
      </c>
      <c r="G4254" s="12" t="s">
        <v>296</v>
      </c>
      <c r="H4254" s="12" t="s">
        <v>219</v>
      </c>
      <c r="I4254" s="12" t="s">
        <v>5</v>
      </c>
      <c r="J4254" s="12" t="s">
        <v>2338</v>
      </c>
      <c r="K4254" s="12" t="s">
        <v>6</v>
      </c>
      <c r="L4254" s="12" t="s">
        <v>120</v>
      </c>
      <c r="M4254" s="12" t="s">
        <v>3258</v>
      </c>
      <c r="N4254" s="25">
        <v>99233</v>
      </c>
      <c r="O4254" s="12" t="s">
        <v>126</v>
      </c>
      <c r="P4254" s="12" t="s">
        <v>3257</v>
      </c>
      <c r="Q4254" s="12" t="s">
        <v>3259</v>
      </c>
      <c r="R4254" s="12">
        <v>23</v>
      </c>
      <c r="S4254" s="12">
        <v>28</v>
      </c>
      <c r="T4254" s="12">
        <v>28</v>
      </c>
      <c r="U4254" s="13">
        <v>858.84821428999999</v>
      </c>
      <c r="V4254" s="13">
        <v>119.44892857000001</v>
      </c>
      <c r="W4254" s="13">
        <v>91.736785714000007</v>
      </c>
      <c r="X4254" s="13">
        <v>87.517499999999998</v>
      </c>
      <c r="Y4254" s="13">
        <f t="shared" si="399"/>
        <v>2568.6299999920002</v>
      </c>
      <c r="Z4254" s="13">
        <f t="shared" si="400"/>
        <v>24047.750000119999</v>
      </c>
      <c r="AA4254" s="13">
        <f t="shared" si="401"/>
        <v>767.11142857599998</v>
      </c>
      <c r="AB4254" s="12" t="str">
        <f t="shared" si="402"/>
        <v>Low</v>
      </c>
      <c r="AC4254" s="12" t="str">
        <f t="shared" si="403"/>
        <v>Low Volume</v>
      </c>
    </row>
    <row r="4255" spans="1:29" x14ac:dyDescent="0.25">
      <c r="A4255" s="12">
        <v>1003016023</v>
      </c>
      <c r="B4255" s="12" t="s">
        <v>294</v>
      </c>
      <c r="C4255" s="12" t="s">
        <v>295</v>
      </c>
      <c r="D4255" s="12"/>
      <c r="E4255" s="12" t="str">
        <f t="shared" si="398"/>
        <v xml:space="preserve">Motarjemi,Ramin </v>
      </c>
      <c r="F4255" s="12" t="s">
        <v>3260</v>
      </c>
      <c r="G4255" s="12" t="s">
        <v>296</v>
      </c>
      <c r="H4255" s="12" t="s">
        <v>219</v>
      </c>
      <c r="I4255" s="12" t="s">
        <v>5</v>
      </c>
      <c r="J4255" s="12" t="s">
        <v>2338</v>
      </c>
      <c r="K4255" s="12" t="s">
        <v>6</v>
      </c>
      <c r="L4255" s="12" t="s">
        <v>120</v>
      </c>
      <c r="M4255" s="12" t="s">
        <v>3258</v>
      </c>
      <c r="N4255" s="25">
        <v>99497</v>
      </c>
      <c r="O4255" s="12" t="s">
        <v>150</v>
      </c>
      <c r="P4255" s="12" t="s">
        <v>3257</v>
      </c>
      <c r="Q4255" s="12" t="s">
        <v>3259</v>
      </c>
      <c r="R4255" s="12">
        <v>60</v>
      </c>
      <c r="S4255" s="12">
        <v>60</v>
      </c>
      <c r="T4255" s="12">
        <v>60</v>
      </c>
      <c r="U4255" s="13">
        <v>420.96</v>
      </c>
      <c r="V4255" s="13">
        <v>77.011333332999996</v>
      </c>
      <c r="W4255" s="13">
        <v>61.360666666999997</v>
      </c>
      <c r="X4255" s="13">
        <v>58.204000000000001</v>
      </c>
      <c r="Y4255" s="13">
        <f t="shared" si="399"/>
        <v>3681.6400000199997</v>
      </c>
      <c r="Z4255" s="13">
        <f t="shared" si="400"/>
        <v>25257.599999999999</v>
      </c>
      <c r="AA4255" s="13">
        <f t="shared" si="401"/>
        <v>359.599333333</v>
      </c>
      <c r="AB4255" s="12" t="str">
        <f t="shared" si="402"/>
        <v>Low</v>
      </c>
      <c r="AC4255" s="12" t="str">
        <f t="shared" si="403"/>
        <v>Low Volume</v>
      </c>
    </row>
    <row r="4256" spans="1:29" x14ac:dyDescent="0.25">
      <c r="A4256" s="12">
        <v>1003019647</v>
      </c>
      <c r="B4256" s="12" t="s">
        <v>1199</v>
      </c>
      <c r="C4256" s="12" t="s">
        <v>1200</v>
      </c>
      <c r="D4256" s="12"/>
      <c r="E4256" s="12" t="str">
        <f t="shared" si="398"/>
        <v xml:space="preserve">Mulamalla,Sumanth </v>
      </c>
      <c r="F4256" s="12" t="s">
        <v>3260</v>
      </c>
      <c r="G4256" s="12" t="s">
        <v>1201</v>
      </c>
      <c r="H4256" s="12" t="s">
        <v>1021</v>
      </c>
      <c r="I4256" s="12" t="s">
        <v>5</v>
      </c>
      <c r="J4256" s="12" t="s">
        <v>2338</v>
      </c>
      <c r="K4256" s="12" t="s">
        <v>6</v>
      </c>
      <c r="L4256" s="12" t="s">
        <v>840</v>
      </c>
      <c r="M4256" s="12" t="s">
        <v>3258</v>
      </c>
      <c r="N4256" s="25" t="s">
        <v>1202</v>
      </c>
      <c r="O4256" s="12" t="s">
        <v>1203</v>
      </c>
      <c r="P4256" s="12" t="s">
        <v>3257</v>
      </c>
      <c r="Q4256" s="12" t="s">
        <v>3239</v>
      </c>
      <c r="R4256" s="12">
        <v>53</v>
      </c>
      <c r="S4256" s="12">
        <v>134</v>
      </c>
      <c r="T4256" s="12">
        <v>134</v>
      </c>
      <c r="U4256" s="13">
        <v>210</v>
      </c>
      <c r="V4256" s="13">
        <v>65.894477612000003</v>
      </c>
      <c r="W4256" s="13">
        <v>52.497014925000002</v>
      </c>
      <c r="X4256" s="13">
        <v>55.630298506999999</v>
      </c>
      <c r="Y4256" s="13">
        <f t="shared" si="399"/>
        <v>7034.59999995</v>
      </c>
      <c r="Z4256" s="13">
        <f t="shared" si="400"/>
        <v>28140</v>
      </c>
      <c r="AA4256" s="13">
        <f t="shared" si="401"/>
        <v>157.502985075</v>
      </c>
      <c r="AB4256" s="12" t="str">
        <f t="shared" si="402"/>
        <v>Medium</v>
      </c>
      <c r="AC4256" s="12" t="str">
        <f t="shared" si="403"/>
        <v>Medium Volume</v>
      </c>
    </row>
    <row r="4257" spans="1:29" x14ac:dyDescent="0.25">
      <c r="A4257" s="12">
        <v>1003019647</v>
      </c>
      <c r="B4257" s="12" t="s">
        <v>1199</v>
      </c>
      <c r="C4257" s="12" t="s">
        <v>1200</v>
      </c>
      <c r="D4257" s="12"/>
      <c r="E4257" s="12" t="str">
        <f t="shared" si="398"/>
        <v xml:space="preserve">Mulamalla,Sumanth </v>
      </c>
      <c r="F4257" s="12" t="s">
        <v>3260</v>
      </c>
      <c r="G4257" s="12" t="s">
        <v>1201</v>
      </c>
      <c r="H4257" s="12" t="s">
        <v>1021</v>
      </c>
      <c r="I4257" s="12" t="s">
        <v>5</v>
      </c>
      <c r="J4257" s="12" t="s">
        <v>2338</v>
      </c>
      <c r="K4257" s="12" t="s">
        <v>6</v>
      </c>
      <c r="L4257" s="12" t="s">
        <v>840</v>
      </c>
      <c r="M4257" s="12" t="s">
        <v>3258</v>
      </c>
      <c r="N4257" s="25" t="s">
        <v>1204</v>
      </c>
      <c r="O4257" s="12" t="s">
        <v>1205</v>
      </c>
      <c r="P4257" s="12" t="s">
        <v>3257</v>
      </c>
      <c r="Q4257" s="12" t="s">
        <v>3239</v>
      </c>
      <c r="R4257" s="12">
        <v>21</v>
      </c>
      <c r="S4257" s="12">
        <v>39</v>
      </c>
      <c r="T4257" s="12">
        <v>39</v>
      </c>
      <c r="U4257" s="13">
        <v>300</v>
      </c>
      <c r="V4257" s="13">
        <v>95.897435896999994</v>
      </c>
      <c r="W4257" s="13">
        <v>76.409487178999996</v>
      </c>
      <c r="X4257" s="13">
        <v>81.088974359000005</v>
      </c>
      <c r="Y4257" s="13">
        <f t="shared" si="399"/>
        <v>2979.969999981</v>
      </c>
      <c r="Z4257" s="13">
        <f t="shared" si="400"/>
        <v>11700</v>
      </c>
      <c r="AA4257" s="13">
        <f t="shared" si="401"/>
        <v>223.590512821</v>
      </c>
      <c r="AB4257" s="12" t="str">
        <f t="shared" si="402"/>
        <v>Low</v>
      </c>
      <c r="AC4257" s="12" t="str">
        <f t="shared" si="403"/>
        <v>Low Volume</v>
      </c>
    </row>
    <row r="4258" spans="1:29" x14ac:dyDescent="0.25">
      <c r="A4258" s="12">
        <v>1003019647</v>
      </c>
      <c r="B4258" s="12" t="s">
        <v>1199</v>
      </c>
      <c r="C4258" s="12" t="s">
        <v>1200</v>
      </c>
      <c r="D4258" s="12"/>
      <c r="E4258" s="12" t="str">
        <f t="shared" si="398"/>
        <v xml:space="preserve">Mulamalla,Sumanth </v>
      </c>
      <c r="F4258" s="12" t="s">
        <v>3260</v>
      </c>
      <c r="G4258" s="12" t="s">
        <v>1201</v>
      </c>
      <c r="H4258" s="12" t="s">
        <v>1021</v>
      </c>
      <c r="I4258" s="12" t="s">
        <v>5</v>
      </c>
      <c r="J4258" s="12" t="s">
        <v>2338</v>
      </c>
      <c r="K4258" s="12" t="s">
        <v>6</v>
      </c>
      <c r="L4258" s="12" t="s">
        <v>840</v>
      </c>
      <c r="M4258" s="12" t="s">
        <v>3258</v>
      </c>
      <c r="N4258" s="25" t="s">
        <v>1027</v>
      </c>
      <c r="O4258" s="12" t="s">
        <v>1028</v>
      </c>
      <c r="P4258" s="12" t="s">
        <v>3257</v>
      </c>
      <c r="Q4258" s="12" t="s">
        <v>3239</v>
      </c>
      <c r="R4258" s="12">
        <v>21</v>
      </c>
      <c r="S4258" s="12">
        <v>30</v>
      </c>
      <c r="T4258" s="12">
        <v>30</v>
      </c>
      <c r="U4258" s="13">
        <v>400</v>
      </c>
      <c r="V4258" s="13">
        <v>119.87733333</v>
      </c>
      <c r="W4258" s="13">
        <v>95.513999999999996</v>
      </c>
      <c r="X4258" s="13">
        <v>101.08</v>
      </c>
      <c r="Y4258" s="13">
        <f t="shared" si="399"/>
        <v>2865.42</v>
      </c>
      <c r="Z4258" s="13">
        <f t="shared" si="400"/>
        <v>12000</v>
      </c>
      <c r="AA4258" s="13">
        <f t="shared" si="401"/>
        <v>304.48599999999999</v>
      </c>
      <c r="AB4258" s="12" t="str">
        <f t="shared" si="402"/>
        <v>Low</v>
      </c>
      <c r="AC4258" s="12" t="str">
        <f t="shared" si="403"/>
        <v>Low Volume</v>
      </c>
    </row>
    <row r="4259" spans="1:29" x14ac:dyDescent="0.25">
      <c r="A4259" s="12">
        <v>1003019647</v>
      </c>
      <c r="B4259" s="12" t="s">
        <v>1199</v>
      </c>
      <c r="C4259" s="12" t="s">
        <v>1200</v>
      </c>
      <c r="D4259" s="12"/>
      <c r="E4259" s="12" t="str">
        <f t="shared" si="398"/>
        <v xml:space="preserve">Mulamalla,Sumanth </v>
      </c>
      <c r="F4259" s="12" t="s">
        <v>3260</v>
      </c>
      <c r="G4259" s="12" t="s">
        <v>1201</v>
      </c>
      <c r="H4259" s="12" t="s">
        <v>1021</v>
      </c>
      <c r="I4259" s="12" t="s">
        <v>5</v>
      </c>
      <c r="J4259" s="12" t="s">
        <v>2338</v>
      </c>
      <c r="K4259" s="12" t="s">
        <v>6</v>
      </c>
      <c r="L4259" s="12" t="s">
        <v>840</v>
      </c>
      <c r="M4259" s="12" t="s">
        <v>3258</v>
      </c>
      <c r="N4259" s="25" t="s">
        <v>1206</v>
      </c>
      <c r="O4259" s="12" t="s">
        <v>1207</v>
      </c>
      <c r="P4259" s="12" t="s">
        <v>3257</v>
      </c>
      <c r="Q4259" s="12" t="s">
        <v>3239</v>
      </c>
      <c r="R4259" s="12">
        <v>21</v>
      </c>
      <c r="S4259" s="12">
        <v>21</v>
      </c>
      <c r="T4259" s="12">
        <v>21</v>
      </c>
      <c r="U4259" s="13">
        <v>585</v>
      </c>
      <c r="V4259" s="13">
        <v>171.30333332999999</v>
      </c>
      <c r="W4259" s="13">
        <v>136.48761905000001</v>
      </c>
      <c r="X4259" s="13">
        <v>143.31619047999999</v>
      </c>
      <c r="Y4259" s="13">
        <f t="shared" si="399"/>
        <v>2866.2400000500002</v>
      </c>
      <c r="Z4259" s="13">
        <f t="shared" si="400"/>
        <v>12285</v>
      </c>
      <c r="AA4259" s="13">
        <f t="shared" si="401"/>
        <v>448.51238094999997</v>
      </c>
      <c r="AB4259" s="12" t="str">
        <f t="shared" si="402"/>
        <v>Low</v>
      </c>
      <c r="AC4259" s="12" t="str">
        <f t="shared" si="403"/>
        <v>Low Volume</v>
      </c>
    </row>
    <row r="4260" spans="1:29" x14ac:dyDescent="0.25">
      <c r="A4260" s="12">
        <v>1003026410</v>
      </c>
      <c r="B4260" s="12" t="s">
        <v>382</v>
      </c>
      <c r="C4260" s="12" t="s">
        <v>383</v>
      </c>
      <c r="D4260" s="12"/>
      <c r="E4260" s="12" t="str">
        <f t="shared" si="398"/>
        <v xml:space="preserve">Mummadi,Vijaya </v>
      </c>
      <c r="F4260" s="12" t="s">
        <v>3260</v>
      </c>
      <c r="G4260" s="12" t="s">
        <v>384</v>
      </c>
      <c r="H4260" s="12" t="s">
        <v>164</v>
      </c>
      <c r="I4260" s="12" t="s">
        <v>5</v>
      </c>
      <c r="J4260" s="12" t="s">
        <v>2338</v>
      </c>
      <c r="K4260" s="12" t="s">
        <v>6</v>
      </c>
      <c r="L4260" s="12" t="s">
        <v>120</v>
      </c>
      <c r="M4260" s="12" t="s">
        <v>3258</v>
      </c>
      <c r="N4260" s="25">
        <v>81002</v>
      </c>
      <c r="O4260" s="12" t="s">
        <v>141</v>
      </c>
      <c r="P4260" s="12" t="s">
        <v>3257</v>
      </c>
      <c r="Q4260" s="12" t="s">
        <v>3239</v>
      </c>
      <c r="R4260" s="12">
        <v>25</v>
      </c>
      <c r="S4260" s="12">
        <v>32</v>
      </c>
      <c r="T4260" s="12">
        <v>31</v>
      </c>
      <c r="U4260" s="13">
        <v>30</v>
      </c>
      <c r="V4260" s="13">
        <v>3.41</v>
      </c>
      <c r="W4260" s="13">
        <v>3.41</v>
      </c>
      <c r="X4260" s="13">
        <v>3.41</v>
      </c>
      <c r="Y4260" s="13">
        <f t="shared" si="399"/>
        <v>109.12</v>
      </c>
      <c r="Z4260" s="13">
        <f t="shared" si="400"/>
        <v>960</v>
      </c>
      <c r="AA4260" s="13">
        <f t="shared" si="401"/>
        <v>26.59</v>
      </c>
      <c r="AB4260" s="12" t="str">
        <f t="shared" si="402"/>
        <v>Low</v>
      </c>
      <c r="AC4260" s="12" t="str">
        <f t="shared" si="403"/>
        <v>Low Volume</v>
      </c>
    </row>
    <row r="4261" spans="1:29" x14ac:dyDescent="0.25">
      <c r="A4261" s="12">
        <v>1003026410</v>
      </c>
      <c r="B4261" s="12" t="s">
        <v>382</v>
      </c>
      <c r="C4261" s="12" t="s">
        <v>383</v>
      </c>
      <c r="D4261" s="12"/>
      <c r="E4261" s="12" t="str">
        <f t="shared" si="398"/>
        <v xml:space="preserve">Mummadi,Vijaya </v>
      </c>
      <c r="F4261" s="12" t="s">
        <v>3260</v>
      </c>
      <c r="G4261" s="12" t="s">
        <v>384</v>
      </c>
      <c r="H4261" s="12" t="s">
        <v>164</v>
      </c>
      <c r="I4261" s="12" t="s">
        <v>5</v>
      </c>
      <c r="J4261" s="12" t="s">
        <v>2338</v>
      </c>
      <c r="K4261" s="12" t="s">
        <v>6</v>
      </c>
      <c r="L4261" s="12" t="s">
        <v>120</v>
      </c>
      <c r="M4261" s="12" t="s">
        <v>3258</v>
      </c>
      <c r="N4261" s="25">
        <v>93000</v>
      </c>
      <c r="O4261" s="12" t="s">
        <v>149</v>
      </c>
      <c r="P4261" s="12" t="s">
        <v>3257</v>
      </c>
      <c r="Q4261" s="12" t="s">
        <v>3239</v>
      </c>
      <c r="R4261" s="12">
        <v>83</v>
      </c>
      <c r="S4261" s="12">
        <v>88</v>
      </c>
      <c r="T4261" s="12">
        <v>85</v>
      </c>
      <c r="U4261" s="13">
        <v>40.147727273000001</v>
      </c>
      <c r="V4261" s="13">
        <v>13.905227272999999</v>
      </c>
      <c r="W4261" s="13">
        <v>9.8044318181999994</v>
      </c>
      <c r="X4261" s="13">
        <v>9.8992045455</v>
      </c>
      <c r="Y4261" s="13">
        <f t="shared" si="399"/>
        <v>862.79000000159999</v>
      </c>
      <c r="Z4261" s="13">
        <f t="shared" si="400"/>
        <v>3533.0000000240002</v>
      </c>
      <c r="AA4261" s="13">
        <f t="shared" si="401"/>
        <v>30.3432954548</v>
      </c>
      <c r="AB4261" s="12" t="str">
        <f t="shared" si="402"/>
        <v>Low</v>
      </c>
      <c r="AC4261" s="12" t="str">
        <f t="shared" si="403"/>
        <v>Low Volume</v>
      </c>
    </row>
    <row r="4262" spans="1:29" x14ac:dyDescent="0.25">
      <c r="A4262" s="12">
        <v>1003026410</v>
      </c>
      <c r="B4262" s="12" t="s">
        <v>382</v>
      </c>
      <c r="C4262" s="12" t="s">
        <v>383</v>
      </c>
      <c r="D4262" s="12"/>
      <c r="E4262" s="12" t="str">
        <f t="shared" si="398"/>
        <v xml:space="preserve">Mummadi,Vijaya </v>
      </c>
      <c r="F4262" s="12" t="s">
        <v>3260</v>
      </c>
      <c r="G4262" s="12" t="s">
        <v>384</v>
      </c>
      <c r="H4262" s="12" t="s">
        <v>164</v>
      </c>
      <c r="I4262" s="12" t="s">
        <v>5</v>
      </c>
      <c r="J4262" s="12" t="s">
        <v>2338</v>
      </c>
      <c r="K4262" s="12" t="s">
        <v>6</v>
      </c>
      <c r="L4262" s="12" t="s">
        <v>120</v>
      </c>
      <c r="M4262" s="12" t="s">
        <v>3258</v>
      </c>
      <c r="N4262" s="25">
        <v>93923</v>
      </c>
      <c r="O4262" s="12" t="s">
        <v>385</v>
      </c>
      <c r="P4262" s="12" t="s">
        <v>3257</v>
      </c>
      <c r="Q4262" s="12" t="s">
        <v>3239</v>
      </c>
      <c r="R4262" s="12">
        <v>70</v>
      </c>
      <c r="S4262" s="12">
        <v>160</v>
      </c>
      <c r="T4262" s="12">
        <v>80</v>
      </c>
      <c r="U4262" s="13">
        <v>280</v>
      </c>
      <c r="V4262" s="13">
        <v>126.6140625</v>
      </c>
      <c r="W4262" s="13">
        <v>100.036</v>
      </c>
      <c r="X4262" s="13">
        <v>100.16175</v>
      </c>
      <c r="Y4262" s="13">
        <f t="shared" si="399"/>
        <v>16005.76</v>
      </c>
      <c r="Z4262" s="13">
        <f t="shared" si="400"/>
        <v>44800</v>
      </c>
      <c r="AA4262" s="13">
        <f t="shared" si="401"/>
        <v>179.964</v>
      </c>
      <c r="AB4262" s="12" t="str">
        <f t="shared" si="402"/>
        <v>High</v>
      </c>
      <c r="AC4262" s="12" t="str">
        <f t="shared" si="403"/>
        <v>Medium Volume</v>
      </c>
    </row>
    <row r="4263" spans="1:29" x14ac:dyDescent="0.25">
      <c r="A4263" s="12">
        <v>1003026410</v>
      </c>
      <c r="B4263" s="12" t="s">
        <v>382</v>
      </c>
      <c r="C4263" s="12" t="s">
        <v>383</v>
      </c>
      <c r="D4263" s="12"/>
      <c r="E4263" s="12" t="str">
        <f t="shared" si="398"/>
        <v xml:space="preserve">Mummadi,Vijaya </v>
      </c>
      <c r="F4263" s="12" t="s">
        <v>3260</v>
      </c>
      <c r="G4263" s="12" t="s">
        <v>384</v>
      </c>
      <c r="H4263" s="12" t="s">
        <v>164</v>
      </c>
      <c r="I4263" s="12" t="s">
        <v>5</v>
      </c>
      <c r="J4263" s="12" t="s">
        <v>2338</v>
      </c>
      <c r="K4263" s="12" t="s">
        <v>6</v>
      </c>
      <c r="L4263" s="12" t="s">
        <v>120</v>
      </c>
      <c r="M4263" s="12" t="s">
        <v>3258</v>
      </c>
      <c r="N4263" s="25">
        <v>95921</v>
      </c>
      <c r="O4263" s="12" t="s">
        <v>85</v>
      </c>
      <c r="P4263" s="12" t="s">
        <v>3257</v>
      </c>
      <c r="Q4263" s="12" t="s">
        <v>3239</v>
      </c>
      <c r="R4263" s="12">
        <v>69</v>
      </c>
      <c r="S4263" s="12">
        <v>79</v>
      </c>
      <c r="T4263" s="12">
        <v>79</v>
      </c>
      <c r="U4263" s="13">
        <v>410</v>
      </c>
      <c r="V4263" s="13">
        <v>85.571518987000005</v>
      </c>
      <c r="W4263" s="13">
        <v>57.331012657999999</v>
      </c>
      <c r="X4263" s="13">
        <v>57.838860758999999</v>
      </c>
      <c r="Y4263" s="13">
        <f t="shared" si="399"/>
        <v>4529.1499999819998</v>
      </c>
      <c r="Z4263" s="13">
        <f t="shared" si="400"/>
        <v>32390</v>
      </c>
      <c r="AA4263" s="13">
        <f t="shared" si="401"/>
        <v>352.66898734199998</v>
      </c>
      <c r="AB4263" s="12" t="str">
        <f t="shared" si="402"/>
        <v>Low</v>
      </c>
      <c r="AC4263" s="12" t="str">
        <f t="shared" si="403"/>
        <v>Low Volume</v>
      </c>
    </row>
    <row r="4264" spans="1:29" x14ac:dyDescent="0.25">
      <c r="A4264" s="12">
        <v>1003026410</v>
      </c>
      <c r="B4264" s="12" t="s">
        <v>382</v>
      </c>
      <c r="C4264" s="12" t="s">
        <v>383</v>
      </c>
      <c r="D4264" s="12"/>
      <c r="E4264" s="12" t="str">
        <f t="shared" si="398"/>
        <v xml:space="preserve">Mummadi,Vijaya </v>
      </c>
      <c r="F4264" s="12" t="s">
        <v>3260</v>
      </c>
      <c r="G4264" s="12" t="s">
        <v>384</v>
      </c>
      <c r="H4264" s="12" t="s">
        <v>164</v>
      </c>
      <c r="I4264" s="12" t="s">
        <v>5</v>
      </c>
      <c r="J4264" s="12" t="s">
        <v>2338</v>
      </c>
      <c r="K4264" s="12" t="s">
        <v>6</v>
      </c>
      <c r="L4264" s="12" t="s">
        <v>120</v>
      </c>
      <c r="M4264" s="12" t="s">
        <v>3258</v>
      </c>
      <c r="N4264" s="25">
        <v>95923</v>
      </c>
      <c r="O4264" s="12" t="s">
        <v>86</v>
      </c>
      <c r="P4264" s="12" t="s">
        <v>3257</v>
      </c>
      <c r="Q4264" s="12" t="s">
        <v>3239</v>
      </c>
      <c r="R4264" s="12">
        <v>69</v>
      </c>
      <c r="S4264" s="12">
        <v>79</v>
      </c>
      <c r="T4264" s="12">
        <v>79</v>
      </c>
      <c r="U4264" s="13">
        <v>410</v>
      </c>
      <c r="V4264" s="13">
        <v>119.04265823</v>
      </c>
      <c r="W4264" s="13">
        <v>85.382784810000004</v>
      </c>
      <c r="X4264" s="13">
        <v>85.993164557</v>
      </c>
      <c r="Y4264" s="13">
        <f t="shared" si="399"/>
        <v>6745.2399999899999</v>
      </c>
      <c r="Z4264" s="13">
        <f t="shared" si="400"/>
        <v>32390</v>
      </c>
      <c r="AA4264" s="13">
        <f t="shared" si="401"/>
        <v>324.61721519000002</v>
      </c>
      <c r="AB4264" s="12" t="str">
        <f t="shared" si="402"/>
        <v>Medium</v>
      </c>
      <c r="AC4264" s="12" t="str">
        <f t="shared" si="403"/>
        <v>Low Volume</v>
      </c>
    </row>
    <row r="4265" spans="1:29" x14ac:dyDescent="0.25">
      <c r="A4265" s="12">
        <v>1003026410</v>
      </c>
      <c r="B4265" s="12" t="s">
        <v>382</v>
      </c>
      <c r="C4265" s="12" t="s">
        <v>383</v>
      </c>
      <c r="D4265" s="12"/>
      <c r="E4265" s="12" t="str">
        <f t="shared" si="398"/>
        <v xml:space="preserve">Mummadi,Vijaya </v>
      </c>
      <c r="F4265" s="12" t="s">
        <v>3260</v>
      </c>
      <c r="G4265" s="12" t="s">
        <v>384</v>
      </c>
      <c r="H4265" s="12" t="s">
        <v>164</v>
      </c>
      <c r="I4265" s="12" t="s">
        <v>5</v>
      </c>
      <c r="J4265" s="12" t="s">
        <v>2338</v>
      </c>
      <c r="K4265" s="12" t="s">
        <v>6</v>
      </c>
      <c r="L4265" s="12" t="s">
        <v>120</v>
      </c>
      <c r="M4265" s="12" t="s">
        <v>3258</v>
      </c>
      <c r="N4265" s="25">
        <v>96372</v>
      </c>
      <c r="O4265" s="12" t="s">
        <v>92</v>
      </c>
      <c r="P4265" s="12" t="s">
        <v>3257</v>
      </c>
      <c r="Q4265" s="12" t="s">
        <v>3239</v>
      </c>
      <c r="R4265" s="12">
        <v>34</v>
      </c>
      <c r="S4265" s="12">
        <v>89</v>
      </c>
      <c r="T4265" s="12">
        <v>89</v>
      </c>
      <c r="U4265" s="13">
        <v>58.988764045000003</v>
      </c>
      <c r="V4265" s="13">
        <v>13.863370786999999</v>
      </c>
      <c r="W4265" s="13">
        <v>10.053483146</v>
      </c>
      <c r="X4265" s="13">
        <v>10.207303371</v>
      </c>
      <c r="Y4265" s="13">
        <f t="shared" si="399"/>
        <v>894.75999999399994</v>
      </c>
      <c r="Z4265" s="13">
        <f t="shared" si="400"/>
        <v>5250.0000000050004</v>
      </c>
      <c r="AA4265" s="13">
        <f t="shared" si="401"/>
        <v>48.935280899000006</v>
      </c>
      <c r="AB4265" s="12" t="str">
        <f t="shared" si="402"/>
        <v>Low</v>
      </c>
      <c r="AC4265" s="12" t="str">
        <f t="shared" si="403"/>
        <v>Low Volume</v>
      </c>
    </row>
    <row r="4266" spans="1:29" x14ac:dyDescent="0.25">
      <c r="A4266" s="12">
        <v>1003026410</v>
      </c>
      <c r="B4266" s="12" t="s">
        <v>382</v>
      </c>
      <c r="C4266" s="12" t="s">
        <v>383</v>
      </c>
      <c r="D4266" s="12"/>
      <c r="E4266" s="12" t="str">
        <f t="shared" si="398"/>
        <v xml:space="preserve">Mummadi,Vijaya </v>
      </c>
      <c r="F4266" s="12" t="s">
        <v>3260</v>
      </c>
      <c r="G4266" s="12" t="s">
        <v>384</v>
      </c>
      <c r="H4266" s="12" t="s">
        <v>164</v>
      </c>
      <c r="I4266" s="12" t="s">
        <v>5</v>
      </c>
      <c r="J4266" s="12" t="s">
        <v>2338</v>
      </c>
      <c r="K4266" s="12" t="s">
        <v>6</v>
      </c>
      <c r="L4266" s="12" t="s">
        <v>120</v>
      </c>
      <c r="M4266" s="12" t="s">
        <v>3258</v>
      </c>
      <c r="N4266" s="25">
        <v>99213</v>
      </c>
      <c r="O4266" s="12" t="s">
        <v>98</v>
      </c>
      <c r="P4266" s="12" t="s">
        <v>3257</v>
      </c>
      <c r="Q4266" s="12" t="s">
        <v>3239</v>
      </c>
      <c r="R4266" s="12">
        <v>111</v>
      </c>
      <c r="S4266" s="12">
        <v>224</v>
      </c>
      <c r="T4266" s="12">
        <v>224</v>
      </c>
      <c r="U4266" s="13">
        <v>230</v>
      </c>
      <c r="V4266" s="13">
        <v>88.606964285999993</v>
      </c>
      <c r="W4266" s="13">
        <v>65.629107142999999</v>
      </c>
      <c r="X4266" s="13">
        <v>66.107857143000004</v>
      </c>
      <c r="Y4266" s="13">
        <f t="shared" si="399"/>
        <v>14700.920000032</v>
      </c>
      <c r="Z4266" s="13">
        <f t="shared" si="400"/>
        <v>51520</v>
      </c>
      <c r="AA4266" s="13">
        <f t="shared" si="401"/>
        <v>164.370892857</v>
      </c>
      <c r="AB4266" s="12" t="str">
        <f t="shared" si="402"/>
        <v>High</v>
      </c>
      <c r="AC4266" s="12" t="str">
        <f t="shared" si="403"/>
        <v>Medium Volume</v>
      </c>
    </row>
    <row r="4267" spans="1:29" x14ac:dyDescent="0.25">
      <c r="A4267" s="12">
        <v>1003026410</v>
      </c>
      <c r="B4267" s="12" t="s">
        <v>382</v>
      </c>
      <c r="C4267" s="12" t="s">
        <v>383</v>
      </c>
      <c r="D4267" s="12"/>
      <c r="E4267" s="12" t="str">
        <f t="shared" si="398"/>
        <v xml:space="preserve">Mummadi,Vijaya </v>
      </c>
      <c r="F4267" s="12" t="s">
        <v>3260</v>
      </c>
      <c r="G4267" s="12" t="s">
        <v>384</v>
      </c>
      <c r="H4267" s="12" t="s">
        <v>164</v>
      </c>
      <c r="I4267" s="12" t="s">
        <v>5</v>
      </c>
      <c r="J4267" s="12" t="s">
        <v>2338</v>
      </c>
      <c r="K4267" s="12" t="s">
        <v>6</v>
      </c>
      <c r="L4267" s="12" t="s">
        <v>120</v>
      </c>
      <c r="M4267" s="12" t="s">
        <v>3258</v>
      </c>
      <c r="N4267" s="25">
        <v>99214</v>
      </c>
      <c r="O4267" s="12" t="s">
        <v>99</v>
      </c>
      <c r="P4267" s="12" t="s">
        <v>3257</v>
      </c>
      <c r="Q4267" s="12" t="s">
        <v>3239</v>
      </c>
      <c r="R4267" s="12">
        <v>117</v>
      </c>
      <c r="S4267" s="12">
        <v>216</v>
      </c>
      <c r="T4267" s="12">
        <v>216</v>
      </c>
      <c r="U4267" s="13">
        <v>320.58333333000002</v>
      </c>
      <c r="V4267" s="13">
        <v>124.93611111</v>
      </c>
      <c r="W4267" s="13">
        <v>92.887037036999999</v>
      </c>
      <c r="X4267" s="13">
        <v>93.552175926000004</v>
      </c>
      <c r="Y4267" s="13">
        <f t="shared" si="399"/>
        <v>20063.599999991999</v>
      </c>
      <c r="Z4267" s="13">
        <f t="shared" si="400"/>
        <v>69245.99999928</v>
      </c>
      <c r="AA4267" s="13">
        <f t="shared" si="401"/>
        <v>227.69629629300002</v>
      </c>
      <c r="AB4267" s="12" t="str">
        <f t="shared" si="402"/>
        <v>High</v>
      </c>
      <c r="AC4267" s="12" t="str">
        <f t="shared" si="403"/>
        <v>Medium Volume</v>
      </c>
    </row>
    <row r="4268" spans="1:29" x14ac:dyDescent="0.25">
      <c r="A4268" s="12">
        <v>1003026410</v>
      </c>
      <c r="B4268" s="12" t="s">
        <v>382</v>
      </c>
      <c r="C4268" s="12" t="s">
        <v>383</v>
      </c>
      <c r="D4268" s="12"/>
      <c r="E4268" s="12" t="str">
        <f t="shared" si="398"/>
        <v xml:space="preserve">Mummadi,Vijaya </v>
      </c>
      <c r="F4268" s="12" t="s">
        <v>3260</v>
      </c>
      <c r="G4268" s="12" t="s">
        <v>384</v>
      </c>
      <c r="H4268" s="12" t="s">
        <v>164</v>
      </c>
      <c r="I4268" s="12" t="s">
        <v>5</v>
      </c>
      <c r="J4268" s="12" t="s">
        <v>2338</v>
      </c>
      <c r="K4268" s="12" t="s">
        <v>6</v>
      </c>
      <c r="L4268" s="12" t="s">
        <v>120</v>
      </c>
      <c r="M4268" s="12" t="s">
        <v>3258</v>
      </c>
      <c r="N4268" s="25">
        <v>99215</v>
      </c>
      <c r="O4268" s="12" t="s">
        <v>209</v>
      </c>
      <c r="P4268" s="12" t="s">
        <v>3257</v>
      </c>
      <c r="Q4268" s="12" t="s">
        <v>3239</v>
      </c>
      <c r="R4268" s="12">
        <v>31</v>
      </c>
      <c r="S4268" s="12">
        <v>35</v>
      </c>
      <c r="T4268" s="12">
        <v>35</v>
      </c>
      <c r="U4268" s="13">
        <v>450</v>
      </c>
      <c r="V4268" s="13">
        <v>176.28285714</v>
      </c>
      <c r="W4268" s="13">
        <v>138.19714286000001</v>
      </c>
      <c r="X4268" s="13">
        <v>139.03028570999999</v>
      </c>
      <c r="Y4268" s="13">
        <f t="shared" si="399"/>
        <v>4836.9000001000004</v>
      </c>
      <c r="Z4268" s="13">
        <f t="shared" si="400"/>
        <v>15750</v>
      </c>
      <c r="AA4268" s="13">
        <f t="shared" si="401"/>
        <v>311.80285714000001</v>
      </c>
      <c r="AB4268" s="12" t="str">
        <f t="shared" si="402"/>
        <v>Low</v>
      </c>
      <c r="AC4268" s="12" t="str">
        <f t="shared" si="403"/>
        <v>Low Volume</v>
      </c>
    </row>
    <row r="4269" spans="1:29" x14ac:dyDescent="0.25">
      <c r="A4269" s="12">
        <v>1003026410</v>
      </c>
      <c r="B4269" s="12" t="s">
        <v>382</v>
      </c>
      <c r="C4269" s="12" t="s">
        <v>383</v>
      </c>
      <c r="D4269" s="12"/>
      <c r="E4269" s="12" t="str">
        <f t="shared" si="398"/>
        <v xml:space="preserve">Mummadi,Vijaya </v>
      </c>
      <c r="F4269" s="12" t="s">
        <v>3260</v>
      </c>
      <c r="G4269" s="12" t="s">
        <v>384</v>
      </c>
      <c r="H4269" s="12" t="s">
        <v>164</v>
      </c>
      <c r="I4269" s="12" t="s">
        <v>5</v>
      </c>
      <c r="J4269" s="12" t="s">
        <v>2338</v>
      </c>
      <c r="K4269" s="12" t="s">
        <v>6</v>
      </c>
      <c r="L4269" s="12" t="s">
        <v>120</v>
      </c>
      <c r="M4269" s="12" t="s">
        <v>3258</v>
      </c>
      <c r="N4269" s="25">
        <v>99439</v>
      </c>
      <c r="O4269" s="12" t="s">
        <v>100</v>
      </c>
      <c r="P4269" s="12" t="s">
        <v>3257</v>
      </c>
      <c r="Q4269" s="12" t="s">
        <v>3239</v>
      </c>
      <c r="R4269" s="12">
        <v>57</v>
      </c>
      <c r="S4269" s="12">
        <v>174</v>
      </c>
      <c r="T4269" s="12">
        <v>167</v>
      </c>
      <c r="U4269" s="13">
        <v>107.06896552000001</v>
      </c>
      <c r="V4269" s="13">
        <v>47.155344827999997</v>
      </c>
      <c r="W4269" s="13">
        <v>37.350862069000001</v>
      </c>
      <c r="X4269" s="13">
        <v>37.241494252999999</v>
      </c>
      <c r="Y4269" s="13">
        <f t="shared" si="399"/>
        <v>6499.0500000060001</v>
      </c>
      <c r="Z4269" s="13">
        <f t="shared" si="400"/>
        <v>18630.000000480002</v>
      </c>
      <c r="AA4269" s="13">
        <f t="shared" si="401"/>
        <v>69.718103451000005</v>
      </c>
      <c r="AB4269" s="12" t="str">
        <f t="shared" si="402"/>
        <v>Medium</v>
      </c>
      <c r="AC4269" s="12" t="str">
        <f t="shared" si="403"/>
        <v>Medium Volume</v>
      </c>
    </row>
    <row r="4270" spans="1:29" x14ac:dyDescent="0.25">
      <c r="A4270" s="12">
        <v>1003026410</v>
      </c>
      <c r="B4270" s="12" t="s">
        <v>382</v>
      </c>
      <c r="C4270" s="12" t="s">
        <v>383</v>
      </c>
      <c r="D4270" s="12"/>
      <c r="E4270" s="12" t="str">
        <f t="shared" si="398"/>
        <v xml:space="preserve">Mummadi,Vijaya </v>
      </c>
      <c r="F4270" s="12" t="s">
        <v>3260</v>
      </c>
      <c r="G4270" s="12" t="s">
        <v>384</v>
      </c>
      <c r="H4270" s="12" t="s">
        <v>164</v>
      </c>
      <c r="I4270" s="12" t="s">
        <v>5</v>
      </c>
      <c r="J4270" s="12" t="s">
        <v>2338</v>
      </c>
      <c r="K4270" s="12" t="s">
        <v>6</v>
      </c>
      <c r="L4270" s="12" t="s">
        <v>120</v>
      </c>
      <c r="M4270" s="12" t="s">
        <v>3258</v>
      </c>
      <c r="N4270" s="25">
        <v>99454</v>
      </c>
      <c r="O4270" s="12" t="s">
        <v>386</v>
      </c>
      <c r="P4270" s="12" t="s">
        <v>3257</v>
      </c>
      <c r="Q4270" s="12" t="s">
        <v>3239</v>
      </c>
      <c r="R4270" s="12">
        <v>34</v>
      </c>
      <c r="S4270" s="12">
        <v>201</v>
      </c>
      <c r="T4270" s="12">
        <v>201</v>
      </c>
      <c r="U4270" s="13">
        <v>200</v>
      </c>
      <c r="V4270" s="13">
        <v>46.467363184</v>
      </c>
      <c r="W4270" s="13">
        <v>33.313333333000003</v>
      </c>
      <c r="X4270" s="13">
        <v>33.318407960000002</v>
      </c>
      <c r="Y4270" s="13">
        <f t="shared" si="399"/>
        <v>6695.9799999330007</v>
      </c>
      <c r="Z4270" s="13">
        <f t="shared" si="400"/>
        <v>40200</v>
      </c>
      <c r="AA4270" s="13">
        <f t="shared" si="401"/>
        <v>166.686666667</v>
      </c>
      <c r="AB4270" s="12" t="str">
        <f t="shared" si="402"/>
        <v>Medium</v>
      </c>
      <c r="AC4270" s="12" t="str">
        <f t="shared" si="403"/>
        <v>Medium Volume</v>
      </c>
    </row>
    <row r="4271" spans="1:29" x14ac:dyDescent="0.25">
      <c r="A4271" s="12">
        <v>1003026410</v>
      </c>
      <c r="B4271" s="12" t="s">
        <v>382</v>
      </c>
      <c r="C4271" s="12" t="s">
        <v>383</v>
      </c>
      <c r="D4271" s="12"/>
      <c r="E4271" s="12" t="str">
        <f t="shared" si="398"/>
        <v xml:space="preserve">Mummadi,Vijaya </v>
      </c>
      <c r="F4271" s="12" t="s">
        <v>3260</v>
      </c>
      <c r="G4271" s="12" t="s">
        <v>384</v>
      </c>
      <c r="H4271" s="12" t="s">
        <v>164</v>
      </c>
      <c r="I4271" s="12" t="s">
        <v>5</v>
      </c>
      <c r="J4271" s="12" t="s">
        <v>2338</v>
      </c>
      <c r="K4271" s="12" t="s">
        <v>6</v>
      </c>
      <c r="L4271" s="12" t="s">
        <v>120</v>
      </c>
      <c r="M4271" s="12" t="s">
        <v>3258</v>
      </c>
      <c r="N4271" s="25">
        <v>99457</v>
      </c>
      <c r="O4271" s="12" t="s">
        <v>387</v>
      </c>
      <c r="P4271" s="12" t="s">
        <v>3257</v>
      </c>
      <c r="Q4271" s="12" t="s">
        <v>3239</v>
      </c>
      <c r="R4271" s="12">
        <v>60</v>
      </c>
      <c r="S4271" s="12">
        <v>494</v>
      </c>
      <c r="T4271" s="12">
        <v>494</v>
      </c>
      <c r="U4271" s="13">
        <v>160</v>
      </c>
      <c r="V4271" s="13">
        <v>48.119210526000003</v>
      </c>
      <c r="W4271" s="13">
        <v>34.372489879</v>
      </c>
      <c r="X4271" s="13">
        <v>34.360404858000003</v>
      </c>
      <c r="Y4271" s="13">
        <f t="shared" si="399"/>
        <v>16980.010000226001</v>
      </c>
      <c r="Z4271" s="13">
        <f t="shared" si="400"/>
        <v>79040</v>
      </c>
      <c r="AA4271" s="13">
        <f t="shared" si="401"/>
        <v>125.627510121</v>
      </c>
      <c r="AB4271" s="12" t="str">
        <f t="shared" si="402"/>
        <v>High</v>
      </c>
      <c r="AC4271" s="12" t="str">
        <f t="shared" si="403"/>
        <v>Medium Volume</v>
      </c>
    </row>
    <row r="4272" spans="1:29" x14ac:dyDescent="0.25">
      <c r="A4272" s="12">
        <v>1003026410</v>
      </c>
      <c r="B4272" s="12" t="s">
        <v>382</v>
      </c>
      <c r="C4272" s="12" t="s">
        <v>383</v>
      </c>
      <c r="D4272" s="12"/>
      <c r="E4272" s="12" t="str">
        <f t="shared" si="398"/>
        <v xml:space="preserve">Mummadi,Vijaya </v>
      </c>
      <c r="F4272" s="12" t="s">
        <v>3260</v>
      </c>
      <c r="G4272" s="12" t="s">
        <v>384</v>
      </c>
      <c r="H4272" s="12" t="s">
        <v>164</v>
      </c>
      <c r="I4272" s="12" t="s">
        <v>5</v>
      </c>
      <c r="J4272" s="12" t="s">
        <v>2338</v>
      </c>
      <c r="K4272" s="12" t="s">
        <v>6</v>
      </c>
      <c r="L4272" s="12" t="s">
        <v>120</v>
      </c>
      <c r="M4272" s="12" t="s">
        <v>3258</v>
      </c>
      <c r="N4272" s="25">
        <v>99458</v>
      </c>
      <c r="O4272" s="12" t="s">
        <v>388</v>
      </c>
      <c r="P4272" s="12" t="s">
        <v>3257</v>
      </c>
      <c r="Q4272" s="12" t="s">
        <v>3239</v>
      </c>
      <c r="R4272" s="12">
        <v>49</v>
      </c>
      <c r="S4272" s="12">
        <v>213</v>
      </c>
      <c r="T4272" s="12">
        <v>156</v>
      </c>
      <c r="U4272" s="13">
        <v>130</v>
      </c>
      <c r="V4272" s="13">
        <v>38.656150234999998</v>
      </c>
      <c r="W4272" s="13">
        <v>30.079436619999999</v>
      </c>
      <c r="X4272" s="13">
        <v>30.035915493000001</v>
      </c>
      <c r="Y4272" s="13">
        <f t="shared" si="399"/>
        <v>6406.9200000599994</v>
      </c>
      <c r="Z4272" s="13">
        <f t="shared" si="400"/>
        <v>27690</v>
      </c>
      <c r="AA4272" s="13">
        <f t="shared" si="401"/>
        <v>99.920563380000004</v>
      </c>
      <c r="AB4272" s="12" t="str">
        <f t="shared" si="402"/>
        <v>Medium</v>
      </c>
      <c r="AC4272" s="12" t="str">
        <f t="shared" si="403"/>
        <v>Medium Volume</v>
      </c>
    </row>
    <row r="4273" spans="1:29" x14ac:dyDescent="0.25">
      <c r="A4273" s="12">
        <v>1003026410</v>
      </c>
      <c r="B4273" s="12" t="s">
        <v>382</v>
      </c>
      <c r="C4273" s="12" t="s">
        <v>383</v>
      </c>
      <c r="D4273" s="12"/>
      <c r="E4273" s="12" t="str">
        <f t="shared" si="398"/>
        <v xml:space="preserve">Mummadi,Vijaya </v>
      </c>
      <c r="F4273" s="12" t="s">
        <v>3260</v>
      </c>
      <c r="G4273" s="12" t="s">
        <v>384</v>
      </c>
      <c r="H4273" s="12" t="s">
        <v>164</v>
      </c>
      <c r="I4273" s="12" t="s">
        <v>5</v>
      </c>
      <c r="J4273" s="12" t="s">
        <v>2338</v>
      </c>
      <c r="K4273" s="12" t="s">
        <v>6</v>
      </c>
      <c r="L4273" s="12" t="s">
        <v>120</v>
      </c>
      <c r="M4273" s="12" t="s">
        <v>3258</v>
      </c>
      <c r="N4273" s="25">
        <v>99490</v>
      </c>
      <c r="O4273" s="12" t="s">
        <v>103</v>
      </c>
      <c r="P4273" s="12" t="s">
        <v>3257</v>
      </c>
      <c r="Q4273" s="12" t="s">
        <v>3239</v>
      </c>
      <c r="R4273" s="12">
        <v>60</v>
      </c>
      <c r="S4273" s="12">
        <v>462</v>
      </c>
      <c r="T4273" s="12">
        <v>462</v>
      </c>
      <c r="U4273" s="13">
        <v>149.35064935</v>
      </c>
      <c r="V4273" s="13">
        <v>61.580649350999998</v>
      </c>
      <c r="W4273" s="13">
        <v>48.520108225000001</v>
      </c>
      <c r="X4273" s="13">
        <v>48.367575758000001</v>
      </c>
      <c r="Y4273" s="13">
        <f t="shared" si="399"/>
        <v>22416.28999995</v>
      </c>
      <c r="Z4273" s="13">
        <f t="shared" si="400"/>
        <v>68999.999999699998</v>
      </c>
      <c r="AA4273" s="13">
        <f t="shared" si="401"/>
        <v>100.830541125</v>
      </c>
      <c r="AB4273" s="12" t="str">
        <f t="shared" si="402"/>
        <v>High</v>
      </c>
      <c r="AC4273" s="12" t="str">
        <f t="shared" si="403"/>
        <v>Medium Volume</v>
      </c>
    </row>
    <row r="4274" spans="1:29" x14ac:dyDescent="0.25">
      <c r="A4274" s="12">
        <v>1003026410</v>
      </c>
      <c r="B4274" s="12" t="s">
        <v>382</v>
      </c>
      <c r="C4274" s="12" t="s">
        <v>383</v>
      </c>
      <c r="D4274" s="12"/>
      <c r="E4274" s="12" t="str">
        <f t="shared" si="398"/>
        <v xml:space="preserve">Mummadi,Vijaya </v>
      </c>
      <c r="F4274" s="12" t="s">
        <v>3260</v>
      </c>
      <c r="G4274" s="12" t="s">
        <v>384</v>
      </c>
      <c r="H4274" s="12" t="s">
        <v>164</v>
      </c>
      <c r="I4274" s="12" t="s">
        <v>5</v>
      </c>
      <c r="J4274" s="12" t="s">
        <v>2338</v>
      </c>
      <c r="K4274" s="12" t="s">
        <v>6</v>
      </c>
      <c r="L4274" s="12" t="s">
        <v>120</v>
      </c>
      <c r="M4274" s="12" t="s">
        <v>3258</v>
      </c>
      <c r="N4274" s="25" t="s">
        <v>157</v>
      </c>
      <c r="O4274" s="12" t="s">
        <v>158</v>
      </c>
      <c r="P4274" s="12" t="s">
        <v>3257</v>
      </c>
      <c r="Q4274" s="12" t="s">
        <v>3239</v>
      </c>
      <c r="R4274" s="12">
        <v>114</v>
      </c>
      <c r="S4274" s="12">
        <v>114</v>
      </c>
      <c r="T4274" s="12">
        <v>114</v>
      </c>
      <c r="U4274" s="13">
        <v>330.22807017999997</v>
      </c>
      <c r="V4274" s="13">
        <v>126.55745614</v>
      </c>
      <c r="W4274" s="13">
        <v>126.55745614</v>
      </c>
      <c r="X4274" s="13">
        <v>127.22157894999999</v>
      </c>
      <c r="Y4274" s="13">
        <f t="shared" si="399"/>
        <v>14427.54999996</v>
      </c>
      <c r="Z4274" s="13">
        <f t="shared" si="400"/>
        <v>37646.000000519998</v>
      </c>
      <c r="AA4274" s="13">
        <f t="shared" si="401"/>
        <v>203.67061403999998</v>
      </c>
      <c r="AB4274" s="12" t="str">
        <f t="shared" si="402"/>
        <v>High</v>
      </c>
      <c r="AC4274" s="12" t="str">
        <f t="shared" si="403"/>
        <v>Medium Volume</v>
      </c>
    </row>
    <row r="4275" spans="1:29" x14ac:dyDescent="0.25">
      <c r="A4275" s="12">
        <v>1003026410</v>
      </c>
      <c r="B4275" s="12" t="s">
        <v>382</v>
      </c>
      <c r="C4275" s="12" t="s">
        <v>383</v>
      </c>
      <c r="D4275" s="12"/>
      <c r="E4275" s="12" t="str">
        <f t="shared" si="398"/>
        <v xml:space="preserve">Mummadi,Vijaya </v>
      </c>
      <c r="F4275" s="12" t="s">
        <v>3260</v>
      </c>
      <c r="G4275" s="12" t="s">
        <v>384</v>
      </c>
      <c r="H4275" s="12" t="s">
        <v>164</v>
      </c>
      <c r="I4275" s="12" t="s">
        <v>5</v>
      </c>
      <c r="J4275" s="12" t="s">
        <v>2338</v>
      </c>
      <c r="K4275" s="12" t="s">
        <v>6</v>
      </c>
      <c r="L4275" s="12" t="s">
        <v>120</v>
      </c>
      <c r="M4275" s="12" t="s">
        <v>3258</v>
      </c>
      <c r="N4275" s="25" t="s">
        <v>179</v>
      </c>
      <c r="O4275" s="12" t="s">
        <v>180</v>
      </c>
      <c r="P4275" s="12" t="s">
        <v>3258</v>
      </c>
      <c r="Q4275" s="12" t="s">
        <v>3239</v>
      </c>
      <c r="R4275" s="12">
        <v>12</v>
      </c>
      <c r="S4275" s="12">
        <v>883</v>
      </c>
      <c r="T4275" s="12">
        <v>14</v>
      </c>
      <c r="U4275" s="13">
        <v>0.62355605889999999</v>
      </c>
      <c r="V4275" s="13">
        <v>0.1301359003</v>
      </c>
      <c r="W4275" s="13">
        <v>9.3748584400000001E-2</v>
      </c>
      <c r="X4275" s="13">
        <v>9.3748584400000001E-2</v>
      </c>
      <c r="Y4275" s="13">
        <f t="shared" si="399"/>
        <v>82.780000025199996</v>
      </c>
      <c r="Z4275" s="13">
        <f t="shared" si="400"/>
        <v>550.60000000870002</v>
      </c>
      <c r="AA4275" s="13">
        <f t="shared" si="401"/>
        <v>0.52980747449999999</v>
      </c>
      <c r="AB4275" s="12" t="str">
        <f t="shared" si="402"/>
        <v>Low</v>
      </c>
      <c r="AC4275" s="12" t="str">
        <f t="shared" si="403"/>
        <v>High Volume</v>
      </c>
    </row>
    <row r="4276" spans="1:29" x14ac:dyDescent="0.25">
      <c r="A4276" s="12">
        <v>1003026410</v>
      </c>
      <c r="B4276" s="12" t="s">
        <v>382</v>
      </c>
      <c r="C4276" s="12" t="s">
        <v>383</v>
      </c>
      <c r="D4276" s="12"/>
      <c r="E4276" s="12" t="str">
        <f t="shared" si="398"/>
        <v xml:space="preserve">Mummadi,Vijaya </v>
      </c>
      <c r="F4276" s="12" t="s">
        <v>3260</v>
      </c>
      <c r="G4276" s="12" t="s">
        <v>384</v>
      </c>
      <c r="H4276" s="12" t="s">
        <v>164</v>
      </c>
      <c r="I4276" s="12" t="s">
        <v>5</v>
      </c>
      <c r="J4276" s="12" t="s">
        <v>2338</v>
      </c>
      <c r="K4276" s="12" t="s">
        <v>6</v>
      </c>
      <c r="L4276" s="12" t="s">
        <v>120</v>
      </c>
      <c r="M4276" s="12" t="s">
        <v>3258</v>
      </c>
      <c r="N4276" s="25" t="s">
        <v>389</v>
      </c>
      <c r="O4276" s="12" t="s">
        <v>390</v>
      </c>
      <c r="P4276" s="12" t="s">
        <v>3258</v>
      </c>
      <c r="Q4276" s="12" t="s">
        <v>3239</v>
      </c>
      <c r="R4276" s="12">
        <v>13</v>
      </c>
      <c r="S4276" s="12">
        <v>28</v>
      </c>
      <c r="T4276" s="12">
        <v>15</v>
      </c>
      <c r="U4276" s="13">
        <v>2</v>
      </c>
      <c r="V4276" s="13">
        <v>0.65857142859999995</v>
      </c>
      <c r="W4276" s="13">
        <v>0.44464285710000001</v>
      </c>
      <c r="X4276" s="13">
        <v>0.44464285710000001</v>
      </c>
      <c r="Y4276" s="13">
        <f t="shared" si="399"/>
        <v>12.449999998800001</v>
      </c>
      <c r="Z4276" s="13">
        <f t="shared" si="400"/>
        <v>56</v>
      </c>
      <c r="AA4276" s="13">
        <f t="shared" si="401"/>
        <v>1.5553571428999999</v>
      </c>
      <c r="AB4276" s="12" t="str">
        <f t="shared" si="402"/>
        <v>Low</v>
      </c>
      <c r="AC4276" s="12" t="str">
        <f t="shared" si="403"/>
        <v>Low Volume</v>
      </c>
    </row>
    <row r="4277" spans="1:29" x14ac:dyDescent="0.25">
      <c r="A4277" s="12">
        <v>1003015355</v>
      </c>
      <c r="B4277" s="12" t="s">
        <v>1836</v>
      </c>
      <c r="C4277" s="12"/>
      <c r="D4277" s="12"/>
      <c r="E4277" s="12" t="str">
        <f t="shared" si="398"/>
        <v xml:space="preserve">Murrayville Woodson Emergency Ambulance Service, Inc., </v>
      </c>
      <c r="F4277" s="12" t="s">
        <v>3261</v>
      </c>
      <c r="G4277" s="12" t="s">
        <v>1837</v>
      </c>
      <c r="H4277" s="12" t="s">
        <v>230</v>
      </c>
      <c r="I4277" s="12" t="s">
        <v>1838</v>
      </c>
      <c r="J4277" s="12" t="s">
        <v>2339</v>
      </c>
      <c r="K4277" s="12" t="s">
        <v>6</v>
      </c>
      <c r="L4277" s="12" t="s">
        <v>1336</v>
      </c>
      <c r="M4277" s="12" t="s">
        <v>3258</v>
      </c>
      <c r="N4277" s="25" t="s">
        <v>1337</v>
      </c>
      <c r="O4277" s="12" t="s">
        <v>1338</v>
      </c>
      <c r="P4277" s="12" t="s">
        <v>3257</v>
      </c>
      <c r="Q4277" s="12" t="s">
        <v>3259</v>
      </c>
      <c r="R4277" s="12">
        <v>12</v>
      </c>
      <c r="S4277" s="12">
        <v>246</v>
      </c>
      <c r="T4277" s="12">
        <v>13</v>
      </c>
      <c r="U4277" s="13">
        <v>17</v>
      </c>
      <c r="V4277" s="13">
        <v>12.385627284</v>
      </c>
      <c r="W4277" s="13">
        <v>9.8682095006000008</v>
      </c>
      <c r="X4277" s="13">
        <v>3.9812829881999998</v>
      </c>
      <c r="Y4277" s="13">
        <f t="shared" si="399"/>
        <v>2427.5795371476001</v>
      </c>
      <c r="Z4277" s="13">
        <f t="shared" si="400"/>
        <v>4182</v>
      </c>
      <c r="AA4277" s="13">
        <f t="shared" si="401"/>
        <v>7.1317904993999992</v>
      </c>
      <c r="AB4277" s="12" t="str">
        <f t="shared" si="402"/>
        <v>Low</v>
      </c>
      <c r="AC4277" s="12" t="str">
        <f t="shared" si="403"/>
        <v>Medium Volume</v>
      </c>
    </row>
    <row r="4278" spans="1:29" x14ac:dyDescent="0.25">
      <c r="A4278" s="12">
        <v>1003006602</v>
      </c>
      <c r="B4278" s="12" t="s">
        <v>1899</v>
      </c>
      <c r="C4278" s="12" t="s">
        <v>1900</v>
      </c>
      <c r="D4278" s="12"/>
      <c r="E4278" s="12" t="str">
        <f t="shared" si="398"/>
        <v xml:space="preserve">Nasajpour,Hossein </v>
      </c>
      <c r="F4278" s="12" t="s">
        <v>3260</v>
      </c>
      <c r="G4278" s="12" t="s">
        <v>1901</v>
      </c>
      <c r="H4278" s="12" t="s">
        <v>247</v>
      </c>
      <c r="I4278" s="12" t="s">
        <v>1767</v>
      </c>
      <c r="J4278" s="12" t="s">
        <v>2339</v>
      </c>
      <c r="K4278" s="12" t="s">
        <v>6</v>
      </c>
      <c r="L4278" s="12" t="s">
        <v>591</v>
      </c>
      <c r="M4278" s="12" t="s">
        <v>3258</v>
      </c>
      <c r="N4278" s="25">
        <v>14021</v>
      </c>
      <c r="O4278" s="12" t="s">
        <v>1902</v>
      </c>
      <c r="P4278" s="12" t="s">
        <v>3257</v>
      </c>
      <c r="Q4278" s="12" t="s">
        <v>3239</v>
      </c>
      <c r="R4278" s="12">
        <v>11</v>
      </c>
      <c r="S4278" s="12">
        <v>11</v>
      </c>
      <c r="T4278" s="12">
        <v>11</v>
      </c>
      <c r="U4278" s="13">
        <v>1425</v>
      </c>
      <c r="V4278" s="13">
        <v>782.20545455000001</v>
      </c>
      <c r="W4278" s="13">
        <v>628.74181818</v>
      </c>
      <c r="X4278" s="13">
        <v>645.55181818000005</v>
      </c>
      <c r="Y4278" s="13">
        <f t="shared" si="399"/>
        <v>6916.1599999800001</v>
      </c>
      <c r="Z4278" s="13">
        <f t="shared" si="400"/>
        <v>15675</v>
      </c>
      <c r="AA4278" s="13">
        <f t="shared" si="401"/>
        <v>796.25818182</v>
      </c>
      <c r="AB4278" s="12" t="str">
        <f t="shared" si="402"/>
        <v>Medium</v>
      </c>
      <c r="AC4278" s="12" t="str">
        <f t="shared" si="403"/>
        <v>Low Volume</v>
      </c>
    </row>
    <row r="4279" spans="1:29" x14ac:dyDescent="0.25">
      <c r="A4279" s="12">
        <v>1003006602</v>
      </c>
      <c r="B4279" s="12" t="s">
        <v>1899</v>
      </c>
      <c r="C4279" s="12" t="s">
        <v>1900</v>
      </c>
      <c r="D4279" s="12"/>
      <c r="E4279" s="12" t="str">
        <f t="shared" si="398"/>
        <v xml:space="preserve">Nasajpour,Hossein </v>
      </c>
      <c r="F4279" s="12" t="s">
        <v>3260</v>
      </c>
      <c r="G4279" s="12" t="s">
        <v>1901</v>
      </c>
      <c r="H4279" s="12" t="s">
        <v>247</v>
      </c>
      <c r="I4279" s="12" t="s">
        <v>1767</v>
      </c>
      <c r="J4279" s="12" t="s">
        <v>2339</v>
      </c>
      <c r="K4279" s="12" t="s">
        <v>6</v>
      </c>
      <c r="L4279" s="12" t="s">
        <v>591</v>
      </c>
      <c r="M4279" s="12" t="s">
        <v>3258</v>
      </c>
      <c r="N4279" s="25">
        <v>14040</v>
      </c>
      <c r="O4279" s="12" t="s">
        <v>1903</v>
      </c>
      <c r="P4279" s="12" t="s">
        <v>3257</v>
      </c>
      <c r="Q4279" s="12" t="s">
        <v>3239</v>
      </c>
      <c r="R4279" s="12">
        <v>19</v>
      </c>
      <c r="S4279" s="12">
        <v>22</v>
      </c>
      <c r="T4279" s="12">
        <v>19</v>
      </c>
      <c r="U4279" s="13">
        <v>1274</v>
      </c>
      <c r="V4279" s="13">
        <v>605.22636364000005</v>
      </c>
      <c r="W4279" s="13">
        <v>485.01272727000003</v>
      </c>
      <c r="X4279" s="13">
        <v>497.69409091</v>
      </c>
      <c r="Y4279" s="13">
        <f t="shared" si="399"/>
        <v>10670.279999940001</v>
      </c>
      <c r="Z4279" s="13">
        <f t="shared" si="400"/>
        <v>28028</v>
      </c>
      <c r="AA4279" s="13">
        <f t="shared" si="401"/>
        <v>788.98727272999997</v>
      </c>
      <c r="AB4279" s="12" t="str">
        <f t="shared" si="402"/>
        <v>High</v>
      </c>
      <c r="AC4279" s="12" t="str">
        <f t="shared" si="403"/>
        <v>Low Volume</v>
      </c>
    </row>
    <row r="4280" spans="1:29" x14ac:dyDescent="0.25">
      <c r="A4280" s="12">
        <v>1003006602</v>
      </c>
      <c r="B4280" s="12" t="s">
        <v>1899</v>
      </c>
      <c r="C4280" s="12" t="s">
        <v>1900</v>
      </c>
      <c r="D4280" s="12"/>
      <c r="E4280" s="12" t="str">
        <f t="shared" si="398"/>
        <v xml:space="preserve">Nasajpour,Hossein </v>
      </c>
      <c r="F4280" s="12" t="s">
        <v>3260</v>
      </c>
      <c r="G4280" s="12" t="s">
        <v>1901</v>
      </c>
      <c r="H4280" s="12" t="s">
        <v>247</v>
      </c>
      <c r="I4280" s="12" t="s">
        <v>1767</v>
      </c>
      <c r="J4280" s="12" t="s">
        <v>2339</v>
      </c>
      <c r="K4280" s="12" t="s">
        <v>6</v>
      </c>
      <c r="L4280" s="12" t="s">
        <v>591</v>
      </c>
      <c r="M4280" s="12" t="s">
        <v>3258</v>
      </c>
      <c r="N4280" s="25">
        <v>14060</v>
      </c>
      <c r="O4280" s="12" t="s">
        <v>676</v>
      </c>
      <c r="P4280" s="12" t="s">
        <v>3257</v>
      </c>
      <c r="Q4280" s="12" t="s">
        <v>3239</v>
      </c>
      <c r="R4280" s="12">
        <v>21</v>
      </c>
      <c r="S4280" s="12">
        <v>21</v>
      </c>
      <c r="T4280" s="12">
        <v>21</v>
      </c>
      <c r="U4280" s="13">
        <v>1760</v>
      </c>
      <c r="V4280" s="13">
        <v>711.73142857000005</v>
      </c>
      <c r="W4280" s="13">
        <v>572.32190476000005</v>
      </c>
      <c r="X4280" s="13">
        <v>584.86333333000005</v>
      </c>
      <c r="Y4280" s="13">
        <f t="shared" si="399"/>
        <v>12018.759999960001</v>
      </c>
      <c r="Z4280" s="13">
        <f t="shared" si="400"/>
        <v>36960</v>
      </c>
      <c r="AA4280" s="13">
        <f t="shared" si="401"/>
        <v>1187.6780952399999</v>
      </c>
      <c r="AB4280" s="12" t="str">
        <f t="shared" si="402"/>
        <v>High</v>
      </c>
      <c r="AC4280" s="12" t="str">
        <f t="shared" si="403"/>
        <v>Low Volume</v>
      </c>
    </row>
    <row r="4281" spans="1:29" x14ac:dyDescent="0.25">
      <c r="A4281" s="12">
        <v>1003006602</v>
      </c>
      <c r="B4281" s="12" t="s">
        <v>1899</v>
      </c>
      <c r="C4281" s="12" t="s">
        <v>1900</v>
      </c>
      <c r="D4281" s="12"/>
      <c r="E4281" s="12" t="str">
        <f t="shared" si="398"/>
        <v xml:space="preserve">Nasajpour,Hossein </v>
      </c>
      <c r="F4281" s="12" t="s">
        <v>3260</v>
      </c>
      <c r="G4281" s="12" t="s">
        <v>1901</v>
      </c>
      <c r="H4281" s="12" t="s">
        <v>247</v>
      </c>
      <c r="I4281" s="12" t="s">
        <v>1767</v>
      </c>
      <c r="J4281" s="12" t="s">
        <v>2339</v>
      </c>
      <c r="K4281" s="12" t="s">
        <v>6</v>
      </c>
      <c r="L4281" s="12" t="s">
        <v>591</v>
      </c>
      <c r="M4281" s="12" t="s">
        <v>3258</v>
      </c>
      <c r="N4281" s="25">
        <v>15004</v>
      </c>
      <c r="O4281" s="12" t="s">
        <v>1904</v>
      </c>
      <c r="P4281" s="12" t="s">
        <v>3257</v>
      </c>
      <c r="Q4281" s="12" t="s">
        <v>3239</v>
      </c>
      <c r="R4281" s="12">
        <v>45</v>
      </c>
      <c r="S4281" s="12">
        <v>46</v>
      </c>
      <c r="T4281" s="12">
        <v>46</v>
      </c>
      <c r="U4281" s="13">
        <v>765</v>
      </c>
      <c r="V4281" s="13">
        <v>365.51326087000001</v>
      </c>
      <c r="W4281" s="13">
        <v>296.38565217000001</v>
      </c>
      <c r="X4281" s="13">
        <v>307.70652174000003</v>
      </c>
      <c r="Y4281" s="13">
        <f t="shared" si="399"/>
        <v>13633.73999982</v>
      </c>
      <c r="Z4281" s="13">
        <f t="shared" si="400"/>
        <v>35190</v>
      </c>
      <c r="AA4281" s="13">
        <f t="shared" si="401"/>
        <v>468.61434782999999</v>
      </c>
      <c r="AB4281" s="12" t="str">
        <f t="shared" si="402"/>
        <v>High</v>
      </c>
      <c r="AC4281" s="12" t="str">
        <f t="shared" si="403"/>
        <v>Low Volume</v>
      </c>
    </row>
    <row r="4282" spans="1:29" x14ac:dyDescent="0.25">
      <c r="A4282" s="12">
        <v>1003006602</v>
      </c>
      <c r="B4282" s="12" t="s">
        <v>1899</v>
      </c>
      <c r="C4282" s="12" t="s">
        <v>1900</v>
      </c>
      <c r="D4282" s="12"/>
      <c r="E4282" s="12" t="str">
        <f t="shared" si="398"/>
        <v xml:space="preserve">Nasajpour,Hossein </v>
      </c>
      <c r="F4282" s="12" t="s">
        <v>3260</v>
      </c>
      <c r="G4282" s="12" t="s">
        <v>1901</v>
      </c>
      <c r="H4282" s="12" t="s">
        <v>247</v>
      </c>
      <c r="I4282" s="12" t="s">
        <v>1767</v>
      </c>
      <c r="J4282" s="12" t="s">
        <v>2339</v>
      </c>
      <c r="K4282" s="12" t="s">
        <v>6</v>
      </c>
      <c r="L4282" s="12" t="s">
        <v>591</v>
      </c>
      <c r="M4282" s="12" t="s">
        <v>3258</v>
      </c>
      <c r="N4282" s="25">
        <v>15260</v>
      </c>
      <c r="O4282" s="12" t="s">
        <v>677</v>
      </c>
      <c r="P4282" s="12" t="s">
        <v>3257</v>
      </c>
      <c r="Q4282" s="12" t="s">
        <v>3239</v>
      </c>
      <c r="R4282" s="12">
        <v>14</v>
      </c>
      <c r="S4282" s="12">
        <v>14</v>
      </c>
      <c r="T4282" s="12">
        <v>14</v>
      </c>
      <c r="U4282" s="13">
        <v>1450</v>
      </c>
      <c r="V4282" s="13">
        <v>944.77214286000003</v>
      </c>
      <c r="W4282" s="13">
        <v>762.64214286000004</v>
      </c>
      <c r="X4282" s="13">
        <v>780.34285713999998</v>
      </c>
      <c r="Y4282" s="13">
        <f t="shared" si="399"/>
        <v>10676.990000040001</v>
      </c>
      <c r="Z4282" s="13">
        <f t="shared" si="400"/>
        <v>20300</v>
      </c>
      <c r="AA4282" s="13">
        <f t="shared" si="401"/>
        <v>687.35785713999996</v>
      </c>
      <c r="AB4282" s="12" t="str">
        <f t="shared" si="402"/>
        <v>High</v>
      </c>
      <c r="AC4282" s="12" t="str">
        <f t="shared" si="403"/>
        <v>Low Volume</v>
      </c>
    </row>
    <row r="4283" spans="1:29" x14ac:dyDescent="0.25">
      <c r="A4283" s="12">
        <v>1003006602</v>
      </c>
      <c r="B4283" s="12" t="s">
        <v>1899</v>
      </c>
      <c r="C4283" s="12" t="s">
        <v>1900</v>
      </c>
      <c r="D4283" s="12"/>
      <c r="E4283" s="12" t="str">
        <f t="shared" si="398"/>
        <v xml:space="preserve">Nasajpour,Hossein </v>
      </c>
      <c r="F4283" s="12" t="s">
        <v>3260</v>
      </c>
      <c r="G4283" s="12" t="s">
        <v>1901</v>
      </c>
      <c r="H4283" s="12" t="s">
        <v>247</v>
      </c>
      <c r="I4283" s="12" t="s">
        <v>1767</v>
      </c>
      <c r="J4283" s="12" t="s">
        <v>2339</v>
      </c>
      <c r="K4283" s="12" t="s">
        <v>6</v>
      </c>
      <c r="L4283" s="12" t="s">
        <v>591</v>
      </c>
      <c r="M4283" s="12" t="s">
        <v>3258</v>
      </c>
      <c r="N4283" s="25">
        <v>15730</v>
      </c>
      <c r="O4283" s="12" t="s">
        <v>1905</v>
      </c>
      <c r="P4283" s="12" t="s">
        <v>3257</v>
      </c>
      <c r="Q4283" s="12" t="s">
        <v>3259</v>
      </c>
      <c r="R4283" s="12">
        <v>13</v>
      </c>
      <c r="S4283" s="12">
        <v>22</v>
      </c>
      <c r="T4283" s="12">
        <v>13</v>
      </c>
      <c r="U4283" s="13">
        <v>2250</v>
      </c>
      <c r="V4283" s="13">
        <v>696.41681817999995</v>
      </c>
      <c r="W4283" s="13">
        <v>563.31909091</v>
      </c>
      <c r="X4283" s="13">
        <v>567.00590909000005</v>
      </c>
      <c r="Y4283" s="13">
        <f t="shared" si="399"/>
        <v>12393.02000002</v>
      </c>
      <c r="Z4283" s="13">
        <f t="shared" si="400"/>
        <v>49500</v>
      </c>
      <c r="AA4283" s="13">
        <f t="shared" si="401"/>
        <v>1686.6809090900001</v>
      </c>
      <c r="AB4283" s="12" t="str">
        <f t="shared" si="402"/>
        <v>High</v>
      </c>
      <c r="AC4283" s="12" t="str">
        <f t="shared" si="403"/>
        <v>Low Volume</v>
      </c>
    </row>
    <row r="4284" spans="1:29" x14ac:dyDescent="0.25">
      <c r="A4284" s="12">
        <v>1003006602</v>
      </c>
      <c r="B4284" s="12" t="s">
        <v>1899</v>
      </c>
      <c r="C4284" s="12" t="s">
        <v>1900</v>
      </c>
      <c r="D4284" s="12"/>
      <c r="E4284" s="12" t="str">
        <f t="shared" si="398"/>
        <v xml:space="preserve">Nasajpour,Hossein </v>
      </c>
      <c r="F4284" s="12" t="s">
        <v>3260</v>
      </c>
      <c r="G4284" s="12" t="s">
        <v>1901</v>
      </c>
      <c r="H4284" s="12" t="s">
        <v>247</v>
      </c>
      <c r="I4284" s="12" t="s">
        <v>1767</v>
      </c>
      <c r="J4284" s="12" t="s">
        <v>2339</v>
      </c>
      <c r="K4284" s="12" t="s">
        <v>6</v>
      </c>
      <c r="L4284" s="12" t="s">
        <v>591</v>
      </c>
      <c r="M4284" s="12" t="s">
        <v>3258</v>
      </c>
      <c r="N4284" s="25">
        <v>15823</v>
      </c>
      <c r="O4284" s="12" t="s">
        <v>1906</v>
      </c>
      <c r="P4284" s="12" t="s">
        <v>3257</v>
      </c>
      <c r="Q4284" s="12" t="s">
        <v>3259</v>
      </c>
      <c r="R4284" s="12">
        <v>32</v>
      </c>
      <c r="S4284" s="12">
        <v>32</v>
      </c>
      <c r="T4284" s="12">
        <v>32</v>
      </c>
      <c r="U4284" s="13">
        <v>1929.6875</v>
      </c>
      <c r="V4284" s="13">
        <v>766.75312499999995</v>
      </c>
      <c r="W4284" s="13">
        <v>620.21031249999999</v>
      </c>
      <c r="X4284" s="13">
        <v>631.239375</v>
      </c>
      <c r="Y4284" s="13">
        <f t="shared" si="399"/>
        <v>19846.73</v>
      </c>
      <c r="Z4284" s="13">
        <f t="shared" si="400"/>
        <v>61750</v>
      </c>
      <c r="AA4284" s="13">
        <f t="shared" si="401"/>
        <v>1309.4771875000001</v>
      </c>
      <c r="AB4284" s="12" t="str">
        <f t="shared" si="402"/>
        <v>High</v>
      </c>
      <c r="AC4284" s="12" t="str">
        <f t="shared" si="403"/>
        <v>Low Volume</v>
      </c>
    </row>
    <row r="4285" spans="1:29" x14ac:dyDescent="0.25">
      <c r="A4285" s="12">
        <v>1003006602</v>
      </c>
      <c r="B4285" s="12" t="s">
        <v>1899</v>
      </c>
      <c r="C4285" s="12" t="s">
        <v>1900</v>
      </c>
      <c r="D4285" s="12"/>
      <c r="E4285" s="12" t="str">
        <f t="shared" si="398"/>
        <v xml:space="preserve">Nasajpour,Hossein </v>
      </c>
      <c r="F4285" s="12" t="s">
        <v>3260</v>
      </c>
      <c r="G4285" s="12" t="s">
        <v>1901</v>
      </c>
      <c r="H4285" s="12" t="s">
        <v>247</v>
      </c>
      <c r="I4285" s="12" t="s">
        <v>1767</v>
      </c>
      <c r="J4285" s="12" t="s">
        <v>2339</v>
      </c>
      <c r="K4285" s="12" t="s">
        <v>6</v>
      </c>
      <c r="L4285" s="12" t="s">
        <v>591</v>
      </c>
      <c r="M4285" s="12" t="s">
        <v>3258</v>
      </c>
      <c r="N4285" s="25">
        <v>67900</v>
      </c>
      <c r="O4285" s="12" t="s">
        <v>1907</v>
      </c>
      <c r="P4285" s="12" t="s">
        <v>3257</v>
      </c>
      <c r="Q4285" s="12" t="s">
        <v>3259</v>
      </c>
      <c r="R4285" s="12">
        <v>28</v>
      </c>
      <c r="S4285" s="12">
        <v>28</v>
      </c>
      <c r="T4285" s="12">
        <v>28</v>
      </c>
      <c r="U4285" s="13">
        <v>1390</v>
      </c>
      <c r="V4285" s="13">
        <v>358.09214286000002</v>
      </c>
      <c r="W4285" s="13">
        <v>289.65214286000003</v>
      </c>
      <c r="X4285" s="13">
        <v>292.95142857000002</v>
      </c>
      <c r="Y4285" s="13">
        <f t="shared" si="399"/>
        <v>8110.2600000800012</v>
      </c>
      <c r="Z4285" s="13">
        <f t="shared" si="400"/>
        <v>38920</v>
      </c>
      <c r="AA4285" s="13">
        <f t="shared" si="401"/>
        <v>1100.3478571400001</v>
      </c>
      <c r="AB4285" s="12" t="str">
        <f t="shared" si="402"/>
        <v>Medium</v>
      </c>
      <c r="AC4285" s="12" t="str">
        <f t="shared" si="403"/>
        <v>Low Volume</v>
      </c>
    </row>
    <row r="4286" spans="1:29" x14ac:dyDescent="0.25">
      <c r="A4286" s="12">
        <v>1003006602</v>
      </c>
      <c r="B4286" s="12" t="s">
        <v>1899</v>
      </c>
      <c r="C4286" s="12" t="s">
        <v>1900</v>
      </c>
      <c r="D4286" s="12"/>
      <c r="E4286" s="12" t="str">
        <f t="shared" si="398"/>
        <v xml:space="preserve">Nasajpour,Hossein </v>
      </c>
      <c r="F4286" s="12" t="s">
        <v>3260</v>
      </c>
      <c r="G4286" s="12" t="s">
        <v>1901</v>
      </c>
      <c r="H4286" s="12" t="s">
        <v>247</v>
      </c>
      <c r="I4286" s="12" t="s">
        <v>1767</v>
      </c>
      <c r="J4286" s="12" t="s">
        <v>2339</v>
      </c>
      <c r="K4286" s="12" t="s">
        <v>6</v>
      </c>
      <c r="L4286" s="12" t="s">
        <v>591</v>
      </c>
      <c r="M4286" s="12" t="s">
        <v>3258</v>
      </c>
      <c r="N4286" s="25">
        <v>93970</v>
      </c>
      <c r="O4286" s="12" t="s">
        <v>67</v>
      </c>
      <c r="P4286" s="12" t="s">
        <v>3257</v>
      </c>
      <c r="Q4286" s="12" t="s">
        <v>3239</v>
      </c>
      <c r="R4286" s="12">
        <v>16</v>
      </c>
      <c r="S4286" s="12">
        <v>18</v>
      </c>
      <c r="T4286" s="12">
        <v>18</v>
      </c>
      <c r="U4286" s="13">
        <v>60</v>
      </c>
      <c r="V4286" s="13">
        <v>30.683333333</v>
      </c>
      <c r="W4286" s="13">
        <v>23.541666667000001</v>
      </c>
      <c r="X4286" s="13">
        <v>23.467777777999999</v>
      </c>
      <c r="Y4286" s="13">
        <f t="shared" si="399"/>
        <v>423.75000000600005</v>
      </c>
      <c r="Z4286" s="13">
        <f t="shared" si="400"/>
        <v>1080</v>
      </c>
      <c r="AA4286" s="13">
        <f t="shared" si="401"/>
        <v>36.458333332999999</v>
      </c>
      <c r="AB4286" s="12" t="str">
        <f t="shared" si="402"/>
        <v>Low</v>
      </c>
      <c r="AC4286" s="12" t="str">
        <f t="shared" si="403"/>
        <v>Low Volume</v>
      </c>
    </row>
    <row r="4287" spans="1:29" x14ac:dyDescent="0.25">
      <c r="A4287" s="12">
        <v>1003006602</v>
      </c>
      <c r="B4287" s="12" t="s">
        <v>1899</v>
      </c>
      <c r="C4287" s="12" t="s">
        <v>1900</v>
      </c>
      <c r="D4287" s="12"/>
      <c r="E4287" s="12" t="str">
        <f t="shared" si="398"/>
        <v xml:space="preserve">Nasajpour,Hossein </v>
      </c>
      <c r="F4287" s="12" t="s">
        <v>3260</v>
      </c>
      <c r="G4287" s="12" t="s">
        <v>1901</v>
      </c>
      <c r="H4287" s="12" t="s">
        <v>247</v>
      </c>
      <c r="I4287" s="12" t="s">
        <v>1767</v>
      </c>
      <c r="J4287" s="12" t="s">
        <v>2339</v>
      </c>
      <c r="K4287" s="12" t="s">
        <v>6</v>
      </c>
      <c r="L4287" s="12" t="s">
        <v>591</v>
      </c>
      <c r="M4287" s="12" t="s">
        <v>3258</v>
      </c>
      <c r="N4287" s="25">
        <v>99203</v>
      </c>
      <c r="O4287" s="12" t="s">
        <v>95</v>
      </c>
      <c r="P4287" s="12" t="s">
        <v>3257</v>
      </c>
      <c r="Q4287" s="12" t="s">
        <v>3239</v>
      </c>
      <c r="R4287" s="12">
        <v>18</v>
      </c>
      <c r="S4287" s="12">
        <v>18</v>
      </c>
      <c r="T4287" s="12">
        <v>18</v>
      </c>
      <c r="U4287" s="13">
        <v>140</v>
      </c>
      <c r="V4287" s="13">
        <v>105.87444444</v>
      </c>
      <c r="W4287" s="13">
        <v>72.677222221999997</v>
      </c>
      <c r="X4287" s="13">
        <v>74.584999999999994</v>
      </c>
      <c r="Y4287" s="13">
        <f t="shared" si="399"/>
        <v>1308.1899999959999</v>
      </c>
      <c r="Z4287" s="13">
        <f t="shared" si="400"/>
        <v>2520</v>
      </c>
      <c r="AA4287" s="13">
        <f t="shared" si="401"/>
        <v>67.322777778000003</v>
      </c>
      <c r="AB4287" s="12" t="str">
        <f t="shared" si="402"/>
        <v>Low</v>
      </c>
      <c r="AC4287" s="12" t="str">
        <f t="shared" si="403"/>
        <v>Low Volume</v>
      </c>
    </row>
    <row r="4288" spans="1:29" x14ac:dyDescent="0.25">
      <c r="A4288" s="12">
        <v>1003006602</v>
      </c>
      <c r="B4288" s="12" t="s">
        <v>1899</v>
      </c>
      <c r="C4288" s="12" t="s">
        <v>1900</v>
      </c>
      <c r="D4288" s="12"/>
      <c r="E4288" s="12" t="str">
        <f t="shared" si="398"/>
        <v xml:space="preserve">Nasajpour,Hossein </v>
      </c>
      <c r="F4288" s="12" t="s">
        <v>3260</v>
      </c>
      <c r="G4288" s="12" t="s">
        <v>1901</v>
      </c>
      <c r="H4288" s="12" t="s">
        <v>247</v>
      </c>
      <c r="I4288" s="12" t="s">
        <v>1767</v>
      </c>
      <c r="J4288" s="12" t="s">
        <v>2339</v>
      </c>
      <c r="K4288" s="12" t="s">
        <v>6</v>
      </c>
      <c r="L4288" s="12" t="s">
        <v>591</v>
      </c>
      <c r="M4288" s="12" t="s">
        <v>3258</v>
      </c>
      <c r="N4288" s="25">
        <v>99204</v>
      </c>
      <c r="O4288" s="12" t="s">
        <v>96</v>
      </c>
      <c r="P4288" s="12" t="s">
        <v>3257</v>
      </c>
      <c r="Q4288" s="12" t="s">
        <v>3239</v>
      </c>
      <c r="R4288" s="12">
        <v>167</v>
      </c>
      <c r="S4288" s="12">
        <v>167</v>
      </c>
      <c r="T4288" s="12">
        <v>167</v>
      </c>
      <c r="U4288" s="13">
        <v>210</v>
      </c>
      <c r="V4288" s="13">
        <v>159.28700599000001</v>
      </c>
      <c r="W4288" s="13">
        <v>122.37586826</v>
      </c>
      <c r="X4288" s="13">
        <v>124.67688622999999</v>
      </c>
      <c r="Y4288" s="13">
        <f t="shared" si="399"/>
        <v>20436.769999420001</v>
      </c>
      <c r="Z4288" s="13">
        <f t="shared" si="400"/>
        <v>35070</v>
      </c>
      <c r="AA4288" s="13">
        <f t="shared" si="401"/>
        <v>87.624131739999996</v>
      </c>
      <c r="AB4288" s="12" t="str">
        <f t="shared" si="402"/>
        <v>High</v>
      </c>
      <c r="AC4288" s="12" t="str">
        <f t="shared" si="403"/>
        <v>Medium Volume</v>
      </c>
    </row>
    <row r="4289" spans="1:29" x14ac:dyDescent="0.25">
      <c r="A4289" s="12">
        <v>1003006602</v>
      </c>
      <c r="B4289" s="12" t="s">
        <v>1899</v>
      </c>
      <c r="C4289" s="12" t="s">
        <v>1900</v>
      </c>
      <c r="D4289" s="12"/>
      <c r="E4289" s="12" t="str">
        <f t="shared" si="398"/>
        <v xml:space="preserve">Nasajpour,Hossein </v>
      </c>
      <c r="F4289" s="12" t="s">
        <v>3260</v>
      </c>
      <c r="G4289" s="12" t="s">
        <v>1901</v>
      </c>
      <c r="H4289" s="12" t="s">
        <v>247</v>
      </c>
      <c r="I4289" s="12" t="s">
        <v>1767</v>
      </c>
      <c r="J4289" s="12" t="s">
        <v>2339</v>
      </c>
      <c r="K4289" s="12" t="s">
        <v>6</v>
      </c>
      <c r="L4289" s="12" t="s">
        <v>591</v>
      </c>
      <c r="M4289" s="12" t="s">
        <v>3258</v>
      </c>
      <c r="N4289" s="25">
        <v>99213</v>
      </c>
      <c r="O4289" s="12" t="s">
        <v>98</v>
      </c>
      <c r="P4289" s="12" t="s">
        <v>3257</v>
      </c>
      <c r="Q4289" s="12" t="s">
        <v>3239</v>
      </c>
      <c r="R4289" s="12">
        <v>12</v>
      </c>
      <c r="S4289" s="12">
        <v>12</v>
      </c>
      <c r="T4289" s="12">
        <v>12</v>
      </c>
      <c r="U4289" s="13">
        <v>100</v>
      </c>
      <c r="V4289" s="13">
        <v>86.883333332999996</v>
      </c>
      <c r="W4289" s="13">
        <v>64.739166667000006</v>
      </c>
      <c r="X4289" s="13">
        <v>65.803333332999998</v>
      </c>
      <c r="Y4289" s="13">
        <f t="shared" si="399"/>
        <v>776.87000000400008</v>
      </c>
      <c r="Z4289" s="13">
        <f t="shared" si="400"/>
        <v>1200</v>
      </c>
      <c r="AA4289" s="13">
        <f t="shared" si="401"/>
        <v>35.260833332999994</v>
      </c>
      <c r="AB4289" s="12" t="str">
        <f t="shared" si="402"/>
        <v>Low</v>
      </c>
      <c r="AC4289" s="12" t="str">
        <f t="shared" si="403"/>
        <v>Low Volume</v>
      </c>
    </row>
    <row r="4290" spans="1:29" x14ac:dyDescent="0.25">
      <c r="A4290" s="12">
        <v>1003006602</v>
      </c>
      <c r="B4290" s="12" t="s">
        <v>1899</v>
      </c>
      <c r="C4290" s="12" t="s">
        <v>1900</v>
      </c>
      <c r="D4290" s="12"/>
      <c r="E4290" s="12" t="str">
        <f t="shared" si="398"/>
        <v xml:space="preserve">Nasajpour,Hossein </v>
      </c>
      <c r="F4290" s="12" t="s">
        <v>3260</v>
      </c>
      <c r="G4290" s="12" t="s">
        <v>1901</v>
      </c>
      <c r="H4290" s="12" t="s">
        <v>247</v>
      </c>
      <c r="I4290" s="12" t="s">
        <v>1767</v>
      </c>
      <c r="J4290" s="12" t="s">
        <v>2339</v>
      </c>
      <c r="K4290" s="12" t="s">
        <v>6</v>
      </c>
      <c r="L4290" s="12" t="s">
        <v>591</v>
      </c>
      <c r="M4290" s="12" t="s">
        <v>3258</v>
      </c>
      <c r="N4290" s="25">
        <v>99214</v>
      </c>
      <c r="O4290" s="12" t="s">
        <v>99</v>
      </c>
      <c r="P4290" s="12" t="s">
        <v>3257</v>
      </c>
      <c r="Q4290" s="12" t="s">
        <v>3239</v>
      </c>
      <c r="R4290" s="12">
        <v>42</v>
      </c>
      <c r="S4290" s="12">
        <v>44</v>
      </c>
      <c r="T4290" s="12">
        <v>44</v>
      </c>
      <c r="U4290" s="13">
        <v>145</v>
      </c>
      <c r="V4290" s="13">
        <v>123.17295455</v>
      </c>
      <c r="W4290" s="13">
        <v>95.814090909000001</v>
      </c>
      <c r="X4290" s="13">
        <v>96.520909090999993</v>
      </c>
      <c r="Y4290" s="13">
        <f t="shared" si="399"/>
        <v>4215.8199999959998</v>
      </c>
      <c r="Z4290" s="13">
        <f t="shared" si="400"/>
        <v>6380</v>
      </c>
      <c r="AA4290" s="13">
        <f t="shared" si="401"/>
        <v>49.185909090999999</v>
      </c>
      <c r="AB4290" s="12" t="str">
        <f t="shared" si="402"/>
        <v>Low</v>
      </c>
      <c r="AC4290" s="12" t="str">
        <f t="shared" si="403"/>
        <v>Low Volume</v>
      </c>
    </row>
    <row r="4291" spans="1:29" x14ac:dyDescent="0.25">
      <c r="A4291" s="12">
        <v>1003006602</v>
      </c>
      <c r="B4291" s="12" t="s">
        <v>1899</v>
      </c>
      <c r="C4291" s="12" t="s">
        <v>1900</v>
      </c>
      <c r="D4291" s="12"/>
      <c r="E4291" s="12" t="str">
        <f t="shared" ref="E4291:E4354" si="404">B4291 &amp; "," &amp; C4291 &amp; " " &amp; D4291</f>
        <v xml:space="preserve">Nasajpour,Hossein </v>
      </c>
      <c r="F4291" s="12" t="s">
        <v>3260</v>
      </c>
      <c r="G4291" s="12" t="s">
        <v>1901</v>
      </c>
      <c r="H4291" s="12" t="s">
        <v>247</v>
      </c>
      <c r="I4291" s="12" t="s">
        <v>1767</v>
      </c>
      <c r="J4291" s="12" t="s">
        <v>2339</v>
      </c>
      <c r="K4291" s="12" t="s">
        <v>6</v>
      </c>
      <c r="L4291" s="12" t="s">
        <v>591</v>
      </c>
      <c r="M4291" s="12" t="s">
        <v>3258</v>
      </c>
      <c r="N4291" s="25">
        <v>99406</v>
      </c>
      <c r="O4291" s="12" t="s">
        <v>643</v>
      </c>
      <c r="P4291" s="12" t="s">
        <v>3257</v>
      </c>
      <c r="Q4291" s="12" t="s">
        <v>3239</v>
      </c>
      <c r="R4291" s="12">
        <v>15</v>
      </c>
      <c r="S4291" s="12">
        <v>17</v>
      </c>
      <c r="T4291" s="12">
        <v>17</v>
      </c>
      <c r="U4291" s="13">
        <v>40</v>
      </c>
      <c r="V4291" s="13">
        <v>14.357647059</v>
      </c>
      <c r="W4291" s="13">
        <v>14.357647059</v>
      </c>
      <c r="X4291" s="13">
        <v>14.309411765</v>
      </c>
      <c r="Y4291" s="13">
        <f t="shared" ref="Y4291:Y4354" si="405">S4291*W4291</f>
        <v>244.08000000299998</v>
      </c>
      <c r="Z4291" s="13">
        <f t="shared" ref="Z4291:Z4354" si="406">S4291*U4291</f>
        <v>680</v>
      </c>
      <c r="AA4291" s="13">
        <f t="shared" ref="AA4291:AA4354" si="407">U4291-W4291</f>
        <v>25.642352940999999</v>
      </c>
      <c r="AB4291" s="12" t="str">
        <f t="shared" ref="AB4291:AB4354" si="408">IF(Y4291&lt;5000,"Low",IF(Y4291&lt;=10000,"Medium","High"))</f>
        <v>Low</v>
      </c>
      <c r="AC4291" s="12" t="str">
        <f t="shared" ref="AC4291:AC4354" si="409">IF(S4291&lt;100,"Low Volume",IF(S4291&lt;500,"Medium Volume","High Volume"))</f>
        <v>Low Volume</v>
      </c>
    </row>
    <row r="4292" spans="1:29" x14ac:dyDescent="0.25">
      <c r="A4292" s="12">
        <v>1003001140</v>
      </c>
      <c r="B4292" s="12" t="s">
        <v>1390</v>
      </c>
      <c r="C4292" s="12" t="s">
        <v>1391</v>
      </c>
      <c r="D4292" s="12"/>
      <c r="E4292" s="12" t="str">
        <f t="shared" si="404"/>
        <v xml:space="preserve">Nicastro,Jon </v>
      </c>
      <c r="F4292" s="12" t="s">
        <v>3260</v>
      </c>
      <c r="G4292" s="12" t="s">
        <v>1392</v>
      </c>
      <c r="H4292" s="12" t="s">
        <v>1335</v>
      </c>
      <c r="I4292" s="12" t="s">
        <v>5</v>
      </c>
      <c r="J4292" s="12" t="s">
        <v>2338</v>
      </c>
      <c r="K4292" s="12" t="s">
        <v>6</v>
      </c>
      <c r="L4292" s="12" t="s">
        <v>1393</v>
      </c>
      <c r="M4292" s="12" t="s">
        <v>3258</v>
      </c>
      <c r="N4292" s="25">
        <v>97012</v>
      </c>
      <c r="O4292" s="12" t="s">
        <v>1394</v>
      </c>
      <c r="P4292" s="12" t="s">
        <v>3257</v>
      </c>
      <c r="Q4292" s="12" t="s">
        <v>3239</v>
      </c>
      <c r="R4292" s="12">
        <v>14</v>
      </c>
      <c r="S4292" s="12">
        <v>42</v>
      </c>
      <c r="T4292" s="12">
        <v>42</v>
      </c>
      <c r="U4292" s="13">
        <v>60</v>
      </c>
      <c r="V4292" s="13">
        <v>10.080238095</v>
      </c>
      <c r="W4292" s="13">
        <v>7.8430952381000001</v>
      </c>
      <c r="X4292" s="13">
        <v>8.6552380951999996</v>
      </c>
      <c r="Y4292" s="13">
        <f t="shared" si="405"/>
        <v>329.4100000002</v>
      </c>
      <c r="Z4292" s="13">
        <f t="shared" si="406"/>
        <v>2520</v>
      </c>
      <c r="AA4292" s="13">
        <f t="shared" si="407"/>
        <v>52.156904761900002</v>
      </c>
      <c r="AB4292" s="12" t="str">
        <f t="shared" si="408"/>
        <v>Low</v>
      </c>
      <c r="AC4292" s="12" t="str">
        <f t="shared" si="409"/>
        <v>Low Volume</v>
      </c>
    </row>
    <row r="4293" spans="1:29" x14ac:dyDescent="0.25">
      <c r="A4293" s="12">
        <v>1003001140</v>
      </c>
      <c r="B4293" s="12" t="s">
        <v>1390</v>
      </c>
      <c r="C4293" s="12" t="s">
        <v>1391</v>
      </c>
      <c r="D4293" s="12"/>
      <c r="E4293" s="12" t="str">
        <f t="shared" si="404"/>
        <v xml:space="preserve">Nicastro,Jon </v>
      </c>
      <c r="F4293" s="12" t="s">
        <v>3260</v>
      </c>
      <c r="G4293" s="12" t="s">
        <v>1392</v>
      </c>
      <c r="H4293" s="12" t="s">
        <v>1335</v>
      </c>
      <c r="I4293" s="12" t="s">
        <v>5</v>
      </c>
      <c r="J4293" s="12" t="s">
        <v>2338</v>
      </c>
      <c r="K4293" s="12" t="s">
        <v>6</v>
      </c>
      <c r="L4293" s="12" t="s">
        <v>1393</v>
      </c>
      <c r="M4293" s="12" t="s">
        <v>3258</v>
      </c>
      <c r="N4293" s="25">
        <v>97110</v>
      </c>
      <c r="O4293" s="12" t="s">
        <v>93</v>
      </c>
      <c r="P4293" s="12" t="s">
        <v>3257</v>
      </c>
      <c r="Q4293" s="12" t="s">
        <v>3239</v>
      </c>
      <c r="R4293" s="12">
        <v>174</v>
      </c>
      <c r="S4293" s="12">
        <v>687</v>
      </c>
      <c r="T4293" s="12">
        <v>553</v>
      </c>
      <c r="U4293" s="13">
        <v>66.087336245000003</v>
      </c>
      <c r="V4293" s="13">
        <v>20.235924309000001</v>
      </c>
      <c r="W4293" s="13">
        <v>14.713653566</v>
      </c>
      <c r="X4293" s="13">
        <v>16.441528384000001</v>
      </c>
      <c r="Y4293" s="13">
        <f t="shared" si="405"/>
        <v>10108.279999842</v>
      </c>
      <c r="Z4293" s="13">
        <f t="shared" si="406"/>
        <v>45402.000000315005</v>
      </c>
      <c r="AA4293" s="13">
        <f t="shared" si="407"/>
        <v>51.373682679000005</v>
      </c>
      <c r="AB4293" s="12" t="str">
        <f t="shared" si="408"/>
        <v>High</v>
      </c>
      <c r="AC4293" s="12" t="str">
        <f t="shared" si="409"/>
        <v>High Volume</v>
      </c>
    </row>
    <row r="4294" spans="1:29" x14ac:dyDescent="0.25">
      <c r="A4294" s="12">
        <v>1003001140</v>
      </c>
      <c r="B4294" s="12" t="s">
        <v>1390</v>
      </c>
      <c r="C4294" s="12" t="s">
        <v>1391</v>
      </c>
      <c r="D4294" s="12"/>
      <c r="E4294" s="12" t="str">
        <f t="shared" si="404"/>
        <v xml:space="preserve">Nicastro,Jon </v>
      </c>
      <c r="F4294" s="12" t="s">
        <v>3260</v>
      </c>
      <c r="G4294" s="12" t="s">
        <v>1392</v>
      </c>
      <c r="H4294" s="12" t="s">
        <v>1335</v>
      </c>
      <c r="I4294" s="12" t="s">
        <v>5</v>
      </c>
      <c r="J4294" s="12" t="s">
        <v>2338</v>
      </c>
      <c r="K4294" s="12" t="s">
        <v>6</v>
      </c>
      <c r="L4294" s="12" t="s">
        <v>1393</v>
      </c>
      <c r="M4294" s="12" t="s">
        <v>3258</v>
      </c>
      <c r="N4294" s="25">
        <v>97112</v>
      </c>
      <c r="O4294" s="12" t="s">
        <v>1395</v>
      </c>
      <c r="P4294" s="12" t="s">
        <v>3257</v>
      </c>
      <c r="Q4294" s="12" t="s">
        <v>3239</v>
      </c>
      <c r="R4294" s="12">
        <v>163</v>
      </c>
      <c r="S4294" s="12">
        <v>471</v>
      </c>
      <c r="T4294" s="12">
        <v>434</v>
      </c>
      <c r="U4294" s="13">
        <v>66.063694268000006</v>
      </c>
      <c r="V4294" s="13">
        <v>24.950870488</v>
      </c>
      <c r="W4294" s="13">
        <v>18.563524416</v>
      </c>
      <c r="X4294" s="13">
        <v>20.493014861999999</v>
      </c>
      <c r="Y4294" s="13">
        <f t="shared" si="405"/>
        <v>8743.4199999360007</v>
      </c>
      <c r="Z4294" s="13">
        <f t="shared" si="406"/>
        <v>31116.000000228003</v>
      </c>
      <c r="AA4294" s="13">
        <f t="shared" si="407"/>
        <v>47.500169852000006</v>
      </c>
      <c r="AB4294" s="12" t="str">
        <f t="shared" si="408"/>
        <v>Medium</v>
      </c>
      <c r="AC4294" s="12" t="str">
        <f t="shared" si="409"/>
        <v>Medium Volume</v>
      </c>
    </row>
    <row r="4295" spans="1:29" x14ac:dyDescent="0.25">
      <c r="A4295" s="12">
        <v>1003001140</v>
      </c>
      <c r="B4295" s="12" t="s">
        <v>1390</v>
      </c>
      <c r="C4295" s="12" t="s">
        <v>1391</v>
      </c>
      <c r="D4295" s="12"/>
      <c r="E4295" s="12" t="str">
        <f t="shared" si="404"/>
        <v xml:space="preserve">Nicastro,Jon </v>
      </c>
      <c r="F4295" s="12" t="s">
        <v>3260</v>
      </c>
      <c r="G4295" s="12" t="s">
        <v>1392</v>
      </c>
      <c r="H4295" s="12" t="s">
        <v>1335</v>
      </c>
      <c r="I4295" s="12" t="s">
        <v>5</v>
      </c>
      <c r="J4295" s="12" t="s">
        <v>2338</v>
      </c>
      <c r="K4295" s="12" t="s">
        <v>6</v>
      </c>
      <c r="L4295" s="12" t="s">
        <v>1393</v>
      </c>
      <c r="M4295" s="12" t="s">
        <v>3258</v>
      </c>
      <c r="N4295" s="25">
        <v>97140</v>
      </c>
      <c r="O4295" s="12" t="s">
        <v>1396</v>
      </c>
      <c r="P4295" s="12" t="s">
        <v>3257</v>
      </c>
      <c r="Q4295" s="12" t="s">
        <v>3239</v>
      </c>
      <c r="R4295" s="12">
        <v>105</v>
      </c>
      <c r="S4295" s="12">
        <v>294</v>
      </c>
      <c r="T4295" s="12">
        <v>288</v>
      </c>
      <c r="U4295" s="13">
        <v>80</v>
      </c>
      <c r="V4295" s="13">
        <v>18.45755102</v>
      </c>
      <c r="W4295" s="13">
        <v>13.689829932</v>
      </c>
      <c r="X4295" s="13">
        <v>15.223197279000001</v>
      </c>
      <c r="Y4295" s="13">
        <f t="shared" si="405"/>
        <v>4024.8100000080003</v>
      </c>
      <c r="Z4295" s="13">
        <f t="shared" si="406"/>
        <v>23520</v>
      </c>
      <c r="AA4295" s="13">
        <f t="shared" si="407"/>
        <v>66.310170068000005</v>
      </c>
      <c r="AB4295" s="12" t="str">
        <f t="shared" si="408"/>
        <v>Low</v>
      </c>
      <c r="AC4295" s="12" t="str">
        <f t="shared" si="409"/>
        <v>Medium Volume</v>
      </c>
    </row>
    <row r="4296" spans="1:29" x14ac:dyDescent="0.25">
      <c r="A4296" s="12">
        <v>1003001140</v>
      </c>
      <c r="B4296" s="12" t="s">
        <v>1390</v>
      </c>
      <c r="C4296" s="12" t="s">
        <v>1391</v>
      </c>
      <c r="D4296" s="12"/>
      <c r="E4296" s="12" t="str">
        <f t="shared" si="404"/>
        <v xml:space="preserve">Nicastro,Jon </v>
      </c>
      <c r="F4296" s="12" t="s">
        <v>3260</v>
      </c>
      <c r="G4296" s="12" t="s">
        <v>1392</v>
      </c>
      <c r="H4296" s="12" t="s">
        <v>1335</v>
      </c>
      <c r="I4296" s="12" t="s">
        <v>5</v>
      </c>
      <c r="J4296" s="12" t="s">
        <v>2338</v>
      </c>
      <c r="K4296" s="12" t="s">
        <v>6</v>
      </c>
      <c r="L4296" s="12" t="s">
        <v>1393</v>
      </c>
      <c r="M4296" s="12" t="s">
        <v>3258</v>
      </c>
      <c r="N4296" s="25">
        <v>97150</v>
      </c>
      <c r="O4296" s="12" t="s">
        <v>1397</v>
      </c>
      <c r="P4296" s="12" t="s">
        <v>3257</v>
      </c>
      <c r="Q4296" s="12" t="s">
        <v>3239</v>
      </c>
      <c r="R4296" s="12">
        <v>134</v>
      </c>
      <c r="S4296" s="12">
        <v>305</v>
      </c>
      <c r="T4296" s="12">
        <v>305</v>
      </c>
      <c r="U4296" s="13">
        <v>65.93442623</v>
      </c>
      <c r="V4296" s="13">
        <v>12.528918033</v>
      </c>
      <c r="W4296" s="13">
        <v>9.4779344261999992</v>
      </c>
      <c r="X4296" s="13">
        <v>10.491344262</v>
      </c>
      <c r="Y4296" s="13">
        <f t="shared" si="405"/>
        <v>2890.7699999909996</v>
      </c>
      <c r="Z4296" s="13">
        <f t="shared" si="406"/>
        <v>20110.000000150001</v>
      </c>
      <c r="AA4296" s="13">
        <f t="shared" si="407"/>
        <v>56.456491803799999</v>
      </c>
      <c r="AB4296" s="12" t="str">
        <f t="shared" si="408"/>
        <v>Low</v>
      </c>
      <c r="AC4296" s="12" t="str">
        <f t="shared" si="409"/>
        <v>Medium Volume</v>
      </c>
    </row>
    <row r="4297" spans="1:29" x14ac:dyDescent="0.25">
      <c r="A4297" s="12">
        <v>1003001140</v>
      </c>
      <c r="B4297" s="12" t="s">
        <v>1390</v>
      </c>
      <c r="C4297" s="12" t="s">
        <v>1391</v>
      </c>
      <c r="D4297" s="12"/>
      <c r="E4297" s="12" t="str">
        <f t="shared" si="404"/>
        <v xml:space="preserve">Nicastro,Jon </v>
      </c>
      <c r="F4297" s="12" t="s">
        <v>3260</v>
      </c>
      <c r="G4297" s="12" t="s">
        <v>1392</v>
      </c>
      <c r="H4297" s="12" t="s">
        <v>1335</v>
      </c>
      <c r="I4297" s="12" t="s">
        <v>5</v>
      </c>
      <c r="J4297" s="12" t="s">
        <v>2338</v>
      </c>
      <c r="K4297" s="12" t="s">
        <v>6</v>
      </c>
      <c r="L4297" s="12" t="s">
        <v>1393</v>
      </c>
      <c r="M4297" s="12" t="s">
        <v>3258</v>
      </c>
      <c r="N4297" s="25">
        <v>97161</v>
      </c>
      <c r="O4297" s="12" t="s">
        <v>1398</v>
      </c>
      <c r="P4297" s="12" t="s">
        <v>3257</v>
      </c>
      <c r="Q4297" s="12" t="s">
        <v>3239</v>
      </c>
      <c r="R4297" s="12">
        <v>32</v>
      </c>
      <c r="S4297" s="12">
        <v>32</v>
      </c>
      <c r="T4297" s="12">
        <v>32</v>
      </c>
      <c r="U4297" s="13">
        <v>180</v>
      </c>
      <c r="V4297" s="13">
        <v>92.696562499999999</v>
      </c>
      <c r="W4297" s="13">
        <v>55.889062500000001</v>
      </c>
      <c r="X4297" s="13">
        <v>61.58625</v>
      </c>
      <c r="Y4297" s="13">
        <f t="shared" si="405"/>
        <v>1788.45</v>
      </c>
      <c r="Z4297" s="13">
        <f t="shared" si="406"/>
        <v>5760</v>
      </c>
      <c r="AA4297" s="13">
        <f t="shared" si="407"/>
        <v>124.11093750000001</v>
      </c>
      <c r="AB4297" s="12" t="str">
        <f t="shared" si="408"/>
        <v>Low</v>
      </c>
      <c r="AC4297" s="12" t="str">
        <f t="shared" si="409"/>
        <v>Low Volume</v>
      </c>
    </row>
    <row r="4298" spans="1:29" x14ac:dyDescent="0.25">
      <c r="A4298" s="12">
        <v>1003001140</v>
      </c>
      <c r="B4298" s="12" t="s">
        <v>1390</v>
      </c>
      <c r="C4298" s="12" t="s">
        <v>1391</v>
      </c>
      <c r="D4298" s="12"/>
      <c r="E4298" s="12" t="str">
        <f t="shared" si="404"/>
        <v xml:space="preserve">Nicastro,Jon </v>
      </c>
      <c r="F4298" s="12" t="s">
        <v>3260</v>
      </c>
      <c r="G4298" s="12" t="s">
        <v>1392</v>
      </c>
      <c r="H4298" s="12" t="s">
        <v>1335</v>
      </c>
      <c r="I4298" s="12" t="s">
        <v>5</v>
      </c>
      <c r="J4298" s="12" t="s">
        <v>2338</v>
      </c>
      <c r="K4298" s="12" t="s">
        <v>6</v>
      </c>
      <c r="L4298" s="12" t="s">
        <v>1393</v>
      </c>
      <c r="M4298" s="12" t="s">
        <v>3258</v>
      </c>
      <c r="N4298" s="25">
        <v>97162</v>
      </c>
      <c r="O4298" s="12" t="s">
        <v>1399</v>
      </c>
      <c r="P4298" s="12" t="s">
        <v>3257</v>
      </c>
      <c r="Q4298" s="12" t="s">
        <v>3239</v>
      </c>
      <c r="R4298" s="12">
        <v>23</v>
      </c>
      <c r="S4298" s="12">
        <v>23</v>
      </c>
      <c r="T4298" s="12">
        <v>23</v>
      </c>
      <c r="U4298" s="13">
        <v>180</v>
      </c>
      <c r="V4298" s="13">
        <v>91.571304347999998</v>
      </c>
      <c r="W4298" s="13">
        <v>68.178695652000002</v>
      </c>
      <c r="X4298" s="13">
        <v>75.087826086999996</v>
      </c>
      <c r="Y4298" s="13">
        <f t="shared" si="405"/>
        <v>1568.1099999959999</v>
      </c>
      <c r="Z4298" s="13">
        <f t="shared" si="406"/>
        <v>4140</v>
      </c>
      <c r="AA4298" s="13">
        <f t="shared" si="407"/>
        <v>111.821304348</v>
      </c>
      <c r="AB4298" s="12" t="str">
        <f t="shared" si="408"/>
        <v>Low</v>
      </c>
      <c r="AC4298" s="12" t="str">
        <f t="shared" si="409"/>
        <v>Low Volume</v>
      </c>
    </row>
    <row r="4299" spans="1:29" x14ac:dyDescent="0.25">
      <c r="A4299" s="12">
        <v>1003001140</v>
      </c>
      <c r="B4299" s="12" t="s">
        <v>1390</v>
      </c>
      <c r="C4299" s="12" t="s">
        <v>1391</v>
      </c>
      <c r="D4299" s="12"/>
      <c r="E4299" s="12" t="str">
        <f t="shared" si="404"/>
        <v xml:space="preserve">Nicastro,Jon </v>
      </c>
      <c r="F4299" s="12" t="s">
        <v>3260</v>
      </c>
      <c r="G4299" s="12" t="s">
        <v>1392</v>
      </c>
      <c r="H4299" s="12" t="s">
        <v>1335</v>
      </c>
      <c r="I4299" s="12" t="s">
        <v>5</v>
      </c>
      <c r="J4299" s="12" t="s">
        <v>2338</v>
      </c>
      <c r="K4299" s="12" t="s">
        <v>6</v>
      </c>
      <c r="L4299" s="12" t="s">
        <v>1393</v>
      </c>
      <c r="M4299" s="12" t="s">
        <v>3258</v>
      </c>
      <c r="N4299" s="25">
        <v>97530</v>
      </c>
      <c r="O4299" s="12" t="s">
        <v>1400</v>
      </c>
      <c r="P4299" s="12" t="s">
        <v>3257</v>
      </c>
      <c r="Q4299" s="12" t="s">
        <v>3239</v>
      </c>
      <c r="R4299" s="12">
        <v>166</v>
      </c>
      <c r="S4299" s="12">
        <v>490</v>
      </c>
      <c r="T4299" s="12">
        <v>438</v>
      </c>
      <c r="U4299" s="13">
        <v>66.079591836999995</v>
      </c>
      <c r="V4299" s="13">
        <v>30.293122448999998</v>
      </c>
      <c r="W4299" s="13">
        <v>22.104693877999999</v>
      </c>
      <c r="X4299" s="13">
        <v>24.889163265000001</v>
      </c>
      <c r="Y4299" s="13">
        <f t="shared" si="405"/>
        <v>10831.300000219999</v>
      </c>
      <c r="Z4299" s="13">
        <f t="shared" si="406"/>
        <v>32379.000000129996</v>
      </c>
      <c r="AA4299" s="13">
        <f t="shared" si="407"/>
        <v>43.974897958999996</v>
      </c>
      <c r="AB4299" s="12" t="str">
        <f t="shared" si="408"/>
        <v>High</v>
      </c>
      <c r="AC4299" s="12" t="str">
        <f t="shared" si="409"/>
        <v>Medium Volume</v>
      </c>
    </row>
    <row r="4300" spans="1:29" x14ac:dyDescent="0.25">
      <c r="A4300" s="12">
        <v>1003001322</v>
      </c>
      <c r="B4300" s="12" t="s">
        <v>1766</v>
      </c>
      <c r="C4300" s="12"/>
      <c r="D4300" s="12"/>
      <c r="E4300" s="12" t="str">
        <f t="shared" si="404"/>
        <v xml:space="preserve">Nodaway County Health Center, </v>
      </c>
      <c r="F4300" s="12" t="s">
        <v>3261</v>
      </c>
      <c r="G4300" s="12" t="s">
        <v>1410</v>
      </c>
      <c r="H4300" s="12" t="s">
        <v>322</v>
      </c>
      <c r="I4300" s="12" t="s">
        <v>1767</v>
      </c>
      <c r="J4300" s="12" t="s">
        <v>2339</v>
      </c>
      <c r="K4300" s="12" t="s">
        <v>6</v>
      </c>
      <c r="L4300" s="12" t="s">
        <v>1323</v>
      </c>
      <c r="M4300" s="12" t="s">
        <v>3258</v>
      </c>
      <c r="N4300" s="25">
        <v>90480</v>
      </c>
      <c r="O4300" s="12" t="s">
        <v>685</v>
      </c>
      <c r="P4300" s="12" t="s">
        <v>3257</v>
      </c>
      <c r="Q4300" s="12" t="s">
        <v>3239</v>
      </c>
      <c r="R4300" s="12">
        <v>149</v>
      </c>
      <c r="S4300" s="12">
        <v>170</v>
      </c>
      <c r="T4300" s="12">
        <v>170</v>
      </c>
      <c r="U4300" s="13">
        <v>40.553176471</v>
      </c>
      <c r="V4300" s="13">
        <v>39.534823529000001</v>
      </c>
      <c r="W4300" s="13">
        <v>39.534823529000001</v>
      </c>
      <c r="X4300" s="13">
        <v>42.56</v>
      </c>
      <c r="Y4300" s="13">
        <f t="shared" si="405"/>
        <v>6720.9199999299999</v>
      </c>
      <c r="Z4300" s="13">
        <f t="shared" si="406"/>
        <v>6894.0400000700001</v>
      </c>
      <c r="AA4300" s="13">
        <f t="shared" si="407"/>
        <v>1.0183529419999999</v>
      </c>
      <c r="AB4300" s="12" t="str">
        <f t="shared" si="408"/>
        <v>Medium</v>
      </c>
      <c r="AC4300" s="12" t="str">
        <f t="shared" si="409"/>
        <v>Medium Volume</v>
      </c>
    </row>
    <row r="4301" spans="1:29" x14ac:dyDescent="0.25">
      <c r="A4301" s="12">
        <v>1003001322</v>
      </c>
      <c r="B4301" s="12" t="s">
        <v>1766</v>
      </c>
      <c r="C4301" s="12"/>
      <c r="D4301" s="12"/>
      <c r="E4301" s="12" t="str">
        <f t="shared" si="404"/>
        <v xml:space="preserve">Nodaway County Health Center, </v>
      </c>
      <c r="F4301" s="12" t="s">
        <v>3261</v>
      </c>
      <c r="G4301" s="12" t="s">
        <v>1410</v>
      </c>
      <c r="H4301" s="12" t="s">
        <v>322</v>
      </c>
      <c r="I4301" s="12" t="s">
        <v>1767</v>
      </c>
      <c r="J4301" s="12" t="s">
        <v>2339</v>
      </c>
      <c r="K4301" s="12" t="s">
        <v>6</v>
      </c>
      <c r="L4301" s="12" t="s">
        <v>1323</v>
      </c>
      <c r="M4301" s="12" t="s">
        <v>3258</v>
      </c>
      <c r="N4301" s="25">
        <v>90662</v>
      </c>
      <c r="O4301" s="12" t="s">
        <v>147</v>
      </c>
      <c r="P4301" s="12" t="s">
        <v>3258</v>
      </c>
      <c r="Q4301" s="12" t="s">
        <v>3239</v>
      </c>
      <c r="R4301" s="12">
        <v>169</v>
      </c>
      <c r="S4301" s="12">
        <v>169</v>
      </c>
      <c r="T4301" s="12">
        <v>169</v>
      </c>
      <c r="U4301" s="13">
        <v>83.49</v>
      </c>
      <c r="V4301" s="13">
        <v>81.819999999999993</v>
      </c>
      <c r="W4301" s="13">
        <v>81.819999999999993</v>
      </c>
      <c r="X4301" s="13">
        <v>81.819999999999993</v>
      </c>
      <c r="Y4301" s="13">
        <f t="shared" si="405"/>
        <v>13827.579999999998</v>
      </c>
      <c r="Z4301" s="13">
        <f t="shared" si="406"/>
        <v>14109.81</v>
      </c>
      <c r="AA4301" s="13">
        <f t="shared" si="407"/>
        <v>1.6700000000000017</v>
      </c>
      <c r="AB4301" s="12" t="str">
        <f t="shared" si="408"/>
        <v>High</v>
      </c>
      <c r="AC4301" s="12" t="str">
        <f t="shared" si="409"/>
        <v>Medium Volume</v>
      </c>
    </row>
    <row r="4302" spans="1:29" x14ac:dyDescent="0.25">
      <c r="A4302" s="12">
        <v>1003001322</v>
      </c>
      <c r="B4302" s="12" t="s">
        <v>1766</v>
      </c>
      <c r="C4302" s="12"/>
      <c r="D4302" s="12"/>
      <c r="E4302" s="12" t="str">
        <f t="shared" si="404"/>
        <v xml:space="preserve">Nodaway County Health Center, </v>
      </c>
      <c r="F4302" s="12" t="s">
        <v>3261</v>
      </c>
      <c r="G4302" s="12" t="s">
        <v>1410</v>
      </c>
      <c r="H4302" s="12" t="s">
        <v>322</v>
      </c>
      <c r="I4302" s="12" t="s">
        <v>1767</v>
      </c>
      <c r="J4302" s="12" t="s">
        <v>2339</v>
      </c>
      <c r="K4302" s="12" t="s">
        <v>6</v>
      </c>
      <c r="L4302" s="12" t="s">
        <v>1323</v>
      </c>
      <c r="M4302" s="12" t="s">
        <v>3258</v>
      </c>
      <c r="N4302" s="25">
        <v>91322</v>
      </c>
      <c r="O4302" s="12" t="s">
        <v>986</v>
      </c>
      <c r="P4302" s="12" t="s">
        <v>3258</v>
      </c>
      <c r="Q4302" s="12" t="s">
        <v>3239</v>
      </c>
      <c r="R4302" s="12">
        <v>149</v>
      </c>
      <c r="S4302" s="12">
        <v>170</v>
      </c>
      <c r="T4302" s="12">
        <v>170</v>
      </c>
      <c r="U4302" s="13">
        <v>159.11064705999999</v>
      </c>
      <c r="V4302" s="13">
        <v>155.78952941</v>
      </c>
      <c r="W4302" s="13">
        <v>155.78952941</v>
      </c>
      <c r="X4302" s="13">
        <v>155.78952941</v>
      </c>
      <c r="Y4302" s="13">
        <f t="shared" si="405"/>
        <v>26484.219999699999</v>
      </c>
      <c r="Z4302" s="13">
        <f t="shared" si="406"/>
        <v>27048.810000199999</v>
      </c>
      <c r="AA4302" s="13">
        <f t="shared" si="407"/>
        <v>3.3211176499999908</v>
      </c>
      <c r="AB4302" s="12" t="str">
        <f t="shared" si="408"/>
        <v>High</v>
      </c>
      <c r="AC4302" s="12" t="str">
        <f t="shared" si="409"/>
        <v>Medium Volume</v>
      </c>
    </row>
    <row r="4303" spans="1:29" x14ac:dyDescent="0.25">
      <c r="A4303" s="12">
        <v>1003001322</v>
      </c>
      <c r="B4303" s="12" t="s">
        <v>1766</v>
      </c>
      <c r="C4303" s="12"/>
      <c r="D4303" s="12"/>
      <c r="E4303" s="12" t="str">
        <f t="shared" si="404"/>
        <v xml:space="preserve">Nodaway County Health Center, </v>
      </c>
      <c r="F4303" s="12" t="s">
        <v>3261</v>
      </c>
      <c r="G4303" s="12" t="s">
        <v>1410</v>
      </c>
      <c r="H4303" s="12" t="s">
        <v>322</v>
      </c>
      <c r="I4303" s="12" t="s">
        <v>1767</v>
      </c>
      <c r="J4303" s="12" t="s">
        <v>2339</v>
      </c>
      <c r="K4303" s="12" t="s">
        <v>6</v>
      </c>
      <c r="L4303" s="12" t="s">
        <v>1323</v>
      </c>
      <c r="M4303" s="12" t="s">
        <v>3258</v>
      </c>
      <c r="N4303" s="25" t="s">
        <v>151</v>
      </c>
      <c r="O4303" s="12" t="s">
        <v>152</v>
      </c>
      <c r="P4303" s="12" t="s">
        <v>3257</v>
      </c>
      <c r="Q4303" s="12" t="s">
        <v>3239</v>
      </c>
      <c r="R4303" s="12">
        <v>177</v>
      </c>
      <c r="S4303" s="12">
        <v>177</v>
      </c>
      <c r="T4303" s="12">
        <v>177</v>
      </c>
      <c r="U4303" s="13">
        <v>30.45</v>
      </c>
      <c r="V4303" s="13">
        <v>29.84</v>
      </c>
      <c r="W4303" s="13">
        <v>29.84</v>
      </c>
      <c r="X4303" s="13">
        <v>31.92</v>
      </c>
      <c r="Y4303" s="13">
        <f t="shared" si="405"/>
        <v>5281.68</v>
      </c>
      <c r="Z4303" s="13">
        <f t="shared" si="406"/>
        <v>5389.65</v>
      </c>
      <c r="AA4303" s="13">
        <f t="shared" si="407"/>
        <v>0.60999999999999943</v>
      </c>
      <c r="AB4303" s="12" t="str">
        <f t="shared" si="408"/>
        <v>Medium</v>
      </c>
      <c r="AC4303" s="12" t="str">
        <f t="shared" si="409"/>
        <v>Medium Volume</v>
      </c>
    </row>
    <row r="4304" spans="1:29" x14ac:dyDescent="0.25">
      <c r="A4304" s="12">
        <v>1003028515</v>
      </c>
      <c r="B4304" s="12" t="s">
        <v>1477</v>
      </c>
      <c r="C4304" s="12" t="s">
        <v>1478</v>
      </c>
      <c r="D4304" s="12"/>
      <c r="E4304" s="12" t="str">
        <f t="shared" si="404"/>
        <v xml:space="preserve">Norquist,Charlene </v>
      </c>
      <c r="F4304" s="12" t="s">
        <v>3260</v>
      </c>
      <c r="G4304" s="12" t="s">
        <v>1479</v>
      </c>
      <c r="H4304" s="12" t="s">
        <v>219</v>
      </c>
      <c r="I4304" s="12" t="s">
        <v>5</v>
      </c>
      <c r="J4304" s="12" t="s">
        <v>2338</v>
      </c>
      <c r="K4304" s="12" t="s">
        <v>6</v>
      </c>
      <c r="L4304" s="12" t="s">
        <v>1393</v>
      </c>
      <c r="M4304" s="12" t="s">
        <v>3258</v>
      </c>
      <c r="N4304" s="25">
        <v>97110</v>
      </c>
      <c r="O4304" s="12" t="s">
        <v>93</v>
      </c>
      <c r="P4304" s="12" t="s">
        <v>3257</v>
      </c>
      <c r="Q4304" s="12" t="s">
        <v>3239</v>
      </c>
      <c r="R4304" s="12">
        <v>165</v>
      </c>
      <c r="S4304" s="12">
        <v>692</v>
      </c>
      <c r="T4304" s="12">
        <v>579</v>
      </c>
      <c r="U4304" s="13">
        <v>54</v>
      </c>
      <c r="V4304" s="13">
        <v>24.817023120999998</v>
      </c>
      <c r="W4304" s="13">
        <v>18.739479768999999</v>
      </c>
      <c r="X4304" s="13">
        <v>16.439176301</v>
      </c>
      <c r="Y4304" s="13">
        <f t="shared" si="405"/>
        <v>12967.720000148</v>
      </c>
      <c r="Z4304" s="13">
        <f t="shared" si="406"/>
        <v>37368</v>
      </c>
      <c r="AA4304" s="13">
        <f t="shared" si="407"/>
        <v>35.260520231000001</v>
      </c>
      <c r="AB4304" s="12" t="str">
        <f t="shared" si="408"/>
        <v>High</v>
      </c>
      <c r="AC4304" s="12" t="str">
        <f t="shared" si="409"/>
        <v>High Volume</v>
      </c>
    </row>
    <row r="4305" spans="1:29" x14ac:dyDescent="0.25">
      <c r="A4305" s="12">
        <v>1003028515</v>
      </c>
      <c r="B4305" s="12" t="s">
        <v>1477</v>
      </c>
      <c r="C4305" s="12" t="s">
        <v>1478</v>
      </c>
      <c r="D4305" s="12"/>
      <c r="E4305" s="12" t="str">
        <f t="shared" si="404"/>
        <v xml:space="preserve">Norquist,Charlene </v>
      </c>
      <c r="F4305" s="12" t="s">
        <v>3260</v>
      </c>
      <c r="G4305" s="12" t="s">
        <v>1479</v>
      </c>
      <c r="H4305" s="12" t="s">
        <v>219</v>
      </c>
      <c r="I4305" s="12" t="s">
        <v>5</v>
      </c>
      <c r="J4305" s="12" t="s">
        <v>2338</v>
      </c>
      <c r="K4305" s="12" t="s">
        <v>6</v>
      </c>
      <c r="L4305" s="12" t="s">
        <v>1393</v>
      </c>
      <c r="M4305" s="12" t="s">
        <v>3258</v>
      </c>
      <c r="N4305" s="25">
        <v>97112</v>
      </c>
      <c r="O4305" s="12" t="s">
        <v>1395</v>
      </c>
      <c r="P4305" s="12" t="s">
        <v>3257</v>
      </c>
      <c r="Q4305" s="12" t="s">
        <v>3239</v>
      </c>
      <c r="R4305" s="12">
        <v>101</v>
      </c>
      <c r="S4305" s="12">
        <v>326</v>
      </c>
      <c r="T4305" s="12">
        <v>315</v>
      </c>
      <c r="U4305" s="13">
        <v>63</v>
      </c>
      <c r="V4305" s="13">
        <v>29.257055215000001</v>
      </c>
      <c r="W4305" s="13">
        <v>22.247944785000001</v>
      </c>
      <c r="X4305" s="13">
        <v>19.649509202000001</v>
      </c>
      <c r="Y4305" s="13">
        <f t="shared" si="405"/>
        <v>7252.8299999100009</v>
      </c>
      <c r="Z4305" s="13">
        <f t="shared" si="406"/>
        <v>20538</v>
      </c>
      <c r="AA4305" s="13">
        <f t="shared" si="407"/>
        <v>40.752055214999999</v>
      </c>
      <c r="AB4305" s="12" t="str">
        <f t="shared" si="408"/>
        <v>Medium</v>
      </c>
      <c r="AC4305" s="12" t="str">
        <f t="shared" si="409"/>
        <v>Medium Volume</v>
      </c>
    </row>
    <row r="4306" spans="1:29" x14ac:dyDescent="0.25">
      <c r="A4306" s="12">
        <v>1003028515</v>
      </c>
      <c r="B4306" s="12" t="s">
        <v>1477</v>
      </c>
      <c r="C4306" s="12" t="s">
        <v>1478</v>
      </c>
      <c r="D4306" s="12"/>
      <c r="E4306" s="12" t="str">
        <f t="shared" si="404"/>
        <v xml:space="preserve">Norquist,Charlene </v>
      </c>
      <c r="F4306" s="12" t="s">
        <v>3260</v>
      </c>
      <c r="G4306" s="12" t="s">
        <v>1479</v>
      </c>
      <c r="H4306" s="12" t="s">
        <v>219</v>
      </c>
      <c r="I4306" s="12" t="s">
        <v>5</v>
      </c>
      <c r="J4306" s="12" t="s">
        <v>2338</v>
      </c>
      <c r="K4306" s="12" t="s">
        <v>6</v>
      </c>
      <c r="L4306" s="12" t="s">
        <v>1393</v>
      </c>
      <c r="M4306" s="12" t="s">
        <v>3258</v>
      </c>
      <c r="N4306" s="25">
        <v>97140</v>
      </c>
      <c r="O4306" s="12" t="s">
        <v>1396</v>
      </c>
      <c r="P4306" s="12" t="s">
        <v>3257</v>
      </c>
      <c r="Q4306" s="12" t="s">
        <v>3239</v>
      </c>
      <c r="R4306" s="12">
        <v>104</v>
      </c>
      <c r="S4306" s="12">
        <v>352</v>
      </c>
      <c r="T4306" s="12">
        <v>314</v>
      </c>
      <c r="U4306" s="13">
        <v>49</v>
      </c>
      <c r="V4306" s="13">
        <v>22.4840625</v>
      </c>
      <c r="W4306" s="13">
        <v>17.078125</v>
      </c>
      <c r="X4306" s="13">
        <v>15.384460227</v>
      </c>
      <c r="Y4306" s="13">
        <f t="shared" si="405"/>
        <v>6011.5</v>
      </c>
      <c r="Z4306" s="13">
        <f t="shared" si="406"/>
        <v>17248</v>
      </c>
      <c r="AA4306" s="13">
        <f t="shared" si="407"/>
        <v>31.921875</v>
      </c>
      <c r="AB4306" s="12" t="str">
        <f t="shared" si="408"/>
        <v>Medium</v>
      </c>
      <c r="AC4306" s="12" t="str">
        <f t="shared" si="409"/>
        <v>Medium Volume</v>
      </c>
    </row>
    <row r="4307" spans="1:29" x14ac:dyDescent="0.25">
      <c r="A4307" s="12">
        <v>1003028515</v>
      </c>
      <c r="B4307" s="12" t="s">
        <v>1477</v>
      </c>
      <c r="C4307" s="12" t="s">
        <v>1478</v>
      </c>
      <c r="D4307" s="12"/>
      <c r="E4307" s="12" t="str">
        <f t="shared" si="404"/>
        <v xml:space="preserve">Norquist,Charlene </v>
      </c>
      <c r="F4307" s="12" t="s">
        <v>3260</v>
      </c>
      <c r="G4307" s="12" t="s">
        <v>1479</v>
      </c>
      <c r="H4307" s="12" t="s">
        <v>219</v>
      </c>
      <c r="I4307" s="12" t="s">
        <v>5</v>
      </c>
      <c r="J4307" s="12" t="s">
        <v>2338</v>
      </c>
      <c r="K4307" s="12" t="s">
        <v>6</v>
      </c>
      <c r="L4307" s="12" t="s">
        <v>1393</v>
      </c>
      <c r="M4307" s="12" t="s">
        <v>3258</v>
      </c>
      <c r="N4307" s="25">
        <v>97161</v>
      </c>
      <c r="O4307" s="12" t="s">
        <v>1398</v>
      </c>
      <c r="P4307" s="12" t="s">
        <v>3257</v>
      </c>
      <c r="Q4307" s="12" t="s">
        <v>3239</v>
      </c>
      <c r="R4307" s="12">
        <v>107</v>
      </c>
      <c r="S4307" s="12">
        <v>113</v>
      </c>
      <c r="T4307" s="12">
        <v>113</v>
      </c>
      <c r="U4307" s="13">
        <v>181</v>
      </c>
      <c r="V4307" s="13">
        <v>118.03194689999999</v>
      </c>
      <c r="W4307" s="13">
        <v>87.352566371999998</v>
      </c>
      <c r="X4307" s="13">
        <v>72.396814159000002</v>
      </c>
      <c r="Y4307" s="13">
        <f t="shared" si="405"/>
        <v>9870.8400000359998</v>
      </c>
      <c r="Z4307" s="13">
        <f t="shared" si="406"/>
        <v>20453</v>
      </c>
      <c r="AA4307" s="13">
        <f t="shared" si="407"/>
        <v>93.647433628000002</v>
      </c>
      <c r="AB4307" s="12" t="str">
        <f t="shared" si="408"/>
        <v>Medium</v>
      </c>
      <c r="AC4307" s="12" t="str">
        <f t="shared" si="409"/>
        <v>Medium Volume</v>
      </c>
    </row>
    <row r="4308" spans="1:29" x14ac:dyDescent="0.25">
      <c r="A4308" s="12">
        <v>1003028515</v>
      </c>
      <c r="B4308" s="12" t="s">
        <v>1477</v>
      </c>
      <c r="C4308" s="12" t="s">
        <v>1478</v>
      </c>
      <c r="D4308" s="12"/>
      <c r="E4308" s="12" t="str">
        <f t="shared" si="404"/>
        <v xml:space="preserve">Norquist,Charlene </v>
      </c>
      <c r="F4308" s="12" t="s">
        <v>3260</v>
      </c>
      <c r="G4308" s="12" t="s">
        <v>1479</v>
      </c>
      <c r="H4308" s="12" t="s">
        <v>219</v>
      </c>
      <c r="I4308" s="12" t="s">
        <v>5</v>
      </c>
      <c r="J4308" s="12" t="s">
        <v>2338</v>
      </c>
      <c r="K4308" s="12" t="s">
        <v>6</v>
      </c>
      <c r="L4308" s="12" t="s">
        <v>1393</v>
      </c>
      <c r="M4308" s="12" t="s">
        <v>3258</v>
      </c>
      <c r="N4308" s="25">
        <v>97530</v>
      </c>
      <c r="O4308" s="12" t="s">
        <v>1400</v>
      </c>
      <c r="P4308" s="12" t="s">
        <v>3257</v>
      </c>
      <c r="Q4308" s="12" t="s">
        <v>3239</v>
      </c>
      <c r="R4308" s="12">
        <v>149</v>
      </c>
      <c r="S4308" s="12">
        <v>602</v>
      </c>
      <c r="T4308" s="12">
        <v>514</v>
      </c>
      <c r="U4308" s="13">
        <v>70</v>
      </c>
      <c r="V4308" s="13">
        <v>39.559568106</v>
      </c>
      <c r="W4308" s="13">
        <v>29.749684384999998</v>
      </c>
      <c r="X4308" s="13">
        <v>24.859285713999999</v>
      </c>
      <c r="Y4308" s="13">
        <f t="shared" si="405"/>
        <v>17909.309999769997</v>
      </c>
      <c r="Z4308" s="13">
        <f t="shared" si="406"/>
        <v>42140</v>
      </c>
      <c r="AA4308" s="13">
        <f t="shared" si="407"/>
        <v>40.250315615000005</v>
      </c>
      <c r="AB4308" s="12" t="str">
        <f t="shared" si="408"/>
        <v>High</v>
      </c>
      <c r="AC4308" s="12" t="str">
        <f t="shared" si="409"/>
        <v>High Volume</v>
      </c>
    </row>
    <row r="4309" spans="1:29" x14ac:dyDescent="0.25">
      <c r="A4309" s="12">
        <v>1003028515</v>
      </c>
      <c r="B4309" s="12" t="s">
        <v>1477</v>
      </c>
      <c r="C4309" s="12" t="s">
        <v>1478</v>
      </c>
      <c r="D4309" s="12"/>
      <c r="E4309" s="12" t="str">
        <f t="shared" si="404"/>
        <v xml:space="preserve">Norquist,Charlene </v>
      </c>
      <c r="F4309" s="12" t="s">
        <v>3260</v>
      </c>
      <c r="G4309" s="12" t="s">
        <v>1479</v>
      </c>
      <c r="H4309" s="12" t="s">
        <v>219</v>
      </c>
      <c r="I4309" s="12" t="s">
        <v>5</v>
      </c>
      <c r="J4309" s="12" t="s">
        <v>2338</v>
      </c>
      <c r="K4309" s="12" t="s">
        <v>6</v>
      </c>
      <c r="L4309" s="12" t="s">
        <v>1393</v>
      </c>
      <c r="M4309" s="12" t="s">
        <v>3258</v>
      </c>
      <c r="N4309" s="25">
        <v>97535</v>
      </c>
      <c r="O4309" s="12" t="s">
        <v>1453</v>
      </c>
      <c r="P4309" s="12" t="s">
        <v>3257</v>
      </c>
      <c r="Q4309" s="12" t="s">
        <v>3239</v>
      </c>
      <c r="R4309" s="12">
        <v>24</v>
      </c>
      <c r="S4309" s="12">
        <v>26</v>
      </c>
      <c r="T4309" s="12">
        <v>26</v>
      </c>
      <c r="U4309" s="13">
        <v>61</v>
      </c>
      <c r="V4309" s="13">
        <v>28.613461537999999</v>
      </c>
      <c r="W4309" s="13">
        <v>21.972692307999999</v>
      </c>
      <c r="X4309" s="13">
        <v>18.728461538000001</v>
      </c>
      <c r="Y4309" s="13">
        <f t="shared" si="405"/>
        <v>571.29000000799999</v>
      </c>
      <c r="Z4309" s="13">
        <f t="shared" si="406"/>
        <v>1586</v>
      </c>
      <c r="AA4309" s="13">
        <f t="shared" si="407"/>
        <v>39.027307692000001</v>
      </c>
      <c r="AB4309" s="12" t="str">
        <f t="shared" si="408"/>
        <v>Low</v>
      </c>
      <c r="AC4309" s="12" t="str">
        <f t="shared" si="409"/>
        <v>Low Volume</v>
      </c>
    </row>
    <row r="4310" spans="1:29" x14ac:dyDescent="0.25">
      <c r="A4310" s="12">
        <v>1003028515</v>
      </c>
      <c r="B4310" s="12" t="s">
        <v>1477</v>
      </c>
      <c r="C4310" s="12" t="s">
        <v>1478</v>
      </c>
      <c r="D4310" s="12"/>
      <c r="E4310" s="12" t="str">
        <f t="shared" si="404"/>
        <v xml:space="preserve">Norquist,Charlene </v>
      </c>
      <c r="F4310" s="12" t="s">
        <v>3260</v>
      </c>
      <c r="G4310" s="12" t="s">
        <v>1479</v>
      </c>
      <c r="H4310" s="12" t="s">
        <v>219</v>
      </c>
      <c r="I4310" s="12" t="s">
        <v>5</v>
      </c>
      <c r="J4310" s="12" t="s">
        <v>2338</v>
      </c>
      <c r="K4310" s="12" t="s">
        <v>6</v>
      </c>
      <c r="L4310" s="12" t="s">
        <v>1393</v>
      </c>
      <c r="M4310" s="12" t="s">
        <v>3258</v>
      </c>
      <c r="N4310" s="25" t="s">
        <v>104</v>
      </c>
      <c r="O4310" s="12" t="s">
        <v>105</v>
      </c>
      <c r="P4310" s="12" t="s">
        <v>3257</v>
      </c>
      <c r="Q4310" s="12" t="s">
        <v>3239</v>
      </c>
      <c r="R4310" s="12">
        <v>11</v>
      </c>
      <c r="S4310" s="12">
        <v>17</v>
      </c>
      <c r="T4310" s="12">
        <v>17</v>
      </c>
      <c r="U4310" s="13">
        <v>23</v>
      </c>
      <c r="V4310" s="13">
        <v>9.8658823528999999</v>
      </c>
      <c r="W4310" s="13">
        <v>7.4223529411999998</v>
      </c>
      <c r="X4310" s="13">
        <v>6.6064705881999997</v>
      </c>
      <c r="Y4310" s="13">
        <f t="shared" si="405"/>
        <v>126.1800000004</v>
      </c>
      <c r="Z4310" s="13">
        <f t="shared" si="406"/>
        <v>391</v>
      </c>
      <c r="AA4310" s="13">
        <f t="shared" si="407"/>
        <v>15.5776470588</v>
      </c>
      <c r="AB4310" s="12" t="str">
        <f t="shared" si="408"/>
        <v>Low</v>
      </c>
      <c r="AC4310" s="12" t="str">
        <f t="shared" si="409"/>
        <v>Low Volume</v>
      </c>
    </row>
    <row r="4311" spans="1:29" x14ac:dyDescent="0.25">
      <c r="A4311" s="12">
        <v>1003015843</v>
      </c>
      <c r="B4311" s="12" t="s">
        <v>1369</v>
      </c>
      <c r="C4311" s="12"/>
      <c r="D4311" s="12"/>
      <c r="E4311" s="12" t="str">
        <f t="shared" si="404"/>
        <v xml:space="preserve">Northbay Healthcare Group, </v>
      </c>
      <c r="F4311" s="12" t="s">
        <v>3261</v>
      </c>
      <c r="G4311" s="12" t="s">
        <v>1370</v>
      </c>
      <c r="H4311" s="12" t="s">
        <v>219</v>
      </c>
      <c r="I4311" s="12" t="s">
        <v>5</v>
      </c>
      <c r="J4311" s="12" t="s">
        <v>2338</v>
      </c>
      <c r="K4311" s="12" t="s">
        <v>6</v>
      </c>
      <c r="L4311" s="12" t="s">
        <v>1371</v>
      </c>
      <c r="M4311" s="12" t="s">
        <v>3258</v>
      </c>
      <c r="N4311" s="25">
        <v>20552</v>
      </c>
      <c r="O4311" s="12" t="s">
        <v>1372</v>
      </c>
      <c r="P4311" s="12" t="s">
        <v>3257</v>
      </c>
      <c r="Q4311" s="12" t="s">
        <v>3259</v>
      </c>
      <c r="R4311" s="12">
        <v>17</v>
      </c>
      <c r="S4311" s="12">
        <v>17</v>
      </c>
      <c r="T4311" s="12">
        <v>17</v>
      </c>
      <c r="U4311" s="13">
        <v>3694.9411765</v>
      </c>
      <c r="V4311" s="13">
        <v>22.833529412000001</v>
      </c>
      <c r="W4311" s="13">
        <v>18.195294118</v>
      </c>
      <c r="X4311" s="13">
        <v>12.250588235</v>
      </c>
      <c r="Y4311" s="13">
        <f t="shared" si="405"/>
        <v>309.32000000599999</v>
      </c>
      <c r="Z4311" s="13">
        <f t="shared" si="406"/>
        <v>62814.000000499997</v>
      </c>
      <c r="AA4311" s="13">
        <f t="shared" si="407"/>
        <v>3676.7458823819998</v>
      </c>
      <c r="AB4311" s="12" t="str">
        <f t="shared" si="408"/>
        <v>Low</v>
      </c>
      <c r="AC4311" s="12" t="str">
        <f t="shared" si="409"/>
        <v>Low Volume</v>
      </c>
    </row>
    <row r="4312" spans="1:29" x14ac:dyDescent="0.25">
      <c r="A4312" s="12">
        <v>1003015843</v>
      </c>
      <c r="B4312" s="12" t="s">
        <v>1369</v>
      </c>
      <c r="C4312" s="12"/>
      <c r="D4312" s="12"/>
      <c r="E4312" s="12" t="str">
        <f t="shared" si="404"/>
        <v xml:space="preserve">Northbay Healthcare Group, </v>
      </c>
      <c r="F4312" s="12" t="s">
        <v>3261</v>
      </c>
      <c r="G4312" s="12" t="s">
        <v>1370</v>
      </c>
      <c r="H4312" s="12" t="s">
        <v>219</v>
      </c>
      <c r="I4312" s="12" t="s">
        <v>5</v>
      </c>
      <c r="J4312" s="12" t="s">
        <v>2338</v>
      </c>
      <c r="K4312" s="12" t="s">
        <v>6</v>
      </c>
      <c r="L4312" s="12" t="s">
        <v>1371</v>
      </c>
      <c r="M4312" s="12" t="s">
        <v>3258</v>
      </c>
      <c r="N4312" s="25">
        <v>20610</v>
      </c>
      <c r="O4312" s="12" t="s">
        <v>73</v>
      </c>
      <c r="P4312" s="12" t="s">
        <v>3257</v>
      </c>
      <c r="Q4312" s="12" t="s">
        <v>3259</v>
      </c>
      <c r="R4312" s="12">
        <v>18</v>
      </c>
      <c r="S4312" s="12">
        <v>26</v>
      </c>
      <c r="T4312" s="12">
        <v>24</v>
      </c>
      <c r="U4312" s="13">
        <v>4294.1923077000001</v>
      </c>
      <c r="V4312" s="13">
        <v>42.613461538000003</v>
      </c>
      <c r="W4312" s="13">
        <v>30.985384615000001</v>
      </c>
      <c r="X4312" s="13">
        <v>20.270384615000001</v>
      </c>
      <c r="Y4312" s="13">
        <f t="shared" si="405"/>
        <v>805.61999999</v>
      </c>
      <c r="Z4312" s="13">
        <f t="shared" si="406"/>
        <v>111649.0000002</v>
      </c>
      <c r="AA4312" s="13">
        <f t="shared" si="407"/>
        <v>4263.2069230850002</v>
      </c>
      <c r="AB4312" s="12" t="str">
        <f t="shared" si="408"/>
        <v>Low</v>
      </c>
      <c r="AC4312" s="12" t="str">
        <f t="shared" si="409"/>
        <v>Low Volume</v>
      </c>
    </row>
    <row r="4313" spans="1:29" x14ac:dyDescent="0.25">
      <c r="A4313" s="12">
        <v>1003015843</v>
      </c>
      <c r="B4313" s="12" t="s">
        <v>1369</v>
      </c>
      <c r="C4313" s="12"/>
      <c r="D4313" s="12"/>
      <c r="E4313" s="12" t="str">
        <f t="shared" si="404"/>
        <v xml:space="preserve">Northbay Healthcare Group, </v>
      </c>
      <c r="F4313" s="12" t="s">
        <v>3261</v>
      </c>
      <c r="G4313" s="12" t="s">
        <v>1370</v>
      </c>
      <c r="H4313" s="12" t="s">
        <v>219</v>
      </c>
      <c r="I4313" s="12" t="s">
        <v>5</v>
      </c>
      <c r="J4313" s="12" t="s">
        <v>2338</v>
      </c>
      <c r="K4313" s="12" t="s">
        <v>6</v>
      </c>
      <c r="L4313" s="12" t="s">
        <v>1371</v>
      </c>
      <c r="M4313" s="12" t="s">
        <v>3258</v>
      </c>
      <c r="N4313" s="25">
        <v>26055</v>
      </c>
      <c r="O4313" s="12" t="s">
        <v>1303</v>
      </c>
      <c r="P4313" s="12" t="s">
        <v>3257</v>
      </c>
      <c r="Q4313" s="12" t="s">
        <v>3259</v>
      </c>
      <c r="R4313" s="12">
        <v>21</v>
      </c>
      <c r="S4313" s="12">
        <v>39</v>
      </c>
      <c r="T4313" s="12">
        <v>22</v>
      </c>
      <c r="U4313" s="13">
        <v>7004.3846154000003</v>
      </c>
      <c r="V4313" s="13">
        <v>797.58615384999996</v>
      </c>
      <c r="W4313" s="13">
        <v>627.77102563999995</v>
      </c>
      <c r="X4313" s="13">
        <v>412.23564103000001</v>
      </c>
      <c r="Y4313" s="13">
        <f t="shared" si="405"/>
        <v>24483.069999959996</v>
      </c>
      <c r="Z4313" s="13">
        <f t="shared" si="406"/>
        <v>273171.0000006</v>
      </c>
      <c r="AA4313" s="13">
        <f t="shared" si="407"/>
        <v>6376.6135897600007</v>
      </c>
      <c r="AB4313" s="12" t="str">
        <f t="shared" si="408"/>
        <v>High</v>
      </c>
      <c r="AC4313" s="12" t="str">
        <f t="shared" si="409"/>
        <v>Low Volume</v>
      </c>
    </row>
    <row r="4314" spans="1:29" x14ac:dyDescent="0.25">
      <c r="A4314" s="12">
        <v>1003015843</v>
      </c>
      <c r="B4314" s="12" t="s">
        <v>1369</v>
      </c>
      <c r="C4314" s="12"/>
      <c r="D4314" s="12"/>
      <c r="E4314" s="12" t="str">
        <f t="shared" si="404"/>
        <v xml:space="preserve">Northbay Healthcare Group, </v>
      </c>
      <c r="F4314" s="12" t="s">
        <v>3261</v>
      </c>
      <c r="G4314" s="12" t="s">
        <v>1370</v>
      </c>
      <c r="H4314" s="12" t="s">
        <v>219</v>
      </c>
      <c r="I4314" s="12" t="s">
        <v>5</v>
      </c>
      <c r="J4314" s="12" t="s">
        <v>2338</v>
      </c>
      <c r="K4314" s="12" t="s">
        <v>6</v>
      </c>
      <c r="L4314" s="12" t="s">
        <v>1371</v>
      </c>
      <c r="M4314" s="12" t="s">
        <v>3258</v>
      </c>
      <c r="N4314" s="25">
        <v>36902</v>
      </c>
      <c r="O4314" s="12" t="s">
        <v>1373</v>
      </c>
      <c r="P4314" s="12" t="s">
        <v>3257</v>
      </c>
      <c r="Q4314" s="12" t="s">
        <v>3259</v>
      </c>
      <c r="R4314" s="12">
        <v>24</v>
      </c>
      <c r="S4314" s="12">
        <v>32</v>
      </c>
      <c r="T4314" s="12">
        <v>32</v>
      </c>
      <c r="U4314" s="13">
        <v>9426</v>
      </c>
      <c r="V4314" s="13">
        <v>3689.11</v>
      </c>
      <c r="W4314" s="13">
        <v>2938.8581250000002</v>
      </c>
      <c r="X4314" s="13">
        <v>1979.8306250000001</v>
      </c>
      <c r="Y4314" s="13">
        <f t="shared" si="405"/>
        <v>94043.46</v>
      </c>
      <c r="Z4314" s="13">
        <f t="shared" si="406"/>
        <v>301632</v>
      </c>
      <c r="AA4314" s="13">
        <f t="shared" si="407"/>
        <v>6487.1418749999993</v>
      </c>
      <c r="AB4314" s="12" t="str">
        <f t="shared" si="408"/>
        <v>High</v>
      </c>
      <c r="AC4314" s="12" t="str">
        <f t="shared" si="409"/>
        <v>Low Volume</v>
      </c>
    </row>
    <row r="4315" spans="1:29" x14ac:dyDescent="0.25">
      <c r="A4315" s="12">
        <v>1003015843</v>
      </c>
      <c r="B4315" s="12" t="s">
        <v>1369</v>
      </c>
      <c r="C4315" s="12"/>
      <c r="D4315" s="12"/>
      <c r="E4315" s="12" t="str">
        <f t="shared" si="404"/>
        <v xml:space="preserve">Northbay Healthcare Group, </v>
      </c>
      <c r="F4315" s="12" t="s">
        <v>3261</v>
      </c>
      <c r="G4315" s="12" t="s">
        <v>1370</v>
      </c>
      <c r="H4315" s="12" t="s">
        <v>219</v>
      </c>
      <c r="I4315" s="12" t="s">
        <v>5</v>
      </c>
      <c r="J4315" s="12" t="s">
        <v>2338</v>
      </c>
      <c r="K4315" s="12" t="s">
        <v>6</v>
      </c>
      <c r="L4315" s="12" t="s">
        <v>1371</v>
      </c>
      <c r="M4315" s="12" t="s">
        <v>3258</v>
      </c>
      <c r="N4315" s="25">
        <v>43235</v>
      </c>
      <c r="O4315" s="12" t="s">
        <v>619</v>
      </c>
      <c r="P4315" s="12" t="s">
        <v>3257</v>
      </c>
      <c r="Q4315" s="12" t="s">
        <v>3259</v>
      </c>
      <c r="R4315" s="12">
        <v>37</v>
      </c>
      <c r="S4315" s="12">
        <v>38</v>
      </c>
      <c r="T4315" s="12">
        <v>38</v>
      </c>
      <c r="U4315" s="13">
        <v>2303.1052632000001</v>
      </c>
      <c r="V4315" s="13">
        <v>587.56315788999996</v>
      </c>
      <c r="W4315" s="13">
        <v>456.68710526000001</v>
      </c>
      <c r="X4315" s="13">
        <v>304.005</v>
      </c>
      <c r="Y4315" s="13">
        <f t="shared" si="405"/>
        <v>17354.109999880002</v>
      </c>
      <c r="Z4315" s="13">
        <f t="shared" si="406"/>
        <v>87518.000001599998</v>
      </c>
      <c r="AA4315" s="13">
        <f t="shared" si="407"/>
        <v>1846.4181579400001</v>
      </c>
      <c r="AB4315" s="12" t="str">
        <f t="shared" si="408"/>
        <v>High</v>
      </c>
      <c r="AC4315" s="12" t="str">
        <f t="shared" si="409"/>
        <v>Low Volume</v>
      </c>
    </row>
    <row r="4316" spans="1:29" x14ac:dyDescent="0.25">
      <c r="A4316" s="12">
        <v>1003015843</v>
      </c>
      <c r="B4316" s="12" t="s">
        <v>1369</v>
      </c>
      <c r="C4316" s="12"/>
      <c r="D4316" s="12"/>
      <c r="E4316" s="12" t="str">
        <f t="shared" si="404"/>
        <v xml:space="preserve">Northbay Healthcare Group, </v>
      </c>
      <c r="F4316" s="12" t="s">
        <v>3261</v>
      </c>
      <c r="G4316" s="12" t="s">
        <v>1370</v>
      </c>
      <c r="H4316" s="12" t="s">
        <v>219</v>
      </c>
      <c r="I4316" s="12" t="s">
        <v>5</v>
      </c>
      <c r="J4316" s="12" t="s">
        <v>2338</v>
      </c>
      <c r="K4316" s="12" t="s">
        <v>6</v>
      </c>
      <c r="L4316" s="12" t="s">
        <v>1371</v>
      </c>
      <c r="M4316" s="12" t="s">
        <v>3258</v>
      </c>
      <c r="N4316" s="25">
        <v>43239</v>
      </c>
      <c r="O4316" s="12" t="s">
        <v>549</v>
      </c>
      <c r="P4316" s="12" t="s">
        <v>3257</v>
      </c>
      <c r="Q4316" s="12" t="s">
        <v>3259</v>
      </c>
      <c r="R4316" s="12">
        <v>277</v>
      </c>
      <c r="S4316" s="12">
        <v>285</v>
      </c>
      <c r="T4316" s="12">
        <v>285</v>
      </c>
      <c r="U4316" s="13">
        <v>2666.3122807</v>
      </c>
      <c r="V4316" s="13">
        <v>530.50785965</v>
      </c>
      <c r="W4316" s="13">
        <v>414.10017543999999</v>
      </c>
      <c r="X4316" s="13">
        <v>276.80059648999998</v>
      </c>
      <c r="Y4316" s="13">
        <f t="shared" si="405"/>
        <v>118018.55000039999</v>
      </c>
      <c r="Z4316" s="13">
        <f t="shared" si="406"/>
        <v>759898.9999995</v>
      </c>
      <c r="AA4316" s="13">
        <f t="shared" si="407"/>
        <v>2252.21210526</v>
      </c>
      <c r="AB4316" s="12" t="str">
        <f t="shared" si="408"/>
        <v>High</v>
      </c>
      <c r="AC4316" s="12" t="str">
        <f t="shared" si="409"/>
        <v>Medium Volume</v>
      </c>
    </row>
    <row r="4317" spans="1:29" x14ac:dyDescent="0.25">
      <c r="A4317" s="12">
        <v>1003015843</v>
      </c>
      <c r="B4317" s="12" t="s">
        <v>1369</v>
      </c>
      <c r="C4317" s="12"/>
      <c r="D4317" s="12"/>
      <c r="E4317" s="12" t="str">
        <f t="shared" si="404"/>
        <v xml:space="preserve">Northbay Healthcare Group, </v>
      </c>
      <c r="F4317" s="12" t="s">
        <v>3261</v>
      </c>
      <c r="G4317" s="12" t="s">
        <v>1370</v>
      </c>
      <c r="H4317" s="12" t="s">
        <v>219</v>
      </c>
      <c r="I4317" s="12" t="s">
        <v>5</v>
      </c>
      <c r="J4317" s="12" t="s">
        <v>2338</v>
      </c>
      <c r="K4317" s="12" t="s">
        <v>6</v>
      </c>
      <c r="L4317" s="12" t="s">
        <v>1371</v>
      </c>
      <c r="M4317" s="12" t="s">
        <v>3258</v>
      </c>
      <c r="N4317" s="25">
        <v>45378</v>
      </c>
      <c r="O4317" s="12" t="s">
        <v>1374</v>
      </c>
      <c r="P4317" s="12" t="s">
        <v>3257</v>
      </c>
      <c r="Q4317" s="12" t="s">
        <v>3259</v>
      </c>
      <c r="R4317" s="12">
        <v>82</v>
      </c>
      <c r="S4317" s="12">
        <v>82</v>
      </c>
      <c r="T4317" s="12">
        <v>82</v>
      </c>
      <c r="U4317" s="13">
        <v>2929.2317072999999</v>
      </c>
      <c r="V4317" s="13">
        <v>688.67121951000001</v>
      </c>
      <c r="W4317" s="13">
        <v>523.85304877999999</v>
      </c>
      <c r="X4317" s="13">
        <v>344.95829268</v>
      </c>
      <c r="Y4317" s="13">
        <f t="shared" si="405"/>
        <v>42955.949999960001</v>
      </c>
      <c r="Z4317" s="13">
        <f t="shared" si="406"/>
        <v>240196.99999859999</v>
      </c>
      <c r="AA4317" s="13">
        <f t="shared" si="407"/>
        <v>2405.37865852</v>
      </c>
      <c r="AB4317" s="12" t="str">
        <f t="shared" si="408"/>
        <v>High</v>
      </c>
      <c r="AC4317" s="12" t="str">
        <f t="shared" si="409"/>
        <v>Low Volume</v>
      </c>
    </row>
    <row r="4318" spans="1:29" x14ac:dyDescent="0.25">
      <c r="A4318" s="12">
        <v>1003015843</v>
      </c>
      <c r="B4318" s="12" t="s">
        <v>1369</v>
      </c>
      <c r="C4318" s="12"/>
      <c r="D4318" s="12"/>
      <c r="E4318" s="12" t="str">
        <f t="shared" si="404"/>
        <v xml:space="preserve">Northbay Healthcare Group, </v>
      </c>
      <c r="F4318" s="12" t="s">
        <v>3261</v>
      </c>
      <c r="G4318" s="12" t="s">
        <v>1370</v>
      </c>
      <c r="H4318" s="12" t="s">
        <v>219</v>
      </c>
      <c r="I4318" s="12" t="s">
        <v>5</v>
      </c>
      <c r="J4318" s="12" t="s">
        <v>2338</v>
      </c>
      <c r="K4318" s="12" t="s">
        <v>6</v>
      </c>
      <c r="L4318" s="12" t="s">
        <v>1371</v>
      </c>
      <c r="M4318" s="12" t="s">
        <v>3258</v>
      </c>
      <c r="N4318" s="25">
        <v>45380</v>
      </c>
      <c r="O4318" s="12" t="s">
        <v>551</v>
      </c>
      <c r="P4318" s="12" t="s">
        <v>3257</v>
      </c>
      <c r="Q4318" s="12" t="s">
        <v>3259</v>
      </c>
      <c r="R4318" s="12">
        <v>323</v>
      </c>
      <c r="S4318" s="12">
        <v>324</v>
      </c>
      <c r="T4318" s="12">
        <v>324</v>
      </c>
      <c r="U4318" s="13">
        <v>3063.3796296</v>
      </c>
      <c r="V4318" s="13">
        <v>670.91743827000005</v>
      </c>
      <c r="W4318" s="13">
        <v>513.66805555999997</v>
      </c>
      <c r="X4318" s="13">
        <v>339.31895062000001</v>
      </c>
      <c r="Y4318" s="13">
        <f t="shared" si="405"/>
        <v>166428.45000143998</v>
      </c>
      <c r="Z4318" s="13">
        <f t="shared" si="406"/>
        <v>992534.99999040004</v>
      </c>
      <c r="AA4318" s="13">
        <f t="shared" si="407"/>
        <v>2549.71157404</v>
      </c>
      <c r="AB4318" s="12" t="str">
        <f t="shared" si="408"/>
        <v>High</v>
      </c>
      <c r="AC4318" s="12" t="str">
        <f t="shared" si="409"/>
        <v>Medium Volume</v>
      </c>
    </row>
    <row r="4319" spans="1:29" x14ac:dyDescent="0.25">
      <c r="A4319" s="12">
        <v>1003015843</v>
      </c>
      <c r="B4319" s="12" t="s">
        <v>1369</v>
      </c>
      <c r="C4319" s="12"/>
      <c r="D4319" s="12"/>
      <c r="E4319" s="12" t="str">
        <f t="shared" si="404"/>
        <v xml:space="preserve">Northbay Healthcare Group, </v>
      </c>
      <c r="F4319" s="12" t="s">
        <v>3261</v>
      </c>
      <c r="G4319" s="12" t="s">
        <v>1370</v>
      </c>
      <c r="H4319" s="12" t="s">
        <v>219</v>
      </c>
      <c r="I4319" s="12" t="s">
        <v>5</v>
      </c>
      <c r="J4319" s="12" t="s">
        <v>2338</v>
      </c>
      <c r="K4319" s="12" t="s">
        <v>6</v>
      </c>
      <c r="L4319" s="12" t="s">
        <v>1371</v>
      </c>
      <c r="M4319" s="12" t="s">
        <v>3258</v>
      </c>
      <c r="N4319" s="25">
        <v>45381</v>
      </c>
      <c r="O4319" s="12" t="s">
        <v>1375</v>
      </c>
      <c r="P4319" s="12" t="s">
        <v>3257</v>
      </c>
      <c r="Q4319" s="12" t="s">
        <v>3259</v>
      </c>
      <c r="R4319" s="12">
        <v>13</v>
      </c>
      <c r="S4319" s="12">
        <v>13</v>
      </c>
      <c r="T4319" s="12">
        <v>13</v>
      </c>
      <c r="U4319" s="13">
        <v>2778.8461538000001</v>
      </c>
      <c r="V4319" s="13">
        <v>550.14230769000005</v>
      </c>
      <c r="W4319" s="13">
        <v>438.32615385000003</v>
      </c>
      <c r="X4319" s="13">
        <v>295.30769230999999</v>
      </c>
      <c r="Y4319" s="13">
        <f t="shared" si="405"/>
        <v>5698.2400000500002</v>
      </c>
      <c r="Z4319" s="13">
        <f t="shared" si="406"/>
        <v>36124.999999400003</v>
      </c>
      <c r="AA4319" s="13">
        <f t="shared" si="407"/>
        <v>2340.5199999500001</v>
      </c>
      <c r="AB4319" s="12" t="str">
        <f t="shared" si="408"/>
        <v>Medium</v>
      </c>
      <c r="AC4319" s="12" t="str">
        <f t="shared" si="409"/>
        <v>Low Volume</v>
      </c>
    </row>
    <row r="4320" spans="1:29" x14ac:dyDescent="0.25">
      <c r="A4320" s="12">
        <v>1003015843</v>
      </c>
      <c r="B4320" s="12" t="s">
        <v>1369</v>
      </c>
      <c r="C4320" s="12"/>
      <c r="D4320" s="12"/>
      <c r="E4320" s="12" t="str">
        <f t="shared" si="404"/>
        <v xml:space="preserve">Northbay Healthcare Group, </v>
      </c>
      <c r="F4320" s="12" t="s">
        <v>3261</v>
      </c>
      <c r="G4320" s="12" t="s">
        <v>1370</v>
      </c>
      <c r="H4320" s="12" t="s">
        <v>219</v>
      </c>
      <c r="I4320" s="12" t="s">
        <v>5</v>
      </c>
      <c r="J4320" s="12" t="s">
        <v>2338</v>
      </c>
      <c r="K4320" s="12" t="s">
        <v>6</v>
      </c>
      <c r="L4320" s="12" t="s">
        <v>1371</v>
      </c>
      <c r="M4320" s="12" t="s">
        <v>3258</v>
      </c>
      <c r="N4320" s="25">
        <v>45385</v>
      </c>
      <c r="O4320" s="12" t="s">
        <v>552</v>
      </c>
      <c r="P4320" s="12" t="s">
        <v>3257</v>
      </c>
      <c r="Q4320" s="12" t="s">
        <v>3259</v>
      </c>
      <c r="R4320" s="12">
        <v>256</v>
      </c>
      <c r="S4320" s="12">
        <v>258</v>
      </c>
      <c r="T4320" s="12">
        <v>258</v>
      </c>
      <c r="U4320" s="13">
        <v>2874.6744186000001</v>
      </c>
      <c r="V4320" s="13">
        <v>883.71341084999995</v>
      </c>
      <c r="W4320" s="13">
        <v>698.29717054000002</v>
      </c>
      <c r="X4320" s="13">
        <v>468.48945736000002</v>
      </c>
      <c r="Y4320" s="13">
        <f t="shared" si="405"/>
        <v>180160.66999932</v>
      </c>
      <c r="Z4320" s="13">
        <f t="shared" si="406"/>
        <v>741665.99999879999</v>
      </c>
      <c r="AA4320" s="13">
        <f t="shared" si="407"/>
        <v>2176.3772480600001</v>
      </c>
      <c r="AB4320" s="12" t="str">
        <f t="shared" si="408"/>
        <v>High</v>
      </c>
      <c r="AC4320" s="12" t="str">
        <f t="shared" si="409"/>
        <v>Medium Volume</v>
      </c>
    </row>
    <row r="4321" spans="1:29" x14ac:dyDescent="0.25">
      <c r="A4321" s="12">
        <v>1003015843</v>
      </c>
      <c r="B4321" s="12" t="s">
        <v>1369</v>
      </c>
      <c r="C4321" s="12"/>
      <c r="D4321" s="12"/>
      <c r="E4321" s="12" t="str">
        <f t="shared" si="404"/>
        <v xml:space="preserve">Northbay Healthcare Group, </v>
      </c>
      <c r="F4321" s="12" t="s">
        <v>3261</v>
      </c>
      <c r="G4321" s="12" t="s">
        <v>1370</v>
      </c>
      <c r="H4321" s="12" t="s">
        <v>219</v>
      </c>
      <c r="I4321" s="12" t="s">
        <v>5</v>
      </c>
      <c r="J4321" s="12" t="s">
        <v>2338</v>
      </c>
      <c r="K4321" s="12" t="s">
        <v>6</v>
      </c>
      <c r="L4321" s="12" t="s">
        <v>1371</v>
      </c>
      <c r="M4321" s="12" t="s">
        <v>3258</v>
      </c>
      <c r="N4321" s="25">
        <v>62321</v>
      </c>
      <c r="O4321" s="12" t="s">
        <v>75</v>
      </c>
      <c r="P4321" s="12" t="s">
        <v>3257</v>
      </c>
      <c r="Q4321" s="12" t="s">
        <v>3259</v>
      </c>
      <c r="R4321" s="12">
        <v>15</v>
      </c>
      <c r="S4321" s="12">
        <v>17</v>
      </c>
      <c r="T4321" s="12">
        <v>17</v>
      </c>
      <c r="U4321" s="13">
        <v>4932</v>
      </c>
      <c r="V4321" s="13">
        <v>508.60294118000002</v>
      </c>
      <c r="W4321" s="13">
        <v>399.41470587999999</v>
      </c>
      <c r="X4321" s="13">
        <v>267.22823528999999</v>
      </c>
      <c r="Y4321" s="13">
        <f t="shared" si="405"/>
        <v>6790.0499999599997</v>
      </c>
      <c r="Z4321" s="13">
        <f t="shared" si="406"/>
        <v>83844</v>
      </c>
      <c r="AA4321" s="13">
        <f t="shared" si="407"/>
        <v>4532.5852941200001</v>
      </c>
      <c r="AB4321" s="12" t="str">
        <f t="shared" si="408"/>
        <v>Medium</v>
      </c>
      <c r="AC4321" s="12" t="str">
        <f t="shared" si="409"/>
        <v>Low Volume</v>
      </c>
    </row>
    <row r="4322" spans="1:29" x14ac:dyDescent="0.25">
      <c r="A4322" s="12">
        <v>1003015843</v>
      </c>
      <c r="B4322" s="12" t="s">
        <v>1369</v>
      </c>
      <c r="C4322" s="12"/>
      <c r="D4322" s="12"/>
      <c r="E4322" s="12" t="str">
        <f t="shared" si="404"/>
        <v xml:space="preserve">Northbay Healthcare Group, </v>
      </c>
      <c r="F4322" s="12" t="s">
        <v>3261</v>
      </c>
      <c r="G4322" s="12" t="s">
        <v>1370</v>
      </c>
      <c r="H4322" s="12" t="s">
        <v>219</v>
      </c>
      <c r="I4322" s="12" t="s">
        <v>5</v>
      </c>
      <c r="J4322" s="12" t="s">
        <v>2338</v>
      </c>
      <c r="K4322" s="12" t="s">
        <v>6</v>
      </c>
      <c r="L4322" s="12" t="s">
        <v>1371</v>
      </c>
      <c r="M4322" s="12" t="s">
        <v>3258</v>
      </c>
      <c r="N4322" s="25">
        <v>62323</v>
      </c>
      <c r="O4322" s="12" t="s">
        <v>76</v>
      </c>
      <c r="P4322" s="12" t="s">
        <v>3257</v>
      </c>
      <c r="Q4322" s="12" t="s">
        <v>3259</v>
      </c>
      <c r="R4322" s="12">
        <v>39</v>
      </c>
      <c r="S4322" s="12">
        <v>55</v>
      </c>
      <c r="T4322" s="12">
        <v>55</v>
      </c>
      <c r="U4322" s="13">
        <v>4685.4181817999997</v>
      </c>
      <c r="V4322" s="13">
        <v>524.09890909000001</v>
      </c>
      <c r="W4322" s="13">
        <v>407.05090909</v>
      </c>
      <c r="X4322" s="13">
        <v>270.86</v>
      </c>
      <c r="Y4322" s="13">
        <f t="shared" si="405"/>
        <v>22387.799999949999</v>
      </c>
      <c r="Z4322" s="13">
        <f t="shared" si="406"/>
        <v>257697.99999899999</v>
      </c>
      <c r="AA4322" s="13">
        <f t="shared" si="407"/>
        <v>4278.3672727100002</v>
      </c>
      <c r="AB4322" s="12" t="str">
        <f t="shared" si="408"/>
        <v>High</v>
      </c>
      <c r="AC4322" s="12" t="str">
        <f t="shared" si="409"/>
        <v>Low Volume</v>
      </c>
    </row>
    <row r="4323" spans="1:29" x14ac:dyDescent="0.25">
      <c r="A4323" s="12">
        <v>1003015843</v>
      </c>
      <c r="B4323" s="12" t="s">
        <v>1369</v>
      </c>
      <c r="C4323" s="12"/>
      <c r="D4323" s="12"/>
      <c r="E4323" s="12" t="str">
        <f t="shared" si="404"/>
        <v xml:space="preserve">Northbay Healthcare Group, </v>
      </c>
      <c r="F4323" s="12" t="s">
        <v>3261</v>
      </c>
      <c r="G4323" s="12" t="s">
        <v>1370</v>
      </c>
      <c r="H4323" s="12" t="s">
        <v>219</v>
      </c>
      <c r="I4323" s="12" t="s">
        <v>5</v>
      </c>
      <c r="J4323" s="12" t="s">
        <v>2338</v>
      </c>
      <c r="K4323" s="12" t="s">
        <v>6</v>
      </c>
      <c r="L4323" s="12" t="s">
        <v>1371</v>
      </c>
      <c r="M4323" s="12" t="s">
        <v>3258</v>
      </c>
      <c r="N4323" s="25">
        <v>64483</v>
      </c>
      <c r="O4323" s="12" t="s">
        <v>78</v>
      </c>
      <c r="P4323" s="12" t="s">
        <v>3257</v>
      </c>
      <c r="Q4323" s="12" t="s">
        <v>3259</v>
      </c>
      <c r="R4323" s="12">
        <v>92</v>
      </c>
      <c r="S4323" s="12">
        <v>141</v>
      </c>
      <c r="T4323" s="12">
        <v>108</v>
      </c>
      <c r="U4323" s="13">
        <v>3545.1702128000002</v>
      </c>
      <c r="V4323" s="13">
        <v>609.83808510999995</v>
      </c>
      <c r="W4323" s="13">
        <v>479.19205674</v>
      </c>
      <c r="X4323" s="13">
        <v>320.69439715999999</v>
      </c>
      <c r="Y4323" s="13">
        <f t="shared" si="405"/>
        <v>67566.080000339993</v>
      </c>
      <c r="Z4323" s="13">
        <f t="shared" si="406"/>
        <v>499869.00000480004</v>
      </c>
      <c r="AA4323" s="13">
        <f t="shared" si="407"/>
        <v>3065.9781560600004</v>
      </c>
      <c r="AB4323" s="12" t="str">
        <f t="shared" si="408"/>
        <v>High</v>
      </c>
      <c r="AC4323" s="12" t="str">
        <f t="shared" si="409"/>
        <v>Medium Volume</v>
      </c>
    </row>
    <row r="4324" spans="1:29" x14ac:dyDescent="0.25">
      <c r="A4324" s="12">
        <v>1003015843</v>
      </c>
      <c r="B4324" s="12" t="s">
        <v>1369</v>
      </c>
      <c r="C4324" s="12"/>
      <c r="D4324" s="12"/>
      <c r="E4324" s="12" t="str">
        <f t="shared" si="404"/>
        <v xml:space="preserve">Northbay Healthcare Group, </v>
      </c>
      <c r="F4324" s="12" t="s">
        <v>3261</v>
      </c>
      <c r="G4324" s="12" t="s">
        <v>1370</v>
      </c>
      <c r="H4324" s="12" t="s">
        <v>219</v>
      </c>
      <c r="I4324" s="12" t="s">
        <v>5</v>
      </c>
      <c r="J4324" s="12" t="s">
        <v>2338</v>
      </c>
      <c r="K4324" s="12" t="s">
        <v>6</v>
      </c>
      <c r="L4324" s="12" t="s">
        <v>1371</v>
      </c>
      <c r="M4324" s="12" t="s">
        <v>3258</v>
      </c>
      <c r="N4324" s="25">
        <v>64490</v>
      </c>
      <c r="O4324" s="12" t="s">
        <v>169</v>
      </c>
      <c r="P4324" s="12" t="s">
        <v>3257</v>
      </c>
      <c r="Q4324" s="12" t="s">
        <v>3259</v>
      </c>
      <c r="R4324" s="12">
        <v>24</v>
      </c>
      <c r="S4324" s="12">
        <v>48</v>
      </c>
      <c r="T4324" s="12">
        <v>39</v>
      </c>
      <c r="U4324" s="13">
        <v>3396.5833333</v>
      </c>
      <c r="V4324" s="13">
        <v>618.57083333000003</v>
      </c>
      <c r="W4324" s="13">
        <v>492.84791667000002</v>
      </c>
      <c r="X4324" s="13">
        <v>332.04500000000002</v>
      </c>
      <c r="Y4324" s="13">
        <f t="shared" si="405"/>
        <v>23656.700000160003</v>
      </c>
      <c r="Z4324" s="13">
        <f t="shared" si="406"/>
        <v>163035.99999839999</v>
      </c>
      <c r="AA4324" s="13">
        <f t="shared" si="407"/>
        <v>2903.7354166300001</v>
      </c>
      <c r="AB4324" s="12" t="str">
        <f t="shared" si="408"/>
        <v>High</v>
      </c>
      <c r="AC4324" s="12" t="str">
        <f t="shared" si="409"/>
        <v>Low Volume</v>
      </c>
    </row>
    <row r="4325" spans="1:29" x14ac:dyDescent="0.25">
      <c r="A4325" s="12">
        <v>1003015843</v>
      </c>
      <c r="B4325" s="12" t="s">
        <v>1369</v>
      </c>
      <c r="C4325" s="12"/>
      <c r="D4325" s="12"/>
      <c r="E4325" s="12" t="str">
        <f t="shared" si="404"/>
        <v xml:space="preserve">Northbay Healthcare Group, </v>
      </c>
      <c r="F4325" s="12" t="s">
        <v>3261</v>
      </c>
      <c r="G4325" s="12" t="s">
        <v>1370</v>
      </c>
      <c r="H4325" s="12" t="s">
        <v>219</v>
      </c>
      <c r="I4325" s="12" t="s">
        <v>5</v>
      </c>
      <c r="J4325" s="12" t="s">
        <v>2338</v>
      </c>
      <c r="K4325" s="12" t="s">
        <v>6</v>
      </c>
      <c r="L4325" s="12" t="s">
        <v>1371</v>
      </c>
      <c r="M4325" s="12" t="s">
        <v>3258</v>
      </c>
      <c r="N4325" s="25">
        <v>64493</v>
      </c>
      <c r="O4325" s="12" t="s">
        <v>80</v>
      </c>
      <c r="P4325" s="12" t="s">
        <v>3257</v>
      </c>
      <c r="Q4325" s="12" t="s">
        <v>3259</v>
      </c>
      <c r="R4325" s="12">
        <v>67</v>
      </c>
      <c r="S4325" s="12">
        <v>169</v>
      </c>
      <c r="T4325" s="12">
        <v>95</v>
      </c>
      <c r="U4325" s="13">
        <v>2233.0562129999998</v>
      </c>
      <c r="V4325" s="13">
        <v>534.58165680000002</v>
      </c>
      <c r="W4325" s="13">
        <v>421.79686391000001</v>
      </c>
      <c r="X4325" s="13">
        <v>283.26402366999997</v>
      </c>
      <c r="Y4325" s="13">
        <f t="shared" si="405"/>
        <v>71283.670000790007</v>
      </c>
      <c r="Z4325" s="13">
        <f t="shared" si="406"/>
        <v>377386.49999699998</v>
      </c>
      <c r="AA4325" s="13">
        <f t="shared" si="407"/>
        <v>1811.2593490899999</v>
      </c>
      <c r="AB4325" s="12" t="str">
        <f t="shared" si="408"/>
        <v>High</v>
      </c>
      <c r="AC4325" s="12" t="str">
        <f t="shared" si="409"/>
        <v>Medium Volume</v>
      </c>
    </row>
    <row r="4326" spans="1:29" x14ac:dyDescent="0.25">
      <c r="A4326" s="12">
        <v>1003015843</v>
      </c>
      <c r="B4326" s="12" t="s">
        <v>1369</v>
      </c>
      <c r="C4326" s="12"/>
      <c r="D4326" s="12"/>
      <c r="E4326" s="12" t="str">
        <f t="shared" si="404"/>
        <v xml:space="preserve">Northbay Healthcare Group, </v>
      </c>
      <c r="F4326" s="12" t="s">
        <v>3261</v>
      </c>
      <c r="G4326" s="12" t="s">
        <v>1370</v>
      </c>
      <c r="H4326" s="12" t="s">
        <v>219</v>
      </c>
      <c r="I4326" s="12" t="s">
        <v>5</v>
      </c>
      <c r="J4326" s="12" t="s">
        <v>2338</v>
      </c>
      <c r="K4326" s="12" t="s">
        <v>6</v>
      </c>
      <c r="L4326" s="12" t="s">
        <v>1371</v>
      </c>
      <c r="M4326" s="12" t="s">
        <v>3258</v>
      </c>
      <c r="N4326" s="25">
        <v>64633</v>
      </c>
      <c r="O4326" s="12" t="s">
        <v>171</v>
      </c>
      <c r="P4326" s="12" t="s">
        <v>3257</v>
      </c>
      <c r="Q4326" s="12" t="s">
        <v>3259</v>
      </c>
      <c r="R4326" s="12">
        <v>13</v>
      </c>
      <c r="S4326" s="12">
        <v>14</v>
      </c>
      <c r="T4326" s="12">
        <v>13</v>
      </c>
      <c r="U4326" s="13">
        <v>5407</v>
      </c>
      <c r="V4326" s="13">
        <v>1264.4071429000001</v>
      </c>
      <c r="W4326" s="13">
        <v>1003.0378571</v>
      </c>
      <c r="X4326" s="13">
        <v>674.36428570999999</v>
      </c>
      <c r="Y4326" s="13">
        <f t="shared" si="405"/>
        <v>14042.5299994</v>
      </c>
      <c r="Z4326" s="13">
        <f t="shared" si="406"/>
        <v>75698</v>
      </c>
      <c r="AA4326" s="13">
        <f t="shared" si="407"/>
        <v>4403.9621428999999</v>
      </c>
      <c r="AB4326" s="12" t="str">
        <f t="shared" si="408"/>
        <v>High</v>
      </c>
      <c r="AC4326" s="12" t="str">
        <f t="shared" si="409"/>
        <v>Low Volume</v>
      </c>
    </row>
    <row r="4327" spans="1:29" x14ac:dyDescent="0.25">
      <c r="A4327" s="12">
        <v>1003015843</v>
      </c>
      <c r="B4327" s="12" t="s">
        <v>1369</v>
      </c>
      <c r="C4327" s="12"/>
      <c r="D4327" s="12"/>
      <c r="E4327" s="12" t="str">
        <f t="shared" si="404"/>
        <v xml:space="preserve">Northbay Healthcare Group, </v>
      </c>
      <c r="F4327" s="12" t="s">
        <v>3261</v>
      </c>
      <c r="G4327" s="12" t="s">
        <v>1370</v>
      </c>
      <c r="H4327" s="12" t="s">
        <v>219</v>
      </c>
      <c r="I4327" s="12" t="s">
        <v>5</v>
      </c>
      <c r="J4327" s="12" t="s">
        <v>2338</v>
      </c>
      <c r="K4327" s="12" t="s">
        <v>6</v>
      </c>
      <c r="L4327" s="12" t="s">
        <v>1371</v>
      </c>
      <c r="M4327" s="12" t="s">
        <v>3258</v>
      </c>
      <c r="N4327" s="25">
        <v>64635</v>
      </c>
      <c r="O4327" s="12" t="s">
        <v>173</v>
      </c>
      <c r="P4327" s="12" t="s">
        <v>3257</v>
      </c>
      <c r="Q4327" s="12" t="s">
        <v>3259</v>
      </c>
      <c r="R4327" s="12">
        <v>37</v>
      </c>
      <c r="S4327" s="12">
        <v>57</v>
      </c>
      <c r="T4327" s="12">
        <v>45</v>
      </c>
      <c r="U4327" s="13">
        <v>4837.7368421000001</v>
      </c>
      <c r="V4327" s="13">
        <v>1173.2175439</v>
      </c>
      <c r="W4327" s="13">
        <v>928.76228070000002</v>
      </c>
      <c r="X4327" s="13">
        <v>623.80210525999996</v>
      </c>
      <c r="Y4327" s="13">
        <f t="shared" si="405"/>
        <v>52939.449999900004</v>
      </c>
      <c r="Z4327" s="13">
        <f t="shared" si="406"/>
        <v>275750.9999997</v>
      </c>
      <c r="AA4327" s="13">
        <f t="shared" si="407"/>
        <v>3908.9745614000003</v>
      </c>
      <c r="AB4327" s="12" t="str">
        <f t="shared" si="408"/>
        <v>High</v>
      </c>
      <c r="AC4327" s="12" t="str">
        <f t="shared" si="409"/>
        <v>Low Volume</v>
      </c>
    </row>
    <row r="4328" spans="1:29" x14ac:dyDescent="0.25">
      <c r="A4328" s="12">
        <v>1003015843</v>
      </c>
      <c r="B4328" s="12" t="s">
        <v>1369</v>
      </c>
      <c r="C4328" s="12"/>
      <c r="D4328" s="12"/>
      <c r="E4328" s="12" t="str">
        <f t="shared" si="404"/>
        <v xml:space="preserve">Northbay Healthcare Group, </v>
      </c>
      <c r="F4328" s="12" t="s">
        <v>3261</v>
      </c>
      <c r="G4328" s="12" t="s">
        <v>1370</v>
      </c>
      <c r="H4328" s="12" t="s">
        <v>219</v>
      </c>
      <c r="I4328" s="12" t="s">
        <v>5</v>
      </c>
      <c r="J4328" s="12" t="s">
        <v>2338</v>
      </c>
      <c r="K4328" s="12" t="s">
        <v>6</v>
      </c>
      <c r="L4328" s="12" t="s">
        <v>1371</v>
      </c>
      <c r="M4328" s="12" t="s">
        <v>3258</v>
      </c>
      <c r="N4328" s="25">
        <v>64721</v>
      </c>
      <c r="O4328" s="12" t="s">
        <v>1309</v>
      </c>
      <c r="P4328" s="12" t="s">
        <v>3257</v>
      </c>
      <c r="Q4328" s="12" t="s">
        <v>3259</v>
      </c>
      <c r="R4328" s="12">
        <v>18</v>
      </c>
      <c r="S4328" s="12">
        <v>19</v>
      </c>
      <c r="T4328" s="12">
        <v>19</v>
      </c>
      <c r="U4328" s="13">
        <v>8823.5789473999994</v>
      </c>
      <c r="V4328" s="13">
        <v>1104.3026316</v>
      </c>
      <c r="W4328" s="13">
        <v>869.78842105000001</v>
      </c>
      <c r="X4328" s="13">
        <v>629.07000000000005</v>
      </c>
      <c r="Y4328" s="13">
        <f t="shared" si="405"/>
        <v>16525.979999949999</v>
      </c>
      <c r="Z4328" s="13">
        <f t="shared" si="406"/>
        <v>167648.00000059998</v>
      </c>
      <c r="AA4328" s="13">
        <f t="shared" si="407"/>
        <v>7953.7905263499997</v>
      </c>
      <c r="AB4328" s="12" t="str">
        <f t="shared" si="408"/>
        <v>High</v>
      </c>
      <c r="AC4328" s="12" t="str">
        <f t="shared" si="409"/>
        <v>Low Volume</v>
      </c>
    </row>
    <row r="4329" spans="1:29" x14ac:dyDescent="0.25">
      <c r="A4329" s="12">
        <v>1003015843</v>
      </c>
      <c r="B4329" s="12" t="s">
        <v>1369</v>
      </c>
      <c r="C4329" s="12"/>
      <c r="D4329" s="12"/>
      <c r="E4329" s="12" t="str">
        <f t="shared" si="404"/>
        <v xml:space="preserve">Northbay Healthcare Group, </v>
      </c>
      <c r="F4329" s="12" t="s">
        <v>3261</v>
      </c>
      <c r="G4329" s="12" t="s">
        <v>1370</v>
      </c>
      <c r="H4329" s="12" t="s">
        <v>219</v>
      </c>
      <c r="I4329" s="12" t="s">
        <v>5</v>
      </c>
      <c r="J4329" s="12" t="s">
        <v>2338</v>
      </c>
      <c r="K4329" s="12" t="s">
        <v>6</v>
      </c>
      <c r="L4329" s="12" t="s">
        <v>1371</v>
      </c>
      <c r="M4329" s="12" t="s">
        <v>3258</v>
      </c>
      <c r="N4329" s="25">
        <v>66982</v>
      </c>
      <c r="O4329" s="12" t="s">
        <v>993</v>
      </c>
      <c r="P4329" s="12" t="s">
        <v>3257</v>
      </c>
      <c r="Q4329" s="12" t="s">
        <v>3259</v>
      </c>
      <c r="R4329" s="12">
        <v>13</v>
      </c>
      <c r="S4329" s="12">
        <v>13</v>
      </c>
      <c r="T4329" s="12">
        <v>13</v>
      </c>
      <c r="U4329" s="13">
        <v>5241</v>
      </c>
      <c r="V4329" s="13">
        <v>1728.6907692</v>
      </c>
      <c r="W4329" s="13">
        <v>1377.3346154000001</v>
      </c>
      <c r="X4329" s="13">
        <v>927.93538462000004</v>
      </c>
      <c r="Y4329" s="13">
        <f t="shared" si="405"/>
        <v>17905.3500002</v>
      </c>
      <c r="Z4329" s="13">
        <f t="shared" si="406"/>
        <v>68133</v>
      </c>
      <c r="AA4329" s="13">
        <f t="shared" si="407"/>
        <v>3863.6653845999999</v>
      </c>
      <c r="AB4329" s="12" t="str">
        <f t="shared" si="408"/>
        <v>High</v>
      </c>
      <c r="AC4329" s="12" t="str">
        <f t="shared" si="409"/>
        <v>Low Volume</v>
      </c>
    </row>
    <row r="4330" spans="1:29" x14ac:dyDescent="0.25">
      <c r="A4330" s="12">
        <v>1003015843</v>
      </c>
      <c r="B4330" s="12" t="s">
        <v>1369</v>
      </c>
      <c r="C4330" s="12"/>
      <c r="D4330" s="12"/>
      <c r="E4330" s="12" t="str">
        <f t="shared" si="404"/>
        <v xml:space="preserve">Northbay Healthcare Group, </v>
      </c>
      <c r="F4330" s="12" t="s">
        <v>3261</v>
      </c>
      <c r="G4330" s="12" t="s">
        <v>1370</v>
      </c>
      <c r="H4330" s="12" t="s">
        <v>219</v>
      </c>
      <c r="I4330" s="12" t="s">
        <v>5</v>
      </c>
      <c r="J4330" s="12" t="s">
        <v>2338</v>
      </c>
      <c r="K4330" s="12" t="s">
        <v>6</v>
      </c>
      <c r="L4330" s="12" t="s">
        <v>1371</v>
      </c>
      <c r="M4330" s="12" t="s">
        <v>3258</v>
      </c>
      <c r="N4330" s="25">
        <v>66984</v>
      </c>
      <c r="O4330" s="12" t="s">
        <v>597</v>
      </c>
      <c r="P4330" s="12" t="s">
        <v>3257</v>
      </c>
      <c r="Q4330" s="12" t="s">
        <v>3259</v>
      </c>
      <c r="R4330" s="12">
        <v>143</v>
      </c>
      <c r="S4330" s="12">
        <v>191</v>
      </c>
      <c r="T4330" s="12">
        <v>191</v>
      </c>
      <c r="U4330" s="13">
        <v>4727.0052355999997</v>
      </c>
      <c r="V4330" s="13">
        <v>1672.6879581000001</v>
      </c>
      <c r="W4330" s="13">
        <v>1331.0152880000001</v>
      </c>
      <c r="X4330" s="13">
        <v>912.35413613000003</v>
      </c>
      <c r="Y4330" s="13">
        <f t="shared" si="405"/>
        <v>254223.92000800002</v>
      </c>
      <c r="Z4330" s="13">
        <f t="shared" si="406"/>
        <v>902857.99999959988</v>
      </c>
      <c r="AA4330" s="13">
        <f t="shared" si="407"/>
        <v>3395.9899475999996</v>
      </c>
      <c r="AB4330" s="12" t="str">
        <f t="shared" si="408"/>
        <v>High</v>
      </c>
      <c r="AC4330" s="12" t="str">
        <f t="shared" si="409"/>
        <v>Medium Volume</v>
      </c>
    </row>
    <row r="4331" spans="1:29" x14ac:dyDescent="0.25">
      <c r="A4331" s="12">
        <v>1003015843</v>
      </c>
      <c r="B4331" s="12" t="s">
        <v>1369</v>
      </c>
      <c r="C4331" s="12"/>
      <c r="D4331" s="12"/>
      <c r="E4331" s="12" t="str">
        <f t="shared" si="404"/>
        <v xml:space="preserve">Northbay Healthcare Group, </v>
      </c>
      <c r="F4331" s="12" t="s">
        <v>3261</v>
      </c>
      <c r="G4331" s="12" t="s">
        <v>1370</v>
      </c>
      <c r="H4331" s="12" t="s">
        <v>219</v>
      </c>
      <c r="I4331" s="12" t="s">
        <v>5</v>
      </c>
      <c r="J4331" s="12" t="s">
        <v>2338</v>
      </c>
      <c r="K4331" s="12" t="s">
        <v>6</v>
      </c>
      <c r="L4331" s="12" t="s">
        <v>1371</v>
      </c>
      <c r="M4331" s="12" t="s">
        <v>3258</v>
      </c>
      <c r="N4331" s="25" t="s">
        <v>1376</v>
      </c>
      <c r="O4331" s="12" t="s">
        <v>1377</v>
      </c>
      <c r="P4331" s="12" t="s">
        <v>3257</v>
      </c>
      <c r="Q4331" s="12" t="s">
        <v>3259</v>
      </c>
      <c r="R4331" s="12">
        <v>88</v>
      </c>
      <c r="S4331" s="12">
        <v>88</v>
      </c>
      <c r="T4331" s="12">
        <v>88</v>
      </c>
      <c r="U4331" s="13">
        <v>2497.4090909000001</v>
      </c>
      <c r="V4331" s="13">
        <v>681.73954545000004</v>
      </c>
      <c r="W4331" s="13">
        <v>681.73954545000004</v>
      </c>
      <c r="X4331" s="13">
        <v>459.30261364</v>
      </c>
      <c r="Y4331" s="13">
        <f t="shared" si="405"/>
        <v>59993.079999600006</v>
      </c>
      <c r="Z4331" s="13">
        <f t="shared" si="406"/>
        <v>219771.99999920002</v>
      </c>
      <c r="AA4331" s="13">
        <f t="shared" si="407"/>
        <v>1815.66954545</v>
      </c>
      <c r="AB4331" s="12" t="str">
        <f t="shared" si="408"/>
        <v>High</v>
      </c>
      <c r="AC4331" s="12" t="str">
        <f t="shared" si="409"/>
        <v>Low Volume</v>
      </c>
    </row>
    <row r="4332" spans="1:29" x14ac:dyDescent="0.25">
      <c r="A4332" s="12">
        <v>1003015843</v>
      </c>
      <c r="B4332" s="12" t="s">
        <v>1369</v>
      </c>
      <c r="C4332" s="12"/>
      <c r="D4332" s="12"/>
      <c r="E4332" s="12" t="str">
        <f t="shared" si="404"/>
        <v xml:space="preserve">Northbay Healthcare Group, </v>
      </c>
      <c r="F4332" s="12" t="s">
        <v>3261</v>
      </c>
      <c r="G4332" s="12" t="s">
        <v>1370</v>
      </c>
      <c r="H4332" s="12" t="s">
        <v>219</v>
      </c>
      <c r="I4332" s="12" t="s">
        <v>5</v>
      </c>
      <c r="J4332" s="12" t="s">
        <v>2338</v>
      </c>
      <c r="K4332" s="12" t="s">
        <v>6</v>
      </c>
      <c r="L4332" s="12" t="s">
        <v>1371</v>
      </c>
      <c r="M4332" s="12" t="s">
        <v>3258</v>
      </c>
      <c r="N4332" s="25" t="s">
        <v>1378</v>
      </c>
      <c r="O4332" s="12" t="s">
        <v>1379</v>
      </c>
      <c r="P4332" s="12" t="s">
        <v>3257</v>
      </c>
      <c r="Q4332" s="12" t="s">
        <v>3259</v>
      </c>
      <c r="R4332" s="12">
        <v>30</v>
      </c>
      <c r="S4332" s="12">
        <v>30</v>
      </c>
      <c r="T4332" s="12">
        <v>30</v>
      </c>
      <c r="U4332" s="13">
        <v>2726.3333333</v>
      </c>
      <c r="V4332" s="13">
        <v>678.08333332999996</v>
      </c>
      <c r="W4332" s="13">
        <v>678.08333332999996</v>
      </c>
      <c r="X4332" s="13">
        <v>456.83699999999999</v>
      </c>
      <c r="Y4332" s="13">
        <f t="shared" si="405"/>
        <v>20342.499999899999</v>
      </c>
      <c r="Z4332" s="13">
        <f t="shared" si="406"/>
        <v>81789.999999000007</v>
      </c>
      <c r="AA4332" s="13">
        <f t="shared" si="407"/>
        <v>2048.2499999700003</v>
      </c>
      <c r="AB4332" s="12" t="str">
        <f t="shared" si="408"/>
        <v>High</v>
      </c>
      <c r="AC4332" s="12" t="str">
        <f t="shared" si="409"/>
        <v>Low Volume</v>
      </c>
    </row>
    <row r="4333" spans="1:29" x14ac:dyDescent="0.25">
      <c r="A4333" s="12">
        <v>1003015843</v>
      </c>
      <c r="B4333" s="12" t="s">
        <v>1369</v>
      </c>
      <c r="C4333" s="12"/>
      <c r="D4333" s="12"/>
      <c r="E4333" s="12" t="str">
        <f t="shared" si="404"/>
        <v xml:space="preserve">Northbay Healthcare Group, </v>
      </c>
      <c r="F4333" s="12" t="s">
        <v>3261</v>
      </c>
      <c r="G4333" s="12" t="s">
        <v>1370</v>
      </c>
      <c r="H4333" s="12" t="s">
        <v>219</v>
      </c>
      <c r="I4333" s="12" t="s">
        <v>5</v>
      </c>
      <c r="J4333" s="12" t="s">
        <v>2338</v>
      </c>
      <c r="K4333" s="12" t="s">
        <v>6</v>
      </c>
      <c r="L4333" s="12" t="s">
        <v>1371</v>
      </c>
      <c r="M4333" s="12" t="s">
        <v>3258</v>
      </c>
      <c r="N4333" s="25" t="s">
        <v>1380</v>
      </c>
      <c r="O4333" s="12" t="s">
        <v>1381</v>
      </c>
      <c r="P4333" s="12" t="s">
        <v>3257</v>
      </c>
      <c r="Q4333" s="12" t="s">
        <v>3259</v>
      </c>
      <c r="R4333" s="12">
        <v>91</v>
      </c>
      <c r="S4333" s="12">
        <v>151</v>
      </c>
      <c r="T4333" s="12">
        <v>112</v>
      </c>
      <c r="U4333" s="13">
        <v>4515.8940396999997</v>
      </c>
      <c r="V4333" s="13">
        <v>452.84801325000001</v>
      </c>
      <c r="W4333" s="13">
        <v>356.82834437000002</v>
      </c>
      <c r="X4333" s="13">
        <v>239.59231788</v>
      </c>
      <c r="Y4333" s="13">
        <f t="shared" si="405"/>
        <v>53881.079999870002</v>
      </c>
      <c r="Z4333" s="13">
        <f t="shared" si="406"/>
        <v>681899.99999469996</v>
      </c>
      <c r="AA4333" s="13">
        <f t="shared" si="407"/>
        <v>4159.0656953299995</v>
      </c>
      <c r="AB4333" s="12" t="str">
        <f t="shared" si="408"/>
        <v>High</v>
      </c>
      <c r="AC4333" s="12" t="str">
        <f t="shared" si="409"/>
        <v>Medium Volume</v>
      </c>
    </row>
    <row r="4334" spans="1:29" x14ac:dyDescent="0.25">
      <c r="A4334" s="12">
        <v>1003007469</v>
      </c>
      <c r="B4334" s="12" t="s">
        <v>161</v>
      </c>
      <c r="C4334" s="12" t="s">
        <v>162</v>
      </c>
      <c r="D4334" s="12"/>
      <c r="E4334" s="12" t="str">
        <f t="shared" si="404"/>
        <v xml:space="preserve">Ozuna,Eduardo </v>
      </c>
      <c r="F4334" s="12" t="s">
        <v>3260</v>
      </c>
      <c r="G4334" s="12" t="s">
        <v>163</v>
      </c>
      <c r="H4334" s="12" t="s">
        <v>164</v>
      </c>
      <c r="I4334" s="12" t="s">
        <v>5</v>
      </c>
      <c r="J4334" s="12" t="s">
        <v>2338</v>
      </c>
      <c r="K4334" s="12" t="s">
        <v>6</v>
      </c>
      <c r="L4334" s="12" t="s">
        <v>72</v>
      </c>
      <c r="M4334" s="12" t="s">
        <v>3258</v>
      </c>
      <c r="N4334" s="25">
        <v>20553</v>
      </c>
      <c r="O4334" s="12" t="s">
        <v>165</v>
      </c>
      <c r="P4334" s="12" t="s">
        <v>3257</v>
      </c>
      <c r="Q4334" s="12" t="s">
        <v>3239</v>
      </c>
      <c r="R4334" s="12">
        <v>13</v>
      </c>
      <c r="S4334" s="12">
        <v>16</v>
      </c>
      <c r="T4334" s="12">
        <v>16</v>
      </c>
      <c r="U4334" s="13">
        <v>2000</v>
      </c>
      <c r="V4334" s="13">
        <v>56.041249999999998</v>
      </c>
      <c r="W4334" s="13">
        <v>44.699375000000003</v>
      </c>
      <c r="X4334" s="13">
        <v>45.958125000000003</v>
      </c>
      <c r="Y4334" s="13">
        <f t="shared" si="405"/>
        <v>715.19</v>
      </c>
      <c r="Z4334" s="13">
        <f t="shared" si="406"/>
        <v>32000</v>
      </c>
      <c r="AA4334" s="13">
        <f t="shared" si="407"/>
        <v>1955.3006250000001</v>
      </c>
      <c r="AB4334" s="12" t="str">
        <f t="shared" si="408"/>
        <v>Low</v>
      </c>
      <c r="AC4334" s="12" t="str">
        <f t="shared" si="409"/>
        <v>Low Volume</v>
      </c>
    </row>
    <row r="4335" spans="1:29" x14ac:dyDescent="0.25">
      <c r="A4335" s="12">
        <v>1003007469</v>
      </c>
      <c r="B4335" s="12" t="s">
        <v>161</v>
      </c>
      <c r="C4335" s="12" t="s">
        <v>162</v>
      </c>
      <c r="D4335" s="12"/>
      <c r="E4335" s="12" t="str">
        <f t="shared" si="404"/>
        <v xml:space="preserve">Ozuna,Eduardo </v>
      </c>
      <c r="F4335" s="12" t="s">
        <v>3260</v>
      </c>
      <c r="G4335" s="12" t="s">
        <v>163</v>
      </c>
      <c r="H4335" s="12" t="s">
        <v>164</v>
      </c>
      <c r="I4335" s="12" t="s">
        <v>5</v>
      </c>
      <c r="J4335" s="12" t="s">
        <v>2338</v>
      </c>
      <c r="K4335" s="12" t="s">
        <v>6</v>
      </c>
      <c r="L4335" s="12" t="s">
        <v>72</v>
      </c>
      <c r="M4335" s="12" t="s">
        <v>3258</v>
      </c>
      <c r="N4335" s="25">
        <v>20610</v>
      </c>
      <c r="O4335" s="12" t="s">
        <v>73</v>
      </c>
      <c r="P4335" s="12" t="s">
        <v>3257</v>
      </c>
      <c r="Q4335" s="12" t="s">
        <v>3239</v>
      </c>
      <c r="R4335" s="12">
        <v>13</v>
      </c>
      <c r="S4335" s="12">
        <v>17</v>
      </c>
      <c r="T4335" s="12">
        <v>17</v>
      </c>
      <c r="U4335" s="13">
        <v>1475.2941175999999</v>
      </c>
      <c r="V4335" s="13">
        <v>65.851764705999997</v>
      </c>
      <c r="W4335" s="13">
        <v>51.370588235</v>
      </c>
      <c r="X4335" s="13">
        <v>52.9</v>
      </c>
      <c r="Y4335" s="13">
        <f t="shared" si="405"/>
        <v>873.29999999500001</v>
      </c>
      <c r="Z4335" s="13">
        <f t="shared" si="406"/>
        <v>25079.999999199998</v>
      </c>
      <c r="AA4335" s="13">
        <f t="shared" si="407"/>
        <v>1423.9235293649999</v>
      </c>
      <c r="AB4335" s="12" t="str">
        <f t="shared" si="408"/>
        <v>Low</v>
      </c>
      <c r="AC4335" s="12" t="str">
        <f t="shared" si="409"/>
        <v>Low Volume</v>
      </c>
    </row>
    <row r="4336" spans="1:29" x14ac:dyDescent="0.25">
      <c r="A4336" s="12">
        <v>1003007469</v>
      </c>
      <c r="B4336" s="12" t="s">
        <v>161</v>
      </c>
      <c r="C4336" s="12" t="s">
        <v>162</v>
      </c>
      <c r="D4336" s="12"/>
      <c r="E4336" s="12" t="str">
        <f t="shared" si="404"/>
        <v xml:space="preserve">Ozuna,Eduardo </v>
      </c>
      <c r="F4336" s="12" t="s">
        <v>3260</v>
      </c>
      <c r="G4336" s="12" t="s">
        <v>163</v>
      </c>
      <c r="H4336" s="12" t="s">
        <v>164</v>
      </c>
      <c r="I4336" s="12" t="s">
        <v>5</v>
      </c>
      <c r="J4336" s="12" t="s">
        <v>2338</v>
      </c>
      <c r="K4336" s="12" t="s">
        <v>6</v>
      </c>
      <c r="L4336" s="12" t="s">
        <v>72</v>
      </c>
      <c r="M4336" s="12" t="s">
        <v>3258</v>
      </c>
      <c r="N4336" s="25">
        <v>27096</v>
      </c>
      <c r="O4336" s="12" t="s">
        <v>74</v>
      </c>
      <c r="P4336" s="12" t="s">
        <v>3257</v>
      </c>
      <c r="Q4336" s="12" t="s">
        <v>3239</v>
      </c>
      <c r="R4336" s="12">
        <v>40</v>
      </c>
      <c r="S4336" s="12">
        <v>60</v>
      </c>
      <c r="T4336" s="12">
        <v>60</v>
      </c>
      <c r="U4336" s="13">
        <v>8550</v>
      </c>
      <c r="V4336" s="13">
        <v>200.20266667000001</v>
      </c>
      <c r="W4336" s="13">
        <v>155.82599999999999</v>
      </c>
      <c r="X4336" s="13">
        <v>163.41783333000001</v>
      </c>
      <c r="Y4336" s="13">
        <f t="shared" si="405"/>
        <v>9349.56</v>
      </c>
      <c r="Z4336" s="13">
        <f t="shared" si="406"/>
        <v>513000</v>
      </c>
      <c r="AA4336" s="13">
        <f t="shared" si="407"/>
        <v>8394.1740000000009</v>
      </c>
      <c r="AB4336" s="12" t="str">
        <f t="shared" si="408"/>
        <v>Medium</v>
      </c>
      <c r="AC4336" s="12" t="str">
        <f t="shared" si="409"/>
        <v>Low Volume</v>
      </c>
    </row>
    <row r="4337" spans="1:29" x14ac:dyDescent="0.25">
      <c r="A4337" s="12">
        <v>1003007469</v>
      </c>
      <c r="B4337" s="12" t="s">
        <v>161</v>
      </c>
      <c r="C4337" s="12" t="s">
        <v>162</v>
      </c>
      <c r="D4337" s="12"/>
      <c r="E4337" s="12" t="str">
        <f t="shared" si="404"/>
        <v xml:space="preserve">Ozuna,Eduardo </v>
      </c>
      <c r="F4337" s="12" t="s">
        <v>3260</v>
      </c>
      <c r="G4337" s="12" t="s">
        <v>163</v>
      </c>
      <c r="H4337" s="12" t="s">
        <v>164</v>
      </c>
      <c r="I4337" s="12" t="s">
        <v>5</v>
      </c>
      <c r="J4337" s="12" t="s">
        <v>2338</v>
      </c>
      <c r="K4337" s="12" t="s">
        <v>6</v>
      </c>
      <c r="L4337" s="12" t="s">
        <v>72</v>
      </c>
      <c r="M4337" s="12" t="s">
        <v>3258</v>
      </c>
      <c r="N4337" s="25">
        <v>63650</v>
      </c>
      <c r="O4337" s="12" t="s">
        <v>166</v>
      </c>
      <c r="P4337" s="12" t="s">
        <v>3257</v>
      </c>
      <c r="Q4337" s="12" t="s">
        <v>3239</v>
      </c>
      <c r="R4337" s="12">
        <v>17</v>
      </c>
      <c r="S4337" s="12">
        <v>33</v>
      </c>
      <c r="T4337" s="12">
        <v>17</v>
      </c>
      <c r="U4337" s="13">
        <v>18000</v>
      </c>
      <c r="V4337" s="13">
        <v>1590.4457576</v>
      </c>
      <c r="W4337" s="13">
        <v>1256.9906060999999</v>
      </c>
      <c r="X4337" s="13">
        <v>1333.6478787999999</v>
      </c>
      <c r="Y4337" s="13">
        <f t="shared" si="405"/>
        <v>41480.690001299998</v>
      </c>
      <c r="Z4337" s="13">
        <f t="shared" si="406"/>
        <v>594000</v>
      </c>
      <c r="AA4337" s="13">
        <f t="shared" si="407"/>
        <v>16743.0093939</v>
      </c>
      <c r="AB4337" s="12" t="str">
        <f t="shared" si="408"/>
        <v>High</v>
      </c>
      <c r="AC4337" s="12" t="str">
        <f t="shared" si="409"/>
        <v>Low Volume</v>
      </c>
    </row>
    <row r="4338" spans="1:29" x14ac:dyDescent="0.25">
      <c r="A4338" s="12">
        <v>1003007469</v>
      </c>
      <c r="B4338" s="12" t="s">
        <v>161</v>
      </c>
      <c r="C4338" s="12" t="s">
        <v>162</v>
      </c>
      <c r="D4338" s="12"/>
      <c r="E4338" s="12" t="str">
        <f t="shared" si="404"/>
        <v xml:space="preserve">Ozuna,Eduardo </v>
      </c>
      <c r="F4338" s="12" t="s">
        <v>3260</v>
      </c>
      <c r="G4338" s="12" t="s">
        <v>163</v>
      </c>
      <c r="H4338" s="12" t="s">
        <v>164</v>
      </c>
      <c r="I4338" s="12" t="s">
        <v>5</v>
      </c>
      <c r="J4338" s="12" t="s">
        <v>2338</v>
      </c>
      <c r="K4338" s="12" t="s">
        <v>6</v>
      </c>
      <c r="L4338" s="12" t="s">
        <v>72</v>
      </c>
      <c r="M4338" s="12" t="s">
        <v>3258</v>
      </c>
      <c r="N4338" s="25">
        <v>64479</v>
      </c>
      <c r="O4338" s="12" t="s">
        <v>167</v>
      </c>
      <c r="P4338" s="12" t="s">
        <v>3257</v>
      </c>
      <c r="Q4338" s="12" t="s">
        <v>3239</v>
      </c>
      <c r="R4338" s="12">
        <v>26</v>
      </c>
      <c r="S4338" s="12">
        <v>42</v>
      </c>
      <c r="T4338" s="12">
        <v>42</v>
      </c>
      <c r="U4338" s="13">
        <v>7619.0476189999999</v>
      </c>
      <c r="V4338" s="13">
        <v>314.03071428999999</v>
      </c>
      <c r="W4338" s="13">
        <v>242.48642856999999</v>
      </c>
      <c r="X4338" s="13">
        <v>258.11142856999999</v>
      </c>
      <c r="Y4338" s="13">
        <f t="shared" si="405"/>
        <v>10184.429999939999</v>
      </c>
      <c r="Z4338" s="13">
        <f t="shared" si="406"/>
        <v>319999.99999799998</v>
      </c>
      <c r="AA4338" s="13">
        <f t="shared" si="407"/>
        <v>7376.5611904300004</v>
      </c>
      <c r="AB4338" s="12" t="str">
        <f t="shared" si="408"/>
        <v>High</v>
      </c>
      <c r="AC4338" s="12" t="str">
        <f t="shared" si="409"/>
        <v>Low Volume</v>
      </c>
    </row>
    <row r="4339" spans="1:29" x14ac:dyDescent="0.25">
      <c r="A4339" s="12">
        <v>1003007469</v>
      </c>
      <c r="B4339" s="12" t="s">
        <v>161</v>
      </c>
      <c r="C4339" s="12" t="s">
        <v>162</v>
      </c>
      <c r="D4339" s="12"/>
      <c r="E4339" s="12" t="str">
        <f t="shared" si="404"/>
        <v xml:space="preserve">Ozuna,Eduardo </v>
      </c>
      <c r="F4339" s="12" t="s">
        <v>3260</v>
      </c>
      <c r="G4339" s="12" t="s">
        <v>163</v>
      </c>
      <c r="H4339" s="12" t="s">
        <v>164</v>
      </c>
      <c r="I4339" s="12" t="s">
        <v>5</v>
      </c>
      <c r="J4339" s="12" t="s">
        <v>2338</v>
      </c>
      <c r="K4339" s="12" t="s">
        <v>6</v>
      </c>
      <c r="L4339" s="12" t="s">
        <v>72</v>
      </c>
      <c r="M4339" s="12" t="s">
        <v>3258</v>
      </c>
      <c r="N4339" s="25">
        <v>64480</v>
      </c>
      <c r="O4339" s="12" t="s">
        <v>168</v>
      </c>
      <c r="P4339" s="12" t="s">
        <v>3257</v>
      </c>
      <c r="Q4339" s="12" t="s">
        <v>3239</v>
      </c>
      <c r="R4339" s="12">
        <v>12</v>
      </c>
      <c r="S4339" s="12">
        <v>19</v>
      </c>
      <c r="T4339" s="12">
        <v>19</v>
      </c>
      <c r="U4339" s="13">
        <v>2763.1578946999998</v>
      </c>
      <c r="V4339" s="13">
        <v>126.55315788999999</v>
      </c>
      <c r="W4339" s="13">
        <v>102.10842105</v>
      </c>
      <c r="X4339" s="13">
        <v>113.57315789</v>
      </c>
      <c r="Y4339" s="13">
        <f t="shared" si="405"/>
        <v>1940.05999995</v>
      </c>
      <c r="Z4339" s="13">
        <f t="shared" si="406"/>
        <v>52499.999999299995</v>
      </c>
      <c r="AA4339" s="13">
        <f t="shared" si="407"/>
        <v>2661.04947365</v>
      </c>
      <c r="AB4339" s="12" t="str">
        <f t="shared" si="408"/>
        <v>Low</v>
      </c>
      <c r="AC4339" s="12" t="str">
        <f t="shared" si="409"/>
        <v>Low Volume</v>
      </c>
    </row>
    <row r="4340" spans="1:29" x14ac:dyDescent="0.25">
      <c r="A4340" s="12">
        <v>1003007469</v>
      </c>
      <c r="B4340" s="12" t="s">
        <v>161</v>
      </c>
      <c r="C4340" s="12" t="s">
        <v>162</v>
      </c>
      <c r="D4340" s="12"/>
      <c r="E4340" s="12" t="str">
        <f t="shared" si="404"/>
        <v xml:space="preserve">Ozuna,Eduardo </v>
      </c>
      <c r="F4340" s="12" t="s">
        <v>3260</v>
      </c>
      <c r="G4340" s="12" t="s">
        <v>163</v>
      </c>
      <c r="H4340" s="12" t="s">
        <v>164</v>
      </c>
      <c r="I4340" s="12" t="s">
        <v>5</v>
      </c>
      <c r="J4340" s="12" t="s">
        <v>2338</v>
      </c>
      <c r="K4340" s="12" t="s">
        <v>6</v>
      </c>
      <c r="L4340" s="12" t="s">
        <v>72</v>
      </c>
      <c r="M4340" s="12" t="s">
        <v>3258</v>
      </c>
      <c r="N4340" s="25">
        <v>64483</v>
      </c>
      <c r="O4340" s="12" t="s">
        <v>78</v>
      </c>
      <c r="P4340" s="12" t="s">
        <v>3257</v>
      </c>
      <c r="Q4340" s="12" t="s">
        <v>3239</v>
      </c>
      <c r="R4340" s="12">
        <v>79</v>
      </c>
      <c r="S4340" s="12">
        <v>127</v>
      </c>
      <c r="T4340" s="12">
        <v>127</v>
      </c>
      <c r="U4340" s="13">
        <v>6732.2834646000001</v>
      </c>
      <c r="V4340" s="13">
        <v>269.99212598000003</v>
      </c>
      <c r="W4340" s="13">
        <v>208.45850394000001</v>
      </c>
      <c r="X4340" s="13">
        <v>218.85157480000001</v>
      </c>
      <c r="Y4340" s="13">
        <f t="shared" si="405"/>
        <v>26474.230000380001</v>
      </c>
      <c r="Z4340" s="13">
        <f t="shared" si="406"/>
        <v>855000.00000420003</v>
      </c>
      <c r="AA4340" s="13">
        <f t="shared" si="407"/>
        <v>6523.8249606600002</v>
      </c>
      <c r="AB4340" s="12" t="str">
        <f t="shared" si="408"/>
        <v>High</v>
      </c>
      <c r="AC4340" s="12" t="str">
        <f t="shared" si="409"/>
        <v>Medium Volume</v>
      </c>
    </row>
    <row r="4341" spans="1:29" x14ac:dyDescent="0.25">
      <c r="A4341" s="12">
        <v>1003007469</v>
      </c>
      <c r="B4341" s="12" t="s">
        <v>161</v>
      </c>
      <c r="C4341" s="12" t="s">
        <v>162</v>
      </c>
      <c r="D4341" s="12"/>
      <c r="E4341" s="12" t="str">
        <f t="shared" si="404"/>
        <v xml:space="preserve">Ozuna,Eduardo </v>
      </c>
      <c r="F4341" s="12" t="s">
        <v>3260</v>
      </c>
      <c r="G4341" s="12" t="s">
        <v>163</v>
      </c>
      <c r="H4341" s="12" t="s">
        <v>164</v>
      </c>
      <c r="I4341" s="12" t="s">
        <v>5</v>
      </c>
      <c r="J4341" s="12" t="s">
        <v>2338</v>
      </c>
      <c r="K4341" s="12" t="s">
        <v>6</v>
      </c>
      <c r="L4341" s="12" t="s">
        <v>72</v>
      </c>
      <c r="M4341" s="12" t="s">
        <v>3258</v>
      </c>
      <c r="N4341" s="25">
        <v>64484</v>
      </c>
      <c r="O4341" s="12" t="s">
        <v>79</v>
      </c>
      <c r="P4341" s="12" t="s">
        <v>3257</v>
      </c>
      <c r="Q4341" s="12" t="s">
        <v>3239</v>
      </c>
      <c r="R4341" s="12">
        <v>51</v>
      </c>
      <c r="S4341" s="12">
        <v>80</v>
      </c>
      <c r="T4341" s="12">
        <v>80</v>
      </c>
      <c r="U4341" s="13">
        <v>2500</v>
      </c>
      <c r="V4341" s="13">
        <v>105.439125</v>
      </c>
      <c r="W4341" s="13">
        <v>84.027500000000003</v>
      </c>
      <c r="X4341" s="13">
        <v>86.952875000000006</v>
      </c>
      <c r="Y4341" s="13">
        <f t="shared" si="405"/>
        <v>6722.2000000000007</v>
      </c>
      <c r="Z4341" s="13">
        <f t="shared" si="406"/>
        <v>200000</v>
      </c>
      <c r="AA4341" s="13">
        <f t="shared" si="407"/>
        <v>2415.9724999999999</v>
      </c>
      <c r="AB4341" s="12" t="str">
        <f t="shared" si="408"/>
        <v>Medium</v>
      </c>
      <c r="AC4341" s="12" t="str">
        <f t="shared" si="409"/>
        <v>Low Volume</v>
      </c>
    </row>
    <row r="4342" spans="1:29" x14ac:dyDescent="0.25">
      <c r="A4342" s="12">
        <v>1003007469</v>
      </c>
      <c r="B4342" s="12" t="s">
        <v>161</v>
      </c>
      <c r="C4342" s="12" t="s">
        <v>162</v>
      </c>
      <c r="D4342" s="12"/>
      <c r="E4342" s="12" t="str">
        <f t="shared" si="404"/>
        <v xml:space="preserve">Ozuna,Eduardo </v>
      </c>
      <c r="F4342" s="12" t="s">
        <v>3260</v>
      </c>
      <c r="G4342" s="12" t="s">
        <v>163</v>
      </c>
      <c r="H4342" s="12" t="s">
        <v>164</v>
      </c>
      <c r="I4342" s="12" t="s">
        <v>5</v>
      </c>
      <c r="J4342" s="12" t="s">
        <v>2338</v>
      </c>
      <c r="K4342" s="12" t="s">
        <v>6</v>
      </c>
      <c r="L4342" s="12" t="s">
        <v>72</v>
      </c>
      <c r="M4342" s="12" t="s">
        <v>3258</v>
      </c>
      <c r="N4342" s="25">
        <v>64490</v>
      </c>
      <c r="O4342" s="12" t="s">
        <v>169</v>
      </c>
      <c r="P4342" s="12" t="s">
        <v>3257</v>
      </c>
      <c r="Q4342" s="12" t="s">
        <v>3239</v>
      </c>
      <c r="R4342" s="12">
        <v>26</v>
      </c>
      <c r="S4342" s="12">
        <v>37</v>
      </c>
      <c r="T4342" s="12">
        <v>37</v>
      </c>
      <c r="U4342" s="13">
        <v>4508.1081081000002</v>
      </c>
      <c r="V4342" s="13">
        <v>239.53918919</v>
      </c>
      <c r="W4342" s="13">
        <v>191.06567568</v>
      </c>
      <c r="X4342" s="13">
        <v>197.53729730000001</v>
      </c>
      <c r="Y4342" s="13">
        <f t="shared" si="405"/>
        <v>7069.4300001599995</v>
      </c>
      <c r="Z4342" s="13">
        <f t="shared" si="406"/>
        <v>166799.9999997</v>
      </c>
      <c r="AA4342" s="13">
        <f t="shared" si="407"/>
        <v>4317.0424324200003</v>
      </c>
      <c r="AB4342" s="12" t="str">
        <f t="shared" si="408"/>
        <v>Medium</v>
      </c>
      <c r="AC4342" s="12" t="str">
        <f t="shared" si="409"/>
        <v>Low Volume</v>
      </c>
    </row>
    <row r="4343" spans="1:29" x14ac:dyDescent="0.25">
      <c r="A4343" s="12">
        <v>1003007469</v>
      </c>
      <c r="B4343" s="12" t="s">
        <v>161</v>
      </c>
      <c r="C4343" s="12" t="s">
        <v>162</v>
      </c>
      <c r="D4343" s="12"/>
      <c r="E4343" s="12" t="str">
        <f t="shared" si="404"/>
        <v xml:space="preserve">Ozuna,Eduardo </v>
      </c>
      <c r="F4343" s="12" t="s">
        <v>3260</v>
      </c>
      <c r="G4343" s="12" t="s">
        <v>163</v>
      </c>
      <c r="H4343" s="12" t="s">
        <v>164</v>
      </c>
      <c r="I4343" s="12" t="s">
        <v>5</v>
      </c>
      <c r="J4343" s="12" t="s">
        <v>2338</v>
      </c>
      <c r="K4343" s="12" t="s">
        <v>6</v>
      </c>
      <c r="L4343" s="12" t="s">
        <v>72</v>
      </c>
      <c r="M4343" s="12" t="s">
        <v>3258</v>
      </c>
      <c r="N4343" s="25">
        <v>64491</v>
      </c>
      <c r="O4343" s="12" t="s">
        <v>170</v>
      </c>
      <c r="P4343" s="12" t="s">
        <v>3257</v>
      </c>
      <c r="Q4343" s="12" t="s">
        <v>3239</v>
      </c>
      <c r="R4343" s="12">
        <v>25</v>
      </c>
      <c r="S4343" s="12">
        <v>35</v>
      </c>
      <c r="T4343" s="12">
        <v>35</v>
      </c>
      <c r="U4343" s="13">
        <v>4448</v>
      </c>
      <c r="V4343" s="13">
        <v>120.33628571</v>
      </c>
      <c r="W4343" s="13">
        <v>95.982571429000004</v>
      </c>
      <c r="X4343" s="13">
        <v>98.781428571000006</v>
      </c>
      <c r="Y4343" s="13">
        <f t="shared" si="405"/>
        <v>3359.3900000150002</v>
      </c>
      <c r="Z4343" s="13">
        <f t="shared" si="406"/>
        <v>155680</v>
      </c>
      <c r="AA4343" s="13">
        <f t="shared" si="407"/>
        <v>4352.017428571</v>
      </c>
      <c r="AB4343" s="12" t="str">
        <f t="shared" si="408"/>
        <v>Low</v>
      </c>
      <c r="AC4343" s="12" t="str">
        <f t="shared" si="409"/>
        <v>Low Volume</v>
      </c>
    </row>
    <row r="4344" spans="1:29" x14ac:dyDescent="0.25">
      <c r="A4344" s="12">
        <v>1003007469</v>
      </c>
      <c r="B4344" s="12" t="s">
        <v>161</v>
      </c>
      <c r="C4344" s="12" t="s">
        <v>162</v>
      </c>
      <c r="D4344" s="12"/>
      <c r="E4344" s="12" t="str">
        <f t="shared" si="404"/>
        <v xml:space="preserve">Ozuna,Eduardo </v>
      </c>
      <c r="F4344" s="12" t="s">
        <v>3260</v>
      </c>
      <c r="G4344" s="12" t="s">
        <v>163</v>
      </c>
      <c r="H4344" s="12" t="s">
        <v>164</v>
      </c>
      <c r="I4344" s="12" t="s">
        <v>5</v>
      </c>
      <c r="J4344" s="12" t="s">
        <v>2338</v>
      </c>
      <c r="K4344" s="12" t="s">
        <v>6</v>
      </c>
      <c r="L4344" s="12" t="s">
        <v>72</v>
      </c>
      <c r="M4344" s="12" t="s">
        <v>3258</v>
      </c>
      <c r="N4344" s="25">
        <v>64493</v>
      </c>
      <c r="O4344" s="12" t="s">
        <v>80</v>
      </c>
      <c r="P4344" s="12" t="s">
        <v>3257</v>
      </c>
      <c r="Q4344" s="12" t="s">
        <v>3239</v>
      </c>
      <c r="R4344" s="12">
        <v>27</v>
      </c>
      <c r="S4344" s="12">
        <v>43</v>
      </c>
      <c r="T4344" s="12">
        <v>43</v>
      </c>
      <c r="U4344" s="13">
        <v>4784.1860465</v>
      </c>
      <c r="V4344" s="13">
        <v>224.48465116</v>
      </c>
      <c r="W4344" s="13">
        <v>174.60372093000001</v>
      </c>
      <c r="X4344" s="13">
        <v>180.99558139999999</v>
      </c>
      <c r="Y4344" s="13">
        <f t="shared" si="405"/>
        <v>7507.9599999900001</v>
      </c>
      <c r="Z4344" s="13">
        <f t="shared" si="406"/>
        <v>205719.9999995</v>
      </c>
      <c r="AA4344" s="13">
        <f t="shared" si="407"/>
        <v>4609.5823255699997</v>
      </c>
      <c r="AB4344" s="12" t="str">
        <f t="shared" si="408"/>
        <v>Medium</v>
      </c>
      <c r="AC4344" s="12" t="str">
        <f t="shared" si="409"/>
        <v>Low Volume</v>
      </c>
    </row>
    <row r="4345" spans="1:29" x14ac:dyDescent="0.25">
      <c r="A4345" s="12">
        <v>1003007469</v>
      </c>
      <c r="B4345" s="12" t="s">
        <v>161</v>
      </c>
      <c r="C4345" s="12" t="s">
        <v>162</v>
      </c>
      <c r="D4345" s="12"/>
      <c r="E4345" s="12" t="str">
        <f t="shared" si="404"/>
        <v xml:space="preserve">Ozuna,Eduardo </v>
      </c>
      <c r="F4345" s="12" t="s">
        <v>3260</v>
      </c>
      <c r="G4345" s="12" t="s">
        <v>163</v>
      </c>
      <c r="H4345" s="12" t="s">
        <v>164</v>
      </c>
      <c r="I4345" s="12" t="s">
        <v>5</v>
      </c>
      <c r="J4345" s="12" t="s">
        <v>2338</v>
      </c>
      <c r="K4345" s="12" t="s">
        <v>6</v>
      </c>
      <c r="L4345" s="12" t="s">
        <v>72</v>
      </c>
      <c r="M4345" s="12" t="s">
        <v>3258</v>
      </c>
      <c r="N4345" s="25">
        <v>64494</v>
      </c>
      <c r="O4345" s="12" t="s">
        <v>81</v>
      </c>
      <c r="P4345" s="12" t="s">
        <v>3257</v>
      </c>
      <c r="Q4345" s="12" t="s">
        <v>3239</v>
      </c>
      <c r="R4345" s="12">
        <v>26</v>
      </c>
      <c r="S4345" s="12">
        <v>41</v>
      </c>
      <c r="T4345" s="12">
        <v>41</v>
      </c>
      <c r="U4345" s="13">
        <v>4746.3414634000001</v>
      </c>
      <c r="V4345" s="13">
        <v>117.93341463</v>
      </c>
      <c r="W4345" s="13">
        <v>94.069756097999999</v>
      </c>
      <c r="X4345" s="13">
        <v>96.971707316999996</v>
      </c>
      <c r="Y4345" s="13">
        <f t="shared" si="405"/>
        <v>3856.8600000179999</v>
      </c>
      <c r="Z4345" s="13">
        <f t="shared" si="406"/>
        <v>194599.9999994</v>
      </c>
      <c r="AA4345" s="13">
        <f t="shared" si="407"/>
        <v>4652.2717073020003</v>
      </c>
      <c r="AB4345" s="12" t="str">
        <f t="shared" si="408"/>
        <v>Low</v>
      </c>
      <c r="AC4345" s="12" t="str">
        <f t="shared" si="409"/>
        <v>Low Volume</v>
      </c>
    </row>
    <row r="4346" spans="1:29" x14ac:dyDescent="0.25">
      <c r="A4346" s="12">
        <v>1003007469</v>
      </c>
      <c r="B4346" s="12" t="s">
        <v>161</v>
      </c>
      <c r="C4346" s="12" t="s">
        <v>162</v>
      </c>
      <c r="D4346" s="12"/>
      <c r="E4346" s="12" t="str">
        <f t="shared" si="404"/>
        <v xml:space="preserve">Ozuna,Eduardo </v>
      </c>
      <c r="F4346" s="12" t="s">
        <v>3260</v>
      </c>
      <c r="G4346" s="12" t="s">
        <v>163</v>
      </c>
      <c r="H4346" s="12" t="s">
        <v>164</v>
      </c>
      <c r="I4346" s="12" t="s">
        <v>5</v>
      </c>
      <c r="J4346" s="12" t="s">
        <v>2338</v>
      </c>
      <c r="K4346" s="12" t="s">
        <v>6</v>
      </c>
      <c r="L4346" s="12" t="s">
        <v>72</v>
      </c>
      <c r="M4346" s="12" t="s">
        <v>3258</v>
      </c>
      <c r="N4346" s="25">
        <v>64633</v>
      </c>
      <c r="O4346" s="12" t="s">
        <v>171</v>
      </c>
      <c r="P4346" s="12" t="s">
        <v>3257</v>
      </c>
      <c r="Q4346" s="12" t="s">
        <v>3239</v>
      </c>
      <c r="R4346" s="12">
        <v>15</v>
      </c>
      <c r="S4346" s="12">
        <v>15</v>
      </c>
      <c r="T4346" s="12">
        <v>15</v>
      </c>
      <c r="U4346" s="13">
        <v>8000</v>
      </c>
      <c r="V4346" s="13">
        <v>496.17200000000003</v>
      </c>
      <c r="W4346" s="13">
        <v>389.51866667000002</v>
      </c>
      <c r="X4346" s="13">
        <v>404.37466667000001</v>
      </c>
      <c r="Y4346" s="13">
        <f t="shared" si="405"/>
        <v>5842.7800000500001</v>
      </c>
      <c r="Z4346" s="13">
        <f t="shared" si="406"/>
        <v>120000</v>
      </c>
      <c r="AA4346" s="13">
        <f t="shared" si="407"/>
        <v>7610.4813333299999</v>
      </c>
      <c r="AB4346" s="12" t="str">
        <f t="shared" si="408"/>
        <v>Medium</v>
      </c>
      <c r="AC4346" s="12" t="str">
        <f t="shared" si="409"/>
        <v>Low Volume</v>
      </c>
    </row>
    <row r="4347" spans="1:29" x14ac:dyDescent="0.25">
      <c r="A4347" s="12">
        <v>1003007469</v>
      </c>
      <c r="B4347" s="12" t="s">
        <v>161</v>
      </c>
      <c r="C4347" s="12" t="s">
        <v>162</v>
      </c>
      <c r="D4347" s="12"/>
      <c r="E4347" s="12" t="str">
        <f t="shared" si="404"/>
        <v xml:space="preserve">Ozuna,Eduardo </v>
      </c>
      <c r="F4347" s="12" t="s">
        <v>3260</v>
      </c>
      <c r="G4347" s="12" t="s">
        <v>163</v>
      </c>
      <c r="H4347" s="12" t="s">
        <v>164</v>
      </c>
      <c r="I4347" s="12" t="s">
        <v>5</v>
      </c>
      <c r="J4347" s="12" t="s">
        <v>2338</v>
      </c>
      <c r="K4347" s="12" t="s">
        <v>6</v>
      </c>
      <c r="L4347" s="12" t="s">
        <v>72</v>
      </c>
      <c r="M4347" s="12" t="s">
        <v>3258</v>
      </c>
      <c r="N4347" s="25">
        <v>64634</v>
      </c>
      <c r="O4347" s="12" t="s">
        <v>172</v>
      </c>
      <c r="P4347" s="12" t="s">
        <v>3257</v>
      </c>
      <c r="Q4347" s="12" t="s">
        <v>3239</v>
      </c>
      <c r="R4347" s="12">
        <v>13</v>
      </c>
      <c r="S4347" s="12">
        <v>13</v>
      </c>
      <c r="T4347" s="12">
        <v>13</v>
      </c>
      <c r="U4347" s="13">
        <v>7692.3076922999999</v>
      </c>
      <c r="V4347" s="13">
        <v>304.56384615000002</v>
      </c>
      <c r="W4347" s="13">
        <v>242.93153846000001</v>
      </c>
      <c r="X4347" s="13">
        <v>253.18076923000001</v>
      </c>
      <c r="Y4347" s="13">
        <f t="shared" si="405"/>
        <v>3158.1099999800003</v>
      </c>
      <c r="Z4347" s="13">
        <f t="shared" si="406"/>
        <v>99999.999999899999</v>
      </c>
      <c r="AA4347" s="13">
        <f t="shared" si="407"/>
        <v>7449.3761538399995</v>
      </c>
      <c r="AB4347" s="12" t="str">
        <f t="shared" si="408"/>
        <v>Low</v>
      </c>
      <c r="AC4347" s="12" t="str">
        <f t="shared" si="409"/>
        <v>Low Volume</v>
      </c>
    </row>
    <row r="4348" spans="1:29" x14ac:dyDescent="0.25">
      <c r="A4348" s="12">
        <v>1003007469</v>
      </c>
      <c r="B4348" s="12" t="s">
        <v>161</v>
      </c>
      <c r="C4348" s="12" t="s">
        <v>162</v>
      </c>
      <c r="D4348" s="12"/>
      <c r="E4348" s="12" t="str">
        <f t="shared" si="404"/>
        <v xml:space="preserve">Ozuna,Eduardo </v>
      </c>
      <c r="F4348" s="12" t="s">
        <v>3260</v>
      </c>
      <c r="G4348" s="12" t="s">
        <v>163</v>
      </c>
      <c r="H4348" s="12" t="s">
        <v>164</v>
      </c>
      <c r="I4348" s="12" t="s">
        <v>5</v>
      </c>
      <c r="J4348" s="12" t="s">
        <v>2338</v>
      </c>
      <c r="K4348" s="12" t="s">
        <v>6</v>
      </c>
      <c r="L4348" s="12" t="s">
        <v>72</v>
      </c>
      <c r="M4348" s="12" t="s">
        <v>3258</v>
      </c>
      <c r="N4348" s="25">
        <v>64635</v>
      </c>
      <c r="O4348" s="12" t="s">
        <v>173</v>
      </c>
      <c r="P4348" s="12" t="s">
        <v>3257</v>
      </c>
      <c r="Q4348" s="12" t="s">
        <v>3239</v>
      </c>
      <c r="R4348" s="12">
        <v>20</v>
      </c>
      <c r="S4348" s="12">
        <v>22</v>
      </c>
      <c r="T4348" s="12">
        <v>22</v>
      </c>
      <c r="U4348" s="13">
        <v>7272.7272727</v>
      </c>
      <c r="V4348" s="13">
        <v>510.49227273000002</v>
      </c>
      <c r="W4348" s="13">
        <v>398.67090909000001</v>
      </c>
      <c r="X4348" s="13">
        <v>414.02090908999998</v>
      </c>
      <c r="Y4348" s="13">
        <f t="shared" si="405"/>
        <v>8770.7599999800004</v>
      </c>
      <c r="Z4348" s="13">
        <f t="shared" si="406"/>
        <v>159999.9999994</v>
      </c>
      <c r="AA4348" s="13">
        <f t="shared" si="407"/>
        <v>6874.0563636099996</v>
      </c>
      <c r="AB4348" s="12" t="str">
        <f t="shared" si="408"/>
        <v>Medium</v>
      </c>
      <c r="AC4348" s="12" t="str">
        <f t="shared" si="409"/>
        <v>Low Volume</v>
      </c>
    </row>
    <row r="4349" spans="1:29" x14ac:dyDescent="0.25">
      <c r="A4349" s="12">
        <v>1003007469</v>
      </c>
      <c r="B4349" s="12" t="s">
        <v>161</v>
      </c>
      <c r="C4349" s="12" t="s">
        <v>162</v>
      </c>
      <c r="D4349" s="12"/>
      <c r="E4349" s="12" t="str">
        <f t="shared" si="404"/>
        <v xml:space="preserve">Ozuna,Eduardo </v>
      </c>
      <c r="F4349" s="12" t="s">
        <v>3260</v>
      </c>
      <c r="G4349" s="12" t="s">
        <v>163</v>
      </c>
      <c r="H4349" s="12" t="s">
        <v>164</v>
      </c>
      <c r="I4349" s="12" t="s">
        <v>5</v>
      </c>
      <c r="J4349" s="12" t="s">
        <v>2338</v>
      </c>
      <c r="K4349" s="12" t="s">
        <v>6</v>
      </c>
      <c r="L4349" s="12" t="s">
        <v>72</v>
      </c>
      <c r="M4349" s="12" t="s">
        <v>3258</v>
      </c>
      <c r="N4349" s="25">
        <v>64636</v>
      </c>
      <c r="O4349" s="12" t="s">
        <v>174</v>
      </c>
      <c r="P4349" s="12" t="s">
        <v>3257</v>
      </c>
      <c r="Q4349" s="12" t="s">
        <v>3239</v>
      </c>
      <c r="R4349" s="12">
        <v>18</v>
      </c>
      <c r="S4349" s="12">
        <v>21</v>
      </c>
      <c r="T4349" s="12">
        <v>20</v>
      </c>
      <c r="U4349" s="13">
        <v>6666.6666667</v>
      </c>
      <c r="V4349" s="13">
        <v>267.17142856999999</v>
      </c>
      <c r="W4349" s="13">
        <v>213.10523810000001</v>
      </c>
      <c r="X4349" s="13">
        <v>222.2347619</v>
      </c>
      <c r="Y4349" s="13">
        <f t="shared" si="405"/>
        <v>4475.2100000999999</v>
      </c>
      <c r="Z4349" s="13">
        <f t="shared" si="406"/>
        <v>140000.00000070001</v>
      </c>
      <c r="AA4349" s="13">
        <f t="shared" si="407"/>
        <v>6453.5614286</v>
      </c>
      <c r="AB4349" s="12" t="str">
        <f t="shared" si="408"/>
        <v>Low</v>
      </c>
      <c r="AC4349" s="12" t="str">
        <f t="shared" si="409"/>
        <v>Low Volume</v>
      </c>
    </row>
    <row r="4350" spans="1:29" x14ac:dyDescent="0.25">
      <c r="A4350" s="12">
        <v>1003007469</v>
      </c>
      <c r="B4350" s="12" t="s">
        <v>161</v>
      </c>
      <c r="C4350" s="12" t="s">
        <v>162</v>
      </c>
      <c r="D4350" s="12"/>
      <c r="E4350" s="12" t="str">
        <f t="shared" si="404"/>
        <v xml:space="preserve">Ozuna,Eduardo </v>
      </c>
      <c r="F4350" s="12" t="s">
        <v>3260</v>
      </c>
      <c r="G4350" s="12" t="s">
        <v>163</v>
      </c>
      <c r="H4350" s="12" t="s">
        <v>164</v>
      </c>
      <c r="I4350" s="12" t="s">
        <v>5</v>
      </c>
      <c r="J4350" s="12" t="s">
        <v>2338</v>
      </c>
      <c r="K4350" s="12" t="s">
        <v>6</v>
      </c>
      <c r="L4350" s="12" t="s">
        <v>72</v>
      </c>
      <c r="M4350" s="12" t="s">
        <v>3258</v>
      </c>
      <c r="N4350" s="25">
        <v>72052</v>
      </c>
      <c r="O4350" s="12" t="s">
        <v>175</v>
      </c>
      <c r="P4350" s="12" t="s">
        <v>3257</v>
      </c>
      <c r="Q4350" s="12" t="s">
        <v>3239</v>
      </c>
      <c r="R4350" s="12">
        <v>18</v>
      </c>
      <c r="S4350" s="12">
        <v>34</v>
      </c>
      <c r="T4350" s="12">
        <v>18</v>
      </c>
      <c r="U4350" s="13">
        <v>323.52941176000002</v>
      </c>
      <c r="V4350" s="13">
        <v>29.002941176</v>
      </c>
      <c r="W4350" s="13">
        <v>23.136176470999999</v>
      </c>
      <c r="X4350" s="13">
        <v>25.811470587999999</v>
      </c>
      <c r="Y4350" s="13">
        <f t="shared" si="405"/>
        <v>786.63000001399996</v>
      </c>
      <c r="Z4350" s="13">
        <f t="shared" si="406"/>
        <v>10999.99999984</v>
      </c>
      <c r="AA4350" s="13">
        <f t="shared" si="407"/>
        <v>300.39323528900002</v>
      </c>
      <c r="AB4350" s="12" t="str">
        <f t="shared" si="408"/>
        <v>Low</v>
      </c>
      <c r="AC4350" s="12" t="str">
        <f t="shared" si="409"/>
        <v>Low Volume</v>
      </c>
    </row>
    <row r="4351" spans="1:29" x14ac:dyDescent="0.25">
      <c r="A4351" s="12">
        <v>1003007469</v>
      </c>
      <c r="B4351" s="12" t="s">
        <v>161</v>
      </c>
      <c r="C4351" s="12" t="s">
        <v>162</v>
      </c>
      <c r="D4351" s="12"/>
      <c r="E4351" s="12" t="str">
        <f t="shared" si="404"/>
        <v xml:space="preserve">Ozuna,Eduardo </v>
      </c>
      <c r="F4351" s="12" t="s">
        <v>3260</v>
      </c>
      <c r="G4351" s="12" t="s">
        <v>163</v>
      </c>
      <c r="H4351" s="12" t="s">
        <v>164</v>
      </c>
      <c r="I4351" s="12" t="s">
        <v>5</v>
      </c>
      <c r="J4351" s="12" t="s">
        <v>2338</v>
      </c>
      <c r="K4351" s="12" t="s">
        <v>6</v>
      </c>
      <c r="L4351" s="12" t="s">
        <v>72</v>
      </c>
      <c r="M4351" s="12" t="s">
        <v>3258</v>
      </c>
      <c r="N4351" s="25">
        <v>72072</v>
      </c>
      <c r="O4351" s="12" t="s">
        <v>176</v>
      </c>
      <c r="P4351" s="12" t="s">
        <v>3257</v>
      </c>
      <c r="Q4351" s="12" t="s">
        <v>3239</v>
      </c>
      <c r="R4351" s="12">
        <v>20</v>
      </c>
      <c r="S4351" s="12">
        <v>36</v>
      </c>
      <c r="T4351" s="12">
        <v>20</v>
      </c>
      <c r="U4351" s="13">
        <v>284.72222221999999</v>
      </c>
      <c r="V4351" s="13">
        <v>19.045277777999999</v>
      </c>
      <c r="W4351" s="13">
        <v>15.210277778</v>
      </c>
      <c r="X4351" s="13">
        <v>16.808888888999999</v>
      </c>
      <c r="Y4351" s="13">
        <f t="shared" si="405"/>
        <v>547.57000000799997</v>
      </c>
      <c r="Z4351" s="13">
        <f t="shared" si="406"/>
        <v>10249.999999919999</v>
      </c>
      <c r="AA4351" s="13">
        <f t="shared" si="407"/>
        <v>269.51194444200001</v>
      </c>
      <c r="AB4351" s="12" t="str">
        <f t="shared" si="408"/>
        <v>Low</v>
      </c>
      <c r="AC4351" s="12" t="str">
        <f t="shared" si="409"/>
        <v>Low Volume</v>
      </c>
    </row>
    <row r="4352" spans="1:29" x14ac:dyDescent="0.25">
      <c r="A4352" s="12">
        <v>1003007469</v>
      </c>
      <c r="B4352" s="12" t="s">
        <v>161</v>
      </c>
      <c r="C4352" s="12" t="s">
        <v>162</v>
      </c>
      <c r="D4352" s="12"/>
      <c r="E4352" s="12" t="str">
        <f t="shared" si="404"/>
        <v xml:space="preserve">Ozuna,Eduardo </v>
      </c>
      <c r="F4352" s="12" t="s">
        <v>3260</v>
      </c>
      <c r="G4352" s="12" t="s">
        <v>163</v>
      </c>
      <c r="H4352" s="12" t="s">
        <v>164</v>
      </c>
      <c r="I4352" s="12" t="s">
        <v>5</v>
      </c>
      <c r="J4352" s="12" t="s">
        <v>2338</v>
      </c>
      <c r="K4352" s="12" t="s">
        <v>6</v>
      </c>
      <c r="L4352" s="12" t="s">
        <v>72</v>
      </c>
      <c r="M4352" s="12" t="s">
        <v>3258</v>
      </c>
      <c r="N4352" s="25">
        <v>72114</v>
      </c>
      <c r="O4352" s="12" t="s">
        <v>177</v>
      </c>
      <c r="P4352" s="12" t="s">
        <v>3257</v>
      </c>
      <c r="Q4352" s="12" t="s">
        <v>3239</v>
      </c>
      <c r="R4352" s="12">
        <v>51</v>
      </c>
      <c r="S4352" s="12">
        <v>101</v>
      </c>
      <c r="T4352" s="12">
        <v>51</v>
      </c>
      <c r="U4352" s="13">
        <v>245.94059406</v>
      </c>
      <c r="V4352" s="13">
        <v>28.512178217999999</v>
      </c>
      <c r="W4352" s="13">
        <v>21.30009901</v>
      </c>
      <c r="X4352" s="13">
        <v>22.754752475</v>
      </c>
      <c r="Y4352" s="13">
        <f t="shared" si="405"/>
        <v>2151.3100000099998</v>
      </c>
      <c r="Z4352" s="13">
        <f t="shared" si="406"/>
        <v>24840.000000060001</v>
      </c>
      <c r="AA4352" s="13">
        <f t="shared" si="407"/>
        <v>224.64049505</v>
      </c>
      <c r="AB4352" s="12" t="str">
        <f t="shared" si="408"/>
        <v>Low</v>
      </c>
      <c r="AC4352" s="12" t="str">
        <f t="shared" si="409"/>
        <v>Medium Volume</v>
      </c>
    </row>
    <row r="4353" spans="1:29" x14ac:dyDescent="0.25">
      <c r="A4353" s="12">
        <v>1003007469</v>
      </c>
      <c r="B4353" s="12" t="s">
        <v>161</v>
      </c>
      <c r="C4353" s="12" t="s">
        <v>162</v>
      </c>
      <c r="D4353" s="12"/>
      <c r="E4353" s="12" t="str">
        <f t="shared" si="404"/>
        <v xml:space="preserve">Ozuna,Eduardo </v>
      </c>
      <c r="F4353" s="12" t="s">
        <v>3260</v>
      </c>
      <c r="G4353" s="12" t="s">
        <v>163</v>
      </c>
      <c r="H4353" s="12" t="s">
        <v>164</v>
      </c>
      <c r="I4353" s="12" t="s">
        <v>5</v>
      </c>
      <c r="J4353" s="12" t="s">
        <v>2338</v>
      </c>
      <c r="K4353" s="12" t="s">
        <v>6</v>
      </c>
      <c r="L4353" s="12" t="s">
        <v>72</v>
      </c>
      <c r="M4353" s="12" t="s">
        <v>3258</v>
      </c>
      <c r="N4353" s="25">
        <v>72170</v>
      </c>
      <c r="O4353" s="12" t="s">
        <v>31</v>
      </c>
      <c r="P4353" s="12" t="s">
        <v>3257</v>
      </c>
      <c r="Q4353" s="12" t="s">
        <v>3239</v>
      </c>
      <c r="R4353" s="12">
        <v>44</v>
      </c>
      <c r="S4353" s="12">
        <v>87</v>
      </c>
      <c r="T4353" s="12">
        <v>44</v>
      </c>
      <c r="U4353" s="13">
        <v>76.724137931000001</v>
      </c>
      <c r="V4353" s="13">
        <v>13.020804598</v>
      </c>
      <c r="W4353" s="13">
        <v>9.8980459770000007</v>
      </c>
      <c r="X4353" s="13">
        <v>10.640344828</v>
      </c>
      <c r="Y4353" s="13">
        <f t="shared" si="405"/>
        <v>861.12999999900001</v>
      </c>
      <c r="Z4353" s="13">
        <f t="shared" si="406"/>
        <v>6674.9999999970005</v>
      </c>
      <c r="AA4353" s="13">
        <f t="shared" si="407"/>
        <v>66.826091954000006</v>
      </c>
      <c r="AB4353" s="12" t="str">
        <f t="shared" si="408"/>
        <v>Low</v>
      </c>
      <c r="AC4353" s="12" t="str">
        <f t="shared" si="409"/>
        <v>Low Volume</v>
      </c>
    </row>
    <row r="4354" spans="1:29" x14ac:dyDescent="0.25">
      <c r="A4354" s="12">
        <v>1003007469</v>
      </c>
      <c r="B4354" s="12" t="s">
        <v>161</v>
      </c>
      <c r="C4354" s="12" t="s">
        <v>162</v>
      </c>
      <c r="D4354" s="12"/>
      <c r="E4354" s="12" t="str">
        <f t="shared" si="404"/>
        <v xml:space="preserve">Ozuna,Eduardo </v>
      </c>
      <c r="F4354" s="12" t="s">
        <v>3260</v>
      </c>
      <c r="G4354" s="12" t="s">
        <v>163</v>
      </c>
      <c r="H4354" s="12" t="s">
        <v>164</v>
      </c>
      <c r="I4354" s="12" t="s">
        <v>5</v>
      </c>
      <c r="J4354" s="12" t="s">
        <v>2338</v>
      </c>
      <c r="K4354" s="12" t="s">
        <v>6</v>
      </c>
      <c r="L4354" s="12" t="s">
        <v>72</v>
      </c>
      <c r="M4354" s="12" t="s">
        <v>3258</v>
      </c>
      <c r="N4354" s="25">
        <v>95972</v>
      </c>
      <c r="O4354" s="12" t="s">
        <v>178</v>
      </c>
      <c r="P4354" s="12" t="s">
        <v>3257</v>
      </c>
      <c r="Q4354" s="12" t="s">
        <v>3239</v>
      </c>
      <c r="R4354" s="12">
        <v>14</v>
      </c>
      <c r="S4354" s="12">
        <v>14</v>
      </c>
      <c r="T4354" s="12">
        <v>14</v>
      </c>
      <c r="U4354" s="13">
        <v>2250</v>
      </c>
      <c r="V4354" s="13">
        <v>54.018571428999998</v>
      </c>
      <c r="W4354" s="13">
        <v>43.09</v>
      </c>
      <c r="X4354" s="13">
        <v>44.154285713999997</v>
      </c>
      <c r="Y4354" s="13">
        <f t="shared" si="405"/>
        <v>603.26</v>
      </c>
      <c r="Z4354" s="13">
        <f t="shared" si="406"/>
        <v>31500</v>
      </c>
      <c r="AA4354" s="13">
        <f t="shared" si="407"/>
        <v>2206.91</v>
      </c>
      <c r="AB4354" s="12" t="str">
        <f t="shared" si="408"/>
        <v>Low</v>
      </c>
      <c r="AC4354" s="12" t="str">
        <f t="shared" si="409"/>
        <v>Low Volume</v>
      </c>
    </row>
    <row r="4355" spans="1:29" x14ac:dyDescent="0.25">
      <c r="A4355" s="12">
        <v>1003007469</v>
      </c>
      <c r="B4355" s="12" t="s">
        <v>161</v>
      </c>
      <c r="C4355" s="12" t="s">
        <v>162</v>
      </c>
      <c r="D4355" s="12"/>
      <c r="E4355" s="12" t="str">
        <f t="shared" ref="E4355:E4418" si="410">B4355 &amp; "," &amp; C4355 &amp; " " &amp; D4355</f>
        <v xml:space="preserve">Ozuna,Eduardo </v>
      </c>
      <c r="F4355" s="12" t="s">
        <v>3260</v>
      </c>
      <c r="G4355" s="12" t="s">
        <v>163</v>
      </c>
      <c r="H4355" s="12" t="s">
        <v>164</v>
      </c>
      <c r="I4355" s="12" t="s">
        <v>5</v>
      </c>
      <c r="J4355" s="12" t="s">
        <v>2338</v>
      </c>
      <c r="K4355" s="12" t="s">
        <v>6</v>
      </c>
      <c r="L4355" s="12" t="s">
        <v>72</v>
      </c>
      <c r="M4355" s="12" t="s">
        <v>3258</v>
      </c>
      <c r="N4355" s="25">
        <v>96132</v>
      </c>
      <c r="O4355" s="12" t="s">
        <v>89</v>
      </c>
      <c r="P4355" s="12" t="s">
        <v>3257</v>
      </c>
      <c r="Q4355" s="12" t="s">
        <v>3239</v>
      </c>
      <c r="R4355" s="12">
        <v>14</v>
      </c>
      <c r="S4355" s="12">
        <v>18</v>
      </c>
      <c r="T4355" s="12">
        <v>18</v>
      </c>
      <c r="U4355" s="13">
        <v>1444.4444444000001</v>
      </c>
      <c r="V4355" s="13">
        <v>123.50055556</v>
      </c>
      <c r="W4355" s="13">
        <v>98.51</v>
      </c>
      <c r="X4355" s="13">
        <v>99.842222222000004</v>
      </c>
      <c r="Y4355" s="13">
        <f t="shared" ref="Y4355:Y4418" si="411">S4355*W4355</f>
        <v>1773.18</v>
      </c>
      <c r="Z4355" s="13">
        <f t="shared" ref="Z4355:Z4418" si="412">S4355*U4355</f>
        <v>25999.999999200001</v>
      </c>
      <c r="AA4355" s="13">
        <f t="shared" ref="AA4355:AA4418" si="413">U4355-W4355</f>
        <v>1345.9344444000001</v>
      </c>
      <c r="AB4355" s="12" t="str">
        <f t="shared" ref="AB4355:AB4418" si="414">IF(Y4355&lt;5000,"Low",IF(Y4355&lt;=10000,"Medium","High"))</f>
        <v>Low</v>
      </c>
      <c r="AC4355" s="12" t="str">
        <f t="shared" ref="AC4355:AC4418" si="415">IF(S4355&lt;100,"Low Volume",IF(S4355&lt;500,"Medium Volume","High Volume"))</f>
        <v>Low Volume</v>
      </c>
    </row>
    <row r="4356" spans="1:29" x14ac:dyDescent="0.25">
      <c r="A4356" s="12">
        <v>1003007469</v>
      </c>
      <c r="B4356" s="12" t="s">
        <v>161</v>
      </c>
      <c r="C4356" s="12" t="s">
        <v>162</v>
      </c>
      <c r="D4356" s="12"/>
      <c r="E4356" s="12" t="str">
        <f t="shared" si="410"/>
        <v xml:space="preserve">Ozuna,Eduardo </v>
      </c>
      <c r="F4356" s="12" t="s">
        <v>3260</v>
      </c>
      <c r="G4356" s="12" t="s">
        <v>163</v>
      </c>
      <c r="H4356" s="12" t="s">
        <v>164</v>
      </c>
      <c r="I4356" s="12" t="s">
        <v>5</v>
      </c>
      <c r="J4356" s="12" t="s">
        <v>2338</v>
      </c>
      <c r="K4356" s="12" t="s">
        <v>6</v>
      </c>
      <c r="L4356" s="12" t="s">
        <v>72</v>
      </c>
      <c r="M4356" s="12" t="s">
        <v>3258</v>
      </c>
      <c r="N4356" s="25">
        <v>96138</v>
      </c>
      <c r="O4356" s="12" t="s">
        <v>90</v>
      </c>
      <c r="P4356" s="12" t="s">
        <v>3257</v>
      </c>
      <c r="Q4356" s="12" t="s">
        <v>3239</v>
      </c>
      <c r="R4356" s="12">
        <v>22</v>
      </c>
      <c r="S4356" s="12">
        <v>25</v>
      </c>
      <c r="T4356" s="12">
        <v>25</v>
      </c>
      <c r="U4356" s="13">
        <v>500</v>
      </c>
      <c r="V4356" s="13">
        <v>31.7376</v>
      </c>
      <c r="W4356" s="13">
        <v>23.2836</v>
      </c>
      <c r="X4356" s="13">
        <v>24.651599999999998</v>
      </c>
      <c r="Y4356" s="13">
        <f t="shared" si="411"/>
        <v>582.09</v>
      </c>
      <c r="Z4356" s="13">
        <f t="shared" si="412"/>
        <v>12500</v>
      </c>
      <c r="AA4356" s="13">
        <f t="shared" si="413"/>
        <v>476.71640000000002</v>
      </c>
      <c r="AB4356" s="12" t="str">
        <f t="shared" si="414"/>
        <v>Low</v>
      </c>
      <c r="AC4356" s="12" t="str">
        <f t="shared" si="415"/>
        <v>Low Volume</v>
      </c>
    </row>
    <row r="4357" spans="1:29" x14ac:dyDescent="0.25">
      <c r="A4357" s="12">
        <v>1003007469</v>
      </c>
      <c r="B4357" s="12" t="s">
        <v>161</v>
      </c>
      <c r="C4357" s="12" t="s">
        <v>162</v>
      </c>
      <c r="D4357" s="12"/>
      <c r="E4357" s="12" t="str">
        <f t="shared" si="410"/>
        <v xml:space="preserve">Ozuna,Eduardo </v>
      </c>
      <c r="F4357" s="12" t="s">
        <v>3260</v>
      </c>
      <c r="G4357" s="12" t="s">
        <v>163</v>
      </c>
      <c r="H4357" s="12" t="s">
        <v>164</v>
      </c>
      <c r="I4357" s="12" t="s">
        <v>5</v>
      </c>
      <c r="J4357" s="12" t="s">
        <v>2338</v>
      </c>
      <c r="K4357" s="12" t="s">
        <v>6</v>
      </c>
      <c r="L4357" s="12" t="s">
        <v>72</v>
      </c>
      <c r="M4357" s="12" t="s">
        <v>3258</v>
      </c>
      <c r="N4357" s="25">
        <v>99203</v>
      </c>
      <c r="O4357" s="12" t="s">
        <v>95</v>
      </c>
      <c r="P4357" s="12" t="s">
        <v>3257</v>
      </c>
      <c r="Q4357" s="12" t="s">
        <v>3239</v>
      </c>
      <c r="R4357" s="12">
        <v>74</v>
      </c>
      <c r="S4357" s="12">
        <v>74</v>
      </c>
      <c r="T4357" s="12">
        <v>74</v>
      </c>
      <c r="U4357" s="13">
        <v>458</v>
      </c>
      <c r="V4357" s="13">
        <v>106.79459459</v>
      </c>
      <c r="W4357" s="13">
        <v>80.742297296999993</v>
      </c>
      <c r="X4357" s="13">
        <v>82.878108108000006</v>
      </c>
      <c r="Y4357" s="13">
        <f t="shared" si="411"/>
        <v>5974.9299999779996</v>
      </c>
      <c r="Z4357" s="13">
        <f t="shared" si="412"/>
        <v>33892</v>
      </c>
      <c r="AA4357" s="13">
        <f t="shared" si="413"/>
        <v>377.25770270300001</v>
      </c>
      <c r="AB4357" s="12" t="str">
        <f t="shared" si="414"/>
        <v>Medium</v>
      </c>
      <c r="AC4357" s="12" t="str">
        <f t="shared" si="415"/>
        <v>Low Volume</v>
      </c>
    </row>
    <row r="4358" spans="1:29" x14ac:dyDescent="0.25">
      <c r="A4358" s="12">
        <v>1003007469</v>
      </c>
      <c r="B4358" s="12" t="s">
        <v>161</v>
      </c>
      <c r="C4358" s="12" t="s">
        <v>162</v>
      </c>
      <c r="D4358" s="12"/>
      <c r="E4358" s="12" t="str">
        <f t="shared" si="410"/>
        <v xml:space="preserve">Ozuna,Eduardo </v>
      </c>
      <c r="F4358" s="12" t="s">
        <v>3260</v>
      </c>
      <c r="G4358" s="12" t="s">
        <v>163</v>
      </c>
      <c r="H4358" s="12" t="s">
        <v>164</v>
      </c>
      <c r="I4358" s="12" t="s">
        <v>5</v>
      </c>
      <c r="J4358" s="12" t="s">
        <v>2338</v>
      </c>
      <c r="K4358" s="12" t="s">
        <v>6</v>
      </c>
      <c r="L4358" s="12" t="s">
        <v>72</v>
      </c>
      <c r="M4358" s="12" t="s">
        <v>3258</v>
      </c>
      <c r="N4358" s="25">
        <v>99213</v>
      </c>
      <c r="O4358" s="12" t="s">
        <v>98</v>
      </c>
      <c r="P4358" s="12" t="s">
        <v>3257</v>
      </c>
      <c r="Q4358" s="12" t="s">
        <v>3239</v>
      </c>
      <c r="R4358" s="12">
        <v>12</v>
      </c>
      <c r="S4358" s="12">
        <v>12</v>
      </c>
      <c r="T4358" s="12">
        <v>12</v>
      </c>
      <c r="U4358" s="13">
        <v>255</v>
      </c>
      <c r="V4358" s="13">
        <v>87.036666667000006</v>
      </c>
      <c r="W4358" s="13">
        <v>63.658333333000002</v>
      </c>
      <c r="X4358" s="13">
        <v>65.428333332999998</v>
      </c>
      <c r="Y4358" s="13">
        <f t="shared" si="411"/>
        <v>763.89999999600002</v>
      </c>
      <c r="Z4358" s="13">
        <f t="shared" si="412"/>
        <v>3060</v>
      </c>
      <c r="AA4358" s="13">
        <f t="shared" si="413"/>
        <v>191.341666667</v>
      </c>
      <c r="AB4358" s="12" t="str">
        <f t="shared" si="414"/>
        <v>Low</v>
      </c>
      <c r="AC4358" s="12" t="str">
        <f t="shared" si="415"/>
        <v>Low Volume</v>
      </c>
    </row>
    <row r="4359" spans="1:29" x14ac:dyDescent="0.25">
      <c r="A4359" s="12">
        <v>1003007469</v>
      </c>
      <c r="B4359" s="12" t="s">
        <v>161</v>
      </c>
      <c r="C4359" s="12" t="s">
        <v>162</v>
      </c>
      <c r="D4359" s="12"/>
      <c r="E4359" s="12" t="str">
        <f t="shared" si="410"/>
        <v xml:space="preserve">Ozuna,Eduardo </v>
      </c>
      <c r="F4359" s="12" t="s">
        <v>3260</v>
      </c>
      <c r="G4359" s="12" t="s">
        <v>163</v>
      </c>
      <c r="H4359" s="12" t="s">
        <v>164</v>
      </c>
      <c r="I4359" s="12" t="s">
        <v>5</v>
      </c>
      <c r="J4359" s="12" t="s">
        <v>2338</v>
      </c>
      <c r="K4359" s="12" t="s">
        <v>6</v>
      </c>
      <c r="L4359" s="12" t="s">
        <v>72</v>
      </c>
      <c r="M4359" s="12" t="s">
        <v>3258</v>
      </c>
      <c r="N4359" s="25">
        <v>99214</v>
      </c>
      <c r="O4359" s="12" t="s">
        <v>99</v>
      </c>
      <c r="P4359" s="12" t="s">
        <v>3257</v>
      </c>
      <c r="Q4359" s="12" t="s">
        <v>3239</v>
      </c>
      <c r="R4359" s="12">
        <v>210</v>
      </c>
      <c r="S4359" s="12">
        <v>761</v>
      </c>
      <c r="T4359" s="12">
        <v>761</v>
      </c>
      <c r="U4359" s="13">
        <v>345</v>
      </c>
      <c r="V4359" s="13">
        <v>121.88116951000001</v>
      </c>
      <c r="W4359" s="13">
        <v>91.772904073999996</v>
      </c>
      <c r="X4359" s="13">
        <v>95.022325886999994</v>
      </c>
      <c r="Y4359" s="13">
        <f t="shared" si="411"/>
        <v>69839.180000313994</v>
      </c>
      <c r="Z4359" s="13">
        <f t="shared" si="412"/>
        <v>262545</v>
      </c>
      <c r="AA4359" s="13">
        <f t="shared" si="413"/>
        <v>253.227095926</v>
      </c>
      <c r="AB4359" s="12" t="str">
        <f t="shared" si="414"/>
        <v>High</v>
      </c>
      <c r="AC4359" s="12" t="str">
        <f t="shared" si="415"/>
        <v>High Volume</v>
      </c>
    </row>
    <row r="4360" spans="1:29" x14ac:dyDescent="0.25">
      <c r="A4360" s="12">
        <v>1003007469</v>
      </c>
      <c r="B4360" s="12" t="s">
        <v>161</v>
      </c>
      <c r="C4360" s="12" t="s">
        <v>162</v>
      </c>
      <c r="D4360" s="12"/>
      <c r="E4360" s="12" t="str">
        <f t="shared" si="410"/>
        <v xml:space="preserve">Ozuna,Eduardo </v>
      </c>
      <c r="F4360" s="12" t="s">
        <v>3260</v>
      </c>
      <c r="G4360" s="12" t="s">
        <v>163</v>
      </c>
      <c r="H4360" s="12" t="s">
        <v>164</v>
      </c>
      <c r="I4360" s="12" t="s">
        <v>5</v>
      </c>
      <c r="J4360" s="12" t="s">
        <v>2338</v>
      </c>
      <c r="K4360" s="12" t="s">
        <v>6</v>
      </c>
      <c r="L4360" s="12" t="s">
        <v>72</v>
      </c>
      <c r="M4360" s="12" t="s">
        <v>3258</v>
      </c>
      <c r="N4360" s="25" t="s">
        <v>179</v>
      </c>
      <c r="O4360" s="12" t="s">
        <v>180</v>
      </c>
      <c r="P4360" s="12" t="s">
        <v>3258</v>
      </c>
      <c r="Q4360" s="12" t="s">
        <v>3239</v>
      </c>
      <c r="R4360" s="12">
        <v>48</v>
      </c>
      <c r="S4360" s="12">
        <v>2316</v>
      </c>
      <c r="T4360" s="12">
        <v>73</v>
      </c>
      <c r="U4360" s="13">
        <v>1.8</v>
      </c>
      <c r="V4360" s="13">
        <v>0.12680051810000001</v>
      </c>
      <c r="W4360" s="13">
        <v>0.10133419690000001</v>
      </c>
      <c r="X4360" s="13">
        <v>0.1044689119</v>
      </c>
      <c r="Y4360" s="13">
        <f t="shared" si="411"/>
        <v>234.69000002040002</v>
      </c>
      <c r="Z4360" s="13">
        <f t="shared" si="412"/>
        <v>4168.8</v>
      </c>
      <c r="AA4360" s="13">
        <f t="shared" si="413"/>
        <v>1.6986658030999999</v>
      </c>
      <c r="AB4360" s="12" t="str">
        <f t="shared" si="414"/>
        <v>Low</v>
      </c>
      <c r="AC4360" s="12" t="str">
        <f t="shared" si="415"/>
        <v>High Volume</v>
      </c>
    </row>
    <row r="4361" spans="1:29" x14ac:dyDescent="0.25">
      <c r="A4361" s="12">
        <v>1003007469</v>
      </c>
      <c r="B4361" s="12" t="s">
        <v>161</v>
      </c>
      <c r="C4361" s="12" t="s">
        <v>162</v>
      </c>
      <c r="D4361" s="12"/>
      <c r="E4361" s="12" t="str">
        <f t="shared" si="410"/>
        <v xml:space="preserve">Ozuna,Eduardo </v>
      </c>
      <c r="F4361" s="12" t="s">
        <v>3260</v>
      </c>
      <c r="G4361" s="12" t="s">
        <v>163</v>
      </c>
      <c r="H4361" s="12" t="s">
        <v>164</v>
      </c>
      <c r="I4361" s="12" t="s">
        <v>5</v>
      </c>
      <c r="J4361" s="12" t="s">
        <v>2338</v>
      </c>
      <c r="K4361" s="12" t="s">
        <v>6</v>
      </c>
      <c r="L4361" s="12" t="s">
        <v>72</v>
      </c>
      <c r="M4361" s="12" t="s">
        <v>3258</v>
      </c>
      <c r="N4361" s="25" t="s">
        <v>181</v>
      </c>
      <c r="O4361" s="12" t="s">
        <v>182</v>
      </c>
      <c r="P4361" s="12" t="s">
        <v>3258</v>
      </c>
      <c r="Q4361" s="12" t="s">
        <v>3239</v>
      </c>
      <c r="R4361" s="12">
        <v>17</v>
      </c>
      <c r="S4361" s="12">
        <v>19</v>
      </c>
      <c r="T4361" s="12">
        <v>19</v>
      </c>
      <c r="U4361" s="13">
        <v>72</v>
      </c>
      <c r="V4361" s="13">
        <v>6.32</v>
      </c>
      <c r="W4361" s="13">
        <v>5.04</v>
      </c>
      <c r="X4361" s="13">
        <v>5.04</v>
      </c>
      <c r="Y4361" s="13">
        <f t="shared" si="411"/>
        <v>95.76</v>
      </c>
      <c r="Z4361" s="13">
        <f t="shared" si="412"/>
        <v>1368</v>
      </c>
      <c r="AA4361" s="13">
        <f t="shared" si="413"/>
        <v>66.959999999999994</v>
      </c>
      <c r="AB4361" s="12" t="str">
        <f t="shared" si="414"/>
        <v>Low</v>
      </c>
      <c r="AC4361" s="12" t="str">
        <f t="shared" si="415"/>
        <v>Low Volume</v>
      </c>
    </row>
    <row r="4362" spans="1:29" x14ac:dyDescent="0.25">
      <c r="A4362" s="12">
        <v>1003007469</v>
      </c>
      <c r="B4362" s="12" t="s">
        <v>161</v>
      </c>
      <c r="C4362" s="12" t="s">
        <v>162</v>
      </c>
      <c r="D4362" s="12"/>
      <c r="E4362" s="12" t="str">
        <f t="shared" si="410"/>
        <v xml:space="preserve">Ozuna,Eduardo </v>
      </c>
      <c r="F4362" s="12" t="s">
        <v>3260</v>
      </c>
      <c r="G4362" s="12" t="s">
        <v>163</v>
      </c>
      <c r="H4362" s="12" t="s">
        <v>164</v>
      </c>
      <c r="I4362" s="12" t="s">
        <v>5</v>
      </c>
      <c r="J4362" s="12" t="s">
        <v>2338</v>
      </c>
      <c r="K4362" s="12" t="s">
        <v>6</v>
      </c>
      <c r="L4362" s="12" t="s">
        <v>72</v>
      </c>
      <c r="M4362" s="12" t="s">
        <v>3258</v>
      </c>
      <c r="N4362" s="25" t="s">
        <v>112</v>
      </c>
      <c r="O4362" s="12" t="s">
        <v>113</v>
      </c>
      <c r="P4362" s="12" t="s">
        <v>3258</v>
      </c>
      <c r="Q4362" s="12" t="s">
        <v>3239</v>
      </c>
      <c r="R4362" s="12">
        <v>129</v>
      </c>
      <c r="S4362" s="12">
        <v>3242</v>
      </c>
      <c r="T4362" s="12">
        <v>220</v>
      </c>
      <c r="U4362" s="13">
        <v>15</v>
      </c>
      <c r="V4362" s="13">
        <v>0.1120882171</v>
      </c>
      <c r="W4362" s="13">
        <v>8.85163479E-2</v>
      </c>
      <c r="X4362" s="13">
        <v>8.9515731000000001E-2</v>
      </c>
      <c r="Y4362" s="13">
        <f t="shared" si="411"/>
        <v>286.9699998918</v>
      </c>
      <c r="Z4362" s="13">
        <f t="shared" si="412"/>
        <v>48630</v>
      </c>
      <c r="AA4362" s="13">
        <f t="shared" si="413"/>
        <v>14.911483652099999</v>
      </c>
      <c r="AB4362" s="12" t="str">
        <f t="shared" si="414"/>
        <v>Low</v>
      </c>
      <c r="AC4362" s="12" t="str">
        <f t="shared" si="415"/>
        <v>High Volume</v>
      </c>
    </row>
    <row r="4363" spans="1:29" x14ac:dyDescent="0.25">
      <c r="A4363" s="12">
        <v>1003007469</v>
      </c>
      <c r="B4363" s="12" t="s">
        <v>161</v>
      </c>
      <c r="C4363" s="12" t="s">
        <v>162</v>
      </c>
      <c r="D4363" s="12"/>
      <c r="E4363" s="12" t="str">
        <f t="shared" si="410"/>
        <v xml:space="preserve">Ozuna,Eduardo </v>
      </c>
      <c r="F4363" s="12" t="s">
        <v>3260</v>
      </c>
      <c r="G4363" s="12" t="s">
        <v>163</v>
      </c>
      <c r="H4363" s="12" t="s">
        <v>164</v>
      </c>
      <c r="I4363" s="12" t="s">
        <v>5</v>
      </c>
      <c r="J4363" s="12" t="s">
        <v>2338</v>
      </c>
      <c r="K4363" s="12" t="s">
        <v>6</v>
      </c>
      <c r="L4363" s="12" t="s">
        <v>72</v>
      </c>
      <c r="M4363" s="12" t="s">
        <v>3258</v>
      </c>
      <c r="N4363" s="25" t="s">
        <v>183</v>
      </c>
      <c r="O4363" s="12" t="s">
        <v>184</v>
      </c>
      <c r="P4363" s="12" t="s">
        <v>3258</v>
      </c>
      <c r="Q4363" s="12" t="s">
        <v>3239</v>
      </c>
      <c r="R4363" s="12">
        <v>76</v>
      </c>
      <c r="S4363" s="12">
        <v>106</v>
      </c>
      <c r="T4363" s="12">
        <v>105</v>
      </c>
      <c r="U4363" s="13">
        <v>100</v>
      </c>
      <c r="V4363" s="13">
        <v>0.11292452829999999</v>
      </c>
      <c r="W4363" s="13">
        <v>8.8490566000000007E-2</v>
      </c>
      <c r="X4363" s="13">
        <v>8.9433962300000003E-2</v>
      </c>
      <c r="Y4363" s="13">
        <f t="shared" si="411"/>
        <v>9.3799999960000005</v>
      </c>
      <c r="Z4363" s="13">
        <f t="shared" si="412"/>
        <v>10600</v>
      </c>
      <c r="AA4363" s="13">
        <f t="shared" si="413"/>
        <v>99.911509433999996</v>
      </c>
      <c r="AB4363" s="12" t="str">
        <f t="shared" si="414"/>
        <v>Low</v>
      </c>
      <c r="AC4363" s="12" t="str">
        <f t="shared" si="415"/>
        <v>Medium Volume</v>
      </c>
    </row>
    <row r="4364" spans="1:29" x14ac:dyDescent="0.25">
      <c r="A4364" s="12">
        <v>1003007469</v>
      </c>
      <c r="B4364" s="12" t="s">
        <v>161</v>
      </c>
      <c r="C4364" s="12" t="s">
        <v>162</v>
      </c>
      <c r="D4364" s="12"/>
      <c r="E4364" s="12" t="str">
        <f t="shared" si="410"/>
        <v xml:space="preserve">Ozuna,Eduardo </v>
      </c>
      <c r="F4364" s="12" t="s">
        <v>3260</v>
      </c>
      <c r="G4364" s="12" t="s">
        <v>163</v>
      </c>
      <c r="H4364" s="12" t="s">
        <v>164</v>
      </c>
      <c r="I4364" s="12" t="s">
        <v>5</v>
      </c>
      <c r="J4364" s="12" t="s">
        <v>2338</v>
      </c>
      <c r="K4364" s="12" t="s">
        <v>6</v>
      </c>
      <c r="L4364" s="12" t="s">
        <v>72</v>
      </c>
      <c r="M4364" s="12" t="s">
        <v>3258</v>
      </c>
      <c r="N4364" s="25" t="s">
        <v>185</v>
      </c>
      <c r="O4364" s="12" t="s">
        <v>186</v>
      </c>
      <c r="P4364" s="12" t="s">
        <v>3258</v>
      </c>
      <c r="Q4364" s="12" t="s">
        <v>3239</v>
      </c>
      <c r="R4364" s="12">
        <v>126</v>
      </c>
      <c r="S4364" s="12">
        <v>605</v>
      </c>
      <c r="T4364" s="12">
        <v>239</v>
      </c>
      <c r="U4364" s="13">
        <v>45</v>
      </c>
      <c r="V4364" s="13">
        <v>0.13028099169999999</v>
      </c>
      <c r="W4364" s="13">
        <v>0.104</v>
      </c>
      <c r="X4364" s="13">
        <v>0.1049586777</v>
      </c>
      <c r="Y4364" s="13">
        <f t="shared" si="411"/>
        <v>62.919999999999995</v>
      </c>
      <c r="Z4364" s="13">
        <f t="shared" si="412"/>
        <v>27225</v>
      </c>
      <c r="AA4364" s="13">
        <f t="shared" si="413"/>
        <v>44.896000000000001</v>
      </c>
      <c r="AB4364" s="12" t="str">
        <f t="shared" si="414"/>
        <v>Low</v>
      </c>
      <c r="AC4364" s="12" t="str">
        <f t="shared" si="415"/>
        <v>High Volume</v>
      </c>
    </row>
    <row r="4365" spans="1:29" x14ac:dyDescent="0.25">
      <c r="A4365" s="12">
        <v>1003005372</v>
      </c>
      <c r="B4365" s="12" t="s">
        <v>2238</v>
      </c>
      <c r="C4365" s="12" t="s">
        <v>2239</v>
      </c>
      <c r="D4365" s="12"/>
      <c r="E4365" s="12" t="str">
        <f t="shared" si="410"/>
        <v xml:space="preserve">Padro-Guzman,Jesuel </v>
      </c>
      <c r="F4365" s="12" t="s">
        <v>3260</v>
      </c>
      <c r="G4365" s="12" t="s">
        <v>708</v>
      </c>
      <c r="H4365" s="12" t="s">
        <v>137</v>
      </c>
      <c r="I4365" s="12" t="s">
        <v>5</v>
      </c>
      <c r="J4365" s="12" t="s">
        <v>2338</v>
      </c>
      <c r="K4365" s="12" t="s">
        <v>6</v>
      </c>
      <c r="L4365" s="12" t="s">
        <v>577</v>
      </c>
      <c r="M4365" s="12" t="s">
        <v>3258</v>
      </c>
      <c r="N4365" s="25">
        <v>99204</v>
      </c>
      <c r="O4365" s="12" t="s">
        <v>96</v>
      </c>
      <c r="P4365" s="12" t="s">
        <v>3257</v>
      </c>
      <c r="Q4365" s="12" t="s">
        <v>3239</v>
      </c>
      <c r="R4365" s="12">
        <v>47</v>
      </c>
      <c r="S4365" s="12">
        <v>47</v>
      </c>
      <c r="T4365" s="12">
        <v>47</v>
      </c>
      <c r="U4365" s="13">
        <v>840</v>
      </c>
      <c r="V4365" s="13">
        <v>146.82361702</v>
      </c>
      <c r="W4365" s="13">
        <v>108.24021277</v>
      </c>
      <c r="X4365" s="13">
        <v>94.966595745000006</v>
      </c>
      <c r="Y4365" s="13">
        <f t="shared" si="411"/>
        <v>5087.2900001899998</v>
      </c>
      <c r="Z4365" s="13">
        <f t="shared" si="412"/>
        <v>39480</v>
      </c>
      <c r="AA4365" s="13">
        <f t="shared" si="413"/>
        <v>731.75978723000003</v>
      </c>
      <c r="AB4365" s="12" t="str">
        <f t="shared" si="414"/>
        <v>Medium</v>
      </c>
      <c r="AC4365" s="12" t="str">
        <f t="shared" si="415"/>
        <v>Low Volume</v>
      </c>
    </row>
    <row r="4366" spans="1:29" x14ac:dyDescent="0.25">
      <c r="A4366" s="12">
        <v>1003005372</v>
      </c>
      <c r="B4366" s="12" t="s">
        <v>2238</v>
      </c>
      <c r="C4366" s="12" t="s">
        <v>2239</v>
      </c>
      <c r="D4366" s="12"/>
      <c r="E4366" s="12" t="str">
        <f t="shared" si="410"/>
        <v xml:space="preserve">Padro-Guzman,Jesuel </v>
      </c>
      <c r="F4366" s="12" t="s">
        <v>3260</v>
      </c>
      <c r="G4366" s="12" t="s">
        <v>708</v>
      </c>
      <c r="H4366" s="12" t="s">
        <v>137</v>
      </c>
      <c r="I4366" s="12" t="s">
        <v>5</v>
      </c>
      <c r="J4366" s="12" t="s">
        <v>2338</v>
      </c>
      <c r="K4366" s="12" t="s">
        <v>6</v>
      </c>
      <c r="L4366" s="12" t="s">
        <v>577</v>
      </c>
      <c r="M4366" s="12" t="s">
        <v>3258</v>
      </c>
      <c r="N4366" s="25">
        <v>99205</v>
      </c>
      <c r="O4366" s="12" t="s">
        <v>133</v>
      </c>
      <c r="P4366" s="12" t="s">
        <v>3257</v>
      </c>
      <c r="Q4366" s="12" t="s">
        <v>3239</v>
      </c>
      <c r="R4366" s="12">
        <v>18</v>
      </c>
      <c r="S4366" s="12">
        <v>18</v>
      </c>
      <c r="T4366" s="12">
        <v>18</v>
      </c>
      <c r="U4366" s="13">
        <v>1045</v>
      </c>
      <c r="V4366" s="13">
        <v>200.48833332999999</v>
      </c>
      <c r="W4366" s="13">
        <v>159.88499999999999</v>
      </c>
      <c r="X4366" s="13">
        <v>140.80166667</v>
      </c>
      <c r="Y4366" s="13">
        <f t="shared" si="411"/>
        <v>2877.93</v>
      </c>
      <c r="Z4366" s="13">
        <f t="shared" si="412"/>
        <v>18810</v>
      </c>
      <c r="AA4366" s="13">
        <f t="shared" si="413"/>
        <v>885.11500000000001</v>
      </c>
      <c r="AB4366" s="12" t="str">
        <f t="shared" si="414"/>
        <v>Low</v>
      </c>
      <c r="AC4366" s="12" t="str">
        <f t="shared" si="415"/>
        <v>Low Volume</v>
      </c>
    </row>
    <row r="4367" spans="1:29" x14ac:dyDescent="0.25">
      <c r="A4367" s="12">
        <v>1003005372</v>
      </c>
      <c r="B4367" s="12" t="s">
        <v>2238</v>
      </c>
      <c r="C4367" s="12" t="s">
        <v>2239</v>
      </c>
      <c r="D4367" s="12"/>
      <c r="E4367" s="12" t="str">
        <f t="shared" si="410"/>
        <v xml:space="preserve">Padro-Guzman,Jesuel </v>
      </c>
      <c r="F4367" s="12" t="s">
        <v>3260</v>
      </c>
      <c r="G4367" s="12" t="s">
        <v>708</v>
      </c>
      <c r="H4367" s="12" t="s">
        <v>137</v>
      </c>
      <c r="I4367" s="12" t="s">
        <v>5</v>
      </c>
      <c r="J4367" s="12" t="s">
        <v>2338</v>
      </c>
      <c r="K4367" s="12" t="s">
        <v>6</v>
      </c>
      <c r="L4367" s="12" t="s">
        <v>577</v>
      </c>
      <c r="M4367" s="12" t="s">
        <v>3258</v>
      </c>
      <c r="N4367" s="25">
        <v>99213</v>
      </c>
      <c r="O4367" s="12" t="s">
        <v>98</v>
      </c>
      <c r="P4367" s="12" t="s">
        <v>3257</v>
      </c>
      <c r="Q4367" s="12" t="s">
        <v>3239</v>
      </c>
      <c r="R4367" s="12">
        <v>79</v>
      </c>
      <c r="S4367" s="12">
        <v>100</v>
      </c>
      <c r="T4367" s="12">
        <v>100</v>
      </c>
      <c r="U4367" s="13">
        <v>375</v>
      </c>
      <c r="V4367" s="13">
        <v>78.375100000000003</v>
      </c>
      <c r="W4367" s="13">
        <v>57.274500000000003</v>
      </c>
      <c r="X4367" s="13">
        <v>50.541400000000003</v>
      </c>
      <c r="Y4367" s="13">
        <f t="shared" si="411"/>
        <v>5727.4500000000007</v>
      </c>
      <c r="Z4367" s="13">
        <f t="shared" si="412"/>
        <v>37500</v>
      </c>
      <c r="AA4367" s="13">
        <f t="shared" si="413"/>
        <v>317.72550000000001</v>
      </c>
      <c r="AB4367" s="12" t="str">
        <f t="shared" si="414"/>
        <v>Medium</v>
      </c>
      <c r="AC4367" s="12" t="str">
        <f t="shared" si="415"/>
        <v>Medium Volume</v>
      </c>
    </row>
    <row r="4368" spans="1:29" x14ac:dyDescent="0.25">
      <c r="A4368" s="12">
        <v>1003005372</v>
      </c>
      <c r="B4368" s="12" t="s">
        <v>2238</v>
      </c>
      <c r="C4368" s="12" t="s">
        <v>2239</v>
      </c>
      <c r="D4368" s="12"/>
      <c r="E4368" s="12" t="str">
        <f t="shared" si="410"/>
        <v xml:space="preserve">Padro-Guzman,Jesuel </v>
      </c>
      <c r="F4368" s="12" t="s">
        <v>3260</v>
      </c>
      <c r="G4368" s="12" t="s">
        <v>708</v>
      </c>
      <c r="H4368" s="12" t="s">
        <v>137</v>
      </c>
      <c r="I4368" s="12" t="s">
        <v>5</v>
      </c>
      <c r="J4368" s="12" t="s">
        <v>2338</v>
      </c>
      <c r="K4368" s="12" t="s">
        <v>6</v>
      </c>
      <c r="L4368" s="12" t="s">
        <v>577</v>
      </c>
      <c r="M4368" s="12" t="s">
        <v>3258</v>
      </c>
      <c r="N4368" s="25">
        <v>99214</v>
      </c>
      <c r="O4368" s="12" t="s">
        <v>99</v>
      </c>
      <c r="P4368" s="12" t="s">
        <v>3257</v>
      </c>
      <c r="Q4368" s="12" t="s">
        <v>3239</v>
      </c>
      <c r="R4368" s="12">
        <v>79</v>
      </c>
      <c r="S4368" s="12">
        <v>116</v>
      </c>
      <c r="T4368" s="12">
        <v>116</v>
      </c>
      <c r="U4368" s="13">
        <v>545</v>
      </c>
      <c r="V4368" s="13">
        <v>109.19008621</v>
      </c>
      <c r="W4368" s="13">
        <v>80.386551724</v>
      </c>
      <c r="X4368" s="13">
        <v>71.104310345000002</v>
      </c>
      <c r="Y4368" s="13">
        <f t="shared" si="411"/>
        <v>9324.8399999840003</v>
      </c>
      <c r="Z4368" s="13">
        <f t="shared" si="412"/>
        <v>63220</v>
      </c>
      <c r="AA4368" s="13">
        <f t="shared" si="413"/>
        <v>464.61344827599999</v>
      </c>
      <c r="AB4368" s="12" t="str">
        <f t="shared" si="414"/>
        <v>Medium</v>
      </c>
      <c r="AC4368" s="12" t="str">
        <f t="shared" si="415"/>
        <v>Medium Volume</v>
      </c>
    </row>
    <row r="4369" spans="1:29" x14ac:dyDescent="0.25">
      <c r="A4369" s="12">
        <v>1003005372</v>
      </c>
      <c r="B4369" s="12" t="s">
        <v>2238</v>
      </c>
      <c r="C4369" s="12" t="s">
        <v>2239</v>
      </c>
      <c r="D4369" s="12"/>
      <c r="E4369" s="12" t="str">
        <f t="shared" si="410"/>
        <v xml:space="preserve">Padro-Guzman,Jesuel </v>
      </c>
      <c r="F4369" s="12" t="s">
        <v>3260</v>
      </c>
      <c r="G4369" s="12" t="s">
        <v>708</v>
      </c>
      <c r="H4369" s="12" t="s">
        <v>137</v>
      </c>
      <c r="I4369" s="12" t="s">
        <v>5</v>
      </c>
      <c r="J4369" s="12" t="s">
        <v>2338</v>
      </c>
      <c r="K4369" s="12" t="s">
        <v>6</v>
      </c>
      <c r="L4369" s="12" t="s">
        <v>577</v>
      </c>
      <c r="M4369" s="12" t="s">
        <v>3258</v>
      </c>
      <c r="N4369" s="25">
        <v>99215</v>
      </c>
      <c r="O4369" s="12" t="s">
        <v>209</v>
      </c>
      <c r="P4369" s="12" t="s">
        <v>3257</v>
      </c>
      <c r="Q4369" s="12" t="s">
        <v>3239</v>
      </c>
      <c r="R4369" s="12">
        <v>37</v>
      </c>
      <c r="S4369" s="12">
        <v>45</v>
      </c>
      <c r="T4369" s="12">
        <v>45</v>
      </c>
      <c r="U4369" s="13">
        <v>730</v>
      </c>
      <c r="V4369" s="13">
        <v>161.29155556000001</v>
      </c>
      <c r="W4369" s="13">
        <v>120.488</v>
      </c>
      <c r="X4369" s="13">
        <v>106.29955556</v>
      </c>
      <c r="Y4369" s="13">
        <f t="shared" si="411"/>
        <v>5421.96</v>
      </c>
      <c r="Z4369" s="13">
        <f t="shared" si="412"/>
        <v>32850</v>
      </c>
      <c r="AA4369" s="13">
        <f t="shared" si="413"/>
        <v>609.51199999999994</v>
      </c>
      <c r="AB4369" s="12" t="str">
        <f t="shared" si="414"/>
        <v>Medium</v>
      </c>
      <c r="AC4369" s="12" t="str">
        <f t="shared" si="415"/>
        <v>Low Volume</v>
      </c>
    </row>
    <row r="4370" spans="1:29" x14ac:dyDescent="0.25">
      <c r="A4370" s="12">
        <v>1003005372</v>
      </c>
      <c r="B4370" s="12" t="s">
        <v>2238</v>
      </c>
      <c r="C4370" s="12" t="s">
        <v>2239</v>
      </c>
      <c r="D4370" s="12"/>
      <c r="E4370" s="12" t="str">
        <f t="shared" si="410"/>
        <v xml:space="preserve">Padro-Guzman,Jesuel </v>
      </c>
      <c r="F4370" s="12" t="s">
        <v>3260</v>
      </c>
      <c r="G4370" s="12" t="s">
        <v>708</v>
      </c>
      <c r="H4370" s="12" t="s">
        <v>137</v>
      </c>
      <c r="I4370" s="12" t="s">
        <v>5</v>
      </c>
      <c r="J4370" s="12" t="s">
        <v>2338</v>
      </c>
      <c r="K4370" s="12" t="s">
        <v>6</v>
      </c>
      <c r="L4370" s="12" t="s">
        <v>577</v>
      </c>
      <c r="M4370" s="12" t="s">
        <v>3258</v>
      </c>
      <c r="N4370" s="25">
        <v>99222</v>
      </c>
      <c r="O4370" s="12" t="s">
        <v>122</v>
      </c>
      <c r="P4370" s="12" t="s">
        <v>3257</v>
      </c>
      <c r="Q4370" s="12" t="s">
        <v>3259</v>
      </c>
      <c r="R4370" s="12">
        <v>18</v>
      </c>
      <c r="S4370" s="12">
        <v>18</v>
      </c>
      <c r="T4370" s="12">
        <v>18</v>
      </c>
      <c r="U4370" s="13">
        <v>990</v>
      </c>
      <c r="V4370" s="13">
        <v>143.66</v>
      </c>
      <c r="W4370" s="13">
        <v>114.56611110999999</v>
      </c>
      <c r="X4370" s="13">
        <v>101.16777777999999</v>
      </c>
      <c r="Y4370" s="13">
        <f t="shared" si="411"/>
        <v>2062.1899999799998</v>
      </c>
      <c r="Z4370" s="13">
        <f t="shared" si="412"/>
        <v>17820</v>
      </c>
      <c r="AA4370" s="13">
        <f t="shared" si="413"/>
        <v>875.43388889000005</v>
      </c>
      <c r="AB4370" s="12" t="str">
        <f t="shared" si="414"/>
        <v>Low</v>
      </c>
      <c r="AC4370" s="12" t="str">
        <f t="shared" si="415"/>
        <v>Low Volume</v>
      </c>
    </row>
    <row r="4371" spans="1:29" x14ac:dyDescent="0.25">
      <c r="A4371" s="12">
        <v>1003012428</v>
      </c>
      <c r="B4371" s="12" t="s">
        <v>1750</v>
      </c>
      <c r="C4371" s="12" t="s">
        <v>1831</v>
      </c>
      <c r="D4371" s="12"/>
      <c r="E4371" s="12" t="str">
        <f t="shared" si="410"/>
        <v xml:space="preserve">Patel,Viral </v>
      </c>
      <c r="F4371" s="12" t="s">
        <v>3260</v>
      </c>
      <c r="G4371" s="12" t="s">
        <v>1832</v>
      </c>
      <c r="H4371" s="12" t="s">
        <v>1142</v>
      </c>
      <c r="I4371" s="12" t="s">
        <v>1830</v>
      </c>
      <c r="J4371" s="12" t="s">
        <v>2338</v>
      </c>
      <c r="K4371" s="12" t="s">
        <v>6</v>
      </c>
      <c r="L4371" s="12" t="s">
        <v>138</v>
      </c>
      <c r="M4371" s="12" t="s">
        <v>3258</v>
      </c>
      <c r="N4371" s="25">
        <v>90480</v>
      </c>
      <c r="O4371" s="12" t="s">
        <v>685</v>
      </c>
      <c r="P4371" s="12" t="s">
        <v>3257</v>
      </c>
      <c r="Q4371" s="12" t="s">
        <v>3239</v>
      </c>
      <c r="R4371" s="12">
        <v>14</v>
      </c>
      <c r="S4371" s="12">
        <v>14</v>
      </c>
      <c r="T4371" s="12">
        <v>14</v>
      </c>
      <c r="U4371" s="13">
        <v>90</v>
      </c>
      <c r="V4371" s="13">
        <v>39.257142856999998</v>
      </c>
      <c r="W4371" s="13">
        <v>39.257142856999998</v>
      </c>
      <c r="X4371" s="13">
        <v>42.56</v>
      </c>
      <c r="Y4371" s="13">
        <f t="shared" si="411"/>
        <v>549.59999999799993</v>
      </c>
      <c r="Z4371" s="13">
        <f t="shared" si="412"/>
        <v>1260</v>
      </c>
      <c r="AA4371" s="13">
        <f t="shared" si="413"/>
        <v>50.742857143000002</v>
      </c>
      <c r="AB4371" s="12" t="str">
        <f t="shared" si="414"/>
        <v>Low</v>
      </c>
      <c r="AC4371" s="12" t="str">
        <f t="shared" si="415"/>
        <v>Low Volume</v>
      </c>
    </row>
    <row r="4372" spans="1:29" x14ac:dyDescent="0.25">
      <c r="A4372" s="12">
        <v>1003012428</v>
      </c>
      <c r="B4372" s="12" t="s">
        <v>1750</v>
      </c>
      <c r="C4372" s="12" t="s">
        <v>1831</v>
      </c>
      <c r="D4372" s="12"/>
      <c r="E4372" s="12" t="str">
        <f t="shared" si="410"/>
        <v xml:space="preserve">Patel,Viral </v>
      </c>
      <c r="F4372" s="12" t="s">
        <v>3260</v>
      </c>
      <c r="G4372" s="12" t="s">
        <v>1832</v>
      </c>
      <c r="H4372" s="12" t="s">
        <v>1142</v>
      </c>
      <c r="I4372" s="12" t="s">
        <v>1830</v>
      </c>
      <c r="J4372" s="12" t="s">
        <v>2338</v>
      </c>
      <c r="K4372" s="12" t="s">
        <v>6</v>
      </c>
      <c r="L4372" s="12" t="s">
        <v>138</v>
      </c>
      <c r="M4372" s="12" t="s">
        <v>3258</v>
      </c>
      <c r="N4372" s="25">
        <v>90662</v>
      </c>
      <c r="O4372" s="12" t="s">
        <v>147</v>
      </c>
      <c r="P4372" s="12" t="s">
        <v>3258</v>
      </c>
      <c r="Q4372" s="12" t="s">
        <v>3239</v>
      </c>
      <c r="R4372" s="12">
        <v>50</v>
      </c>
      <c r="S4372" s="12">
        <v>51</v>
      </c>
      <c r="T4372" s="12">
        <v>51</v>
      </c>
      <c r="U4372" s="13">
        <v>141</v>
      </c>
      <c r="V4372" s="13">
        <v>81.432156863000003</v>
      </c>
      <c r="W4372" s="13">
        <v>81.432156863000003</v>
      </c>
      <c r="X4372" s="13">
        <v>81.432156863000003</v>
      </c>
      <c r="Y4372" s="13">
        <f t="shared" si="411"/>
        <v>4153.0400000130003</v>
      </c>
      <c r="Z4372" s="13">
        <f t="shared" si="412"/>
        <v>7191</v>
      </c>
      <c r="AA4372" s="13">
        <f t="shared" si="413"/>
        <v>59.567843136999997</v>
      </c>
      <c r="AB4372" s="12" t="str">
        <f t="shared" si="414"/>
        <v>Low</v>
      </c>
      <c r="AC4372" s="12" t="str">
        <f t="shared" si="415"/>
        <v>Low Volume</v>
      </c>
    </row>
    <row r="4373" spans="1:29" x14ac:dyDescent="0.25">
      <c r="A4373" s="12">
        <v>1003012428</v>
      </c>
      <c r="B4373" s="12" t="s">
        <v>1750</v>
      </c>
      <c r="C4373" s="12" t="s">
        <v>1831</v>
      </c>
      <c r="D4373" s="12"/>
      <c r="E4373" s="12" t="str">
        <f t="shared" si="410"/>
        <v xml:space="preserve">Patel,Viral </v>
      </c>
      <c r="F4373" s="12" t="s">
        <v>3260</v>
      </c>
      <c r="G4373" s="12" t="s">
        <v>1832</v>
      </c>
      <c r="H4373" s="12" t="s">
        <v>1142</v>
      </c>
      <c r="I4373" s="12" t="s">
        <v>1830</v>
      </c>
      <c r="J4373" s="12" t="s">
        <v>2338</v>
      </c>
      <c r="K4373" s="12" t="s">
        <v>6</v>
      </c>
      <c r="L4373" s="12" t="s">
        <v>138</v>
      </c>
      <c r="M4373" s="12" t="s">
        <v>3258</v>
      </c>
      <c r="N4373" s="25">
        <v>91320</v>
      </c>
      <c r="O4373" s="12" t="s">
        <v>453</v>
      </c>
      <c r="P4373" s="12" t="s">
        <v>3258</v>
      </c>
      <c r="Q4373" s="12" t="s">
        <v>3239</v>
      </c>
      <c r="R4373" s="12">
        <v>14</v>
      </c>
      <c r="S4373" s="12">
        <v>14</v>
      </c>
      <c r="T4373" s="12">
        <v>14</v>
      </c>
      <c r="U4373" s="13">
        <v>289</v>
      </c>
      <c r="V4373" s="13">
        <v>151.04428571</v>
      </c>
      <c r="W4373" s="13">
        <v>151.04428571</v>
      </c>
      <c r="X4373" s="13">
        <v>151.04428571</v>
      </c>
      <c r="Y4373" s="13">
        <f t="shared" si="411"/>
        <v>2114.6199999400001</v>
      </c>
      <c r="Z4373" s="13">
        <f t="shared" si="412"/>
        <v>4046</v>
      </c>
      <c r="AA4373" s="13">
        <f t="shared" si="413"/>
        <v>137.95571429</v>
      </c>
      <c r="AB4373" s="12" t="str">
        <f t="shared" si="414"/>
        <v>Low</v>
      </c>
      <c r="AC4373" s="12" t="str">
        <f t="shared" si="415"/>
        <v>Low Volume</v>
      </c>
    </row>
    <row r="4374" spans="1:29" x14ac:dyDescent="0.25">
      <c r="A4374" s="12">
        <v>1003012428</v>
      </c>
      <c r="B4374" s="12" t="s">
        <v>1750</v>
      </c>
      <c r="C4374" s="12" t="s">
        <v>1831</v>
      </c>
      <c r="D4374" s="12"/>
      <c r="E4374" s="12" t="str">
        <f t="shared" si="410"/>
        <v xml:space="preserve">Patel,Viral </v>
      </c>
      <c r="F4374" s="12" t="s">
        <v>3260</v>
      </c>
      <c r="G4374" s="12" t="s">
        <v>1832</v>
      </c>
      <c r="H4374" s="12" t="s">
        <v>1142</v>
      </c>
      <c r="I4374" s="12" t="s">
        <v>1830</v>
      </c>
      <c r="J4374" s="12" t="s">
        <v>2338</v>
      </c>
      <c r="K4374" s="12" t="s">
        <v>6</v>
      </c>
      <c r="L4374" s="12" t="s">
        <v>138</v>
      </c>
      <c r="M4374" s="12" t="s">
        <v>3258</v>
      </c>
      <c r="N4374" s="25">
        <v>93000</v>
      </c>
      <c r="O4374" s="12" t="s">
        <v>149</v>
      </c>
      <c r="P4374" s="12" t="s">
        <v>3257</v>
      </c>
      <c r="Q4374" s="12" t="s">
        <v>3239</v>
      </c>
      <c r="R4374" s="12">
        <v>11</v>
      </c>
      <c r="S4374" s="12">
        <v>11</v>
      </c>
      <c r="T4374" s="12">
        <v>11</v>
      </c>
      <c r="U4374" s="13">
        <v>64</v>
      </c>
      <c r="V4374" s="13">
        <v>12.379090909</v>
      </c>
      <c r="W4374" s="13">
        <v>9.0309090908999998</v>
      </c>
      <c r="X4374" s="13">
        <v>10.513636364</v>
      </c>
      <c r="Y4374" s="13">
        <f t="shared" si="411"/>
        <v>99.339999999900002</v>
      </c>
      <c r="Z4374" s="13">
        <f t="shared" si="412"/>
        <v>704</v>
      </c>
      <c r="AA4374" s="13">
        <f t="shared" si="413"/>
        <v>54.969090909100004</v>
      </c>
      <c r="AB4374" s="12" t="str">
        <f t="shared" si="414"/>
        <v>Low</v>
      </c>
      <c r="AC4374" s="12" t="str">
        <f t="shared" si="415"/>
        <v>Low Volume</v>
      </c>
    </row>
    <row r="4375" spans="1:29" x14ac:dyDescent="0.25">
      <c r="A4375" s="12">
        <v>1003012428</v>
      </c>
      <c r="B4375" s="12" t="s">
        <v>1750</v>
      </c>
      <c r="C4375" s="12" t="s">
        <v>1831</v>
      </c>
      <c r="D4375" s="12"/>
      <c r="E4375" s="12" t="str">
        <f t="shared" si="410"/>
        <v xml:space="preserve">Patel,Viral </v>
      </c>
      <c r="F4375" s="12" t="s">
        <v>3260</v>
      </c>
      <c r="G4375" s="12" t="s">
        <v>1832</v>
      </c>
      <c r="H4375" s="12" t="s">
        <v>1142</v>
      </c>
      <c r="I4375" s="12" t="s">
        <v>1830</v>
      </c>
      <c r="J4375" s="12" t="s">
        <v>2338</v>
      </c>
      <c r="K4375" s="12" t="s">
        <v>6</v>
      </c>
      <c r="L4375" s="12" t="s">
        <v>138</v>
      </c>
      <c r="M4375" s="12" t="s">
        <v>3258</v>
      </c>
      <c r="N4375" s="25">
        <v>96372</v>
      </c>
      <c r="O4375" s="12" t="s">
        <v>92</v>
      </c>
      <c r="P4375" s="12" t="s">
        <v>3257</v>
      </c>
      <c r="Q4375" s="12" t="s">
        <v>3239</v>
      </c>
      <c r="R4375" s="12">
        <v>39</v>
      </c>
      <c r="S4375" s="12">
        <v>70</v>
      </c>
      <c r="T4375" s="12">
        <v>61</v>
      </c>
      <c r="U4375" s="13">
        <v>33</v>
      </c>
      <c r="V4375" s="13">
        <v>12.910571429000001</v>
      </c>
      <c r="W4375" s="13">
        <v>8.3859999999999992</v>
      </c>
      <c r="X4375" s="13">
        <v>9.3437142857000008</v>
      </c>
      <c r="Y4375" s="13">
        <f t="shared" si="411"/>
        <v>587.02</v>
      </c>
      <c r="Z4375" s="13">
        <f t="shared" si="412"/>
        <v>2310</v>
      </c>
      <c r="AA4375" s="13">
        <f t="shared" si="413"/>
        <v>24.614000000000001</v>
      </c>
      <c r="AB4375" s="12" t="str">
        <f t="shared" si="414"/>
        <v>Low</v>
      </c>
      <c r="AC4375" s="12" t="str">
        <f t="shared" si="415"/>
        <v>Low Volume</v>
      </c>
    </row>
    <row r="4376" spans="1:29" x14ac:dyDescent="0.25">
      <c r="A4376" s="12">
        <v>1003012428</v>
      </c>
      <c r="B4376" s="12" t="s">
        <v>1750</v>
      </c>
      <c r="C4376" s="12" t="s">
        <v>1831</v>
      </c>
      <c r="D4376" s="12"/>
      <c r="E4376" s="12" t="str">
        <f t="shared" si="410"/>
        <v xml:space="preserve">Patel,Viral </v>
      </c>
      <c r="F4376" s="12" t="s">
        <v>3260</v>
      </c>
      <c r="G4376" s="12" t="s">
        <v>1832</v>
      </c>
      <c r="H4376" s="12" t="s">
        <v>1142</v>
      </c>
      <c r="I4376" s="12" t="s">
        <v>1830</v>
      </c>
      <c r="J4376" s="12" t="s">
        <v>2338</v>
      </c>
      <c r="K4376" s="12" t="s">
        <v>6</v>
      </c>
      <c r="L4376" s="12" t="s">
        <v>138</v>
      </c>
      <c r="M4376" s="12" t="s">
        <v>3258</v>
      </c>
      <c r="N4376" s="25">
        <v>99213</v>
      </c>
      <c r="O4376" s="12" t="s">
        <v>98</v>
      </c>
      <c r="P4376" s="12" t="s">
        <v>3257</v>
      </c>
      <c r="Q4376" s="12" t="s">
        <v>3239</v>
      </c>
      <c r="R4376" s="12">
        <v>56</v>
      </c>
      <c r="S4376" s="12">
        <v>76</v>
      </c>
      <c r="T4376" s="12">
        <v>76</v>
      </c>
      <c r="U4376" s="13">
        <v>213</v>
      </c>
      <c r="V4376" s="13">
        <v>66.634868420999993</v>
      </c>
      <c r="W4376" s="13">
        <v>37.664078947</v>
      </c>
      <c r="X4376" s="13">
        <v>59.543421053000003</v>
      </c>
      <c r="Y4376" s="13">
        <f t="shared" si="411"/>
        <v>2862.4699999720001</v>
      </c>
      <c r="Z4376" s="13">
        <f t="shared" si="412"/>
        <v>16188</v>
      </c>
      <c r="AA4376" s="13">
        <f t="shared" si="413"/>
        <v>175.33592105299999</v>
      </c>
      <c r="AB4376" s="12" t="str">
        <f t="shared" si="414"/>
        <v>Low</v>
      </c>
      <c r="AC4376" s="12" t="str">
        <f t="shared" si="415"/>
        <v>Low Volume</v>
      </c>
    </row>
    <row r="4377" spans="1:29" x14ac:dyDescent="0.25">
      <c r="A4377" s="12">
        <v>1003012428</v>
      </c>
      <c r="B4377" s="12" t="s">
        <v>1750</v>
      </c>
      <c r="C4377" s="12" t="s">
        <v>1831</v>
      </c>
      <c r="D4377" s="12"/>
      <c r="E4377" s="12" t="str">
        <f t="shared" si="410"/>
        <v xml:space="preserve">Patel,Viral </v>
      </c>
      <c r="F4377" s="12" t="s">
        <v>3260</v>
      </c>
      <c r="G4377" s="12" t="s">
        <v>1832</v>
      </c>
      <c r="H4377" s="12" t="s">
        <v>1142</v>
      </c>
      <c r="I4377" s="12" t="s">
        <v>1830</v>
      </c>
      <c r="J4377" s="12" t="s">
        <v>2338</v>
      </c>
      <c r="K4377" s="12" t="s">
        <v>6</v>
      </c>
      <c r="L4377" s="12" t="s">
        <v>138</v>
      </c>
      <c r="M4377" s="12" t="s">
        <v>3258</v>
      </c>
      <c r="N4377" s="25">
        <v>99214</v>
      </c>
      <c r="O4377" s="12" t="s">
        <v>99</v>
      </c>
      <c r="P4377" s="12" t="s">
        <v>3257</v>
      </c>
      <c r="Q4377" s="12" t="s">
        <v>3239</v>
      </c>
      <c r="R4377" s="12">
        <v>198</v>
      </c>
      <c r="S4377" s="12">
        <v>455</v>
      </c>
      <c r="T4377" s="12">
        <v>455</v>
      </c>
      <c r="U4377" s="13">
        <v>301</v>
      </c>
      <c r="V4377" s="13">
        <v>81.061208790999999</v>
      </c>
      <c r="W4377" s="13">
        <v>41.830505494999997</v>
      </c>
      <c r="X4377" s="13">
        <v>85.502219780000004</v>
      </c>
      <c r="Y4377" s="13">
        <f t="shared" si="411"/>
        <v>19032.880000224999</v>
      </c>
      <c r="Z4377" s="13">
        <f t="shared" si="412"/>
        <v>136955</v>
      </c>
      <c r="AA4377" s="13">
        <f t="shared" si="413"/>
        <v>259.16949450499999</v>
      </c>
      <c r="AB4377" s="12" t="str">
        <f t="shared" si="414"/>
        <v>High</v>
      </c>
      <c r="AC4377" s="12" t="str">
        <f t="shared" si="415"/>
        <v>Medium Volume</v>
      </c>
    </row>
    <row r="4378" spans="1:29" x14ac:dyDescent="0.25">
      <c r="A4378" s="12">
        <v>1003012428</v>
      </c>
      <c r="B4378" s="12" t="s">
        <v>1750</v>
      </c>
      <c r="C4378" s="12" t="s">
        <v>1831</v>
      </c>
      <c r="D4378" s="12"/>
      <c r="E4378" s="12" t="str">
        <f t="shared" si="410"/>
        <v xml:space="preserve">Patel,Viral </v>
      </c>
      <c r="F4378" s="12" t="s">
        <v>3260</v>
      </c>
      <c r="G4378" s="12" t="s">
        <v>1832</v>
      </c>
      <c r="H4378" s="12" t="s">
        <v>1142</v>
      </c>
      <c r="I4378" s="12" t="s">
        <v>1830</v>
      </c>
      <c r="J4378" s="12" t="s">
        <v>2338</v>
      </c>
      <c r="K4378" s="12" t="s">
        <v>6</v>
      </c>
      <c r="L4378" s="12" t="s">
        <v>138</v>
      </c>
      <c r="M4378" s="12" t="s">
        <v>3258</v>
      </c>
      <c r="N4378" s="25">
        <v>99222</v>
      </c>
      <c r="O4378" s="12" t="s">
        <v>122</v>
      </c>
      <c r="P4378" s="12" t="s">
        <v>3257</v>
      </c>
      <c r="Q4378" s="12" t="s">
        <v>3259</v>
      </c>
      <c r="R4378" s="12">
        <v>19</v>
      </c>
      <c r="S4378" s="12">
        <v>23</v>
      </c>
      <c r="T4378" s="12">
        <v>23</v>
      </c>
      <c r="U4378" s="13">
        <v>313</v>
      </c>
      <c r="V4378" s="13">
        <v>124.36173913</v>
      </c>
      <c r="W4378" s="13">
        <v>80.572173913</v>
      </c>
      <c r="X4378" s="13">
        <v>81.919565216999999</v>
      </c>
      <c r="Y4378" s="13">
        <f t="shared" si="411"/>
        <v>1853.1599999990001</v>
      </c>
      <c r="Z4378" s="13">
        <f t="shared" si="412"/>
        <v>7199</v>
      </c>
      <c r="AA4378" s="13">
        <f t="shared" si="413"/>
        <v>232.427826087</v>
      </c>
      <c r="AB4378" s="12" t="str">
        <f t="shared" si="414"/>
        <v>Low</v>
      </c>
      <c r="AC4378" s="12" t="str">
        <f t="shared" si="415"/>
        <v>Low Volume</v>
      </c>
    </row>
    <row r="4379" spans="1:29" x14ac:dyDescent="0.25">
      <c r="A4379" s="12">
        <v>1003012428</v>
      </c>
      <c r="B4379" s="12" t="s">
        <v>1750</v>
      </c>
      <c r="C4379" s="12" t="s">
        <v>1831</v>
      </c>
      <c r="D4379" s="12"/>
      <c r="E4379" s="12" t="str">
        <f t="shared" si="410"/>
        <v xml:space="preserve">Patel,Viral </v>
      </c>
      <c r="F4379" s="12" t="s">
        <v>3260</v>
      </c>
      <c r="G4379" s="12" t="s">
        <v>1832</v>
      </c>
      <c r="H4379" s="12" t="s">
        <v>1142</v>
      </c>
      <c r="I4379" s="12" t="s">
        <v>1830</v>
      </c>
      <c r="J4379" s="12" t="s">
        <v>2338</v>
      </c>
      <c r="K4379" s="12" t="s">
        <v>6</v>
      </c>
      <c r="L4379" s="12" t="s">
        <v>138</v>
      </c>
      <c r="M4379" s="12" t="s">
        <v>3258</v>
      </c>
      <c r="N4379" s="25">
        <v>99232</v>
      </c>
      <c r="O4379" s="12" t="s">
        <v>125</v>
      </c>
      <c r="P4379" s="12" t="s">
        <v>3257</v>
      </c>
      <c r="Q4379" s="12" t="s">
        <v>3259</v>
      </c>
      <c r="R4379" s="12">
        <v>19</v>
      </c>
      <c r="S4379" s="12">
        <v>56</v>
      </c>
      <c r="T4379" s="12">
        <v>56</v>
      </c>
      <c r="U4379" s="13">
        <v>191</v>
      </c>
      <c r="V4379" s="13">
        <v>75.283571429000006</v>
      </c>
      <c r="W4379" s="13">
        <v>57.845535714</v>
      </c>
      <c r="X4379" s="13">
        <v>58.256071429000002</v>
      </c>
      <c r="Y4379" s="13">
        <f t="shared" si="411"/>
        <v>3239.3499999840001</v>
      </c>
      <c r="Z4379" s="13">
        <f t="shared" si="412"/>
        <v>10696</v>
      </c>
      <c r="AA4379" s="13">
        <f t="shared" si="413"/>
        <v>133.15446428600001</v>
      </c>
      <c r="AB4379" s="12" t="str">
        <f t="shared" si="414"/>
        <v>Low</v>
      </c>
      <c r="AC4379" s="12" t="str">
        <f t="shared" si="415"/>
        <v>Low Volume</v>
      </c>
    </row>
    <row r="4380" spans="1:29" x14ac:dyDescent="0.25">
      <c r="A4380" s="12">
        <v>1003012428</v>
      </c>
      <c r="B4380" s="12" t="s">
        <v>1750</v>
      </c>
      <c r="C4380" s="12" t="s">
        <v>1831</v>
      </c>
      <c r="D4380" s="12"/>
      <c r="E4380" s="12" t="str">
        <f t="shared" si="410"/>
        <v xml:space="preserve">Patel,Viral </v>
      </c>
      <c r="F4380" s="12" t="s">
        <v>3260</v>
      </c>
      <c r="G4380" s="12" t="s">
        <v>1832</v>
      </c>
      <c r="H4380" s="12" t="s">
        <v>1142</v>
      </c>
      <c r="I4380" s="12" t="s">
        <v>1830</v>
      </c>
      <c r="J4380" s="12" t="s">
        <v>2338</v>
      </c>
      <c r="K4380" s="12" t="s">
        <v>6</v>
      </c>
      <c r="L4380" s="12" t="s">
        <v>138</v>
      </c>
      <c r="M4380" s="12" t="s">
        <v>3258</v>
      </c>
      <c r="N4380" s="25">
        <v>99238</v>
      </c>
      <c r="O4380" s="12" t="s">
        <v>535</v>
      </c>
      <c r="P4380" s="12" t="s">
        <v>3257</v>
      </c>
      <c r="Q4380" s="12" t="s">
        <v>3259</v>
      </c>
      <c r="R4380" s="12">
        <v>18</v>
      </c>
      <c r="S4380" s="12">
        <v>20</v>
      </c>
      <c r="T4380" s="12">
        <v>20</v>
      </c>
      <c r="U4380" s="13">
        <v>193</v>
      </c>
      <c r="V4380" s="13">
        <v>76.978999999999999</v>
      </c>
      <c r="W4380" s="13">
        <v>55.643999999999998</v>
      </c>
      <c r="X4380" s="13">
        <v>56.692500000000003</v>
      </c>
      <c r="Y4380" s="13">
        <f t="shared" si="411"/>
        <v>1112.8799999999999</v>
      </c>
      <c r="Z4380" s="13">
        <f t="shared" si="412"/>
        <v>3860</v>
      </c>
      <c r="AA4380" s="13">
        <f t="shared" si="413"/>
        <v>137.35599999999999</v>
      </c>
      <c r="AB4380" s="12" t="str">
        <f t="shared" si="414"/>
        <v>Low</v>
      </c>
      <c r="AC4380" s="12" t="str">
        <f t="shared" si="415"/>
        <v>Low Volume</v>
      </c>
    </row>
    <row r="4381" spans="1:29" x14ac:dyDescent="0.25">
      <c r="A4381" s="12">
        <v>1003012428</v>
      </c>
      <c r="B4381" s="12" t="s">
        <v>1750</v>
      </c>
      <c r="C4381" s="12" t="s">
        <v>1831</v>
      </c>
      <c r="D4381" s="12"/>
      <c r="E4381" s="12" t="str">
        <f t="shared" si="410"/>
        <v xml:space="preserve">Patel,Viral </v>
      </c>
      <c r="F4381" s="12" t="s">
        <v>3260</v>
      </c>
      <c r="G4381" s="12" t="s">
        <v>1832</v>
      </c>
      <c r="H4381" s="12" t="s">
        <v>1142</v>
      </c>
      <c r="I4381" s="12" t="s">
        <v>1830</v>
      </c>
      <c r="J4381" s="12" t="s">
        <v>2338</v>
      </c>
      <c r="K4381" s="12" t="s">
        <v>6</v>
      </c>
      <c r="L4381" s="12" t="s">
        <v>138</v>
      </c>
      <c r="M4381" s="12" t="s">
        <v>3258</v>
      </c>
      <c r="N4381" s="25">
        <v>99495</v>
      </c>
      <c r="O4381" s="12" t="s">
        <v>1143</v>
      </c>
      <c r="P4381" s="12" t="s">
        <v>3257</v>
      </c>
      <c r="Q4381" s="12" t="s">
        <v>3239</v>
      </c>
      <c r="R4381" s="12">
        <v>18</v>
      </c>
      <c r="S4381" s="12">
        <v>19</v>
      </c>
      <c r="T4381" s="12">
        <v>19</v>
      </c>
      <c r="U4381" s="13">
        <v>479</v>
      </c>
      <c r="V4381" s="13">
        <v>101.95684211</v>
      </c>
      <c r="W4381" s="13">
        <v>63.476315788999997</v>
      </c>
      <c r="X4381" s="13">
        <v>161.64315789</v>
      </c>
      <c r="Y4381" s="13">
        <f t="shared" si="411"/>
        <v>1206.049999991</v>
      </c>
      <c r="Z4381" s="13">
        <f t="shared" si="412"/>
        <v>9101</v>
      </c>
      <c r="AA4381" s="13">
        <f t="shared" si="413"/>
        <v>415.52368421099999</v>
      </c>
      <c r="AB4381" s="12" t="str">
        <f t="shared" si="414"/>
        <v>Low</v>
      </c>
      <c r="AC4381" s="12" t="str">
        <f t="shared" si="415"/>
        <v>Low Volume</v>
      </c>
    </row>
    <row r="4382" spans="1:29" x14ac:dyDescent="0.25">
      <c r="A4382" s="12">
        <v>1003012428</v>
      </c>
      <c r="B4382" s="12" t="s">
        <v>1750</v>
      </c>
      <c r="C4382" s="12" t="s">
        <v>1831</v>
      </c>
      <c r="D4382" s="12"/>
      <c r="E4382" s="12" t="str">
        <f t="shared" si="410"/>
        <v xml:space="preserve">Patel,Viral </v>
      </c>
      <c r="F4382" s="12" t="s">
        <v>3260</v>
      </c>
      <c r="G4382" s="12" t="s">
        <v>1832</v>
      </c>
      <c r="H4382" s="12" t="s">
        <v>1142</v>
      </c>
      <c r="I4382" s="12" t="s">
        <v>1830</v>
      </c>
      <c r="J4382" s="12" t="s">
        <v>2338</v>
      </c>
      <c r="K4382" s="12" t="s">
        <v>6</v>
      </c>
      <c r="L4382" s="12" t="s">
        <v>138</v>
      </c>
      <c r="M4382" s="12" t="s">
        <v>3258</v>
      </c>
      <c r="N4382" s="25" t="s">
        <v>151</v>
      </c>
      <c r="O4382" s="12" t="s">
        <v>152</v>
      </c>
      <c r="P4382" s="12" t="s">
        <v>3257</v>
      </c>
      <c r="Q4382" s="12" t="s">
        <v>3239</v>
      </c>
      <c r="R4382" s="12">
        <v>55</v>
      </c>
      <c r="S4382" s="12">
        <v>56</v>
      </c>
      <c r="T4382" s="12">
        <v>56</v>
      </c>
      <c r="U4382" s="13">
        <v>101</v>
      </c>
      <c r="V4382" s="13">
        <v>29.443571428999999</v>
      </c>
      <c r="W4382" s="13">
        <v>29.443571428999999</v>
      </c>
      <c r="X4382" s="13">
        <v>31.92</v>
      </c>
      <c r="Y4382" s="13">
        <f t="shared" si="411"/>
        <v>1648.8400000239999</v>
      </c>
      <c r="Z4382" s="13">
        <f t="shared" si="412"/>
        <v>5656</v>
      </c>
      <c r="AA4382" s="13">
        <f t="shared" si="413"/>
        <v>71.556428570999998</v>
      </c>
      <c r="AB4382" s="12" t="str">
        <f t="shared" si="414"/>
        <v>Low</v>
      </c>
      <c r="AC4382" s="12" t="str">
        <f t="shared" si="415"/>
        <v>Low Volume</v>
      </c>
    </row>
    <row r="4383" spans="1:29" x14ac:dyDescent="0.25">
      <c r="A4383" s="12">
        <v>1003012428</v>
      </c>
      <c r="B4383" s="12" t="s">
        <v>1750</v>
      </c>
      <c r="C4383" s="12" t="s">
        <v>1831</v>
      </c>
      <c r="D4383" s="12"/>
      <c r="E4383" s="12" t="str">
        <f t="shared" si="410"/>
        <v xml:space="preserve">Patel,Viral </v>
      </c>
      <c r="F4383" s="12" t="s">
        <v>3260</v>
      </c>
      <c r="G4383" s="12" t="s">
        <v>1832</v>
      </c>
      <c r="H4383" s="12" t="s">
        <v>1142</v>
      </c>
      <c r="I4383" s="12" t="s">
        <v>1830</v>
      </c>
      <c r="J4383" s="12" t="s">
        <v>2338</v>
      </c>
      <c r="K4383" s="12" t="s">
        <v>6</v>
      </c>
      <c r="L4383" s="12" t="s">
        <v>138</v>
      </c>
      <c r="M4383" s="12" t="s">
        <v>3258</v>
      </c>
      <c r="N4383" s="25" t="s">
        <v>153</v>
      </c>
      <c r="O4383" s="12" t="s">
        <v>154</v>
      </c>
      <c r="P4383" s="12" t="s">
        <v>3257</v>
      </c>
      <c r="Q4383" s="12" t="s">
        <v>3239</v>
      </c>
      <c r="R4383" s="12">
        <v>11</v>
      </c>
      <c r="S4383" s="12">
        <v>11</v>
      </c>
      <c r="T4383" s="12">
        <v>11</v>
      </c>
      <c r="U4383" s="13">
        <v>392</v>
      </c>
      <c r="V4383" s="13">
        <v>157.35818182</v>
      </c>
      <c r="W4383" s="13">
        <v>157.35818182</v>
      </c>
      <c r="X4383" s="13">
        <v>161.49272726999999</v>
      </c>
      <c r="Y4383" s="13">
        <f t="shared" si="411"/>
        <v>1730.9400000200001</v>
      </c>
      <c r="Z4383" s="13">
        <f t="shared" si="412"/>
        <v>4312</v>
      </c>
      <c r="AA4383" s="13">
        <f t="shared" si="413"/>
        <v>234.64181818</v>
      </c>
      <c r="AB4383" s="12" t="str">
        <f t="shared" si="414"/>
        <v>Low</v>
      </c>
      <c r="AC4383" s="12" t="str">
        <f t="shared" si="415"/>
        <v>Low Volume</v>
      </c>
    </row>
    <row r="4384" spans="1:29" x14ac:dyDescent="0.25">
      <c r="A4384" s="12">
        <v>1003012428</v>
      </c>
      <c r="B4384" s="12" t="s">
        <v>1750</v>
      </c>
      <c r="C4384" s="12" t="s">
        <v>1831</v>
      </c>
      <c r="D4384" s="12"/>
      <c r="E4384" s="12" t="str">
        <f t="shared" si="410"/>
        <v xml:space="preserve">Patel,Viral </v>
      </c>
      <c r="F4384" s="12" t="s">
        <v>3260</v>
      </c>
      <c r="G4384" s="12" t="s">
        <v>1832</v>
      </c>
      <c r="H4384" s="12" t="s">
        <v>1142</v>
      </c>
      <c r="I4384" s="12" t="s">
        <v>1830</v>
      </c>
      <c r="J4384" s="12" t="s">
        <v>2338</v>
      </c>
      <c r="K4384" s="12" t="s">
        <v>6</v>
      </c>
      <c r="L4384" s="12" t="s">
        <v>138</v>
      </c>
      <c r="M4384" s="12" t="s">
        <v>3258</v>
      </c>
      <c r="N4384" s="25" t="s">
        <v>157</v>
      </c>
      <c r="O4384" s="12" t="s">
        <v>158</v>
      </c>
      <c r="P4384" s="12" t="s">
        <v>3257</v>
      </c>
      <c r="Q4384" s="12" t="s">
        <v>3239</v>
      </c>
      <c r="R4384" s="12">
        <v>116</v>
      </c>
      <c r="S4384" s="12">
        <v>116</v>
      </c>
      <c r="T4384" s="12">
        <v>116</v>
      </c>
      <c r="U4384" s="13">
        <v>305</v>
      </c>
      <c r="V4384" s="13">
        <v>13.104310345</v>
      </c>
      <c r="W4384" s="13">
        <v>13.104310345</v>
      </c>
      <c r="X4384" s="13">
        <v>127.31689655</v>
      </c>
      <c r="Y4384" s="13">
        <f t="shared" si="411"/>
        <v>1520.1000000199999</v>
      </c>
      <c r="Z4384" s="13">
        <f t="shared" si="412"/>
        <v>35380</v>
      </c>
      <c r="AA4384" s="13">
        <f t="shared" si="413"/>
        <v>291.89568965500001</v>
      </c>
      <c r="AB4384" s="12" t="str">
        <f t="shared" si="414"/>
        <v>Low</v>
      </c>
      <c r="AC4384" s="12" t="str">
        <f t="shared" si="415"/>
        <v>Medium Volume</v>
      </c>
    </row>
    <row r="4385" spans="1:29" x14ac:dyDescent="0.25">
      <c r="A4385" s="12">
        <v>1003012428</v>
      </c>
      <c r="B4385" s="12" t="s">
        <v>1750</v>
      </c>
      <c r="C4385" s="12" t="s">
        <v>1831</v>
      </c>
      <c r="D4385" s="12"/>
      <c r="E4385" s="12" t="str">
        <f t="shared" si="410"/>
        <v xml:space="preserve">Patel,Viral </v>
      </c>
      <c r="F4385" s="12" t="s">
        <v>3260</v>
      </c>
      <c r="G4385" s="12" t="s">
        <v>1832</v>
      </c>
      <c r="H4385" s="12" t="s">
        <v>1142</v>
      </c>
      <c r="I4385" s="12" t="s">
        <v>1830</v>
      </c>
      <c r="J4385" s="12" t="s">
        <v>2338</v>
      </c>
      <c r="K4385" s="12" t="s">
        <v>6</v>
      </c>
      <c r="L4385" s="12" t="s">
        <v>138</v>
      </c>
      <c r="M4385" s="12" t="s">
        <v>3258</v>
      </c>
      <c r="N4385" s="25" t="s">
        <v>159</v>
      </c>
      <c r="O4385" s="12" t="s">
        <v>160</v>
      </c>
      <c r="P4385" s="12" t="s">
        <v>3257</v>
      </c>
      <c r="Q4385" s="12" t="s">
        <v>3239</v>
      </c>
      <c r="R4385" s="12">
        <v>77</v>
      </c>
      <c r="S4385" s="12">
        <v>106</v>
      </c>
      <c r="T4385" s="12">
        <v>106</v>
      </c>
      <c r="U4385" s="13">
        <v>39</v>
      </c>
      <c r="V4385" s="13">
        <v>15.778679244999999</v>
      </c>
      <c r="W4385" s="13">
        <v>11.478584906</v>
      </c>
      <c r="X4385" s="13">
        <v>11.602169811</v>
      </c>
      <c r="Y4385" s="13">
        <f t="shared" si="411"/>
        <v>1216.7300000360001</v>
      </c>
      <c r="Z4385" s="13">
        <f t="shared" si="412"/>
        <v>4134</v>
      </c>
      <c r="AA4385" s="13">
        <f t="shared" si="413"/>
        <v>27.521415093999998</v>
      </c>
      <c r="AB4385" s="12" t="str">
        <f t="shared" si="414"/>
        <v>Low</v>
      </c>
      <c r="AC4385" s="12" t="str">
        <f t="shared" si="415"/>
        <v>Medium Volume</v>
      </c>
    </row>
    <row r="4386" spans="1:29" x14ac:dyDescent="0.25">
      <c r="A4386" s="12">
        <v>1003012428</v>
      </c>
      <c r="B4386" s="12" t="s">
        <v>1750</v>
      </c>
      <c r="C4386" s="12" t="s">
        <v>1831</v>
      </c>
      <c r="D4386" s="12"/>
      <c r="E4386" s="12" t="str">
        <f t="shared" si="410"/>
        <v xml:space="preserve">Patel,Viral </v>
      </c>
      <c r="F4386" s="12" t="s">
        <v>3260</v>
      </c>
      <c r="G4386" s="12" t="s">
        <v>1832</v>
      </c>
      <c r="H4386" s="12" t="s">
        <v>1142</v>
      </c>
      <c r="I4386" s="12" t="s">
        <v>1830</v>
      </c>
      <c r="J4386" s="12" t="s">
        <v>2338</v>
      </c>
      <c r="K4386" s="12" t="s">
        <v>6</v>
      </c>
      <c r="L4386" s="12" t="s">
        <v>138</v>
      </c>
      <c r="M4386" s="12" t="s">
        <v>3258</v>
      </c>
      <c r="N4386" s="25" t="s">
        <v>495</v>
      </c>
      <c r="O4386" s="12" t="s">
        <v>496</v>
      </c>
      <c r="P4386" s="12" t="s">
        <v>3258</v>
      </c>
      <c r="Q4386" s="12" t="s">
        <v>3239</v>
      </c>
      <c r="R4386" s="12">
        <v>15</v>
      </c>
      <c r="S4386" s="12">
        <v>30</v>
      </c>
      <c r="T4386" s="12">
        <v>15</v>
      </c>
      <c r="U4386" s="13">
        <v>17</v>
      </c>
      <c r="V4386" s="13">
        <v>0.46400000000000002</v>
      </c>
      <c r="W4386" s="13">
        <v>0.34333333329999999</v>
      </c>
      <c r="X4386" s="13">
        <v>0.34333333329999999</v>
      </c>
      <c r="Y4386" s="13">
        <f t="shared" si="411"/>
        <v>10.299999998999999</v>
      </c>
      <c r="Z4386" s="13">
        <f t="shared" si="412"/>
        <v>510</v>
      </c>
      <c r="AA4386" s="13">
        <f t="shared" si="413"/>
        <v>16.656666666700001</v>
      </c>
      <c r="AB4386" s="12" t="str">
        <f t="shared" si="414"/>
        <v>Low</v>
      </c>
      <c r="AC4386" s="12" t="str">
        <f t="shared" si="415"/>
        <v>Low Volume</v>
      </c>
    </row>
    <row r="4387" spans="1:29" x14ac:dyDescent="0.25">
      <c r="A4387" s="12">
        <v>1003012428</v>
      </c>
      <c r="B4387" s="12" t="s">
        <v>1750</v>
      </c>
      <c r="C4387" s="12" t="s">
        <v>1831</v>
      </c>
      <c r="D4387" s="12"/>
      <c r="E4387" s="12" t="str">
        <f t="shared" si="410"/>
        <v xml:space="preserve">Patel,Viral </v>
      </c>
      <c r="F4387" s="12" t="s">
        <v>3260</v>
      </c>
      <c r="G4387" s="12" t="s">
        <v>1832</v>
      </c>
      <c r="H4387" s="12" t="s">
        <v>1142</v>
      </c>
      <c r="I4387" s="12" t="s">
        <v>1830</v>
      </c>
      <c r="J4387" s="12" t="s">
        <v>2338</v>
      </c>
      <c r="K4387" s="12" t="s">
        <v>6</v>
      </c>
      <c r="L4387" s="12" t="s">
        <v>138</v>
      </c>
      <c r="M4387" s="12" t="s">
        <v>3258</v>
      </c>
      <c r="N4387" s="25" t="s">
        <v>179</v>
      </c>
      <c r="O4387" s="12" t="s">
        <v>180</v>
      </c>
      <c r="P4387" s="12" t="s">
        <v>3258</v>
      </c>
      <c r="Q4387" s="12" t="s">
        <v>3239</v>
      </c>
      <c r="R4387" s="12">
        <v>16</v>
      </c>
      <c r="S4387" s="12">
        <v>1360</v>
      </c>
      <c r="T4387" s="12">
        <v>17</v>
      </c>
      <c r="U4387" s="13">
        <v>0.64529411759999999</v>
      </c>
      <c r="V4387" s="13">
        <v>0.1207132353</v>
      </c>
      <c r="W4387" s="13">
        <v>8.3647058799999993E-2</v>
      </c>
      <c r="X4387" s="13">
        <v>9.1764705899999993E-2</v>
      </c>
      <c r="Y4387" s="13">
        <f t="shared" si="411"/>
        <v>113.75999996799999</v>
      </c>
      <c r="Z4387" s="13">
        <f t="shared" si="412"/>
        <v>877.59999993600002</v>
      </c>
      <c r="AA4387" s="13">
        <f t="shared" si="413"/>
        <v>0.56164705879999999</v>
      </c>
      <c r="AB4387" s="12" t="str">
        <f t="shared" si="414"/>
        <v>Low</v>
      </c>
      <c r="AC4387" s="12" t="str">
        <f t="shared" si="415"/>
        <v>High Volume</v>
      </c>
    </row>
    <row r="4388" spans="1:29" x14ac:dyDescent="0.25">
      <c r="A4388" s="12">
        <v>1003012428</v>
      </c>
      <c r="B4388" s="12" t="s">
        <v>1750</v>
      </c>
      <c r="C4388" s="12" t="s">
        <v>1831</v>
      </c>
      <c r="D4388" s="12"/>
      <c r="E4388" s="12" t="str">
        <f t="shared" si="410"/>
        <v xml:space="preserve">Patel,Viral </v>
      </c>
      <c r="F4388" s="12" t="s">
        <v>3260</v>
      </c>
      <c r="G4388" s="12" t="s">
        <v>1832</v>
      </c>
      <c r="H4388" s="12" t="s">
        <v>1142</v>
      </c>
      <c r="I4388" s="12" t="s">
        <v>1830</v>
      </c>
      <c r="J4388" s="12" t="s">
        <v>2338</v>
      </c>
      <c r="K4388" s="12" t="s">
        <v>6</v>
      </c>
      <c r="L4388" s="12" t="s">
        <v>138</v>
      </c>
      <c r="M4388" s="12" t="s">
        <v>3258</v>
      </c>
      <c r="N4388" s="25" t="s">
        <v>1491</v>
      </c>
      <c r="O4388" s="12" t="s">
        <v>1492</v>
      </c>
      <c r="P4388" s="12" t="s">
        <v>3258</v>
      </c>
      <c r="Q4388" s="12" t="s">
        <v>3239</v>
      </c>
      <c r="R4388" s="12">
        <v>12</v>
      </c>
      <c r="S4388" s="12">
        <v>14</v>
      </c>
      <c r="T4388" s="12">
        <v>14</v>
      </c>
      <c r="U4388" s="13">
        <v>32</v>
      </c>
      <c r="V4388" s="13">
        <v>9.6742857142999998</v>
      </c>
      <c r="W4388" s="13">
        <v>6.0342857143000002</v>
      </c>
      <c r="X4388" s="13">
        <v>6.0342857143000002</v>
      </c>
      <c r="Y4388" s="13">
        <f t="shared" si="411"/>
        <v>84.480000000200008</v>
      </c>
      <c r="Z4388" s="13">
        <f t="shared" si="412"/>
        <v>448</v>
      </c>
      <c r="AA4388" s="13">
        <f t="shared" si="413"/>
        <v>25.965714285699999</v>
      </c>
      <c r="AB4388" s="12" t="str">
        <f t="shared" si="414"/>
        <v>Low</v>
      </c>
      <c r="AC4388" s="12" t="str">
        <f t="shared" si="415"/>
        <v>Low Volume</v>
      </c>
    </row>
    <row r="4389" spans="1:29" x14ac:dyDescent="0.25">
      <c r="A4389" s="12">
        <v>1003027905</v>
      </c>
      <c r="B4389" s="12" t="s">
        <v>1474</v>
      </c>
      <c r="C4389" s="12" t="s">
        <v>1475</v>
      </c>
      <c r="D4389" s="12"/>
      <c r="E4389" s="12" t="str">
        <f t="shared" si="410"/>
        <v xml:space="preserve">Patil,Shashikant </v>
      </c>
      <c r="F4389" s="12" t="s">
        <v>3260</v>
      </c>
      <c r="G4389" s="12" t="s">
        <v>1476</v>
      </c>
      <c r="H4389" s="12" t="s">
        <v>358</v>
      </c>
      <c r="I4389" s="12" t="s">
        <v>5</v>
      </c>
      <c r="J4389" s="12" t="s">
        <v>2338</v>
      </c>
      <c r="K4389" s="12" t="s">
        <v>6</v>
      </c>
      <c r="L4389" s="12" t="s">
        <v>869</v>
      </c>
      <c r="M4389" s="12" t="s">
        <v>3258</v>
      </c>
      <c r="N4389" s="25">
        <v>22612</v>
      </c>
      <c r="O4389" s="12" t="s">
        <v>1102</v>
      </c>
      <c r="P4389" s="12" t="s">
        <v>3257</v>
      </c>
      <c r="Q4389" s="12" t="s">
        <v>3259</v>
      </c>
      <c r="R4389" s="12">
        <v>19</v>
      </c>
      <c r="S4389" s="12">
        <v>19</v>
      </c>
      <c r="T4389" s="12">
        <v>19</v>
      </c>
      <c r="U4389" s="13">
        <v>5624</v>
      </c>
      <c r="V4389" s="13">
        <v>1546.1168421</v>
      </c>
      <c r="W4389" s="13">
        <v>1236.0394736999999</v>
      </c>
      <c r="X4389" s="13">
        <v>1239.2463158</v>
      </c>
      <c r="Y4389" s="13">
        <f t="shared" si="411"/>
        <v>23484.750000299999</v>
      </c>
      <c r="Z4389" s="13">
        <f t="shared" si="412"/>
        <v>106856</v>
      </c>
      <c r="AA4389" s="13">
        <f t="shared" si="413"/>
        <v>4387.9605263000003</v>
      </c>
      <c r="AB4389" s="12" t="str">
        <f t="shared" si="414"/>
        <v>High</v>
      </c>
      <c r="AC4389" s="12" t="str">
        <f t="shared" si="415"/>
        <v>Low Volume</v>
      </c>
    </row>
    <row r="4390" spans="1:29" x14ac:dyDescent="0.25">
      <c r="A4390" s="12">
        <v>1003027905</v>
      </c>
      <c r="B4390" s="12" t="s">
        <v>1474</v>
      </c>
      <c r="C4390" s="12" t="s">
        <v>1475</v>
      </c>
      <c r="D4390" s="12"/>
      <c r="E4390" s="12" t="str">
        <f t="shared" si="410"/>
        <v xml:space="preserve">Patil,Shashikant </v>
      </c>
      <c r="F4390" s="12" t="s">
        <v>3260</v>
      </c>
      <c r="G4390" s="12" t="s">
        <v>1476</v>
      </c>
      <c r="H4390" s="12" t="s">
        <v>358</v>
      </c>
      <c r="I4390" s="12" t="s">
        <v>5</v>
      </c>
      <c r="J4390" s="12" t="s">
        <v>2338</v>
      </c>
      <c r="K4390" s="12" t="s">
        <v>6</v>
      </c>
      <c r="L4390" s="12" t="s">
        <v>869</v>
      </c>
      <c r="M4390" s="12" t="s">
        <v>3258</v>
      </c>
      <c r="N4390" s="25">
        <v>22614</v>
      </c>
      <c r="O4390" s="12" t="s">
        <v>1251</v>
      </c>
      <c r="P4390" s="12" t="s">
        <v>3257</v>
      </c>
      <c r="Q4390" s="12" t="s">
        <v>3259</v>
      </c>
      <c r="R4390" s="12">
        <v>30</v>
      </c>
      <c r="S4390" s="12">
        <v>73</v>
      </c>
      <c r="T4390" s="12">
        <v>30</v>
      </c>
      <c r="U4390" s="13">
        <v>1315.9931506999999</v>
      </c>
      <c r="V4390" s="13">
        <v>378.62219177999998</v>
      </c>
      <c r="W4390" s="13">
        <v>303.06904109999999</v>
      </c>
      <c r="X4390" s="13">
        <v>299.06383562000002</v>
      </c>
      <c r="Y4390" s="13">
        <f t="shared" si="411"/>
        <v>22124.0400003</v>
      </c>
      <c r="Z4390" s="13">
        <f t="shared" si="412"/>
        <v>96067.500001099994</v>
      </c>
      <c r="AA4390" s="13">
        <f t="shared" si="413"/>
        <v>1012.9241095999998</v>
      </c>
      <c r="AB4390" s="12" t="str">
        <f t="shared" si="414"/>
        <v>High</v>
      </c>
      <c r="AC4390" s="12" t="str">
        <f t="shared" si="415"/>
        <v>Low Volume</v>
      </c>
    </row>
    <row r="4391" spans="1:29" x14ac:dyDescent="0.25">
      <c r="A4391" s="12">
        <v>1003027905</v>
      </c>
      <c r="B4391" s="12" t="s">
        <v>1474</v>
      </c>
      <c r="C4391" s="12" t="s">
        <v>1475</v>
      </c>
      <c r="D4391" s="12"/>
      <c r="E4391" s="12" t="str">
        <f t="shared" si="410"/>
        <v xml:space="preserve">Patil,Shashikant </v>
      </c>
      <c r="F4391" s="12" t="s">
        <v>3260</v>
      </c>
      <c r="G4391" s="12" t="s">
        <v>1476</v>
      </c>
      <c r="H4391" s="12" t="s">
        <v>358</v>
      </c>
      <c r="I4391" s="12" t="s">
        <v>5</v>
      </c>
      <c r="J4391" s="12" t="s">
        <v>2338</v>
      </c>
      <c r="K4391" s="12" t="s">
        <v>6</v>
      </c>
      <c r="L4391" s="12" t="s">
        <v>869</v>
      </c>
      <c r="M4391" s="12" t="s">
        <v>3258</v>
      </c>
      <c r="N4391" s="25">
        <v>22842</v>
      </c>
      <c r="O4391" s="12" t="s">
        <v>1252</v>
      </c>
      <c r="P4391" s="12" t="s">
        <v>3257</v>
      </c>
      <c r="Q4391" s="12" t="s">
        <v>3259</v>
      </c>
      <c r="R4391" s="12">
        <v>15</v>
      </c>
      <c r="S4391" s="12">
        <v>15</v>
      </c>
      <c r="T4391" s="12">
        <v>15</v>
      </c>
      <c r="U4391" s="13">
        <v>2766.64</v>
      </c>
      <c r="V4391" s="13">
        <v>710.36133332999998</v>
      </c>
      <c r="W4391" s="13">
        <v>568.61333333000005</v>
      </c>
      <c r="X4391" s="13">
        <v>561.30533333000005</v>
      </c>
      <c r="Y4391" s="13">
        <f t="shared" si="411"/>
        <v>8529.1999999500003</v>
      </c>
      <c r="Z4391" s="13">
        <f t="shared" si="412"/>
        <v>41499.599999999999</v>
      </c>
      <c r="AA4391" s="13">
        <f t="shared" si="413"/>
        <v>2198.0266666699999</v>
      </c>
      <c r="AB4391" s="12" t="str">
        <f t="shared" si="414"/>
        <v>Medium</v>
      </c>
      <c r="AC4391" s="12" t="str">
        <f t="shared" si="415"/>
        <v>Low Volume</v>
      </c>
    </row>
    <row r="4392" spans="1:29" x14ac:dyDescent="0.25">
      <c r="A4392" s="12">
        <v>1003027905</v>
      </c>
      <c r="B4392" s="12" t="s">
        <v>1474</v>
      </c>
      <c r="C4392" s="12" t="s">
        <v>1475</v>
      </c>
      <c r="D4392" s="12"/>
      <c r="E4392" s="12" t="str">
        <f t="shared" si="410"/>
        <v xml:space="preserve">Patil,Shashikant </v>
      </c>
      <c r="F4392" s="12" t="s">
        <v>3260</v>
      </c>
      <c r="G4392" s="12" t="s">
        <v>1476</v>
      </c>
      <c r="H4392" s="12" t="s">
        <v>358</v>
      </c>
      <c r="I4392" s="12" t="s">
        <v>5</v>
      </c>
      <c r="J4392" s="12" t="s">
        <v>2338</v>
      </c>
      <c r="K4392" s="12" t="s">
        <v>6</v>
      </c>
      <c r="L4392" s="12" t="s">
        <v>869</v>
      </c>
      <c r="M4392" s="12" t="s">
        <v>3258</v>
      </c>
      <c r="N4392" s="25">
        <v>22853</v>
      </c>
      <c r="O4392" s="12" t="s">
        <v>1106</v>
      </c>
      <c r="P4392" s="12" t="s">
        <v>3257</v>
      </c>
      <c r="Q4392" s="12" t="s">
        <v>3259</v>
      </c>
      <c r="R4392" s="12">
        <v>15</v>
      </c>
      <c r="S4392" s="12">
        <v>37</v>
      </c>
      <c r="T4392" s="12">
        <v>16</v>
      </c>
      <c r="U4392" s="13">
        <v>885</v>
      </c>
      <c r="V4392" s="13">
        <v>241.80567568000001</v>
      </c>
      <c r="W4392" s="13">
        <v>193.55513514</v>
      </c>
      <c r="X4392" s="13">
        <v>191.11621622000001</v>
      </c>
      <c r="Y4392" s="13">
        <f t="shared" si="411"/>
        <v>7161.5400001799999</v>
      </c>
      <c r="Z4392" s="13">
        <f t="shared" si="412"/>
        <v>32745</v>
      </c>
      <c r="AA4392" s="13">
        <f t="shared" si="413"/>
        <v>691.44486486000005</v>
      </c>
      <c r="AB4392" s="12" t="str">
        <f t="shared" si="414"/>
        <v>Medium</v>
      </c>
      <c r="AC4392" s="12" t="str">
        <f t="shared" si="415"/>
        <v>Low Volume</v>
      </c>
    </row>
    <row r="4393" spans="1:29" x14ac:dyDescent="0.25">
      <c r="A4393" s="12">
        <v>1003027905</v>
      </c>
      <c r="B4393" s="12" t="s">
        <v>1474</v>
      </c>
      <c r="C4393" s="12" t="s">
        <v>1475</v>
      </c>
      <c r="D4393" s="12"/>
      <c r="E4393" s="12" t="str">
        <f t="shared" si="410"/>
        <v xml:space="preserve">Patil,Shashikant </v>
      </c>
      <c r="F4393" s="12" t="s">
        <v>3260</v>
      </c>
      <c r="G4393" s="12" t="s">
        <v>1476</v>
      </c>
      <c r="H4393" s="12" t="s">
        <v>358</v>
      </c>
      <c r="I4393" s="12" t="s">
        <v>5</v>
      </c>
      <c r="J4393" s="12" t="s">
        <v>2338</v>
      </c>
      <c r="K4393" s="12" t="s">
        <v>6</v>
      </c>
      <c r="L4393" s="12" t="s">
        <v>869</v>
      </c>
      <c r="M4393" s="12" t="s">
        <v>3258</v>
      </c>
      <c r="N4393" s="25">
        <v>61783</v>
      </c>
      <c r="O4393" s="12" t="s">
        <v>1256</v>
      </c>
      <c r="P4393" s="12" t="s">
        <v>3257</v>
      </c>
      <c r="Q4393" s="12" t="s">
        <v>3259</v>
      </c>
      <c r="R4393" s="12">
        <v>20</v>
      </c>
      <c r="S4393" s="12">
        <v>20</v>
      </c>
      <c r="T4393" s="12">
        <v>20</v>
      </c>
      <c r="U4393" s="13">
        <v>1003.75</v>
      </c>
      <c r="V4393" s="13">
        <v>229.1275</v>
      </c>
      <c r="W4393" s="13">
        <v>183.4085</v>
      </c>
      <c r="X4393" s="13">
        <v>180.416</v>
      </c>
      <c r="Y4393" s="13">
        <f t="shared" si="411"/>
        <v>3668.17</v>
      </c>
      <c r="Z4393" s="13">
        <f t="shared" si="412"/>
        <v>20075</v>
      </c>
      <c r="AA4393" s="13">
        <f t="shared" si="413"/>
        <v>820.3415</v>
      </c>
      <c r="AB4393" s="12" t="str">
        <f t="shared" si="414"/>
        <v>Low</v>
      </c>
      <c r="AC4393" s="12" t="str">
        <f t="shared" si="415"/>
        <v>Low Volume</v>
      </c>
    </row>
    <row r="4394" spans="1:29" x14ac:dyDescent="0.25">
      <c r="A4394" s="12">
        <v>1003027905</v>
      </c>
      <c r="B4394" s="12" t="s">
        <v>1474</v>
      </c>
      <c r="C4394" s="12" t="s">
        <v>1475</v>
      </c>
      <c r="D4394" s="12"/>
      <c r="E4394" s="12" t="str">
        <f t="shared" si="410"/>
        <v xml:space="preserve">Patil,Shashikant </v>
      </c>
      <c r="F4394" s="12" t="s">
        <v>3260</v>
      </c>
      <c r="G4394" s="12" t="s">
        <v>1476</v>
      </c>
      <c r="H4394" s="12" t="s">
        <v>358</v>
      </c>
      <c r="I4394" s="12" t="s">
        <v>5</v>
      </c>
      <c r="J4394" s="12" t="s">
        <v>2338</v>
      </c>
      <c r="K4394" s="12" t="s">
        <v>6</v>
      </c>
      <c r="L4394" s="12" t="s">
        <v>869</v>
      </c>
      <c r="M4394" s="12" t="s">
        <v>3258</v>
      </c>
      <c r="N4394" s="25">
        <v>63047</v>
      </c>
      <c r="O4394" s="12" t="s">
        <v>1108</v>
      </c>
      <c r="P4394" s="12" t="s">
        <v>3257</v>
      </c>
      <c r="Q4394" s="12" t="s">
        <v>3259</v>
      </c>
      <c r="R4394" s="12">
        <v>27</v>
      </c>
      <c r="S4394" s="12">
        <v>27</v>
      </c>
      <c r="T4394" s="12">
        <v>27</v>
      </c>
      <c r="U4394" s="13">
        <v>4473.4814815</v>
      </c>
      <c r="V4394" s="13">
        <v>623.35333333000005</v>
      </c>
      <c r="W4394" s="13">
        <v>498.96481481000001</v>
      </c>
      <c r="X4394" s="13">
        <v>485.44259259</v>
      </c>
      <c r="Y4394" s="13">
        <f t="shared" si="411"/>
        <v>13472.04999987</v>
      </c>
      <c r="Z4394" s="13">
        <f t="shared" si="412"/>
        <v>120784.0000005</v>
      </c>
      <c r="AA4394" s="13">
        <f t="shared" si="413"/>
        <v>3974.51666669</v>
      </c>
      <c r="AB4394" s="12" t="str">
        <f t="shared" si="414"/>
        <v>High</v>
      </c>
      <c r="AC4394" s="12" t="str">
        <f t="shared" si="415"/>
        <v>Low Volume</v>
      </c>
    </row>
    <row r="4395" spans="1:29" x14ac:dyDescent="0.25">
      <c r="A4395" s="12">
        <v>1003027905</v>
      </c>
      <c r="B4395" s="12" t="s">
        <v>1474</v>
      </c>
      <c r="C4395" s="12" t="s">
        <v>1475</v>
      </c>
      <c r="D4395" s="12"/>
      <c r="E4395" s="12" t="str">
        <f t="shared" si="410"/>
        <v xml:space="preserve">Patil,Shashikant </v>
      </c>
      <c r="F4395" s="12" t="s">
        <v>3260</v>
      </c>
      <c r="G4395" s="12" t="s">
        <v>1476</v>
      </c>
      <c r="H4395" s="12" t="s">
        <v>358</v>
      </c>
      <c r="I4395" s="12" t="s">
        <v>5</v>
      </c>
      <c r="J4395" s="12" t="s">
        <v>2338</v>
      </c>
      <c r="K4395" s="12" t="s">
        <v>6</v>
      </c>
      <c r="L4395" s="12" t="s">
        <v>869</v>
      </c>
      <c r="M4395" s="12" t="s">
        <v>3258</v>
      </c>
      <c r="N4395" s="25">
        <v>63048</v>
      </c>
      <c r="O4395" s="12" t="s">
        <v>1109</v>
      </c>
      <c r="P4395" s="12" t="s">
        <v>3257</v>
      </c>
      <c r="Q4395" s="12" t="s">
        <v>3259</v>
      </c>
      <c r="R4395" s="12">
        <v>27</v>
      </c>
      <c r="S4395" s="12">
        <v>77</v>
      </c>
      <c r="T4395" s="12">
        <v>27</v>
      </c>
      <c r="U4395" s="13">
        <v>843.83116883000002</v>
      </c>
      <c r="V4395" s="13">
        <v>207.17389610000001</v>
      </c>
      <c r="W4395" s="13">
        <v>165.83272726999999</v>
      </c>
      <c r="X4395" s="13">
        <v>163.68194804999999</v>
      </c>
      <c r="Y4395" s="13">
        <f t="shared" si="411"/>
        <v>12769.11999979</v>
      </c>
      <c r="Z4395" s="13">
        <f t="shared" si="412"/>
        <v>64974.999999910004</v>
      </c>
      <c r="AA4395" s="13">
        <f t="shared" si="413"/>
        <v>677.99844156000006</v>
      </c>
      <c r="AB4395" s="12" t="str">
        <f t="shared" si="414"/>
        <v>High</v>
      </c>
      <c r="AC4395" s="12" t="str">
        <f t="shared" si="415"/>
        <v>Low Volume</v>
      </c>
    </row>
    <row r="4396" spans="1:29" x14ac:dyDescent="0.25">
      <c r="A4396" s="12">
        <v>1003027905</v>
      </c>
      <c r="B4396" s="12" t="s">
        <v>1474</v>
      </c>
      <c r="C4396" s="12" t="s">
        <v>1475</v>
      </c>
      <c r="D4396" s="12"/>
      <c r="E4396" s="12" t="str">
        <f t="shared" si="410"/>
        <v xml:space="preserve">Patil,Shashikant </v>
      </c>
      <c r="F4396" s="12" t="s">
        <v>3260</v>
      </c>
      <c r="G4396" s="12" t="s">
        <v>1476</v>
      </c>
      <c r="H4396" s="12" t="s">
        <v>358</v>
      </c>
      <c r="I4396" s="12" t="s">
        <v>5</v>
      </c>
      <c r="J4396" s="12" t="s">
        <v>2338</v>
      </c>
      <c r="K4396" s="12" t="s">
        <v>6</v>
      </c>
      <c r="L4396" s="12" t="s">
        <v>869</v>
      </c>
      <c r="M4396" s="12" t="s">
        <v>3258</v>
      </c>
      <c r="N4396" s="25">
        <v>99204</v>
      </c>
      <c r="O4396" s="12" t="s">
        <v>96</v>
      </c>
      <c r="P4396" s="12" t="s">
        <v>3257</v>
      </c>
      <c r="Q4396" s="12" t="s">
        <v>3239</v>
      </c>
      <c r="R4396" s="12">
        <v>68</v>
      </c>
      <c r="S4396" s="12">
        <v>68</v>
      </c>
      <c r="T4396" s="12">
        <v>68</v>
      </c>
      <c r="U4396" s="13">
        <v>587.33823528999994</v>
      </c>
      <c r="V4396" s="13">
        <v>156.11294118000001</v>
      </c>
      <c r="W4396" s="13">
        <v>114.24720588</v>
      </c>
      <c r="X4396" s="13">
        <v>120.96338235</v>
      </c>
      <c r="Y4396" s="13">
        <f t="shared" si="411"/>
        <v>7768.8099998399994</v>
      </c>
      <c r="Z4396" s="13">
        <f t="shared" si="412"/>
        <v>39938.999999719999</v>
      </c>
      <c r="AA4396" s="13">
        <f t="shared" si="413"/>
        <v>473.09102940999992</v>
      </c>
      <c r="AB4396" s="12" t="str">
        <f t="shared" si="414"/>
        <v>Medium</v>
      </c>
      <c r="AC4396" s="12" t="str">
        <f t="shared" si="415"/>
        <v>Low Volume</v>
      </c>
    </row>
    <row r="4397" spans="1:29" x14ac:dyDescent="0.25">
      <c r="A4397" s="12">
        <v>1003027905</v>
      </c>
      <c r="B4397" s="12" t="s">
        <v>1474</v>
      </c>
      <c r="C4397" s="12" t="s">
        <v>1475</v>
      </c>
      <c r="D4397" s="12"/>
      <c r="E4397" s="12" t="str">
        <f t="shared" si="410"/>
        <v xml:space="preserve">Patil,Shashikant </v>
      </c>
      <c r="F4397" s="12" t="s">
        <v>3260</v>
      </c>
      <c r="G4397" s="12" t="s">
        <v>1476</v>
      </c>
      <c r="H4397" s="12" t="s">
        <v>358</v>
      </c>
      <c r="I4397" s="12" t="s">
        <v>5</v>
      </c>
      <c r="J4397" s="12" t="s">
        <v>2338</v>
      </c>
      <c r="K4397" s="12" t="s">
        <v>6</v>
      </c>
      <c r="L4397" s="12" t="s">
        <v>869</v>
      </c>
      <c r="M4397" s="12" t="s">
        <v>3258</v>
      </c>
      <c r="N4397" s="25">
        <v>99213</v>
      </c>
      <c r="O4397" s="12" t="s">
        <v>98</v>
      </c>
      <c r="P4397" s="12" t="s">
        <v>3257</v>
      </c>
      <c r="Q4397" s="12" t="s">
        <v>3239</v>
      </c>
      <c r="R4397" s="12">
        <v>11</v>
      </c>
      <c r="S4397" s="12">
        <v>11</v>
      </c>
      <c r="T4397" s="12">
        <v>11</v>
      </c>
      <c r="U4397" s="13">
        <v>253</v>
      </c>
      <c r="V4397" s="13">
        <v>85.744545454999994</v>
      </c>
      <c r="W4397" s="13">
        <v>50.041818182</v>
      </c>
      <c r="X4397" s="13">
        <v>52.864545454999998</v>
      </c>
      <c r="Y4397" s="13">
        <f t="shared" si="411"/>
        <v>550.46000000200002</v>
      </c>
      <c r="Z4397" s="13">
        <f t="shared" si="412"/>
        <v>2783</v>
      </c>
      <c r="AA4397" s="13">
        <f t="shared" si="413"/>
        <v>202.95818181800001</v>
      </c>
      <c r="AB4397" s="12" t="str">
        <f t="shared" si="414"/>
        <v>Low</v>
      </c>
      <c r="AC4397" s="12" t="str">
        <f t="shared" si="415"/>
        <v>Low Volume</v>
      </c>
    </row>
    <row r="4398" spans="1:29" x14ac:dyDescent="0.25">
      <c r="A4398" s="12">
        <v>1003027905</v>
      </c>
      <c r="B4398" s="12" t="s">
        <v>1474</v>
      </c>
      <c r="C4398" s="12" t="s">
        <v>1475</v>
      </c>
      <c r="D4398" s="12"/>
      <c r="E4398" s="12" t="str">
        <f t="shared" si="410"/>
        <v xml:space="preserve">Patil,Shashikant </v>
      </c>
      <c r="F4398" s="12" t="s">
        <v>3260</v>
      </c>
      <c r="G4398" s="12" t="s">
        <v>1476</v>
      </c>
      <c r="H4398" s="12" t="s">
        <v>358</v>
      </c>
      <c r="I4398" s="12" t="s">
        <v>5</v>
      </c>
      <c r="J4398" s="12" t="s">
        <v>2338</v>
      </c>
      <c r="K4398" s="12" t="s">
        <v>6</v>
      </c>
      <c r="L4398" s="12" t="s">
        <v>869</v>
      </c>
      <c r="M4398" s="12" t="s">
        <v>3258</v>
      </c>
      <c r="N4398" s="25">
        <v>99214</v>
      </c>
      <c r="O4398" s="12" t="s">
        <v>99</v>
      </c>
      <c r="P4398" s="12" t="s">
        <v>3257</v>
      </c>
      <c r="Q4398" s="12" t="s">
        <v>3239</v>
      </c>
      <c r="R4398" s="12">
        <v>209</v>
      </c>
      <c r="S4398" s="12">
        <v>291</v>
      </c>
      <c r="T4398" s="12">
        <v>291</v>
      </c>
      <c r="U4398" s="13">
        <v>383.84879725000002</v>
      </c>
      <c r="V4398" s="13">
        <v>120.54202749</v>
      </c>
      <c r="W4398" s="13">
        <v>87.047044674000006</v>
      </c>
      <c r="X4398" s="13">
        <v>91.231821306000001</v>
      </c>
      <c r="Y4398" s="13">
        <f t="shared" si="411"/>
        <v>25330.690000134</v>
      </c>
      <c r="Z4398" s="13">
        <f t="shared" si="412"/>
        <v>111699.99999975</v>
      </c>
      <c r="AA4398" s="13">
        <f t="shared" si="413"/>
        <v>296.80175257600001</v>
      </c>
      <c r="AB4398" s="12" t="str">
        <f t="shared" si="414"/>
        <v>High</v>
      </c>
      <c r="AC4398" s="12" t="str">
        <f t="shared" si="415"/>
        <v>Medium Volume</v>
      </c>
    </row>
    <row r="4399" spans="1:29" x14ac:dyDescent="0.25">
      <c r="A4399" s="12">
        <v>1003027905</v>
      </c>
      <c r="B4399" s="12" t="s">
        <v>1474</v>
      </c>
      <c r="C4399" s="12" t="s">
        <v>1475</v>
      </c>
      <c r="D4399" s="12"/>
      <c r="E4399" s="12" t="str">
        <f t="shared" si="410"/>
        <v xml:space="preserve">Patil,Shashikant </v>
      </c>
      <c r="F4399" s="12" t="s">
        <v>3260</v>
      </c>
      <c r="G4399" s="12" t="s">
        <v>1476</v>
      </c>
      <c r="H4399" s="12" t="s">
        <v>358</v>
      </c>
      <c r="I4399" s="12" t="s">
        <v>5</v>
      </c>
      <c r="J4399" s="12" t="s">
        <v>2338</v>
      </c>
      <c r="K4399" s="12" t="s">
        <v>6</v>
      </c>
      <c r="L4399" s="12" t="s">
        <v>869</v>
      </c>
      <c r="M4399" s="12" t="s">
        <v>3258</v>
      </c>
      <c r="N4399" s="25">
        <v>99222</v>
      </c>
      <c r="O4399" s="12" t="s">
        <v>122</v>
      </c>
      <c r="P4399" s="12" t="s">
        <v>3257</v>
      </c>
      <c r="Q4399" s="12" t="s">
        <v>3259</v>
      </c>
      <c r="R4399" s="12">
        <v>32</v>
      </c>
      <c r="S4399" s="12">
        <v>32</v>
      </c>
      <c r="T4399" s="12">
        <v>32</v>
      </c>
      <c r="U4399" s="13">
        <v>468</v>
      </c>
      <c r="V4399" s="13">
        <v>126.245625</v>
      </c>
      <c r="W4399" s="13">
        <v>101.0584375</v>
      </c>
      <c r="X4399" s="13">
        <v>101.208125</v>
      </c>
      <c r="Y4399" s="13">
        <f t="shared" si="411"/>
        <v>3233.87</v>
      </c>
      <c r="Z4399" s="13">
        <f t="shared" si="412"/>
        <v>14976</v>
      </c>
      <c r="AA4399" s="13">
        <f t="shared" si="413"/>
        <v>366.94156250000003</v>
      </c>
      <c r="AB4399" s="12" t="str">
        <f t="shared" si="414"/>
        <v>Low</v>
      </c>
      <c r="AC4399" s="12" t="str">
        <f t="shared" si="415"/>
        <v>Low Volume</v>
      </c>
    </row>
    <row r="4400" spans="1:29" x14ac:dyDescent="0.25">
      <c r="A4400" s="12">
        <v>1003027905</v>
      </c>
      <c r="B4400" s="12" t="s">
        <v>1474</v>
      </c>
      <c r="C4400" s="12" t="s">
        <v>1475</v>
      </c>
      <c r="D4400" s="12"/>
      <c r="E4400" s="12" t="str">
        <f t="shared" si="410"/>
        <v xml:space="preserve">Patil,Shashikant </v>
      </c>
      <c r="F4400" s="12" t="s">
        <v>3260</v>
      </c>
      <c r="G4400" s="12" t="s">
        <v>1476</v>
      </c>
      <c r="H4400" s="12" t="s">
        <v>358</v>
      </c>
      <c r="I4400" s="12" t="s">
        <v>5</v>
      </c>
      <c r="J4400" s="12" t="s">
        <v>2338</v>
      </c>
      <c r="K4400" s="12" t="s">
        <v>6</v>
      </c>
      <c r="L4400" s="12" t="s">
        <v>869</v>
      </c>
      <c r="M4400" s="12" t="s">
        <v>3258</v>
      </c>
      <c r="N4400" s="25">
        <v>99223</v>
      </c>
      <c r="O4400" s="12" t="s">
        <v>123</v>
      </c>
      <c r="P4400" s="12" t="s">
        <v>3257</v>
      </c>
      <c r="Q4400" s="12" t="s">
        <v>3259</v>
      </c>
      <c r="R4400" s="12">
        <v>17</v>
      </c>
      <c r="S4400" s="12">
        <v>17</v>
      </c>
      <c r="T4400" s="12">
        <v>17</v>
      </c>
      <c r="U4400" s="13">
        <v>691</v>
      </c>
      <c r="V4400" s="13">
        <v>167.18</v>
      </c>
      <c r="W4400" s="13">
        <v>133.82</v>
      </c>
      <c r="X4400" s="13">
        <v>134.13999999999999</v>
      </c>
      <c r="Y4400" s="13">
        <f t="shared" si="411"/>
        <v>2274.94</v>
      </c>
      <c r="Z4400" s="13">
        <f t="shared" si="412"/>
        <v>11747</v>
      </c>
      <c r="AA4400" s="13">
        <f t="shared" si="413"/>
        <v>557.18000000000006</v>
      </c>
      <c r="AB4400" s="12" t="str">
        <f t="shared" si="414"/>
        <v>Low</v>
      </c>
      <c r="AC4400" s="12" t="str">
        <f t="shared" si="415"/>
        <v>Low Volume</v>
      </c>
    </row>
    <row r="4401" spans="1:29" x14ac:dyDescent="0.25">
      <c r="A4401" s="12">
        <v>1003027905</v>
      </c>
      <c r="B4401" s="12" t="s">
        <v>1474</v>
      </c>
      <c r="C4401" s="12" t="s">
        <v>1475</v>
      </c>
      <c r="D4401" s="12"/>
      <c r="E4401" s="12" t="str">
        <f t="shared" si="410"/>
        <v xml:space="preserve">Patil,Shashikant </v>
      </c>
      <c r="F4401" s="12" t="s">
        <v>3260</v>
      </c>
      <c r="G4401" s="12" t="s">
        <v>1476</v>
      </c>
      <c r="H4401" s="12" t="s">
        <v>358</v>
      </c>
      <c r="I4401" s="12" t="s">
        <v>5</v>
      </c>
      <c r="J4401" s="12" t="s">
        <v>2338</v>
      </c>
      <c r="K4401" s="12" t="s">
        <v>6</v>
      </c>
      <c r="L4401" s="12" t="s">
        <v>869</v>
      </c>
      <c r="M4401" s="12" t="s">
        <v>3258</v>
      </c>
      <c r="N4401" s="25">
        <v>99232</v>
      </c>
      <c r="O4401" s="12" t="s">
        <v>125</v>
      </c>
      <c r="P4401" s="12" t="s">
        <v>3257</v>
      </c>
      <c r="Q4401" s="12" t="s">
        <v>3259</v>
      </c>
      <c r="R4401" s="12">
        <v>40</v>
      </c>
      <c r="S4401" s="12">
        <v>71</v>
      </c>
      <c r="T4401" s="12">
        <v>71</v>
      </c>
      <c r="U4401" s="13">
        <v>249</v>
      </c>
      <c r="V4401" s="13">
        <v>76.084788732000007</v>
      </c>
      <c r="W4401" s="13">
        <v>60.901830986</v>
      </c>
      <c r="X4401" s="13">
        <v>61.042112676000002</v>
      </c>
      <c r="Y4401" s="13">
        <f t="shared" si="411"/>
        <v>4324.0300000059997</v>
      </c>
      <c r="Z4401" s="13">
        <f t="shared" si="412"/>
        <v>17679</v>
      </c>
      <c r="AA4401" s="13">
        <f t="shared" si="413"/>
        <v>188.09816901400001</v>
      </c>
      <c r="AB4401" s="12" t="str">
        <f t="shared" si="414"/>
        <v>Low</v>
      </c>
      <c r="AC4401" s="12" t="str">
        <f t="shared" si="415"/>
        <v>Low Volume</v>
      </c>
    </row>
    <row r="4402" spans="1:29" x14ac:dyDescent="0.25">
      <c r="A4402" s="12">
        <v>1003024191</v>
      </c>
      <c r="B4402" s="12" t="s">
        <v>1942</v>
      </c>
      <c r="C4402" s="12" t="s">
        <v>1943</v>
      </c>
      <c r="D4402" s="12"/>
      <c r="E4402" s="12" t="str">
        <f t="shared" si="410"/>
        <v xml:space="preserve">Peddi,Srinivas </v>
      </c>
      <c r="F4402" s="12" t="s">
        <v>3260</v>
      </c>
      <c r="G4402" s="12" t="s">
        <v>1944</v>
      </c>
      <c r="H4402" s="12" t="s">
        <v>219</v>
      </c>
      <c r="I4402" s="12" t="s">
        <v>1830</v>
      </c>
      <c r="J4402" s="12" t="s">
        <v>2338</v>
      </c>
      <c r="K4402" s="12" t="s">
        <v>6</v>
      </c>
      <c r="L4402" s="12" t="s">
        <v>7</v>
      </c>
      <c r="M4402" s="12" t="s">
        <v>3258</v>
      </c>
      <c r="N4402" s="25">
        <v>70450</v>
      </c>
      <c r="O4402" s="12" t="s">
        <v>9</v>
      </c>
      <c r="P4402" s="12" t="s">
        <v>3257</v>
      </c>
      <c r="Q4402" s="12" t="s">
        <v>3259</v>
      </c>
      <c r="R4402" s="12">
        <v>183</v>
      </c>
      <c r="S4402" s="12">
        <v>185</v>
      </c>
      <c r="T4402" s="12">
        <v>185</v>
      </c>
      <c r="U4402" s="13">
        <v>161</v>
      </c>
      <c r="V4402" s="13">
        <v>40.806810810999998</v>
      </c>
      <c r="W4402" s="13">
        <v>31.672054054</v>
      </c>
      <c r="X4402" s="13">
        <v>28.668324324</v>
      </c>
      <c r="Y4402" s="13">
        <f t="shared" si="411"/>
        <v>5859.32999999</v>
      </c>
      <c r="Z4402" s="13">
        <f t="shared" si="412"/>
        <v>29785</v>
      </c>
      <c r="AA4402" s="13">
        <f t="shared" si="413"/>
        <v>129.327945946</v>
      </c>
      <c r="AB4402" s="12" t="str">
        <f t="shared" si="414"/>
        <v>Medium</v>
      </c>
      <c r="AC4402" s="12" t="str">
        <f t="shared" si="415"/>
        <v>Medium Volume</v>
      </c>
    </row>
    <row r="4403" spans="1:29" x14ac:dyDescent="0.25">
      <c r="A4403" s="12">
        <v>1003024191</v>
      </c>
      <c r="B4403" s="12" t="s">
        <v>1942</v>
      </c>
      <c r="C4403" s="12" t="s">
        <v>1943</v>
      </c>
      <c r="D4403" s="12"/>
      <c r="E4403" s="12" t="str">
        <f t="shared" si="410"/>
        <v xml:space="preserve">Peddi,Srinivas </v>
      </c>
      <c r="F4403" s="12" t="s">
        <v>3260</v>
      </c>
      <c r="G4403" s="12" t="s">
        <v>1944</v>
      </c>
      <c r="H4403" s="12" t="s">
        <v>219</v>
      </c>
      <c r="I4403" s="12" t="s">
        <v>1830</v>
      </c>
      <c r="J4403" s="12" t="s">
        <v>2338</v>
      </c>
      <c r="K4403" s="12" t="s">
        <v>6</v>
      </c>
      <c r="L4403" s="12" t="s">
        <v>7</v>
      </c>
      <c r="M4403" s="12" t="s">
        <v>3258</v>
      </c>
      <c r="N4403" s="25">
        <v>70450</v>
      </c>
      <c r="O4403" s="12" t="s">
        <v>9</v>
      </c>
      <c r="P4403" s="12" t="s">
        <v>3257</v>
      </c>
      <c r="Q4403" s="12" t="s">
        <v>3239</v>
      </c>
      <c r="R4403" s="12">
        <v>12</v>
      </c>
      <c r="S4403" s="12">
        <v>13</v>
      </c>
      <c r="T4403" s="12">
        <v>13</v>
      </c>
      <c r="U4403" s="13">
        <v>708</v>
      </c>
      <c r="V4403" s="13">
        <v>119.96692308</v>
      </c>
      <c r="W4403" s="13">
        <v>89.141538462</v>
      </c>
      <c r="X4403" s="13">
        <v>75.507692308000003</v>
      </c>
      <c r="Y4403" s="13">
        <f t="shared" si="411"/>
        <v>1158.8400000060001</v>
      </c>
      <c r="Z4403" s="13">
        <f t="shared" si="412"/>
        <v>9204</v>
      </c>
      <c r="AA4403" s="13">
        <f t="shared" si="413"/>
        <v>618.85846153800003</v>
      </c>
      <c r="AB4403" s="12" t="str">
        <f t="shared" si="414"/>
        <v>Low</v>
      </c>
      <c r="AC4403" s="12" t="str">
        <f t="shared" si="415"/>
        <v>Low Volume</v>
      </c>
    </row>
    <row r="4404" spans="1:29" x14ac:dyDescent="0.25">
      <c r="A4404" s="12">
        <v>1003024191</v>
      </c>
      <c r="B4404" s="12" t="s">
        <v>1942</v>
      </c>
      <c r="C4404" s="12" t="s">
        <v>1943</v>
      </c>
      <c r="D4404" s="12"/>
      <c r="E4404" s="12" t="str">
        <f t="shared" si="410"/>
        <v xml:space="preserve">Peddi,Srinivas </v>
      </c>
      <c r="F4404" s="12" t="s">
        <v>3260</v>
      </c>
      <c r="G4404" s="12" t="s">
        <v>1944</v>
      </c>
      <c r="H4404" s="12" t="s">
        <v>219</v>
      </c>
      <c r="I4404" s="12" t="s">
        <v>1830</v>
      </c>
      <c r="J4404" s="12" t="s">
        <v>2338</v>
      </c>
      <c r="K4404" s="12" t="s">
        <v>6</v>
      </c>
      <c r="L4404" s="12" t="s">
        <v>7</v>
      </c>
      <c r="M4404" s="12" t="s">
        <v>3258</v>
      </c>
      <c r="N4404" s="25">
        <v>70486</v>
      </c>
      <c r="O4404" s="12" t="s">
        <v>12</v>
      </c>
      <c r="P4404" s="12" t="s">
        <v>3257</v>
      </c>
      <c r="Q4404" s="12" t="s">
        <v>3239</v>
      </c>
      <c r="R4404" s="12">
        <v>28</v>
      </c>
      <c r="S4404" s="12">
        <v>28</v>
      </c>
      <c r="T4404" s="12">
        <v>28</v>
      </c>
      <c r="U4404" s="13">
        <v>968</v>
      </c>
      <c r="V4404" s="13">
        <v>147.66499999999999</v>
      </c>
      <c r="W4404" s="13">
        <v>96.932500000000005</v>
      </c>
      <c r="X4404" s="13">
        <v>82.134642857000003</v>
      </c>
      <c r="Y4404" s="13">
        <f t="shared" si="411"/>
        <v>2714.11</v>
      </c>
      <c r="Z4404" s="13">
        <f t="shared" si="412"/>
        <v>27104</v>
      </c>
      <c r="AA4404" s="13">
        <f t="shared" si="413"/>
        <v>871.0675</v>
      </c>
      <c r="AB4404" s="12" t="str">
        <f t="shared" si="414"/>
        <v>Low</v>
      </c>
      <c r="AC4404" s="12" t="str">
        <f t="shared" si="415"/>
        <v>Low Volume</v>
      </c>
    </row>
    <row r="4405" spans="1:29" x14ac:dyDescent="0.25">
      <c r="A4405" s="12">
        <v>1003024191</v>
      </c>
      <c r="B4405" s="12" t="s">
        <v>1942</v>
      </c>
      <c r="C4405" s="12" t="s">
        <v>1943</v>
      </c>
      <c r="D4405" s="12"/>
      <c r="E4405" s="12" t="str">
        <f t="shared" si="410"/>
        <v xml:space="preserve">Peddi,Srinivas </v>
      </c>
      <c r="F4405" s="12" t="s">
        <v>3260</v>
      </c>
      <c r="G4405" s="12" t="s">
        <v>1944</v>
      </c>
      <c r="H4405" s="12" t="s">
        <v>219</v>
      </c>
      <c r="I4405" s="12" t="s">
        <v>1830</v>
      </c>
      <c r="J4405" s="12" t="s">
        <v>2338</v>
      </c>
      <c r="K4405" s="12" t="s">
        <v>6</v>
      </c>
      <c r="L4405" s="12" t="s">
        <v>7</v>
      </c>
      <c r="M4405" s="12" t="s">
        <v>3258</v>
      </c>
      <c r="N4405" s="25">
        <v>70496</v>
      </c>
      <c r="O4405" s="12" t="s">
        <v>14</v>
      </c>
      <c r="P4405" s="12" t="s">
        <v>3257</v>
      </c>
      <c r="Q4405" s="12" t="s">
        <v>3259</v>
      </c>
      <c r="R4405" s="12">
        <v>22</v>
      </c>
      <c r="S4405" s="12">
        <v>22</v>
      </c>
      <c r="T4405" s="12">
        <v>22</v>
      </c>
      <c r="U4405" s="13">
        <v>332</v>
      </c>
      <c r="V4405" s="13">
        <v>85.614090908999998</v>
      </c>
      <c r="W4405" s="13">
        <v>65.219090909000002</v>
      </c>
      <c r="X4405" s="13">
        <v>59.160454545</v>
      </c>
      <c r="Y4405" s="13">
        <f t="shared" si="411"/>
        <v>1434.819999998</v>
      </c>
      <c r="Z4405" s="13">
        <f t="shared" si="412"/>
        <v>7304</v>
      </c>
      <c r="AA4405" s="13">
        <f t="shared" si="413"/>
        <v>266.78090909100001</v>
      </c>
      <c r="AB4405" s="12" t="str">
        <f t="shared" si="414"/>
        <v>Low</v>
      </c>
      <c r="AC4405" s="12" t="str">
        <f t="shared" si="415"/>
        <v>Low Volume</v>
      </c>
    </row>
    <row r="4406" spans="1:29" x14ac:dyDescent="0.25">
      <c r="A4406" s="12">
        <v>1003024191</v>
      </c>
      <c r="B4406" s="12" t="s">
        <v>1942</v>
      </c>
      <c r="C4406" s="12" t="s">
        <v>1943</v>
      </c>
      <c r="D4406" s="12"/>
      <c r="E4406" s="12" t="str">
        <f t="shared" si="410"/>
        <v xml:space="preserve">Peddi,Srinivas </v>
      </c>
      <c r="F4406" s="12" t="s">
        <v>3260</v>
      </c>
      <c r="G4406" s="12" t="s">
        <v>1944</v>
      </c>
      <c r="H4406" s="12" t="s">
        <v>219</v>
      </c>
      <c r="I4406" s="12" t="s">
        <v>1830</v>
      </c>
      <c r="J4406" s="12" t="s">
        <v>2338</v>
      </c>
      <c r="K4406" s="12" t="s">
        <v>6</v>
      </c>
      <c r="L4406" s="12" t="s">
        <v>7</v>
      </c>
      <c r="M4406" s="12" t="s">
        <v>3258</v>
      </c>
      <c r="N4406" s="25">
        <v>70498</v>
      </c>
      <c r="O4406" s="12" t="s">
        <v>15</v>
      </c>
      <c r="P4406" s="12" t="s">
        <v>3257</v>
      </c>
      <c r="Q4406" s="12" t="s">
        <v>3259</v>
      </c>
      <c r="R4406" s="12">
        <v>23</v>
      </c>
      <c r="S4406" s="12">
        <v>23</v>
      </c>
      <c r="T4406" s="12">
        <v>23</v>
      </c>
      <c r="U4406" s="13">
        <v>332</v>
      </c>
      <c r="V4406" s="13">
        <v>81.956521738999996</v>
      </c>
      <c r="W4406" s="13">
        <v>62.583478261000003</v>
      </c>
      <c r="X4406" s="13">
        <v>56.776521739000003</v>
      </c>
      <c r="Y4406" s="13">
        <f t="shared" si="411"/>
        <v>1439.420000003</v>
      </c>
      <c r="Z4406" s="13">
        <f t="shared" si="412"/>
        <v>7636</v>
      </c>
      <c r="AA4406" s="13">
        <f t="shared" si="413"/>
        <v>269.41652173900002</v>
      </c>
      <c r="AB4406" s="12" t="str">
        <f t="shared" si="414"/>
        <v>Low</v>
      </c>
      <c r="AC4406" s="12" t="str">
        <f t="shared" si="415"/>
        <v>Low Volume</v>
      </c>
    </row>
    <row r="4407" spans="1:29" x14ac:dyDescent="0.25">
      <c r="A4407" s="12">
        <v>1003024191</v>
      </c>
      <c r="B4407" s="12" t="s">
        <v>1942</v>
      </c>
      <c r="C4407" s="12" t="s">
        <v>1943</v>
      </c>
      <c r="D4407" s="12"/>
      <c r="E4407" s="12" t="str">
        <f t="shared" si="410"/>
        <v xml:space="preserve">Peddi,Srinivas </v>
      </c>
      <c r="F4407" s="12" t="s">
        <v>3260</v>
      </c>
      <c r="G4407" s="12" t="s">
        <v>1944</v>
      </c>
      <c r="H4407" s="12" t="s">
        <v>219</v>
      </c>
      <c r="I4407" s="12" t="s">
        <v>1830</v>
      </c>
      <c r="J4407" s="12" t="s">
        <v>2338</v>
      </c>
      <c r="K4407" s="12" t="s">
        <v>6</v>
      </c>
      <c r="L4407" s="12" t="s">
        <v>7</v>
      </c>
      <c r="M4407" s="12" t="s">
        <v>3258</v>
      </c>
      <c r="N4407" s="25">
        <v>70544</v>
      </c>
      <c r="O4407" s="12" t="s">
        <v>1945</v>
      </c>
      <c r="P4407" s="12" t="s">
        <v>3257</v>
      </c>
      <c r="Q4407" s="12" t="s">
        <v>3239</v>
      </c>
      <c r="R4407" s="12">
        <v>17</v>
      </c>
      <c r="S4407" s="12">
        <v>17</v>
      </c>
      <c r="T4407" s="12">
        <v>17</v>
      </c>
      <c r="U4407" s="13">
        <v>1692</v>
      </c>
      <c r="V4407" s="13">
        <v>241.85882353</v>
      </c>
      <c r="W4407" s="13">
        <v>181.85588235</v>
      </c>
      <c r="X4407" s="13">
        <v>154.05764705999999</v>
      </c>
      <c r="Y4407" s="13">
        <f t="shared" si="411"/>
        <v>3091.5499999499998</v>
      </c>
      <c r="Z4407" s="13">
        <f t="shared" si="412"/>
        <v>28764</v>
      </c>
      <c r="AA4407" s="13">
        <f t="shared" si="413"/>
        <v>1510.14411765</v>
      </c>
      <c r="AB4407" s="12" t="str">
        <f t="shared" si="414"/>
        <v>Low</v>
      </c>
      <c r="AC4407" s="12" t="str">
        <f t="shared" si="415"/>
        <v>Low Volume</v>
      </c>
    </row>
    <row r="4408" spans="1:29" x14ac:dyDescent="0.25">
      <c r="A4408" s="12">
        <v>1003024191</v>
      </c>
      <c r="B4408" s="12" t="s">
        <v>1942</v>
      </c>
      <c r="C4408" s="12" t="s">
        <v>1943</v>
      </c>
      <c r="D4408" s="12"/>
      <c r="E4408" s="12" t="str">
        <f t="shared" si="410"/>
        <v xml:space="preserve">Peddi,Srinivas </v>
      </c>
      <c r="F4408" s="12" t="s">
        <v>3260</v>
      </c>
      <c r="G4408" s="12" t="s">
        <v>1944</v>
      </c>
      <c r="H4408" s="12" t="s">
        <v>219</v>
      </c>
      <c r="I4408" s="12" t="s">
        <v>1830</v>
      </c>
      <c r="J4408" s="12" t="s">
        <v>2338</v>
      </c>
      <c r="K4408" s="12" t="s">
        <v>6</v>
      </c>
      <c r="L4408" s="12" t="s">
        <v>7</v>
      </c>
      <c r="M4408" s="12" t="s">
        <v>3258</v>
      </c>
      <c r="N4408" s="25">
        <v>70546</v>
      </c>
      <c r="O4408" s="12" t="s">
        <v>1946</v>
      </c>
      <c r="P4408" s="12" t="s">
        <v>3257</v>
      </c>
      <c r="Q4408" s="12" t="s">
        <v>3239</v>
      </c>
      <c r="R4408" s="12">
        <v>11</v>
      </c>
      <c r="S4408" s="12">
        <v>11</v>
      </c>
      <c r="T4408" s="12">
        <v>11</v>
      </c>
      <c r="U4408" s="13">
        <v>2720</v>
      </c>
      <c r="V4408" s="13">
        <v>286.59909090999997</v>
      </c>
      <c r="W4408" s="13">
        <v>211.43090909</v>
      </c>
      <c r="X4408" s="13">
        <v>177.15545455</v>
      </c>
      <c r="Y4408" s="13">
        <f t="shared" si="411"/>
        <v>2325.7399999899999</v>
      </c>
      <c r="Z4408" s="13">
        <f t="shared" si="412"/>
        <v>29920</v>
      </c>
      <c r="AA4408" s="13">
        <f t="shared" si="413"/>
        <v>2508.5690909099999</v>
      </c>
      <c r="AB4408" s="12" t="str">
        <f t="shared" si="414"/>
        <v>Low</v>
      </c>
      <c r="AC4408" s="12" t="str">
        <f t="shared" si="415"/>
        <v>Low Volume</v>
      </c>
    </row>
    <row r="4409" spans="1:29" x14ac:dyDescent="0.25">
      <c r="A4409" s="12">
        <v>1003024191</v>
      </c>
      <c r="B4409" s="12" t="s">
        <v>1942</v>
      </c>
      <c r="C4409" s="12" t="s">
        <v>1943</v>
      </c>
      <c r="D4409" s="12"/>
      <c r="E4409" s="12" t="str">
        <f t="shared" si="410"/>
        <v xml:space="preserve">Peddi,Srinivas </v>
      </c>
      <c r="F4409" s="12" t="s">
        <v>3260</v>
      </c>
      <c r="G4409" s="12" t="s">
        <v>1944</v>
      </c>
      <c r="H4409" s="12" t="s">
        <v>219</v>
      </c>
      <c r="I4409" s="12" t="s">
        <v>1830</v>
      </c>
      <c r="J4409" s="12" t="s">
        <v>2338</v>
      </c>
      <c r="K4409" s="12" t="s">
        <v>6</v>
      </c>
      <c r="L4409" s="12" t="s">
        <v>7</v>
      </c>
      <c r="M4409" s="12" t="s">
        <v>3258</v>
      </c>
      <c r="N4409" s="25">
        <v>70547</v>
      </c>
      <c r="O4409" s="12" t="s">
        <v>1947</v>
      </c>
      <c r="P4409" s="12" t="s">
        <v>3257</v>
      </c>
      <c r="Q4409" s="12" t="s">
        <v>3239</v>
      </c>
      <c r="R4409" s="12">
        <v>21</v>
      </c>
      <c r="S4409" s="12">
        <v>21</v>
      </c>
      <c r="T4409" s="12">
        <v>21</v>
      </c>
      <c r="U4409" s="13">
        <v>1645.5238095</v>
      </c>
      <c r="V4409" s="13">
        <v>251.70190475999999</v>
      </c>
      <c r="W4409" s="13">
        <v>191.86095237999999</v>
      </c>
      <c r="X4409" s="13">
        <v>162.90761904999999</v>
      </c>
      <c r="Y4409" s="13">
        <f t="shared" si="411"/>
        <v>4029.0799999799997</v>
      </c>
      <c r="Z4409" s="13">
        <f t="shared" si="412"/>
        <v>34555.999999499996</v>
      </c>
      <c r="AA4409" s="13">
        <f t="shared" si="413"/>
        <v>1453.6628571199999</v>
      </c>
      <c r="AB4409" s="12" t="str">
        <f t="shared" si="414"/>
        <v>Low</v>
      </c>
      <c r="AC4409" s="12" t="str">
        <f t="shared" si="415"/>
        <v>Low Volume</v>
      </c>
    </row>
    <row r="4410" spans="1:29" x14ac:dyDescent="0.25">
      <c r="A4410" s="12">
        <v>1003024191</v>
      </c>
      <c r="B4410" s="12" t="s">
        <v>1942</v>
      </c>
      <c r="C4410" s="12" t="s">
        <v>1943</v>
      </c>
      <c r="D4410" s="12"/>
      <c r="E4410" s="12" t="str">
        <f t="shared" si="410"/>
        <v xml:space="preserve">Peddi,Srinivas </v>
      </c>
      <c r="F4410" s="12" t="s">
        <v>3260</v>
      </c>
      <c r="G4410" s="12" t="s">
        <v>1944</v>
      </c>
      <c r="H4410" s="12" t="s">
        <v>219</v>
      </c>
      <c r="I4410" s="12" t="s">
        <v>1830</v>
      </c>
      <c r="J4410" s="12" t="s">
        <v>2338</v>
      </c>
      <c r="K4410" s="12" t="s">
        <v>6</v>
      </c>
      <c r="L4410" s="12" t="s">
        <v>7</v>
      </c>
      <c r="M4410" s="12" t="s">
        <v>3258</v>
      </c>
      <c r="N4410" s="25">
        <v>70551</v>
      </c>
      <c r="O4410" s="12" t="s">
        <v>16</v>
      </c>
      <c r="P4410" s="12" t="s">
        <v>3257</v>
      </c>
      <c r="Q4410" s="12" t="s">
        <v>3259</v>
      </c>
      <c r="R4410" s="12">
        <v>53</v>
      </c>
      <c r="S4410" s="12">
        <v>53</v>
      </c>
      <c r="T4410" s="12">
        <v>53</v>
      </c>
      <c r="U4410" s="13">
        <v>282</v>
      </c>
      <c r="V4410" s="13">
        <v>71.606792452999997</v>
      </c>
      <c r="W4410" s="13">
        <v>57.142452830000003</v>
      </c>
      <c r="X4410" s="13">
        <v>51.623962263999999</v>
      </c>
      <c r="Y4410" s="13">
        <f t="shared" si="411"/>
        <v>3028.5499999900003</v>
      </c>
      <c r="Z4410" s="13">
        <f t="shared" si="412"/>
        <v>14946</v>
      </c>
      <c r="AA4410" s="13">
        <f t="shared" si="413"/>
        <v>224.85754717</v>
      </c>
      <c r="AB4410" s="12" t="str">
        <f t="shared" si="414"/>
        <v>Low</v>
      </c>
      <c r="AC4410" s="12" t="str">
        <f t="shared" si="415"/>
        <v>Low Volume</v>
      </c>
    </row>
    <row r="4411" spans="1:29" x14ac:dyDescent="0.25">
      <c r="A4411" s="12">
        <v>1003024191</v>
      </c>
      <c r="B4411" s="12" t="s">
        <v>1942</v>
      </c>
      <c r="C4411" s="12" t="s">
        <v>1943</v>
      </c>
      <c r="D4411" s="12"/>
      <c r="E4411" s="12" t="str">
        <f t="shared" si="410"/>
        <v xml:space="preserve">Peddi,Srinivas </v>
      </c>
      <c r="F4411" s="12" t="s">
        <v>3260</v>
      </c>
      <c r="G4411" s="12" t="s">
        <v>1944</v>
      </c>
      <c r="H4411" s="12" t="s">
        <v>219</v>
      </c>
      <c r="I4411" s="12" t="s">
        <v>1830</v>
      </c>
      <c r="J4411" s="12" t="s">
        <v>2338</v>
      </c>
      <c r="K4411" s="12" t="s">
        <v>6</v>
      </c>
      <c r="L4411" s="12" t="s">
        <v>7</v>
      </c>
      <c r="M4411" s="12" t="s">
        <v>3258</v>
      </c>
      <c r="N4411" s="25">
        <v>70551</v>
      </c>
      <c r="O4411" s="12" t="s">
        <v>16</v>
      </c>
      <c r="P4411" s="12" t="s">
        <v>3257</v>
      </c>
      <c r="Q4411" s="12" t="s">
        <v>3239</v>
      </c>
      <c r="R4411" s="12">
        <v>75</v>
      </c>
      <c r="S4411" s="12">
        <v>75</v>
      </c>
      <c r="T4411" s="12">
        <v>75</v>
      </c>
      <c r="U4411" s="13">
        <v>1746</v>
      </c>
      <c r="V4411" s="13">
        <v>209.02813333</v>
      </c>
      <c r="W4411" s="13">
        <v>161.98920000000001</v>
      </c>
      <c r="X4411" s="13">
        <v>138.46226666999999</v>
      </c>
      <c r="Y4411" s="13">
        <f t="shared" si="411"/>
        <v>12149.19</v>
      </c>
      <c r="Z4411" s="13">
        <f t="shared" si="412"/>
        <v>130950</v>
      </c>
      <c r="AA4411" s="13">
        <f t="shared" si="413"/>
        <v>1584.0108</v>
      </c>
      <c r="AB4411" s="12" t="str">
        <f t="shared" si="414"/>
        <v>High</v>
      </c>
      <c r="AC4411" s="12" t="str">
        <f t="shared" si="415"/>
        <v>Low Volume</v>
      </c>
    </row>
    <row r="4412" spans="1:29" x14ac:dyDescent="0.25">
      <c r="A4412" s="12">
        <v>1003024191</v>
      </c>
      <c r="B4412" s="12" t="s">
        <v>1942</v>
      </c>
      <c r="C4412" s="12" t="s">
        <v>1943</v>
      </c>
      <c r="D4412" s="12"/>
      <c r="E4412" s="12" t="str">
        <f t="shared" si="410"/>
        <v xml:space="preserve">Peddi,Srinivas </v>
      </c>
      <c r="F4412" s="12" t="s">
        <v>3260</v>
      </c>
      <c r="G4412" s="12" t="s">
        <v>1944</v>
      </c>
      <c r="H4412" s="12" t="s">
        <v>219</v>
      </c>
      <c r="I4412" s="12" t="s">
        <v>1830</v>
      </c>
      <c r="J4412" s="12" t="s">
        <v>2338</v>
      </c>
      <c r="K4412" s="12" t="s">
        <v>6</v>
      </c>
      <c r="L4412" s="12" t="s">
        <v>7</v>
      </c>
      <c r="M4412" s="12" t="s">
        <v>3258</v>
      </c>
      <c r="N4412" s="25">
        <v>70553</v>
      </c>
      <c r="O4412" s="12" t="s">
        <v>17</v>
      </c>
      <c r="P4412" s="12" t="s">
        <v>3257</v>
      </c>
      <c r="Q4412" s="12" t="s">
        <v>3259</v>
      </c>
      <c r="R4412" s="12">
        <v>29</v>
      </c>
      <c r="S4412" s="12">
        <v>29</v>
      </c>
      <c r="T4412" s="12">
        <v>29</v>
      </c>
      <c r="U4412" s="13">
        <v>449</v>
      </c>
      <c r="V4412" s="13">
        <v>112.23034483000001</v>
      </c>
      <c r="W4412" s="13">
        <v>83.685517240999999</v>
      </c>
      <c r="X4412" s="13">
        <v>75.414137930999999</v>
      </c>
      <c r="Y4412" s="13">
        <f t="shared" si="411"/>
        <v>2426.8799999889998</v>
      </c>
      <c r="Z4412" s="13">
        <f t="shared" si="412"/>
        <v>13021</v>
      </c>
      <c r="AA4412" s="13">
        <f t="shared" si="413"/>
        <v>365.31448275899999</v>
      </c>
      <c r="AB4412" s="12" t="str">
        <f t="shared" si="414"/>
        <v>Low</v>
      </c>
      <c r="AC4412" s="12" t="str">
        <f t="shared" si="415"/>
        <v>Low Volume</v>
      </c>
    </row>
    <row r="4413" spans="1:29" x14ac:dyDescent="0.25">
      <c r="A4413" s="12">
        <v>1003024191</v>
      </c>
      <c r="B4413" s="12" t="s">
        <v>1942</v>
      </c>
      <c r="C4413" s="12" t="s">
        <v>1943</v>
      </c>
      <c r="D4413" s="12"/>
      <c r="E4413" s="12" t="str">
        <f t="shared" si="410"/>
        <v xml:space="preserve">Peddi,Srinivas </v>
      </c>
      <c r="F4413" s="12" t="s">
        <v>3260</v>
      </c>
      <c r="G4413" s="12" t="s">
        <v>1944</v>
      </c>
      <c r="H4413" s="12" t="s">
        <v>219</v>
      </c>
      <c r="I4413" s="12" t="s">
        <v>1830</v>
      </c>
      <c r="J4413" s="12" t="s">
        <v>2338</v>
      </c>
      <c r="K4413" s="12" t="s">
        <v>6</v>
      </c>
      <c r="L4413" s="12" t="s">
        <v>7</v>
      </c>
      <c r="M4413" s="12" t="s">
        <v>3258</v>
      </c>
      <c r="N4413" s="25">
        <v>70553</v>
      </c>
      <c r="O4413" s="12" t="s">
        <v>17</v>
      </c>
      <c r="P4413" s="12" t="s">
        <v>3257</v>
      </c>
      <c r="Q4413" s="12" t="s">
        <v>3239</v>
      </c>
      <c r="R4413" s="12">
        <v>86</v>
      </c>
      <c r="S4413" s="12">
        <v>86</v>
      </c>
      <c r="T4413" s="12">
        <v>86</v>
      </c>
      <c r="U4413" s="13">
        <v>2413.5813953000002</v>
      </c>
      <c r="V4413" s="13">
        <v>361.22558140000001</v>
      </c>
      <c r="W4413" s="13">
        <v>278.94837209000002</v>
      </c>
      <c r="X4413" s="13">
        <v>236.82186046999999</v>
      </c>
      <c r="Y4413" s="13">
        <f t="shared" si="411"/>
        <v>23989.559999740002</v>
      </c>
      <c r="Z4413" s="13">
        <f t="shared" si="412"/>
        <v>207567.99999580003</v>
      </c>
      <c r="AA4413" s="13">
        <f t="shared" si="413"/>
        <v>2134.6330232099999</v>
      </c>
      <c r="AB4413" s="12" t="str">
        <f t="shared" si="414"/>
        <v>High</v>
      </c>
      <c r="AC4413" s="12" t="str">
        <f t="shared" si="415"/>
        <v>Low Volume</v>
      </c>
    </row>
    <row r="4414" spans="1:29" x14ac:dyDescent="0.25">
      <c r="A4414" s="12">
        <v>1003024191</v>
      </c>
      <c r="B4414" s="12" t="s">
        <v>1942</v>
      </c>
      <c r="C4414" s="12" t="s">
        <v>1943</v>
      </c>
      <c r="D4414" s="12"/>
      <c r="E4414" s="12" t="str">
        <f t="shared" si="410"/>
        <v xml:space="preserve">Peddi,Srinivas </v>
      </c>
      <c r="F4414" s="12" t="s">
        <v>3260</v>
      </c>
      <c r="G4414" s="12" t="s">
        <v>1944</v>
      </c>
      <c r="H4414" s="12" t="s">
        <v>219</v>
      </c>
      <c r="I4414" s="12" t="s">
        <v>1830</v>
      </c>
      <c r="J4414" s="12" t="s">
        <v>2338</v>
      </c>
      <c r="K4414" s="12" t="s">
        <v>6</v>
      </c>
      <c r="L4414" s="12" t="s">
        <v>7</v>
      </c>
      <c r="M4414" s="12" t="s">
        <v>3258</v>
      </c>
      <c r="N4414" s="25">
        <v>71045</v>
      </c>
      <c r="O4414" s="12" t="s">
        <v>18</v>
      </c>
      <c r="P4414" s="12" t="s">
        <v>3257</v>
      </c>
      <c r="Q4414" s="12" t="s">
        <v>3259</v>
      </c>
      <c r="R4414" s="12">
        <v>643</v>
      </c>
      <c r="S4414" s="12">
        <v>738</v>
      </c>
      <c r="T4414" s="12">
        <v>721</v>
      </c>
      <c r="U4414" s="13">
        <v>37</v>
      </c>
      <c r="V4414" s="13">
        <v>8.7291463414999999</v>
      </c>
      <c r="W4414" s="13">
        <v>6.7807046069999997</v>
      </c>
      <c r="X4414" s="13">
        <v>6.3352439024000002</v>
      </c>
      <c r="Y4414" s="13">
        <f t="shared" si="411"/>
        <v>5004.1599999659993</v>
      </c>
      <c r="Z4414" s="13">
        <f t="shared" si="412"/>
        <v>27306</v>
      </c>
      <c r="AA4414" s="13">
        <f t="shared" si="413"/>
        <v>30.219295392999999</v>
      </c>
      <c r="AB4414" s="12" t="str">
        <f t="shared" si="414"/>
        <v>Medium</v>
      </c>
      <c r="AC4414" s="12" t="str">
        <f t="shared" si="415"/>
        <v>High Volume</v>
      </c>
    </row>
    <row r="4415" spans="1:29" x14ac:dyDescent="0.25">
      <c r="A4415" s="12">
        <v>1003024191</v>
      </c>
      <c r="B4415" s="12" t="s">
        <v>1942</v>
      </c>
      <c r="C4415" s="12" t="s">
        <v>1943</v>
      </c>
      <c r="D4415" s="12"/>
      <c r="E4415" s="12" t="str">
        <f t="shared" si="410"/>
        <v xml:space="preserve">Peddi,Srinivas </v>
      </c>
      <c r="F4415" s="12" t="s">
        <v>3260</v>
      </c>
      <c r="G4415" s="12" t="s">
        <v>1944</v>
      </c>
      <c r="H4415" s="12" t="s">
        <v>219</v>
      </c>
      <c r="I4415" s="12" t="s">
        <v>1830</v>
      </c>
      <c r="J4415" s="12" t="s">
        <v>2338</v>
      </c>
      <c r="K4415" s="12" t="s">
        <v>6</v>
      </c>
      <c r="L4415" s="12" t="s">
        <v>7</v>
      </c>
      <c r="M4415" s="12" t="s">
        <v>3258</v>
      </c>
      <c r="N4415" s="25">
        <v>71046</v>
      </c>
      <c r="O4415" s="12" t="s">
        <v>19</v>
      </c>
      <c r="P4415" s="12" t="s">
        <v>3257</v>
      </c>
      <c r="Q4415" s="12" t="s">
        <v>3259</v>
      </c>
      <c r="R4415" s="12">
        <v>78</v>
      </c>
      <c r="S4415" s="12">
        <v>78</v>
      </c>
      <c r="T4415" s="12">
        <v>78</v>
      </c>
      <c r="U4415" s="13">
        <v>45</v>
      </c>
      <c r="V4415" s="13">
        <v>10.917820513000001</v>
      </c>
      <c r="W4415" s="13">
        <v>8.0362820513000006</v>
      </c>
      <c r="X4415" s="13">
        <v>7.4469230769000001</v>
      </c>
      <c r="Y4415" s="13">
        <f t="shared" si="411"/>
        <v>626.83000000140009</v>
      </c>
      <c r="Z4415" s="13">
        <f t="shared" si="412"/>
        <v>3510</v>
      </c>
      <c r="AA4415" s="13">
        <f t="shared" si="413"/>
        <v>36.963717948700001</v>
      </c>
      <c r="AB4415" s="12" t="str">
        <f t="shared" si="414"/>
        <v>Low</v>
      </c>
      <c r="AC4415" s="12" t="str">
        <f t="shared" si="415"/>
        <v>Low Volume</v>
      </c>
    </row>
    <row r="4416" spans="1:29" x14ac:dyDescent="0.25">
      <c r="A4416" s="12">
        <v>1003024191</v>
      </c>
      <c r="B4416" s="12" t="s">
        <v>1942</v>
      </c>
      <c r="C4416" s="12" t="s">
        <v>1943</v>
      </c>
      <c r="D4416" s="12"/>
      <c r="E4416" s="12" t="str">
        <f t="shared" si="410"/>
        <v xml:space="preserve">Peddi,Srinivas </v>
      </c>
      <c r="F4416" s="12" t="s">
        <v>3260</v>
      </c>
      <c r="G4416" s="12" t="s">
        <v>1944</v>
      </c>
      <c r="H4416" s="12" t="s">
        <v>219</v>
      </c>
      <c r="I4416" s="12" t="s">
        <v>1830</v>
      </c>
      <c r="J4416" s="12" t="s">
        <v>2338</v>
      </c>
      <c r="K4416" s="12" t="s">
        <v>6</v>
      </c>
      <c r="L4416" s="12" t="s">
        <v>7</v>
      </c>
      <c r="M4416" s="12" t="s">
        <v>3258</v>
      </c>
      <c r="N4416" s="25">
        <v>71046</v>
      </c>
      <c r="O4416" s="12" t="s">
        <v>19</v>
      </c>
      <c r="P4416" s="12" t="s">
        <v>3257</v>
      </c>
      <c r="Q4416" s="12" t="s">
        <v>3239</v>
      </c>
      <c r="R4416" s="12">
        <v>119</v>
      </c>
      <c r="S4416" s="12">
        <v>121</v>
      </c>
      <c r="T4416" s="12">
        <v>120</v>
      </c>
      <c r="U4416" s="13">
        <v>115.33057851</v>
      </c>
      <c r="V4416" s="13">
        <v>34.259586777000003</v>
      </c>
      <c r="W4416" s="13">
        <v>24.874380165000002</v>
      </c>
      <c r="X4416" s="13">
        <v>21.681983470999999</v>
      </c>
      <c r="Y4416" s="13">
        <f t="shared" si="411"/>
        <v>3009.7999999650001</v>
      </c>
      <c r="Z4416" s="13">
        <f t="shared" si="412"/>
        <v>13954.999999709999</v>
      </c>
      <c r="AA4416" s="13">
        <f t="shared" si="413"/>
        <v>90.45619834499999</v>
      </c>
      <c r="AB4416" s="12" t="str">
        <f t="shared" si="414"/>
        <v>Low</v>
      </c>
      <c r="AC4416" s="12" t="str">
        <f t="shared" si="415"/>
        <v>Medium Volume</v>
      </c>
    </row>
    <row r="4417" spans="1:29" x14ac:dyDescent="0.25">
      <c r="A4417" s="12">
        <v>1003024191</v>
      </c>
      <c r="B4417" s="12" t="s">
        <v>1942</v>
      </c>
      <c r="C4417" s="12" t="s">
        <v>1943</v>
      </c>
      <c r="D4417" s="12"/>
      <c r="E4417" s="12" t="str">
        <f t="shared" si="410"/>
        <v xml:space="preserve">Peddi,Srinivas </v>
      </c>
      <c r="F4417" s="12" t="s">
        <v>3260</v>
      </c>
      <c r="G4417" s="12" t="s">
        <v>1944</v>
      </c>
      <c r="H4417" s="12" t="s">
        <v>219</v>
      </c>
      <c r="I4417" s="12" t="s">
        <v>1830</v>
      </c>
      <c r="J4417" s="12" t="s">
        <v>2338</v>
      </c>
      <c r="K4417" s="12" t="s">
        <v>6</v>
      </c>
      <c r="L4417" s="12" t="s">
        <v>7</v>
      </c>
      <c r="M4417" s="12" t="s">
        <v>3258</v>
      </c>
      <c r="N4417" s="25">
        <v>71250</v>
      </c>
      <c r="O4417" s="12" t="s">
        <v>21</v>
      </c>
      <c r="P4417" s="12" t="s">
        <v>3257</v>
      </c>
      <c r="Q4417" s="12" t="s">
        <v>3259</v>
      </c>
      <c r="R4417" s="12">
        <v>34</v>
      </c>
      <c r="S4417" s="12">
        <v>34</v>
      </c>
      <c r="T4417" s="12">
        <v>34</v>
      </c>
      <c r="U4417" s="13">
        <v>193</v>
      </c>
      <c r="V4417" s="13">
        <v>52.882352941000001</v>
      </c>
      <c r="W4417" s="13">
        <v>40.954705881999999</v>
      </c>
      <c r="X4417" s="13">
        <v>36.861176471</v>
      </c>
      <c r="Y4417" s="13">
        <f t="shared" si="411"/>
        <v>1392.4599999879999</v>
      </c>
      <c r="Z4417" s="13">
        <f t="shared" si="412"/>
        <v>6562</v>
      </c>
      <c r="AA4417" s="13">
        <f t="shared" si="413"/>
        <v>152.04529411800002</v>
      </c>
      <c r="AB4417" s="12" t="str">
        <f t="shared" si="414"/>
        <v>Low</v>
      </c>
      <c r="AC4417" s="12" t="str">
        <f t="shared" si="415"/>
        <v>Low Volume</v>
      </c>
    </row>
    <row r="4418" spans="1:29" x14ac:dyDescent="0.25">
      <c r="A4418" s="12">
        <v>1003024191</v>
      </c>
      <c r="B4418" s="12" t="s">
        <v>1942</v>
      </c>
      <c r="C4418" s="12" t="s">
        <v>1943</v>
      </c>
      <c r="D4418" s="12"/>
      <c r="E4418" s="12" t="str">
        <f t="shared" si="410"/>
        <v xml:space="preserve">Peddi,Srinivas </v>
      </c>
      <c r="F4418" s="12" t="s">
        <v>3260</v>
      </c>
      <c r="G4418" s="12" t="s">
        <v>1944</v>
      </c>
      <c r="H4418" s="12" t="s">
        <v>219</v>
      </c>
      <c r="I4418" s="12" t="s">
        <v>1830</v>
      </c>
      <c r="J4418" s="12" t="s">
        <v>2338</v>
      </c>
      <c r="K4418" s="12" t="s">
        <v>6</v>
      </c>
      <c r="L4418" s="12" t="s">
        <v>7</v>
      </c>
      <c r="M4418" s="12" t="s">
        <v>3258</v>
      </c>
      <c r="N4418" s="25">
        <v>71250</v>
      </c>
      <c r="O4418" s="12" t="s">
        <v>21</v>
      </c>
      <c r="P4418" s="12" t="s">
        <v>3257</v>
      </c>
      <c r="Q4418" s="12" t="s">
        <v>3239</v>
      </c>
      <c r="R4418" s="12">
        <v>20</v>
      </c>
      <c r="S4418" s="12">
        <v>20</v>
      </c>
      <c r="T4418" s="12">
        <v>20</v>
      </c>
      <c r="U4418" s="13">
        <v>854</v>
      </c>
      <c r="V4418" s="13">
        <v>134.97499999999999</v>
      </c>
      <c r="W4418" s="13">
        <v>103.039</v>
      </c>
      <c r="X4418" s="13">
        <v>88.123999999999995</v>
      </c>
      <c r="Y4418" s="13">
        <f t="shared" si="411"/>
        <v>2060.7800000000002</v>
      </c>
      <c r="Z4418" s="13">
        <f t="shared" si="412"/>
        <v>17080</v>
      </c>
      <c r="AA4418" s="13">
        <f t="shared" si="413"/>
        <v>750.96100000000001</v>
      </c>
      <c r="AB4418" s="12" t="str">
        <f t="shared" si="414"/>
        <v>Low</v>
      </c>
      <c r="AC4418" s="12" t="str">
        <f t="shared" si="415"/>
        <v>Low Volume</v>
      </c>
    </row>
    <row r="4419" spans="1:29" x14ac:dyDescent="0.25">
      <c r="A4419" s="12">
        <v>1003024191</v>
      </c>
      <c r="B4419" s="12" t="s">
        <v>1942</v>
      </c>
      <c r="C4419" s="12" t="s">
        <v>1943</v>
      </c>
      <c r="D4419" s="12"/>
      <c r="E4419" s="12" t="str">
        <f t="shared" ref="E4419:E4482" si="416">B4419 &amp; "," &amp; C4419 &amp; " " &amp; D4419</f>
        <v xml:space="preserve">Peddi,Srinivas </v>
      </c>
      <c r="F4419" s="12" t="s">
        <v>3260</v>
      </c>
      <c r="G4419" s="12" t="s">
        <v>1944</v>
      </c>
      <c r="H4419" s="12" t="s">
        <v>219</v>
      </c>
      <c r="I4419" s="12" t="s">
        <v>1830</v>
      </c>
      <c r="J4419" s="12" t="s">
        <v>2338</v>
      </c>
      <c r="K4419" s="12" t="s">
        <v>6</v>
      </c>
      <c r="L4419" s="12" t="s">
        <v>7</v>
      </c>
      <c r="M4419" s="12" t="s">
        <v>3258</v>
      </c>
      <c r="N4419" s="25">
        <v>71260</v>
      </c>
      <c r="O4419" s="12" t="s">
        <v>22</v>
      </c>
      <c r="P4419" s="12" t="s">
        <v>3257</v>
      </c>
      <c r="Q4419" s="12" t="s">
        <v>3259</v>
      </c>
      <c r="R4419" s="12">
        <v>22</v>
      </c>
      <c r="S4419" s="12">
        <v>22</v>
      </c>
      <c r="T4419" s="12">
        <v>22</v>
      </c>
      <c r="U4419" s="13">
        <v>237</v>
      </c>
      <c r="V4419" s="13">
        <v>55.240909090999999</v>
      </c>
      <c r="W4419" s="13">
        <v>42.074090908999999</v>
      </c>
      <c r="X4419" s="13">
        <v>38.125454544999997</v>
      </c>
      <c r="Y4419" s="13">
        <f t="shared" ref="Y4419:Y4482" si="417">S4419*W4419</f>
        <v>925.62999999800002</v>
      </c>
      <c r="Z4419" s="13">
        <f t="shared" ref="Z4419:Z4482" si="418">S4419*U4419</f>
        <v>5214</v>
      </c>
      <c r="AA4419" s="13">
        <f t="shared" ref="AA4419:AA4482" si="419">U4419-W4419</f>
        <v>194.92590909099999</v>
      </c>
      <c r="AB4419" s="12" t="str">
        <f t="shared" ref="AB4419:AB4482" si="420">IF(Y4419&lt;5000,"Low",IF(Y4419&lt;=10000,"Medium","High"))</f>
        <v>Low</v>
      </c>
      <c r="AC4419" s="12" t="str">
        <f t="shared" ref="AC4419:AC4482" si="421">IF(S4419&lt;100,"Low Volume",IF(S4419&lt;500,"Medium Volume","High Volume"))</f>
        <v>Low Volume</v>
      </c>
    </row>
    <row r="4420" spans="1:29" x14ac:dyDescent="0.25">
      <c r="A4420" s="12">
        <v>1003024191</v>
      </c>
      <c r="B4420" s="12" t="s">
        <v>1942</v>
      </c>
      <c r="C4420" s="12" t="s">
        <v>1943</v>
      </c>
      <c r="D4420" s="12"/>
      <c r="E4420" s="12" t="str">
        <f t="shared" si="416"/>
        <v xml:space="preserve">Peddi,Srinivas </v>
      </c>
      <c r="F4420" s="12" t="s">
        <v>3260</v>
      </c>
      <c r="G4420" s="12" t="s">
        <v>1944</v>
      </c>
      <c r="H4420" s="12" t="s">
        <v>219</v>
      </c>
      <c r="I4420" s="12" t="s">
        <v>1830</v>
      </c>
      <c r="J4420" s="12" t="s">
        <v>2338</v>
      </c>
      <c r="K4420" s="12" t="s">
        <v>6</v>
      </c>
      <c r="L4420" s="12" t="s">
        <v>7</v>
      </c>
      <c r="M4420" s="12" t="s">
        <v>3258</v>
      </c>
      <c r="N4420" s="25">
        <v>71275</v>
      </c>
      <c r="O4420" s="12" t="s">
        <v>23</v>
      </c>
      <c r="P4420" s="12" t="s">
        <v>3257</v>
      </c>
      <c r="Q4420" s="12" t="s">
        <v>3259</v>
      </c>
      <c r="R4420" s="12">
        <v>43</v>
      </c>
      <c r="S4420" s="12">
        <v>43</v>
      </c>
      <c r="T4420" s="12">
        <v>43</v>
      </c>
      <c r="U4420" s="13">
        <v>364</v>
      </c>
      <c r="V4420" s="13">
        <v>88.152093023000006</v>
      </c>
      <c r="W4420" s="13">
        <v>70.346744185999995</v>
      </c>
      <c r="X4420" s="13">
        <v>63.694883720999997</v>
      </c>
      <c r="Y4420" s="13">
        <f t="shared" si="417"/>
        <v>3024.9099999979999</v>
      </c>
      <c r="Z4420" s="13">
        <f t="shared" si="418"/>
        <v>15652</v>
      </c>
      <c r="AA4420" s="13">
        <f t="shared" si="419"/>
        <v>293.65325581399998</v>
      </c>
      <c r="AB4420" s="12" t="str">
        <f t="shared" si="420"/>
        <v>Low</v>
      </c>
      <c r="AC4420" s="12" t="str">
        <f t="shared" si="421"/>
        <v>Low Volume</v>
      </c>
    </row>
    <row r="4421" spans="1:29" x14ac:dyDescent="0.25">
      <c r="A4421" s="12">
        <v>1003024191</v>
      </c>
      <c r="B4421" s="12" t="s">
        <v>1942</v>
      </c>
      <c r="C4421" s="12" t="s">
        <v>1943</v>
      </c>
      <c r="D4421" s="12"/>
      <c r="E4421" s="12" t="str">
        <f t="shared" si="416"/>
        <v xml:space="preserve">Peddi,Srinivas </v>
      </c>
      <c r="F4421" s="12" t="s">
        <v>3260</v>
      </c>
      <c r="G4421" s="12" t="s">
        <v>1944</v>
      </c>
      <c r="H4421" s="12" t="s">
        <v>219</v>
      </c>
      <c r="I4421" s="12" t="s">
        <v>1830</v>
      </c>
      <c r="J4421" s="12" t="s">
        <v>2338</v>
      </c>
      <c r="K4421" s="12" t="s">
        <v>6</v>
      </c>
      <c r="L4421" s="12" t="s">
        <v>7</v>
      </c>
      <c r="M4421" s="12" t="s">
        <v>3258</v>
      </c>
      <c r="N4421" s="25">
        <v>71275</v>
      </c>
      <c r="O4421" s="12" t="s">
        <v>23</v>
      </c>
      <c r="P4421" s="12" t="s">
        <v>3257</v>
      </c>
      <c r="Q4421" s="12" t="s">
        <v>3239</v>
      </c>
      <c r="R4421" s="12">
        <v>19</v>
      </c>
      <c r="S4421" s="12">
        <v>19</v>
      </c>
      <c r="T4421" s="12">
        <v>19</v>
      </c>
      <c r="U4421" s="13">
        <v>1736</v>
      </c>
      <c r="V4421" s="13">
        <v>254.41736842</v>
      </c>
      <c r="W4421" s="13">
        <v>194.59315788999999</v>
      </c>
      <c r="X4421" s="13">
        <v>166.35894737000001</v>
      </c>
      <c r="Y4421" s="13">
        <f t="shared" si="417"/>
        <v>3697.2699999099996</v>
      </c>
      <c r="Z4421" s="13">
        <f t="shared" si="418"/>
        <v>32984</v>
      </c>
      <c r="AA4421" s="13">
        <f t="shared" si="419"/>
        <v>1541.4068421100001</v>
      </c>
      <c r="AB4421" s="12" t="str">
        <f t="shared" si="420"/>
        <v>Low</v>
      </c>
      <c r="AC4421" s="12" t="str">
        <f t="shared" si="421"/>
        <v>Low Volume</v>
      </c>
    </row>
    <row r="4422" spans="1:29" x14ac:dyDescent="0.25">
      <c r="A4422" s="12">
        <v>1003024191</v>
      </c>
      <c r="B4422" s="12" t="s">
        <v>1942</v>
      </c>
      <c r="C4422" s="12" t="s">
        <v>1943</v>
      </c>
      <c r="D4422" s="12"/>
      <c r="E4422" s="12" t="str">
        <f t="shared" si="416"/>
        <v xml:space="preserve">Peddi,Srinivas </v>
      </c>
      <c r="F4422" s="12" t="s">
        <v>3260</v>
      </c>
      <c r="G4422" s="12" t="s">
        <v>1944</v>
      </c>
      <c r="H4422" s="12" t="s">
        <v>219</v>
      </c>
      <c r="I4422" s="12" t="s">
        <v>1830</v>
      </c>
      <c r="J4422" s="12" t="s">
        <v>2338</v>
      </c>
      <c r="K4422" s="12" t="s">
        <v>6</v>
      </c>
      <c r="L4422" s="12" t="s">
        <v>7</v>
      </c>
      <c r="M4422" s="12" t="s">
        <v>3258</v>
      </c>
      <c r="N4422" s="25">
        <v>71555</v>
      </c>
      <c r="O4422" s="12" t="s">
        <v>1116</v>
      </c>
      <c r="P4422" s="12" t="s">
        <v>3257</v>
      </c>
      <c r="Q4422" s="12" t="s">
        <v>3239</v>
      </c>
      <c r="R4422" s="12">
        <v>13</v>
      </c>
      <c r="S4422" s="12">
        <v>13</v>
      </c>
      <c r="T4422" s="12">
        <v>13</v>
      </c>
      <c r="U4422" s="13">
        <v>2003</v>
      </c>
      <c r="V4422" s="13">
        <v>358.92846154</v>
      </c>
      <c r="W4422" s="13">
        <v>281.34384614999999</v>
      </c>
      <c r="X4422" s="13">
        <v>238.29230769</v>
      </c>
      <c r="Y4422" s="13">
        <f t="shared" si="417"/>
        <v>3657.4699999499999</v>
      </c>
      <c r="Z4422" s="13">
        <f t="shared" si="418"/>
        <v>26039</v>
      </c>
      <c r="AA4422" s="13">
        <f t="shared" si="419"/>
        <v>1721.65615385</v>
      </c>
      <c r="AB4422" s="12" t="str">
        <f t="shared" si="420"/>
        <v>Low</v>
      </c>
      <c r="AC4422" s="12" t="str">
        <f t="shared" si="421"/>
        <v>Low Volume</v>
      </c>
    </row>
    <row r="4423" spans="1:29" x14ac:dyDescent="0.25">
      <c r="A4423" s="12">
        <v>1003024191</v>
      </c>
      <c r="B4423" s="12" t="s">
        <v>1942</v>
      </c>
      <c r="C4423" s="12" t="s">
        <v>1943</v>
      </c>
      <c r="D4423" s="12"/>
      <c r="E4423" s="12" t="str">
        <f t="shared" si="416"/>
        <v xml:space="preserve">Peddi,Srinivas </v>
      </c>
      <c r="F4423" s="12" t="s">
        <v>3260</v>
      </c>
      <c r="G4423" s="12" t="s">
        <v>1944</v>
      </c>
      <c r="H4423" s="12" t="s">
        <v>219</v>
      </c>
      <c r="I4423" s="12" t="s">
        <v>1830</v>
      </c>
      <c r="J4423" s="12" t="s">
        <v>2338</v>
      </c>
      <c r="K4423" s="12" t="s">
        <v>6</v>
      </c>
      <c r="L4423" s="12" t="s">
        <v>7</v>
      </c>
      <c r="M4423" s="12" t="s">
        <v>3258</v>
      </c>
      <c r="N4423" s="25">
        <v>72050</v>
      </c>
      <c r="O4423" s="12" t="s">
        <v>24</v>
      </c>
      <c r="P4423" s="12" t="s">
        <v>3257</v>
      </c>
      <c r="Q4423" s="12" t="s">
        <v>3239</v>
      </c>
      <c r="R4423" s="12">
        <v>12</v>
      </c>
      <c r="S4423" s="12">
        <v>12</v>
      </c>
      <c r="T4423" s="12">
        <v>12</v>
      </c>
      <c r="U4423" s="13">
        <v>208</v>
      </c>
      <c r="V4423" s="13">
        <v>61.577500000000001</v>
      </c>
      <c r="W4423" s="13">
        <v>49.17</v>
      </c>
      <c r="X4423" s="13">
        <v>41.847499999999997</v>
      </c>
      <c r="Y4423" s="13">
        <f t="shared" si="417"/>
        <v>590.04</v>
      </c>
      <c r="Z4423" s="13">
        <f t="shared" si="418"/>
        <v>2496</v>
      </c>
      <c r="AA4423" s="13">
        <f t="shared" si="419"/>
        <v>158.82999999999998</v>
      </c>
      <c r="AB4423" s="12" t="str">
        <f t="shared" si="420"/>
        <v>Low</v>
      </c>
      <c r="AC4423" s="12" t="str">
        <f t="shared" si="421"/>
        <v>Low Volume</v>
      </c>
    </row>
    <row r="4424" spans="1:29" x14ac:dyDescent="0.25">
      <c r="A4424" s="12">
        <v>1003024191</v>
      </c>
      <c r="B4424" s="12" t="s">
        <v>1942</v>
      </c>
      <c r="C4424" s="12" t="s">
        <v>1943</v>
      </c>
      <c r="D4424" s="12"/>
      <c r="E4424" s="12" t="str">
        <f t="shared" si="416"/>
        <v xml:space="preserve">Peddi,Srinivas </v>
      </c>
      <c r="F4424" s="12" t="s">
        <v>3260</v>
      </c>
      <c r="G4424" s="12" t="s">
        <v>1944</v>
      </c>
      <c r="H4424" s="12" t="s">
        <v>219</v>
      </c>
      <c r="I4424" s="12" t="s">
        <v>1830</v>
      </c>
      <c r="J4424" s="12" t="s">
        <v>2338</v>
      </c>
      <c r="K4424" s="12" t="s">
        <v>6</v>
      </c>
      <c r="L4424" s="12" t="s">
        <v>7</v>
      </c>
      <c r="M4424" s="12" t="s">
        <v>3258</v>
      </c>
      <c r="N4424" s="25">
        <v>72100</v>
      </c>
      <c r="O4424" s="12" t="s">
        <v>726</v>
      </c>
      <c r="P4424" s="12" t="s">
        <v>3257</v>
      </c>
      <c r="Q4424" s="12" t="s">
        <v>3259</v>
      </c>
      <c r="R4424" s="12">
        <v>15</v>
      </c>
      <c r="S4424" s="12">
        <v>15</v>
      </c>
      <c r="T4424" s="12">
        <v>15</v>
      </c>
      <c r="U4424" s="13">
        <v>45</v>
      </c>
      <c r="V4424" s="13">
        <v>11.273999999999999</v>
      </c>
      <c r="W4424" s="13">
        <v>8.3973333333000006</v>
      </c>
      <c r="X4424" s="13">
        <v>7.7560000000000002</v>
      </c>
      <c r="Y4424" s="13">
        <f t="shared" si="417"/>
        <v>125.95999999950001</v>
      </c>
      <c r="Z4424" s="13">
        <f t="shared" si="418"/>
        <v>675</v>
      </c>
      <c r="AA4424" s="13">
        <f t="shared" si="419"/>
        <v>36.602666666700003</v>
      </c>
      <c r="AB4424" s="12" t="str">
        <f t="shared" si="420"/>
        <v>Low</v>
      </c>
      <c r="AC4424" s="12" t="str">
        <f t="shared" si="421"/>
        <v>Low Volume</v>
      </c>
    </row>
    <row r="4425" spans="1:29" x14ac:dyDescent="0.25">
      <c r="A4425" s="12">
        <v>1003024191</v>
      </c>
      <c r="B4425" s="12" t="s">
        <v>1942</v>
      </c>
      <c r="C4425" s="12" t="s">
        <v>1943</v>
      </c>
      <c r="D4425" s="12"/>
      <c r="E4425" s="12" t="str">
        <f t="shared" si="416"/>
        <v xml:space="preserve">Peddi,Srinivas </v>
      </c>
      <c r="F4425" s="12" t="s">
        <v>3260</v>
      </c>
      <c r="G4425" s="12" t="s">
        <v>1944</v>
      </c>
      <c r="H4425" s="12" t="s">
        <v>219</v>
      </c>
      <c r="I4425" s="12" t="s">
        <v>1830</v>
      </c>
      <c r="J4425" s="12" t="s">
        <v>2338</v>
      </c>
      <c r="K4425" s="12" t="s">
        <v>6</v>
      </c>
      <c r="L4425" s="12" t="s">
        <v>7</v>
      </c>
      <c r="M4425" s="12" t="s">
        <v>3258</v>
      </c>
      <c r="N4425" s="25">
        <v>72100</v>
      </c>
      <c r="O4425" s="12" t="s">
        <v>726</v>
      </c>
      <c r="P4425" s="12" t="s">
        <v>3257</v>
      </c>
      <c r="Q4425" s="12" t="s">
        <v>3239</v>
      </c>
      <c r="R4425" s="12">
        <v>17</v>
      </c>
      <c r="S4425" s="12">
        <v>17</v>
      </c>
      <c r="T4425" s="12">
        <v>17</v>
      </c>
      <c r="U4425" s="13">
        <v>119.11764706</v>
      </c>
      <c r="V4425" s="13">
        <v>35.347058824000001</v>
      </c>
      <c r="W4425" s="13">
        <v>24.196470588</v>
      </c>
      <c r="X4425" s="13">
        <v>20.879411765</v>
      </c>
      <c r="Y4425" s="13">
        <f t="shared" si="417"/>
        <v>411.33999999600002</v>
      </c>
      <c r="Z4425" s="13">
        <f t="shared" si="418"/>
        <v>2025.00000002</v>
      </c>
      <c r="AA4425" s="13">
        <f t="shared" si="419"/>
        <v>94.921176471999999</v>
      </c>
      <c r="AB4425" s="12" t="str">
        <f t="shared" si="420"/>
        <v>Low</v>
      </c>
      <c r="AC4425" s="12" t="str">
        <f t="shared" si="421"/>
        <v>Low Volume</v>
      </c>
    </row>
    <row r="4426" spans="1:29" x14ac:dyDescent="0.25">
      <c r="A4426" s="12">
        <v>1003024191</v>
      </c>
      <c r="B4426" s="12" t="s">
        <v>1942</v>
      </c>
      <c r="C4426" s="12" t="s">
        <v>1943</v>
      </c>
      <c r="D4426" s="12"/>
      <c r="E4426" s="12" t="str">
        <f t="shared" si="416"/>
        <v xml:space="preserve">Peddi,Srinivas </v>
      </c>
      <c r="F4426" s="12" t="s">
        <v>3260</v>
      </c>
      <c r="G4426" s="12" t="s">
        <v>1944</v>
      </c>
      <c r="H4426" s="12" t="s">
        <v>219</v>
      </c>
      <c r="I4426" s="12" t="s">
        <v>1830</v>
      </c>
      <c r="J4426" s="12" t="s">
        <v>2338</v>
      </c>
      <c r="K4426" s="12" t="s">
        <v>6</v>
      </c>
      <c r="L4426" s="12" t="s">
        <v>7</v>
      </c>
      <c r="M4426" s="12" t="s">
        <v>3258</v>
      </c>
      <c r="N4426" s="25">
        <v>72125</v>
      </c>
      <c r="O4426" s="12" t="s">
        <v>26</v>
      </c>
      <c r="P4426" s="12" t="s">
        <v>3257</v>
      </c>
      <c r="Q4426" s="12" t="s">
        <v>3259</v>
      </c>
      <c r="R4426" s="12">
        <v>38</v>
      </c>
      <c r="S4426" s="12">
        <v>38</v>
      </c>
      <c r="T4426" s="12">
        <v>38</v>
      </c>
      <c r="U4426" s="13">
        <v>203</v>
      </c>
      <c r="V4426" s="13">
        <v>48.020526316000002</v>
      </c>
      <c r="W4426" s="13">
        <v>37.328157894999997</v>
      </c>
      <c r="X4426" s="13">
        <v>33.706315789000001</v>
      </c>
      <c r="Y4426" s="13">
        <f t="shared" si="417"/>
        <v>1418.4700000099999</v>
      </c>
      <c r="Z4426" s="13">
        <f t="shared" si="418"/>
        <v>7714</v>
      </c>
      <c r="AA4426" s="13">
        <f t="shared" si="419"/>
        <v>165.671842105</v>
      </c>
      <c r="AB4426" s="12" t="str">
        <f t="shared" si="420"/>
        <v>Low</v>
      </c>
      <c r="AC4426" s="12" t="str">
        <f t="shared" si="421"/>
        <v>Low Volume</v>
      </c>
    </row>
    <row r="4427" spans="1:29" x14ac:dyDescent="0.25">
      <c r="A4427" s="12">
        <v>1003024191</v>
      </c>
      <c r="B4427" s="12" t="s">
        <v>1942</v>
      </c>
      <c r="C4427" s="12" t="s">
        <v>1943</v>
      </c>
      <c r="D4427" s="12"/>
      <c r="E4427" s="12" t="str">
        <f t="shared" si="416"/>
        <v xml:space="preserve">Peddi,Srinivas </v>
      </c>
      <c r="F4427" s="12" t="s">
        <v>3260</v>
      </c>
      <c r="G4427" s="12" t="s">
        <v>1944</v>
      </c>
      <c r="H4427" s="12" t="s">
        <v>219</v>
      </c>
      <c r="I4427" s="12" t="s">
        <v>1830</v>
      </c>
      <c r="J4427" s="12" t="s">
        <v>2338</v>
      </c>
      <c r="K4427" s="12" t="s">
        <v>6</v>
      </c>
      <c r="L4427" s="12" t="s">
        <v>7</v>
      </c>
      <c r="M4427" s="12" t="s">
        <v>3258</v>
      </c>
      <c r="N4427" s="25">
        <v>72141</v>
      </c>
      <c r="O4427" s="12" t="s">
        <v>806</v>
      </c>
      <c r="P4427" s="12" t="s">
        <v>3257</v>
      </c>
      <c r="Q4427" s="12" t="s">
        <v>3239</v>
      </c>
      <c r="R4427" s="12">
        <v>27</v>
      </c>
      <c r="S4427" s="12">
        <v>27</v>
      </c>
      <c r="T4427" s="12">
        <v>27</v>
      </c>
      <c r="U4427" s="13">
        <v>1644</v>
      </c>
      <c r="V4427" s="13">
        <v>202.32481480999999</v>
      </c>
      <c r="W4427" s="13">
        <v>161.55925926</v>
      </c>
      <c r="X4427" s="13">
        <v>138.20851852000001</v>
      </c>
      <c r="Y4427" s="13">
        <f t="shared" si="417"/>
        <v>4362.1000000200002</v>
      </c>
      <c r="Z4427" s="13">
        <f t="shared" si="418"/>
        <v>44388</v>
      </c>
      <c r="AA4427" s="13">
        <f t="shared" si="419"/>
        <v>1482.4407407399999</v>
      </c>
      <c r="AB4427" s="12" t="str">
        <f t="shared" si="420"/>
        <v>Low</v>
      </c>
      <c r="AC4427" s="12" t="str">
        <f t="shared" si="421"/>
        <v>Low Volume</v>
      </c>
    </row>
    <row r="4428" spans="1:29" x14ac:dyDescent="0.25">
      <c r="A4428" s="12">
        <v>1003024191</v>
      </c>
      <c r="B4428" s="12" t="s">
        <v>1942</v>
      </c>
      <c r="C4428" s="12" t="s">
        <v>1943</v>
      </c>
      <c r="D4428" s="12"/>
      <c r="E4428" s="12" t="str">
        <f t="shared" si="416"/>
        <v xml:space="preserve">Peddi,Srinivas </v>
      </c>
      <c r="F4428" s="12" t="s">
        <v>3260</v>
      </c>
      <c r="G4428" s="12" t="s">
        <v>1944</v>
      </c>
      <c r="H4428" s="12" t="s">
        <v>219</v>
      </c>
      <c r="I4428" s="12" t="s">
        <v>1830</v>
      </c>
      <c r="J4428" s="12" t="s">
        <v>2338</v>
      </c>
      <c r="K4428" s="12" t="s">
        <v>6</v>
      </c>
      <c r="L4428" s="12" t="s">
        <v>7</v>
      </c>
      <c r="M4428" s="12" t="s">
        <v>3258</v>
      </c>
      <c r="N4428" s="25">
        <v>72146</v>
      </c>
      <c r="O4428" s="12" t="s">
        <v>1948</v>
      </c>
      <c r="P4428" s="12" t="s">
        <v>3257</v>
      </c>
      <c r="Q4428" s="12" t="s">
        <v>3239</v>
      </c>
      <c r="R4428" s="12">
        <v>11</v>
      </c>
      <c r="S4428" s="12">
        <v>11</v>
      </c>
      <c r="T4428" s="12">
        <v>11</v>
      </c>
      <c r="U4428" s="13">
        <v>1647</v>
      </c>
      <c r="V4428" s="13">
        <v>150.70272727</v>
      </c>
      <c r="W4428" s="13">
        <v>120.33727273</v>
      </c>
      <c r="X4428" s="13">
        <v>103.83090909000001</v>
      </c>
      <c r="Y4428" s="13">
        <f t="shared" si="417"/>
        <v>1323.7100000299999</v>
      </c>
      <c r="Z4428" s="13">
        <f t="shared" si="418"/>
        <v>18117</v>
      </c>
      <c r="AA4428" s="13">
        <f t="shared" si="419"/>
        <v>1526.66272727</v>
      </c>
      <c r="AB4428" s="12" t="str">
        <f t="shared" si="420"/>
        <v>Low</v>
      </c>
      <c r="AC4428" s="12" t="str">
        <f t="shared" si="421"/>
        <v>Low Volume</v>
      </c>
    </row>
    <row r="4429" spans="1:29" x14ac:dyDescent="0.25">
      <c r="A4429" s="12">
        <v>1003024191</v>
      </c>
      <c r="B4429" s="12" t="s">
        <v>1942</v>
      </c>
      <c r="C4429" s="12" t="s">
        <v>1943</v>
      </c>
      <c r="D4429" s="12"/>
      <c r="E4429" s="12" t="str">
        <f t="shared" si="416"/>
        <v xml:space="preserve">Peddi,Srinivas </v>
      </c>
      <c r="F4429" s="12" t="s">
        <v>3260</v>
      </c>
      <c r="G4429" s="12" t="s">
        <v>1944</v>
      </c>
      <c r="H4429" s="12" t="s">
        <v>219</v>
      </c>
      <c r="I4429" s="12" t="s">
        <v>1830</v>
      </c>
      <c r="J4429" s="12" t="s">
        <v>2338</v>
      </c>
      <c r="K4429" s="12" t="s">
        <v>6</v>
      </c>
      <c r="L4429" s="12" t="s">
        <v>7</v>
      </c>
      <c r="M4429" s="12" t="s">
        <v>3258</v>
      </c>
      <c r="N4429" s="25">
        <v>72148</v>
      </c>
      <c r="O4429" s="12" t="s">
        <v>29</v>
      </c>
      <c r="P4429" s="12" t="s">
        <v>3257</v>
      </c>
      <c r="Q4429" s="12" t="s">
        <v>3259</v>
      </c>
      <c r="R4429" s="12">
        <v>11</v>
      </c>
      <c r="S4429" s="12">
        <v>12</v>
      </c>
      <c r="T4429" s="12">
        <v>12</v>
      </c>
      <c r="U4429" s="13">
        <v>283</v>
      </c>
      <c r="V4429" s="13">
        <v>73.109166666999997</v>
      </c>
      <c r="W4429" s="13">
        <v>58.34</v>
      </c>
      <c r="X4429" s="13">
        <v>52.681666667000002</v>
      </c>
      <c r="Y4429" s="13">
        <f t="shared" si="417"/>
        <v>700.08</v>
      </c>
      <c r="Z4429" s="13">
        <f t="shared" si="418"/>
        <v>3396</v>
      </c>
      <c r="AA4429" s="13">
        <f t="shared" si="419"/>
        <v>224.66</v>
      </c>
      <c r="AB4429" s="12" t="str">
        <f t="shared" si="420"/>
        <v>Low</v>
      </c>
      <c r="AC4429" s="12" t="str">
        <f t="shared" si="421"/>
        <v>Low Volume</v>
      </c>
    </row>
    <row r="4430" spans="1:29" x14ac:dyDescent="0.25">
      <c r="A4430" s="12">
        <v>1003024191</v>
      </c>
      <c r="B4430" s="12" t="s">
        <v>1942</v>
      </c>
      <c r="C4430" s="12" t="s">
        <v>1943</v>
      </c>
      <c r="D4430" s="12"/>
      <c r="E4430" s="12" t="str">
        <f t="shared" si="416"/>
        <v xml:space="preserve">Peddi,Srinivas </v>
      </c>
      <c r="F4430" s="12" t="s">
        <v>3260</v>
      </c>
      <c r="G4430" s="12" t="s">
        <v>1944</v>
      </c>
      <c r="H4430" s="12" t="s">
        <v>219</v>
      </c>
      <c r="I4430" s="12" t="s">
        <v>1830</v>
      </c>
      <c r="J4430" s="12" t="s">
        <v>2338</v>
      </c>
      <c r="K4430" s="12" t="s">
        <v>6</v>
      </c>
      <c r="L4430" s="12" t="s">
        <v>7</v>
      </c>
      <c r="M4430" s="12" t="s">
        <v>3258</v>
      </c>
      <c r="N4430" s="25">
        <v>72148</v>
      </c>
      <c r="O4430" s="12" t="s">
        <v>29</v>
      </c>
      <c r="P4430" s="12" t="s">
        <v>3257</v>
      </c>
      <c r="Q4430" s="12" t="s">
        <v>3239</v>
      </c>
      <c r="R4430" s="12">
        <v>63</v>
      </c>
      <c r="S4430" s="12">
        <v>63</v>
      </c>
      <c r="T4430" s="12">
        <v>63</v>
      </c>
      <c r="U4430" s="13">
        <v>1607.9047619</v>
      </c>
      <c r="V4430" s="13">
        <v>213.1152381</v>
      </c>
      <c r="W4430" s="13">
        <v>159.80253968</v>
      </c>
      <c r="X4430" s="13">
        <v>135.68476190000001</v>
      </c>
      <c r="Y4430" s="13">
        <f t="shared" si="417"/>
        <v>10067.559999839999</v>
      </c>
      <c r="Z4430" s="13">
        <f t="shared" si="418"/>
        <v>101297.9999997</v>
      </c>
      <c r="AA4430" s="13">
        <f t="shared" si="419"/>
        <v>1448.1022222199999</v>
      </c>
      <c r="AB4430" s="12" t="str">
        <f t="shared" si="420"/>
        <v>High</v>
      </c>
      <c r="AC4430" s="12" t="str">
        <f t="shared" si="421"/>
        <v>Low Volume</v>
      </c>
    </row>
    <row r="4431" spans="1:29" x14ac:dyDescent="0.25">
      <c r="A4431" s="12">
        <v>1003024191</v>
      </c>
      <c r="B4431" s="12" t="s">
        <v>1942</v>
      </c>
      <c r="C4431" s="12" t="s">
        <v>1943</v>
      </c>
      <c r="D4431" s="12"/>
      <c r="E4431" s="12" t="str">
        <f t="shared" si="416"/>
        <v xml:space="preserve">Peddi,Srinivas </v>
      </c>
      <c r="F4431" s="12" t="s">
        <v>3260</v>
      </c>
      <c r="G4431" s="12" t="s">
        <v>1944</v>
      </c>
      <c r="H4431" s="12" t="s">
        <v>219</v>
      </c>
      <c r="I4431" s="12" t="s">
        <v>1830</v>
      </c>
      <c r="J4431" s="12" t="s">
        <v>2338</v>
      </c>
      <c r="K4431" s="12" t="s">
        <v>6</v>
      </c>
      <c r="L4431" s="12" t="s">
        <v>7</v>
      </c>
      <c r="M4431" s="12" t="s">
        <v>3258</v>
      </c>
      <c r="N4431" s="25">
        <v>72158</v>
      </c>
      <c r="O4431" s="12" t="s">
        <v>30</v>
      </c>
      <c r="P4431" s="12" t="s">
        <v>3257</v>
      </c>
      <c r="Q4431" s="12" t="s">
        <v>3259</v>
      </c>
      <c r="R4431" s="12">
        <v>11</v>
      </c>
      <c r="S4431" s="12">
        <v>11</v>
      </c>
      <c r="T4431" s="12">
        <v>11</v>
      </c>
      <c r="U4431" s="13">
        <v>452</v>
      </c>
      <c r="V4431" s="13">
        <v>112.51181818000001</v>
      </c>
      <c r="W4431" s="13">
        <v>81.487272727000004</v>
      </c>
      <c r="X4431" s="13">
        <v>73.642727273000006</v>
      </c>
      <c r="Y4431" s="13">
        <f t="shared" si="417"/>
        <v>896.35999999700005</v>
      </c>
      <c r="Z4431" s="13">
        <f t="shared" si="418"/>
        <v>4972</v>
      </c>
      <c r="AA4431" s="13">
        <f t="shared" si="419"/>
        <v>370.512727273</v>
      </c>
      <c r="AB4431" s="12" t="str">
        <f t="shared" si="420"/>
        <v>Low</v>
      </c>
      <c r="AC4431" s="12" t="str">
        <f t="shared" si="421"/>
        <v>Low Volume</v>
      </c>
    </row>
    <row r="4432" spans="1:29" x14ac:dyDescent="0.25">
      <c r="A4432" s="12">
        <v>1003024191</v>
      </c>
      <c r="B4432" s="12" t="s">
        <v>1942</v>
      </c>
      <c r="C4432" s="12" t="s">
        <v>1943</v>
      </c>
      <c r="D4432" s="12"/>
      <c r="E4432" s="12" t="str">
        <f t="shared" si="416"/>
        <v xml:space="preserve">Peddi,Srinivas </v>
      </c>
      <c r="F4432" s="12" t="s">
        <v>3260</v>
      </c>
      <c r="G4432" s="12" t="s">
        <v>1944</v>
      </c>
      <c r="H4432" s="12" t="s">
        <v>219</v>
      </c>
      <c r="I4432" s="12" t="s">
        <v>1830</v>
      </c>
      <c r="J4432" s="12" t="s">
        <v>2338</v>
      </c>
      <c r="K4432" s="12" t="s">
        <v>6</v>
      </c>
      <c r="L4432" s="12" t="s">
        <v>7</v>
      </c>
      <c r="M4432" s="12" t="s">
        <v>3258</v>
      </c>
      <c r="N4432" s="25">
        <v>72170</v>
      </c>
      <c r="O4432" s="12" t="s">
        <v>31</v>
      </c>
      <c r="P4432" s="12" t="s">
        <v>3257</v>
      </c>
      <c r="Q4432" s="12" t="s">
        <v>3259</v>
      </c>
      <c r="R4432" s="12">
        <v>40</v>
      </c>
      <c r="S4432" s="12">
        <v>40</v>
      </c>
      <c r="T4432" s="12">
        <v>40</v>
      </c>
      <c r="U4432" s="13">
        <v>35</v>
      </c>
      <c r="V4432" s="13">
        <v>8.7925000000000004</v>
      </c>
      <c r="W4432" s="13">
        <v>7.02</v>
      </c>
      <c r="X4432" s="13">
        <v>6.5025000000000004</v>
      </c>
      <c r="Y4432" s="13">
        <f t="shared" si="417"/>
        <v>280.79999999999995</v>
      </c>
      <c r="Z4432" s="13">
        <f t="shared" si="418"/>
        <v>1400</v>
      </c>
      <c r="AA4432" s="13">
        <f t="shared" si="419"/>
        <v>27.98</v>
      </c>
      <c r="AB4432" s="12" t="str">
        <f t="shared" si="420"/>
        <v>Low</v>
      </c>
      <c r="AC4432" s="12" t="str">
        <f t="shared" si="421"/>
        <v>Low Volume</v>
      </c>
    </row>
    <row r="4433" spans="1:29" x14ac:dyDescent="0.25">
      <c r="A4433" s="12">
        <v>1003024191</v>
      </c>
      <c r="B4433" s="12" t="s">
        <v>1942</v>
      </c>
      <c r="C4433" s="12" t="s">
        <v>1943</v>
      </c>
      <c r="D4433" s="12"/>
      <c r="E4433" s="12" t="str">
        <f t="shared" si="416"/>
        <v xml:space="preserve">Peddi,Srinivas </v>
      </c>
      <c r="F4433" s="12" t="s">
        <v>3260</v>
      </c>
      <c r="G4433" s="12" t="s">
        <v>1944</v>
      </c>
      <c r="H4433" s="12" t="s">
        <v>219</v>
      </c>
      <c r="I4433" s="12" t="s">
        <v>1830</v>
      </c>
      <c r="J4433" s="12" t="s">
        <v>2338</v>
      </c>
      <c r="K4433" s="12" t="s">
        <v>6</v>
      </c>
      <c r="L4433" s="12" t="s">
        <v>7</v>
      </c>
      <c r="M4433" s="12" t="s">
        <v>3258</v>
      </c>
      <c r="N4433" s="25">
        <v>72192</v>
      </c>
      <c r="O4433" s="12" t="s">
        <v>32</v>
      </c>
      <c r="P4433" s="12" t="s">
        <v>3257</v>
      </c>
      <c r="Q4433" s="12" t="s">
        <v>3259</v>
      </c>
      <c r="R4433" s="12">
        <v>13</v>
      </c>
      <c r="S4433" s="12">
        <v>13</v>
      </c>
      <c r="T4433" s="12">
        <v>13</v>
      </c>
      <c r="U4433" s="13">
        <v>206</v>
      </c>
      <c r="V4433" s="13">
        <v>53.477692308000002</v>
      </c>
      <c r="W4433" s="13">
        <v>42.673076923000004</v>
      </c>
      <c r="X4433" s="13">
        <v>38.432307692000002</v>
      </c>
      <c r="Y4433" s="13">
        <f t="shared" si="417"/>
        <v>554.74999999900001</v>
      </c>
      <c r="Z4433" s="13">
        <f t="shared" si="418"/>
        <v>2678</v>
      </c>
      <c r="AA4433" s="13">
        <f t="shared" si="419"/>
        <v>163.326923077</v>
      </c>
      <c r="AB4433" s="12" t="str">
        <f t="shared" si="420"/>
        <v>Low</v>
      </c>
      <c r="AC4433" s="12" t="str">
        <f t="shared" si="421"/>
        <v>Low Volume</v>
      </c>
    </row>
    <row r="4434" spans="1:29" x14ac:dyDescent="0.25">
      <c r="A4434" s="12">
        <v>1003024191</v>
      </c>
      <c r="B4434" s="12" t="s">
        <v>1942</v>
      </c>
      <c r="C4434" s="12" t="s">
        <v>1943</v>
      </c>
      <c r="D4434" s="12"/>
      <c r="E4434" s="12" t="str">
        <f t="shared" si="416"/>
        <v xml:space="preserve">Peddi,Srinivas </v>
      </c>
      <c r="F4434" s="12" t="s">
        <v>3260</v>
      </c>
      <c r="G4434" s="12" t="s">
        <v>1944</v>
      </c>
      <c r="H4434" s="12" t="s">
        <v>219</v>
      </c>
      <c r="I4434" s="12" t="s">
        <v>1830</v>
      </c>
      <c r="J4434" s="12" t="s">
        <v>2338</v>
      </c>
      <c r="K4434" s="12" t="s">
        <v>6</v>
      </c>
      <c r="L4434" s="12" t="s">
        <v>7</v>
      </c>
      <c r="M4434" s="12" t="s">
        <v>3258</v>
      </c>
      <c r="N4434" s="25">
        <v>72195</v>
      </c>
      <c r="O4434" s="12" t="s">
        <v>1949</v>
      </c>
      <c r="P4434" s="12" t="s">
        <v>3257</v>
      </c>
      <c r="Q4434" s="12" t="s">
        <v>3239</v>
      </c>
      <c r="R4434" s="12">
        <v>16</v>
      </c>
      <c r="S4434" s="12">
        <v>16</v>
      </c>
      <c r="T4434" s="12">
        <v>16</v>
      </c>
      <c r="U4434" s="13">
        <v>1744</v>
      </c>
      <c r="V4434" s="13">
        <v>267.52249999999998</v>
      </c>
      <c r="W4434" s="13">
        <v>213.61687499999999</v>
      </c>
      <c r="X4434" s="13">
        <v>181.24687499999999</v>
      </c>
      <c r="Y4434" s="13">
        <f t="shared" si="417"/>
        <v>3417.87</v>
      </c>
      <c r="Z4434" s="13">
        <f t="shared" si="418"/>
        <v>27904</v>
      </c>
      <c r="AA4434" s="13">
        <f t="shared" si="419"/>
        <v>1530.3831250000001</v>
      </c>
      <c r="AB4434" s="12" t="str">
        <f t="shared" si="420"/>
        <v>Low</v>
      </c>
      <c r="AC4434" s="12" t="str">
        <f t="shared" si="421"/>
        <v>Low Volume</v>
      </c>
    </row>
    <row r="4435" spans="1:29" x14ac:dyDescent="0.25">
      <c r="A4435" s="12">
        <v>1003024191</v>
      </c>
      <c r="B4435" s="12" t="s">
        <v>1942</v>
      </c>
      <c r="C4435" s="12" t="s">
        <v>1943</v>
      </c>
      <c r="D4435" s="12"/>
      <c r="E4435" s="12" t="str">
        <f t="shared" si="416"/>
        <v xml:space="preserve">Peddi,Srinivas </v>
      </c>
      <c r="F4435" s="12" t="s">
        <v>3260</v>
      </c>
      <c r="G4435" s="12" t="s">
        <v>1944</v>
      </c>
      <c r="H4435" s="12" t="s">
        <v>219</v>
      </c>
      <c r="I4435" s="12" t="s">
        <v>1830</v>
      </c>
      <c r="J4435" s="12" t="s">
        <v>2338</v>
      </c>
      <c r="K4435" s="12" t="s">
        <v>6</v>
      </c>
      <c r="L4435" s="12" t="s">
        <v>7</v>
      </c>
      <c r="M4435" s="12" t="s">
        <v>3258</v>
      </c>
      <c r="N4435" s="25">
        <v>72197</v>
      </c>
      <c r="O4435" s="12" t="s">
        <v>807</v>
      </c>
      <c r="P4435" s="12" t="s">
        <v>3257</v>
      </c>
      <c r="Q4435" s="12" t="s">
        <v>3239</v>
      </c>
      <c r="R4435" s="12">
        <v>98</v>
      </c>
      <c r="S4435" s="12">
        <v>98</v>
      </c>
      <c r="T4435" s="12">
        <v>98</v>
      </c>
      <c r="U4435" s="13">
        <v>2478.5918366999999</v>
      </c>
      <c r="V4435" s="13">
        <v>387.63255101999999</v>
      </c>
      <c r="W4435" s="13">
        <v>304.96357143</v>
      </c>
      <c r="X4435" s="13">
        <v>258.80622448999998</v>
      </c>
      <c r="Y4435" s="13">
        <f t="shared" si="417"/>
        <v>29886.430000140001</v>
      </c>
      <c r="Z4435" s="13">
        <f t="shared" si="418"/>
        <v>242901.9999966</v>
      </c>
      <c r="AA4435" s="13">
        <f t="shared" si="419"/>
        <v>2173.6282652700002</v>
      </c>
      <c r="AB4435" s="12" t="str">
        <f t="shared" si="420"/>
        <v>High</v>
      </c>
      <c r="AC4435" s="12" t="str">
        <f t="shared" si="421"/>
        <v>Low Volume</v>
      </c>
    </row>
    <row r="4436" spans="1:29" x14ac:dyDescent="0.25">
      <c r="A4436" s="12">
        <v>1003024191</v>
      </c>
      <c r="B4436" s="12" t="s">
        <v>1942</v>
      </c>
      <c r="C4436" s="12" t="s">
        <v>1943</v>
      </c>
      <c r="D4436" s="12"/>
      <c r="E4436" s="12" t="str">
        <f t="shared" si="416"/>
        <v xml:space="preserve">Peddi,Srinivas </v>
      </c>
      <c r="F4436" s="12" t="s">
        <v>3260</v>
      </c>
      <c r="G4436" s="12" t="s">
        <v>1944</v>
      </c>
      <c r="H4436" s="12" t="s">
        <v>219</v>
      </c>
      <c r="I4436" s="12" t="s">
        <v>1830</v>
      </c>
      <c r="J4436" s="12" t="s">
        <v>2338</v>
      </c>
      <c r="K4436" s="12" t="s">
        <v>6</v>
      </c>
      <c r="L4436" s="12" t="s">
        <v>7</v>
      </c>
      <c r="M4436" s="12" t="s">
        <v>3258</v>
      </c>
      <c r="N4436" s="25">
        <v>73030</v>
      </c>
      <c r="O4436" s="12" t="s">
        <v>33</v>
      </c>
      <c r="P4436" s="12" t="s">
        <v>3257</v>
      </c>
      <c r="Q4436" s="12" t="s">
        <v>3259</v>
      </c>
      <c r="R4436" s="12">
        <v>25</v>
      </c>
      <c r="S4436" s="12">
        <v>26</v>
      </c>
      <c r="T4436" s="12">
        <v>25</v>
      </c>
      <c r="U4436" s="13">
        <v>38</v>
      </c>
      <c r="V4436" s="13">
        <v>9.5265384614999995</v>
      </c>
      <c r="W4436" s="13">
        <v>7.31</v>
      </c>
      <c r="X4436" s="13">
        <v>6.7523076922999996</v>
      </c>
      <c r="Y4436" s="13">
        <f t="shared" si="417"/>
        <v>190.06</v>
      </c>
      <c r="Z4436" s="13">
        <f t="shared" si="418"/>
        <v>988</v>
      </c>
      <c r="AA4436" s="13">
        <f t="shared" si="419"/>
        <v>30.69</v>
      </c>
      <c r="AB4436" s="12" t="str">
        <f t="shared" si="420"/>
        <v>Low</v>
      </c>
      <c r="AC4436" s="12" t="str">
        <f t="shared" si="421"/>
        <v>Low Volume</v>
      </c>
    </row>
    <row r="4437" spans="1:29" x14ac:dyDescent="0.25">
      <c r="A4437" s="12">
        <v>1003024191</v>
      </c>
      <c r="B4437" s="12" t="s">
        <v>1942</v>
      </c>
      <c r="C4437" s="12" t="s">
        <v>1943</v>
      </c>
      <c r="D4437" s="12"/>
      <c r="E4437" s="12" t="str">
        <f t="shared" si="416"/>
        <v xml:space="preserve">Peddi,Srinivas </v>
      </c>
      <c r="F4437" s="12" t="s">
        <v>3260</v>
      </c>
      <c r="G4437" s="12" t="s">
        <v>1944</v>
      </c>
      <c r="H4437" s="12" t="s">
        <v>219</v>
      </c>
      <c r="I4437" s="12" t="s">
        <v>1830</v>
      </c>
      <c r="J4437" s="12" t="s">
        <v>2338</v>
      </c>
      <c r="K4437" s="12" t="s">
        <v>6</v>
      </c>
      <c r="L4437" s="12" t="s">
        <v>7</v>
      </c>
      <c r="M4437" s="12" t="s">
        <v>3258</v>
      </c>
      <c r="N4437" s="25">
        <v>73030</v>
      </c>
      <c r="O4437" s="12" t="s">
        <v>33</v>
      </c>
      <c r="P4437" s="12" t="s">
        <v>3257</v>
      </c>
      <c r="Q4437" s="12" t="s">
        <v>3239</v>
      </c>
      <c r="R4437" s="12">
        <v>25</v>
      </c>
      <c r="S4437" s="12">
        <v>28</v>
      </c>
      <c r="T4437" s="12">
        <v>25</v>
      </c>
      <c r="U4437" s="13">
        <v>126.42857143000001</v>
      </c>
      <c r="V4437" s="13">
        <v>39.297857143000002</v>
      </c>
      <c r="W4437" s="13">
        <v>29.106428570999999</v>
      </c>
      <c r="X4437" s="13">
        <v>25.410714286000001</v>
      </c>
      <c r="Y4437" s="13">
        <f t="shared" si="417"/>
        <v>814.97999998799992</v>
      </c>
      <c r="Z4437" s="13">
        <f t="shared" si="418"/>
        <v>3540.00000004</v>
      </c>
      <c r="AA4437" s="13">
        <f t="shared" si="419"/>
        <v>97.32214285900001</v>
      </c>
      <c r="AB4437" s="12" t="str">
        <f t="shared" si="420"/>
        <v>Low</v>
      </c>
      <c r="AC4437" s="12" t="str">
        <f t="shared" si="421"/>
        <v>Low Volume</v>
      </c>
    </row>
    <row r="4438" spans="1:29" x14ac:dyDescent="0.25">
      <c r="A4438" s="12">
        <v>1003024191</v>
      </c>
      <c r="B4438" s="12" t="s">
        <v>1942</v>
      </c>
      <c r="C4438" s="12" t="s">
        <v>1943</v>
      </c>
      <c r="D4438" s="12"/>
      <c r="E4438" s="12" t="str">
        <f t="shared" si="416"/>
        <v xml:space="preserve">Peddi,Srinivas </v>
      </c>
      <c r="F4438" s="12" t="s">
        <v>3260</v>
      </c>
      <c r="G4438" s="12" t="s">
        <v>1944</v>
      </c>
      <c r="H4438" s="12" t="s">
        <v>219</v>
      </c>
      <c r="I4438" s="12" t="s">
        <v>1830</v>
      </c>
      <c r="J4438" s="12" t="s">
        <v>2338</v>
      </c>
      <c r="K4438" s="12" t="s">
        <v>6</v>
      </c>
      <c r="L4438" s="12" t="s">
        <v>7</v>
      </c>
      <c r="M4438" s="12" t="s">
        <v>3258</v>
      </c>
      <c r="N4438" s="25">
        <v>73110</v>
      </c>
      <c r="O4438" s="12" t="s">
        <v>38</v>
      </c>
      <c r="P4438" s="12" t="s">
        <v>3257</v>
      </c>
      <c r="Q4438" s="12" t="s">
        <v>3259</v>
      </c>
      <c r="R4438" s="12">
        <v>19</v>
      </c>
      <c r="S4438" s="12">
        <v>19</v>
      </c>
      <c r="T4438" s="12">
        <v>19</v>
      </c>
      <c r="U4438" s="13">
        <v>34</v>
      </c>
      <c r="V4438" s="13">
        <v>8.7873684211</v>
      </c>
      <c r="W4438" s="13">
        <v>5.9052631579000003</v>
      </c>
      <c r="X4438" s="13">
        <v>5.47</v>
      </c>
      <c r="Y4438" s="13">
        <f t="shared" si="417"/>
        <v>112.2000000001</v>
      </c>
      <c r="Z4438" s="13">
        <f t="shared" si="418"/>
        <v>646</v>
      </c>
      <c r="AA4438" s="13">
        <f t="shared" si="419"/>
        <v>28.094736842099998</v>
      </c>
      <c r="AB4438" s="12" t="str">
        <f t="shared" si="420"/>
        <v>Low</v>
      </c>
      <c r="AC4438" s="12" t="str">
        <f t="shared" si="421"/>
        <v>Low Volume</v>
      </c>
    </row>
    <row r="4439" spans="1:29" x14ac:dyDescent="0.25">
      <c r="A4439" s="12">
        <v>1003024191</v>
      </c>
      <c r="B4439" s="12" t="s">
        <v>1942</v>
      </c>
      <c r="C4439" s="12" t="s">
        <v>1943</v>
      </c>
      <c r="D4439" s="12"/>
      <c r="E4439" s="12" t="str">
        <f t="shared" si="416"/>
        <v xml:space="preserve">Peddi,Srinivas </v>
      </c>
      <c r="F4439" s="12" t="s">
        <v>3260</v>
      </c>
      <c r="G4439" s="12" t="s">
        <v>1944</v>
      </c>
      <c r="H4439" s="12" t="s">
        <v>219</v>
      </c>
      <c r="I4439" s="12" t="s">
        <v>1830</v>
      </c>
      <c r="J4439" s="12" t="s">
        <v>2338</v>
      </c>
      <c r="K4439" s="12" t="s">
        <v>6</v>
      </c>
      <c r="L4439" s="12" t="s">
        <v>7</v>
      </c>
      <c r="M4439" s="12" t="s">
        <v>3258</v>
      </c>
      <c r="N4439" s="25">
        <v>73130</v>
      </c>
      <c r="O4439" s="12" t="s">
        <v>39</v>
      </c>
      <c r="P4439" s="12" t="s">
        <v>3257</v>
      </c>
      <c r="Q4439" s="12" t="s">
        <v>3259</v>
      </c>
      <c r="R4439" s="12">
        <v>13</v>
      </c>
      <c r="S4439" s="12">
        <v>13</v>
      </c>
      <c r="T4439" s="12">
        <v>13</v>
      </c>
      <c r="U4439" s="13">
        <v>34</v>
      </c>
      <c r="V4439" s="13">
        <v>8.8069230769000004</v>
      </c>
      <c r="W4439" s="13">
        <v>7.0315384615000003</v>
      </c>
      <c r="X4439" s="13">
        <v>6.5130769230999999</v>
      </c>
      <c r="Y4439" s="13">
        <f t="shared" si="417"/>
        <v>91.409999999500002</v>
      </c>
      <c r="Z4439" s="13">
        <f t="shared" si="418"/>
        <v>442</v>
      </c>
      <c r="AA4439" s="13">
        <f t="shared" si="419"/>
        <v>26.968461538500001</v>
      </c>
      <c r="AB4439" s="12" t="str">
        <f t="shared" si="420"/>
        <v>Low</v>
      </c>
      <c r="AC4439" s="12" t="str">
        <f t="shared" si="421"/>
        <v>Low Volume</v>
      </c>
    </row>
    <row r="4440" spans="1:29" x14ac:dyDescent="0.25">
      <c r="A4440" s="12">
        <v>1003024191</v>
      </c>
      <c r="B4440" s="12" t="s">
        <v>1942</v>
      </c>
      <c r="C4440" s="12" t="s">
        <v>1943</v>
      </c>
      <c r="D4440" s="12"/>
      <c r="E4440" s="12" t="str">
        <f t="shared" si="416"/>
        <v xml:space="preserve">Peddi,Srinivas </v>
      </c>
      <c r="F4440" s="12" t="s">
        <v>3260</v>
      </c>
      <c r="G4440" s="12" t="s">
        <v>1944</v>
      </c>
      <c r="H4440" s="12" t="s">
        <v>219</v>
      </c>
      <c r="I4440" s="12" t="s">
        <v>1830</v>
      </c>
      <c r="J4440" s="12" t="s">
        <v>2338</v>
      </c>
      <c r="K4440" s="12" t="s">
        <v>6</v>
      </c>
      <c r="L4440" s="12" t="s">
        <v>7</v>
      </c>
      <c r="M4440" s="12" t="s">
        <v>3258</v>
      </c>
      <c r="N4440" s="25">
        <v>73130</v>
      </c>
      <c r="O4440" s="12" t="s">
        <v>39</v>
      </c>
      <c r="P4440" s="12" t="s">
        <v>3257</v>
      </c>
      <c r="Q4440" s="12" t="s">
        <v>3239</v>
      </c>
      <c r="R4440" s="12">
        <v>13</v>
      </c>
      <c r="S4440" s="12">
        <v>19</v>
      </c>
      <c r="T4440" s="12">
        <v>13</v>
      </c>
      <c r="U4440" s="13">
        <v>130.15789473999999</v>
      </c>
      <c r="V4440" s="13">
        <v>37.228947368</v>
      </c>
      <c r="W4440" s="13">
        <v>26.234736842</v>
      </c>
      <c r="X4440" s="13">
        <v>26.829473684</v>
      </c>
      <c r="Y4440" s="13">
        <f t="shared" si="417"/>
        <v>498.459999998</v>
      </c>
      <c r="Z4440" s="13">
        <f t="shared" si="418"/>
        <v>2473.0000000599998</v>
      </c>
      <c r="AA4440" s="13">
        <f t="shared" si="419"/>
        <v>103.92315789799999</v>
      </c>
      <c r="AB4440" s="12" t="str">
        <f t="shared" si="420"/>
        <v>Low</v>
      </c>
      <c r="AC4440" s="12" t="str">
        <f t="shared" si="421"/>
        <v>Low Volume</v>
      </c>
    </row>
    <row r="4441" spans="1:29" x14ac:dyDescent="0.25">
      <c r="A4441" s="12">
        <v>1003024191</v>
      </c>
      <c r="B4441" s="12" t="s">
        <v>1942</v>
      </c>
      <c r="C4441" s="12" t="s">
        <v>1943</v>
      </c>
      <c r="D4441" s="12"/>
      <c r="E4441" s="12" t="str">
        <f t="shared" si="416"/>
        <v xml:space="preserve">Peddi,Srinivas </v>
      </c>
      <c r="F4441" s="12" t="s">
        <v>3260</v>
      </c>
      <c r="G4441" s="12" t="s">
        <v>1944</v>
      </c>
      <c r="H4441" s="12" t="s">
        <v>219</v>
      </c>
      <c r="I4441" s="12" t="s">
        <v>1830</v>
      </c>
      <c r="J4441" s="12" t="s">
        <v>2338</v>
      </c>
      <c r="K4441" s="12" t="s">
        <v>6</v>
      </c>
      <c r="L4441" s="12" t="s">
        <v>7</v>
      </c>
      <c r="M4441" s="12" t="s">
        <v>3258</v>
      </c>
      <c r="N4441" s="25">
        <v>73221</v>
      </c>
      <c r="O4441" s="12" t="s">
        <v>1311</v>
      </c>
      <c r="P4441" s="12" t="s">
        <v>3257</v>
      </c>
      <c r="Q4441" s="12" t="s">
        <v>3239</v>
      </c>
      <c r="R4441" s="12">
        <v>23</v>
      </c>
      <c r="S4441" s="12">
        <v>25</v>
      </c>
      <c r="T4441" s="12">
        <v>24</v>
      </c>
      <c r="U4441" s="13">
        <v>1019.24</v>
      </c>
      <c r="V4441" s="13">
        <v>222.148</v>
      </c>
      <c r="W4441" s="13">
        <v>176.02359999999999</v>
      </c>
      <c r="X4441" s="13">
        <v>153.05520000000001</v>
      </c>
      <c r="Y4441" s="13">
        <f t="shared" si="417"/>
        <v>4400.59</v>
      </c>
      <c r="Z4441" s="13">
        <f t="shared" si="418"/>
        <v>25481</v>
      </c>
      <c r="AA4441" s="13">
        <f t="shared" si="419"/>
        <v>843.21640000000002</v>
      </c>
      <c r="AB4441" s="12" t="str">
        <f t="shared" si="420"/>
        <v>Low</v>
      </c>
      <c r="AC4441" s="12" t="str">
        <f t="shared" si="421"/>
        <v>Low Volume</v>
      </c>
    </row>
    <row r="4442" spans="1:29" x14ac:dyDescent="0.25">
      <c r="A4442" s="12">
        <v>1003024191</v>
      </c>
      <c r="B4442" s="12" t="s">
        <v>1942</v>
      </c>
      <c r="C4442" s="12" t="s">
        <v>1943</v>
      </c>
      <c r="D4442" s="12"/>
      <c r="E4442" s="12" t="str">
        <f t="shared" si="416"/>
        <v xml:space="preserve">Peddi,Srinivas </v>
      </c>
      <c r="F4442" s="12" t="s">
        <v>3260</v>
      </c>
      <c r="G4442" s="12" t="s">
        <v>1944</v>
      </c>
      <c r="H4442" s="12" t="s">
        <v>219</v>
      </c>
      <c r="I4442" s="12" t="s">
        <v>1830</v>
      </c>
      <c r="J4442" s="12" t="s">
        <v>2338</v>
      </c>
      <c r="K4442" s="12" t="s">
        <v>6</v>
      </c>
      <c r="L4442" s="12" t="s">
        <v>7</v>
      </c>
      <c r="M4442" s="12" t="s">
        <v>3258</v>
      </c>
      <c r="N4442" s="25">
        <v>73502</v>
      </c>
      <c r="O4442" s="12" t="s">
        <v>40</v>
      </c>
      <c r="P4442" s="12" t="s">
        <v>3257</v>
      </c>
      <c r="Q4442" s="12" t="s">
        <v>3259</v>
      </c>
      <c r="R4442" s="12">
        <v>44</v>
      </c>
      <c r="S4442" s="12">
        <v>46</v>
      </c>
      <c r="T4442" s="12">
        <v>44</v>
      </c>
      <c r="U4442" s="13">
        <v>46</v>
      </c>
      <c r="V4442" s="13">
        <v>11.311739129999999</v>
      </c>
      <c r="W4442" s="13">
        <v>8.8271739129999993</v>
      </c>
      <c r="X4442" s="13">
        <v>8.1532608696000004</v>
      </c>
      <c r="Y4442" s="13">
        <f t="shared" si="417"/>
        <v>406.04999999799998</v>
      </c>
      <c r="Z4442" s="13">
        <f t="shared" si="418"/>
        <v>2116</v>
      </c>
      <c r="AA4442" s="13">
        <f t="shared" si="419"/>
        <v>37.172826087000004</v>
      </c>
      <c r="AB4442" s="12" t="str">
        <f t="shared" si="420"/>
        <v>Low</v>
      </c>
      <c r="AC4442" s="12" t="str">
        <f t="shared" si="421"/>
        <v>Low Volume</v>
      </c>
    </row>
    <row r="4443" spans="1:29" x14ac:dyDescent="0.25">
      <c r="A4443" s="12">
        <v>1003024191</v>
      </c>
      <c r="B4443" s="12" t="s">
        <v>1942</v>
      </c>
      <c r="C4443" s="12" t="s">
        <v>1943</v>
      </c>
      <c r="D4443" s="12"/>
      <c r="E4443" s="12" t="str">
        <f t="shared" si="416"/>
        <v xml:space="preserve">Peddi,Srinivas </v>
      </c>
      <c r="F4443" s="12" t="s">
        <v>3260</v>
      </c>
      <c r="G4443" s="12" t="s">
        <v>1944</v>
      </c>
      <c r="H4443" s="12" t="s">
        <v>219</v>
      </c>
      <c r="I4443" s="12" t="s">
        <v>1830</v>
      </c>
      <c r="J4443" s="12" t="s">
        <v>2338</v>
      </c>
      <c r="K4443" s="12" t="s">
        <v>6</v>
      </c>
      <c r="L4443" s="12" t="s">
        <v>7</v>
      </c>
      <c r="M4443" s="12" t="s">
        <v>3258</v>
      </c>
      <c r="N4443" s="25">
        <v>73552</v>
      </c>
      <c r="O4443" s="12" t="s">
        <v>41</v>
      </c>
      <c r="P4443" s="12" t="s">
        <v>3257</v>
      </c>
      <c r="Q4443" s="12" t="s">
        <v>3259</v>
      </c>
      <c r="R4443" s="12">
        <v>14</v>
      </c>
      <c r="S4443" s="12">
        <v>16</v>
      </c>
      <c r="T4443" s="12">
        <v>15</v>
      </c>
      <c r="U4443" s="13">
        <v>39</v>
      </c>
      <c r="V4443" s="13">
        <v>9.15</v>
      </c>
      <c r="W4443" s="13">
        <v>7.30375</v>
      </c>
      <c r="X4443" s="13">
        <v>6.7762500000000001</v>
      </c>
      <c r="Y4443" s="13">
        <f t="shared" si="417"/>
        <v>116.86</v>
      </c>
      <c r="Z4443" s="13">
        <f t="shared" si="418"/>
        <v>624</v>
      </c>
      <c r="AA4443" s="13">
        <f t="shared" si="419"/>
        <v>31.696249999999999</v>
      </c>
      <c r="AB4443" s="12" t="str">
        <f t="shared" si="420"/>
        <v>Low</v>
      </c>
      <c r="AC4443" s="12" t="str">
        <f t="shared" si="421"/>
        <v>Low Volume</v>
      </c>
    </row>
    <row r="4444" spans="1:29" x14ac:dyDescent="0.25">
      <c r="A4444" s="12">
        <v>1003024191</v>
      </c>
      <c r="B4444" s="12" t="s">
        <v>1942</v>
      </c>
      <c r="C4444" s="12" t="s">
        <v>1943</v>
      </c>
      <c r="D4444" s="12"/>
      <c r="E4444" s="12" t="str">
        <f t="shared" si="416"/>
        <v xml:space="preserve">Peddi,Srinivas </v>
      </c>
      <c r="F4444" s="12" t="s">
        <v>3260</v>
      </c>
      <c r="G4444" s="12" t="s">
        <v>1944</v>
      </c>
      <c r="H4444" s="12" t="s">
        <v>219</v>
      </c>
      <c r="I4444" s="12" t="s">
        <v>1830</v>
      </c>
      <c r="J4444" s="12" t="s">
        <v>2338</v>
      </c>
      <c r="K4444" s="12" t="s">
        <v>6</v>
      </c>
      <c r="L4444" s="12" t="s">
        <v>7</v>
      </c>
      <c r="M4444" s="12" t="s">
        <v>3258</v>
      </c>
      <c r="N4444" s="25">
        <v>73560</v>
      </c>
      <c r="O4444" s="12" t="s">
        <v>42</v>
      </c>
      <c r="P4444" s="12" t="s">
        <v>3257</v>
      </c>
      <c r="Q4444" s="12" t="s">
        <v>3259</v>
      </c>
      <c r="R4444" s="12">
        <v>43</v>
      </c>
      <c r="S4444" s="12">
        <v>43</v>
      </c>
      <c r="T4444" s="12">
        <v>43</v>
      </c>
      <c r="U4444" s="13">
        <v>37</v>
      </c>
      <c r="V4444" s="13">
        <v>8.4439534884</v>
      </c>
      <c r="W4444" s="13">
        <v>6.7395348837000002</v>
      </c>
      <c r="X4444" s="13">
        <v>6.2413953488000002</v>
      </c>
      <c r="Y4444" s="13">
        <f t="shared" si="417"/>
        <v>289.79999999910001</v>
      </c>
      <c r="Z4444" s="13">
        <f t="shared" si="418"/>
        <v>1591</v>
      </c>
      <c r="AA4444" s="13">
        <f t="shared" si="419"/>
        <v>30.260465116300001</v>
      </c>
      <c r="AB4444" s="12" t="str">
        <f t="shared" si="420"/>
        <v>Low</v>
      </c>
      <c r="AC4444" s="12" t="str">
        <f t="shared" si="421"/>
        <v>Low Volume</v>
      </c>
    </row>
    <row r="4445" spans="1:29" x14ac:dyDescent="0.25">
      <c r="A4445" s="12">
        <v>1003024191</v>
      </c>
      <c r="B4445" s="12" t="s">
        <v>1942</v>
      </c>
      <c r="C4445" s="12" t="s">
        <v>1943</v>
      </c>
      <c r="D4445" s="12"/>
      <c r="E4445" s="12" t="str">
        <f t="shared" si="416"/>
        <v xml:space="preserve">Peddi,Srinivas </v>
      </c>
      <c r="F4445" s="12" t="s">
        <v>3260</v>
      </c>
      <c r="G4445" s="12" t="s">
        <v>1944</v>
      </c>
      <c r="H4445" s="12" t="s">
        <v>219</v>
      </c>
      <c r="I4445" s="12" t="s">
        <v>1830</v>
      </c>
      <c r="J4445" s="12" t="s">
        <v>2338</v>
      </c>
      <c r="K4445" s="12" t="s">
        <v>6</v>
      </c>
      <c r="L4445" s="12" t="s">
        <v>7</v>
      </c>
      <c r="M4445" s="12" t="s">
        <v>3258</v>
      </c>
      <c r="N4445" s="25">
        <v>73562</v>
      </c>
      <c r="O4445" s="12" t="s">
        <v>43</v>
      </c>
      <c r="P4445" s="12" t="s">
        <v>3257</v>
      </c>
      <c r="Q4445" s="12" t="s">
        <v>3259</v>
      </c>
      <c r="R4445" s="12">
        <v>22</v>
      </c>
      <c r="S4445" s="12">
        <v>23</v>
      </c>
      <c r="T4445" s="12">
        <v>22</v>
      </c>
      <c r="U4445" s="13">
        <v>38</v>
      </c>
      <c r="V4445" s="13">
        <v>9.5234782608999993</v>
      </c>
      <c r="W4445" s="13">
        <v>7.2695652174000003</v>
      </c>
      <c r="X4445" s="13">
        <v>6.7147826087000002</v>
      </c>
      <c r="Y4445" s="13">
        <f t="shared" si="417"/>
        <v>167.20000000020002</v>
      </c>
      <c r="Z4445" s="13">
        <f t="shared" si="418"/>
        <v>874</v>
      </c>
      <c r="AA4445" s="13">
        <f t="shared" si="419"/>
        <v>30.7304347826</v>
      </c>
      <c r="AB4445" s="12" t="str">
        <f t="shared" si="420"/>
        <v>Low</v>
      </c>
      <c r="AC4445" s="12" t="str">
        <f t="shared" si="421"/>
        <v>Low Volume</v>
      </c>
    </row>
    <row r="4446" spans="1:29" x14ac:dyDescent="0.25">
      <c r="A4446" s="12">
        <v>1003024191</v>
      </c>
      <c r="B4446" s="12" t="s">
        <v>1942</v>
      </c>
      <c r="C4446" s="12" t="s">
        <v>1943</v>
      </c>
      <c r="D4446" s="12"/>
      <c r="E4446" s="12" t="str">
        <f t="shared" si="416"/>
        <v xml:space="preserve">Peddi,Srinivas </v>
      </c>
      <c r="F4446" s="12" t="s">
        <v>3260</v>
      </c>
      <c r="G4446" s="12" t="s">
        <v>1944</v>
      </c>
      <c r="H4446" s="12" t="s">
        <v>219</v>
      </c>
      <c r="I4446" s="12" t="s">
        <v>1830</v>
      </c>
      <c r="J4446" s="12" t="s">
        <v>2338</v>
      </c>
      <c r="K4446" s="12" t="s">
        <v>6</v>
      </c>
      <c r="L4446" s="12" t="s">
        <v>7</v>
      </c>
      <c r="M4446" s="12" t="s">
        <v>3258</v>
      </c>
      <c r="N4446" s="25">
        <v>73562</v>
      </c>
      <c r="O4446" s="12" t="s">
        <v>43</v>
      </c>
      <c r="P4446" s="12" t="s">
        <v>3257</v>
      </c>
      <c r="Q4446" s="12" t="s">
        <v>3239</v>
      </c>
      <c r="R4446" s="12">
        <v>13</v>
      </c>
      <c r="S4446" s="12">
        <v>17</v>
      </c>
      <c r="T4446" s="12">
        <v>13</v>
      </c>
      <c r="U4446" s="13">
        <v>136.23529411999999</v>
      </c>
      <c r="V4446" s="13">
        <v>43.73</v>
      </c>
      <c r="W4446" s="13">
        <v>32.845294117999998</v>
      </c>
      <c r="X4446" s="13">
        <v>29.351764706000001</v>
      </c>
      <c r="Y4446" s="13">
        <f t="shared" si="417"/>
        <v>558.37000000599994</v>
      </c>
      <c r="Z4446" s="13">
        <f t="shared" si="418"/>
        <v>2316.00000004</v>
      </c>
      <c r="AA4446" s="13">
        <f t="shared" si="419"/>
        <v>103.39000000199999</v>
      </c>
      <c r="AB4446" s="12" t="str">
        <f t="shared" si="420"/>
        <v>Low</v>
      </c>
      <c r="AC4446" s="12" t="str">
        <f t="shared" si="421"/>
        <v>Low Volume</v>
      </c>
    </row>
    <row r="4447" spans="1:29" x14ac:dyDescent="0.25">
      <c r="A4447" s="12">
        <v>1003024191</v>
      </c>
      <c r="B4447" s="12" t="s">
        <v>1942</v>
      </c>
      <c r="C4447" s="12" t="s">
        <v>1943</v>
      </c>
      <c r="D4447" s="12"/>
      <c r="E4447" s="12" t="str">
        <f t="shared" si="416"/>
        <v xml:space="preserve">Peddi,Srinivas </v>
      </c>
      <c r="F4447" s="12" t="s">
        <v>3260</v>
      </c>
      <c r="G4447" s="12" t="s">
        <v>1944</v>
      </c>
      <c r="H4447" s="12" t="s">
        <v>219</v>
      </c>
      <c r="I4447" s="12" t="s">
        <v>1830</v>
      </c>
      <c r="J4447" s="12" t="s">
        <v>2338</v>
      </c>
      <c r="K4447" s="12" t="s">
        <v>6</v>
      </c>
      <c r="L4447" s="12" t="s">
        <v>7</v>
      </c>
      <c r="M4447" s="12" t="s">
        <v>3258</v>
      </c>
      <c r="N4447" s="25">
        <v>73610</v>
      </c>
      <c r="O4447" s="12" t="s">
        <v>46</v>
      </c>
      <c r="P4447" s="12" t="s">
        <v>3257</v>
      </c>
      <c r="Q4447" s="12" t="s">
        <v>3259</v>
      </c>
      <c r="R4447" s="12">
        <v>12</v>
      </c>
      <c r="S4447" s="12">
        <v>12</v>
      </c>
      <c r="T4447" s="12">
        <v>12</v>
      </c>
      <c r="U4447" s="13">
        <v>34</v>
      </c>
      <c r="V4447" s="13">
        <v>8.8241666667000001</v>
      </c>
      <c r="W4447" s="13">
        <v>6.4625000000000004</v>
      </c>
      <c r="X4447" s="13">
        <v>5.9858333332999996</v>
      </c>
      <c r="Y4447" s="13">
        <f t="shared" si="417"/>
        <v>77.550000000000011</v>
      </c>
      <c r="Z4447" s="13">
        <f t="shared" si="418"/>
        <v>408</v>
      </c>
      <c r="AA4447" s="13">
        <f t="shared" si="419"/>
        <v>27.537500000000001</v>
      </c>
      <c r="AB4447" s="12" t="str">
        <f t="shared" si="420"/>
        <v>Low</v>
      </c>
      <c r="AC4447" s="12" t="str">
        <f t="shared" si="421"/>
        <v>Low Volume</v>
      </c>
    </row>
    <row r="4448" spans="1:29" x14ac:dyDescent="0.25">
      <c r="A4448" s="12">
        <v>1003024191</v>
      </c>
      <c r="B4448" s="12" t="s">
        <v>1942</v>
      </c>
      <c r="C4448" s="12" t="s">
        <v>1943</v>
      </c>
      <c r="D4448" s="12"/>
      <c r="E4448" s="12" t="str">
        <f t="shared" si="416"/>
        <v xml:space="preserve">Peddi,Srinivas </v>
      </c>
      <c r="F4448" s="12" t="s">
        <v>3260</v>
      </c>
      <c r="G4448" s="12" t="s">
        <v>1944</v>
      </c>
      <c r="H4448" s="12" t="s">
        <v>219</v>
      </c>
      <c r="I4448" s="12" t="s">
        <v>1830</v>
      </c>
      <c r="J4448" s="12" t="s">
        <v>2338</v>
      </c>
      <c r="K4448" s="12" t="s">
        <v>6</v>
      </c>
      <c r="L4448" s="12" t="s">
        <v>7</v>
      </c>
      <c r="M4448" s="12" t="s">
        <v>3258</v>
      </c>
      <c r="N4448" s="25">
        <v>73630</v>
      </c>
      <c r="O4448" s="12" t="s">
        <v>47</v>
      </c>
      <c r="P4448" s="12" t="s">
        <v>3257</v>
      </c>
      <c r="Q4448" s="12" t="s">
        <v>3239</v>
      </c>
      <c r="R4448" s="12">
        <v>12</v>
      </c>
      <c r="S4448" s="12">
        <v>14</v>
      </c>
      <c r="T4448" s="12">
        <v>12</v>
      </c>
      <c r="U4448" s="13">
        <v>104.85714286</v>
      </c>
      <c r="V4448" s="13">
        <v>33.311428571</v>
      </c>
      <c r="W4448" s="13">
        <v>24.492857142999998</v>
      </c>
      <c r="X4448" s="13">
        <v>21.944285713999999</v>
      </c>
      <c r="Y4448" s="13">
        <f t="shared" si="417"/>
        <v>342.90000000199996</v>
      </c>
      <c r="Z4448" s="13">
        <f t="shared" si="418"/>
        <v>1468.00000004</v>
      </c>
      <c r="AA4448" s="13">
        <f t="shared" si="419"/>
        <v>80.364285717000001</v>
      </c>
      <c r="AB4448" s="12" t="str">
        <f t="shared" si="420"/>
        <v>Low</v>
      </c>
      <c r="AC4448" s="12" t="str">
        <f t="shared" si="421"/>
        <v>Low Volume</v>
      </c>
    </row>
    <row r="4449" spans="1:29" x14ac:dyDescent="0.25">
      <c r="A4449" s="12">
        <v>1003024191</v>
      </c>
      <c r="B4449" s="12" t="s">
        <v>1942</v>
      </c>
      <c r="C4449" s="12" t="s">
        <v>1943</v>
      </c>
      <c r="D4449" s="12"/>
      <c r="E4449" s="12" t="str">
        <f t="shared" si="416"/>
        <v xml:space="preserve">Peddi,Srinivas </v>
      </c>
      <c r="F4449" s="12" t="s">
        <v>3260</v>
      </c>
      <c r="G4449" s="12" t="s">
        <v>1944</v>
      </c>
      <c r="H4449" s="12" t="s">
        <v>219</v>
      </c>
      <c r="I4449" s="12" t="s">
        <v>1830</v>
      </c>
      <c r="J4449" s="12" t="s">
        <v>2338</v>
      </c>
      <c r="K4449" s="12" t="s">
        <v>6</v>
      </c>
      <c r="L4449" s="12" t="s">
        <v>7</v>
      </c>
      <c r="M4449" s="12" t="s">
        <v>3258</v>
      </c>
      <c r="N4449" s="25">
        <v>73700</v>
      </c>
      <c r="O4449" s="12" t="s">
        <v>48</v>
      </c>
      <c r="P4449" s="12" t="s">
        <v>3257</v>
      </c>
      <c r="Q4449" s="12" t="s">
        <v>3259</v>
      </c>
      <c r="R4449" s="12">
        <v>21</v>
      </c>
      <c r="S4449" s="12">
        <v>21</v>
      </c>
      <c r="T4449" s="12">
        <v>21</v>
      </c>
      <c r="U4449" s="13">
        <v>191</v>
      </c>
      <c r="V4449" s="13">
        <v>48.72</v>
      </c>
      <c r="W4449" s="13">
        <v>35.250952380999998</v>
      </c>
      <c r="X4449" s="13">
        <v>31.832380952000001</v>
      </c>
      <c r="Y4449" s="13">
        <f t="shared" si="417"/>
        <v>740.27000000099997</v>
      </c>
      <c r="Z4449" s="13">
        <f t="shared" si="418"/>
        <v>4011</v>
      </c>
      <c r="AA4449" s="13">
        <f t="shared" si="419"/>
        <v>155.74904761900001</v>
      </c>
      <c r="AB4449" s="12" t="str">
        <f t="shared" si="420"/>
        <v>Low</v>
      </c>
      <c r="AC4449" s="12" t="str">
        <f t="shared" si="421"/>
        <v>Low Volume</v>
      </c>
    </row>
    <row r="4450" spans="1:29" x14ac:dyDescent="0.25">
      <c r="A4450" s="12">
        <v>1003024191</v>
      </c>
      <c r="B4450" s="12" t="s">
        <v>1942</v>
      </c>
      <c r="C4450" s="12" t="s">
        <v>1943</v>
      </c>
      <c r="D4450" s="12"/>
      <c r="E4450" s="12" t="str">
        <f t="shared" si="416"/>
        <v xml:space="preserve">Peddi,Srinivas </v>
      </c>
      <c r="F4450" s="12" t="s">
        <v>3260</v>
      </c>
      <c r="G4450" s="12" t="s">
        <v>1944</v>
      </c>
      <c r="H4450" s="12" t="s">
        <v>219</v>
      </c>
      <c r="I4450" s="12" t="s">
        <v>1830</v>
      </c>
      <c r="J4450" s="12" t="s">
        <v>2338</v>
      </c>
      <c r="K4450" s="12" t="s">
        <v>6</v>
      </c>
      <c r="L4450" s="12" t="s">
        <v>7</v>
      </c>
      <c r="M4450" s="12" t="s">
        <v>3258</v>
      </c>
      <c r="N4450" s="25">
        <v>73721</v>
      </c>
      <c r="O4450" s="12" t="s">
        <v>1753</v>
      </c>
      <c r="P4450" s="12" t="s">
        <v>3257</v>
      </c>
      <c r="Q4450" s="12" t="s">
        <v>3239</v>
      </c>
      <c r="R4450" s="12">
        <v>64</v>
      </c>
      <c r="S4450" s="12">
        <v>73</v>
      </c>
      <c r="T4450" s="12">
        <v>64</v>
      </c>
      <c r="U4450" s="13">
        <v>1103.5753425</v>
      </c>
      <c r="V4450" s="13">
        <v>220.30369863000001</v>
      </c>
      <c r="W4450" s="13">
        <v>171.58684932</v>
      </c>
      <c r="X4450" s="13">
        <v>147.58616438000001</v>
      </c>
      <c r="Y4450" s="13">
        <f t="shared" si="417"/>
        <v>12525.84000036</v>
      </c>
      <c r="Z4450" s="13">
        <f t="shared" si="418"/>
        <v>80561.000002500004</v>
      </c>
      <c r="AA4450" s="13">
        <f t="shared" si="419"/>
        <v>931.98849317999998</v>
      </c>
      <c r="AB4450" s="12" t="str">
        <f t="shared" si="420"/>
        <v>High</v>
      </c>
      <c r="AC4450" s="12" t="str">
        <f t="shared" si="421"/>
        <v>Low Volume</v>
      </c>
    </row>
    <row r="4451" spans="1:29" x14ac:dyDescent="0.25">
      <c r="A4451" s="12">
        <v>1003024191</v>
      </c>
      <c r="B4451" s="12" t="s">
        <v>1942</v>
      </c>
      <c r="C4451" s="12" t="s">
        <v>1943</v>
      </c>
      <c r="D4451" s="12"/>
      <c r="E4451" s="12" t="str">
        <f t="shared" si="416"/>
        <v xml:space="preserve">Peddi,Srinivas </v>
      </c>
      <c r="F4451" s="12" t="s">
        <v>3260</v>
      </c>
      <c r="G4451" s="12" t="s">
        <v>1944</v>
      </c>
      <c r="H4451" s="12" t="s">
        <v>219</v>
      </c>
      <c r="I4451" s="12" t="s">
        <v>1830</v>
      </c>
      <c r="J4451" s="12" t="s">
        <v>2338</v>
      </c>
      <c r="K4451" s="12" t="s">
        <v>6</v>
      </c>
      <c r="L4451" s="12" t="s">
        <v>7</v>
      </c>
      <c r="M4451" s="12" t="s">
        <v>3258</v>
      </c>
      <c r="N4451" s="25">
        <v>74018</v>
      </c>
      <c r="O4451" s="12" t="s">
        <v>49</v>
      </c>
      <c r="P4451" s="12" t="s">
        <v>3257</v>
      </c>
      <c r="Q4451" s="12" t="s">
        <v>3259</v>
      </c>
      <c r="R4451" s="12">
        <v>41</v>
      </c>
      <c r="S4451" s="12">
        <v>41</v>
      </c>
      <c r="T4451" s="12">
        <v>41</v>
      </c>
      <c r="U4451" s="13">
        <v>37</v>
      </c>
      <c r="V4451" s="13">
        <v>9.1141463414999997</v>
      </c>
      <c r="W4451" s="13">
        <v>7.0648780487999998</v>
      </c>
      <c r="X4451" s="13">
        <v>6.5546341462999997</v>
      </c>
      <c r="Y4451" s="13">
        <f t="shared" si="417"/>
        <v>289.66000000079998</v>
      </c>
      <c r="Z4451" s="13">
        <f t="shared" si="418"/>
        <v>1517</v>
      </c>
      <c r="AA4451" s="13">
        <f t="shared" si="419"/>
        <v>29.935121951199999</v>
      </c>
      <c r="AB4451" s="12" t="str">
        <f t="shared" si="420"/>
        <v>Low</v>
      </c>
      <c r="AC4451" s="12" t="str">
        <f t="shared" si="421"/>
        <v>Low Volume</v>
      </c>
    </row>
    <row r="4452" spans="1:29" x14ac:dyDescent="0.25">
      <c r="A4452" s="12">
        <v>1003024191</v>
      </c>
      <c r="B4452" s="12" t="s">
        <v>1942</v>
      </c>
      <c r="C4452" s="12" t="s">
        <v>1943</v>
      </c>
      <c r="D4452" s="12"/>
      <c r="E4452" s="12" t="str">
        <f t="shared" si="416"/>
        <v xml:space="preserve">Peddi,Srinivas </v>
      </c>
      <c r="F4452" s="12" t="s">
        <v>3260</v>
      </c>
      <c r="G4452" s="12" t="s">
        <v>1944</v>
      </c>
      <c r="H4452" s="12" t="s">
        <v>219</v>
      </c>
      <c r="I4452" s="12" t="s">
        <v>1830</v>
      </c>
      <c r="J4452" s="12" t="s">
        <v>2338</v>
      </c>
      <c r="K4452" s="12" t="s">
        <v>6</v>
      </c>
      <c r="L4452" s="12" t="s">
        <v>7</v>
      </c>
      <c r="M4452" s="12" t="s">
        <v>3258</v>
      </c>
      <c r="N4452" s="25">
        <v>74174</v>
      </c>
      <c r="O4452" s="12" t="s">
        <v>52</v>
      </c>
      <c r="P4452" s="12" t="s">
        <v>3257</v>
      </c>
      <c r="Q4452" s="12" t="s">
        <v>3259</v>
      </c>
      <c r="R4452" s="12">
        <v>12</v>
      </c>
      <c r="S4452" s="12">
        <v>12</v>
      </c>
      <c r="T4452" s="12">
        <v>12</v>
      </c>
      <c r="U4452" s="13">
        <v>417</v>
      </c>
      <c r="V4452" s="13">
        <v>107.65416667</v>
      </c>
      <c r="W4452" s="13">
        <v>85.913333332999997</v>
      </c>
      <c r="X4452" s="13">
        <v>77.933333332999993</v>
      </c>
      <c r="Y4452" s="13">
        <f t="shared" si="417"/>
        <v>1030.9599999960001</v>
      </c>
      <c r="Z4452" s="13">
        <f t="shared" si="418"/>
        <v>5004</v>
      </c>
      <c r="AA4452" s="13">
        <f t="shared" si="419"/>
        <v>331.08666666700003</v>
      </c>
      <c r="AB4452" s="12" t="str">
        <f t="shared" si="420"/>
        <v>Low</v>
      </c>
      <c r="AC4452" s="12" t="str">
        <f t="shared" si="421"/>
        <v>Low Volume</v>
      </c>
    </row>
    <row r="4453" spans="1:29" x14ac:dyDescent="0.25">
      <c r="A4453" s="12">
        <v>1003024191</v>
      </c>
      <c r="B4453" s="12" t="s">
        <v>1942</v>
      </c>
      <c r="C4453" s="12" t="s">
        <v>1943</v>
      </c>
      <c r="D4453" s="12"/>
      <c r="E4453" s="12" t="str">
        <f t="shared" si="416"/>
        <v xml:space="preserve">Peddi,Srinivas </v>
      </c>
      <c r="F4453" s="12" t="s">
        <v>3260</v>
      </c>
      <c r="G4453" s="12" t="s">
        <v>1944</v>
      </c>
      <c r="H4453" s="12" t="s">
        <v>219</v>
      </c>
      <c r="I4453" s="12" t="s">
        <v>1830</v>
      </c>
      <c r="J4453" s="12" t="s">
        <v>2338</v>
      </c>
      <c r="K4453" s="12" t="s">
        <v>6</v>
      </c>
      <c r="L4453" s="12" t="s">
        <v>7</v>
      </c>
      <c r="M4453" s="12" t="s">
        <v>3258</v>
      </c>
      <c r="N4453" s="25">
        <v>74176</v>
      </c>
      <c r="O4453" s="12" t="s">
        <v>53</v>
      </c>
      <c r="P4453" s="12" t="s">
        <v>3257</v>
      </c>
      <c r="Q4453" s="12" t="s">
        <v>3259</v>
      </c>
      <c r="R4453" s="12">
        <v>63</v>
      </c>
      <c r="S4453" s="12">
        <v>64</v>
      </c>
      <c r="T4453" s="12">
        <v>63</v>
      </c>
      <c r="U4453" s="13">
        <v>331</v>
      </c>
      <c r="V4453" s="13">
        <v>85.243281249999995</v>
      </c>
      <c r="W4453" s="13">
        <v>65.883593750000003</v>
      </c>
      <c r="X4453" s="13">
        <v>59.503749999999997</v>
      </c>
      <c r="Y4453" s="13">
        <f t="shared" si="417"/>
        <v>4216.55</v>
      </c>
      <c r="Z4453" s="13">
        <f t="shared" si="418"/>
        <v>21184</v>
      </c>
      <c r="AA4453" s="13">
        <f t="shared" si="419"/>
        <v>265.11640625000001</v>
      </c>
      <c r="AB4453" s="12" t="str">
        <f t="shared" si="420"/>
        <v>Low</v>
      </c>
      <c r="AC4453" s="12" t="str">
        <f t="shared" si="421"/>
        <v>Low Volume</v>
      </c>
    </row>
    <row r="4454" spans="1:29" x14ac:dyDescent="0.25">
      <c r="A4454" s="12">
        <v>1003024191</v>
      </c>
      <c r="B4454" s="12" t="s">
        <v>1942</v>
      </c>
      <c r="C4454" s="12" t="s">
        <v>1943</v>
      </c>
      <c r="D4454" s="12"/>
      <c r="E4454" s="12" t="str">
        <f t="shared" si="416"/>
        <v xml:space="preserve">Peddi,Srinivas </v>
      </c>
      <c r="F4454" s="12" t="s">
        <v>3260</v>
      </c>
      <c r="G4454" s="12" t="s">
        <v>1944</v>
      </c>
      <c r="H4454" s="12" t="s">
        <v>219</v>
      </c>
      <c r="I4454" s="12" t="s">
        <v>1830</v>
      </c>
      <c r="J4454" s="12" t="s">
        <v>2338</v>
      </c>
      <c r="K4454" s="12" t="s">
        <v>6</v>
      </c>
      <c r="L4454" s="12" t="s">
        <v>7</v>
      </c>
      <c r="M4454" s="12" t="s">
        <v>3258</v>
      </c>
      <c r="N4454" s="25">
        <v>74176</v>
      </c>
      <c r="O4454" s="12" t="s">
        <v>53</v>
      </c>
      <c r="P4454" s="12" t="s">
        <v>3257</v>
      </c>
      <c r="Q4454" s="12" t="s">
        <v>3239</v>
      </c>
      <c r="R4454" s="12">
        <v>14</v>
      </c>
      <c r="S4454" s="12">
        <v>14</v>
      </c>
      <c r="T4454" s="12">
        <v>14</v>
      </c>
      <c r="U4454" s="13">
        <v>887.35714285999995</v>
      </c>
      <c r="V4454" s="13">
        <v>203.05214286</v>
      </c>
      <c r="W4454" s="13">
        <v>150.18285714000001</v>
      </c>
      <c r="X4454" s="13">
        <v>131.08857143</v>
      </c>
      <c r="Y4454" s="13">
        <f t="shared" si="417"/>
        <v>2102.5599999599999</v>
      </c>
      <c r="Z4454" s="13">
        <f t="shared" si="418"/>
        <v>12423.00000004</v>
      </c>
      <c r="AA4454" s="13">
        <f t="shared" si="419"/>
        <v>737.17428571999994</v>
      </c>
      <c r="AB4454" s="12" t="str">
        <f t="shared" si="420"/>
        <v>Low</v>
      </c>
      <c r="AC4454" s="12" t="str">
        <f t="shared" si="421"/>
        <v>Low Volume</v>
      </c>
    </row>
    <row r="4455" spans="1:29" x14ac:dyDescent="0.25">
      <c r="A4455" s="12">
        <v>1003024191</v>
      </c>
      <c r="B4455" s="12" t="s">
        <v>1942</v>
      </c>
      <c r="C4455" s="12" t="s">
        <v>1943</v>
      </c>
      <c r="D4455" s="12"/>
      <c r="E4455" s="12" t="str">
        <f t="shared" si="416"/>
        <v xml:space="preserve">Peddi,Srinivas </v>
      </c>
      <c r="F4455" s="12" t="s">
        <v>3260</v>
      </c>
      <c r="G4455" s="12" t="s">
        <v>1944</v>
      </c>
      <c r="H4455" s="12" t="s">
        <v>219</v>
      </c>
      <c r="I4455" s="12" t="s">
        <v>1830</v>
      </c>
      <c r="J4455" s="12" t="s">
        <v>2338</v>
      </c>
      <c r="K4455" s="12" t="s">
        <v>6</v>
      </c>
      <c r="L4455" s="12" t="s">
        <v>7</v>
      </c>
      <c r="M4455" s="12" t="s">
        <v>3258</v>
      </c>
      <c r="N4455" s="25">
        <v>74177</v>
      </c>
      <c r="O4455" s="12" t="s">
        <v>54</v>
      </c>
      <c r="P4455" s="12" t="s">
        <v>3257</v>
      </c>
      <c r="Q4455" s="12" t="s">
        <v>3259</v>
      </c>
      <c r="R4455" s="12">
        <v>70</v>
      </c>
      <c r="S4455" s="12">
        <v>70</v>
      </c>
      <c r="T4455" s="12">
        <v>70</v>
      </c>
      <c r="U4455" s="13">
        <v>346</v>
      </c>
      <c r="V4455" s="13">
        <v>89.448714285999998</v>
      </c>
      <c r="W4455" s="13">
        <v>67.577142856999998</v>
      </c>
      <c r="X4455" s="13">
        <v>61.011428571000003</v>
      </c>
      <c r="Y4455" s="13">
        <f t="shared" si="417"/>
        <v>4730.3999999899997</v>
      </c>
      <c r="Z4455" s="13">
        <f t="shared" si="418"/>
        <v>24220</v>
      </c>
      <c r="AA4455" s="13">
        <f t="shared" si="419"/>
        <v>278.42285714299999</v>
      </c>
      <c r="AB4455" s="12" t="str">
        <f t="shared" si="420"/>
        <v>Low</v>
      </c>
      <c r="AC4455" s="12" t="str">
        <f t="shared" si="421"/>
        <v>Low Volume</v>
      </c>
    </row>
    <row r="4456" spans="1:29" x14ac:dyDescent="0.25">
      <c r="A4456" s="12">
        <v>1003024191</v>
      </c>
      <c r="B4456" s="12" t="s">
        <v>1942</v>
      </c>
      <c r="C4456" s="12" t="s">
        <v>1943</v>
      </c>
      <c r="D4456" s="12"/>
      <c r="E4456" s="12" t="str">
        <f t="shared" si="416"/>
        <v xml:space="preserve">Peddi,Srinivas </v>
      </c>
      <c r="F4456" s="12" t="s">
        <v>3260</v>
      </c>
      <c r="G4456" s="12" t="s">
        <v>1944</v>
      </c>
      <c r="H4456" s="12" t="s">
        <v>219</v>
      </c>
      <c r="I4456" s="12" t="s">
        <v>1830</v>
      </c>
      <c r="J4456" s="12" t="s">
        <v>2338</v>
      </c>
      <c r="K4456" s="12" t="s">
        <v>6</v>
      </c>
      <c r="L4456" s="12" t="s">
        <v>7</v>
      </c>
      <c r="M4456" s="12" t="s">
        <v>3258</v>
      </c>
      <c r="N4456" s="25">
        <v>74177</v>
      </c>
      <c r="O4456" s="12" t="s">
        <v>54</v>
      </c>
      <c r="P4456" s="12" t="s">
        <v>3257</v>
      </c>
      <c r="Q4456" s="12" t="s">
        <v>3239</v>
      </c>
      <c r="R4456" s="12">
        <v>22</v>
      </c>
      <c r="S4456" s="12">
        <v>22</v>
      </c>
      <c r="T4456" s="12">
        <v>22</v>
      </c>
      <c r="U4456" s="13">
        <v>1456.0454545</v>
      </c>
      <c r="V4456" s="13">
        <v>354.27681818000002</v>
      </c>
      <c r="W4456" s="13">
        <v>277.01727273</v>
      </c>
      <c r="X4456" s="13">
        <v>234.71727272999999</v>
      </c>
      <c r="Y4456" s="13">
        <f t="shared" si="417"/>
        <v>6094.3800000600004</v>
      </c>
      <c r="Z4456" s="13">
        <f t="shared" si="418"/>
        <v>32032.999999</v>
      </c>
      <c r="AA4456" s="13">
        <f t="shared" si="419"/>
        <v>1179.0281817699999</v>
      </c>
      <c r="AB4456" s="12" t="str">
        <f t="shared" si="420"/>
        <v>Medium</v>
      </c>
      <c r="AC4456" s="12" t="str">
        <f t="shared" si="421"/>
        <v>Low Volume</v>
      </c>
    </row>
    <row r="4457" spans="1:29" x14ac:dyDescent="0.25">
      <c r="A4457" s="12">
        <v>1003024191</v>
      </c>
      <c r="B4457" s="12" t="s">
        <v>1942</v>
      </c>
      <c r="C4457" s="12" t="s">
        <v>1943</v>
      </c>
      <c r="D4457" s="12"/>
      <c r="E4457" s="12" t="str">
        <f t="shared" si="416"/>
        <v xml:space="preserve">Peddi,Srinivas </v>
      </c>
      <c r="F4457" s="12" t="s">
        <v>3260</v>
      </c>
      <c r="G4457" s="12" t="s">
        <v>1944</v>
      </c>
      <c r="H4457" s="12" t="s">
        <v>219</v>
      </c>
      <c r="I4457" s="12" t="s">
        <v>1830</v>
      </c>
      <c r="J4457" s="12" t="s">
        <v>2338</v>
      </c>
      <c r="K4457" s="12" t="s">
        <v>6</v>
      </c>
      <c r="L4457" s="12" t="s">
        <v>7</v>
      </c>
      <c r="M4457" s="12" t="s">
        <v>3258</v>
      </c>
      <c r="N4457" s="25">
        <v>74178</v>
      </c>
      <c r="O4457" s="12" t="s">
        <v>652</v>
      </c>
      <c r="P4457" s="12" t="s">
        <v>3257</v>
      </c>
      <c r="Q4457" s="12" t="s">
        <v>3239</v>
      </c>
      <c r="R4457" s="12">
        <v>23</v>
      </c>
      <c r="S4457" s="12">
        <v>23</v>
      </c>
      <c r="T4457" s="12">
        <v>23</v>
      </c>
      <c r="U4457" s="13">
        <v>1678.2608696</v>
      </c>
      <c r="V4457" s="13">
        <v>396.98434782999999</v>
      </c>
      <c r="W4457" s="13">
        <v>316.99391304</v>
      </c>
      <c r="X4457" s="13">
        <v>270.51173913000002</v>
      </c>
      <c r="Y4457" s="13">
        <f t="shared" si="417"/>
        <v>7290.8599999199996</v>
      </c>
      <c r="Z4457" s="13">
        <f t="shared" si="418"/>
        <v>38600.000000799999</v>
      </c>
      <c r="AA4457" s="13">
        <f t="shared" si="419"/>
        <v>1361.2669565599999</v>
      </c>
      <c r="AB4457" s="12" t="str">
        <f t="shared" si="420"/>
        <v>Medium</v>
      </c>
      <c r="AC4457" s="12" t="str">
        <f t="shared" si="421"/>
        <v>Low Volume</v>
      </c>
    </row>
    <row r="4458" spans="1:29" x14ac:dyDescent="0.25">
      <c r="A4458" s="12">
        <v>1003024191</v>
      </c>
      <c r="B4458" s="12" t="s">
        <v>1942</v>
      </c>
      <c r="C4458" s="12" t="s">
        <v>1943</v>
      </c>
      <c r="D4458" s="12"/>
      <c r="E4458" s="12" t="str">
        <f t="shared" si="416"/>
        <v xml:space="preserve">Peddi,Srinivas </v>
      </c>
      <c r="F4458" s="12" t="s">
        <v>3260</v>
      </c>
      <c r="G4458" s="12" t="s">
        <v>1944</v>
      </c>
      <c r="H4458" s="12" t="s">
        <v>219</v>
      </c>
      <c r="I4458" s="12" t="s">
        <v>1830</v>
      </c>
      <c r="J4458" s="12" t="s">
        <v>2338</v>
      </c>
      <c r="K4458" s="12" t="s">
        <v>6</v>
      </c>
      <c r="L4458" s="12" t="s">
        <v>7</v>
      </c>
      <c r="M4458" s="12" t="s">
        <v>3258</v>
      </c>
      <c r="N4458" s="25">
        <v>74183</v>
      </c>
      <c r="O4458" s="12" t="s">
        <v>810</v>
      </c>
      <c r="P4458" s="12" t="s">
        <v>3257</v>
      </c>
      <c r="Q4458" s="12" t="s">
        <v>3239</v>
      </c>
      <c r="R4458" s="12">
        <v>22</v>
      </c>
      <c r="S4458" s="12">
        <v>22</v>
      </c>
      <c r="T4458" s="12">
        <v>22</v>
      </c>
      <c r="U4458" s="13">
        <v>2308.7727273</v>
      </c>
      <c r="V4458" s="13">
        <v>387.65090909000003</v>
      </c>
      <c r="W4458" s="13">
        <v>309.54636363999998</v>
      </c>
      <c r="X4458" s="13">
        <v>265.34954544999999</v>
      </c>
      <c r="Y4458" s="13">
        <f t="shared" si="417"/>
        <v>6810.0200000799996</v>
      </c>
      <c r="Z4458" s="13">
        <f t="shared" si="418"/>
        <v>50793.000000600005</v>
      </c>
      <c r="AA4458" s="13">
        <f t="shared" si="419"/>
        <v>1999.2263636600001</v>
      </c>
      <c r="AB4458" s="12" t="str">
        <f t="shared" si="420"/>
        <v>Medium</v>
      </c>
      <c r="AC4458" s="12" t="str">
        <f t="shared" si="421"/>
        <v>Low Volume</v>
      </c>
    </row>
    <row r="4459" spans="1:29" x14ac:dyDescent="0.25">
      <c r="A4459" s="12">
        <v>1003024191</v>
      </c>
      <c r="B4459" s="12" t="s">
        <v>1942</v>
      </c>
      <c r="C4459" s="12" t="s">
        <v>1943</v>
      </c>
      <c r="D4459" s="12"/>
      <c r="E4459" s="12" t="str">
        <f t="shared" si="416"/>
        <v xml:space="preserve">Peddi,Srinivas </v>
      </c>
      <c r="F4459" s="12" t="s">
        <v>3260</v>
      </c>
      <c r="G4459" s="12" t="s">
        <v>1944</v>
      </c>
      <c r="H4459" s="12" t="s">
        <v>219</v>
      </c>
      <c r="I4459" s="12" t="s">
        <v>1830</v>
      </c>
      <c r="J4459" s="12" t="s">
        <v>2338</v>
      </c>
      <c r="K4459" s="12" t="s">
        <v>6</v>
      </c>
      <c r="L4459" s="12" t="s">
        <v>7</v>
      </c>
      <c r="M4459" s="12" t="s">
        <v>3258</v>
      </c>
      <c r="N4459" s="25">
        <v>74230</v>
      </c>
      <c r="O4459" s="12" t="s">
        <v>502</v>
      </c>
      <c r="P4459" s="12" t="s">
        <v>3257</v>
      </c>
      <c r="Q4459" s="12" t="s">
        <v>3259</v>
      </c>
      <c r="R4459" s="12">
        <v>20</v>
      </c>
      <c r="S4459" s="12">
        <v>20</v>
      </c>
      <c r="T4459" s="12">
        <v>20</v>
      </c>
      <c r="U4459" s="13">
        <v>101</v>
      </c>
      <c r="V4459" s="13">
        <v>26.254999999999999</v>
      </c>
      <c r="W4459" s="13">
        <v>20.954999999999998</v>
      </c>
      <c r="X4459" s="13">
        <v>18.9725</v>
      </c>
      <c r="Y4459" s="13">
        <f t="shared" si="417"/>
        <v>419.09999999999997</v>
      </c>
      <c r="Z4459" s="13">
        <f t="shared" si="418"/>
        <v>2020</v>
      </c>
      <c r="AA4459" s="13">
        <f t="shared" si="419"/>
        <v>80.045000000000002</v>
      </c>
      <c r="AB4459" s="12" t="str">
        <f t="shared" si="420"/>
        <v>Low</v>
      </c>
      <c r="AC4459" s="12" t="str">
        <f t="shared" si="421"/>
        <v>Low Volume</v>
      </c>
    </row>
    <row r="4460" spans="1:29" x14ac:dyDescent="0.25">
      <c r="A4460" s="12">
        <v>1003024191</v>
      </c>
      <c r="B4460" s="12" t="s">
        <v>1942</v>
      </c>
      <c r="C4460" s="12" t="s">
        <v>1943</v>
      </c>
      <c r="D4460" s="12"/>
      <c r="E4460" s="12" t="str">
        <f t="shared" si="416"/>
        <v xml:space="preserve">Peddi,Srinivas </v>
      </c>
      <c r="F4460" s="12" t="s">
        <v>3260</v>
      </c>
      <c r="G4460" s="12" t="s">
        <v>1944</v>
      </c>
      <c r="H4460" s="12" t="s">
        <v>219</v>
      </c>
      <c r="I4460" s="12" t="s">
        <v>1830</v>
      </c>
      <c r="J4460" s="12" t="s">
        <v>2338</v>
      </c>
      <c r="K4460" s="12" t="s">
        <v>6</v>
      </c>
      <c r="L4460" s="12" t="s">
        <v>7</v>
      </c>
      <c r="M4460" s="12" t="s">
        <v>3258</v>
      </c>
      <c r="N4460" s="25">
        <v>75571</v>
      </c>
      <c r="O4460" s="12" t="s">
        <v>55</v>
      </c>
      <c r="P4460" s="12" t="s">
        <v>3257</v>
      </c>
      <c r="Q4460" s="12" t="s">
        <v>3239</v>
      </c>
      <c r="R4460" s="12">
        <v>63</v>
      </c>
      <c r="S4460" s="12">
        <v>63</v>
      </c>
      <c r="T4460" s="12">
        <v>63</v>
      </c>
      <c r="U4460" s="13">
        <v>324.47619048000001</v>
      </c>
      <c r="V4460" s="13">
        <v>114.90206349</v>
      </c>
      <c r="W4460" s="13">
        <v>83.164285714000002</v>
      </c>
      <c r="X4460" s="13">
        <v>70.626984127</v>
      </c>
      <c r="Y4460" s="13">
        <f t="shared" si="417"/>
        <v>5239.3499999820006</v>
      </c>
      <c r="Z4460" s="13">
        <f t="shared" si="418"/>
        <v>20442.000000240001</v>
      </c>
      <c r="AA4460" s="13">
        <f t="shared" si="419"/>
        <v>241.311904766</v>
      </c>
      <c r="AB4460" s="12" t="str">
        <f t="shared" si="420"/>
        <v>Medium</v>
      </c>
      <c r="AC4460" s="12" t="str">
        <f t="shared" si="421"/>
        <v>Low Volume</v>
      </c>
    </row>
    <row r="4461" spans="1:29" x14ac:dyDescent="0.25">
      <c r="A4461" s="12">
        <v>1003024191</v>
      </c>
      <c r="B4461" s="12" t="s">
        <v>1942</v>
      </c>
      <c r="C4461" s="12" t="s">
        <v>1943</v>
      </c>
      <c r="D4461" s="12"/>
      <c r="E4461" s="12" t="str">
        <f t="shared" si="416"/>
        <v xml:space="preserve">Peddi,Srinivas </v>
      </c>
      <c r="F4461" s="12" t="s">
        <v>3260</v>
      </c>
      <c r="G4461" s="12" t="s">
        <v>1944</v>
      </c>
      <c r="H4461" s="12" t="s">
        <v>219</v>
      </c>
      <c r="I4461" s="12" t="s">
        <v>1830</v>
      </c>
      <c r="J4461" s="12" t="s">
        <v>2338</v>
      </c>
      <c r="K4461" s="12" t="s">
        <v>6</v>
      </c>
      <c r="L4461" s="12" t="s">
        <v>7</v>
      </c>
      <c r="M4461" s="12" t="s">
        <v>3258</v>
      </c>
      <c r="N4461" s="25">
        <v>75572</v>
      </c>
      <c r="O4461" s="12" t="s">
        <v>1120</v>
      </c>
      <c r="P4461" s="12" t="s">
        <v>3257</v>
      </c>
      <c r="Q4461" s="12" t="s">
        <v>3239</v>
      </c>
      <c r="R4461" s="12">
        <v>13</v>
      </c>
      <c r="S4461" s="12">
        <v>14</v>
      </c>
      <c r="T4461" s="12">
        <v>14</v>
      </c>
      <c r="U4461" s="13">
        <v>1327</v>
      </c>
      <c r="V4461" s="13">
        <v>264.39571429</v>
      </c>
      <c r="W4461" s="13">
        <v>201.01857143000001</v>
      </c>
      <c r="X4461" s="13">
        <v>170.61071429</v>
      </c>
      <c r="Y4461" s="13">
        <f t="shared" si="417"/>
        <v>2814.26000002</v>
      </c>
      <c r="Z4461" s="13">
        <f t="shared" si="418"/>
        <v>18578</v>
      </c>
      <c r="AA4461" s="13">
        <f t="shared" si="419"/>
        <v>1125.9814285699999</v>
      </c>
      <c r="AB4461" s="12" t="str">
        <f t="shared" si="420"/>
        <v>Low</v>
      </c>
      <c r="AC4461" s="12" t="str">
        <f t="shared" si="421"/>
        <v>Low Volume</v>
      </c>
    </row>
    <row r="4462" spans="1:29" x14ac:dyDescent="0.25">
      <c r="A4462" s="12">
        <v>1003024191</v>
      </c>
      <c r="B4462" s="12" t="s">
        <v>1942</v>
      </c>
      <c r="C4462" s="12" t="s">
        <v>1943</v>
      </c>
      <c r="D4462" s="12"/>
      <c r="E4462" s="12" t="str">
        <f t="shared" si="416"/>
        <v xml:space="preserve">Peddi,Srinivas </v>
      </c>
      <c r="F4462" s="12" t="s">
        <v>3260</v>
      </c>
      <c r="G4462" s="12" t="s">
        <v>1944</v>
      </c>
      <c r="H4462" s="12" t="s">
        <v>219</v>
      </c>
      <c r="I4462" s="12" t="s">
        <v>1830</v>
      </c>
      <c r="J4462" s="12" t="s">
        <v>2338</v>
      </c>
      <c r="K4462" s="12" t="s">
        <v>6</v>
      </c>
      <c r="L4462" s="12" t="s">
        <v>7</v>
      </c>
      <c r="M4462" s="12" t="s">
        <v>3258</v>
      </c>
      <c r="N4462" s="25">
        <v>75574</v>
      </c>
      <c r="O4462" s="12" t="s">
        <v>753</v>
      </c>
      <c r="P4462" s="12" t="s">
        <v>3257</v>
      </c>
      <c r="Q4462" s="12" t="s">
        <v>3239</v>
      </c>
      <c r="R4462" s="12">
        <v>16</v>
      </c>
      <c r="S4462" s="12">
        <v>16</v>
      </c>
      <c r="T4462" s="12">
        <v>16</v>
      </c>
      <c r="U4462" s="13">
        <v>1501.875</v>
      </c>
      <c r="V4462" s="13">
        <v>317.57187499999998</v>
      </c>
      <c r="W4462" s="13">
        <v>253.58625000000001</v>
      </c>
      <c r="X4462" s="13">
        <v>220.424375</v>
      </c>
      <c r="Y4462" s="13">
        <f t="shared" si="417"/>
        <v>4057.38</v>
      </c>
      <c r="Z4462" s="13">
        <f t="shared" si="418"/>
        <v>24030</v>
      </c>
      <c r="AA4462" s="13">
        <f t="shared" si="419"/>
        <v>1248.2887499999999</v>
      </c>
      <c r="AB4462" s="12" t="str">
        <f t="shared" si="420"/>
        <v>Low</v>
      </c>
      <c r="AC4462" s="12" t="str">
        <f t="shared" si="421"/>
        <v>Low Volume</v>
      </c>
    </row>
    <row r="4463" spans="1:29" x14ac:dyDescent="0.25">
      <c r="A4463" s="12">
        <v>1003024191</v>
      </c>
      <c r="B4463" s="12" t="s">
        <v>1942</v>
      </c>
      <c r="C4463" s="12" t="s">
        <v>1943</v>
      </c>
      <c r="D4463" s="12"/>
      <c r="E4463" s="12" t="str">
        <f t="shared" si="416"/>
        <v xml:space="preserve">Peddi,Srinivas </v>
      </c>
      <c r="F4463" s="12" t="s">
        <v>3260</v>
      </c>
      <c r="G4463" s="12" t="s">
        <v>1944</v>
      </c>
      <c r="H4463" s="12" t="s">
        <v>219</v>
      </c>
      <c r="I4463" s="12" t="s">
        <v>1830</v>
      </c>
      <c r="J4463" s="12" t="s">
        <v>2338</v>
      </c>
      <c r="K4463" s="12" t="s">
        <v>6</v>
      </c>
      <c r="L4463" s="12" t="s">
        <v>7</v>
      </c>
      <c r="M4463" s="12" t="s">
        <v>3258</v>
      </c>
      <c r="N4463" s="25">
        <v>76377</v>
      </c>
      <c r="O4463" s="12" t="s">
        <v>911</v>
      </c>
      <c r="P4463" s="12" t="s">
        <v>3257</v>
      </c>
      <c r="Q4463" s="12" t="s">
        <v>3239</v>
      </c>
      <c r="R4463" s="12">
        <v>13</v>
      </c>
      <c r="S4463" s="12">
        <v>13</v>
      </c>
      <c r="T4463" s="12">
        <v>13</v>
      </c>
      <c r="U4463" s="13">
        <v>343</v>
      </c>
      <c r="V4463" s="13">
        <v>86.961538461999993</v>
      </c>
      <c r="W4463" s="13">
        <v>69.436153845999996</v>
      </c>
      <c r="X4463" s="13">
        <v>60.917692307999999</v>
      </c>
      <c r="Y4463" s="13">
        <f t="shared" si="417"/>
        <v>902.66999999799998</v>
      </c>
      <c r="Z4463" s="13">
        <f t="shared" si="418"/>
        <v>4459</v>
      </c>
      <c r="AA4463" s="13">
        <f t="shared" si="419"/>
        <v>273.56384615399998</v>
      </c>
      <c r="AB4463" s="12" t="str">
        <f t="shared" si="420"/>
        <v>Low</v>
      </c>
      <c r="AC4463" s="12" t="str">
        <f t="shared" si="421"/>
        <v>Low Volume</v>
      </c>
    </row>
    <row r="4464" spans="1:29" x14ac:dyDescent="0.25">
      <c r="A4464" s="12">
        <v>1003024191</v>
      </c>
      <c r="B4464" s="12" t="s">
        <v>1942</v>
      </c>
      <c r="C4464" s="12" t="s">
        <v>1943</v>
      </c>
      <c r="D4464" s="12"/>
      <c r="E4464" s="12" t="str">
        <f t="shared" si="416"/>
        <v xml:space="preserve">Peddi,Srinivas </v>
      </c>
      <c r="F4464" s="12" t="s">
        <v>3260</v>
      </c>
      <c r="G4464" s="12" t="s">
        <v>1944</v>
      </c>
      <c r="H4464" s="12" t="s">
        <v>219</v>
      </c>
      <c r="I4464" s="12" t="s">
        <v>1830</v>
      </c>
      <c r="J4464" s="12" t="s">
        <v>2338</v>
      </c>
      <c r="K4464" s="12" t="s">
        <v>6</v>
      </c>
      <c r="L4464" s="12" t="s">
        <v>7</v>
      </c>
      <c r="M4464" s="12" t="s">
        <v>3258</v>
      </c>
      <c r="N4464" s="25">
        <v>76536</v>
      </c>
      <c r="O4464" s="12" t="s">
        <v>56</v>
      </c>
      <c r="P4464" s="12" t="s">
        <v>3257</v>
      </c>
      <c r="Q4464" s="12" t="s">
        <v>3239</v>
      </c>
      <c r="R4464" s="12">
        <v>15</v>
      </c>
      <c r="S4464" s="12">
        <v>15</v>
      </c>
      <c r="T4464" s="12">
        <v>15</v>
      </c>
      <c r="U4464" s="13">
        <v>516.79999999999995</v>
      </c>
      <c r="V4464" s="13">
        <v>125.96599999999999</v>
      </c>
      <c r="W4464" s="13">
        <v>97.223333332999999</v>
      </c>
      <c r="X4464" s="13">
        <v>82.183999999999997</v>
      </c>
      <c r="Y4464" s="13">
        <f t="shared" si="417"/>
        <v>1458.349999995</v>
      </c>
      <c r="Z4464" s="13">
        <f t="shared" si="418"/>
        <v>7751.9999999999991</v>
      </c>
      <c r="AA4464" s="13">
        <f t="shared" si="419"/>
        <v>419.57666666699993</v>
      </c>
      <c r="AB4464" s="12" t="str">
        <f t="shared" si="420"/>
        <v>Low</v>
      </c>
      <c r="AC4464" s="12" t="str">
        <f t="shared" si="421"/>
        <v>Low Volume</v>
      </c>
    </row>
    <row r="4465" spans="1:29" x14ac:dyDescent="0.25">
      <c r="A4465" s="12">
        <v>1003024191</v>
      </c>
      <c r="B4465" s="12" t="s">
        <v>1942</v>
      </c>
      <c r="C4465" s="12" t="s">
        <v>1943</v>
      </c>
      <c r="D4465" s="12"/>
      <c r="E4465" s="12" t="str">
        <f t="shared" si="416"/>
        <v xml:space="preserve">Peddi,Srinivas </v>
      </c>
      <c r="F4465" s="12" t="s">
        <v>3260</v>
      </c>
      <c r="G4465" s="12" t="s">
        <v>1944</v>
      </c>
      <c r="H4465" s="12" t="s">
        <v>219</v>
      </c>
      <c r="I4465" s="12" t="s">
        <v>1830</v>
      </c>
      <c r="J4465" s="12" t="s">
        <v>2338</v>
      </c>
      <c r="K4465" s="12" t="s">
        <v>6</v>
      </c>
      <c r="L4465" s="12" t="s">
        <v>7</v>
      </c>
      <c r="M4465" s="12" t="s">
        <v>3258</v>
      </c>
      <c r="N4465" s="25">
        <v>76700</v>
      </c>
      <c r="O4465" s="12" t="s">
        <v>57</v>
      </c>
      <c r="P4465" s="12" t="s">
        <v>3257</v>
      </c>
      <c r="Q4465" s="12" t="s">
        <v>3239</v>
      </c>
      <c r="R4465" s="12">
        <v>39</v>
      </c>
      <c r="S4465" s="12">
        <v>39</v>
      </c>
      <c r="T4465" s="12">
        <v>39</v>
      </c>
      <c r="U4465" s="13">
        <v>555.41025640999999</v>
      </c>
      <c r="V4465" s="13">
        <v>128.75974359</v>
      </c>
      <c r="W4465" s="13">
        <v>99.173333333000002</v>
      </c>
      <c r="X4465" s="13">
        <v>85.508461538000006</v>
      </c>
      <c r="Y4465" s="13">
        <f t="shared" si="417"/>
        <v>3867.7599999869999</v>
      </c>
      <c r="Z4465" s="13">
        <f t="shared" si="418"/>
        <v>21660.999999989999</v>
      </c>
      <c r="AA4465" s="13">
        <f t="shared" si="419"/>
        <v>456.23692307699997</v>
      </c>
      <c r="AB4465" s="12" t="str">
        <f t="shared" si="420"/>
        <v>Low</v>
      </c>
      <c r="AC4465" s="12" t="str">
        <f t="shared" si="421"/>
        <v>Low Volume</v>
      </c>
    </row>
    <row r="4466" spans="1:29" x14ac:dyDescent="0.25">
      <c r="A4466" s="12">
        <v>1003024191</v>
      </c>
      <c r="B4466" s="12" t="s">
        <v>1942</v>
      </c>
      <c r="C4466" s="12" t="s">
        <v>1943</v>
      </c>
      <c r="D4466" s="12"/>
      <c r="E4466" s="12" t="str">
        <f t="shared" si="416"/>
        <v xml:space="preserve">Peddi,Srinivas </v>
      </c>
      <c r="F4466" s="12" t="s">
        <v>3260</v>
      </c>
      <c r="G4466" s="12" t="s">
        <v>1944</v>
      </c>
      <c r="H4466" s="12" t="s">
        <v>219</v>
      </c>
      <c r="I4466" s="12" t="s">
        <v>1830</v>
      </c>
      <c r="J4466" s="12" t="s">
        <v>2338</v>
      </c>
      <c r="K4466" s="12" t="s">
        <v>6</v>
      </c>
      <c r="L4466" s="12" t="s">
        <v>7</v>
      </c>
      <c r="M4466" s="12" t="s">
        <v>3258</v>
      </c>
      <c r="N4466" s="25">
        <v>76705</v>
      </c>
      <c r="O4466" s="12" t="s">
        <v>58</v>
      </c>
      <c r="P4466" s="12" t="s">
        <v>3257</v>
      </c>
      <c r="Q4466" s="12" t="s">
        <v>3259</v>
      </c>
      <c r="R4466" s="12">
        <v>21</v>
      </c>
      <c r="S4466" s="12">
        <v>21</v>
      </c>
      <c r="T4466" s="12">
        <v>21</v>
      </c>
      <c r="U4466" s="13">
        <v>111</v>
      </c>
      <c r="V4466" s="13">
        <v>28.315714285999999</v>
      </c>
      <c r="W4466" s="13">
        <v>22.594761904999999</v>
      </c>
      <c r="X4466" s="13">
        <v>20.513333332999999</v>
      </c>
      <c r="Y4466" s="13">
        <f t="shared" si="417"/>
        <v>474.49000000499996</v>
      </c>
      <c r="Z4466" s="13">
        <f t="shared" si="418"/>
        <v>2331</v>
      </c>
      <c r="AA4466" s="13">
        <f t="shared" si="419"/>
        <v>88.405238095000001</v>
      </c>
      <c r="AB4466" s="12" t="str">
        <f t="shared" si="420"/>
        <v>Low</v>
      </c>
      <c r="AC4466" s="12" t="str">
        <f t="shared" si="421"/>
        <v>Low Volume</v>
      </c>
    </row>
    <row r="4467" spans="1:29" x14ac:dyDescent="0.25">
      <c r="A4467" s="12">
        <v>1003024191</v>
      </c>
      <c r="B4467" s="12" t="s">
        <v>1942</v>
      </c>
      <c r="C4467" s="12" t="s">
        <v>1943</v>
      </c>
      <c r="D4467" s="12"/>
      <c r="E4467" s="12" t="str">
        <f t="shared" si="416"/>
        <v xml:space="preserve">Peddi,Srinivas </v>
      </c>
      <c r="F4467" s="12" t="s">
        <v>3260</v>
      </c>
      <c r="G4467" s="12" t="s">
        <v>1944</v>
      </c>
      <c r="H4467" s="12" t="s">
        <v>219</v>
      </c>
      <c r="I4467" s="12" t="s">
        <v>1830</v>
      </c>
      <c r="J4467" s="12" t="s">
        <v>2338</v>
      </c>
      <c r="K4467" s="12" t="s">
        <v>6</v>
      </c>
      <c r="L4467" s="12" t="s">
        <v>7</v>
      </c>
      <c r="M4467" s="12" t="s">
        <v>3258</v>
      </c>
      <c r="N4467" s="25">
        <v>76770</v>
      </c>
      <c r="O4467" s="12" t="s">
        <v>60</v>
      </c>
      <c r="P4467" s="12" t="s">
        <v>3257</v>
      </c>
      <c r="Q4467" s="12" t="s">
        <v>3259</v>
      </c>
      <c r="R4467" s="12">
        <v>22</v>
      </c>
      <c r="S4467" s="12">
        <v>22</v>
      </c>
      <c r="T4467" s="12">
        <v>22</v>
      </c>
      <c r="U4467" s="13">
        <v>141</v>
      </c>
      <c r="V4467" s="13">
        <v>36.102272726999999</v>
      </c>
      <c r="W4467" s="13">
        <v>27.539545454999999</v>
      </c>
      <c r="X4467" s="13">
        <v>24.885454545000002</v>
      </c>
      <c r="Y4467" s="13">
        <f t="shared" si="417"/>
        <v>605.87000001000001</v>
      </c>
      <c r="Z4467" s="13">
        <f t="shared" si="418"/>
        <v>3102</v>
      </c>
      <c r="AA4467" s="13">
        <f t="shared" si="419"/>
        <v>113.460454545</v>
      </c>
      <c r="AB4467" s="12" t="str">
        <f t="shared" si="420"/>
        <v>Low</v>
      </c>
      <c r="AC4467" s="12" t="str">
        <f t="shared" si="421"/>
        <v>Low Volume</v>
      </c>
    </row>
    <row r="4468" spans="1:29" x14ac:dyDescent="0.25">
      <c r="A4468" s="12">
        <v>1003024191</v>
      </c>
      <c r="B4468" s="12" t="s">
        <v>1942</v>
      </c>
      <c r="C4468" s="12" t="s">
        <v>1943</v>
      </c>
      <c r="D4468" s="12"/>
      <c r="E4468" s="12" t="str">
        <f t="shared" si="416"/>
        <v xml:space="preserve">Peddi,Srinivas </v>
      </c>
      <c r="F4468" s="12" t="s">
        <v>3260</v>
      </c>
      <c r="G4468" s="12" t="s">
        <v>1944</v>
      </c>
      <c r="H4468" s="12" t="s">
        <v>219</v>
      </c>
      <c r="I4468" s="12" t="s">
        <v>1830</v>
      </c>
      <c r="J4468" s="12" t="s">
        <v>2338</v>
      </c>
      <c r="K4468" s="12" t="s">
        <v>6</v>
      </c>
      <c r="L4468" s="12" t="s">
        <v>7</v>
      </c>
      <c r="M4468" s="12" t="s">
        <v>3258</v>
      </c>
      <c r="N4468" s="25">
        <v>76770</v>
      </c>
      <c r="O4468" s="12" t="s">
        <v>60</v>
      </c>
      <c r="P4468" s="12" t="s">
        <v>3257</v>
      </c>
      <c r="Q4468" s="12" t="s">
        <v>3239</v>
      </c>
      <c r="R4468" s="12">
        <v>21</v>
      </c>
      <c r="S4468" s="12">
        <v>21</v>
      </c>
      <c r="T4468" s="12">
        <v>21</v>
      </c>
      <c r="U4468" s="13">
        <v>514.52380951999999</v>
      </c>
      <c r="V4468" s="13">
        <v>119.22428571</v>
      </c>
      <c r="W4468" s="13">
        <v>90.792380952000002</v>
      </c>
      <c r="X4468" s="13">
        <v>78.397142857000006</v>
      </c>
      <c r="Y4468" s="13">
        <f t="shared" si="417"/>
        <v>1906.639999992</v>
      </c>
      <c r="Z4468" s="13">
        <f t="shared" si="418"/>
        <v>10804.999999919999</v>
      </c>
      <c r="AA4468" s="13">
        <f t="shared" si="419"/>
        <v>423.73142856799996</v>
      </c>
      <c r="AB4468" s="12" t="str">
        <f t="shared" si="420"/>
        <v>Low</v>
      </c>
      <c r="AC4468" s="12" t="str">
        <f t="shared" si="421"/>
        <v>Low Volume</v>
      </c>
    </row>
    <row r="4469" spans="1:29" x14ac:dyDescent="0.25">
      <c r="A4469" s="12">
        <v>1003024191</v>
      </c>
      <c r="B4469" s="12" t="s">
        <v>1942</v>
      </c>
      <c r="C4469" s="12" t="s">
        <v>1943</v>
      </c>
      <c r="D4469" s="12"/>
      <c r="E4469" s="12" t="str">
        <f t="shared" si="416"/>
        <v xml:space="preserve">Peddi,Srinivas </v>
      </c>
      <c r="F4469" s="12" t="s">
        <v>3260</v>
      </c>
      <c r="G4469" s="12" t="s">
        <v>1944</v>
      </c>
      <c r="H4469" s="12" t="s">
        <v>219</v>
      </c>
      <c r="I4469" s="12" t="s">
        <v>1830</v>
      </c>
      <c r="J4469" s="12" t="s">
        <v>2338</v>
      </c>
      <c r="K4469" s="12" t="s">
        <v>6</v>
      </c>
      <c r="L4469" s="12" t="s">
        <v>7</v>
      </c>
      <c r="M4469" s="12" t="s">
        <v>3258</v>
      </c>
      <c r="N4469" s="25">
        <v>78452</v>
      </c>
      <c r="O4469" s="12" t="s">
        <v>664</v>
      </c>
      <c r="P4469" s="12" t="s">
        <v>3257</v>
      </c>
      <c r="Q4469" s="12" t="s">
        <v>3259</v>
      </c>
      <c r="R4469" s="12">
        <v>15</v>
      </c>
      <c r="S4469" s="12">
        <v>15</v>
      </c>
      <c r="T4469" s="12">
        <v>15</v>
      </c>
      <c r="U4469" s="13">
        <v>304</v>
      </c>
      <c r="V4469" s="13">
        <v>78.271333333000001</v>
      </c>
      <c r="W4469" s="13">
        <v>58.301333333000002</v>
      </c>
      <c r="X4469" s="13">
        <v>54.549333333</v>
      </c>
      <c r="Y4469" s="13">
        <f t="shared" si="417"/>
        <v>874.51999999500003</v>
      </c>
      <c r="Z4469" s="13">
        <f t="shared" si="418"/>
        <v>4560</v>
      </c>
      <c r="AA4469" s="13">
        <f t="shared" si="419"/>
        <v>245.698666667</v>
      </c>
      <c r="AB4469" s="12" t="str">
        <f t="shared" si="420"/>
        <v>Low</v>
      </c>
      <c r="AC4469" s="12" t="str">
        <f t="shared" si="421"/>
        <v>Low Volume</v>
      </c>
    </row>
    <row r="4470" spans="1:29" x14ac:dyDescent="0.25">
      <c r="A4470" s="12">
        <v>1003024191</v>
      </c>
      <c r="B4470" s="12" t="s">
        <v>1942</v>
      </c>
      <c r="C4470" s="12" t="s">
        <v>1943</v>
      </c>
      <c r="D4470" s="12"/>
      <c r="E4470" s="12" t="str">
        <f t="shared" si="416"/>
        <v xml:space="preserve">Peddi,Srinivas </v>
      </c>
      <c r="F4470" s="12" t="s">
        <v>3260</v>
      </c>
      <c r="G4470" s="12" t="s">
        <v>1944</v>
      </c>
      <c r="H4470" s="12" t="s">
        <v>219</v>
      </c>
      <c r="I4470" s="12" t="s">
        <v>1830</v>
      </c>
      <c r="J4470" s="12" t="s">
        <v>2338</v>
      </c>
      <c r="K4470" s="12" t="s">
        <v>6</v>
      </c>
      <c r="L4470" s="12" t="s">
        <v>7</v>
      </c>
      <c r="M4470" s="12" t="s">
        <v>3258</v>
      </c>
      <c r="N4470" s="25">
        <v>78608</v>
      </c>
      <c r="O4470" s="12" t="s">
        <v>1950</v>
      </c>
      <c r="P4470" s="12" t="s">
        <v>3257</v>
      </c>
      <c r="Q4470" s="12" t="s">
        <v>3239</v>
      </c>
      <c r="R4470" s="12">
        <v>14</v>
      </c>
      <c r="S4470" s="12">
        <v>14</v>
      </c>
      <c r="T4470" s="12">
        <v>14</v>
      </c>
      <c r="U4470" s="13">
        <v>8438</v>
      </c>
      <c r="V4470" s="13">
        <v>1862.8957143</v>
      </c>
      <c r="W4470" s="13">
        <v>1487.5442857</v>
      </c>
      <c r="X4470" s="13">
        <v>1471.0328571</v>
      </c>
      <c r="Y4470" s="13">
        <f t="shared" si="417"/>
        <v>20825.619999800001</v>
      </c>
      <c r="Z4470" s="13">
        <f t="shared" si="418"/>
        <v>118132</v>
      </c>
      <c r="AA4470" s="13">
        <f t="shared" si="419"/>
        <v>6950.4557143000002</v>
      </c>
      <c r="AB4470" s="12" t="str">
        <f t="shared" si="420"/>
        <v>High</v>
      </c>
      <c r="AC4470" s="12" t="str">
        <f t="shared" si="421"/>
        <v>Low Volume</v>
      </c>
    </row>
    <row r="4471" spans="1:29" x14ac:dyDescent="0.25">
      <c r="A4471" s="12">
        <v>1003024191</v>
      </c>
      <c r="B4471" s="12" t="s">
        <v>1942</v>
      </c>
      <c r="C4471" s="12" t="s">
        <v>1943</v>
      </c>
      <c r="D4471" s="12"/>
      <c r="E4471" s="12" t="str">
        <f t="shared" si="416"/>
        <v xml:space="preserve">Peddi,Srinivas </v>
      </c>
      <c r="F4471" s="12" t="s">
        <v>3260</v>
      </c>
      <c r="G4471" s="12" t="s">
        <v>1944</v>
      </c>
      <c r="H4471" s="12" t="s">
        <v>219</v>
      </c>
      <c r="I4471" s="12" t="s">
        <v>1830</v>
      </c>
      <c r="J4471" s="12" t="s">
        <v>2338</v>
      </c>
      <c r="K4471" s="12" t="s">
        <v>6</v>
      </c>
      <c r="L4471" s="12" t="s">
        <v>7</v>
      </c>
      <c r="M4471" s="12" t="s">
        <v>3258</v>
      </c>
      <c r="N4471" s="25">
        <v>78815</v>
      </c>
      <c r="O4471" s="12" t="s">
        <v>821</v>
      </c>
      <c r="P4471" s="12" t="s">
        <v>3257</v>
      </c>
      <c r="Q4471" s="12" t="s">
        <v>3239</v>
      </c>
      <c r="R4471" s="12">
        <v>114</v>
      </c>
      <c r="S4471" s="12">
        <v>114</v>
      </c>
      <c r="T4471" s="12">
        <v>114</v>
      </c>
      <c r="U4471" s="13">
        <v>8794.1052631999992</v>
      </c>
      <c r="V4471" s="13">
        <v>1887.5057895</v>
      </c>
      <c r="W4471" s="13">
        <v>1504.4914034999999</v>
      </c>
      <c r="X4471" s="13">
        <v>1502.4508771999999</v>
      </c>
      <c r="Y4471" s="13">
        <f t="shared" si="417"/>
        <v>171512.01999899998</v>
      </c>
      <c r="Z4471" s="13">
        <f t="shared" si="418"/>
        <v>1002528.0000047999</v>
      </c>
      <c r="AA4471" s="13">
        <f t="shared" si="419"/>
        <v>7289.613859699999</v>
      </c>
      <c r="AB4471" s="12" t="str">
        <f t="shared" si="420"/>
        <v>High</v>
      </c>
      <c r="AC4471" s="12" t="str">
        <f t="shared" si="421"/>
        <v>Medium Volume</v>
      </c>
    </row>
    <row r="4472" spans="1:29" x14ac:dyDescent="0.25">
      <c r="A4472" s="12">
        <v>1003024191</v>
      </c>
      <c r="B4472" s="12" t="s">
        <v>1942</v>
      </c>
      <c r="C4472" s="12" t="s">
        <v>1943</v>
      </c>
      <c r="D4472" s="12"/>
      <c r="E4472" s="12" t="str">
        <f t="shared" si="416"/>
        <v xml:space="preserve">Peddi,Srinivas </v>
      </c>
      <c r="F4472" s="12" t="s">
        <v>3260</v>
      </c>
      <c r="G4472" s="12" t="s">
        <v>1944</v>
      </c>
      <c r="H4472" s="12" t="s">
        <v>219</v>
      </c>
      <c r="I4472" s="12" t="s">
        <v>1830</v>
      </c>
      <c r="J4472" s="12" t="s">
        <v>2338</v>
      </c>
      <c r="K4472" s="12" t="s">
        <v>6</v>
      </c>
      <c r="L4472" s="12" t="s">
        <v>7</v>
      </c>
      <c r="M4472" s="12" t="s">
        <v>3258</v>
      </c>
      <c r="N4472" s="25">
        <v>78816</v>
      </c>
      <c r="O4472" s="12" t="s">
        <v>1114</v>
      </c>
      <c r="P4472" s="12" t="s">
        <v>3257</v>
      </c>
      <c r="Q4472" s="12" t="s">
        <v>3239</v>
      </c>
      <c r="R4472" s="12">
        <v>22</v>
      </c>
      <c r="S4472" s="12">
        <v>22</v>
      </c>
      <c r="T4472" s="12">
        <v>22</v>
      </c>
      <c r="U4472" s="13">
        <v>8847</v>
      </c>
      <c r="V4472" s="13">
        <v>1902.7568182</v>
      </c>
      <c r="W4472" s="13">
        <v>1510.6668182000001</v>
      </c>
      <c r="X4472" s="13">
        <v>1493.8945455</v>
      </c>
      <c r="Y4472" s="13">
        <f t="shared" si="417"/>
        <v>33234.670000400001</v>
      </c>
      <c r="Z4472" s="13">
        <f t="shared" si="418"/>
        <v>194634</v>
      </c>
      <c r="AA4472" s="13">
        <f t="shared" si="419"/>
        <v>7336.3331817999997</v>
      </c>
      <c r="AB4472" s="12" t="str">
        <f t="shared" si="420"/>
        <v>High</v>
      </c>
      <c r="AC4472" s="12" t="str">
        <f t="shared" si="421"/>
        <v>Low Volume</v>
      </c>
    </row>
    <row r="4473" spans="1:29" x14ac:dyDescent="0.25">
      <c r="A4473" s="12">
        <v>1003024191</v>
      </c>
      <c r="B4473" s="12" t="s">
        <v>1942</v>
      </c>
      <c r="C4473" s="12" t="s">
        <v>1943</v>
      </c>
      <c r="D4473" s="12"/>
      <c r="E4473" s="12" t="str">
        <f t="shared" si="416"/>
        <v xml:space="preserve">Peddi,Srinivas </v>
      </c>
      <c r="F4473" s="12" t="s">
        <v>3260</v>
      </c>
      <c r="G4473" s="12" t="s">
        <v>1944</v>
      </c>
      <c r="H4473" s="12" t="s">
        <v>219</v>
      </c>
      <c r="I4473" s="12" t="s">
        <v>1830</v>
      </c>
      <c r="J4473" s="12" t="s">
        <v>2338</v>
      </c>
      <c r="K4473" s="12" t="s">
        <v>6</v>
      </c>
      <c r="L4473" s="12" t="s">
        <v>7</v>
      </c>
      <c r="M4473" s="12" t="s">
        <v>3258</v>
      </c>
      <c r="N4473" s="25">
        <v>93880</v>
      </c>
      <c r="O4473" s="12" t="s">
        <v>66</v>
      </c>
      <c r="P4473" s="12" t="s">
        <v>3257</v>
      </c>
      <c r="Q4473" s="12" t="s">
        <v>3239</v>
      </c>
      <c r="R4473" s="12">
        <v>16</v>
      </c>
      <c r="S4473" s="12">
        <v>16</v>
      </c>
      <c r="T4473" s="12">
        <v>16</v>
      </c>
      <c r="U4473" s="13">
        <v>759.75</v>
      </c>
      <c r="V4473" s="13">
        <v>216.798125</v>
      </c>
      <c r="W4473" s="13">
        <v>166.05250000000001</v>
      </c>
      <c r="X4473" s="13">
        <v>140.47062500000001</v>
      </c>
      <c r="Y4473" s="13">
        <f t="shared" si="417"/>
        <v>2656.84</v>
      </c>
      <c r="Z4473" s="13">
        <f t="shared" si="418"/>
        <v>12156</v>
      </c>
      <c r="AA4473" s="13">
        <f t="shared" si="419"/>
        <v>593.69749999999999</v>
      </c>
      <c r="AB4473" s="12" t="str">
        <f t="shared" si="420"/>
        <v>Low</v>
      </c>
      <c r="AC4473" s="12" t="str">
        <f t="shared" si="421"/>
        <v>Low Volume</v>
      </c>
    </row>
    <row r="4474" spans="1:29" x14ac:dyDescent="0.25">
      <c r="A4474" s="12">
        <v>1003024191</v>
      </c>
      <c r="B4474" s="12" t="s">
        <v>1942</v>
      </c>
      <c r="C4474" s="12" t="s">
        <v>1943</v>
      </c>
      <c r="D4474" s="12"/>
      <c r="E4474" s="12" t="str">
        <f t="shared" si="416"/>
        <v xml:space="preserve">Peddi,Srinivas </v>
      </c>
      <c r="F4474" s="12" t="s">
        <v>3260</v>
      </c>
      <c r="G4474" s="12" t="s">
        <v>1944</v>
      </c>
      <c r="H4474" s="12" t="s">
        <v>219</v>
      </c>
      <c r="I4474" s="12" t="s">
        <v>1830</v>
      </c>
      <c r="J4474" s="12" t="s">
        <v>2338</v>
      </c>
      <c r="K4474" s="12" t="s">
        <v>6</v>
      </c>
      <c r="L4474" s="12" t="s">
        <v>7</v>
      </c>
      <c r="M4474" s="12" t="s">
        <v>3258</v>
      </c>
      <c r="N4474" s="25">
        <v>93971</v>
      </c>
      <c r="O4474" s="12" t="s">
        <v>68</v>
      </c>
      <c r="P4474" s="12" t="s">
        <v>3257</v>
      </c>
      <c r="Q4474" s="12" t="s">
        <v>3239</v>
      </c>
      <c r="R4474" s="12">
        <v>11</v>
      </c>
      <c r="S4474" s="12">
        <v>11</v>
      </c>
      <c r="T4474" s="12">
        <v>11</v>
      </c>
      <c r="U4474" s="13">
        <v>496</v>
      </c>
      <c r="V4474" s="13">
        <v>137.54545454999999</v>
      </c>
      <c r="W4474" s="13">
        <v>109.83636364</v>
      </c>
      <c r="X4474" s="13">
        <v>92.771818182000004</v>
      </c>
      <c r="Y4474" s="13">
        <f t="shared" si="417"/>
        <v>1208.2000000400001</v>
      </c>
      <c r="Z4474" s="13">
        <f t="shared" si="418"/>
        <v>5456</v>
      </c>
      <c r="AA4474" s="13">
        <f t="shared" si="419"/>
        <v>386.16363636</v>
      </c>
      <c r="AB4474" s="12" t="str">
        <f t="shared" si="420"/>
        <v>Low</v>
      </c>
      <c r="AC4474" s="12" t="str">
        <f t="shared" si="421"/>
        <v>Low Volume</v>
      </c>
    </row>
    <row r="4475" spans="1:29" x14ac:dyDescent="0.25">
      <c r="A4475" s="12">
        <v>1003024191</v>
      </c>
      <c r="B4475" s="12" t="s">
        <v>1942</v>
      </c>
      <c r="C4475" s="12" t="s">
        <v>1943</v>
      </c>
      <c r="D4475" s="12"/>
      <c r="E4475" s="12" t="str">
        <f t="shared" si="416"/>
        <v xml:space="preserve">Peddi,Srinivas </v>
      </c>
      <c r="F4475" s="12" t="s">
        <v>3260</v>
      </c>
      <c r="G4475" s="12" t="s">
        <v>1944</v>
      </c>
      <c r="H4475" s="12" t="s">
        <v>219</v>
      </c>
      <c r="I4475" s="12" t="s">
        <v>1830</v>
      </c>
      <c r="J4475" s="12" t="s">
        <v>2338</v>
      </c>
      <c r="K4475" s="12" t="s">
        <v>6</v>
      </c>
      <c r="L4475" s="12" t="s">
        <v>7</v>
      </c>
      <c r="M4475" s="12" t="s">
        <v>3258</v>
      </c>
      <c r="N4475" s="25" t="s">
        <v>828</v>
      </c>
      <c r="O4475" s="12" t="s">
        <v>829</v>
      </c>
      <c r="P4475" s="12" t="s">
        <v>3257</v>
      </c>
      <c r="Q4475" s="12" t="s">
        <v>3239</v>
      </c>
      <c r="R4475" s="12">
        <v>101</v>
      </c>
      <c r="S4475" s="12">
        <v>101</v>
      </c>
      <c r="T4475" s="12">
        <v>101</v>
      </c>
      <c r="U4475" s="13">
        <v>873.28712871000005</v>
      </c>
      <c r="V4475" s="13">
        <v>353.12693068999999</v>
      </c>
      <c r="W4475" s="13">
        <v>282.05495050000002</v>
      </c>
      <c r="X4475" s="13">
        <v>282.07881187999999</v>
      </c>
      <c r="Y4475" s="13">
        <f t="shared" si="417"/>
        <v>28487.550000500003</v>
      </c>
      <c r="Z4475" s="13">
        <f t="shared" si="418"/>
        <v>88201.999999710009</v>
      </c>
      <c r="AA4475" s="13">
        <f t="shared" si="419"/>
        <v>591.23217821000003</v>
      </c>
      <c r="AB4475" s="12" t="str">
        <f t="shared" si="420"/>
        <v>High</v>
      </c>
      <c r="AC4475" s="12" t="str">
        <f t="shared" si="421"/>
        <v>Medium Volume</v>
      </c>
    </row>
    <row r="4476" spans="1:29" x14ac:dyDescent="0.25">
      <c r="A4476" s="12">
        <v>1003024191</v>
      </c>
      <c r="B4476" s="12" t="s">
        <v>1942</v>
      </c>
      <c r="C4476" s="12" t="s">
        <v>1943</v>
      </c>
      <c r="D4476" s="12"/>
      <c r="E4476" s="12" t="str">
        <f t="shared" si="416"/>
        <v xml:space="preserve">Peddi,Srinivas </v>
      </c>
      <c r="F4476" s="12" t="s">
        <v>3260</v>
      </c>
      <c r="G4476" s="12" t="s">
        <v>1944</v>
      </c>
      <c r="H4476" s="12" t="s">
        <v>219</v>
      </c>
      <c r="I4476" s="12" t="s">
        <v>1830</v>
      </c>
      <c r="J4476" s="12" t="s">
        <v>2338</v>
      </c>
      <c r="K4476" s="12" t="s">
        <v>6</v>
      </c>
      <c r="L4476" s="12" t="s">
        <v>7</v>
      </c>
      <c r="M4476" s="12" t="s">
        <v>3258</v>
      </c>
      <c r="N4476" s="25" t="s">
        <v>1951</v>
      </c>
      <c r="O4476" s="12" t="s">
        <v>1952</v>
      </c>
      <c r="P4476" s="12" t="s">
        <v>3258</v>
      </c>
      <c r="Q4476" s="12" t="s">
        <v>3239</v>
      </c>
      <c r="R4476" s="12">
        <v>219</v>
      </c>
      <c r="S4476" s="12">
        <v>17041</v>
      </c>
      <c r="T4476" s="12">
        <v>220</v>
      </c>
      <c r="U4476" s="13">
        <v>4.0025233261000004</v>
      </c>
      <c r="V4476" s="13">
        <v>0.3214277331</v>
      </c>
      <c r="W4476" s="13">
        <v>0.25609588639999997</v>
      </c>
      <c r="X4476" s="13">
        <v>0.25609705999999999</v>
      </c>
      <c r="Y4476" s="13">
        <f t="shared" si="417"/>
        <v>4364.1300001423997</v>
      </c>
      <c r="Z4476" s="13">
        <f t="shared" si="418"/>
        <v>68207.000000070111</v>
      </c>
      <c r="AA4476" s="13">
        <f t="shared" si="419"/>
        <v>3.7464274397000006</v>
      </c>
      <c r="AB4476" s="12" t="str">
        <f t="shared" si="420"/>
        <v>Low</v>
      </c>
      <c r="AC4476" s="12" t="str">
        <f t="shared" si="421"/>
        <v>High Volume</v>
      </c>
    </row>
    <row r="4477" spans="1:29" x14ac:dyDescent="0.25">
      <c r="A4477" s="12">
        <v>1003024191</v>
      </c>
      <c r="B4477" s="12" t="s">
        <v>1942</v>
      </c>
      <c r="C4477" s="12" t="s">
        <v>1943</v>
      </c>
      <c r="D4477" s="12"/>
      <c r="E4477" s="12" t="str">
        <f t="shared" si="416"/>
        <v xml:space="preserve">Peddi,Srinivas </v>
      </c>
      <c r="F4477" s="12" t="s">
        <v>3260</v>
      </c>
      <c r="G4477" s="12" t="s">
        <v>1944</v>
      </c>
      <c r="H4477" s="12" t="s">
        <v>219</v>
      </c>
      <c r="I4477" s="12" t="s">
        <v>1830</v>
      </c>
      <c r="J4477" s="12" t="s">
        <v>2338</v>
      </c>
      <c r="K4477" s="12" t="s">
        <v>6</v>
      </c>
      <c r="L4477" s="12" t="s">
        <v>7</v>
      </c>
      <c r="M4477" s="12" t="s">
        <v>3258</v>
      </c>
      <c r="N4477" s="25" t="s">
        <v>832</v>
      </c>
      <c r="O4477" s="12" t="s">
        <v>833</v>
      </c>
      <c r="P4477" s="12" t="s">
        <v>3257</v>
      </c>
      <c r="Q4477" s="12" t="s">
        <v>3239</v>
      </c>
      <c r="R4477" s="12">
        <v>45</v>
      </c>
      <c r="S4477" s="12">
        <v>410</v>
      </c>
      <c r="T4477" s="12">
        <v>45</v>
      </c>
      <c r="U4477" s="13">
        <v>1343.8926829</v>
      </c>
      <c r="V4477" s="13">
        <v>650.70607316999997</v>
      </c>
      <c r="W4477" s="13">
        <v>518.44890243999998</v>
      </c>
      <c r="X4477" s="13">
        <v>518.44890243999998</v>
      </c>
      <c r="Y4477" s="13">
        <f t="shared" si="417"/>
        <v>212564.05000039999</v>
      </c>
      <c r="Z4477" s="13">
        <f t="shared" si="418"/>
        <v>550995.99998900003</v>
      </c>
      <c r="AA4477" s="13">
        <f t="shared" si="419"/>
        <v>825.44378045999997</v>
      </c>
      <c r="AB4477" s="12" t="str">
        <f t="shared" si="420"/>
        <v>High</v>
      </c>
      <c r="AC4477" s="12" t="str">
        <f t="shared" si="421"/>
        <v>Medium Volume</v>
      </c>
    </row>
    <row r="4478" spans="1:29" x14ac:dyDescent="0.25">
      <c r="A4478" s="12">
        <v>1003024191</v>
      </c>
      <c r="B4478" s="12" t="s">
        <v>1942</v>
      </c>
      <c r="C4478" s="12" t="s">
        <v>1943</v>
      </c>
      <c r="D4478" s="12"/>
      <c r="E4478" s="12" t="str">
        <f t="shared" si="416"/>
        <v xml:space="preserve">Peddi,Srinivas </v>
      </c>
      <c r="F4478" s="12" t="s">
        <v>3260</v>
      </c>
      <c r="G4478" s="12" t="s">
        <v>1944</v>
      </c>
      <c r="H4478" s="12" t="s">
        <v>219</v>
      </c>
      <c r="I4478" s="12" t="s">
        <v>1830</v>
      </c>
      <c r="J4478" s="12" t="s">
        <v>2338</v>
      </c>
      <c r="K4478" s="12" t="s">
        <v>6</v>
      </c>
      <c r="L4478" s="12" t="s">
        <v>7</v>
      </c>
      <c r="M4478" s="12" t="s">
        <v>3258</v>
      </c>
      <c r="N4478" s="25" t="s">
        <v>185</v>
      </c>
      <c r="O4478" s="12" t="s">
        <v>186</v>
      </c>
      <c r="P4478" s="12" t="s">
        <v>3258</v>
      </c>
      <c r="Q4478" s="12" t="s">
        <v>3239</v>
      </c>
      <c r="R4478" s="12">
        <v>100</v>
      </c>
      <c r="S4478" s="12">
        <v>9510</v>
      </c>
      <c r="T4478" s="12">
        <v>101</v>
      </c>
      <c r="U4478" s="13">
        <v>1</v>
      </c>
      <c r="V4478" s="13">
        <v>0.12852996850000001</v>
      </c>
      <c r="W4478" s="13">
        <v>0.1024058885</v>
      </c>
      <c r="X4478" s="13">
        <v>0.1024058885</v>
      </c>
      <c r="Y4478" s="13">
        <f t="shared" si="417"/>
        <v>973.87999963499999</v>
      </c>
      <c r="Z4478" s="13">
        <f t="shared" si="418"/>
        <v>9510</v>
      </c>
      <c r="AA4478" s="13">
        <f t="shared" si="419"/>
        <v>0.89759411150000001</v>
      </c>
      <c r="AB4478" s="12" t="str">
        <f t="shared" si="420"/>
        <v>Low</v>
      </c>
      <c r="AC4478" s="12" t="str">
        <f t="shared" si="421"/>
        <v>High Volume</v>
      </c>
    </row>
    <row r="4479" spans="1:29" x14ac:dyDescent="0.25">
      <c r="A4479" s="12">
        <v>1003013756</v>
      </c>
      <c r="B4479" s="12" t="s">
        <v>1439</v>
      </c>
      <c r="C4479" s="12" t="s">
        <v>1440</v>
      </c>
      <c r="D4479" s="12"/>
      <c r="E4479" s="12" t="str">
        <f t="shared" si="416"/>
        <v xml:space="preserve">Phung,Andy </v>
      </c>
      <c r="F4479" s="12" t="s">
        <v>3260</v>
      </c>
      <c r="G4479" s="12" t="s">
        <v>1441</v>
      </c>
      <c r="H4479" s="12" t="s">
        <v>373</v>
      </c>
      <c r="I4479" s="12" t="s">
        <v>5</v>
      </c>
      <c r="J4479" s="12" t="s">
        <v>2338</v>
      </c>
      <c r="K4479" s="12" t="s">
        <v>6</v>
      </c>
      <c r="L4479" s="12" t="s">
        <v>138</v>
      </c>
      <c r="M4479" s="12" t="s">
        <v>3258</v>
      </c>
      <c r="N4479" s="25">
        <v>36415</v>
      </c>
      <c r="O4479" s="12" t="s">
        <v>139</v>
      </c>
      <c r="P4479" s="12" t="s">
        <v>3257</v>
      </c>
      <c r="Q4479" s="12" t="s">
        <v>3239</v>
      </c>
      <c r="R4479" s="12">
        <v>31</v>
      </c>
      <c r="S4479" s="12">
        <v>39</v>
      </c>
      <c r="T4479" s="12">
        <v>39</v>
      </c>
      <c r="U4479" s="13">
        <v>11</v>
      </c>
      <c r="V4479" s="13">
        <v>8.65</v>
      </c>
      <c r="W4479" s="13">
        <v>8.65</v>
      </c>
      <c r="X4479" s="13">
        <v>8.65</v>
      </c>
      <c r="Y4479" s="13">
        <f t="shared" si="417"/>
        <v>337.35</v>
      </c>
      <c r="Z4479" s="13">
        <f t="shared" si="418"/>
        <v>429</v>
      </c>
      <c r="AA4479" s="13">
        <f t="shared" si="419"/>
        <v>2.3499999999999996</v>
      </c>
      <c r="AB4479" s="12" t="str">
        <f t="shared" si="420"/>
        <v>Low</v>
      </c>
      <c r="AC4479" s="12" t="str">
        <f t="shared" si="421"/>
        <v>Low Volume</v>
      </c>
    </row>
    <row r="4480" spans="1:29" x14ac:dyDescent="0.25">
      <c r="A4480" s="12">
        <v>1003013756</v>
      </c>
      <c r="B4480" s="12" t="s">
        <v>1439</v>
      </c>
      <c r="C4480" s="12" t="s">
        <v>1440</v>
      </c>
      <c r="D4480" s="12"/>
      <c r="E4480" s="12" t="str">
        <f t="shared" si="416"/>
        <v xml:space="preserve">Phung,Andy </v>
      </c>
      <c r="F4480" s="12" t="s">
        <v>3260</v>
      </c>
      <c r="G4480" s="12" t="s">
        <v>1441</v>
      </c>
      <c r="H4480" s="12" t="s">
        <v>373</v>
      </c>
      <c r="I4480" s="12" t="s">
        <v>5</v>
      </c>
      <c r="J4480" s="12" t="s">
        <v>2338</v>
      </c>
      <c r="K4480" s="12" t="s">
        <v>6</v>
      </c>
      <c r="L4480" s="12" t="s">
        <v>138</v>
      </c>
      <c r="M4480" s="12" t="s">
        <v>3258</v>
      </c>
      <c r="N4480" s="25">
        <v>80053</v>
      </c>
      <c r="O4480" s="12" t="s">
        <v>718</v>
      </c>
      <c r="P4480" s="12" t="s">
        <v>3257</v>
      </c>
      <c r="Q4480" s="12" t="s">
        <v>3239</v>
      </c>
      <c r="R4480" s="12">
        <v>26</v>
      </c>
      <c r="S4480" s="12">
        <v>30</v>
      </c>
      <c r="T4480" s="12">
        <v>30</v>
      </c>
      <c r="U4480" s="13">
        <v>18</v>
      </c>
      <c r="V4480" s="13">
        <v>10.35</v>
      </c>
      <c r="W4480" s="13">
        <v>10.35</v>
      </c>
      <c r="X4480" s="13">
        <v>10.35</v>
      </c>
      <c r="Y4480" s="13">
        <f t="shared" si="417"/>
        <v>310.5</v>
      </c>
      <c r="Z4480" s="13">
        <f t="shared" si="418"/>
        <v>540</v>
      </c>
      <c r="AA4480" s="13">
        <f t="shared" si="419"/>
        <v>7.65</v>
      </c>
      <c r="AB4480" s="12" t="str">
        <f t="shared" si="420"/>
        <v>Low</v>
      </c>
      <c r="AC4480" s="12" t="str">
        <f t="shared" si="421"/>
        <v>Low Volume</v>
      </c>
    </row>
    <row r="4481" spans="1:29" x14ac:dyDescent="0.25">
      <c r="A4481" s="12">
        <v>1003013756</v>
      </c>
      <c r="B4481" s="12" t="s">
        <v>1439</v>
      </c>
      <c r="C4481" s="12" t="s">
        <v>1440</v>
      </c>
      <c r="D4481" s="12"/>
      <c r="E4481" s="12" t="str">
        <f t="shared" si="416"/>
        <v xml:space="preserve">Phung,Andy </v>
      </c>
      <c r="F4481" s="12" t="s">
        <v>3260</v>
      </c>
      <c r="G4481" s="12" t="s">
        <v>1441</v>
      </c>
      <c r="H4481" s="12" t="s">
        <v>373</v>
      </c>
      <c r="I4481" s="12" t="s">
        <v>5</v>
      </c>
      <c r="J4481" s="12" t="s">
        <v>2338</v>
      </c>
      <c r="K4481" s="12" t="s">
        <v>6</v>
      </c>
      <c r="L4481" s="12" t="s">
        <v>138</v>
      </c>
      <c r="M4481" s="12" t="s">
        <v>3258</v>
      </c>
      <c r="N4481" s="25">
        <v>80061</v>
      </c>
      <c r="O4481" s="12" t="s">
        <v>140</v>
      </c>
      <c r="P4481" s="12" t="s">
        <v>3257</v>
      </c>
      <c r="Q4481" s="12" t="s">
        <v>3239</v>
      </c>
      <c r="R4481" s="12">
        <v>23</v>
      </c>
      <c r="S4481" s="12">
        <v>25</v>
      </c>
      <c r="T4481" s="12">
        <v>25</v>
      </c>
      <c r="U4481" s="13">
        <v>28</v>
      </c>
      <c r="V4481" s="13">
        <v>13.12</v>
      </c>
      <c r="W4481" s="13">
        <v>13.12</v>
      </c>
      <c r="X4481" s="13">
        <v>13.12</v>
      </c>
      <c r="Y4481" s="13">
        <f t="shared" si="417"/>
        <v>328</v>
      </c>
      <c r="Z4481" s="13">
        <f t="shared" si="418"/>
        <v>700</v>
      </c>
      <c r="AA4481" s="13">
        <f t="shared" si="419"/>
        <v>14.88</v>
      </c>
      <c r="AB4481" s="12" t="str">
        <f t="shared" si="420"/>
        <v>Low</v>
      </c>
      <c r="AC4481" s="12" t="str">
        <f t="shared" si="421"/>
        <v>Low Volume</v>
      </c>
    </row>
    <row r="4482" spans="1:29" x14ac:dyDescent="0.25">
      <c r="A4482" s="12">
        <v>1003013756</v>
      </c>
      <c r="B4482" s="12" t="s">
        <v>1439</v>
      </c>
      <c r="C4482" s="12" t="s">
        <v>1440</v>
      </c>
      <c r="D4482" s="12"/>
      <c r="E4482" s="12" t="str">
        <f t="shared" si="416"/>
        <v xml:space="preserve">Phung,Andy </v>
      </c>
      <c r="F4482" s="12" t="s">
        <v>3260</v>
      </c>
      <c r="G4482" s="12" t="s">
        <v>1441</v>
      </c>
      <c r="H4482" s="12" t="s">
        <v>373</v>
      </c>
      <c r="I4482" s="12" t="s">
        <v>5</v>
      </c>
      <c r="J4482" s="12" t="s">
        <v>2338</v>
      </c>
      <c r="K4482" s="12" t="s">
        <v>6</v>
      </c>
      <c r="L4482" s="12" t="s">
        <v>138</v>
      </c>
      <c r="M4482" s="12" t="s">
        <v>3258</v>
      </c>
      <c r="N4482" s="25">
        <v>80307</v>
      </c>
      <c r="O4482" s="12" t="s">
        <v>1442</v>
      </c>
      <c r="P4482" s="12" t="s">
        <v>3257</v>
      </c>
      <c r="Q4482" s="12" t="s">
        <v>3239</v>
      </c>
      <c r="R4482" s="12">
        <v>65</v>
      </c>
      <c r="S4482" s="12">
        <v>317</v>
      </c>
      <c r="T4482" s="12">
        <v>317</v>
      </c>
      <c r="U4482" s="13">
        <v>120</v>
      </c>
      <c r="V4482" s="13">
        <v>60.734794952999998</v>
      </c>
      <c r="W4482" s="13">
        <v>60.734794952999998</v>
      </c>
      <c r="X4482" s="13">
        <v>60.9</v>
      </c>
      <c r="Y4482" s="13">
        <f t="shared" si="417"/>
        <v>19252.930000100998</v>
      </c>
      <c r="Z4482" s="13">
        <f t="shared" si="418"/>
        <v>38040</v>
      </c>
      <c r="AA4482" s="13">
        <f t="shared" si="419"/>
        <v>59.265205047000002</v>
      </c>
      <c r="AB4482" s="12" t="str">
        <f t="shared" si="420"/>
        <v>High</v>
      </c>
      <c r="AC4482" s="12" t="str">
        <f t="shared" si="421"/>
        <v>Medium Volume</v>
      </c>
    </row>
    <row r="4483" spans="1:29" x14ac:dyDescent="0.25">
      <c r="A4483" s="12">
        <v>1003013756</v>
      </c>
      <c r="B4483" s="12" t="s">
        <v>1439</v>
      </c>
      <c r="C4483" s="12" t="s">
        <v>1440</v>
      </c>
      <c r="D4483" s="12"/>
      <c r="E4483" s="12" t="str">
        <f t="shared" ref="E4483:E4546" si="422">B4483 &amp; "," &amp; C4483 &amp; " " &amp; D4483</f>
        <v xml:space="preserve">Phung,Andy </v>
      </c>
      <c r="F4483" s="12" t="s">
        <v>3260</v>
      </c>
      <c r="G4483" s="12" t="s">
        <v>1441</v>
      </c>
      <c r="H4483" s="12" t="s">
        <v>373</v>
      </c>
      <c r="I4483" s="12" t="s">
        <v>5</v>
      </c>
      <c r="J4483" s="12" t="s">
        <v>2338</v>
      </c>
      <c r="K4483" s="12" t="s">
        <v>6</v>
      </c>
      <c r="L4483" s="12" t="s">
        <v>138</v>
      </c>
      <c r="M4483" s="12" t="s">
        <v>3258</v>
      </c>
      <c r="N4483" s="25">
        <v>82306</v>
      </c>
      <c r="O4483" s="12" t="s">
        <v>719</v>
      </c>
      <c r="P4483" s="12" t="s">
        <v>3257</v>
      </c>
      <c r="Q4483" s="12" t="s">
        <v>3239</v>
      </c>
      <c r="R4483" s="12">
        <v>25</v>
      </c>
      <c r="S4483" s="12">
        <v>28</v>
      </c>
      <c r="T4483" s="12">
        <v>28</v>
      </c>
      <c r="U4483" s="13">
        <v>61</v>
      </c>
      <c r="V4483" s="13">
        <v>29.01</v>
      </c>
      <c r="W4483" s="13">
        <v>29.01</v>
      </c>
      <c r="X4483" s="13">
        <v>29.01</v>
      </c>
      <c r="Y4483" s="13">
        <f t="shared" ref="Y4483:Y4546" si="423">S4483*W4483</f>
        <v>812.28000000000009</v>
      </c>
      <c r="Z4483" s="13">
        <f t="shared" ref="Z4483:Z4546" si="424">S4483*U4483</f>
        <v>1708</v>
      </c>
      <c r="AA4483" s="13">
        <f t="shared" ref="AA4483:AA4546" si="425">U4483-W4483</f>
        <v>31.99</v>
      </c>
      <c r="AB4483" s="12" t="str">
        <f t="shared" ref="AB4483:AB4546" si="426">IF(Y4483&lt;5000,"Low",IF(Y4483&lt;=10000,"Medium","High"))</f>
        <v>Low</v>
      </c>
      <c r="AC4483" s="12" t="str">
        <f t="shared" ref="AC4483:AC4546" si="427">IF(S4483&lt;100,"Low Volume",IF(S4483&lt;500,"Medium Volume","High Volume"))</f>
        <v>Low Volume</v>
      </c>
    </row>
    <row r="4484" spans="1:29" x14ac:dyDescent="0.25">
      <c r="A4484" s="12">
        <v>1003013756</v>
      </c>
      <c r="B4484" s="12" t="s">
        <v>1439</v>
      </c>
      <c r="C4484" s="12" t="s">
        <v>1440</v>
      </c>
      <c r="D4484" s="12"/>
      <c r="E4484" s="12" t="str">
        <f t="shared" si="422"/>
        <v xml:space="preserve">Phung,Andy </v>
      </c>
      <c r="F4484" s="12" t="s">
        <v>3260</v>
      </c>
      <c r="G4484" s="12" t="s">
        <v>1441</v>
      </c>
      <c r="H4484" s="12" t="s">
        <v>373</v>
      </c>
      <c r="I4484" s="12" t="s">
        <v>5</v>
      </c>
      <c r="J4484" s="12" t="s">
        <v>2338</v>
      </c>
      <c r="K4484" s="12" t="s">
        <v>6</v>
      </c>
      <c r="L4484" s="12" t="s">
        <v>138</v>
      </c>
      <c r="M4484" s="12" t="s">
        <v>3258</v>
      </c>
      <c r="N4484" s="25">
        <v>83036</v>
      </c>
      <c r="O4484" s="12" t="s">
        <v>146</v>
      </c>
      <c r="P4484" s="12" t="s">
        <v>3257</v>
      </c>
      <c r="Q4484" s="12" t="s">
        <v>3239</v>
      </c>
      <c r="R4484" s="12">
        <v>24</v>
      </c>
      <c r="S4484" s="12">
        <v>27</v>
      </c>
      <c r="T4484" s="12">
        <v>27</v>
      </c>
      <c r="U4484" s="13">
        <v>18</v>
      </c>
      <c r="V4484" s="13">
        <v>9.52</v>
      </c>
      <c r="W4484" s="13">
        <v>9.52</v>
      </c>
      <c r="X4484" s="13">
        <v>9.52</v>
      </c>
      <c r="Y4484" s="13">
        <f t="shared" si="423"/>
        <v>257.03999999999996</v>
      </c>
      <c r="Z4484" s="13">
        <f t="shared" si="424"/>
        <v>486</v>
      </c>
      <c r="AA4484" s="13">
        <f t="shared" si="425"/>
        <v>8.48</v>
      </c>
      <c r="AB4484" s="12" t="str">
        <f t="shared" si="426"/>
        <v>Low</v>
      </c>
      <c r="AC4484" s="12" t="str">
        <f t="shared" si="427"/>
        <v>Low Volume</v>
      </c>
    </row>
    <row r="4485" spans="1:29" x14ac:dyDescent="0.25">
      <c r="A4485" s="12">
        <v>1003013756</v>
      </c>
      <c r="B4485" s="12" t="s">
        <v>1439</v>
      </c>
      <c r="C4485" s="12" t="s">
        <v>1440</v>
      </c>
      <c r="D4485" s="12"/>
      <c r="E4485" s="12" t="str">
        <f t="shared" si="422"/>
        <v xml:space="preserve">Phung,Andy </v>
      </c>
      <c r="F4485" s="12" t="s">
        <v>3260</v>
      </c>
      <c r="G4485" s="12" t="s">
        <v>1441</v>
      </c>
      <c r="H4485" s="12" t="s">
        <v>373</v>
      </c>
      <c r="I4485" s="12" t="s">
        <v>5</v>
      </c>
      <c r="J4485" s="12" t="s">
        <v>2338</v>
      </c>
      <c r="K4485" s="12" t="s">
        <v>6</v>
      </c>
      <c r="L4485" s="12" t="s">
        <v>138</v>
      </c>
      <c r="M4485" s="12" t="s">
        <v>3258</v>
      </c>
      <c r="N4485" s="25">
        <v>84443</v>
      </c>
      <c r="O4485" s="12" t="s">
        <v>721</v>
      </c>
      <c r="P4485" s="12" t="s">
        <v>3257</v>
      </c>
      <c r="Q4485" s="12" t="s">
        <v>3239</v>
      </c>
      <c r="R4485" s="12">
        <v>17</v>
      </c>
      <c r="S4485" s="12">
        <v>17</v>
      </c>
      <c r="T4485" s="12">
        <v>17</v>
      </c>
      <c r="U4485" s="13">
        <v>30</v>
      </c>
      <c r="V4485" s="13">
        <v>16.46</v>
      </c>
      <c r="W4485" s="13">
        <v>16.46</v>
      </c>
      <c r="X4485" s="13">
        <v>16.46</v>
      </c>
      <c r="Y4485" s="13">
        <f t="shared" si="423"/>
        <v>279.82</v>
      </c>
      <c r="Z4485" s="13">
        <f t="shared" si="424"/>
        <v>510</v>
      </c>
      <c r="AA4485" s="13">
        <f t="shared" si="425"/>
        <v>13.54</v>
      </c>
      <c r="AB4485" s="12" t="str">
        <f t="shared" si="426"/>
        <v>Low</v>
      </c>
      <c r="AC4485" s="12" t="str">
        <f t="shared" si="427"/>
        <v>Low Volume</v>
      </c>
    </row>
    <row r="4486" spans="1:29" x14ac:dyDescent="0.25">
      <c r="A4486" s="12">
        <v>1003013756</v>
      </c>
      <c r="B4486" s="12" t="s">
        <v>1439</v>
      </c>
      <c r="C4486" s="12" t="s">
        <v>1440</v>
      </c>
      <c r="D4486" s="12"/>
      <c r="E4486" s="12" t="str">
        <f t="shared" si="422"/>
        <v xml:space="preserve">Phung,Andy </v>
      </c>
      <c r="F4486" s="12" t="s">
        <v>3260</v>
      </c>
      <c r="G4486" s="12" t="s">
        <v>1441</v>
      </c>
      <c r="H4486" s="12" t="s">
        <v>373</v>
      </c>
      <c r="I4486" s="12" t="s">
        <v>5</v>
      </c>
      <c r="J4486" s="12" t="s">
        <v>2338</v>
      </c>
      <c r="K4486" s="12" t="s">
        <v>6</v>
      </c>
      <c r="L4486" s="12" t="s">
        <v>138</v>
      </c>
      <c r="M4486" s="12" t="s">
        <v>3258</v>
      </c>
      <c r="N4486" s="25">
        <v>85025</v>
      </c>
      <c r="O4486" s="12" t="s">
        <v>722</v>
      </c>
      <c r="P4486" s="12" t="s">
        <v>3257</v>
      </c>
      <c r="Q4486" s="12" t="s">
        <v>3239</v>
      </c>
      <c r="R4486" s="12">
        <v>25</v>
      </c>
      <c r="S4486" s="12">
        <v>29</v>
      </c>
      <c r="T4486" s="12">
        <v>29</v>
      </c>
      <c r="U4486" s="13">
        <v>14</v>
      </c>
      <c r="V4486" s="13">
        <v>7.61</v>
      </c>
      <c r="W4486" s="13">
        <v>7.61</v>
      </c>
      <c r="X4486" s="13">
        <v>7.61</v>
      </c>
      <c r="Y4486" s="13">
        <f t="shared" si="423"/>
        <v>220.69</v>
      </c>
      <c r="Z4486" s="13">
        <f t="shared" si="424"/>
        <v>406</v>
      </c>
      <c r="AA4486" s="13">
        <f t="shared" si="425"/>
        <v>6.39</v>
      </c>
      <c r="AB4486" s="12" t="str">
        <f t="shared" si="426"/>
        <v>Low</v>
      </c>
      <c r="AC4486" s="12" t="str">
        <f t="shared" si="427"/>
        <v>Low Volume</v>
      </c>
    </row>
    <row r="4487" spans="1:29" x14ac:dyDescent="0.25">
      <c r="A4487" s="12">
        <v>1003013756</v>
      </c>
      <c r="B4487" s="12" t="s">
        <v>1439</v>
      </c>
      <c r="C4487" s="12" t="s">
        <v>1440</v>
      </c>
      <c r="D4487" s="12"/>
      <c r="E4487" s="12" t="str">
        <f t="shared" si="422"/>
        <v xml:space="preserve">Phung,Andy </v>
      </c>
      <c r="F4487" s="12" t="s">
        <v>3260</v>
      </c>
      <c r="G4487" s="12" t="s">
        <v>1441</v>
      </c>
      <c r="H4487" s="12" t="s">
        <v>373</v>
      </c>
      <c r="I4487" s="12" t="s">
        <v>5</v>
      </c>
      <c r="J4487" s="12" t="s">
        <v>2338</v>
      </c>
      <c r="K4487" s="12" t="s">
        <v>6</v>
      </c>
      <c r="L4487" s="12" t="s">
        <v>138</v>
      </c>
      <c r="M4487" s="12" t="s">
        <v>3258</v>
      </c>
      <c r="N4487" s="25">
        <v>99204</v>
      </c>
      <c r="O4487" s="12" t="s">
        <v>96</v>
      </c>
      <c r="P4487" s="12" t="s">
        <v>3257</v>
      </c>
      <c r="Q4487" s="12" t="s">
        <v>3239</v>
      </c>
      <c r="R4487" s="12">
        <v>13</v>
      </c>
      <c r="S4487" s="12">
        <v>13</v>
      </c>
      <c r="T4487" s="12">
        <v>13</v>
      </c>
      <c r="U4487" s="13">
        <v>252</v>
      </c>
      <c r="V4487" s="13">
        <v>156.51384615000001</v>
      </c>
      <c r="W4487" s="13">
        <v>95.203076922999998</v>
      </c>
      <c r="X4487" s="13">
        <v>101.73</v>
      </c>
      <c r="Y4487" s="13">
        <f t="shared" si="423"/>
        <v>1237.6399999989999</v>
      </c>
      <c r="Z4487" s="13">
        <f t="shared" si="424"/>
        <v>3276</v>
      </c>
      <c r="AA4487" s="13">
        <f t="shared" si="425"/>
        <v>156.796923077</v>
      </c>
      <c r="AB4487" s="12" t="str">
        <f t="shared" si="426"/>
        <v>Low</v>
      </c>
      <c r="AC4487" s="12" t="str">
        <f t="shared" si="427"/>
        <v>Low Volume</v>
      </c>
    </row>
    <row r="4488" spans="1:29" x14ac:dyDescent="0.25">
      <c r="A4488" s="12">
        <v>1003013756</v>
      </c>
      <c r="B4488" s="12" t="s">
        <v>1439</v>
      </c>
      <c r="C4488" s="12" t="s">
        <v>1440</v>
      </c>
      <c r="D4488" s="12"/>
      <c r="E4488" s="12" t="str">
        <f t="shared" si="422"/>
        <v xml:space="preserve">Phung,Andy </v>
      </c>
      <c r="F4488" s="12" t="s">
        <v>3260</v>
      </c>
      <c r="G4488" s="12" t="s">
        <v>1441</v>
      </c>
      <c r="H4488" s="12" t="s">
        <v>373</v>
      </c>
      <c r="I4488" s="12" t="s">
        <v>5</v>
      </c>
      <c r="J4488" s="12" t="s">
        <v>2338</v>
      </c>
      <c r="K4488" s="12" t="s">
        <v>6</v>
      </c>
      <c r="L4488" s="12" t="s">
        <v>138</v>
      </c>
      <c r="M4488" s="12" t="s">
        <v>3258</v>
      </c>
      <c r="N4488" s="25">
        <v>99213</v>
      </c>
      <c r="O4488" s="12" t="s">
        <v>98</v>
      </c>
      <c r="P4488" s="12" t="s">
        <v>3257</v>
      </c>
      <c r="Q4488" s="12" t="s">
        <v>3239</v>
      </c>
      <c r="R4488" s="12">
        <v>16</v>
      </c>
      <c r="S4488" s="12">
        <v>60</v>
      </c>
      <c r="T4488" s="12">
        <v>60</v>
      </c>
      <c r="U4488" s="13">
        <v>134</v>
      </c>
      <c r="V4488" s="13">
        <v>83.522000000000006</v>
      </c>
      <c r="W4488" s="13">
        <v>62.271666666999998</v>
      </c>
      <c r="X4488" s="13">
        <v>67.311000000000007</v>
      </c>
      <c r="Y4488" s="13">
        <f t="shared" si="423"/>
        <v>3736.30000002</v>
      </c>
      <c r="Z4488" s="13">
        <f t="shared" si="424"/>
        <v>8040</v>
      </c>
      <c r="AA4488" s="13">
        <f t="shared" si="425"/>
        <v>71.728333332999995</v>
      </c>
      <c r="AB4488" s="12" t="str">
        <f t="shared" si="426"/>
        <v>Low</v>
      </c>
      <c r="AC4488" s="12" t="str">
        <f t="shared" si="427"/>
        <v>Low Volume</v>
      </c>
    </row>
    <row r="4489" spans="1:29" x14ac:dyDescent="0.25">
      <c r="A4489" s="12">
        <v>1003013756</v>
      </c>
      <c r="B4489" s="12" t="s">
        <v>1439</v>
      </c>
      <c r="C4489" s="12" t="s">
        <v>1440</v>
      </c>
      <c r="D4489" s="12"/>
      <c r="E4489" s="12" t="str">
        <f t="shared" si="422"/>
        <v xml:space="preserve">Phung,Andy </v>
      </c>
      <c r="F4489" s="12" t="s">
        <v>3260</v>
      </c>
      <c r="G4489" s="12" t="s">
        <v>1441</v>
      </c>
      <c r="H4489" s="12" t="s">
        <v>373</v>
      </c>
      <c r="I4489" s="12" t="s">
        <v>5</v>
      </c>
      <c r="J4489" s="12" t="s">
        <v>2338</v>
      </c>
      <c r="K4489" s="12" t="s">
        <v>6</v>
      </c>
      <c r="L4489" s="12" t="s">
        <v>138</v>
      </c>
      <c r="M4489" s="12" t="s">
        <v>3258</v>
      </c>
      <c r="N4489" s="25">
        <v>99214</v>
      </c>
      <c r="O4489" s="12" t="s">
        <v>99</v>
      </c>
      <c r="P4489" s="12" t="s">
        <v>3257</v>
      </c>
      <c r="Q4489" s="12" t="s">
        <v>3239</v>
      </c>
      <c r="R4489" s="12">
        <v>83</v>
      </c>
      <c r="S4489" s="12">
        <v>421</v>
      </c>
      <c r="T4489" s="12">
        <v>421</v>
      </c>
      <c r="U4489" s="13">
        <v>225</v>
      </c>
      <c r="V4489" s="13">
        <v>118.34280285</v>
      </c>
      <c r="W4489" s="13">
        <v>78.158622328000007</v>
      </c>
      <c r="X4489" s="13">
        <v>84.693539192000003</v>
      </c>
      <c r="Y4489" s="13">
        <f t="shared" si="423"/>
        <v>32904.780000088002</v>
      </c>
      <c r="Z4489" s="13">
        <f t="shared" si="424"/>
        <v>94725</v>
      </c>
      <c r="AA4489" s="13">
        <f t="shared" si="425"/>
        <v>146.84137767199999</v>
      </c>
      <c r="AB4489" s="12" t="str">
        <f t="shared" si="426"/>
        <v>High</v>
      </c>
      <c r="AC4489" s="12" t="str">
        <f t="shared" si="427"/>
        <v>Medium Volume</v>
      </c>
    </row>
    <row r="4490" spans="1:29" x14ac:dyDescent="0.25">
      <c r="A4490" s="12">
        <v>1003013756</v>
      </c>
      <c r="B4490" s="12" t="s">
        <v>1439</v>
      </c>
      <c r="C4490" s="12" t="s">
        <v>1440</v>
      </c>
      <c r="D4490" s="12"/>
      <c r="E4490" s="12" t="str">
        <f t="shared" si="422"/>
        <v xml:space="preserve">Phung,Andy </v>
      </c>
      <c r="F4490" s="12" t="s">
        <v>3260</v>
      </c>
      <c r="G4490" s="12" t="s">
        <v>1441</v>
      </c>
      <c r="H4490" s="12" t="s">
        <v>373</v>
      </c>
      <c r="I4490" s="12" t="s">
        <v>5</v>
      </c>
      <c r="J4490" s="12" t="s">
        <v>2338</v>
      </c>
      <c r="K4490" s="12" t="s">
        <v>6</v>
      </c>
      <c r="L4490" s="12" t="s">
        <v>138</v>
      </c>
      <c r="M4490" s="12" t="s">
        <v>3258</v>
      </c>
      <c r="N4490" s="25" t="s">
        <v>1443</v>
      </c>
      <c r="O4490" s="12" t="s">
        <v>1444</v>
      </c>
      <c r="P4490" s="12" t="s">
        <v>3257</v>
      </c>
      <c r="Q4490" s="12" t="s">
        <v>3239</v>
      </c>
      <c r="R4490" s="12">
        <v>11</v>
      </c>
      <c r="S4490" s="12">
        <v>21</v>
      </c>
      <c r="T4490" s="12">
        <v>21</v>
      </c>
      <c r="U4490" s="13">
        <v>38</v>
      </c>
      <c r="V4490" s="13">
        <v>23.761904762</v>
      </c>
      <c r="W4490" s="13">
        <v>23.761904762</v>
      </c>
      <c r="X4490" s="13">
        <v>24.770952381000001</v>
      </c>
      <c r="Y4490" s="13">
        <f t="shared" si="423"/>
        <v>499.00000000199998</v>
      </c>
      <c r="Z4490" s="13">
        <f t="shared" si="424"/>
        <v>798</v>
      </c>
      <c r="AA4490" s="13">
        <f t="shared" si="425"/>
        <v>14.238095238</v>
      </c>
      <c r="AB4490" s="12" t="str">
        <f t="shared" si="426"/>
        <v>Low</v>
      </c>
      <c r="AC4490" s="12" t="str">
        <f t="shared" si="427"/>
        <v>Low Volume</v>
      </c>
    </row>
    <row r="4491" spans="1:29" x14ac:dyDescent="0.25">
      <c r="A4491" s="12">
        <v>1003013756</v>
      </c>
      <c r="B4491" s="12" t="s">
        <v>1439</v>
      </c>
      <c r="C4491" s="12" t="s">
        <v>1440</v>
      </c>
      <c r="D4491" s="12"/>
      <c r="E4491" s="12" t="str">
        <f t="shared" si="422"/>
        <v xml:space="preserve">Phung,Andy </v>
      </c>
      <c r="F4491" s="12" t="s">
        <v>3260</v>
      </c>
      <c r="G4491" s="12" t="s">
        <v>1441</v>
      </c>
      <c r="H4491" s="12" t="s">
        <v>373</v>
      </c>
      <c r="I4491" s="12" t="s">
        <v>5</v>
      </c>
      <c r="J4491" s="12" t="s">
        <v>2338</v>
      </c>
      <c r="K4491" s="12" t="s">
        <v>6</v>
      </c>
      <c r="L4491" s="12" t="s">
        <v>138</v>
      </c>
      <c r="M4491" s="12" t="s">
        <v>3258</v>
      </c>
      <c r="N4491" s="25" t="s">
        <v>1445</v>
      </c>
      <c r="O4491" s="12" t="s">
        <v>109</v>
      </c>
      <c r="P4491" s="12" t="s">
        <v>3257</v>
      </c>
      <c r="Q4491" s="12" t="s">
        <v>3239</v>
      </c>
      <c r="R4491" s="12">
        <v>27</v>
      </c>
      <c r="S4491" s="12">
        <v>75</v>
      </c>
      <c r="T4491" s="12">
        <v>75</v>
      </c>
      <c r="U4491" s="13">
        <v>185</v>
      </c>
      <c r="V4491" s="13">
        <v>112.14</v>
      </c>
      <c r="W4491" s="13">
        <v>112.14</v>
      </c>
      <c r="X4491" s="13">
        <v>112.14</v>
      </c>
      <c r="Y4491" s="13">
        <f t="shared" si="423"/>
        <v>8410.5</v>
      </c>
      <c r="Z4491" s="13">
        <f t="shared" si="424"/>
        <v>13875</v>
      </c>
      <c r="AA4491" s="13">
        <f t="shared" si="425"/>
        <v>72.86</v>
      </c>
      <c r="AB4491" s="12" t="str">
        <f t="shared" si="426"/>
        <v>Medium</v>
      </c>
      <c r="AC4491" s="12" t="str">
        <f t="shared" si="427"/>
        <v>Low Volume</v>
      </c>
    </row>
    <row r="4492" spans="1:29" x14ac:dyDescent="0.25">
      <c r="A4492" s="12">
        <v>1003013756</v>
      </c>
      <c r="B4492" s="12" t="s">
        <v>1439</v>
      </c>
      <c r="C4492" s="12" t="s">
        <v>1440</v>
      </c>
      <c r="D4492" s="12"/>
      <c r="E4492" s="12" t="str">
        <f t="shared" si="422"/>
        <v xml:space="preserve">Phung,Andy </v>
      </c>
      <c r="F4492" s="12" t="s">
        <v>3260</v>
      </c>
      <c r="G4492" s="12" t="s">
        <v>1441</v>
      </c>
      <c r="H4492" s="12" t="s">
        <v>373</v>
      </c>
      <c r="I4492" s="12" t="s">
        <v>5</v>
      </c>
      <c r="J4492" s="12" t="s">
        <v>2338</v>
      </c>
      <c r="K4492" s="12" t="s">
        <v>6</v>
      </c>
      <c r="L4492" s="12" t="s">
        <v>138</v>
      </c>
      <c r="M4492" s="12" t="s">
        <v>3258</v>
      </c>
      <c r="N4492" s="25" t="s">
        <v>108</v>
      </c>
      <c r="O4492" s="12" t="s">
        <v>109</v>
      </c>
      <c r="P4492" s="12" t="s">
        <v>3257</v>
      </c>
      <c r="Q4492" s="12" t="s">
        <v>3239</v>
      </c>
      <c r="R4492" s="12">
        <v>17</v>
      </c>
      <c r="S4492" s="12">
        <v>31</v>
      </c>
      <c r="T4492" s="12">
        <v>31</v>
      </c>
      <c r="U4492" s="13">
        <v>252</v>
      </c>
      <c r="V4492" s="13">
        <v>153.46</v>
      </c>
      <c r="W4492" s="13">
        <v>153.46</v>
      </c>
      <c r="X4492" s="13">
        <v>153.46</v>
      </c>
      <c r="Y4492" s="13">
        <f t="shared" si="423"/>
        <v>4757.26</v>
      </c>
      <c r="Z4492" s="13">
        <f t="shared" si="424"/>
        <v>7812</v>
      </c>
      <c r="AA4492" s="13">
        <f t="shared" si="425"/>
        <v>98.539999999999992</v>
      </c>
      <c r="AB4492" s="12" t="str">
        <f t="shared" si="426"/>
        <v>Low</v>
      </c>
      <c r="AC4492" s="12" t="str">
        <f t="shared" si="427"/>
        <v>Low Volume</v>
      </c>
    </row>
    <row r="4493" spans="1:29" x14ac:dyDescent="0.25">
      <c r="A4493" s="12">
        <v>1003010208</v>
      </c>
      <c r="B4493" s="12" t="s">
        <v>1326</v>
      </c>
      <c r="C4493" s="12"/>
      <c r="D4493" s="12"/>
      <c r="E4493" s="12" t="str">
        <f t="shared" si="422"/>
        <v xml:space="preserve">Publix Super Markets Inc, </v>
      </c>
      <c r="F4493" s="12" t="s">
        <v>3261</v>
      </c>
      <c r="G4493" s="12" t="s">
        <v>1327</v>
      </c>
      <c r="H4493" s="12" t="s">
        <v>198</v>
      </c>
      <c r="I4493" s="12" t="s">
        <v>5</v>
      </c>
      <c r="J4493" s="12" t="s">
        <v>2338</v>
      </c>
      <c r="K4493" s="12" t="s">
        <v>6</v>
      </c>
      <c r="L4493" s="12" t="s">
        <v>1316</v>
      </c>
      <c r="M4493" s="12" t="s">
        <v>3258</v>
      </c>
      <c r="N4493" s="25">
        <v>90653</v>
      </c>
      <c r="O4493" s="12" t="s">
        <v>475</v>
      </c>
      <c r="P4493" s="12" t="s">
        <v>3258</v>
      </c>
      <c r="Q4493" s="12" t="s">
        <v>3239</v>
      </c>
      <c r="R4493" s="12">
        <v>407</v>
      </c>
      <c r="S4493" s="12">
        <v>407</v>
      </c>
      <c r="T4493" s="12">
        <v>407</v>
      </c>
      <c r="U4493" s="13">
        <v>83.49</v>
      </c>
      <c r="V4493" s="13">
        <v>81.819999999999993</v>
      </c>
      <c r="W4493" s="13">
        <v>81.819999999999993</v>
      </c>
      <c r="X4493" s="13">
        <v>81.819999999999993</v>
      </c>
      <c r="Y4493" s="13">
        <f t="shared" si="423"/>
        <v>33300.74</v>
      </c>
      <c r="Z4493" s="13">
        <f t="shared" si="424"/>
        <v>33980.43</v>
      </c>
      <c r="AA4493" s="13">
        <f t="shared" si="425"/>
        <v>1.6700000000000017</v>
      </c>
      <c r="AB4493" s="12" t="str">
        <f t="shared" si="426"/>
        <v>High</v>
      </c>
      <c r="AC4493" s="12" t="str">
        <f t="shared" si="427"/>
        <v>Medium Volume</v>
      </c>
    </row>
    <row r="4494" spans="1:29" x14ac:dyDescent="0.25">
      <c r="A4494" s="12">
        <v>1003010208</v>
      </c>
      <c r="B4494" s="12" t="s">
        <v>1326</v>
      </c>
      <c r="C4494" s="12"/>
      <c r="D4494" s="12"/>
      <c r="E4494" s="12" t="str">
        <f t="shared" si="422"/>
        <v xml:space="preserve">Publix Super Markets Inc, </v>
      </c>
      <c r="F4494" s="12" t="s">
        <v>3261</v>
      </c>
      <c r="G4494" s="12" t="s">
        <v>1327</v>
      </c>
      <c r="H4494" s="12" t="s">
        <v>198</v>
      </c>
      <c r="I4494" s="12" t="s">
        <v>5</v>
      </c>
      <c r="J4494" s="12" t="s">
        <v>2338</v>
      </c>
      <c r="K4494" s="12" t="s">
        <v>6</v>
      </c>
      <c r="L4494" s="12" t="s">
        <v>1316</v>
      </c>
      <c r="M4494" s="12" t="s">
        <v>3258</v>
      </c>
      <c r="N4494" s="25">
        <v>90661</v>
      </c>
      <c r="O4494" s="12" t="s">
        <v>1328</v>
      </c>
      <c r="P4494" s="12" t="s">
        <v>3258</v>
      </c>
      <c r="Q4494" s="12" t="s">
        <v>3239</v>
      </c>
      <c r="R4494" s="12">
        <v>12</v>
      </c>
      <c r="S4494" s="12">
        <v>12</v>
      </c>
      <c r="T4494" s="12">
        <v>12</v>
      </c>
      <c r="U4494" s="13">
        <v>36.85</v>
      </c>
      <c r="V4494" s="13">
        <v>36.11</v>
      </c>
      <c r="W4494" s="13">
        <v>36.11</v>
      </c>
      <c r="X4494" s="13">
        <v>36.11</v>
      </c>
      <c r="Y4494" s="13">
        <f t="shared" si="423"/>
        <v>433.32</v>
      </c>
      <c r="Z4494" s="13">
        <f t="shared" si="424"/>
        <v>442.20000000000005</v>
      </c>
      <c r="AA4494" s="13">
        <f t="shared" si="425"/>
        <v>0.74000000000000199</v>
      </c>
      <c r="AB4494" s="12" t="str">
        <f t="shared" si="426"/>
        <v>Low</v>
      </c>
      <c r="AC4494" s="12" t="str">
        <f t="shared" si="427"/>
        <v>Low Volume</v>
      </c>
    </row>
    <row r="4495" spans="1:29" x14ac:dyDescent="0.25">
      <c r="A4495" s="12">
        <v>1003010208</v>
      </c>
      <c r="B4495" s="12" t="s">
        <v>1326</v>
      </c>
      <c r="C4495" s="12"/>
      <c r="D4495" s="12"/>
      <c r="E4495" s="12" t="str">
        <f t="shared" si="422"/>
        <v xml:space="preserve">Publix Super Markets Inc, </v>
      </c>
      <c r="F4495" s="12" t="s">
        <v>3261</v>
      </c>
      <c r="G4495" s="12" t="s">
        <v>1327</v>
      </c>
      <c r="H4495" s="12" t="s">
        <v>198</v>
      </c>
      <c r="I4495" s="12" t="s">
        <v>5</v>
      </c>
      <c r="J4495" s="12" t="s">
        <v>2338</v>
      </c>
      <c r="K4495" s="12" t="s">
        <v>6</v>
      </c>
      <c r="L4495" s="12" t="s">
        <v>1316</v>
      </c>
      <c r="M4495" s="12" t="s">
        <v>3258</v>
      </c>
      <c r="N4495" s="25">
        <v>90677</v>
      </c>
      <c r="O4495" s="12" t="s">
        <v>361</v>
      </c>
      <c r="P4495" s="12" t="s">
        <v>3258</v>
      </c>
      <c r="Q4495" s="12" t="s">
        <v>3239</v>
      </c>
      <c r="R4495" s="12">
        <v>30</v>
      </c>
      <c r="S4495" s="12">
        <v>30</v>
      </c>
      <c r="T4495" s="12">
        <v>30</v>
      </c>
      <c r="U4495" s="13">
        <v>297.10199999999998</v>
      </c>
      <c r="V4495" s="13">
        <v>291.161</v>
      </c>
      <c r="W4495" s="13">
        <v>291.161</v>
      </c>
      <c r="X4495" s="13">
        <v>291.161</v>
      </c>
      <c r="Y4495" s="13">
        <f t="shared" si="423"/>
        <v>8734.83</v>
      </c>
      <c r="Z4495" s="13">
        <f t="shared" si="424"/>
        <v>8913.06</v>
      </c>
      <c r="AA4495" s="13">
        <f t="shared" si="425"/>
        <v>5.9409999999999741</v>
      </c>
      <c r="AB4495" s="12" t="str">
        <f t="shared" si="426"/>
        <v>Medium</v>
      </c>
      <c r="AC4495" s="12" t="str">
        <f t="shared" si="427"/>
        <v>Low Volume</v>
      </c>
    </row>
    <row r="4496" spans="1:29" x14ac:dyDescent="0.25">
      <c r="A4496" s="12">
        <v>1003010208</v>
      </c>
      <c r="B4496" s="12" t="s">
        <v>1326</v>
      </c>
      <c r="C4496" s="12"/>
      <c r="D4496" s="12"/>
      <c r="E4496" s="12" t="str">
        <f t="shared" si="422"/>
        <v xml:space="preserve">Publix Super Markets Inc, </v>
      </c>
      <c r="F4496" s="12" t="s">
        <v>3261</v>
      </c>
      <c r="G4496" s="12" t="s">
        <v>1327</v>
      </c>
      <c r="H4496" s="12" t="s">
        <v>198</v>
      </c>
      <c r="I4496" s="12" t="s">
        <v>5</v>
      </c>
      <c r="J4496" s="12" t="s">
        <v>2338</v>
      </c>
      <c r="K4496" s="12" t="s">
        <v>6</v>
      </c>
      <c r="L4496" s="12" t="s">
        <v>1316</v>
      </c>
      <c r="M4496" s="12" t="s">
        <v>3258</v>
      </c>
      <c r="N4496" s="25">
        <v>91320</v>
      </c>
      <c r="O4496" s="12" t="s">
        <v>453</v>
      </c>
      <c r="P4496" s="12" t="s">
        <v>3258</v>
      </c>
      <c r="Q4496" s="12" t="s">
        <v>3239</v>
      </c>
      <c r="R4496" s="12">
        <v>129</v>
      </c>
      <c r="S4496" s="12">
        <v>139</v>
      </c>
      <c r="T4496" s="12">
        <v>139</v>
      </c>
      <c r="U4496" s="13">
        <v>152.33165468000001</v>
      </c>
      <c r="V4496" s="13">
        <v>149.10877697999999</v>
      </c>
      <c r="W4496" s="13">
        <v>149.10877697999999</v>
      </c>
      <c r="X4496" s="13">
        <v>149.10877697999999</v>
      </c>
      <c r="Y4496" s="13">
        <f t="shared" si="423"/>
        <v>20726.120000219998</v>
      </c>
      <c r="Z4496" s="13">
        <f t="shared" si="424"/>
        <v>21174.10000052</v>
      </c>
      <c r="AA4496" s="13">
        <f t="shared" si="425"/>
        <v>3.2228777000000264</v>
      </c>
      <c r="AB4496" s="12" t="str">
        <f t="shared" si="426"/>
        <v>High</v>
      </c>
      <c r="AC4496" s="12" t="str">
        <f t="shared" si="427"/>
        <v>Medium Volume</v>
      </c>
    </row>
    <row r="4497" spans="1:29" x14ac:dyDescent="0.25">
      <c r="A4497" s="12">
        <v>1003010208</v>
      </c>
      <c r="B4497" s="12" t="s">
        <v>1326</v>
      </c>
      <c r="C4497" s="12"/>
      <c r="D4497" s="12"/>
      <c r="E4497" s="12" t="str">
        <f t="shared" si="422"/>
        <v xml:space="preserve">Publix Super Markets Inc, </v>
      </c>
      <c r="F4497" s="12" t="s">
        <v>3261</v>
      </c>
      <c r="G4497" s="12" t="s">
        <v>1327</v>
      </c>
      <c r="H4497" s="12" t="s">
        <v>198</v>
      </c>
      <c r="I4497" s="12" t="s">
        <v>5</v>
      </c>
      <c r="J4497" s="12" t="s">
        <v>2338</v>
      </c>
      <c r="K4497" s="12" t="s">
        <v>6</v>
      </c>
      <c r="L4497" s="12" t="s">
        <v>1316</v>
      </c>
      <c r="M4497" s="12" t="s">
        <v>3258</v>
      </c>
      <c r="N4497" s="25">
        <v>91322</v>
      </c>
      <c r="O4497" s="12" t="s">
        <v>986</v>
      </c>
      <c r="P4497" s="12" t="s">
        <v>3258</v>
      </c>
      <c r="Q4497" s="12" t="s">
        <v>3239</v>
      </c>
      <c r="R4497" s="12">
        <v>108</v>
      </c>
      <c r="S4497" s="12">
        <v>119</v>
      </c>
      <c r="T4497" s="12">
        <v>119</v>
      </c>
      <c r="U4497" s="13">
        <v>154.90857142999999</v>
      </c>
      <c r="V4497" s="13">
        <v>151.68184873999999</v>
      </c>
      <c r="W4497" s="13">
        <v>151.68184873999999</v>
      </c>
      <c r="X4497" s="13">
        <v>151.68184873999999</v>
      </c>
      <c r="Y4497" s="13">
        <f t="shared" si="423"/>
        <v>18050.140000060001</v>
      </c>
      <c r="Z4497" s="13">
        <f t="shared" si="424"/>
        <v>18434.120000169998</v>
      </c>
      <c r="AA4497" s="13">
        <f t="shared" si="425"/>
        <v>3.2267226900000026</v>
      </c>
      <c r="AB4497" s="12" t="str">
        <f t="shared" si="426"/>
        <v>High</v>
      </c>
      <c r="AC4497" s="12" t="str">
        <f t="shared" si="427"/>
        <v>Medium Volume</v>
      </c>
    </row>
    <row r="4498" spans="1:29" x14ac:dyDescent="0.25">
      <c r="A4498" s="12">
        <v>1003010208</v>
      </c>
      <c r="B4498" s="12" t="s">
        <v>1326</v>
      </c>
      <c r="C4498" s="12"/>
      <c r="D4498" s="12"/>
      <c r="E4498" s="12" t="str">
        <f t="shared" si="422"/>
        <v xml:space="preserve">Publix Super Markets Inc, </v>
      </c>
      <c r="F4498" s="12" t="s">
        <v>3261</v>
      </c>
      <c r="G4498" s="12" t="s">
        <v>1327</v>
      </c>
      <c r="H4498" s="12" t="s">
        <v>198</v>
      </c>
      <c r="I4498" s="12" t="s">
        <v>5</v>
      </c>
      <c r="J4498" s="12" t="s">
        <v>2338</v>
      </c>
      <c r="K4498" s="12" t="s">
        <v>6</v>
      </c>
      <c r="L4498" s="12" t="s">
        <v>1316</v>
      </c>
      <c r="M4498" s="12" t="s">
        <v>3258</v>
      </c>
      <c r="N4498" s="25">
        <v>90480</v>
      </c>
      <c r="O4498" s="12" t="s">
        <v>685</v>
      </c>
      <c r="P4498" s="12" t="s">
        <v>3257</v>
      </c>
      <c r="Q4498" s="12" t="s">
        <v>3239</v>
      </c>
      <c r="R4498" s="12">
        <v>238</v>
      </c>
      <c r="S4498" s="12">
        <v>268</v>
      </c>
      <c r="T4498" s="12">
        <v>268</v>
      </c>
      <c r="U4498" s="13">
        <v>48.614179104000002</v>
      </c>
      <c r="V4498" s="13">
        <v>41.602238806000003</v>
      </c>
      <c r="W4498" s="13">
        <v>41.602238806000003</v>
      </c>
      <c r="X4498" s="13">
        <v>42.56</v>
      </c>
      <c r="Y4498" s="13">
        <f t="shared" si="423"/>
        <v>11149.400000008001</v>
      </c>
      <c r="Z4498" s="13">
        <f t="shared" si="424"/>
        <v>13028.599999872</v>
      </c>
      <c r="AA4498" s="13">
        <f t="shared" si="425"/>
        <v>7.011940297999999</v>
      </c>
      <c r="AB4498" s="12" t="str">
        <f t="shared" si="426"/>
        <v>High</v>
      </c>
      <c r="AC4498" s="12" t="str">
        <f t="shared" si="427"/>
        <v>Medium Volume</v>
      </c>
    </row>
    <row r="4499" spans="1:29" x14ac:dyDescent="0.25">
      <c r="A4499" s="12">
        <v>1003010208</v>
      </c>
      <c r="B4499" s="12" t="s">
        <v>1326</v>
      </c>
      <c r="C4499" s="12"/>
      <c r="D4499" s="12"/>
      <c r="E4499" s="12" t="str">
        <f t="shared" si="422"/>
        <v xml:space="preserve">Publix Super Markets Inc, </v>
      </c>
      <c r="F4499" s="12" t="s">
        <v>3261</v>
      </c>
      <c r="G4499" s="12" t="s">
        <v>1327</v>
      </c>
      <c r="H4499" s="12" t="s">
        <v>198</v>
      </c>
      <c r="I4499" s="12" t="s">
        <v>5</v>
      </c>
      <c r="J4499" s="12" t="s">
        <v>2338</v>
      </c>
      <c r="K4499" s="12" t="s">
        <v>6</v>
      </c>
      <c r="L4499" s="12" t="s">
        <v>1316</v>
      </c>
      <c r="M4499" s="12" t="s">
        <v>3258</v>
      </c>
      <c r="N4499" s="25" t="s">
        <v>151</v>
      </c>
      <c r="O4499" s="12" t="s">
        <v>152</v>
      </c>
      <c r="P4499" s="12" t="s">
        <v>3257</v>
      </c>
      <c r="Q4499" s="12" t="s">
        <v>3239</v>
      </c>
      <c r="R4499" s="12">
        <v>424</v>
      </c>
      <c r="S4499" s="12">
        <v>425</v>
      </c>
      <c r="T4499" s="12">
        <v>425</v>
      </c>
      <c r="U4499" s="13">
        <v>19.878141176</v>
      </c>
      <c r="V4499" s="13">
        <v>19.480894117999998</v>
      </c>
      <c r="W4499" s="13">
        <v>19.480894117999998</v>
      </c>
      <c r="X4499" s="13">
        <v>31.92</v>
      </c>
      <c r="Y4499" s="13">
        <f t="shared" si="423"/>
        <v>8279.3800001499985</v>
      </c>
      <c r="Z4499" s="13">
        <f t="shared" si="424"/>
        <v>8448.2099997999994</v>
      </c>
      <c r="AA4499" s="13">
        <f t="shared" si="425"/>
        <v>0.39724705800000137</v>
      </c>
      <c r="AB4499" s="12" t="str">
        <f t="shared" si="426"/>
        <v>Medium</v>
      </c>
      <c r="AC4499" s="12" t="str">
        <f t="shared" si="427"/>
        <v>Medium Volume</v>
      </c>
    </row>
    <row r="4500" spans="1:29" x14ac:dyDescent="0.25">
      <c r="A4500" s="12">
        <v>1003010208</v>
      </c>
      <c r="B4500" s="12" t="s">
        <v>1326</v>
      </c>
      <c r="C4500" s="12"/>
      <c r="D4500" s="12"/>
      <c r="E4500" s="12" t="str">
        <f t="shared" si="422"/>
        <v xml:space="preserve">Publix Super Markets Inc, </v>
      </c>
      <c r="F4500" s="12" t="s">
        <v>3261</v>
      </c>
      <c r="G4500" s="12" t="s">
        <v>1327</v>
      </c>
      <c r="H4500" s="12" t="s">
        <v>198</v>
      </c>
      <c r="I4500" s="12" t="s">
        <v>5</v>
      </c>
      <c r="J4500" s="12" t="s">
        <v>2338</v>
      </c>
      <c r="K4500" s="12" t="s">
        <v>6</v>
      </c>
      <c r="L4500" s="12" t="s">
        <v>1316</v>
      </c>
      <c r="M4500" s="12" t="s">
        <v>3258</v>
      </c>
      <c r="N4500" s="25" t="s">
        <v>362</v>
      </c>
      <c r="O4500" s="12" t="s">
        <v>363</v>
      </c>
      <c r="P4500" s="12" t="s">
        <v>3257</v>
      </c>
      <c r="Q4500" s="12" t="s">
        <v>3239</v>
      </c>
      <c r="R4500" s="12">
        <v>31</v>
      </c>
      <c r="S4500" s="12">
        <v>31</v>
      </c>
      <c r="T4500" s="12">
        <v>31</v>
      </c>
      <c r="U4500" s="13">
        <v>44.740967742000002</v>
      </c>
      <c r="V4500" s="13">
        <v>31.003225806</v>
      </c>
      <c r="W4500" s="13">
        <v>31.003225806</v>
      </c>
      <c r="X4500" s="13">
        <v>31.92</v>
      </c>
      <c r="Y4500" s="13">
        <f t="shared" si="423"/>
        <v>961.09999998599994</v>
      </c>
      <c r="Z4500" s="13">
        <f t="shared" si="424"/>
        <v>1386.970000002</v>
      </c>
      <c r="AA4500" s="13">
        <f t="shared" si="425"/>
        <v>13.737741936000003</v>
      </c>
      <c r="AB4500" s="12" t="str">
        <f t="shared" si="426"/>
        <v>Low</v>
      </c>
      <c r="AC4500" s="12" t="str">
        <f t="shared" si="427"/>
        <v>Low Volume</v>
      </c>
    </row>
    <row r="4501" spans="1:29" x14ac:dyDescent="0.25">
      <c r="A4501" s="12">
        <v>1003020504</v>
      </c>
      <c r="B4501" s="12" t="s">
        <v>1764</v>
      </c>
      <c r="C4501" s="12" t="s">
        <v>1765</v>
      </c>
      <c r="D4501" s="12"/>
      <c r="E4501" s="12" t="str">
        <f t="shared" si="422"/>
        <v xml:space="preserve">Punsalan,Tricia </v>
      </c>
      <c r="F4501" s="12" t="s">
        <v>3260</v>
      </c>
      <c r="G4501" s="12" t="s">
        <v>1758</v>
      </c>
      <c r="H4501" s="12" t="s">
        <v>164</v>
      </c>
      <c r="I4501" s="12" t="s">
        <v>1759</v>
      </c>
      <c r="J4501" s="12" t="s">
        <v>2338</v>
      </c>
      <c r="K4501" s="12" t="s">
        <v>6</v>
      </c>
      <c r="L4501" s="12" t="s">
        <v>138</v>
      </c>
      <c r="M4501" s="12" t="s">
        <v>3258</v>
      </c>
      <c r="N4501" s="25">
        <v>99223</v>
      </c>
      <c r="O4501" s="12" t="s">
        <v>123</v>
      </c>
      <c r="P4501" s="12" t="s">
        <v>3257</v>
      </c>
      <c r="Q4501" s="12" t="s">
        <v>3259</v>
      </c>
      <c r="R4501" s="12">
        <v>48</v>
      </c>
      <c r="S4501" s="12">
        <v>48</v>
      </c>
      <c r="T4501" s="12">
        <v>48</v>
      </c>
      <c r="U4501" s="13">
        <v>504.55916667000002</v>
      </c>
      <c r="V4501" s="13">
        <v>164.80437499999999</v>
      </c>
      <c r="W4501" s="13">
        <v>128.57270833000001</v>
      </c>
      <c r="X4501" s="13">
        <v>130.99229166999999</v>
      </c>
      <c r="Y4501" s="13">
        <f t="shared" si="423"/>
        <v>6171.4899998400006</v>
      </c>
      <c r="Z4501" s="13">
        <f t="shared" si="424"/>
        <v>24218.840000160002</v>
      </c>
      <c r="AA4501" s="13">
        <f t="shared" si="425"/>
        <v>375.98645834000001</v>
      </c>
      <c r="AB4501" s="12" t="str">
        <f t="shared" si="426"/>
        <v>Medium</v>
      </c>
      <c r="AC4501" s="12" t="str">
        <f t="shared" si="427"/>
        <v>Low Volume</v>
      </c>
    </row>
    <row r="4502" spans="1:29" x14ac:dyDescent="0.25">
      <c r="A4502" s="12">
        <v>1003020504</v>
      </c>
      <c r="B4502" s="12" t="s">
        <v>1764</v>
      </c>
      <c r="C4502" s="12" t="s">
        <v>1765</v>
      </c>
      <c r="D4502" s="12"/>
      <c r="E4502" s="12" t="str">
        <f t="shared" si="422"/>
        <v xml:space="preserve">Punsalan,Tricia </v>
      </c>
      <c r="F4502" s="12" t="s">
        <v>3260</v>
      </c>
      <c r="G4502" s="12" t="s">
        <v>1758</v>
      </c>
      <c r="H4502" s="12" t="s">
        <v>164</v>
      </c>
      <c r="I4502" s="12" t="s">
        <v>1759</v>
      </c>
      <c r="J4502" s="12" t="s">
        <v>2338</v>
      </c>
      <c r="K4502" s="12" t="s">
        <v>6</v>
      </c>
      <c r="L4502" s="12" t="s">
        <v>138</v>
      </c>
      <c r="M4502" s="12" t="s">
        <v>3258</v>
      </c>
      <c r="N4502" s="25">
        <v>99232</v>
      </c>
      <c r="O4502" s="12" t="s">
        <v>125</v>
      </c>
      <c r="P4502" s="12" t="s">
        <v>3257</v>
      </c>
      <c r="Q4502" s="12" t="s">
        <v>3259</v>
      </c>
      <c r="R4502" s="12">
        <v>19</v>
      </c>
      <c r="S4502" s="12">
        <v>34</v>
      </c>
      <c r="T4502" s="12">
        <v>34</v>
      </c>
      <c r="U4502" s="13">
        <v>188.42470588</v>
      </c>
      <c r="V4502" s="13">
        <v>74.897352940999994</v>
      </c>
      <c r="W4502" s="13">
        <v>57.908235294000001</v>
      </c>
      <c r="X4502" s="13">
        <v>59.019705881999997</v>
      </c>
      <c r="Y4502" s="13">
        <f t="shared" si="423"/>
        <v>1968.8799999959999</v>
      </c>
      <c r="Z4502" s="13">
        <f t="shared" si="424"/>
        <v>6406.4399999200004</v>
      </c>
      <c r="AA4502" s="13">
        <f t="shared" si="425"/>
        <v>130.516470586</v>
      </c>
      <c r="AB4502" s="12" t="str">
        <f t="shared" si="426"/>
        <v>Low</v>
      </c>
      <c r="AC4502" s="12" t="str">
        <f t="shared" si="427"/>
        <v>Low Volume</v>
      </c>
    </row>
    <row r="4503" spans="1:29" x14ac:dyDescent="0.25">
      <c r="A4503" s="12">
        <v>1003020504</v>
      </c>
      <c r="B4503" s="12" t="s">
        <v>1764</v>
      </c>
      <c r="C4503" s="12" t="s">
        <v>1765</v>
      </c>
      <c r="D4503" s="12"/>
      <c r="E4503" s="12" t="str">
        <f t="shared" si="422"/>
        <v xml:space="preserve">Punsalan,Tricia </v>
      </c>
      <c r="F4503" s="12" t="s">
        <v>3260</v>
      </c>
      <c r="G4503" s="12" t="s">
        <v>1758</v>
      </c>
      <c r="H4503" s="12" t="s">
        <v>164</v>
      </c>
      <c r="I4503" s="12" t="s">
        <v>1759</v>
      </c>
      <c r="J4503" s="12" t="s">
        <v>2338</v>
      </c>
      <c r="K4503" s="12" t="s">
        <v>6</v>
      </c>
      <c r="L4503" s="12" t="s">
        <v>138</v>
      </c>
      <c r="M4503" s="12" t="s">
        <v>3258</v>
      </c>
      <c r="N4503" s="25">
        <v>99233</v>
      </c>
      <c r="O4503" s="12" t="s">
        <v>126</v>
      </c>
      <c r="P4503" s="12" t="s">
        <v>3257</v>
      </c>
      <c r="Q4503" s="12" t="s">
        <v>3259</v>
      </c>
      <c r="R4503" s="12">
        <v>73</v>
      </c>
      <c r="S4503" s="12">
        <v>853</v>
      </c>
      <c r="T4503" s="12">
        <v>853</v>
      </c>
      <c r="U4503" s="13">
        <v>266.56211020000001</v>
      </c>
      <c r="V4503" s="13">
        <v>112.99010551000001</v>
      </c>
      <c r="W4503" s="13">
        <v>90.026084408000003</v>
      </c>
      <c r="X4503" s="13">
        <v>91.682356389000006</v>
      </c>
      <c r="Y4503" s="13">
        <f t="shared" si="423"/>
        <v>76792.250000023996</v>
      </c>
      <c r="Z4503" s="13">
        <f t="shared" si="424"/>
        <v>227377.48000060002</v>
      </c>
      <c r="AA4503" s="13">
        <f t="shared" si="425"/>
        <v>176.536025792</v>
      </c>
      <c r="AB4503" s="12" t="str">
        <f t="shared" si="426"/>
        <v>High</v>
      </c>
      <c r="AC4503" s="12" t="str">
        <f t="shared" si="427"/>
        <v>High Volume</v>
      </c>
    </row>
    <row r="4504" spans="1:29" x14ac:dyDescent="0.25">
      <c r="A4504" s="12">
        <v>1003020504</v>
      </c>
      <c r="B4504" s="12" t="s">
        <v>1764</v>
      </c>
      <c r="C4504" s="12" t="s">
        <v>1765</v>
      </c>
      <c r="D4504" s="12"/>
      <c r="E4504" s="12" t="str">
        <f t="shared" si="422"/>
        <v xml:space="preserve">Punsalan,Tricia </v>
      </c>
      <c r="F4504" s="12" t="s">
        <v>3260</v>
      </c>
      <c r="G4504" s="12" t="s">
        <v>1758</v>
      </c>
      <c r="H4504" s="12" t="s">
        <v>164</v>
      </c>
      <c r="I4504" s="12" t="s">
        <v>1759</v>
      </c>
      <c r="J4504" s="12" t="s">
        <v>2338</v>
      </c>
      <c r="K4504" s="12" t="s">
        <v>6</v>
      </c>
      <c r="L4504" s="12" t="s">
        <v>138</v>
      </c>
      <c r="M4504" s="12" t="s">
        <v>3258</v>
      </c>
      <c r="N4504" s="25">
        <v>99239</v>
      </c>
      <c r="O4504" s="12" t="s">
        <v>127</v>
      </c>
      <c r="P4504" s="12" t="s">
        <v>3257</v>
      </c>
      <c r="Q4504" s="12" t="s">
        <v>3259</v>
      </c>
      <c r="R4504" s="12">
        <v>36</v>
      </c>
      <c r="S4504" s="12">
        <v>38</v>
      </c>
      <c r="T4504" s="12">
        <v>38</v>
      </c>
      <c r="U4504" s="13">
        <v>269.83</v>
      </c>
      <c r="V4504" s="13">
        <v>108.87368420999999</v>
      </c>
      <c r="W4504" s="13">
        <v>86.741578946999994</v>
      </c>
      <c r="X4504" s="13">
        <v>88.577368421000003</v>
      </c>
      <c r="Y4504" s="13">
        <f t="shared" si="423"/>
        <v>3296.1799999859995</v>
      </c>
      <c r="Z4504" s="13">
        <f t="shared" si="424"/>
        <v>10253.539999999999</v>
      </c>
      <c r="AA4504" s="13">
        <f t="shared" si="425"/>
        <v>183.08842105299999</v>
      </c>
      <c r="AB4504" s="12" t="str">
        <f t="shared" si="426"/>
        <v>Low</v>
      </c>
      <c r="AC4504" s="12" t="str">
        <f t="shared" si="427"/>
        <v>Low Volume</v>
      </c>
    </row>
    <row r="4505" spans="1:29" x14ac:dyDescent="0.25">
      <c r="A4505" s="12">
        <v>1003020504</v>
      </c>
      <c r="B4505" s="12" t="s">
        <v>1764</v>
      </c>
      <c r="C4505" s="12" t="s">
        <v>1765</v>
      </c>
      <c r="D4505" s="12"/>
      <c r="E4505" s="12" t="str">
        <f t="shared" si="422"/>
        <v xml:space="preserve">Punsalan,Tricia </v>
      </c>
      <c r="F4505" s="12" t="s">
        <v>3260</v>
      </c>
      <c r="G4505" s="12" t="s">
        <v>1758</v>
      </c>
      <c r="H4505" s="12" t="s">
        <v>164</v>
      </c>
      <c r="I4505" s="12" t="s">
        <v>1759</v>
      </c>
      <c r="J4505" s="12" t="s">
        <v>2338</v>
      </c>
      <c r="K4505" s="12" t="s">
        <v>6</v>
      </c>
      <c r="L4505" s="12" t="s">
        <v>138</v>
      </c>
      <c r="M4505" s="12" t="s">
        <v>3258</v>
      </c>
      <c r="N4505" s="25">
        <v>99291</v>
      </c>
      <c r="O4505" s="12" t="s">
        <v>238</v>
      </c>
      <c r="P4505" s="12" t="s">
        <v>3257</v>
      </c>
      <c r="Q4505" s="12" t="s">
        <v>3259</v>
      </c>
      <c r="R4505" s="12">
        <v>22</v>
      </c>
      <c r="S4505" s="12">
        <v>36</v>
      </c>
      <c r="T4505" s="12">
        <v>36</v>
      </c>
      <c r="U4505" s="13">
        <v>549.73777777999999</v>
      </c>
      <c r="V4505" s="13">
        <v>203.17777778000001</v>
      </c>
      <c r="W4505" s="13">
        <v>161.87666666999999</v>
      </c>
      <c r="X4505" s="13">
        <v>164.59555556000001</v>
      </c>
      <c r="Y4505" s="13">
        <f t="shared" si="423"/>
        <v>5827.56000012</v>
      </c>
      <c r="Z4505" s="13">
        <f t="shared" si="424"/>
        <v>19790.56000008</v>
      </c>
      <c r="AA4505" s="13">
        <f t="shared" si="425"/>
        <v>387.86111111000002</v>
      </c>
      <c r="AB4505" s="12" t="str">
        <f t="shared" si="426"/>
        <v>Medium</v>
      </c>
      <c r="AC4505" s="12" t="str">
        <f t="shared" si="427"/>
        <v>Low Volume</v>
      </c>
    </row>
    <row r="4506" spans="1:29" x14ac:dyDescent="0.25">
      <c r="A4506" s="12">
        <v>1003020504</v>
      </c>
      <c r="B4506" s="12" t="s">
        <v>1764</v>
      </c>
      <c r="C4506" s="12" t="s">
        <v>1765</v>
      </c>
      <c r="D4506" s="12"/>
      <c r="E4506" s="12" t="str">
        <f t="shared" si="422"/>
        <v xml:space="preserve">Punsalan,Tricia </v>
      </c>
      <c r="F4506" s="12" t="s">
        <v>3260</v>
      </c>
      <c r="G4506" s="12" t="s">
        <v>1758</v>
      </c>
      <c r="H4506" s="12" t="s">
        <v>164</v>
      </c>
      <c r="I4506" s="12" t="s">
        <v>1759</v>
      </c>
      <c r="J4506" s="12" t="s">
        <v>2338</v>
      </c>
      <c r="K4506" s="12" t="s">
        <v>6</v>
      </c>
      <c r="L4506" s="12" t="s">
        <v>138</v>
      </c>
      <c r="M4506" s="12" t="s">
        <v>3258</v>
      </c>
      <c r="N4506" s="25">
        <v>99306</v>
      </c>
      <c r="O4506" s="12" t="s">
        <v>553</v>
      </c>
      <c r="P4506" s="12" t="s">
        <v>3257</v>
      </c>
      <c r="Q4506" s="12" t="s">
        <v>3259</v>
      </c>
      <c r="R4506" s="12">
        <v>24</v>
      </c>
      <c r="S4506" s="12">
        <v>25</v>
      </c>
      <c r="T4506" s="12">
        <v>25</v>
      </c>
      <c r="U4506" s="13">
        <v>467.52800000000002</v>
      </c>
      <c r="V4506" s="13">
        <v>173.19479999999999</v>
      </c>
      <c r="W4506" s="13">
        <v>137.99440000000001</v>
      </c>
      <c r="X4506" s="13">
        <v>140.8004</v>
      </c>
      <c r="Y4506" s="13">
        <f t="shared" si="423"/>
        <v>3449.86</v>
      </c>
      <c r="Z4506" s="13">
        <f t="shared" si="424"/>
        <v>11688.2</v>
      </c>
      <c r="AA4506" s="13">
        <f t="shared" si="425"/>
        <v>329.53359999999998</v>
      </c>
      <c r="AB4506" s="12" t="str">
        <f t="shared" si="426"/>
        <v>Low</v>
      </c>
      <c r="AC4506" s="12" t="str">
        <f t="shared" si="427"/>
        <v>Low Volume</v>
      </c>
    </row>
    <row r="4507" spans="1:29" x14ac:dyDescent="0.25">
      <c r="A4507" s="12">
        <v>1003020504</v>
      </c>
      <c r="B4507" s="12" t="s">
        <v>1764</v>
      </c>
      <c r="C4507" s="12" t="s">
        <v>1765</v>
      </c>
      <c r="D4507" s="12"/>
      <c r="E4507" s="12" t="str">
        <f t="shared" si="422"/>
        <v xml:space="preserve">Punsalan,Tricia </v>
      </c>
      <c r="F4507" s="12" t="s">
        <v>3260</v>
      </c>
      <c r="G4507" s="12" t="s">
        <v>1758</v>
      </c>
      <c r="H4507" s="12" t="s">
        <v>164</v>
      </c>
      <c r="I4507" s="12" t="s">
        <v>1759</v>
      </c>
      <c r="J4507" s="12" t="s">
        <v>2338</v>
      </c>
      <c r="K4507" s="12" t="s">
        <v>6</v>
      </c>
      <c r="L4507" s="12" t="s">
        <v>138</v>
      </c>
      <c r="M4507" s="12" t="s">
        <v>3258</v>
      </c>
      <c r="N4507" s="25">
        <v>99309</v>
      </c>
      <c r="O4507" s="12" t="s">
        <v>554</v>
      </c>
      <c r="P4507" s="12" t="s">
        <v>3257</v>
      </c>
      <c r="Q4507" s="12" t="s">
        <v>3259</v>
      </c>
      <c r="R4507" s="12">
        <v>45</v>
      </c>
      <c r="S4507" s="12">
        <v>149</v>
      </c>
      <c r="T4507" s="12">
        <v>149</v>
      </c>
      <c r="U4507" s="13">
        <v>256.46335570000002</v>
      </c>
      <c r="V4507" s="13">
        <v>102.37771812</v>
      </c>
      <c r="W4507" s="13">
        <v>81.567583893000005</v>
      </c>
      <c r="X4507" s="13">
        <v>83.450536912999993</v>
      </c>
      <c r="Y4507" s="13">
        <f t="shared" si="423"/>
        <v>12153.570000057001</v>
      </c>
      <c r="Z4507" s="13">
        <f t="shared" si="424"/>
        <v>38213.039999300003</v>
      </c>
      <c r="AA4507" s="13">
        <f t="shared" si="425"/>
        <v>174.89577180700002</v>
      </c>
      <c r="AB4507" s="12" t="str">
        <f t="shared" si="426"/>
        <v>High</v>
      </c>
      <c r="AC4507" s="12" t="str">
        <f t="shared" si="427"/>
        <v>Medium Volume</v>
      </c>
    </row>
    <row r="4508" spans="1:29" x14ac:dyDescent="0.25">
      <c r="A4508" s="12">
        <v>1003020504</v>
      </c>
      <c r="B4508" s="12" t="s">
        <v>1764</v>
      </c>
      <c r="C4508" s="12" t="s">
        <v>1765</v>
      </c>
      <c r="D4508" s="12"/>
      <c r="E4508" s="12" t="str">
        <f t="shared" si="422"/>
        <v xml:space="preserve">Punsalan,Tricia </v>
      </c>
      <c r="F4508" s="12" t="s">
        <v>3260</v>
      </c>
      <c r="G4508" s="12" t="s">
        <v>1758</v>
      </c>
      <c r="H4508" s="12" t="s">
        <v>164</v>
      </c>
      <c r="I4508" s="12" t="s">
        <v>1759</v>
      </c>
      <c r="J4508" s="12" t="s">
        <v>2338</v>
      </c>
      <c r="K4508" s="12" t="s">
        <v>6</v>
      </c>
      <c r="L4508" s="12" t="s">
        <v>138</v>
      </c>
      <c r="M4508" s="12" t="s">
        <v>3258</v>
      </c>
      <c r="N4508" s="25">
        <v>99310</v>
      </c>
      <c r="O4508" s="12" t="s">
        <v>1497</v>
      </c>
      <c r="P4508" s="12" t="s">
        <v>3257</v>
      </c>
      <c r="Q4508" s="12" t="s">
        <v>3259</v>
      </c>
      <c r="R4508" s="12">
        <v>44</v>
      </c>
      <c r="S4508" s="12">
        <v>114</v>
      </c>
      <c r="T4508" s="12">
        <v>114</v>
      </c>
      <c r="U4508" s="13">
        <v>369.83263158</v>
      </c>
      <c r="V4508" s="13">
        <v>146.35263158000001</v>
      </c>
      <c r="W4508" s="13">
        <v>116.60842105</v>
      </c>
      <c r="X4508" s="13">
        <v>119.22052632</v>
      </c>
      <c r="Y4508" s="13">
        <f t="shared" si="423"/>
        <v>13293.3599997</v>
      </c>
      <c r="Z4508" s="13">
        <f t="shared" si="424"/>
        <v>42160.920000120001</v>
      </c>
      <c r="AA4508" s="13">
        <f t="shared" si="425"/>
        <v>253.22421052999999</v>
      </c>
      <c r="AB4508" s="12" t="str">
        <f t="shared" si="426"/>
        <v>High</v>
      </c>
      <c r="AC4508" s="12" t="str">
        <f t="shared" si="427"/>
        <v>Medium Volume</v>
      </c>
    </row>
    <row r="4509" spans="1:29" x14ac:dyDescent="0.25">
      <c r="A4509" s="12">
        <v>1003013632</v>
      </c>
      <c r="B4509" s="12" t="s">
        <v>1432</v>
      </c>
      <c r="C4509" s="12" t="s">
        <v>520</v>
      </c>
      <c r="D4509" s="12"/>
      <c r="E4509" s="12" t="str">
        <f t="shared" si="422"/>
        <v xml:space="preserve">Quinlan,Maureen </v>
      </c>
      <c r="F4509" s="12" t="s">
        <v>3260</v>
      </c>
      <c r="G4509" s="12" t="s">
        <v>325</v>
      </c>
      <c r="H4509" s="12" t="s">
        <v>397</v>
      </c>
      <c r="I4509" s="12" t="s">
        <v>5</v>
      </c>
      <c r="J4509" s="12" t="s">
        <v>2338</v>
      </c>
      <c r="K4509" s="12" t="s">
        <v>6</v>
      </c>
      <c r="L4509" s="12" t="s">
        <v>1433</v>
      </c>
      <c r="M4509" s="12" t="s">
        <v>3258</v>
      </c>
      <c r="N4509" s="25">
        <v>11305</v>
      </c>
      <c r="O4509" s="12" t="s">
        <v>1434</v>
      </c>
      <c r="P4509" s="12" t="s">
        <v>3257</v>
      </c>
      <c r="Q4509" s="12" t="s">
        <v>3239</v>
      </c>
      <c r="R4509" s="12">
        <v>36</v>
      </c>
      <c r="S4509" s="12">
        <v>81</v>
      </c>
      <c r="T4509" s="12">
        <v>53</v>
      </c>
      <c r="U4509" s="13">
        <v>130</v>
      </c>
      <c r="V4509" s="13">
        <v>69.103209876999998</v>
      </c>
      <c r="W4509" s="13">
        <v>50.277901235000002</v>
      </c>
      <c r="X4509" s="13">
        <v>48.984691357999999</v>
      </c>
      <c r="Y4509" s="13">
        <f t="shared" si="423"/>
        <v>4072.5100000350003</v>
      </c>
      <c r="Z4509" s="13">
        <f t="shared" si="424"/>
        <v>10530</v>
      </c>
      <c r="AA4509" s="13">
        <f t="shared" si="425"/>
        <v>79.722098764999998</v>
      </c>
      <c r="AB4509" s="12" t="str">
        <f t="shared" si="426"/>
        <v>Low</v>
      </c>
      <c r="AC4509" s="12" t="str">
        <f t="shared" si="427"/>
        <v>Low Volume</v>
      </c>
    </row>
    <row r="4510" spans="1:29" x14ac:dyDescent="0.25">
      <c r="A4510" s="12">
        <v>1003013632</v>
      </c>
      <c r="B4510" s="12" t="s">
        <v>1432</v>
      </c>
      <c r="C4510" s="12" t="s">
        <v>520</v>
      </c>
      <c r="D4510" s="12"/>
      <c r="E4510" s="12" t="str">
        <f t="shared" si="422"/>
        <v xml:space="preserve">Quinlan,Maureen </v>
      </c>
      <c r="F4510" s="12" t="s">
        <v>3260</v>
      </c>
      <c r="G4510" s="12" t="s">
        <v>325</v>
      </c>
      <c r="H4510" s="12" t="s">
        <v>397</v>
      </c>
      <c r="I4510" s="12" t="s">
        <v>5</v>
      </c>
      <c r="J4510" s="12" t="s">
        <v>2338</v>
      </c>
      <c r="K4510" s="12" t="s">
        <v>6</v>
      </c>
      <c r="L4510" s="12" t="s">
        <v>1433</v>
      </c>
      <c r="M4510" s="12" t="s">
        <v>3258</v>
      </c>
      <c r="N4510" s="25">
        <v>11306</v>
      </c>
      <c r="O4510" s="12" t="s">
        <v>1356</v>
      </c>
      <c r="P4510" s="12" t="s">
        <v>3257</v>
      </c>
      <c r="Q4510" s="12" t="s">
        <v>3239</v>
      </c>
      <c r="R4510" s="12">
        <v>102</v>
      </c>
      <c r="S4510" s="12">
        <v>329</v>
      </c>
      <c r="T4510" s="12">
        <v>218</v>
      </c>
      <c r="U4510" s="13">
        <v>150</v>
      </c>
      <c r="V4510" s="13">
        <v>80.131003039999996</v>
      </c>
      <c r="W4510" s="13">
        <v>56.751124619999999</v>
      </c>
      <c r="X4510" s="13">
        <v>53.952857143000003</v>
      </c>
      <c r="Y4510" s="13">
        <f t="shared" si="423"/>
        <v>18671.119999980001</v>
      </c>
      <c r="Z4510" s="13">
        <f t="shared" si="424"/>
        <v>49350</v>
      </c>
      <c r="AA4510" s="13">
        <f t="shared" si="425"/>
        <v>93.248875380000001</v>
      </c>
      <c r="AB4510" s="12" t="str">
        <f t="shared" si="426"/>
        <v>High</v>
      </c>
      <c r="AC4510" s="12" t="str">
        <f t="shared" si="427"/>
        <v>Medium Volume</v>
      </c>
    </row>
    <row r="4511" spans="1:29" x14ac:dyDescent="0.25">
      <c r="A4511" s="12">
        <v>1003013632</v>
      </c>
      <c r="B4511" s="12" t="s">
        <v>1432</v>
      </c>
      <c r="C4511" s="12" t="s">
        <v>520</v>
      </c>
      <c r="D4511" s="12"/>
      <c r="E4511" s="12" t="str">
        <f t="shared" si="422"/>
        <v xml:space="preserve">Quinlan,Maureen </v>
      </c>
      <c r="F4511" s="12" t="s">
        <v>3260</v>
      </c>
      <c r="G4511" s="12" t="s">
        <v>325</v>
      </c>
      <c r="H4511" s="12" t="s">
        <v>397</v>
      </c>
      <c r="I4511" s="12" t="s">
        <v>5</v>
      </c>
      <c r="J4511" s="12" t="s">
        <v>2338</v>
      </c>
      <c r="K4511" s="12" t="s">
        <v>6</v>
      </c>
      <c r="L4511" s="12" t="s">
        <v>1433</v>
      </c>
      <c r="M4511" s="12" t="s">
        <v>3258</v>
      </c>
      <c r="N4511" s="25">
        <v>11307</v>
      </c>
      <c r="O4511" s="12" t="s">
        <v>1435</v>
      </c>
      <c r="P4511" s="12" t="s">
        <v>3257</v>
      </c>
      <c r="Q4511" s="12" t="s">
        <v>3239</v>
      </c>
      <c r="R4511" s="12">
        <v>233</v>
      </c>
      <c r="S4511" s="12">
        <v>873</v>
      </c>
      <c r="T4511" s="12">
        <v>513</v>
      </c>
      <c r="U4511" s="13">
        <v>180</v>
      </c>
      <c r="V4511" s="13">
        <v>100.85312715000001</v>
      </c>
      <c r="W4511" s="13">
        <v>68.165784650999996</v>
      </c>
      <c r="X4511" s="13">
        <v>57.438854525000004</v>
      </c>
      <c r="Y4511" s="13">
        <f t="shared" si="423"/>
        <v>59508.730000322998</v>
      </c>
      <c r="Z4511" s="13">
        <f t="shared" si="424"/>
        <v>157140</v>
      </c>
      <c r="AA4511" s="13">
        <f t="shared" si="425"/>
        <v>111.834215349</v>
      </c>
      <c r="AB4511" s="12" t="str">
        <f t="shared" si="426"/>
        <v>High</v>
      </c>
      <c r="AC4511" s="12" t="str">
        <f t="shared" si="427"/>
        <v>High Volume</v>
      </c>
    </row>
    <row r="4512" spans="1:29" x14ac:dyDescent="0.25">
      <c r="A4512" s="12">
        <v>1003013632</v>
      </c>
      <c r="B4512" s="12" t="s">
        <v>1432</v>
      </c>
      <c r="C4512" s="12" t="s">
        <v>520</v>
      </c>
      <c r="D4512" s="12"/>
      <c r="E4512" s="12" t="str">
        <f t="shared" si="422"/>
        <v xml:space="preserve">Quinlan,Maureen </v>
      </c>
      <c r="F4512" s="12" t="s">
        <v>3260</v>
      </c>
      <c r="G4512" s="12" t="s">
        <v>325</v>
      </c>
      <c r="H4512" s="12" t="s">
        <v>397</v>
      </c>
      <c r="I4512" s="12" t="s">
        <v>5</v>
      </c>
      <c r="J4512" s="12" t="s">
        <v>2338</v>
      </c>
      <c r="K4512" s="12" t="s">
        <v>6</v>
      </c>
      <c r="L4512" s="12" t="s">
        <v>1433</v>
      </c>
      <c r="M4512" s="12" t="s">
        <v>3258</v>
      </c>
      <c r="N4512" s="25">
        <v>11720</v>
      </c>
      <c r="O4512" s="12" t="s">
        <v>1436</v>
      </c>
      <c r="P4512" s="12" t="s">
        <v>3257</v>
      </c>
      <c r="Q4512" s="12" t="s">
        <v>3239</v>
      </c>
      <c r="R4512" s="12">
        <v>12</v>
      </c>
      <c r="S4512" s="12">
        <v>15</v>
      </c>
      <c r="T4512" s="12">
        <v>15</v>
      </c>
      <c r="U4512" s="13">
        <v>55</v>
      </c>
      <c r="V4512" s="13">
        <v>30.326666667000001</v>
      </c>
      <c r="W4512" s="13">
        <v>22.551333332999999</v>
      </c>
      <c r="X4512" s="13">
        <v>24.164666666999999</v>
      </c>
      <c r="Y4512" s="13">
        <f t="shared" si="423"/>
        <v>338.26999999499998</v>
      </c>
      <c r="Z4512" s="13">
        <f t="shared" si="424"/>
        <v>825</v>
      </c>
      <c r="AA4512" s="13">
        <f t="shared" si="425"/>
        <v>32.448666666999998</v>
      </c>
      <c r="AB4512" s="12" t="str">
        <f t="shared" si="426"/>
        <v>Low</v>
      </c>
      <c r="AC4512" s="12" t="str">
        <f t="shared" si="427"/>
        <v>Low Volume</v>
      </c>
    </row>
    <row r="4513" spans="1:29" x14ac:dyDescent="0.25">
      <c r="A4513" s="12">
        <v>1003013632</v>
      </c>
      <c r="B4513" s="12" t="s">
        <v>1432</v>
      </c>
      <c r="C4513" s="12" t="s">
        <v>520</v>
      </c>
      <c r="D4513" s="12"/>
      <c r="E4513" s="12" t="str">
        <f t="shared" si="422"/>
        <v xml:space="preserve">Quinlan,Maureen </v>
      </c>
      <c r="F4513" s="12" t="s">
        <v>3260</v>
      </c>
      <c r="G4513" s="12" t="s">
        <v>325</v>
      </c>
      <c r="H4513" s="12" t="s">
        <v>397</v>
      </c>
      <c r="I4513" s="12" t="s">
        <v>5</v>
      </c>
      <c r="J4513" s="12" t="s">
        <v>2338</v>
      </c>
      <c r="K4513" s="12" t="s">
        <v>6</v>
      </c>
      <c r="L4513" s="12" t="s">
        <v>1433</v>
      </c>
      <c r="M4513" s="12" t="s">
        <v>3258</v>
      </c>
      <c r="N4513" s="25">
        <v>11721</v>
      </c>
      <c r="O4513" s="12" t="s">
        <v>1437</v>
      </c>
      <c r="P4513" s="12" t="s">
        <v>3257</v>
      </c>
      <c r="Q4513" s="12" t="s">
        <v>3239</v>
      </c>
      <c r="R4513" s="12">
        <v>356</v>
      </c>
      <c r="S4513" s="12">
        <v>770</v>
      </c>
      <c r="T4513" s="12">
        <v>770</v>
      </c>
      <c r="U4513" s="13">
        <v>65</v>
      </c>
      <c r="V4513" s="13">
        <v>41.381883117000001</v>
      </c>
      <c r="W4513" s="13">
        <v>30.160610389999999</v>
      </c>
      <c r="X4513" s="13">
        <v>32.095246752999998</v>
      </c>
      <c r="Y4513" s="13">
        <f t="shared" si="423"/>
        <v>23223.670000300001</v>
      </c>
      <c r="Z4513" s="13">
        <f t="shared" si="424"/>
        <v>50050</v>
      </c>
      <c r="AA4513" s="13">
        <f t="shared" si="425"/>
        <v>34.839389609999998</v>
      </c>
      <c r="AB4513" s="12" t="str">
        <f t="shared" si="426"/>
        <v>High</v>
      </c>
      <c r="AC4513" s="12" t="str">
        <f t="shared" si="427"/>
        <v>High Volume</v>
      </c>
    </row>
    <row r="4514" spans="1:29" x14ac:dyDescent="0.25">
      <c r="A4514" s="12">
        <v>1003013632</v>
      </c>
      <c r="B4514" s="12" t="s">
        <v>1432</v>
      </c>
      <c r="C4514" s="12" t="s">
        <v>520</v>
      </c>
      <c r="D4514" s="12"/>
      <c r="E4514" s="12" t="str">
        <f t="shared" si="422"/>
        <v xml:space="preserve">Quinlan,Maureen </v>
      </c>
      <c r="F4514" s="12" t="s">
        <v>3260</v>
      </c>
      <c r="G4514" s="12" t="s">
        <v>325</v>
      </c>
      <c r="H4514" s="12" t="s">
        <v>397</v>
      </c>
      <c r="I4514" s="12" t="s">
        <v>5</v>
      </c>
      <c r="J4514" s="12" t="s">
        <v>2338</v>
      </c>
      <c r="K4514" s="12" t="s">
        <v>6</v>
      </c>
      <c r="L4514" s="12" t="s">
        <v>1433</v>
      </c>
      <c r="M4514" s="12" t="s">
        <v>3258</v>
      </c>
      <c r="N4514" s="25">
        <v>11755</v>
      </c>
      <c r="O4514" s="12" t="s">
        <v>1438</v>
      </c>
      <c r="P4514" s="12" t="s">
        <v>3257</v>
      </c>
      <c r="Q4514" s="12" t="s">
        <v>3239</v>
      </c>
      <c r="R4514" s="12">
        <v>33</v>
      </c>
      <c r="S4514" s="12">
        <v>33</v>
      </c>
      <c r="T4514" s="12">
        <v>33</v>
      </c>
      <c r="U4514" s="13">
        <v>190</v>
      </c>
      <c r="V4514" s="13">
        <v>102.63939394000001</v>
      </c>
      <c r="W4514" s="13">
        <v>72.208484847999998</v>
      </c>
      <c r="X4514" s="13">
        <v>77.566060605999994</v>
      </c>
      <c r="Y4514" s="13">
        <f t="shared" si="423"/>
        <v>2382.8799999839998</v>
      </c>
      <c r="Z4514" s="13">
        <f t="shared" si="424"/>
        <v>6270</v>
      </c>
      <c r="AA4514" s="13">
        <f t="shared" si="425"/>
        <v>117.791515152</v>
      </c>
      <c r="AB4514" s="12" t="str">
        <f t="shared" si="426"/>
        <v>Low</v>
      </c>
      <c r="AC4514" s="12" t="str">
        <f t="shared" si="427"/>
        <v>Low Volume</v>
      </c>
    </row>
    <row r="4515" spans="1:29" x14ac:dyDescent="0.25">
      <c r="A4515" s="12">
        <v>1003013632</v>
      </c>
      <c r="B4515" s="12" t="s">
        <v>1432</v>
      </c>
      <c r="C4515" s="12" t="s">
        <v>520</v>
      </c>
      <c r="D4515" s="12"/>
      <c r="E4515" s="12" t="str">
        <f t="shared" si="422"/>
        <v xml:space="preserve">Quinlan,Maureen </v>
      </c>
      <c r="F4515" s="12" t="s">
        <v>3260</v>
      </c>
      <c r="G4515" s="12" t="s">
        <v>325</v>
      </c>
      <c r="H4515" s="12" t="s">
        <v>397</v>
      </c>
      <c r="I4515" s="12" t="s">
        <v>5</v>
      </c>
      <c r="J4515" s="12" t="s">
        <v>2338</v>
      </c>
      <c r="K4515" s="12" t="s">
        <v>6</v>
      </c>
      <c r="L4515" s="12" t="s">
        <v>1433</v>
      </c>
      <c r="M4515" s="12" t="s">
        <v>3258</v>
      </c>
      <c r="N4515" s="25">
        <v>20550</v>
      </c>
      <c r="O4515" s="12" t="s">
        <v>1300</v>
      </c>
      <c r="P4515" s="12" t="s">
        <v>3257</v>
      </c>
      <c r="Q4515" s="12" t="s">
        <v>3239</v>
      </c>
      <c r="R4515" s="12">
        <v>15</v>
      </c>
      <c r="S4515" s="12">
        <v>17</v>
      </c>
      <c r="T4515" s="12">
        <v>17</v>
      </c>
      <c r="U4515" s="13">
        <v>150</v>
      </c>
      <c r="V4515" s="13">
        <v>53.774117646999997</v>
      </c>
      <c r="W4515" s="13">
        <v>40.318235293999997</v>
      </c>
      <c r="X4515" s="13">
        <v>42.847058824000001</v>
      </c>
      <c r="Y4515" s="13">
        <f t="shared" si="423"/>
        <v>685.40999999799999</v>
      </c>
      <c r="Z4515" s="13">
        <f t="shared" si="424"/>
        <v>2550</v>
      </c>
      <c r="AA4515" s="13">
        <f t="shared" si="425"/>
        <v>109.681764706</v>
      </c>
      <c r="AB4515" s="12" t="str">
        <f t="shared" si="426"/>
        <v>Low</v>
      </c>
      <c r="AC4515" s="12" t="str">
        <f t="shared" si="427"/>
        <v>Low Volume</v>
      </c>
    </row>
    <row r="4516" spans="1:29" x14ac:dyDescent="0.25">
      <c r="A4516" s="12">
        <v>1003013632</v>
      </c>
      <c r="B4516" s="12" t="s">
        <v>1432</v>
      </c>
      <c r="C4516" s="12" t="s">
        <v>520</v>
      </c>
      <c r="D4516" s="12"/>
      <c r="E4516" s="12" t="str">
        <f t="shared" si="422"/>
        <v xml:space="preserve">Quinlan,Maureen </v>
      </c>
      <c r="F4516" s="12" t="s">
        <v>3260</v>
      </c>
      <c r="G4516" s="12" t="s">
        <v>325</v>
      </c>
      <c r="H4516" s="12" t="s">
        <v>397</v>
      </c>
      <c r="I4516" s="12" t="s">
        <v>5</v>
      </c>
      <c r="J4516" s="12" t="s">
        <v>2338</v>
      </c>
      <c r="K4516" s="12" t="s">
        <v>6</v>
      </c>
      <c r="L4516" s="12" t="s">
        <v>1433</v>
      </c>
      <c r="M4516" s="12" t="s">
        <v>3258</v>
      </c>
      <c r="N4516" s="25">
        <v>99203</v>
      </c>
      <c r="O4516" s="12" t="s">
        <v>95</v>
      </c>
      <c r="P4516" s="12" t="s">
        <v>3257</v>
      </c>
      <c r="Q4516" s="12" t="s">
        <v>3239</v>
      </c>
      <c r="R4516" s="12">
        <v>161</v>
      </c>
      <c r="S4516" s="12">
        <v>161</v>
      </c>
      <c r="T4516" s="12">
        <v>161</v>
      </c>
      <c r="U4516" s="13">
        <v>150</v>
      </c>
      <c r="V4516" s="13">
        <v>104.15763975</v>
      </c>
      <c r="W4516" s="13">
        <v>74.382546583999996</v>
      </c>
      <c r="X4516" s="13">
        <v>78.824596272999997</v>
      </c>
      <c r="Y4516" s="13">
        <f t="shared" si="423"/>
        <v>11975.590000024</v>
      </c>
      <c r="Z4516" s="13">
        <f t="shared" si="424"/>
        <v>24150</v>
      </c>
      <c r="AA4516" s="13">
        <f t="shared" si="425"/>
        <v>75.617453416000004</v>
      </c>
      <c r="AB4516" s="12" t="str">
        <f t="shared" si="426"/>
        <v>High</v>
      </c>
      <c r="AC4516" s="12" t="str">
        <f t="shared" si="427"/>
        <v>Medium Volume</v>
      </c>
    </row>
    <row r="4517" spans="1:29" x14ac:dyDescent="0.25">
      <c r="A4517" s="12">
        <v>1003013632</v>
      </c>
      <c r="B4517" s="12" t="s">
        <v>1432</v>
      </c>
      <c r="C4517" s="12" t="s">
        <v>520</v>
      </c>
      <c r="D4517" s="12"/>
      <c r="E4517" s="12" t="str">
        <f t="shared" si="422"/>
        <v xml:space="preserve">Quinlan,Maureen </v>
      </c>
      <c r="F4517" s="12" t="s">
        <v>3260</v>
      </c>
      <c r="G4517" s="12" t="s">
        <v>325</v>
      </c>
      <c r="H4517" s="12" t="s">
        <v>397</v>
      </c>
      <c r="I4517" s="12" t="s">
        <v>5</v>
      </c>
      <c r="J4517" s="12" t="s">
        <v>2338</v>
      </c>
      <c r="K4517" s="12" t="s">
        <v>6</v>
      </c>
      <c r="L4517" s="12" t="s">
        <v>1433</v>
      </c>
      <c r="M4517" s="12" t="s">
        <v>3258</v>
      </c>
      <c r="N4517" s="25">
        <v>99212</v>
      </c>
      <c r="O4517" s="12" t="s">
        <v>97</v>
      </c>
      <c r="P4517" s="12" t="s">
        <v>3257</v>
      </c>
      <c r="Q4517" s="12" t="s">
        <v>3239</v>
      </c>
      <c r="R4517" s="12">
        <v>21</v>
      </c>
      <c r="S4517" s="12">
        <v>21</v>
      </c>
      <c r="T4517" s="12">
        <v>21</v>
      </c>
      <c r="U4517" s="13">
        <v>80</v>
      </c>
      <c r="V4517" s="13">
        <v>52.421428571</v>
      </c>
      <c r="W4517" s="13">
        <v>36.514761905</v>
      </c>
      <c r="X4517" s="13">
        <v>38.972857142999999</v>
      </c>
      <c r="Y4517" s="13">
        <f t="shared" si="423"/>
        <v>766.81000000500001</v>
      </c>
      <c r="Z4517" s="13">
        <f t="shared" si="424"/>
        <v>1680</v>
      </c>
      <c r="AA4517" s="13">
        <f t="shared" si="425"/>
        <v>43.485238095</v>
      </c>
      <c r="AB4517" s="12" t="str">
        <f t="shared" si="426"/>
        <v>Low</v>
      </c>
      <c r="AC4517" s="12" t="str">
        <f t="shared" si="427"/>
        <v>Low Volume</v>
      </c>
    </row>
    <row r="4518" spans="1:29" x14ac:dyDescent="0.25">
      <c r="A4518" s="12">
        <v>1003013632</v>
      </c>
      <c r="B4518" s="12" t="s">
        <v>1432</v>
      </c>
      <c r="C4518" s="12" t="s">
        <v>520</v>
      </c>
      <c r="D4518" s="12"/>
      <c r="E4518" s="12" t="str">
        <f t="shared" si="422"/>
        <v xml:space="preserve">Quinlan,Maureen </v>
      </c>
      <c r="F4518" s="12" t="s">
        <v>3260</v>
      </c>
      <c r="G4518" s="12" t="s">
        <v>325</v>
      </c>
      <c r="H4518" s="12" t="s">
        <v>397</v>
      </c>
      <c r="I4518" s="12" t="s">
        <v>5</v>
      </c>
      <c r="J4518" s="12" t="s">
        <v>2338</v>
      </c>
      <c r="K4518" s="12" t="s">
        <v>6</v>
      </c>
      <c r="L4518" s="12" t="s">
        <v>1433</v>
      </c>
      <c r="M4518" s="12" t="s">
        <v>3258</v>
      </c>
      <c r="N4518" s="25">
        <v>99213</v>
      </c>
      <c r="O4518" s="12" t="s">
        <v>98</v>
      </c>
      <c r="P4518" s="12" t="s">
        <v>3257</v>
      </c>
      <c r="Q4518" s="12" t="s">
        <v>3239</v>
      </c>
      <c r="R4518" s="12">
        <v>460</v>
      </c>
      <c r="S4518" s="12">
        <v>1067</v>
      </c>
      <c r="T4518" s="12">
        <v>1067</v>
      </c>
      <c r="U4518" s="13">
        <v>120</v>
      </c>
      <c r="V4518" s="13">
        <v>84.740046860000007</v>
      </c>
      <c r="W4518" s="13">
        <v>60.339690722</v>
      </c>
      <c r="X4518" s="13">
        <v>63.977385192</v>
      </c>
      <c r="Y4518" s="13">
        <f t="shared" si="423"/>
        <v>64382.450000374003</v>
      </c>
      <c r="Z4518" s="13">
        <f t="shared" si="424"/>
        <v>128040</v>
      </c>
      <c r="AA4518" s="13">
        <f t="shared" si="425"/>
        <v>59.660309278</v>
      </c>
      <c r="AB4518" s="12" t="str">
        <f t="shared" si="426"/>
        <v>High</v>
      </c>
      <c r="AC4518" s="12" t="str">
        <f t="shared" si="427"/>
        <v>High Volume</v>
      </c>
    </row>
    <row r="4519" spans="1:29" x14ac:dyDescent="0.25">
      <c r="A4519" s="12">
        <v>1003013632</v>
      </c>
      <c r="B4519" s="12" t="s">
        <v>1432</v>
      </c>
      <c r="C4519" s="12" t="s">
        <v>520</v>
      </c>
      <c r="D4519" s="12"/>
      <c r="E4519" s="12" t="str">
        <f t="shared" si="422"/>
        <v xml:space="preserve">Quinlan,Maureen </v>
      </c>
      <c r="F4519" s="12" t="s">
        <v>3260</v>
      </c>
      <c r="G4519" s="12" t="s">
        <v>325</v>
      </c>
      <c r="H4519" s="12" t="s">
        <v>397</v>
      </c>
      <c r="I4519" s="12" t="s">
        <v>5</v>
      </c>
      <c r="J4519" s="12" t="s">
        <v>2338</v>
      </c>
      <c r="K4519" s="12" t="s">
        <v>6</v>
      </c>
      <c r="L4519" s="12" t="s">
        <v>1433</v>
      </c>
      <c r="M4519" s="12" t="s">
        <v>3258</v>
      </c>
      <c r="N4519" s="25">
        <v>99214</v>
      </c>
      <c r="O4519" s="12" t="s">
        <v>99</v>
      </c>
      <c r="P4519" s="12" t="s">
        <v>3257</v>
      </c>
      <c r="Q4519" s="12" t="s">
        <v>3239</v>
      </c>
      <c r="R4519" s="12">
        <v>15</v>
      </c>
      <c r="S4519" s="12">
        <v>16</v>
      </c>
      <c r="T4519" s="12">
        <v>16</v>
      </c>
      <c r="U4519" s="13">
        <v>180</v>
      </c>
      <c r="V4519" s="13">
        <v>119.85</v>
      </c>
      <c r="W4519" s="13">
        <v>74.805000000000007</v>
      </c>
      <c r="X4519" s="13">
        <v>79.725624999999994</v>
      </c>
      <c r="Y4519" s="13">
        <f t="shared" si="423"/>
        <v>1196.8800000000001</v>
      </c>
      <c r="Z4519" s="13">
        <f t="shared" si="424"/>
        <v>2880</v>
      </c>
      <c r="AA4519" s="13">
        <f t="shared" si="425"/>
        <v>105.19499999999999</v>
      </c>
      <c r="AB4519" s="12" t="str">
        <f t="shared" si="426"/>
        <v>Low</v>
      </c>
      <c r="AC4519" s="12" t="str">
        <f t="shared" si="427"/>
        <v>Low Volume</v>
      </c>
    </row>
    <row r="4520" spans="1:29" x14ac:dyDescent="0.25">
      <c r="A4520" s="12">
        <v>1003008244</v>
      </c>
      <c r="B4520" s="12" t="s">
        <v>1360</v>
      </c>
      <c r="C4520" s="12" t="s">
        <v>1361</v>
      </c>
      <c r="D4520" s="12"/>
      <c r="E4520" s="12" t="str">
        <f t="shared" si="422"/>
        <v xml:space="preserve">Rajbhandari,Ruma </v>
      </c>
      <c r="F4520" s="12" t="s">
        <v>3260</v>
      </c>
      <c r="G4520" s="12" t="s">
        <v>1362</v>
      </c>
      <c r="H4520" s="12" t="s">
        <v>410</v>
      </c>
      <c r="I4520" s="12" t="s">
        <v>5</v>
      </c>
      <c r="J4520" s="12" t="s">
        <v>2338</v>
      </c>
      <c r="K4520" s="12" t="s">
        <v>6</v>
      </c>
      <c r="L4520" s="12" t="s">
        <v>548</v>
      </c>
      <c r="M4520" s="12" t="s">
        <v>3258</v>
      </c>
      <c r="N4520" s="25">
        <v>43235</v>
      </c>
      <c r="O4520" s="12" t="s">
        <v>619</v>
      </c>
      <c r="P4520" s="12" t="s">
        <v>3257</v>
      </c>
      <c r="Q4520" s="12" t="s">
        <v>3259</v>
      </c>
      <c r="R4520" s="12">
        <v>12</v>
      </c>
      <c r="S4520" s="12">
        <v>12</v>
      </c>
      <c r="T4520" s="12">
        <v>12</v>
      </c>
      <c r="U4520" s="13">
        <v>1337</v>
      </c>
      <c r="V4520" s="13">
        <v>107.2525</v>
      </c>
      <c r="W4520" s="13">
        <v>85.724166667000006</v>
      </c>
      <c r="X4520" s="13">
        <v>78.933333332999993</v>
      </c>
      <c r="Y4520" s="13">
        <f t="shared" si="423"/>
        <v>1028.690000004</v>
      </c>
      <c r="Z4520" s="13">
        <f t="shared" si="424"/>
        <v>16044</v>
      </c>
      <c r="AA4520" s="13">
        <f t="shared" si="425"/>
        <v>1251.275833333</v>
      </c>
      <c r="AB4520" s="12" t="str">
        <f t="shared" si="426"/>
        <v>Low</v>
      </c>
      <c r="AC4520" s="12" t="str">
        <f t="shared" si="427"/>
        <v>Low Volume</v>
      </c>
    </row>
    <row r="4521" spans="1:29" x14ac:dyDescent="0.25">
      <c r="A4521" s="12">
        <v>1003008244</v>
      </c>
      <c r="B4521" s="12" t="s">
        <v>1360</v>
      </c>
      <c r="C4521" s="12" t="s">
        <v>1361</v>
      </c>
      <c r="D4521" s="12"/>
      <c r="E4521" s="12" t="str">
        <f t="shared" si="422"/>
        <v xml:space="preserve">Rajbhandari,Ruma </v>
      </c>
      <c r="F4521" s="12" t="s">
        <v>3260</v>
      </c>
      <c r="G4521" s="12" t="s">
        <v>1362</v>
      </c>
      <c r="H4521" s="12" t="s">
        <v>410</v>
      </c>
      <c r="I4521" s="12" t="s">
        <v>5</v>
      </c>
      <c r="J4521" s="12" t="s">
        <v>2338</v>
      </c>
      <c r="K4521" s="12" t="s">
        <v>6</v>
      </c>
      <c r="L4521" s="12" t="s">
        <v>548</v>
      </c>
      <c r="M4521" s="12" t="s">
        <v>3258</v>
      </c>
      <c r="N4521" s="25">
        <v>43239</v>
      </c>
      <c r="O4521" s="12" t="s">
        <v>549</v>
      </c>
      <c r="P4521" s="12" t="s">
        <v>3257</v>
      </c>
      <c r="Q4521" s="12" t="s">
        <v>3259</v>
      </c>
      <c r="R4521" s="12">
        <v>11</v>
      </c>
      <c r="S4521" s="12">
        <v>11</v>
      </c>
      <c r="T4521" s="12">
        <v>11</v>
      </c>
      <c r="U4521" s="13">
        <v>1313</v>
      </c>
      <c r="V4521" s="13">
        <v>119.04090909</v>
      </c>
      <c r="W4521" s="13">
        <v>95.517272727000005</v>
      </c>
      <c r="X4521" s="13">
        <v>88.080909090999995</v>
      </c>
      <c r="Y4521" s="13">
        <f t="shared" si="423"/>
        <v>1050.6899999970001</v>
      </c>
      <c r="Z4521" s="13">
        <f t="shared" si="424"/>
        <v>14443</v>
      </c>
      <c r="AA4521" s="13">
        <f t="shared" si="425"/>
        <v>1217.4827272729999</v>
      </c>
      <c r="AB4521" s="12" t="str">
        <f t="shared" si="426"/>
        <v>Low</v>
      </c>
      <c r="AC4521" s="12" t="str">
        <f t="shared" si="427"/>
        <v>Low Volume</v>
      </c>
    </row>
    <row r="4522" spans="1:29" x14ac:dyDescent="0.25">
      <c r="A4522" s="12">
        <v>1003008244</v>
      </c>
      <c r="B4522" s="12" t="s">
        <v>1360</v>
      </c>
      <c r="C4522" s="12" t="s">
        <v>1361</v>
      </c>
      <c r="D4522" s="12"/>
      <c r="E4522" s="12" t="str">
        <f t="shared" si="422"/>
        <v xml:space="preserve">Rajbhandari,Ruma </v>
      </c>
      <c r="F4522" s="12" t="s">
        <v>3260</v>
      </c>
      <c r="G4522" s="12" t="s">
        <v>1362</v>
      </c>
      <c r="H4522" s="12" t="s">
        <v>410</v>
      </c>
      <c r="I4522" s="12" t="s">
        <v>5</v>
      </c>
      <c r="J4522" s="12" t="s">
        <v>2338</v>
      </c>
      <c r="K4522" s="12" t="s">
        <v>6</v>
      </c>
      <c r="L4522" s="12" t="s">
        <v>548</v>
      </c>
      <c r="M4522" s="12" t="s">
        <v>3258</v>
      </c>
      <c r="N4522" s="25">
        <v>43239</v>
      </c>
      <c r="O4522" s="12" t="s">
        <v>549</v>
      </c>
      <c r="P4522" s="12" t="s">
        <v>3257</v>
      </c>
      <c r="Q4522" s="12" t="s">
        <v>3239</v>
      </c>
      <c r="R4522" s="12">
        <v>23</v>
      </c>
      <c r="S4522" s="12">
        <v>25</v>
      </c>
      <c r="T4522" s="12">
        <v>25</v>
      </c>
      <c r="U4522" s="13">
        <v>1313</v>
      </c>
      <c r="V4522" s="13">
        <v>106.38079999999999</v>
      </c>
      <c r="W4522" s="13">
        <v>66.887200000000007</v>
      </c>
      <c r="X4522" s="13">
        <v>61.059199999999997</v>
      </c>
      <c r="Y4522" s="13">
        <f t="shared" si="423"/>
        <v>1672.1800000000003</v>
      </c>
      <c r="Z4522" s="13">
        <f t="shared" si="424"/>
        <v>32825</v>
      </c>
      <c r="AA4522" s="13">
        <f t="shared" si="425"/>
        <v>1246.1127999999999</v>
      </c>
      <c r="AB4522" s="12" t="str">
        <f t="shared" si="426"/>
        <v>Low</v>
      </c>
      <c r="AC4522" s="12" t="str">
        <f t="shared" si="427"/>
        <v>Low Volume</v>
      </c>
    </row>
    <row r="4523" spans="1:29" x14ac:dyDescent="0.25">
      <c r="A4523" s="12">
        <v>1003008244</v>
      </c>
      <c r="B4523" s="12" t="s">
        <v>1360</v>
      </c>
      <c r="C4523" s="12" t="s">
        <v>1361</v>
      </c>
      <c r="D4523" s="12"/>
      <c r="E4523" s="12" t="str">
        <f t="shared" si="422"/>
        <v xml:space="preserve">Rajbhandari,Ruma </v>
      </c>
      <c r="F4523" s="12" t="s">
        <v>3260</v>
      </c>
      <c r="G4523" s="12" t="s">
        <v>1362</v>
      </c>
      <c r="H4523" s="12" t="s">
        <v>410</v>
      </c>
      <c r="I4523" s="12" t="s">
        <v>5</v>
      </c>
      <c r="J4523" s="12" t="s">
        <v>2338</v>
      </c>
      <c r="K4523" s="12" t="s">
        <v>6</v>
      </c>
      <c r="L4523" s="12" t="s">
        <v>548</v>
      </c>
      <c r="M4523" s="12" t="s">
        <v>3258</v>
      </c>
      <c r="N4523" s="25">
        <v>45380</v>
      </c>
      <c r="O4523" s="12" t="s">
        <v>551</v>
      </c>
      <c r="P4523" s="12" t="s">
        <v>3257</v>
      </c>
      <c r="Q4523" s="12" t="s">
        <v>3259</v>
      </c>
      <c r="R4523" s="12">
        <v>12</v>
      </c>
      <c r="S4523" s="12">
        <v>12</v>
      </c>
      <c r="T4523" s="12">
        <v>12</v>
      </c>
      <c r="U4523" s="13">
        <v>1138.5</v>
      </c>
      <c r="V4523" s="13">
        <v>48.793333333</v>
      </c>
      <c r="W4523" s="13">
        <v>40.32</v>
      </c>
      <c r="X4523" s="13">
        <v>31.903333332999999</v>
      </c>
      <c r="Y4523" s="13">
        <f t="shared" si="423"/>
        <v>483.84000000000003</v>
      </c>
      <c r="Z4523" s="13">
        <f t="shared" si="424"/>
        <v>13662</v>
      </c>
      <c r="AA4523" s="13">
        <f t="shared" si="425"/>
        <v>1098.18</v>
      </c>
      <c r="AB4523" s="12" t="str">
        <f t="shared" si="426"/>
        <v>Low</v>
      </c>
      <c r="AC4523" s="12" t="str">
        <f t="shared" si="427"/>
        <v>Low Volume</v>
      </c>
    </row>
    <row r="4524" spans="1:29" x14ac:dyDescent="0.25">
      <c r="A4524" s="12">
        <v>1003008244</v>
      </c>
      <c r="B4524" s="12" t="s">
        <v>1360</v>
      </c>
      <c r="C4524" s="12" t="s">
        <v>1361</v>
      </c>
      <c r="D4524" s="12"/>
      <c r="E4524" s="12" t="str">
        <f t="shared" si="422"/>
        <v xml:space="preserve">Rajbhandari,Ruma </v>
      </c>
      <c r="F4524" s="12" t="s">
        <v>3260</v>
      </c>
      <c r="G4524" s="12" t="s">
        <v>1362</v>
      </c>
      <c r="H4524" s="12" t="s">
        <v>410</v>
      </c>
      <c r="I4524" s="12" t="s">
        <v>5</v>
      </c>
      <c r="J4524" s="12" t="s">
        <v>2338</v>
      </c>
      <c r="K4524" s="12" t="s">
        <v>6</v>
      </c>
      <c r="L4524" s="12" t="s">
        <v>548</v>
      </c>
      <c r="M4524" s="12" t="s">
        <v>3258</v>
      </c>
      <c r="N4524" s="25">
        <v>45380</v>
      </c>
      <c r="O4524" s="12" t="s">
        <v>551</v>
      </c>
      <c r="P4524" s="12" t="s">
        <v>3257</v>
      </c>
      <c r="Q4524" s="12" t="s">
        <v>3239</v>
      </c>
      <c r="R4524" s="12">
        <v>15</v>
      </c>
      <c r="S4524" s="12">
        <v>15</v>
      </c>
      <c r="T4524" s="12">
        <v>15</v>
      </c>
      <c r="U4524" s="13">
        <v>1171</v>
      </c>
      <c r="V4524" s="13">
        <v>119.25733332999999</v>
      </c>
      <c r="W4524" s="13">
        <v>98.181333332999998</v>
      </c>
      <c r="X4524" s="13">
        <v>87.788666667000001</v>
      </c>
      <c r="Y4524" s="13">
        <f t="shared" si="423"/>
        <v>1472.7199999949999</v>
      </c>
      <c r="Z4524" s="13">
        <f t="shared" si="424"/>
        <v>17565</v>
      </c>
      <c r="AA4524" s="13">
        <f t="shared" si="425"/>
        <v>1072.8186666669999</v>
      </c>
      <c r="AB4524" s="12" t="str">
        <f t="shared" si="426"/>
        <v>Low</v>
      </c>
      <c r="AC4524" s="12" t="str">
        <f t="shared" si="427"/>
        <v>Low Volume</v>
      </c>
    </row>
    <row r="4525" spans="1:29" x14ac:dyDescent="0.25">
      <c r="A4525" s="12">
        <v>1003008244</v>
      </c>
      <c r="B4525" s="12" t="s">
        <v>1360</v>
      </c>
      <c r="C4525" s="12" t="s">
        <v>1361</v>
      </c>
      <c r="D4525" s="12"/>
      <c r="E4525" s="12" t="str">
        <f t="shared" si="422"/>
        <v xml:space="preserve">Rajbhandari,Ruma </v>
      </c>
      <c r="F4525" s="12" t="s">
        <v>3260</v>
      </c>
      <c r="G4525" s="12" t="s">
        <v>1362</v>
      </c>
      <c r="H4525" s="12" t="s">
        <v>410</v>
      </c>
      <c r="I4525" s="12" t="s">
        <v>5</v>
      </c>
      <c r="J4525" s="12" t="s">
        <v>2338</v>
      </c>
      <c r="K4525" s="12" t="s">
        <v>6</v>
      </c>
      <c r="L4525" s="12" t="s">
        <v>548</v>
      </c>
      <c r="M4525" s="12" t="s">
        <v>3258</v>
      </c>
      <c r="N4525" s="25">
        <v>45385</v>
      </c>
      <c r="O4525" s="12" t="s">
        <v>552</v>
      </c>
      <c r="P4525" s="12" t="s">
        <v>3257</v>
      </c>
      <c r="Q4525" s="12" t="s">
        <v>3259</v>
      </c>
      <c r="R4525" s="12">
        <v>22</v>
      </c>
      <c r="S4525" s="12">
        <v>22</v>
      </c>
      <c r="T4525" s="12">
        <v>22</v>
      </c>
      <c r="U4525" s="13">
        <v>1398</v>
      </c>
      <c r="V4525" s="13">
        <v>263.47863636</v>
      </c>
      <c r="W4525" s="13">
        <v>222.065</v>
      </c>
      <c r="X4525" s="13">
        <v>205.65454545</v>
      </c>
      <c r="Y4525" s="13">
        <f t="shared" si="423"/>
        <v>4885.43</v>
      </c>
      <c r="Z4525" s="13">
        <f t="shared" si="424"/>
        <v>30756</v>
      </c>
      <c r="AA4525" s="13">
        <f t="shared" si="425"/>
        <v>1175.9349999999999</v>
      </c>
      <c r="AB4525" s="12" t="str">
        <f t="shared" si="426"/>
        <v>Low</v>
      </c>
      <c r="AC4525" s="12" t="str">
        <f t="shared" si="427"/>
        <v>Low Volume</v>
      </c>
    </row>
    <row r="4526" spans="1:29" x14ac:dyDescent="0.25">
      <c r="A4526" s="12">
        <v>1003008244</v>
      </c>
      <c r="B4526" s="12" t="s">
        <v>1360</v>
      </c>
      <c r="C4526" s="12" t="s">
        <v>1361</v>
      </c>
      <c r="D4526" s="12"/>
      <c r="E4526" s="12" t="str">
        <f t="shared" si="422"/>
        <v xml:space="preserve">Rajbhandari,Ruma </v>
      </c>
      <c r="F4526" s="12" t="s">
        <v>3260</v>
      </c>
      <c r="G4526" s="12" t="s">
        <v>1362</v>
      </c>
      <c r="H4526" s="12" t="s">
        <v>410</v>
      </c>
      <c r="I4526" s="12" t="s">
        <v>5</v>
      </c>
      <c r="J4526" s="12" t="s">
        <v>2338</v>
      </c>
      <c r="K4526" s="12" t="s">
        <v>6</v>
      </c>
      <c r="L4526" s="12" t="s">
        <v>548</v>
      </c>
      <c r="M4526" s="12" t="s">
        <v>3258</v>
      </c>
      <c r="N4526" s="25">
        <v>45385</v>
      </c>
      <c r="O4526" s="12" t="s">
        <v>552</v>
      </c>
      <c r="P4526" s="12" t="s">
        <v>3257</v>
      </c>
      <c r="Q4526" s="12" t="s">
        <v>3239</v>
      </c>
      <c r="R4526" s="12">
        <v>33</v>
      </c>
      <c r="S4526" s="12">
        <v>34</v>
      </c>
      <c r="T4526" s="12">
        <v>34</v>
      </c>
      <c r="U4526" s="13">
        <v>1398</v>
      </c>
      <c r="V4526" s="13">
        <v>263.12441175999999</v>
      </c>
      <c r="W4526" s="13">
        <v>222.19205882</v>
      </c>
      <c r="X4526" s="13">
        <v>205.77117647</v>
      </c>
      <c r="Y4526" s="13">
        <f t="shared" si="423"/>
        <v>7554.5299998800001</v>
      </c>
      <c r="Z4526" s="13">
        <f t="shared" si="424"/>
        <v>47532</v>
      </c>
      <c r="AA4526" s="13">
        <f t="shared" si="425"/>
        <v>1175.8079411799999</v>
      </c>
      <c r="AB4526" s="12" t="str">
        <f t="shared" si="426"/>
        <v>Medium</v>
      </c>
      <c r="AC4526" s="12" t="str">
        <f t="shared" si="427"/>
        <v>Low Volume</v>
      </c>
    </row>
    <row r="4527" spans="1:29" x14ac:dyDescent="0.25">
      <c r="A4527" s="12">
        <v>1003008244</v>
      </c>
      <c r="B4527" s="12" t="s">
        <v>1360</v>
      </c>
      <c r="C4527" s="12" t="s">
        <v>1361</v>
      </c>
      <c r="D4527" s="12"/>
      <c r="E4527" s="12" t="str">
        <f t="shared" si="422"/>
        <v xml:space="preserve">Rajbhandari,Ruma </v>
      </c>
      <c r="F4527" s="12" t="s">
        <v>3260</v>
      </c>
      <c r="G4527" s="12" t="s">
        <v>1362</v>
      </c>
      <c r="H4527" s="12" t="s">
        <v>410</v>
      </c>
      <c r="I4527" s="12" t="s">
        <v>5</v>
      </c>
      <c r="J4527" s="12" t="s">
        <v>2338</v>
      </c>
      <c r="K4527" s="12" t="s">
        <v>6</v>
      </c>
      <c r="L4527" s="12" t="s">
        <v>548</v>
      </c>
      <c r="M4527" s="12" t="s">
        <v>3258</v>
      </c>
      <c r="N4527" s="25">
        <v>99214</v>
      </c>
      <c r="O4527" s="12" t="s">
        <v>99</v>
      </c>
      <c r="P4527" s="12" t="s">
        <v>3257</v>
      </c>
      <c r="Q4527" s="12" t="s">
        <v>3259</v>
      </c>
      <c r="R4527" s="12">
        <v>37</v>
      </c>
      <c r="S4527" s="12">
        <v>45</v>
      </c>
      <c r="T4527" s="12">
        <v>45</v>
      </c>
      <c r="U4527" s="13">
        <v>472.71111110999999</v>
      </c>
      <c r="V4527" s="13">
        <v>100.98311111</v>
      </c>
      <c r="W4527" s="13">
        <v>71.009555555999995</v>
      </c>
      <c r="X4527" s="13">
        <v>66.404444444000006</v>
      </c>
      <c r="Y4527" s="13">
        <f t="shared" si="423"/>
        <v>3195.4300000199996</v>
      </c>
      <c r="Z4527" s="13">
        <f t="shared" si="424"/>
        <v>21271.99999995</v>
      </c>
      <c r="AA4527" s="13">
        <f t="shared" si="425"/>
        <v>401.70155555399998</v>
      </c>
      <c r="AB4527" s="12" t="str">
        <f t="shared" si="426"/>
        <v>Low</v>
      </c>
      <c r="AC4527" s="12" t="str">
        <f t="shared" si="427"/>
        <v>Low Volume</v>
      </c>
    </row>
    <row r="4528" spans="1:29" x14ac:dyDescent="0.25">
      <c r="A4528" s="12">
        <v>1003008244</v>
      </c>
      <c r="B4528" s="12" t="s">
        <v>1360</v>
      </c>
      <c r="C4528" s="12" t="s">
        <v>1361</v>
      </c>
      <c r="D4528" s="12"/>
      <c r="E4528" s="12" t="str">
        <f t="shared" si="422"/>
        <v xml:space="preserve">Rajbhandari,Ruma </v>
      </c>
      <c r="F4528" s="12" t="s">
        <v>3260</v>
      </c>
      <c r="G4528" s="12" t="s">
        <v>1362</v>
      </c>
      <c r="H4528" s="12" t="s">
        <v>410</v>
      </c>
      <c r="I4528" s="12" t="s">
        <v>5</v>
      </c>
      <c r="J4528" s="12" t="s">
        <v>2338</v>
      </c>
      <c r="K4528" s="12" t="s">
        <v>6</v>
      </c>
      <c r="L4528" s="12" t="s">
        <v>548</v>
      </c>
      <c r="M4528" s="12" t="s">
        <v>3258</v>
      </c>
      <c r="N4528" s="25">
        <v>99214</v>
      </c>
      <c r="O4528" s="12" t="s">
        <v>99</v>
      </c>
      <c r="P4528" s="12" t="s">
        <v>3257</v>
      </c>
      <c r="Q4528" s="12" t="s">
        <v>3239</v>
      </c>
      <c r="R4528" s="12">
        <v>39</v>
      </c>
      <c r="S4528" s="12">
        <v>55</v>
      </c>
      <c r="T4528" s="12">
        <v>55</v>
      </c>
      <c r="U4528" s="13">
        <v>531.07272726999997</v>
      </c>
      <c r="V4528" s="13">
        <v>135.34218182000001</v>
      </c>
      <c r="W4528" s="13">
        <v>96.470181818</v>
      </c>
      <c r="X4528" s="13">
        <v>90.563636364000004</v>
      </c>
      <c r="Y4528" s="13">
        <f t="shared" si="423"/>
        <v>5305.8599999899998</v>
      </c>
      <c r="Z4528" s="13">
        <f t="shared" si="424"/>
        <v>29208.999999849999</v>
      </c>
      <c r="AA4528" s="13">
        <f t="shared" si="425"/>
        <v>434.60254545199996</v>
      </c>
      <c r="AB4528" s="12" t="str">
        <f t="shared" si="426"/>
        <v>Medium</v>
      </c>
      <c r="AC4528" s="12" t="str">
        <f t="shared" si="427"/>
        <v>Low Volume</v>
      </c>
    </row>
    <row r="4529" spans="1:29" x14ac:dyDescent="0.25">
      <c r="A4529" s="12">
        <v>1003008244</v>
      </c>
      <c r="B4529" s="12" t="s">
        <v>1360</v>
      </c>
      <c r="C4529" s="12" t="s">
        <v>1361</v>
      </c>
      <c r="D4529" s="12"/>
      <c r="E4529" s="12" t="str">
        <f t="shared" si="422"/>
        <v xml:space="preserve">Rajbhandari,Ruma </v>
      </c>
      <c r="F4529" s="12" t="s">
        <v>3260</v>
      </c>
      <c r="G4529" s="12" t="s">
        <v>1362</v>
      </c>
      <c r="H4529" s="12" t="s">
        <v>410</v>
      </c>
      <c r="I4529" s="12" t="s">
        <v>5</v>
      </c>
      <c r="J4529" s="12" t="s">
        <v>2338</v>
      </c>
      <c r="K4529" s="12" t="s">
        <v>6</v>
      </c>
      <c r="L4529" s="12" t="s">
        <v>548</v>
      </c>
      <c r="M4529" s="12" t="s">
        <v>3258</v>
      </c>
      <c r="N4529" s="25">
        <v>99223</v>
      </c>
      <c r="O4529" s="12" t="s">
        <v>123</v>
      </c>
      <c r="P4529" s="12" t="s">
        <v>3257</v>
      </c>
      <c r="Q4529" s="12" t="s">
        <v>3259</v>
      </c>
      <c r="R4529" s="12">
        <v>19</v>
      </c>
      <c r="S4529" s="12">
        <v>19</v>
      </c>
      <c r="T4529" s="12">
        <v>19</v>
      </c>
      <c r="U4529" s="13">
        <v>805</v>
      </c>
      <c r="V4529" s="13">
        <v>180.70421053000001</v>
      </c>
      <c r="W4529" s="13">
        <v>143.97894736999999</v>
      </c>
      <c r="X4529" s="13">
        <v>133.79421052999999</v>
      </c>
      <c r="Y4529" s="13">
        <f t="shared" si="423"/>
        <v>2735.6000000299996</v>
      </c>
      <c r="Z4529" s="13">
        <f t="shared" si="424"/>
        <v>15295</v>
      </c>
      <c r="AA4529" s="13">
        <f t="shared" si="425"/>
        <v>661.02105262999999</v>
      </c>
      <c r="AB4529" s="12" t="str">
        <f t="shared" si="426"/>
        <v>Low</v>
      </c>
      <c r="AC4529" s="12" t="str">
        <f t="shared" si="427"/>
        <v>Low Volume</v>
      </c>
    </row>
    <row r="4530" spans="1:29" x14ac:dyDescent="0.25">
      <c r="A4530" s="12">
        <v>1003008244</v>
      </c>
      <c r="B4530" s="12" t="s">
        <v>1360</v>
      </c>
      <c r="C4530" s="12" t="s">
        <v>1361</v>
      </c>
      <c r="D4530" s="12"/>
      <c r="E4530" s="12" t="str">
        <f t="shared" si="422"/>
        <v xml:space="preserve">Rajbhandari,Ruma </v>
      </c>
      <c r="F4530" s="12" t="s">
        <v>3260</v>
      </c>
      <c r="G4530" s="12" t="s">
        <v>1362</v>
      </c>
      <c r="H4530" s="12" t="s">
        <v>410</v>
      </c>
      <c r="I4530" s="12" t="s">
        <v>5</v>
      </c>
      <c r="J4530" s="12" t="s">
        <v>2338</v>
      </c>
      <c r="K4530" s="12" t="s">
        <v>6</v>
      </c>
      <c r="L4530" s="12" t="s">
        <v>548</v>
      </c>
      <c r="M4530" s="12" t="s">
        <v>3258</v>
      </c>
      <c r="N4530" s="25" t="s">
        <v>736</v>
      </c>
      <c r="O4530" s="12" t="s">
        <v>737</v>
      </c>
      <c r="P4530" s="12" t="s">
        <v>3257</v>
      </c>
      <c r="Q4530" s="12" t="s">
        <v>3259</v>
      </c>
      <c r="R4530" s="12">
        <v>26</v>
      </c>
      <c r="S4530" s="12">
        <v>26</v>
      </c>
      <c r="T4530" s="12">
        <v>26</v>
      </c>
      <c r="U4530" s="13">
        <v>65</v>
      </c>
      <c r="V4530" s="13">
        <v>5.8484615384999996</v>
      </c>
      <c r="W4530" s="13">
        <v>4.5161538461999999</v>
      </c>
      <c r="X4530" s="13">
        <v>4.2834615385000001</v>
      </c>
      <c r="Y4530" s="13">
        <f t="shared" si="423"/>
        <v>117.42000000119999</v>
      </c>
      <c r="Z4530" s="13">
        <f t="shared" si="424"/>
        <v>1690</v>
      </c>
      <c r="AA4530" s="13">
        <f t="shared" si="425"/>
        <v>60.483846153800002</v>
      </c>
      <c r="AB4530" s="12" t="str">
        <f t="shared" si="426"/>
        <v>Low</v>
      </c>
      <c r="AC4530" s="12" t="str">
        <f t="shared" si="427"/>
        <v>Low Volume</v>
      </c>
    </row>
    <row r="4531" spans="1:29" x14ac:dyDescent="0.25">
      <c r="A4531" s="12">
        <v>1003010406</v>
      </c>
      <c r="B4531" s="12" t="s">
        <v>1418</v>
      </c>
      <c r="C4531" s="12" t="s">
        <v>1419</v>
      </c>
      <c r="D4531" s="12"/>
      <c r="E4531" s="12" t="str">
        <f t="shared" si="422"/>
        <v xml:space="preserve">Ramaswamy,Ravishankar </v>
      </c>
      <c r="F4531" s="12" t="s">
        <v>3260</v>
      </c>
      <c r="G4531" s="12" t="s">
        <v>708</v>
      </c>
      <c r="H4531" s="12" t="s">
        <v>137</v>
      </c>
      <c r="I4531" s="12" t="s">
        <v>5</v>
      </c>
      <c r="J4531" s="12" t="s">
        <v>2338</v>
      </c>
      <c r="K4531" s="12" t="s">
        <v>6</v>
      </c>
      <c r="L4531" s="12" t="s">
        <v>1420</v>
      </c>
      <c r="M4531" s="12" t="s">
        <v>3258</v>
      </c>
      <c r="N4531" s="25">
        <v>93010</v>
      </c>
      <c r="O4531" s="12" t="s">
        <v>303</v>
      </c>
      <c r="P4531" s="12" t="s">
        <v>3257</v>
      </c>
      <c r="Q4531" s="12" t="s">
        <v>3259</v>
      </c>
      <c r="R4531" s="12">
        <v>20</v>
      </c>
      <c r="S4531" s="12">
        <v>20</v>
      </c>
      <c r="T4531" s="12">
        <v>20</v>
      </c>
      <c r="U4531" s="13">
        <v>40</v>
      </c>
      <c r="V4531" s="13">
        <v>8.4749999999999996</v>
      </c>
      <c r="W4531" s="13">
        <v>6.609</v>
      </c>
      <c r="X4531" s="13">
        <v>6.1479999999999997</v>
      </c>
      <c r="Y4531" s="13">
        <f t="shared" si="423"/>
        <v>132.18</v>
      </c>
      <c r="Z4531" s="13">
        <f t="shared" si="424"/>
        <v>800</v>
      </c>
      <c r="AA4531" s="13">
        <f t="shared" si="425"/>
        <v>33.390999999999998</v>
      </c>
      <c r="AB4531" s="12" t="str">
        <f t="shared" si="426"/>
        <v>Low</v>
      </c>
      <c r="AC4531" s="12" t="str">
        <f t="shared" si="427"/>
        <v>Low Volume</v>
      </c>
    </row>
    <row r="4532" spans="1:29" x14ac:dyDescent="0.25">
      <c r="A4532" s="12">
        <v>1003010406</v>
      </c>
      <c r="B4532" s="12" t="s">
        <v>1418</v>
      </c>
      <c r="C4532" s="12" t="s">
        <v>1419</v>
      </c>
      <c r="D4532" s="12"/>
      <c r="E4532" s="12" t="str">
        <f t="shared" si="422"/>
        <v xml:space="preserve">Ramaswamy,Ravishankar </v>
      </c>
      <c r="F4532" s="12" t="s">
        <v>3260</v>
      </c>
      <c r="G4532" s="12" t="s">
        <v>708</v>
      </c>
      <c r="H4532" s="12" t="s">
        <v>137</v>
      </c>
      <c r="I4532" s="12" t="s">
        <v>5</v>
      </c>
      <c r="J4532" s="12" t="s">
        <v>2338</v>
      </c>
      <c r="K4532" s="12" t="s">
        <v>6</v>
      </c>
      <c r="L4532" s="12" t="s">
        <v>1420</v>
      </c>
      <c r="M4532" s="12" t="s">
        <v>3258</v>
      </c>
      <c r="N4532" s="25">
        <v>99205</v>
      </c>
      <c r="O4532" s="12" t="s">
        <v>133</v>
      </c>
      <c r="P4532" s="12" t="s">
        <v>3257</v>
      </c>
      <c r="Q4532" s="12" t="s">
        <v>3259</v>
      </c>
      <c r="R4532" s="12">
        <v>11</v>
      </c>
      <c r="S4532" s="12">
        <v>11</v>
      </c>
      <c r="T4532" s="12">
        <v>11</v>
      </c>
      <c r="U4532" s="13">
        <v>670</v>
      </c>
      <c r="V4532" s="13">
        <v>199.36545455000001</v>
      </c>
      <c r="W4532" s="13">
        <v>158.84545455</v>
      </c>
      <c r="X4532" s="13">
        <v>140.51</v>
      </c>
      <c r="Y4532" s="13">
        <f t="shared" si="423"/>
        <v>1747.3000000500001</v>
      </c>
      <c r="Z4532" s="13">
        <f t="shared" si="424"/>
        <v>7370</v>
      </c>
      <c r="AA4532" s="13">
        <f t="shared" si="425"/>
        <v>511.15454545</v>
      </c>
      <c r="AB4532" s="12" t="str">
        <f t="shared" si="426"/>
        <v>Low</v>
      </c>
      <c r="AC4532" s="12" t="str">
        <f t="shared" si="427"/>
        <v>Low Volume</v>
      </c>
    </row>
    <row r="4533" spans="1:29" x14ac:dyDescent="0.25">
      <c r="A4533" s="12">
        <v>1003010406</v>
      </c>
      <c r="B4533" s="12" t="s">
        <v>1418</v>
      </c>
      <c r="C4533" s="12" t="s">
        <v>1419</v>
      </c>
      <c r="D4533" s="12"/>
      <c r="E4533" s="12" t="str">
        <f t="shared" si="422"/>
        <v xml:space="preserve">Ramaswamy,Ravishankar </v>
      </c>
      <c r="F4533" s="12" t="s">
        <v>3260</v>
      </c>
      <c r="G4533" s="12" t="s">
        <v>708</v>
      </c>
      <c r="H4533" s="12" t="s">
        <v>137</v>
      </c>
      <c r="I4533" s="12" t="s">
        <v>5</v>
      </c>
      <c r="J4533" s="12" t="s">
        <v>2338</v>
      </c>
      <c r="K4533" s="12" t="s">
        <v>6</v>
      </c>
      <c r="L4533" s="12" t="s">
        <v>1420</v>
      </c>
      <c r="M4533" s="12" t="s">
        <v>3258</v>
      </c>
      <c r="N4533" s="25">
        <v>99213</v>
      </c>
      <c r="O4533" s="12" t="s">
        <v>98</v>
      </c>
      <c r="P4533" s="12" t="s">
        <v>3257</v>
      </c>
      <c r="Q4533" s="12" t="s">
        <v>3259</v>
      </c>
      <c r="R4533" s="12">
        <v>37</v>
      </c>
      <c r="S4533" s="12">
        <v>38</v>
      </c>
      <c r="T4533" s="12">
        <v>38</v>
      </c>
      <c r="U4533" s="13">
        <v>200</v>
      </c>
      <c r="V4533" s="13">
        <v>72.067631578999993</v>
      </c>
      <c r="W4533" s="13">
        <v>55.879210526000001</v>
      </c>
      <c r="X4533" s="13">
        <v>49.715526316000002</v>
      </c>
      <c r="Y4533" s="13">
        <f t="shared" si="423"/>
        <v>2123.409999988</v>
      </c>
      <c r="Z4533" s="13">
        <f t="shared" si="424"/>
        <v>7600</v>
      </c>
      <c r="AA4533" s="13">
        <f t="shared" si="425"/>
        <v>144.12078947399999</v>
      </c>
      <c r="AB4533" s="12" t="str">
        <f t="shared" si="426"/>
        <v>Low</v>
      </c>
      <c r="AC4533" s="12" t="str">
        <f t="shared" si="427"/>
        <v>Low Volume</v>
      </c>
    </row>
    <row r="4534" spans="1:29" x14ac:dyDescent="0.25">
      <c r="A4534" s="12">
        <v>1003010406</v>
      </c>
      <c r="B4534" s="12" t="s">
        <v>1418</v>
      </c>
      <c r="C4534" s="12" t="s">
        <v>1419</v>
      </c>
      <c r="D4534" s="12"/>
      <c r="E4534" s="12" t="str">
        <f t="shared" si="422"/>
        <v xml:space="preserve">Ramaswamy,Ravishankar </v>
      </c>
      <c r="F4534" s="12" t="s">
        <v>3260</v>
      </c>
      <c r="G4534" s="12" t="s">
        <v>708</v>
      </c>
      <c r="H4534" s="12" t="s">
        <v>137</v>
      </c>
      <c r="I4534" s="12" t="s">
        <v>5</v>
      </c>
      <c r="J4534" s="12" t="s">
        <v>2338</v>
      </c>
      <c r="K4534" s="12" t="s">
        <v>6</v>
      </c>
      <c r="L4534" s="12" t="s">
        <v>1420</v>
      </c>
      <c r="M4534" s="12" t="s">
        <v>3258</v>
      </c>
      <c r="N4534" s="25">
        <v>99213</v>
      </c>
      <c r="O4534" s="12" t="s">
        <v>98</v>
      </c>
      <c r="P4534" s="12" t="s">
        <v>3257</v>
      </c>
      <c r="Q4534" s="12" t="s">
        <v>3239</v>
      </c>
      <c r="R4534" s="12">
        <v>13</v>
      </c>
      <c r="S4534" s="12">
        <v>13</v>
      </c>
      <c r="T4534" s="12">
        <v>13</v>
      </c>
      <c r="U4534" s="13">
        <v>290</v>
      </c>
      <c r="V4534" s="13">
        <v>72.041538462000005</v>
      </c>
      <c r="W4534" s="13">
        <v>54.333076923</v>
      </c>
      <c r="X4534" s="13">
        <v>68.047692307999995</v>
      </c>
      <c r="Y4534" s="13">
        <f t="shared" si="423"/>
        <v>706.32999999900005</v>
      </c>
      <c r="Z4534" s="13">
        <f t="shared" si="424"/>
        <v>3770</v>
      </c>
      <c r="AA4534" s="13">
        <f t="shared" si="425"/>
        <v>235.66692307700001</v>
      </c>
      <c r="AB4534" s="12" t="str">
        <f t="shared" si="426"/>
        <v>Low</v>
      </c>
      <c r="AC4534" s="12" t="str">
        <f t="shared" si="427"/>
        <v>Low Volume</v>
      </c>
    </row>
    <row r="4535" spans="1:29" x14ac:dyDescent="0.25">
      <c r="A4535" s="12">
        <v>1003010406</v>
      </c>
      <c r="B4535" s="12" t="s">
        <v>1418</v>
      </c>
      <c r="C4535" s="12" t="s">
        <v>1419</v>
      </c>
      <c r="D4535" s="12"/>
      <c r="E4535" s="12" t="str">
        <f t="shared" si="422"/>
        <v xml:space="preserve">Ramaswamy,Ravishankar </v>
      </c>
      <c r="F4535" s="12" t="s">
        <v>3260</v>
      </c>
      <c r="G4535" s="12" t="s">
        <v>708</v>
      </c>
      <c r="H4535" s="12" t="s">
        <v>137</v>
      </c>
      <c r="I4535" s="12" t="s">
        <v>5</v>
      </c>
      <c r="J4535" s="12" t="s">
        <v>2338</v>
      </c>
      <c r="K4535" s="12" t="s">
        <v>6</v>
      </c>
      <c r="L4535" s="12" t="s">
        <v>1420</v>
      </c>
      <c r="M4535" s="12" t="s">
        <v>3258</v>
      </c>
      <c r="N4535" s="25">
        <v>99214</v>
      </c>
      <c r="O4535" s="12" t="s">
        <v>99</v>
      </c>
      <c r="P4535" s="12" t="s">
        <v>3257</v>
      </c>
      <c r="Q4535" s="12" t="s">
        <v>3259</v>
      </c>
      <c r="R4535" s="12">
        <v>165</v>
      </c>
      <c r="S4535" s="12">
        <v>338</v>
      </c>
      <c r="T4535" s="12">
        <v>338</v>
      </c>
      <c r="U4535" s="13">
        <v>310</v>
      </c>
      <c r="V4535" s="13">
        <v>105.6710355</v>
      </c>
      <c r="W4535" s="13">
        <v>80.302544378999997</v>
      </c>
      <c r="X4535" s="13">
        <v>71.742781065000003</v>
      </c>
      <c r="Y4535" s="13">
        <f t="shared" si="423"/>
        <v>27142.260000102</v>
      </c>
      <c r="Z4535" s="13">
        <f t="shared" si="424"/>
        <v>104780</v>
      </c>
      <c r="AA4535" s="13">
        <f t="shared" si="425"/>
        <v>229.69745562100002</v>
      </c>
      <c r="AB4535" s="12" t="str">
        <f t="shared" si="426"/>
        <v>High</v>
      </c>
      <c r="AC4535" s="12" t="str">
        <f t="shared" si="427"/>
        <v>Medium Volume</v>
      </c>
    </row>
    <row r="4536" spans="1:29" x14ac:dyDescent="0.25">
      <c r="A4536" s="12">
        <v>1003010406</v>
      </c>
      <c r="B4536" s="12" t="s">
        <v>1418</v>
      </c>
      <c r="C4536" s="12" t="s">
        <v>1419</v>
      </c>
      <c r="D4536" s="12"/>
      <c r="E4536" s="12" t="str">
        <f t="shared" si="422"/>
        <v xml:space="preserve">Ramaswamy,Ravishankar </v>
      </c>
      <c r="F4536" s="12" t="s">
        <v>3260</v>
      </c>
      <c r="G4536" s="12" t="s">
        <v>708</v>
      </c>
      <c r="H4536" s="12" t="s">
        <v>137</v>
      </c>
      <c r="I4536" s="12" t="s">
        <v>5</v>
      </c>
      <c r="J4536" s="12" t="s">
        <v>2338</v>
      </c>
      <c r="K4536" s="12" t="s">
        <v>6</v>
      </c>
      <c r="L4536" s="12" t="s">
        <v>1420</v>
      </c>
      <c r="M4536" s="12" t="s">
        <v>3258</v>
      </c>
      <c r="N4536" s="25">
        <v>99215</v>
      </c>
      <c r="O4536" s="12" t="s">
        <v>209</v>
      </c>
      <c r="P4536" s="12" t="s">
        <v>3257</v>
      </c>
      <c r="Q4536" s="12" t="s">
        <v>3259</v>
      </c>
      <c r="R4536" s="12">
        <v>18</v>
      </c>
      <c r="S4536" s="12">
        <v>21</v>
      </c>
      <c r="T4536" s="12">
        <v>21</v>
      </c>
      <c r="U4536" s="13">
        <v>440</v>
      </c>
      <c r="V4536" s="13">
        <v>157.86190475999999</v>
      </c>
      <c r="W4536" s="13">
        <v>119.77619048</v>
      </c>
      <c r="X4536" s="13">
        <v>106.4552381</v>
      </c>
      <c r="Y4536" s="13">
        <f t="shared" si="423"/>
        <v>2515.3000000799998</v>
      </c>
      <c r="Z4536" s="13">
        <f t="shared" si="424"/>
        <v>9240</v>
      </c>
      <c r="AA4536" s="13">
        <f t="shared" si="425"/>
        <v>320.22380952000003</v>
      </c>
      <c r="AB4536" s="12" t="str">
        <f t="shared" si="426"/>
        <v>Low</v>
      </c>
      <c r="AC4536" s="12" t="str">
        <f t="shared" si="427"/>
        <v>Low Volume</v>
      </c>
    </row>
    <row r="4537" spans="1:29" x14ac:dyDescent="0.25">
      <c r="A4537" s="12">
        <v>1003010406</v>
      </c>
      <c r="B4537" s="12" t="s">
        <v>1418</v>
      </c>
      <c r="C4537" s="12" t="s">
        <v>1419</v>
      </c>
      <c r="D4537" s="12"/>
      <c r="E4537" s="12" t="str">
        <f t="shared" si="422"/>
        <v xml:space="preserve">Ramaswamy,Ravishankar </v>
      </c>
      <c r="F4537" s="12" t="s">
        <v>3260</v>
      </c>
      <c r="G4537" s="12" t="s">
        <v>708</v>
      </c>
      <c r="H4537" s="12" t="s">
        <v>137</v>
      </c>
      <c r="I4537" s="12" t="s">
        <v>5</v>
      </c>
      <c r="J4537" s="12" t="s">
        <v>2338</v>
      </c>
      <c r="K4537" s="12" t="s">
        <v>6</v>
      </c>
      <c r="L4537" s="12" t="s">
        <v>1420</v>
      </c>
      <c r="M4537" s="12" t="s">
        <v>3258</v>
      </c>
      <c r="N4537" s="25">
        <v>99233</v>
      </c>
      <c r="O4537" s="12" t="s">
        <v>126</v>
      </c>
      <c r="P4537" s="12" t="s">
        <v>3257</v>
      </c>
      <c r="Q4537" s="12" t="s">
        <v>3259</v>
      </c>
      <c r="R4537" s="12">
        <v>13</v>
      </c>
      <c r="S4537" s="12">
        <v>23</v>
      </c>
      <c r="T4537" s="12">
        <v>23</v>
      </c>
      <c r="U4537" s="13">
        <v>410</v>
      </c>
      <c r="V4537" s="13">
        <v>128.83695652</v>
      </c>
      <c r="W4537" s="13">
        <v>102.64913043</v>
      </c>
      <c r="X4537" s="13">
        <v>91.471304348000004</v>
      </c>
      <c r="Y4537" s="13">
        <f t="shared" si="423"/>
        <v>2360.9299998900001</v>
      </c>
      <c r="Z4537" s="13">
        <f t="shared" si="424"/>
        <v>9430</v>
      </c>
      <c r="AA4537" s="13">
        <f t="shared" si="425"/>
        <v>307.35086956999999</v>
      </c>
      <c r="AB4537" s="12" t="str">
        <f t="shared" si="426"/>
        <v>Low</v>
      </c>
      <c r="AC4537" s="12" t="str">
        <f t="shared" si="427"/>
        <v>Low Volume</v>
      </c>
    </row>
    <row r="4538" spans="1:29" x14ac:dyDescent="0.25">
      <c r="A4538" s="12">
        <v>1003010406</v>
      </c>
      <c r="B4538" s="12" t="s">
        <v>1418</v>
      </c>
      <c r="C4538" s="12" t="s">
        <v>1419</v>
      </c>
      <c r="D4538" s="12"/>
      <c r="E4538" s="12" t="str">
        <f t="shared" si="422"/>
        <v xml:space="preserve">Ramaswamy,Ravishankar </v>
      </c>
      <c r="F4538" s="12" t="s">
        <v>3260</v>
      </c>
      <c r="G4538" s="12" t="s">
        <v>708</v>
      </c>
      <c r="H4538" s="12" t="s">
        <v>137</v>
      </c>
      <c r="I4538" s="12" t="s">
        <v>5</v>
      </c>
      <c r="J4538" s="12" t="s">
        <v>2338</v>
      </c>
      <c r="K4538" s="12" t="s">
        <v>6</v>
      </c>
      <c r="L4538" s="12" t="s">
        <v>1420</v>
      </c>
      <c r="M4538" s="12" t="s">
        <v>3258</v>
      </c>
      <c r="N4538" s="25">
        <v>99443</v>
      </c>
      <c r="O4538" s="12" t="s">
        <v>897</v>
      </c>
      <c r="P4538" s="12" t="s">
        <v>3257</v>
      </c>
      <c r="Q4538" s="12" t="s">
        <v>3259</v>
      </c>
      <c r="R4538" s="12">
        <v>15</v>
      </c>
      <c r="S4538" s="12">
        <v>15</v>
      </c>
      <c r="T4538" s="12">
        <v>15</v>
      </c>
      <c r="U4538" s="13">
        <v>353</v>
      </c>
      <c r="V4538" s="13">
        <v>106.15466667</v>
      </c>
      <c r="W4538" s="13">
        <v>84.578000000000003</v>
      </c>
      <c r="X4538" s="13">
        <v>75.337999999999994</v>
      </c>
      <c r="Y4538" s="13">
        <f t="shared" si="423"/>
        <v>1268.67</v>
      </c>
      <c r="Z4538" s="13">
        <f t="shared" si="424"/>
        <v>5295</v>
      </c>
      <c r="AA4538" s="13">
        <f t="shared" si="425"/>
        <v>268.42200000000003</v>
      </c>
      <c r="AB4538" s="12" t="str">
        <f t="shared" si="426"/>
        <v>Low</v>
      </c>
      <c r="AC4538" s="12" t="str">
        <f t="shared" si="427"/>
        <v>Low Volume</v>
      </c>
    </row>
    <row r="4539" spans="1:29" x14ac:dyDescent="0.25">
      <c r="A4539" s="12">
        <v>1003010406</v>
      </c>
      <c r="B4539" s="12" t="s">
        <v>1418</v>
      </c>
      <c r="C4539" s="12" t="s">
        <v>1419</v>
      </c>
      <c r="D4539" s="12"/>
      <c r="E4539" s="12" t="str">
        <f t="shared" si="422"/>
        <v xml:space="preserve">Ramaswamy,Ravishankar </v>
      </c>
      <c r="F4539" s="12" t="s">
        <v>3260</v>
      </c>
      <c r="G4539" s="12" t="s">
        <v>708</v>
      </c>
      <c r="H4539" s="12" t="s">
        <v>137</v>
      </c>
      <c r="I4539" s="12" t="s">
        <v>5</v>
      </c>
      <c r="J4539" s="12" t="s">
        <v>2338</v>
      </c>
      <c r="K4539" s="12" t="s">
        <v>6</v>
      </c>
      <c r="L4539" s="12" t="s">
        <v>1420</v>
      </c>
      <c r="M4539" s="12" t="s">
        <v>3258</v>
      </c>
      <c r="N4539" s="25" t="s">
        <v>157</v>
      </c>
      <c r="O4539" s="12" t="s">
        <v>158</v>
      </c>
      <c r="P4539" s="12" t="s">
        <v>3257</v>
      </c>
      <c r="Q4539" s="12" t="s">
        <v>3259</v>
      </c>
      <c r="R4539" s="12">
        <v>39</v>
      </c>
      <c r="S4539" s="12">
        <v>39</v>
      </c>
      <c r="T4539" s="12">
        <v>39</v>
      </c>
      <c r="U4539" s="13">
        <v>380</v>
      </c>
      <c r="V4539" s="13">
        <v>144.05641026000001</v>
      </c>
      <c r="W4539" s="13">
        <v>144.05641026000001</v>
      </c>
      <c r="X4539" s="13">
        <v>127.17666667</v>
      </c>
      <c r="Y4539" s="13">
        <f t="shared" si="423"/>
        <v>5618.2000001400002</v>
      </c>
      <c r="Z4539" s="13">
        <f t="shared" si="424"/>
        <v>14820</v>
      </c>
      <c r="AA4539" s="13">
        <f t="shared" si="425"/>
        <v>235.94358973999999</v>
      </c>
      <c r="AB4539" s="12" t="str">
        <f t="shared" si="426"/>
        <v>Medium</v>
      </c>
      <c r="AC4539" s="12" t="str">
        <f t="shared" si="427"/>
        <v>Low Volume</v>
      </c>
    </row>
    <row r="4540" spans="1:29" x14ac:dyDescent="0.25">
      <c r="A4540" s="12">
        <v>1003010406</v>
      </c>
      <c r="B4540" s="12" t="s">
        <v>1418</v>
      </c>
      <c r="C4540" s="12" t="s">
        <v>1419</v>
      </c>
      <c r="D4540" s="12"/>
      <c r="E4540" s="12" t="str">
        <f t="shared" si="422"/>
        <v xml:space="preserve">Ramaswamy,Ravishankar </v>
      </c>
      <c r="F4540" s="12" t="s">
        <v>3260</v>
      </c>
      <c r="G4540" s="12" t="s">
        <v>708</v>
      </c>
      <c r="H4540" s="12" t="s">
        <v>137</v>
      </c>
      <c r="I4540" s="12" t="s">
        <v>5</v>
      </c>
      <c r="J4540" s="12" t="s">
        <v>2338</v>
      </c>
      <c r="K4540" s="12" t="s">
        <v>6</v>
      </c>
      <c r="L4540" s="12" t="s">
        <v>1420</v>
      </c>
      <c r="M4540" s="12" t="s">
        <v>3258</v>
      </c>
      <c r="N4540" s="25" t="s">
        <v>159</v>
      </c>
      <c r="O4540" s="12" t="s">
        <v>160</v>
      </c>
      <c r="P4540" s="12" t="s">
        <v>3257</v>
      </c>
      <c r="Q4540" s="12" t="s">
        <v>3259</v>
      </c>
      <c r="R4540" s="12">
        <v>109</v>
      </c>
      <c r="S4540" s="12">
        <v>175</v>
      </c>
      <c r="T4540" s="12">
        <v>175</v>
      </c>
      <c r="U4540" s="13">
        <v>40</v>
      </c>
      <c r="V4540" s="13">
        <v>17.953314286000001</v>
      </c>
      <c r="W4540" s="13">
        <v>14.136571429</v>
      </c>
      <c r="X4540" s="13">
        <v>12.643828571</v>
      </c>
      <c r="Y4540" s="13">
        <f t="shared" si="423"/>
        <v>2473.9000000750002</v>
      </c>
      <c r="Z4540" s="13">
        <f t="shared" si="424"/>
        <v>7000</v>
      </c>
      <c r="AA4540" s="13">
        <f t="shared" si="425"/>
        <v>25.863428571</v>
      </c>
      <c r="AB4540" s="12" t="str">
        <f t="shared" si="426"/>
        <v>Low</v>
      </c>
      <c r="AC4540" s="12" t="str">
        <f t="shared" si="427"/>
        <v>Medium Volume</v>
      </c>
    </row>
    <row r="4541" spans="1:29" x14ac:dyDescent="0.25">
      <c r="A4541" s="12">
        <v>1003011610</v>
      </c>
      <c r="B4541" s="12" t="s">
        <v>2260</v>
      </c>
      <c r="C4541" s="12" t="s">
        <v>2261</v>
      </c>
      <c r="D4541" s="12"/>
      <c r="E4541" s="12" t="str">
        <f t="shared" si="422"/>
        <v xml:space="preserve">Ray,Alaka </v>
      </c>
      <c r="F4541" s="12" t="s">
        <v>3260</v>
      </c>
      <c r="G4541" s="12" t="s">
        <v>1362</v>
      </c>
      <c r="H4541" s="12" t="s">
        <v>410</v>
      </c>
      <c r="I4541" s="12" t="s">
        <v>5</v>
      </c>
      <c r="J4541" s="12" t="s">
        <v>2338</v>
      </c>
      <c r="K4541" s="12" t="s">
        <v>6</v>
      </c>
      <c r="L4541" s="12" t="s">
        <v>120</v>
      </c>
      <c r="M4541" s="12" t="s">
        <v>3258</v>
      </c>
      <c r="N4541" s="25">
        <v>99213</v>
      </c>
      <c r="O4541" s="12" t="s">
        <v>98</v>
      </c>
      <c r="P4541" s="12" t="s">
        <v>3257</v>
      </c>
      <c r="Q4541" s="12" t="s">
        <v>3259</v>
      </c>
      <c r="R4541" s="12">
        <v>145</v>
      </c>
      <c r="S4541" s="12">
        <v>149</v>
      </c>
      <c r="T4541" s="12">
        <v>149</v>
      </c>
      <c r="U4541" s="13">
        <v>277.27516779000001</v>
      </c>
      <c r="V4541" s="13">
        <v>69.216375838999994</v>
      </c>
      <c r="W4541" s="13">
        <v>42.502751678000003</v>
      </c>
      <c r="X4541" s="13">
        <v>39.363758388999997</v>
      </c>
      <c r="Y4541" s="13">
        <f t="shared" si="423"/>
        <v>6332.9100000220005</v>
      </c>
      <c r="Z4541" s="13">
        <f t="shared" si="424"/>
        <v>41314.000000710002</v>
      </c>
      <c r="AA4541" s="13">
        <f t="shared" si="425"/>
        <v>234.772416112</v>
      </c>
      <c r="AB4541" s="12" t="str">
        <f t="shared" si="426"/>
        <v>Medium</v>
      </c>
      <c r="AC4541" s="12" t="str">
        <f t="shared" si="427"/>
        <v>Medium Volume</v>
      </c>
    </row>
    <row r="4542" spans="1:29" x14ac:dyDescent="0.25">
      <c r="A4542" s="12">
        <v>1003011610</v>
      </c>
      <c r="B4542" s="12" t="s">
        <v>2260</v>
      </c>
      <c r="C4542" s="12" t="s">
        <v>2261</v>
      </c>
      <c r="D4542" s="12"/>
      <c r="E4542" s="12" t="str">
        <f t="shared" si="422"/>
        <v xml:space="preserve">Ray,Alaka </v>
      </c>
      <c r="F4542" s="12" t="s">
        <v>3260</v>
      </c>
      <c r="G4542" s="12" t="s">
        <v>1362</v>
      </c>
      <c r="H4542" s="12" t="s">
        <v>410</v>
      </c>
      <c r="I4542" s="12" t="s">
        <v>5</v>
      </c>
      <c r="J4542" s="12" t="s">
        <v>2338</v>
      </c>
      <c r="K4542" s="12" t="s">
        <v>6</v>
      </c>
      <c r="L4542" s="12" t="s">
        <v>120</v>
      </c>
      <c r="M4542" s="12" t="s">
        <v>3258</v>
      </c>
      <c r="N4542" s="25">
        <v>99214</v>
      </c>
      <c r="O4542" s="12" t="s">
        <v>99</v>
      </c>
      <c r="P4542" s="12" t="s">
        <v>3257</v>
      </c>
      <c r="Q4542" s="12" t="s">
        <v>3259</v>
      </c>
      <c r="R4542" s="12">
        <v>73</v>
      </c>
      <c r="S4542" s="12">
        <v>80</v>
      </c>
      <c r="T4542" s="12">
        <v>80</v>
      </c>
      <c r="U4542" s="13">
        <v>411.96249999999998</v>
      </c>
      <c r="V4542" s="13">
        <v>102.01049999999999</v>
      </c>
      <c r="W4542" s="13">
        <v>72.664749999999998</v>
      </c>
      <c r="X4542" s="13">
        <v>67.219250000000002</v>
      </c>
      <c r="Y4542" s="13">
        <f t="shared" si="423"/>
        <v>5813.18</v>
      </c>
      <c r="Z4542" s="13">
        <f t="shared" si="424"/>
        <v>32957</v>
      </c>
      <c r="AA4542" s="13">
        <f t="shared" si="425"/>
        <v>339.29774999999995</v>
      </c>
      <c r="AB4542" s="12" t="str">
        <f t="shared" si="426"/>
        <v>Medium</v>
      </c>
      <c r="AC4542" s="12" t="str">
        <f t="shared" si="427"/>
        <v>Low Volume</v>
      </c>
    </row>
    <row r="4543" spans="1:29" x14ac:dyDescent="0.25">
      <c r="A4543" s="12">
        <v>1003011610</v>
      </c>
      <c r="B4543" s="12" t="s">
        <v>2260</v>
      </c>
      <c r="C4543" s="12" t="s">
        <v>2261</v>
      </c>
      <c r="D4543" s="12"/>
      <c r="E4543" s="12" t="str">
        <f t="shared" si="422"/>
        <v xml:space="preserve">Ray,Alaka </v>
      </c>
      <c r="F4543" s="12" t="s">
        <v>3260</v>
      </c>
      <c r="G4543" s="12" t="s">
        <v>1362</v>
      </c>
      <c r="H4543" s="12" t="s">
        <v>410</v>
      </c>
      <c r="I4543" s="12" t="s">
        <v>5</v>
      </c>
      <c r="J4543" s="12" t="s">
        <v>2338</v>
      </c>
      <c r="K4543" s="12" t="s">
        <v>6</v>
      </c>
      <c r="L4543" s="12" t="s">
        <v>120</v>
      </c>
      <c r="M4543" s="12" t="s">
        <v>3258</v>
      </c>
      <c r="N4543" s="25">
        <v>99214</v>
      </c>
      <c r="O4543" s="12" t="s">
        <v>99</v>
      </c>
      <c r="P4543" s="12" t="s">
        <v>3257</v>
      </c>
      <c r="Q4543" s="12" t="s">
        <v>3239</v>
      </c>
      <c r="R4543" s="12">
        <v>17</v>
      </c>
      <c r="S4543" s="12">
        <v>19</v>
      </c>
      <c r="T4543" s="12">
        <v>19</v>
      </c>
      <c r="U4543" s="13">
        <v>409.84210525999998</v>
      </c>
      <c r="V4543" s="13">
        <v>139.67947368</v>
      </c>
      <c r="W4543" s="13">
        <v>100.27578947000001</v>
      </c>
      <c r="X4543" s="13">
        <v>89.958421052999995</v>
      </c>
      <c r="Y4543" s="13">
        <f t="shared" si="423"/>
        <v>1905.2399999300001</v>
      </c>
      <c r="Z4543" s="13">
        <f t="shared" si="424"/>
        <v>7786.9999999399997</v>
      </c>
      <c r="AA4543" s="13">
        <f t="shared" si="425"/>
        <v>309.56631578999998</v>
      </c>
      <c r="AB4543" s="12" t="str">
        <f t="shared" si="426"/>
        <v>Low</v>
      </c>
      <c r="AC4543" s="12" t="str">
        <f t="shared" si="427"/>
        <v>Low Volume</v>
      </c>
    </row>
    <row r="4544" spans="1:29" x14ac:dyDescent="0.25">
      <c r="A4544" s="12">
        <v>1003011610</v>
      </c>
      <c r="B4544" s="12" t="s">
        <v>2260</v>
      </c>
      <c r="C4544" s="12" t="s">
        <v>2261</v>
      </c>
      <c r="D4544" s="12"/>
      <c r="E4544" s="12" t="str">
        <f t="shared" si="422"/>
        <v xml:space="preserve">Ray,Alaka </v>
      </c>
      <c r="F4544" s="12" t="s">
        <v>3260</v>
      </c>
      <c r="G4544" s="12" t="s">
        <v>1362</v>
      </c>
      <c r="H4544" s="12" t="s">
        <v>410</v>
      </c>
      <c r="I4544" s="12" t="s">
        <v>5</v>
      </c>
      <c r="J4544" s="12" t="s">
        <v>2338</v>
      </c>
      <c r="K4544" s="12" t="s">
        <v>6</v>
      </c>
      <c r="L4544" s="12" t="s">
        <v>120</v>
      </c>
      <c r="M4544" s="12" t="s">
        <v>3258</v>
      </c>
      <c r="N4544" s="25">
        <v>99215</v>
      </c>
      <c r="O4544" s="12" t="s">
        <v>209</v>
      </c>
      <c r="P4544" s="12" t="s">
        <v>3257</v>
      </c>
      <c r="Q4544" s="12" t="s">
        <v>3259</v>
      </c>
      <c r="R4544" s="12">
        <v>47</v>
      </c>
      <c r="S4544" s="12">
        <v>67</v>
      </c>
      <c r="T4544" s="12">
        <v>67</v>
      </c>
      <c r="U4544" s="13">
        <v>602.29850746</v>
      </c>
      <c r="V4544" s="13">
        <v>151.63805970000001</v>
      </c>
      <c r="W4544" s="13">
        <v>112.30686566999999</v>
      </c>
      <c r="X4544" s="13">
        <v>103.73582089999999</v>
      </c>
      <c r="Y4544" s="13">
        <f t="shared" si="423"/>
        <v>7524.5599998899997</v>
      </c>
      <c r="Z4544" s="13">
        <f t="shared" si="424"/>
        <v>40353.99999982</v>
      </c>
      <c r="AA4544" s="13">
        <f t="shared" si="425"/>
        <v>489.99164179000002</v>
      </c>
      <c r="AB4544" s="12" t="str">
        <f t="shared" si="426"/>
        <v>Medium</v>
      </c>
      <c r="AC4544" s="12" t="str">
        <f t="shared" si="427"/>
        <v>Low Volume</v>
      </c>
    </row>
    <row r="4545" spans="1:29" x14ac:dyDescent="0.25">
      <c r="A4545" s="12">
        <v>1003011610</v>
      </c>
      <c r="B4545" s="12" t="s">
        <v>2260</v>
      </c>
      <c r="C4545" s="12" t="s">
        <v>2261</v>
      </c>
      <c r="D4545" s="12"/>
      <c r="E4545" s="12" t="str">
        <f t="shared" si="422"/>
        <v xml:space="preserve">Ray,Alaka </v>
      </c>
      <c r="F4545" s="12" t="s">
        <v>3260</v>
      </c>
      <c r="G4545" s="12" t="s">
        <v>1362</v>
      </c>
      <c r="H4545" s="12" t="s">
        <v>410</v>
      </c>
      <c r="I4545" s="12" t="s">
        <v>5</v>
      </c>
      <c r="J4545" s="12" t="s">
        <v>2338</v>
      </c>
      <c r="K4545" s="12" t="s">
        <v>6</v>
      </c>
      <c r="L4545" s="12" t="s">
        <v>120</v>
      </c>
      <c r="M4545" s="12" t="s">
        <v>3258</v>
      </c>
      <c r="N4545" s="25">
        <v>99215</v>
      </c>
      <c r="O4545" s="12" t="s">
        <v>209</v>
      </c>
      <c r="P4545" s="12" t="s">
        <v>3257</v>
      </c>
      <c r="Q4545" s="12" t="s">
        <v>3239</v>
      </c>
      <c r="R4545" s="12">
        <v>11</v>
      </c>
      <c r="S4545" s="12">
        <v>12</v>
      </c>
      <c r="T4545" s="12">
        <v>12</v>
      </c>
      <c r="U4545" s="13">
        <v>603.25</v>
      </c>
      <c r="V4545" s="13">
        <v>196.1</v>
      </c>
      <c r="W4545" s="13">
        <v>156.24</v>
      </c>
      <c r="X4545" s="13">
        <v>141.44</v>
      </c>
      <c r="Y4545" s="13">
        <f t="shared" si="423"/>
        <v>1874.88</v>
      </c>
      <c r="Z4545" s="13">
        <f t="shared" si="424"/>
        <v>7239</v>
      </c>
      <c r="AA4545" s="13">
        <f t="shared" si="425"/>
        <v>447.01</v>
      </c>
      <c r="AB4545" s="12" t="str">
        <f t="shared" si="426"/>
        <v>Low</v>
      </c>
      <c r="AC4545" s="12" t="str">
        <f t="shared" si="427"/>
        <v>Low Volume</v>
      </c>
    </row>
    <row r="4546" spans="1:29" x14ac:dyDescent="0.25">
      <c r="A4546" s="12">
        <v>1003011610</v>
      </c>
      <c r="B4546" s="12" t="s">
        <v>2260</v>
      </c>
      <c r="C4546" s="12" t="s">
        <v>2261</v>
      </c>
      <c r="D4546" s="12"/>
      <c r="E4546" s="12" t="str">
        <f t="shared" si="422"/>
        <v xml:space="preserve">Ray,Alaka </v>
      </c>
      <c r="F4546" s="12" t="s">
        <v>3260</v>
      </c>
      <c r="G4546" s="12" t="s">
        <v>1362</v>
      </c>
      <c r="H4546" s="12" t="s">
        <v>410</v>
      </c>
      <c r="I4546" s="12" t="s">
        <v>5</v>
      </c>
      <c r="J4546" s="12" t="s">
        <v>2338</v>
      </c>
      <c r="K4546" s="12" t="s">
        <v>6</v>
      </c>
      <c r="L4546" s="12" t="s">
        <v>120</v>
      </c>
      <c r="M4546" s="12" t="s">
        <v>3258</v>
      </c>
      <c r="N4546" s="25">
        <v>99233</v>
      </c>
      <c r="O4546" s="12" t="s">
        <v>126</v>
      </c>
      <c r="P4546" s="12" t="s">
        <v>3257</v>
      </c>
      <c r="Q4546" s="12" t="s">
        <v>3259</v>
      </c>
      <c r="R4546" s="12">
        <v>12</v>
      </c>
      <c r="S4546" s="12">
        <v>50</v>
      </c>
      <c r="T4546" s="12">
        <v>50</v>
      </c>
      <c r="U4546" s="13">
        <v>497</v>
      </c>
      <c r="V4546" s="13">
        <v>124.04</v>
      </c>
      <c r="W4546" s="13">
        <v>98.83</v>
      </c>
      <c r="X4546" s="13">
        <v>91.87</v>
      </c>
      <c r="Y4546" s="13">
        <f t="shared" si="423"/>
        <v>4941.5</v>
      </c>
      <c r="Z4546" s="13">
        <f t="shared" si="424"/>
        <v>24850</v>
      </c>
      <c r="AA4546" s="13">
        <f t="shared" si="425"/>
        <v>398.17</v>
      </c>
      <c r="AB4546" s="12" t="str">
        <f t="shared" si="426"/>
        <v>Low</v>
      </c>
      <c r="AC4546" s="12" t="str">
        <f t="shared" si="427"/>
        <v>Low Volume</v>
      </c>
    </row>
    <row r="4547" spans="1:29" x14ac:dyDescent="0.25">
      <c r="A4547" s="12">
        <v>1003011610</v>
      </c>
      <c r="B4547" s="12" t="s">
        <v>2260</v>
      </c>
      <c r="C4547" s="12" t="s">
        <v>2261</v>
      </c>
      <c r="D4547" s="12"/>
      <c r="E4547" s="12" t="str">
        <f t="shared" ref="E4547:E4610" si="428">B4547 &amp; "," &amp; C4547 &amp; " " &amp; D4547</f>
        <v xml:space="preserve">Ray,Alaka </v>
      </c>
      <c r="F4547" s="12" t="s">
        <v>3260</v>
      </c>
      <c r="G4547" s="12" t="s">
        <v>1362</v>
      </c>
      <c r="H4547" s="12" t="s">
        <v>410</v>
      </c>
      <c r="I4547" s="12" t="s">
        <v>5</v>
      </c>
      <c r="J4547" s="12" t="s">
        <v>2338</v>
      </c>
      <c r="K4547" s="12" t="s">
        <v>6</v>
      </c>
      <c r="L4547" s="12" t="s">
        <v>120</v>
      </c>
      <c r="M4547" s="12" t="s">
        <v>3258</v>
      </c>
      <c r="N4547" s="25">
        <v>99443</v>
      </c>
      <c r="O4547" s="12" t="s">
        <v>897</v>
      </c>
      <c r="P4547" s="12" t="s">
        <v>3257</v>
      </c>
      <c r="Q4547" s="12" t="s">
        <v>3259</v>
      </c>
      <c r="R4547" s="12">
        <v>11</v>
      </c>
      <c r="S4547" s="12">
        <v>11</v>
      </c>
      <c r="T4547" s="12">
        <v>11</v>
      </c>
      <c r="U4547" s="13">
        <v>407.72727272999998</v>
      </c>
      <c r="V4547" s="13">
        <v>102.01090909</v>
      </c>
      <c r="W4547" s="13">
        <v>74.182727272999998</v>
      </c>
      <c r="X4547" s="13">
        <v>68.34</v>
      </c>
      <c r="Y4547" s="13">
        <f t="shared" ref="Y4547:Y4610" si="429">S4547*W4547</f>
        <v>816.01000000299996</v>
      </c>
      <c r="Z4547" s="13">
        <f t="shared" ref="Z4547:Z4610" si="430">S4547*U4547</f>
        <v>4485.0000000299997</v>
      </c>
      <c r="AA4547" s="13">
        <f t="shared" ref="AA4547:AA4610" si="431">U4547-W4547</f>
        <v>333.54454545699997</v>
      </c>
      <c r="AB4547" s="12" t="str">
        <f t="shared" ref="AB4547:AB4610" si="432">IF(Y4547&lt;5000,"Low",IF(Y4547&lt;=10000,"Medium","High"))</f>
        <v>Low</v>
      </c>
      <c r="AC4547" s="12" t="str">
        <f t="shared" ref="AC4547:AC4610" si="433">IF(S4547&lt;100,"Low Volume",IF(S4547&lt;500,"Medium Volume","High Volume"))</f>
        <v>Low Volume</v>
      </c>
    </row>
    <row r="4548" spans="1:29" x14ac:dyDescent="0.25">
      <c r="A4548" s="12">
        <v>1003011610</v>
      </c>
      <c r="B4548" s="12" t="s">
        <v>2260</v>
      </c>
      <c r="C4548" s="12" t="s">
        <v>2261</v>
      </c>
      <c r="D4548" s="12"/>
      <c r="E4548" s="12" t="str">
        <f t="shared" si="428"/>
        <v xml:space="preserve">Ray,Alaka </v>
      </c>
      <c r="F4548" s="12" t="s">
        <v>3260</v>
      </c>
      <c r="G4548" s="12" t="s">
        <v>1362</v>
      </c>
      <c r="H4548" s="12" t="s">
        <v>410</v>
      </c>
      <c r="I4548" s="12" t="s">
        <v>5</v>
      </c>
      <c r="J4548" s="12" t="s">
        <v>2338</v>
      </c>
      <c r="K4548" s="12" t="s">
        <v>6</v>
      </c>
      <c r="L4548" s="12" t="s">
        <v>120</v>
      </c>
      <c r="M4548" s="12" t="s">
        <v>3258</v>
      </c>
      <c r="N4548" s="25" t="s">
        <v>691</v>
      </c>
      <c r="O4548" s="12" t="s">
        <v>692</v>
      </c>
      <c r="P4548" s="12" t="s">
        <v>3257</v>
      </c>
      <c r="Q4548" s="12" t="s">
        <v>3259</v>
      </c>
      <c r="R4548" s="12">
        <v>59</v>
      </c>
      <c r="S4548" s="12">
        <v>59</v>
      </c>
      <c r="T4548" s="12">
        <v>59</v>
      </c>
      <c r="U4548" s="13">
        <v>52</v>
      </c>
      <c r="V4548" s="13">
        <v>9.5399999999999991</v>
      </c>
      <c r="W4548" s="13">
        <v>9.5399999999999991</v>
      </c>
      <c r="X4548" s="13">
        <v>8.81</v>
      </c>
      <c r="Y4548" s="13">
        <f t="shared" si="429"/>
        <v>562.8599999999999</v>
      </c>
      <c r="Z4548" s="13">
        <f t="shared" si="430"/>
        <v>3068</v>
      </c>
      <c r="AA4548" s="13">
        <f t="shared" si="431"/>
        <v>42.46</v>
      </c>
      <c r="AB4548" s="12" t="str">
        <f t="shared" si="432"/>
        <v>Low</v>
      </c>
      <c r="AC4548" s="12" t="str">
        <f t="shared" si="433"/>
        <v>Low Volume</v>
      </c>
    </row>
    <row r="4549" spans="1:29" x14ac:dyDescent="0.25">
      <c r="A4549" s="12">
        <v>1003011610</v>
      </c>
      <c r="B4549" s="12" t="s">
        <v>2260</v>
      </c>
      <c r="C4549" s="12" t="s">
        <v>2261</v>
      </c>
      <c r="D4549" s="12"/>
      <c r="E4549" s="12" t="str">
        <f t="shared" si="428"/>
        <v xml:space="preserve">Ray,Alaka </v>
      </c>
      <c r="F4549" s="12" t="s">
        <v>3260</v>
      </c>
      <c r="G4549" s="12" t="s">
        <v>1362</v>
      </c>
      <c r="H4549" s="12" t="s">
        <v>410</v>
      </c>
      <c r="I4549" s="12" t="s">
        <v>5</v>
      </c>
      <c r="J4549" s="12" t="s">
        <v>2338</v>
      </c>
      <c r="K4549" s="12" t="s">
        <v>6</v>
      </c>
      <c r="L4549" s="12" t="s">
        <v>120</v>
      </c>
      <c r="M4549" s="12" t="s">
        <v>3258</v>
      </c>
      <c r="N4549" s="25" t="s">
        <v>650</v>
      </c>
      <c r="O4549" s="12" t="s">
        <v>651</v>
      </c>
      <c r="P4549" s="12" t="s">
        <v>3257</v>
      </c>
      <c r="Q4549" s="12" t="s">
        <v>3259</v>
      </c>
      <c r="R4549" s="12">
        <v>59</v>
      </c>
      <c r="S4549" s="12">
        <v>59</v>
      </c>
      <c r="T4549" s="12">
        <v>59</v>
      </c>
      <c r="U4549" s="13">
        <v>52</v>
      </c>
      <c r="V4549" s="13">
        <v>9.5399999999999991</v>
      </c>
      <c r="W4549" s="13">
        <v>9.5399999999999991</v>
      </c>
      <c r="X4549" s="13">
        <v>8.81</v>
      </c>
      <c r="Y4549" s="13">
        <f t="shared" si="429"/>
        <v>562.8599999999999</v>
      </c>
      <c r="Z4549" s="13">
        <f t="shared" si="430"/>
        <v>3068</v>
      </c>
      <c r="AA4549" s="13">
        <f t="shared" si="431"/>
        <v>42.46</v>
      </c>
      <c r="AB4549" s="12" t="str">
        <f t="shared" si="432"/>
        <v>Low</v>
      </c>
      <c r="AC4549" s="12" t="str">
        <f t="shared" si="433"/>
        <v>Low Volume</v>
      </c>
    </row>
    <row r="4550" spans="1:29" x14ac:dyDescent="0.25">
      <c r="A4550" s="12">
        <v>1003011610</v>
      </c>
      <c r="B4550" s="12" t="s">
        <v>2260</v>
      </c>
      <c r="C4550" s="12" t="s">
        <v>2261</v>
      </c>
      <c r="D4550" s="12"/>
      <c r="E4550" s="12" t="str">
        <f t="shared" si="428"/>
        <v xml:space="preserve">Ray,Alaka </v>
      </c>
      <c r="F4550" s="12" t="s">
        <v>3260</v>
      </c>
      <c r="G4550" s="12" t="s">
        <v>1362</v>
      </c>
      <c r="H4550" s="12" t="s">
        <v>410</v>
      </c>
      <c r="I4550" s="12" t="s">
        <v>5</v>
      </c>
      <c r="J4550" s="12" t="s">
        <v>2338</v>
      </c>
      <c r="K4550" s="12" t="s">
        <v>6</v>
      </c>
      <c r="L4550" s="12" t="s">
        <v>120</v>
      </c>
      <c r="M4550" s="12" t="s">
        <v>3258</v>
      </c>
      <c r="N4550" s="25" t="s">
        <v>159</v>
      </c>
      <c r="O4550" s="12" t="s">
        <v>160</v>
      </c>
      <c r="P4550" s="12" t="s">
        <v>3257</v>
      </c>
      <c r="Q4550" s="12" t="s">
        <v>3259</v>
      </c>
      <c r="R4550" s="12">
        <v>22</v>
      </c>
      <c r="S4550" s="12">
        <v>24</v>
      </c>
      <c r="T4550" s="12">
        <v>24</v>
      </c>
      <c r="U4550" s="13">
        <v>70.25</v>
      </c>
      <c r="V4550" s="13">
        <v>17.34</v>
      </c>
      <c r="W4550" s="13">
        <v>13.82</v>
      </c>
      <c r="X4550" s="13">
        <v>12.79</v>
      </c>
      <c r="Y4550" s="13">
        <f t="shared" si="429"/>
        <v>331.68</v>
      </c>
      <c r="Z4550" s="13">
        <f t="shared" si="430"/>
        <v>1686</v>
      </c>
      <c r="AA4550" s="13">
        <f t="shared" si="431"/>
        <v>56.43</v>
      </c>
      <c r="AB4550" s="12" t="str">
        <f t="shared" si="432"/>
        <v>Low</v>
      </c>
      <c r="AC4550" s="12" t="str">
        <f t="shared" si="433"/>
        <v>Low Volume</v>
      </c>
    </row>
    <row r="4551" spans="1:29" x14ac:dyDescent="0.25">
      <c r="A4551" s="12">
        <v>1003008533</v>
      </c>
      <c r="B4551" s="12" t="s">
        <v>195</v>
      </c>
      <c r="C4551" s="12" t="s">
        <v>196</v>
      </c>
      <c r="D4551" s="12"/>
      <c r="E4551" s="12" t="str">
        <f t="shared" si="428"/>
        <v xml:space="preserve">Sabodash,Valeriy </v>
      </c>
      <c r="F4551" s="12" t="s">
        <v>3260</v>
      </c>
      <c r="G4551" s="12" t="s">
        <v>197</v>
      </c>
      <c r="H4551" s="12" t="s">
        <v>198</v>
      </c>
      <c r="I4551" s="12" t="s">
        <v>5</v>
      </c>
      <c r="J4551" s="12" t="s">
        <v>2338</v>
      </c>
      <c r="K4551" s="12" t="s">
        <v>6</v>
      </c>
      <c r="L4551" s="12" t="s">
        <v>132</v>
      </c>
      <c r="M4551" s="12" t="s">
        <v>3258</v>
      </c>
      <c r="N4551" s="25">
        <v>64405</v>
      </c>
      <c r="O4551" s="12" t="s">
        <v>199</v>
      </c>
      <c r="P4551" s="12" t="s">
        <v>3257</v>
      </c>
      <c r="Q4551" s="12" t="s">
        <v>3239</v>
      </c>
      <c r="R4551" s="12">
        <v>23</v>
      </c>
      <c r="S4551" s="12">
        <v>27</v>
      </c>
      <c r="T4551" s="12">
        <v>27</v>
      </c>
      <c r="U4551" s="13">
        <v>243.8</v>
      </c>
      <c r="V4551" s="13">
        <v>99.174444444000002</v>
      </c>
      <c r="W4551" s="13">
        <v>74.065925926000006</v>
      </c>
      <c r="X4551" s="13">
        <v>72.870370370000003</v>
      </c>
      <c r="Y4551" s="13">
        <f t="shared" si="429"/>
        <v>1999.7800000020002</v>
      </c>
      <c r="Z4551" s="13">
        <f t="shared" si="430"/>
        <v>6582.6</v>
      </c>
      <c r="AA4551" s="13">
        <f t="shared" si="431"/>
        <v>169.73407407400001</v>
      </c>
      <c r="AB4551" s="12" t="str">
        <f t="shared" si="432"/>
        <v>Low</v>
      </c>
      <c r="AC4551" s="12" t="str">
        <f t="shared" si="433"/>
        <v>Low Volume</v>
      </c>
    </row>
    <row r="4552" spans="1:29" x14ac:dyDescent="0.25">
      <c r="A4552" s="12">
        <v>1003008533</v>
      </c>
      <c r="B4552" s="12" t="s">
        <v>195</v>
      </c>
      <c r="C4552" s="12" t="s">
        <v>196</v>
      </c>
      <c r="D4552" s="12"/>
      <c r="E4552" s="12" t="str">
        <f t="shared" si="428"/>
        <v xml:space="preserve">Sabodash,Valeriy </v>
      </c>
      <c r="F4552" s="12" t="s">
        <v>3260</v>
      </c>
      <c r="G4552" s="12" t="s">
        <v>197</v>
      </c>
      <c r="H4552" s="12" t="s">
        <v>198</v>
      </c>
      <c r="I4552" s="12" t="s">
        <v>5</v>
      </c>
      <c r="J4552" s="12" t="s">
        <v>2338</v>
      </c>
      <c r="K4552" s="12" t="s">
        <v>6</v>
      </c>
      <c r="L4552" s="12" t="s">
        <v>132</v>
      </c>
      <c r="M4552" s="12" t="s">
        <v>3258</v>
      </c>
      <c r="N4552" s="25">
        <v>64615</v>
      </c>
      <c r="O4552" s="12" t="s">
        <v>200</v>
      </c>
      <c r="P4552" s="12" t="s">
        <v>3257</v>
      </c>
      <c r="Q4552" s="12" t="s">
        <v>3239</v>
      </c>
      <c r="R4552" s="12">
        <v>13</v>
      </c>
      <c r="S4552" s="12">
        <v>38</v>
      </c>
      <c r="T4552" s="12">
        <v>38</v>
      </c>
      <c r="U4552" s="13">
        <v>343</v>
      </c>
      <c r="V4552" s="13">
        <v>156.96394737</v>
      </c>
      <c r="W4552" s="13">
        <v>121.70473684</v>
      </c>
      <c r="X4552" s="13">
        <v>117.54052632</v>
      </c>
      <c r="Y4552" s="13">
        <f t="shared" si="429"/>
        <v>4624.7799999199997</v>
      </c>
      <c r="Z4552" s="13">
        <f t="shared" si="430"/>
        <v>13034</v>
      </c>
      <c r="AA4552" s="13">
        <f t="shared" si="431"/>
        <v>221.29526315999999</v>
      </c>
      <c r="AB4552" s="12" t="str">
        <f t="shared" si="432"/>
        <v>Low</v>
      </c>
      <c r="AC4552" s="12" t="str">
        <f t="shared" si="433"/>
        <v>Low Volume</v>
      </c>
    </row>
    <row r="4553" spans="1:29" x14ac:dyDescent="0.25">
      <c r="A4553" s="12">
        <v>1003008533</v>
      </c>
      <c r="B4553" s="12" t="s">
        <v>195</v>
      </c>
      <c r="C4553" s="12" t="s">
        <v>196</v>
      </c>
      <c r="D4553" s="12"/>
      <c r="E4553" s="12" t="str">
        <f t="shared" si="428"/>
        <v xml:space="preserve">Sabodash,Valeriy </v>
      </c>
      <c r="F4553" s="12" t="s">
        <v>3260</v>
      </c>
      <c r="G4553" s="12" t="s">
        <v>197</v>
      </c>
      <c r="H4553" s="12" t="s">
        <v>198</v>
      </c>
      <c r="I4553" s="12" t="s">
        <v>5</v>
      </c>
      <c r="J4553" s="12" t="s">
        <v>2338</v>
      </c>
      <c r="K4553" s="12" t="s">
        <v>6</v>
      </c>
      <c r="L4553" s="12" t="s">
        <v>132</v>
      </c>
      <c r="M4553" s="12" t="s">
        <v>3258</v>
      </c>
      <c r="N4553" s="25">
        <v>64616</v>
      </c>
      <c r="O4553" s="12" t="s">
        <v>201</v>
      </c>
      <c r="P4553" s="12" t="s">
        <v>3257</v>
      </c>
      <c r="Q4553" s="12" t="s">
        <v>3239</v>
      </c>
      <c r="R4553" s="12">
        <v>24</v>
      </c>
      <c r="S4553" s="12">
        <v>70</v>
      </c>
      <c r="T4553" s="12">
        <v>70</v>
      </c>
      <c r="U4553" s="13">
        <v>291</v>
      </c>
      <c r="V4553" s="13">
        <v>203.61342857</v>
      </c>
      <c r="W4553" s="13">
        <v>162.23042856999999</v>
      </c>
      <c r="X4553" s="13">
        <v>157.91442857000001</v>
      </c>
      <c r="Y4553" s="13">
        <f t="shared" si="429"/>
        <v>11356.129999899998</v>
      </c>
      <c r="Z4553" s="13">
        <f t="shared" si="430"/>
        <v>20370</v>
      </c>
      <c r="AA4553" s="13">
        <f t="shared" si="431"/>
        <v>128.76957143000001</v>
      </c>
      <c r="AB4553" s="12" t="str">
        <f t="shared" si="432"/>
        <v>High</v>
      </c>
      <c r="AC4553" s="12" t="str">
        <f t="shared" si="433"/>
        <v>Low Volume</v>
      </c>
    </row>
    <row r="4554" spans="1:29" x14ac:dyDescent="0.25">
      <c r="A4554" s="12">
        <v>1003008533</v>
      </c>
      <c r="B4554" s="12" t="s">
        <v>195</v>
      </c>
      <c r="C4554" s="12" t="s">
        <v>196</v>
      </c>
      <c r="D4554" s="12"/>
      <c r="E4554" s="12" t="str">
        <f t="shared" si="428"/>
        <v xml:space="preserve">Sabodash,Valeriy </v>
      </c>
      <c r="F4554" s="12" t="s">
        <v>3260</v>
      </c>
      <c r="G4554" s="12" t="s">
        <v>197</v>
      </c>
      <c r="H4554" s="12" t="s">
        <v>198</v>
      </c>
      <c r="I4554" s="12" t="s">
        <v>5</v>
      </c>
      <c r="J4554" s="12" t="s">
        <v>2338</v>
      </c>
      <c r="K4554" s="12" t="s">
        <v>6</v>
      </c>
      <c r="L4554" s="12" t="s">
        <v>132</v>
      </c>
      <c r="M4554" s="12" t="s">
        <v>3258</v>
      </c>
      <c r="N4554" s="25">
        <v>64644</v>
      </c>
      <c r="O4554" s="12" t="s">
        <v>202</v>
      </c>
      <c r="P4554" s="12" t="s">
        <v>3257</v>
      </c>
      <c r="Q4554" s="12" t="s">
        <v>3239</v>
      </c>
      <c r="R4554" s="12">
        <v>13</v>
      </c>
      <c r="S4554" s="12">
        <v>22</v>
      </c>
      <c r="T4554" s="12">
        <v>22</v>
      </c>
      <c r="U4554" s="13">
        <v>368</v>
      </c>
      <c r="V4554" s="13">
        <v>174.60681818</v>
      </c>
      <c r="W4554" s="13">
        <v>139.12136364</v>
      </c>
      <c r="X4554" s="13">
        <v>139.16136363999999</v>
      </c>
      <c r="Y4554" s="13">
        <f t="shared" si="429"/>
        <v>3060.6700000800001</v>
      </c>
      <c r="Z4554" s="13">
        <f t="shared" si="430"/>
        <v>8096</v>
      </c>
      <c r="AA4554" s="13">
        <f t="shared" si="431"/>
        <v>228.87863636</v>
      </c>
      <c r="AB4554" s="12" t="str">
        <f t="shared" si="432"/>
        <v>Low</v>
      </c>
      <c r="AC4554" s="12" t="str">
        <f t="shared" si="433"/>
        <v>Low Volume</v>
      </c>
    </row>
    <row r="4555" spans="1:29" x14ac:dyDescent="0.25">
      <c r="A4555" s="12">
        <v>1003008533</v>
      </c>
      <c r="B4555" s="12" t="s">
        <v>195</v>
      </c>
      <c r="C4555" s="12" t="s">
        <v>196</v>
      </c>
      <c r="D4555" s="12"/>
      <c r="E4555" s="12" t="str">
        <f t="shared" si="428"/>
        <v xml:space="preserve">Sabodash,Valeriy </v>
      </c>
      <c r="F4555" s="12" t="s">
        <v>3260</v>
      </c>
      <c r="G4555" s="12" t="s">
        <v>197</v>
      </c>
      <c r="H4555" s="12" t="s">
        <v>198</v>
      </c>
      <c r="I4555" s="12" t="s">
        <v>5</v>
      </c>
      <c r="J4555" s="12" t="s">
        <v>2338</v>
      </c>
      <c r="K4555" s="12" t="s">
        <v>6</v>
      </c>
      <c r="L4555" s="12" t="s">
        <v>132</v>
      </c>
      <c r="M4555" s="12" t="s">
        <v>3258</v>
      </c>
      <c r="N4555" s="25">
        <v>95813</v>
      </c>
      <c r="O4555" s="12" t="s">
        <v>203</v>
      </c>
      <c r="P4555" s="12" t="s">
        <v>3257</v>
      </c>
      <c r="Q4555" s="12" t="s">
        <v>3239</v>
      </c>
      <c r="R4555" s="12">
        <v>53</v>
      </c>
      <c r="S4555" s="12">
        <v>56</v>
      </c>
      <c r="T4555" s="12">
        <v>56</v>
      </c>
      <c r="U4555" s="13">
        <v>583</v>
      </c>
      <c r="V4555" s="13">
        <v>413.39249999999998</v>
      </c>
      <c r="W4555" s="13">
        <v>320.19714285999999</v>
      </c>
      <c r="X4555" s="13">
        <v>336.75464285999999</v>
      </c>
      <c r="Y4555" s="13">
        <f t="shared" si="429"/>
        <v>17931.040000159999</v>
      </c>
      <c r="Z4555" s="13">
        <f t="shared" si="430"/>
        <v>32648</v>
      </c>
      <c r="AA4555" s="13">
        <f t="shared" si="431"/>
        <v>262.80285714000001</v>
      </c>
      <c r="AB4555" s="12" t="str">
        <f t="shared" si="432"/>
        <v>High</v>
      </c>
      <c r="AC4555" s="12" t="str">
        <f t="shared" si="433"/>
        <v>Low Volume</v>
      </c>
    </row>
    <row r="4556" spans="1:29" x14ac:dyDescent="0.25">
      <c r="A4556" s="12">
        <v>1003008533</v>
      </c>
      <c r="B4556" s="12" t="s">
        <v>195</v>
      </c>
      <c r="C4556" s="12" t="s">
        <v>196</v>
      </c>
      <c r="D4556" s="12"/>
      <c r="E4556" s="12" t="str">
        <f t="shared" si="428"/>
        <v xml:space="preserve">Sabodash,Valeriy </v>
      </c>
      <c r="F4556" s="12" t="s">
        <v>3260</v>
      </c>
      <c r="G4556" s="12" t="s">
        <v>197</v>
      </c>
      <c r="H4556" s="12" t="s">
        <v>198</v>
      </c>
      <c r="I4556" s="12" t="s">
        <v>5</v>
      </c>
      <c r="J4556" s="12" t="s">
        <v>2338</v>
      </c>
      <c r="K4556" s="12" t="s">
        <v>6</v>
      </c>
      <c r="L4556" s="12" t="s">
        <v>132</v>
      </c>
      <c r="M4556" s="12" t="s">
        <v>3258</v>
      </c>
      <c r="N4556" s="25">
        <v>95819</v>
      </c>
      <c r="O4556" s="12" t="s">
        <v>204</v>
      </c>
      <c r="P4556" s="12" t="s">
        <v>3257</v>
      </c>
      <c r="Q4556" s="12" t="s">
        <v>3239</v>
      </c>
      <c r="R4556" s="12">
        <v>13</v>
      </c>
      <c r="S4556" s="12">
        <v>13</v>
      </c>
      <c r="T4556" s="12">
        <v>13</v>
      </c>
      <c r="U4556" s="13">
        <v>746</v>
      </c>
      <c r="V4556" s="13">
        <v>422.46307691999999</v>
      </c>
      <c r="W4556" s="13">
        <v>321.88769230999998</v>
      </c>
      <c r="X4556" s="13">
        <v>339.96846154000002</v>
      </c>
      <c r="Y4556" s="13">
        <f t="shared" si="429"/>
        <v>4184.5400000299996</v>
      </c>
      <c r="Z4556" s="13">
        <f t="shared" si="430"/>
        <v>9698</v>
      </c>
      <c r="AA4556" s="13">
        <f t="shared" si="431"/>
        <v>424.11230769000002</v>
      </c>
      <c r="AB4556" s="12" t="str">
        <f t="shared" si="432"/>
        <v>Low</v>
      </c>
      <c r="AC4556" s="12" t="str">
        <f t="shared" si="433"/>
        <v>Low Volume</v>
      </c>
    </row>
    <row r="4557" spans="1:29" x14ac:dyDescent="0.25">
      <c r="A4557" s="12">
        <v>1003008533</v>
      </c>
      <c r="B4557" s="12" t="s">
        <v>195</v>
      </c>
      <c r="C4557" s="12" t="s">
        <v>196</v>
      </c>
      <c r="D4557" s="12"/>
      <c r="E4557" s="12" t="str">
        <f t="shared" si="428"/>
        <v xml:space="preserve">Sabodash,Valeriy </v>
      </c>
      <c r="F4557" s="12" t="s">
        <v>3260</v>
      </c>
      <c r="G4557" s="12" t="s">
        <v>197</v>
      </c>
      <c r="H4557" s="12" t="s">
        <v>198</v>
      </c>
      <c r="I4557" s="12" t="s">
        <v>5</v>
      </c>
      <c r="J4557" s="12" t="s">
        <v>2338</v>
      </c>
      <c r="K4557" s="12" t="s">
        <v>6</v>
      </c>
      <c r="L4557" s="12" t="s">
        <v>132</v>
      </c>
      <c r="M4557" s="12" t="s">
        <v>3258</v>
      </c>
      <c r="N4557" s="25">
        <v>95874</v>
      </c>
      <c r="O4557" s="12" t="s">
        <v>205</v>
      </c>
      <c r="P4557" s="12" t="s">
        <v>3257</v>
      </c>
      <c r="Q4557" s="12" t="s">
        <v>3239</v>
      </c>
      <c r="R4557" s="12">
        <v>25</v>
      </c>
      <c r="S4557" s="12">
        <v>56</v>
      </c>
      <c r="T4557" s="12">
        <v>56</v>
      </c>
      <c r="U4557" s="13">
        <v>159</v>
      </c>
      <c r="V4557" s="13">
        <v>70.830714286000003</v>
      </c>
      <c r="W4557" s="13">
        <v>56.434107142999999</v>
      </c>
      <c r="X4557" s="13">
        <v>59.272500000000001</v>
      </c>
      <c r="Y4557" s="13">
        <f t="shared" si="429"/>
        <v>3160.3100000079999</v>
      </c>
      <c r="Z4557" s="13">
        <f t="shared" si="430"/>
        <v>8904</v>
      </c>
      <c r="AA4557" s="13">
        <f t="shared" si="431"/>
        <v>102.56589285699999</v>
      </c>
      <c r="AB4557" s="12" t="str">
        <f t="shared" si="432"/>
        <v>Low</v>
      </c>
      <c r="AC4557" s="12" t="str">
        <f t="shared" si="433"/>
        <v>Low Volume</v>
      </c>
    </row>
    <row r="4558" spans="1:29" x14ac:dyDescent="0.25">
      <c r="A4558" s="12">
        <v>1003008533</v>
      </c>
      <c r="B4558" s="12" t="s">
        <v>195</v>
      </c>
      <c r="C4558" s="12" t="s">
        <v>196</v>
      </c>
      <c r="D4558" s="12"/>
      <c r="E4558" s="12" t="str">
        <f t="shared" si="428"/>
        <v xml:space="preserve">Sabodash,Valeriy </v>
      </c>
      <c r="F4558" s="12" t="s">
        <v>3260</v>
      </c>
      <c r="G4558" s="12" t="s">
        <v>197</v>
      </c>
      <c r="H4558" s="12" t="s">
        <v>198</v>
      </c>
      <c r="I4558" s="12" t="s">
        <v>5</v>
      </c>
      <c r="J4558" s="12" t="s">
        <v>2338</v>
      </c>
      <c r="K4558" s="12" t="s">
        <v>6</v>
      </c>
      <c r="L4558" s="12" t="s">
        <v>132</v>
      </c>
      <c r="M4558" s="12" t="s">
        <v>3258</v>
      </c>
      <c r="N4558" s="25">
        <v>95886</v>
      </c>
      <c r="O4558" s="12" t="s">
        <v>206</v>
      </c>
      <c r="P4558" s="12" t="s">
        <v>3257</v>
      </c>
      <c r="Q4558" s="12" t="s">
        <v>3239</v>
      </c>
      <c r="R4558" s="12">
        <v>122</v>
      </c>
      <c r="S4558" s="12">
        <v>237</v>
      </c>
      <c r="T4558" s="12">
        <v>125</v>
      </c>
      <c r="U4558" s="13">
        <v>216</v>
      </c>
      <c r="V4558" s="13">
        <v>90.448101265999995</v>
      </c>
      <c r="W4558" s="13">
        <v>72.083881856999994</v>
      </c>
      <c r="X4558" s="13">
        <v>75.125105485000006</v>
      </c>
      <c r="Y4558" s="13">
        <f t="shared" si="429"/>
        <v>17083.880000108999</v>
      </c>
      <c r="Z4558" s="13">
        <f t="shared" si="430"/>
        <v>51192</v>
      </c>
      <c r="AA4558" s="13">
        <f t="shared" si="431"/>
        <v>143.91611814300001</v>
      </c>
      <c r="AB4558" s="12" t="str">
        <f t="shared" si="432"/>
        <v>High</v>
      </c>
      <c r="AC4558" s="12" t="str">
        <f t="shared" si="433"/>
        <v>Medium Volume</v>
      </c>
    </row>
    <row r="4559" spans="1:29" x14ac:dyDescent="0.25">
      <c r="A4559" s="12">
        <v>1003008533</v>
      </c>
      <c r="B4559" s="12" t="s">
        <v>195</v>
      </c>
      <c r="C4559" s="12" t="s">
        <v>196</v>
      </c>
      <c r="D4559" s="12"/>
      <c r="E4559" s="12" t="str">
        <f t="shared" si="428"/>
        <v xml:space="preserve">Sabodash,Valeriy </v>
      </c>
      <c r="F4559" s="12" t="s">
        <v>3260</v>
      </c>
      <c r="G4559" s="12" t="s">
        <v>197</v>
      </c>
      <c r="H4559" s="12" t="s">
        <v>198</v>
      </c>
      <c r="I4559" s="12" t="s">
        <v>5</v>
      </c>
      <c r="J4559" s="12" t="s">
        <v>2338</v>
      </c>
      <c r="K4559" s="12" t="s">
        <v>6</v>
      </c>
      <c r="L4559" s="12" t="s">
        <v>132</v>
      </c>
      <c r="M4559" s="12" t="s">
        <v>3258</v>
      </c>
      <c r="N4559" s="25">
        <v>95910</v>
      </c>
      <c r="O4559" s="12" t="s">
        <v>207</v>
      </c>
      <c r="P4559" s="12" t="s">
        <v>3257</v>
      </c>
      <c r="Q4559" s="12" t="s">
        <v>3239</v>
      </c>
      <c r="R4559" s="12">
        <v>77</v>
      </c>
      <c r="S4559" s="12">
        <v>77</v>
      </c>
      <c r="T4559" s="12">
        <v>77</v>
      </c>
      <c r="U4559" s="13">
        <v>452</v>
      </c>
      <c r="V4559" s="13">
        <v>166.98051948</v>
      </c>
      <c r="W4559" s="13">
        <v>131.65051948000001</v>
      </c>
      <c r="X4559" s="13">
        <v>135.49662337999999</v>
      </c>
      <c r="Y4559" s="13">
        <f t="shared" si="429"/>
        <v>10137.089999960001</v>
      </c>
      <c r="Z4559" s="13">
        <f t="shared" si="430"/>
        <v>34804</v>
      </c>
      <c r="AA4559" s="13">
        <f t="shared" si="431"/>
        <v>320.34948051999999</v>
      </c>
      <c r="AB4559" s="12" t="str">
        <f t="shared" si="432"/>
        <v>High</v>
      </c>
      <c r="AC4559" s="12" t="str">
        <f t="shared" si="433"/>
        <v>Low Volume</v>
      </c>
    </row>
    <row r="4560" spans="1:29" x14ac:dyDescent="0.25">
      <c r="A4560" s="12">
        <v>1003008533</v>
      </c>
      <c r="B4560" s="12" t="s">
        <v>195</v>
      </c>
      <c r="C4560" s="12" t="s">
        <v>196</v>
      </c>
      <c r="D4560" s="12"/>
      <c r="E4560" s="12" t="str">
        <f t="shared" si="428"/>
        <v xml:space="preserve">Sabodash,Valeriy </v>
      </c>
      <c r="F4560" s="12" t="s">
        <v>3260</v>
      </c>
      <c r="G4560" s="12" t="s">
        <v>197</v>
      </c>
      <c r="H4560" s="12" t="s">
        <v>198</v>
      </c>
      <c r="I4560" s="12" t="s">
        <v>5</v>
      </c>
      <c r="J4560" s="12" t="s">
        <v>2338</v>
      </c>
      <c r="K4560" s="12" t="s">
        <v>6</v>
      </c>
      <c r="L4560" s="12" t="s">
        <v>132</v>
      </c>
      <c r="M4560" s="12" t="s">
        <v>3258</v>
      </c>
      <c r="N4560" s="25">
        <v>95911</v>
      </c>
      <c r="O4560" s="12" t="s">
        <v>208</v>
      </c>
      <c r="P4560" s="12" t="s">
        <v>3257</v>
      </c>
      <c r="Q4560" s="12" t="s">
        <v>3239</v>
      </c>
      <c r="R4560" s="12">
        <v>26</v>
      </c>
      <c r="S4560" s="12">
        <v>27</v>
      </c>
      <c r="T4560" s="12">
        <v>27</v>
      </c>
      <c r="U4560" s="13">
        <v>546</v>
      </c>
      <c r="V4560" s="13">
        <v>201.35814815000001</v>
      </c>
      <c r="W4560" s="13">
        <v>159.70296296000001</v>
      </c>
      <c r="X4560" s="13">
        <v>164.18407407000001</v>
      </c>
      <c r="Y4560" s="13">
        <f t="shared" si="429"/>
        <v>4311.9799999200004</v>
      </c>
      <c r="Z4560" s="13">
        <f t="shared" si="430"/>
        <v>14742</v>
      </c>
      <c r="AA4560" s="13">
        <f t="shared" si="431"/>
        <v>386.29703703999996</v>
      </c>
      <c r="AB4560" s="12" t="str">
        <f t="shared" si="432"/>
        <v>Low</v>
      </c>
      <c r="AC4560" s="12" t="str">
        <f t="shared" si="433"/>
        <v>Low Volume</v>
      </c>
    </row>
    <row r="4561" spans="1:29" x14ac:dyDescent="0.25">
      <c r="A4561" s="12">
        <v>1003008533</v>
      </c>
      <c r="B4561" s="12" t="s">
        <v>195</v>
      </c>
      <c r="C4561" s="12" t="s">
        <v>196</v>
      </c>
      <c r="D4561" s="12"/>
      <c r="E4561" s="12" t="str">
        <f t="shared" si="428"/>
        <v xml:space="preserve">Sabodash,Valeriy </v>
      </c>
      <c r="F4561" s="12" t="s">
        <v>3260</v>
      </c>
      <c r="G4561" s="12" t="s">
        <v>197</v>
      </c>
      <c r="H4561" s="12" t="s">
        <v>198</v>
      </c>
      <c r="I4561" s="12" t="s">
        <v>5</v>
      </c>
      <c r="J4561" s="12" t="s">
        <v>2338</v>
      </c>
      <c r="K4561" s="12" t="s">
        <v>6</v>
      </c>
      <c r="L4561" s="12" t="s">
        <v>132</v>
      </c>
      <c r="M4561" s="12" t="s">
        <v>3258</v>
      </c>
      <c r="N4561" s="25">
        <v>99204</v>
      </c>
      <c r="O4561" s="12" t="s">
        <v>96</v>
      </c>
      <c r="P4561" s="12" t="s">
        <v>3257</v>
      </c>
      <c r="Q4561" s="12" t="s">
        <v>3239</v>
      </c>
      <c r="R4561" s="12">
        <v>134</v>
      </c>
      <c r="S4561" s="12">
        <v>134</v>
      </c>
      <c r="T4561" s="12">
        <v>134</v>
      </c>
      <c r="U4561" s="13">
        <v>368</v>
      </c>
      <c r="V4561" s="13">
        <v>162.46925372999999</v>
      </c>
      <c r="W4561" s="13">
        <v>110.27865672</v>
      </c>
      <c r="X4561" s="13">
        <v>111.63119403</v>
      </c>
      <c r="Y4561" s="13">
        <f t="shared" si="429"/>
        <v>14777.340000480001</v>
      </c>
      <c r="Z4561" s="13">
        <f t="shared" si="430"/>
        <v>49312</v>
      </c>
      <c r="AA4561" s="13">
        <f t="shared" si="431"/>
        <v>257.72134327999999</v>
      </c>
      <c r="AB4561" s="12" t="str">
        <f t="shared" si="432"/>
        <v>High</v>
      </c>
      <c r="AC4561" s="12" t="str">
        <f t="shared" si="433"/>
        <v>Medium Volume</v>
      </c>
    </row>
    <row r="4562" spans="1:29" x14ac:dyDescent="0.25">
      <c r="A4562" s="12">
        <v>1003008533</v>
      </c>
      <c r="B4562" s="12" t="s">
        <v>195</v>
      </c>
      <c r="C4562" s="12" t="s">
        <v>196</v>
      </c>
      <c r="D4562" s="12"/>
      <c r="E4562" s="12" t="str">
        <f t="shared" si="428"/>
        <v xml:space="preserve">Sabodash,Valeriy </v>
      </c>
      <c r="F4562" s="12" t="s">
        <v>3260</v>
      </c>
      <c r="G4562" s="12" t="s">
        <v>197</v>
      </c>
      <c r="H4562" s="12" t="s">
        <v>198</v>
      </c>
      <c r="I4562" s="12" t="s">
        <v>5</v>
      </c>
      <c r="J4562" s="12" t="s">
        <v>2338</v>
      </c>
      <c r="K4562" s="12" t="s">
        <v>6</v>
      </c>
      <c r="L4562" s="12" t="s">
        <v>132</v>
      </c>
      <c r="M4562" s="12" t="s">
        <v>3258</v>
      </c>
      <c r="N4562" s="25">
        <v>99205</v>
      </c>
      <c r="O4562" s="12" t="s">
        <v>133</v>
      </c>
      <c r="P4562" s="12" t="s">
        <v>3257</v>
      </c>
      <c r="Q4562" s="12" t="s">
        <v>3239</v>
      </c>
      <c r="R4562" s="12">
        <v>134</v>
      </c>
      <c r="S4562" s="12">
        <v>134</v>
      </c>
      <c r="T4562" s="12">
        <v>134</v>
      </c>
      <c r="U4562" s="13">
        <v>396</v>
      </c>
      <c r="V4562" s="13">
        <v>216.07962687</v>
      </c>
      <c r="W4562" s="13">
        <v>157.94126865999999</v>
      </c>
      <c r="X4562" s="13">
        <v>158.29559700999999</v>
      </c>
      <c r="Y4562" s="13">
        <f t="shared" si="429"/>
        <v>21164.13000044</v>
      </c>
      <c r="Z4562" s="13">
        <f t="shared" si="430"/>
        <v>53064</v>
      </c>
      <c r="AA4562" s="13">
        <f t="shared" si="431"/>
        <v>238.05873134000001</v>
      </c>
      <c r="AB4562" s="12" t="str">
        <f t="shared" si="432"/>
        <v>High</v>
      </c>
      <c r="AC4562" s="12" t="str">
        <f t="shared" si="433"/>
        <v>Medium Volume</v>
      </c>
    </row>
    <row r="4563" spans="1:29" x14ac:dyDescent="0.25">
      <c r="A4563" s="12">
        <v>1003008533</v>
      </c>
      <c r="B4563" s="12" t="s">
        <v>195</v>
      </c>
      <c r="C4563" s="12" t="s">
        <v>196</v>
      </c>
      <c r="D4563" s="12"/>
      <c r="E4563" s="12" t="str">
        <f t="shared" si="428"/>
        <v xml:space="preserve">Sabodash,Valeriy </v>
      </c>
      <c r="F4563" s="12" t="s">
        <v>3260</v>
      </c>
      <c r="G4563" s="12" t="s">
        <v>197</v>
      </c>
      <c r="H4563" s="12" t="s">
        <v>198</v>
      </c>
      <c r="I4563" s="12" t="s">
        <v>5</v>
      </c>
      <c r="J4563" s="12" t="s">
        <v>2338</v>
      </c>
      <c r="K4563" s="12" t="s">
        <v>6</v>
      </c>
      <c r="L4563" s="12" t="s">
        <v>132</v>
      </c>
      <c r="M4563" s="12" t="s">
        <v>3258</v>
      </c>
      <c r="N4563" s="25">
        <v>99213</v>
      </c>
      <c r="O4563" s="12" t="s">
        <v>98</v>
      </c>
      <c r="P4563" s="12" t="s">
        <v>3257</v>
      </c>
      <c r="Q4563" s="12" t="s">
        <v>3239</v>
      </c>
      <c r="R4563" s="12">
        <v>54</v>
      </c>
      <c r="S4563" s="12">
        <v>58</v>
      </c>
      <c r="T4563" s="12">
        <v>58</v>
      </c>
      <c r="U4563" s="13">
        <v>141</v>
      </c>
      <c r="V4563" s="13">
        <v>88.213275862000003</v>
      </c>
      <c r="W4563" s="13">
        <v>57.678620690000002</v>
      </c>
      <c r="X4563" s="13">
        <v>58.570689655000002</v>
      </c>
      <c r="Y4563" s="13">
        <f t="shared" si="429"/>
        <v>3345.3600000200004</v>
      </c>
      <c r="Z4563" s="13">
        <f t="shared" si="430"/>
        <v>8178</v>
      </c>
      <c r="AA4563" s="13">
        <f t="shared" si="431"/>
        <v>83.321379309999998</v>
      </c>
      <c r="AB4563" s="12" t="str">
        <f t="shared" si="432"/>
        <v>Low</v>
      </c>
      <c r="AC4563" s="12" t="str">
        <f t="shared" si="433"/>
        <v>Low Volume</v>
      </c>
    </row>
    <row r="4564" spans="1:29" x14ac:dyDescent="0.25">
      <c r="A4564" s="12">
        <v>1003008533</v>
      </c>
      <c r="B4564" s="12" t="s">
        <v>195</v>
      </c>
      <c r="C4564" s="12" t="s">
        <v>196</v>
      </c>
      <c r="D4564" s="12"/>
      <c r="E4564" s="12" t="str">
        <f t="shared" si="428"/>
        <v xml:space="preserve">Sabodash,Valeriy </v>
      </c>
      <c r="F4564" s="12" t="s">
        <v>3260</v>
      </c>
      <c r="G4564" s="12" t="s">
        <v>197</v>
      </c>
      <c r="H4564" s="12" t="s">
        <v>198</v>
      </c>
      <c r="I4564" s="12" t="s">
        <v>5</v>
      </c>
      <c r="J4564" s="12" t="s">
        <v>2338</v>
      </c>
      <c r="K4564" s="12" t="s">
        <v>6</v>
      </c>
      <c r="L4564" s="12" t="s">
        <v>132</v>
      </c>
      <c r="M4564" s="12" t="s">
        <v>3258</v>
      </c>
      <c r="N4564" s="25">
        <v>99214</v>
      </c>
      <c r="O4564" s="12" t="s">
        <v>99</v>
      </c>
      <c r="P4564" s="12" t="s">
        <v>3257</v>
      </c>
      <c r="Q4564" s="12" t="s">
        <v>3239</v>
      </c>
      <c r="R4564" s="12">
        <v>601</v>
      </c>
      <c r="S4564" s="12">
        <v>1132</v>
      </c>
      <c r="T4564" s="12">
        <v>1132</v>
      </c>
      <c r="U4564" s="13">
        <v>209.14045935999999</v>
      </c>
      <c r="V4564" s="13">
        <v>123.86085688999999</v>
      </c>
      <c r="W4564" s="13">
        <v>90.638595405999993</v>
      </c>
      <c r="X4564" s="13">
        <v>92.357058304000006</v>
      </c>
      <c r="Y4564" s="13">
        <f t="shared" si="429"/>
        <v>102602.88999959199</v>
      </c>
      <c r="Z4564" s="13">
        <f t="shared" si="430"/>
        <v>236746.99999551999</v>
      </c>
      <c r="AA4564" s="13">
        <f t="shared" si="431"/>
        <v>118.501863954</v>
      </c>
      <c r="AB4564" s="12" t="str">
        <f t="shared" si="432"/>
        <v>High</v>
      </c>
      <c r="AC4564" s="12" t="str">
        <f t="shared" si="433"/>
        <v>High Volume</v>
      </c>
    </row>
    <row r="4565" spans="1:29" x14ac:dyDescent="0.25">
      <c r="A4565" s="12">
        <v>1003008533</v>
      </c>
      <c r="B4565" s="12" t="s">
        <v>195</v>
      </c>
      <c r="C4565" s="12" t="s">
        <v>196</v>
      </c>
      <c r="D4565" s="12"/>
      <c r="E4565" s="12" t="str">
        <f t="shared" si="428"/>
        <v xml:space="preserve">Sabodash,Valeriy </v>
      </c>
      <c r="F4565" s="12" t="s">
        <v>3260</v>
      </c>
      <c r="G4565" s="12" t="s">
        <v>197</v>
      </c>
      <c r="H4565" s="12" t="s">
        <v>198</v>
      </c>
      <c r="I4565" s="12" t="s">
        <v>5</v>
      </c>
      <c r="J4565" s="12" t="s">
        <v>2338</v>
      </c>
      <c r="K4565" s="12" t="s">
        <v>6</v>
      </c>
      <c r="L4565" s="12" t="s">
        <v>132</v>
      </c>
      <c r="M4565" s="12" t="s">
        <v>3258</v>
      </c>
      <c r="N4565" s="25">
        <v>99215</v>
      </c>
      <c r="O4565" s="12" t="s">
        <v>209</v>
      </c>
      <c r="P4565" s="12" t="s">
        <v>3257</v>
      </c>
      <c r="Q4565" s="12" t="s">
        <v>3239</v>
      </c>
      <c r="R4565" s="12">
        <v>126</v>
      </c>
      <c r="S4565" s="12">
        <v>151</v>
      </c>
      <c r="T4565" s="12">
        <v>151</v>
      </c>
      <c r="U4565" s="13">
        <v>281</v>
      </c>
      <c r="V4565" s="13">
        <v>174.02496689</v>
      </c>
      <c r="W4565" s="13">
        <v>134.15099337999999</v>
      </c>
      <c r="X4565" s="13">
        <v>137.06622517</v>
      </c>
      <c r="Y4565" s="13">
        <f t="shared" si="429"/>
        <v>20256.800000379997</v>
      </c>
      <c r="Z4565" s="13">
        <f t="shared" si="430"/>
        <v>42431</v>
      </c>
      <c r="AA4565" s="13">
        <f t="shared" si="431"/>
        <v>146.84900662000001</v>
      </c>
      <c r="AB4565" s="12" t="str">
        <f t="shared" si="432"/>
        <v>High</v>
      </c>
      <c r="AC4565" s="12" t="str">
        <f t="shared" si="433"/>
        <v>Medium Volume</v>
      </c>
    </row>
    <row r="4566" spans="1:29" x14ac:dyDescent="0.25">
      <c r="A4566" s="12">
        <v>1003008533</v>
      </c>
      <c r="B4566" s="12" t="s">
        <v>195</v>
      </c>
      <c r="C4566" s="12" t="s">
        <v>196</v>
      </c>
      <c r="D4566" s="12"/>
      <c r="E4566" s="12" t="str">
        <f t="shared" si="428"/>
        <v xml:space="preserve">Sabodash,Valeriy </v>
      </c>
      <c r="F4566" s="12" t="s">
        <v>3260</v>
      </c>
      <c r="G4566" s="12" t="s">
        <v>197</v>
      </c>
      <c r="H4566" s="12" t="s">
        <v>198</v>
      </c>
      <c r="I4566" s="12" t="s">
        <v>5</v>
      </c>
      <c r="J4566" s="12" t="s">
        <v>2338</v>
      </c>
      <c r="K4566" s="12" t="s">
        <v>6</v>
      </c>
      <c r="L4566" s="12" t="s">
        <v>132</v>
      </c>
      <c r="M4566" s="12" t="s">
        <v>3258</v>
      </c>
      <c r="N4566" s="25" t="s">
        <v>210</v>
      </c>
      <c r="O4566" s="12" t="s">
        <v>211</v>
      </c>
      <c r="P4566" s="12" t="s">
        <v>3257</v>
      </c>
      <c r="Q4566" s="12" t="s">
        <v>3239</v>
      </c>
      <c r="R4566" s="12">
        <v>15</v>
      </c>
      <c r="S4566" s="12">
        <v>23</v>
      </c>
      <c r="T4566" s="12">
        <v>23</v>
      </c>
      <c r="U4566" s="13">
        <v>106</v>
      </c>
      <c r="V4566" s="13">
        <v>40.141739129999998</v>
      </c>
      <c r="W4566" s="13">
        <v>30.591304348000001</v>
      </c>
      <c r="X4566" s="13">
        <v>31.449565217</v>
      </c>
      <c r="Y4566" s="13">
        <f t="shared" si="429"/>
        <v>703.60000000399998</v>
      </c>
      <c r="Z4566" s="13">
        <f t="shared" si="430"/>
        <v>2438</v>
      </c>
      <c r="AA4566" s="13">
        <f t="shared" si="431"/>
        <v>75.408695652000006</v>
      </c>
      <c r="AB4566" s="12" t="str">
        <f t="shared" si="432"/>
        <v>Low</v>
      </c>
      <c r="AC4566" s="12" t="str">
        <f t="shared" si="433"/>
        <v>Low Volume</v>
      </c>
    </row>
    <row r="4567" spans="1:29" x14ac:dyDescent="0.25">
      <c r="A4567" s="12">
        <v>1003008533</v>
      </c>
      <c r="B4567" s="12" t="s">
        <v>195</v>
      </c>
      <c r="C4567" s="12" t="s">
        <v>196</v>
      </c>
      <c r="D4567" s="12"/>
      <c r="E4567" s="12" t="str">
        <f t="shared" si="428"/>
        <v xml:space="preserve">Sabodash,Valeriy </v>
      </c>
      <c r="F4567" s="12" t="s">
        <v>3260</v>
      </c>
      <c r="G4567" s="12" t="s">
        <v>197</v>
      </c>
      <c r="H4567" s="12" t="s">
        <v>198</v>
      </c>
      <c r="I4567" s="12" t="s">
        <v>5</v>
      </c>
      <c r="J4567" s="12" t="s">
        <v>2338</v>
      </c>
      <c r="K4567" s="12" t="s">
        <v>6</v>
      </c>
      <c r="L4567" s="12" t="s">
        <v>132</v>
      </c>
      <c r="M4567" s="12" t="s">
        <v>3258</v>
      </c>
      <c r="N4567" s="25" t="s">
        <v>212</v>
      </c>
      <c r="O4567" s="12" t="s">
        <v>213</v>
      </c>
      <c r="P4567" s="12" t="s">
        <v>3257</v>
      </c>
      <c r="Q4567" s="12" t="s">
        <v>3239</v>
      </c>
      <c r="R4567" s="12">
        <v>61</v>
      </c>
      <c r="S4567" s="12">
        <v>68</v>
      </c>
      <c r="T4567" s="12">
        <v>68</v>
      </c>
      <c r="U4567" s="13">
        <v>159</v>
      </c>
      <c r="V4567" s="13">
        <v>51.699705882000003</v>
      </c>
      <c r="W4567" s="13">
        <v>40.583676470999997</v>
      </c>
      <c r="X4567" s="13">
        <v>41.375147059</v>
      </c>
      <c r="Y4567" s="13">
        <f t="shared" si="429"/>
        <v>2759.6900000279998</v>
      </c>
      <c r="Z4567" s="13">
        <f t="shared" si="430"/>
        <v>10812</v>
      </c>
      <c r="AA4567" s="13">
        <f t="shared" si="431"/>
        <v>118.41632352900001</v>
      </c>
      <c r="AB4567" s="12" t="str">
        <f t="shared" si="432"/>
        <v>Low</v>
      </c>
      <c r="AC4567" s="12" t="str">
        <f t="shared" si="433"/>
        <v>Low Volume</v>
      </c>
    </row>
    <row r="4568" spans="1:29" x14ac:dyDescent="0.25">
      <c r="A4568" s="12">
        <v>1003008533</v>
      </c>
      <c r="B4568" s="12" t="s">
        <v>195</v>
      </c>
      <c r="C4568" s="12" t="s">
        <v>196</v>
      </c>
      <c r="D4568" s="12"/>
      <c r="E4568" s="12" t="str">
        <f t="shared" si="428"/>
        <v xml:space="preserve">Sabodash,Valeriy </v>
      </c>
      <c r="F4568" s="12" t="s">
        <v>3260</v>
      </c>
      <c r="G4568" s="12" t="s">
        <v>197</v>
      </c>
      <c r="H4568" s="12" t="s">
        <v>198</v>
      </c>
      <c r="I4568" s="12" t="s">
        <v>5</v>
      </c>
      <c r="J4568" s="12" t="s">
        <v>2338</v>
      </c>
      <c r="K4568" s="12" t="s">
        <v>6</v>
      </c>
      <c r="L4568" s="12" t="s">
        <v>132</v>
      </c>
      <c r="M4568" s="12" t="s">
        <v>3258</v>
      </c>
      <c r="N4568" s="25" t="s">
        <v>214</v>
      </c>
      <c r="O4568" s="12" t="s">
        <v>215</v>
      </c>
      <c r="P4568" s="12" t="s">
        <v>3258</v>
      </c>
      <c r="Q4568" s="12" t="s">
        <v>3239</v>
      </c>
      <c r="R4568" s="12">
        <v>52</v>
      </c>
      <c r="S4568" s="12">
        <v>29230</v>
      </c>
      <c r="T4568" s="12">
        <v>133</v>
      </c>
      <c r="U4568" s="13">
        <v>21.76</v>
      </c>
      <c r="V4568" s="13">
        <v>6.2502237427000003</v>
      </c>
      <c r="W4568" s="13">
        <v>4.9355891207999996</v>
      </c>
      <c r="X4568" s="13">
        <v>4.9355894629000003</v>
      </c>
      <c r="Y4568" s="13">
        <f t="shared" si="429"/>
        <v>144267.27000098399</v>
      </c>
      <c r="Z4568" s="13">
        <f t="shared" si="430"/>
        <v>636044.80000000005</v>
      </c>
      <c r="AA4568" s="13">
        <f t="shared" si="431"/>
        <v>16.824410879200002</v>
      </c>
      <c r="AB4568" s="12" t="str">
        <f t="shared" si="432"/>
        <v>High</v>
      </c>
      <c r="AC4568" s="12" t="str">
        <f t="shared" si="433"/>
        <v>High Volume</v>
      </c>
    </row>
    <row r="4569" spans="1:29" x14ac:dyDescent="0.25">
      <c r="A4569" s="12">
        <v>1003001983</v>
      </c>
      <c r="B4569" s="12" t="s">
        <v>1401</v>
      </c>
      <c r="C4569" s="12" t="s">
        <v>1402</v>
      </c>
      <c r="D4569" s="12"/>
      <c r="E4569" s="12" t="str">
        <f t="shared" si="428"/>
        <v xml:space="preserve">Saddhra,Rorie </v>
      </c>
      <c r="F4569" s="12" t="s">
        <v>3260</v>
      </c>
      <c r="G4569" s="12" t="s">
        <v>1403</v>
      </c>
      <c r="H4569" s="12" t="s">
        <v>483</v>
      </c>
      <c r="I4569" s="12" t="s">
        <v>5</v>
      </c>
      <c r="J4569" s="12" t="s">
        <v>2338</v>
      </c>
      <c r="K4569" s="12" t="s">
        <v>6</v>
      </c>
      <c r="L4569" s="12" t="s">
        <v>1393</v>
      </c>
      <c r="M4569" s="12" t="s">
        <v>3258</v>
      </c>
      <c r="N4569" s="25">
        <v>97110</v>
      </c>
      <c r="O4569" s="12" t="s">
        <v>93</v>
      </c>
      <c r="P4569" s="12" t="s">
        <v>3257</v>
      </c>
      <c r="Q4569" s="12" t="s">
        <v>3239</v>
      </c>
      <c r="R4569" s="12">
        <v>17</v>
      </c>
      <c r="S4569" s="12">
        <v>544</v>
      </c>
      <c r="T4569" s="12">
        <v>314</v>
      </c>
      <c r="U4569" s="13">
        <v>35.21</v>
      </c>
      <c r="V4569" s="13">
        <v>21.159375000000001</v>
      </c>
      <c r="W4569" s="13">
        <v>16.562150734999999</v>
      </c>
      <c r="X4569" s="13">
        <v>16.740275735000001</v>
      </c>
      <c r="Y4569" s="13">
        <f t="shared" si="429"/>
        <v>9009.8099998399994</v>
      </c>
      <c r="Z4569" s="13">
        <f t="shared" si="430"/>
        <v>19154.240000000002</v>
      </c>
      <c r="AA4569" s="13">
        <f t="shared" si="431"/>
        <v>18.647849265000001</v>
      </c>
      <c r="AB4569" s="12" t="str">
        <f t="shared" si="432"/>
        <v>Medium</v>
      </c>
      <c r="AC4569" s="12" t="str">
        <f t="shared" si="433"/>
        <v>High Volume</v>
      </c>
    </row>
    <row r="4570" spans="1:29" x14ac:dyDescent="0.25">
      <c r="A4570" s="12">
        <v>1003001983</v>
      </c>
      <c r="B4570" s="12" t="s">
        <v>1401</v>
      </c>
      <c r="C4570" s="12" t="s">
        <v>1402</v>
      </c>
      <c r="D4570" s="12"/>
      <c r="E4570" s="12" t="str">
        <f t="shared" si="428"/>
        <v xml:space="preserve">Saddhra,Rorie </v>
      </c>
      <c r="F4570" s="12" t="s">
        <v>3260</v>
      </c>
      <c r="G4570" s="12" t="s">
        <v>1403</v>
      </c>
      <c r="H4570" s="12" t="s">
        <v>483</v>
      </c>
      <c r="I4570" s="12" t="s">
        <v>5</v>
      </c>
      <c r="J4570" s="12" t="s">
        <v>2338</v>
      </c>
      <c r="K4570" s="12" t="s">
        <v>6</v>
      </c>
      <c r="L4570" s="12" t="s">
        <v>1393</v>
      </c>
      <c r="M4570" s="12" t="s">
        <v>3258</v>
      </c>
      <c r="N4570" s="25">
        <v>97162</v>
      </c>
      <c r="O4570" s="12" t="s">
        <v>1399</v>
      </c>
      <c r="P4570" s="12" t="s">
        <v>3257</v>
      </c>
      <c r="Q4570" s="12" t="s">
        <v>3239</v>
      </c>
      <c r="R4570" s="12">
        <v>13</v>
      </c>
      <c r="S4570" s="12">
        <v>19</v>
      </c>
      <c r="T4570" s="12">
        <v>19</v>
      </c>
      <c r="U4570" s="13">
        <v>110.78</v>
      </c>
      <c r="V4570" s="13">
        <v>97.534736842000001</v>
      </c>
      <c r="W4570" s="13">
        <v>73.619473683999999</v>
      </c>
      <c r="X4570" s="13">
        <v>74.398421053000007</v>
      </c>
      <c r="Y4570" s="13">
        <f t="shared" si="429"/>
        <v>1398.769999996</v>
      </c>
      <c r="Z4570" s="13">
        <f t="shared" si="430"/>
        <v>2104.8200000000002</v>
      </c>
      <c r="AA4570" s="13">
        <f t="shared" si="431"/>
        <v>37.160526316000002</v>
      </c>
      <c r="AB4570" s="12" t="str">
        <f t="shared" si="432"/>
        <v>Low</v>
      </c>
      <c r="AC4570" s="12" t="str">
        <f t="shared" si="433"/>
        <v>Low Volume</v>
      </c>
    </row>
    <row r="4571" spans="1:29" x14ac:dyDescent="0.25">
      <c r="A4571" s="12">
        <v>1003001983</v>
      </c>
      <c r="B4571" s="12" t="s">
        <v>1401</v>
      </c>
      <c r="C4571" s="12" t="s">
        <v>1402</v>
      </c>
      <c r="D4571" s="12"/>
      <c r="E4571" s="12" t="str">
        <f t="shared" si="428"/>
        <v xml:space="preserve">Saddhra,Rorie </v>
      </c>
      <c r="F4571" s="12" t="s">
        <v>3260</v>
      </c>
      <c r="G4571" s="12" t="s">
        <v>1403</v>
      </c>
      <c r="H4571" s="12" t="s">
        <v>483</v>
      </c>
      <c r="I4571" s="12" t="s">
        <v>5</v>
      </c>
      <c r="J4571" s="12" t="s">
        <v>2338</v>
      </c>
      <c r="K4571" s="12" t="s">
        <v>6</v>
      </c>
      <c r="L4571" s="12" t="s">
        <v>1393</v>
      </c>
      <c r="M4571" s="12" t="s">
        <v>3258</v>
      </c>
      <c r="N4571" s="25">
        <v>97530</v>
      </c>
      <c r="O4571" s="12" t="s">
        <v>1400</v>
      </c>
      <c r="P4571" s="12" t="s">
        <v>3257</v>
      </c>
      <c r="Q4571" s="12" t="s">
        <v>3239</v>
      </c>
      <c r="R4571" s="12">
        <v>19</v>
      </c>
      <c r="S4571" s="12">
        <v>2432</v>
      </c>
      <c r="T4571" s="12">
        <v>624</v>
      </c>
      <c r="U4571" s="13">
        <v>42.24</v>
      </c>
      <c r="V4571" s="13">
        <v>27.063104441</v>
      </c>
      <c r="W4571" s="13">
        <v>21.190896381999998</v>
      </c>
      <c r="X4571" s="13">
        <v>21.721537828999999</v>
      </c>
      <c r="Y4571" s="13">
        <f t="shared" si="429"/>
        <v>51536.260001023998</v>
      </c>
      <c r="Z4571" s="13">
        <f t="shared" si="430"/>
        <v>102727.68000000001</v>
      </c>
      <c r="AA4571" s="13">
        <f t="shared" si="431"/>
        <v>21.049103618000004</v>
      </c>
      <c r="AB4571" s="12" t="str">
        <f t="shared" si="432"/>
        <v>High</v>
      </c>
      <c r="AC4571" s="12" t="str">
        <f t="shared" si="433"/>
        <v>High Volume</v>
      </c>
    </row>
    <row r="4572" spans="1:29" x14ac:dyDescent="0.25">
      <c r="A4572" s="12">
        <v>1003020777</v>
      </c>
      <c r="B4572" s="12" t="s">
        <v>2091</v>
      </c>
      <c r="C4572" s="12" t="s">
        <v>2092</v>
      </c>
      <c r="D4572" s="12"/>
      <c r="E4572" s="12" t="str">
        <f t="shared" si="428"/>
        <v xml:space="preserve">Samonte,Pauline </v>
      </c>
      <c r="F4572" s="12" t="s">
        <v>3260</v>
      </c>
      <c r="G4572" s="12" t="s">
        <v>2093</v>
      </c>
      <c r="H4572" s="12" t="s">
        <v>230</v>
      </c>
      <c r="I4572" s="12" t="s">
        <v>5</v>
      </c>
      <c r="J4572" s="12" t="s">
        <v>2338</v>
      </c>
      <c r="K4572" s="12" t="s">
        <v>6</v>
      </c>
      <c r="L4572" s="12" t="s">
        <v>1393</v>
      </c>
      <c r="M4572" s="12" t="s">
        <v>3258</v>
      </c>
      <c r="N4572" s="25">
        <v>97110</v>
      </c>
      <c r="O4572" s="12" t="s">
        <v>93</v>
      </c>
      <c r="P4572" s="12" t="s">
        <v>3257</v>
      </c>
      <c r="Q4572" s="12" t="s">
        <v>3239</v>
      </c>
      <c r="R4572" s="12">
        <v>54</v>
      </c>
      <c r="S4572" s="12">
        <v>743</v>
      </c>
      <c r="T4572" s="12">
        <v>485</v>
      </c>
      <c r="U4572" s="13">
        <v>58.150403769</v>
      </c>
      <c r="V4572" s="13">
        <v>22.907106326000001</v>
      </c>
      <c r="W4572" s="13">
        <v>17.872516824000002</v>
      </c>
      <c r="X4572" s="13">
        <v>17.404576042999999</v>
      </c>
      <c r="Y4572" s="13">
        <f t="shared" si="429"/>
        <v>13279.280000232002</v>
      </c>
      <c r="Z4572" s="13">
        <f t="shared" si="430"/>
        <v>43205.750000366999</v>
      </c>
      <c r="AA4572" s="13">
        <f t="shared" si="431"/>
        <v>40.277886944999999</v>
      </c>
      <c r="AB4572" s="12" t="str">
        <f t="shared" si="432"/>
        <v>High</v>
      </c>
      <c r="AC4572" s="12" t="str">
        <f t="shared" si="433"/>
        <v>High Volume</v>
      </c>
    </row>
    <row r="4573" spans="1:29" x14ac:dyDescent="0.25">
      <c r="A4573" s="12">
        <v>1003020777</v>
      </c>
      <c r="B4573" s="12" t="s">
        <v>2091</v>
      </c>
      <c r="C4573" s="12" t="s">
        <v>2092</v>
      </c>
      <c r="D4573" s="12"/>
      <c r="E4573" s="12" t="str">
        <f t="shared" si="428"/>
        <v xml:space="preserve">Samonte,Pauline </v>
      </c>
      <c r="F4573" s="12" t="s">
        <v>3260</v>
      </c>
      <c r="G4573" s="12" t="s">
        <v>2093</v>
      </c>
      <c r="H4573" s="12" t="s">
        <v>230</v>
      </c>
      <c r="I4573" s="12" t="s">
        <v>5</v>
      </c>
      <c r="J4573" s="12" t="s">
        <v>2338</v>
      </c>
      <c r="K4573" s="12" t="s">
        <v>6</v>
      </c>
      <c r="L4573" s="12" t="s">
        <v>1393</v>
      </c>
      <c r="M4573" s="12" t="s">
        <v>3258</v>
      </c>
      <c r="N4573" s="25">
        <v>97112</v>
      </c>
      <c r="O4573" s="12" t="s">
        <v>1395</v>
      </c>
      <c r="P4573" s="12" t="s">
        <v>3257</v>
      </c>
      <c r="Q4573" s="12" t="s">
        <v>3239</v>
      </c>
      <c r="R4573" s="12">
        <v>47</v>
      </c>
      <c r="S4573" s="12">
        <v>419</v>
      </c>
      <c r="T4573" s="12">
        <v>325</v>
      </c>
      <c r="U4573" s="13">
        <v>58.551312649000003</v>
      </c>
      <c r="V4573" s="13">
        <v>28.711503579999999</v>
      </c>
      <c r="W4573" s="13">
        <v>22.450381862</v>
      </c>
      <c r="X4573" s="13">
        <v>21.824057279000002</v>
      </c>
      <c r="Y4573" s="13">
        <f t="shared" si="429"/>
        <v>9406.710000178</v>
      </c>
      <c r="Z4573" s="13">
        <f t="shared" si="430"/>
        <v>24532.999999931002</v>
      </c>
      <c r="AA4573" s="13">
        <f t="shared" si="431"/>
        <v>36.100930787000003</v>
      </c>
      <c r="AB4573" s="12" t="str">
        <f t="shared" si="432"/>
        <v>Medium</v>
      </c>
      <c r="AC4573" s="12" t="str">
        <f t="shared" si="433"/>
        <v>Medium Volume</v>
      </c>
    </row>
    <row r="4574" spans="1:29" x14ac:dyDescent="0.25">
      <c r="A4574" s="12">
        <v>1003020777</v>
      </c>
      <c r="B4574" s="12" t="s">
        <v>2091</v>
      </c>
      <c r="C4574" s="12" t="s">
        <v>2092</v>
      </c>
      <c r="D4574" s="12"/>
      <c r="E4574" s="12" t="str">
        <f t="shared" si="428"/>
        <v xml:space="preserve">Samonte,Pauline </v>
      </c>
      <c r="F4574" s="12" t="s">
        <v>3260</v>
      </c>
      <c r="G4574" s="12" t="s">
        <v>2093</v>
      </c>
      <c r="H4574" s="12" t="s">
        <v>230</v>
      </c>
      <c r="I4574" s="12" t="s">
        <v>5</v>
      </c>
      <c r="J4574" s="12" t="s">
        <v>2338</v>
      </c>
      <c r="K4574" s="12" t="s">
        <v>6</v>
      </c>
      <c r="L4574" s="12" t="s">
        <v>1393</v>
      </c>
      <c r="M4574" s="12" t="s">
        <v>3258</v>
      </c>
      <c r="N4574" s="25">
        <v>97116</v>
      </c>
      <c r="O4574" s="12" t="s">
        <v>1484</v>
      </c>
      <c r="P4574" s="12" t="s">
        <v>3257</v>
      </c>
      <c r="Q4574" s="12" t="s">
        <v>3239</v>
      </c>
      <c r="R4574" s="12">
        <v>50</v>
      </c>
      <c r="S4574" s="12">
        <v>494</v>
      </c>
      <c r="T4574" s="12">
        <v>419</v>
      </c>
      <c r="U4574" s="13">
        <v>57.427631579</v>
      </c>
      <c r="V4574" s="13">
        <v>22.494716599</v>
      </c>
      <c r="W4574" s="13">
        <v>17.521052632</v>
      </c>
      <c r="X4574" s="13">
        <v>17.048157894999999</v>
      </c>
      <c r="Y4574" s="13">
        <f t="shared" si="429"/>
        <v>8655.4000002079993</v>
      </c>
      <c r="Z4574" s="13">
        <f t="shared" si="430"/>
        <v>28369.250000026001</v>
      </c>
      <c r="AA4574" s="13">
        <f t="shared" si="431"/>
        <v>39.906578947</v>
      </c>
      <c r="AB4574" s="12" t="str">
        <f t="shared" si="432"/>
        <v>Medium</v>
      </c>
      <c r="AC4574" s="12" t="str">
        <f t="shared" si="433"/>
        <v>Medium Volume</v>
      </c>
    </row>
    <row r="4575" spans="1:29" x14ac:dyDescent="0.25">
      <c r="A4575" s="12">
        <v>1003020777</v>
      </c>
      <c r="B4575" s="12" t="s">
        <v>2091</v>
      </c>
      <c r="C4575" s="12" t="s">
        <v>2092</v>
      </c>
      <c r="D4575" s="12"/>
      <c r="E4575" s="12" t="str">
        <f t="shared" si="428"/>
        <v xml:space="preserve">Samonte,Pauline </v>
      </c>
      <c r="F4575" s="12" t="s">
        <v>3260</v>
      </c>
      <c r="G4575" s="12" t="s">
        <v>2093</v>
      </c>
      <c r="H4575" s="12" t="s">
        <v>230</v>
      </c>
      <c r="I4575" s="12" t="s">
        <v>5</v>
      </c>
      <c r="J4575" s="12" t="s">
        <v>2338</v>
      </c>
      <c r="K4575" s="12" t="s">
        <v>6</v>
      </c>
      <c r="L4575" s="12" t="s">
        <v>1393</v>
      </c>
      <c r="M4575" s="12" t="s">
        <v>3258</v>
      </c>
      <c r="N4575" s="25">
        <v>97140</v>
      </c>
      <c r="O4575" s="12" t="s">
        <v>1396</v>
      </c>
      <c r="P4575" s="12" t="s">
        <v>3257</v>
      </c>
      <c r="Q4575" s="12" t="s">
        <v>3239</v>
      </c>
      <c r="R4575" s="12">
        <v>15</v>
      </c>
      <c r="S4575" s="12">
        <v>63</v>
      </c>
      <c r="T4575" s="12">
        <v>58</v>
      </c>
      <c r="U4575" s="13">
        <v>55.492063492</v>
      </c>
      <c r="V4575" s="13">
        <v>21</v>
      </c>
      <c r="W4575" s="13">
        <v>16.73</v>
      </c>
      <c r="X4575" s="13">
        <v>16.272063492000001</v>
      </c>
      <c r="Y4575" s="13">
        <f t="shared" si="429"/>
        <v>1053.99</v>
      </c>
      <c r="Z4575" s="13">
        <f t="shared" si="430"/>
        <v>3495.999999996</v>
      </c>
      <c r="AA4575" s="13">
        <f t="shared" si="431"/>
        <v>38.762063491999996</v>
      </c>
      <c r="AB4575" s="12" t="str">
        <f t="shared" si="432"/>
        <v>Low</v>
      </c>
      <c r="AC4575" s="12" t="str">
        <f t="shared" si="433"/>
        <v>Low Volume</v>
      </c>
    </row>
    <row r="4576" spans="1:29" x14ac:dyDescent="0.25">
      <c r="A4576" s="12">
        <v>1003020777</v>
      </c>
      <c r="B4576" s="12" t="s">
        <v>2091</v>
      </c>
      <c r="C4576" s="12" t="s">
        <v>2092</v>
      </c>
      <c r="D4576" s="12"/>
      <c r="E4576" s="12" t="str">
        <f t="shared" si="428"/>
        <v xml:space="preserve">Samonte,Pauline </v>
      </c>
      <c r="F4576" s="12" t="s">
        <v>3260</v>
      </c>
      <c r="G4576" s="12" t="s">
        <v>2093</v>
      </c>
      <c r="H4576" s="12" t="s">
        <v>230</v>
      </c>
      <c r="I4576" s="12" t="s">
        <v>5</v>
      </c>
      <c r="J4576" s="12" t="s">
        <v>2338</v>
      </c>
      <c r="K4576" s="12" t="s">
        <v>6</v>
      </c>
      <c r="L4576" s="12" t="s">
        <v>1393</v>
      </c>
      <c r="M4576" s="12" t="s">
        <v>3258</v>
      </c>
      <c r="N4576" s="25">
        <v>97162</v>
      </c>
      <c r="O4576" s="12" t="s">
        <v>1399</v>
      </c>
      <c r="P4576" s="12" t="s">
        <v>3257</v>
      </c>
      <c r="Q4576" s="12" t="s">
        <v>3239</v>
      </c>
      <c r="R4576" s="12">
        <v>25</v>
      </c>
      <c r="S4576" s="12">
        <v>29</v>
      </c>
      <c r="T4576" s="12">
        <v>29</v>
      </c>
      <c r="U4576" s="13">
        <v>149.13793103</v>
      </c>
      <c r="V4576" s="13">
        <v>100.5762069</v>
      </c>
      <c r="W4576" s="13">
        <v>68.965172413999994</v>
      </c>
      <c r="X4576" s="13">
        <v>66.817931033999997</v>
      </c>
      <c r="Y4576" s="13">
        <f t="shared" si="429"/>
        <v>1999.9900000059997</v>
      </c>
      <c r="Z4576" s="13">
        <f t="shared" si="430"/>
        <v>4324.9999998700005</v>
      </c>
      <c r="AA4576" s="13">
        <f t="shared" si="431"/>
        <v>80.17275861600001</v>
      </c>
      <c r="AB4576" s="12" t="str">
        <f t="shared" si="432"/>
        <v>Low</v>
      </c>
      <c r="AC4576" s="12" t="str">
        <f t="shared" si="433"/>
        <v>Low Volume</v>
      </c>
    </row>
    <row r="4577" spans="1:29" x14ac:dyDescent="0.25">
      <c r="A4577" s="12">
        <v>1003020777</v>
      </c>
      <c r="B4577" s="12" t="s">
        <v>2091</v>
      </c>
      <c r="C4577" s="12" t="s">
        <v>2092</v>
      </c>
      <c r="D4577" s="12"/>
      <c r="E4577" s="12" t="str">
        <f t="shared" si="428"/>
        <v xml:space="preserve">Samonte,Pauline </v>
      </c>
      <c r="F4577" s="12" t="s">
        <v>3260</v>
      </c>
      <c r="G4577" s="12" t="s">
        <v>2093</v>
      </c>
      <c r="H4577" s="12" t="s">
        <v>230</v>
      </c>
      <c r="I4577" s="12" t="s">
        <v>5</v>
      </c>
      <c r="J4577" s="12" t="s">
        <v>2338</v>
      </c>
      <c r="K4577" s="12" t="s">
        <v>6</v>
      </c>
      <c r="L4577" s="12" t="s">
        <v>1393</v>
      </c>
      <c r="M4577" s="12" t="s">
        <v>3258</v>
      </c>
      <c r="N4577" s="25">
        <v>97530</v>
      </c>
      <c r="O4577" s="12" t="s">
        <v>1400</v>
      </c>
      <c r="P4577" s="12" t="s">
        <v>3257</v>
      </c>
      <c r="Q4577" s="12" t="s">
        <v>3239</v>
      </c>
      <c r="R4577" s="12">
        <v>41</v>
      </c>
      <c r="S4577" s="12">
        <v>315</v>
      </c>
      <c r="T4577" s="12">
        <v>269</v>
      </c>
      <c r="U4577" s="13">
        <v>68.476825396999999</v>
      </c>
      <c r="V4577" s="13">
        <v>34.079904761999998</v>
      </c>
      <c r="W4577" s="13">
        <v>27.020063491999998</v>
      </c>
      <c r="X4577" s="13">
        <v>26.129682540000001</v>
      </c>
      <c r="Y4577" s="13">
        <f t="shared" si="429"/>
        <v>8511.3199999799999</v>
      </c>
      <c r="Z4577" s="13">
        <f t="shared" si="430"/>
        <v>21570.200000055</v>
      </c>
      <c r="AA4577" s="13">
        <f t="shared" si="431"/>
        <v>41.456761905</v>
      </c>
      <c r="AB4577" s="12" t="str">
        <f t="shared" si="432"/>
        <v>Medium</v>
      </c>
      <c r="AC4577" s="12" t="str">
        <f t="shared" si="433"/>
        <v>Medium Volume</v>
      </c>
    </row>
    <row r="4578" spans="1:29" x14ac:dyDescent="0.25">
      <c r="A4578" s="12">
        <v>1003003856</v>
      </c>
      <c r="B4578" s="12" t="s">
        <v>134</v>
      </c>
      <c r="C4578" s="12" t="s">
        <v>135</v>
      </c>
      <c r="D4578" s="12"/>
      <c r="E4578" s="12" t="str">
        <f t="shared" si="428"/>
        <v xml:space="preserve">Santiago,Cynthia </v>
      </c>
      <c r="F4578" s="12" t="s">
        <v>3260</v>
      </c>
      <c r="G4578" s="12" t="s">
        <v>136</v>
      </c>
      <c r="H4578" s="12" t="s">
        <v>137</v>
      </c>
      <c r="I4578" s="12" t="s">
        <v>5</v>
      </c>
      <c r="J4578" s="12" t="s">
        <v>2338</v>
      </c>
      <c r="K4578" s="12" t="s">
        <v>6</v>
      </c>
      <c r="L4578" s="12" t="s">
        <v>138</v>
      </c>
      <c r="M4578" s="12" t="s">
        <v>3258</v>
      </c>
      <c r="N4578" s="25">
        <v>36415</v>
      </c>
      <c r="O4578" s="12" t="s">
        <v>139</v>
      </c>
      <c r="P4578" s="12" t="s">
        <v>3257</v>
      </c>
      <c r="Q4578" s="12" t="s">
        <v>3239</v>
      </c>
      <c r="R4578" s="12">
        <v>116</v>
      </c>
      <c r="S4578" s="12">
        <v>248</v>
      </c>
      <c r="T4578" s="12">
        <v>248</v>
      </c>
      <c r="U4578" s="13">
        <v>10</v>
      </c>
      <c r="V4578" s="13">
        <v>8.65</v>
      </c>
      <c r="W4578" s="13">
        <v>8.65</v>
      </c>
      <c r="X4578" s="13">
        <v>8.65</v>
      </c>
      <c r="Y4578" s="13">
        <f t="shared" si="429"/>
        <v>2145.2000000000003</v>
      </c>
      <c r="Z4578" s="13">
        <f t="shared" si="430"/>
        <v>2480</v>
      </c>
      <c r="AA4578" s="13">
        <f t="shared" si="431"/>
        <v>1.3499999999999996</v>
      </c>
      <c r="AB4578" s="12" t="str">
        <f t="shared" si="432"/>
        <v>Low</v>
      </c>
      <c r="AC4578" s="12" t="str">
        <f t="shared" si="433"/>
        <v>Medium Volume</v>
      </c>
    </row>
    <row r="4579" spans="1:29" x14ac:dyDescent="0.25">
      <c r="A4579" s="12">
        <v>1003003856</v>
      </c>
      <c r="B4579" s="12" t="s">
        <v>134</v>
      </c>
      <c r="C4579" s="12" t="s">
        <v>135</v>
      </c>
      <c r="D4579" s="12"/>
      <c r="E4579" s="12" t="str">
        <f t="shared" si="428"/>
        <v xml:space="preserve">Santiago,Cynthia </v>
      </c>
      <c r="F4579" s="12" t="s">
        <v>3260</v>
      </c>
      <c r="G4579" s="12" t="s">
        <v>136</v>
      </c>
      <c r="H4579" s="12" t="s">
        <v>137</v>
      </c>
      <c r="I4579" s="12" t="s">
        <v>5</v>
      </c>
      <c r="J4579" s="12" t="s">
        <v>2338</v>
      </c>
      <c r="K4579" s="12" t="s">
        <v>6</v>
      </c>
      <c r="L4579" s="12" t="s">
        <v>138</v>
      </c>
      <c r="M4579" s="12" t="s">
        <v>3258</v>
      </c>
      <c r="N4579" s="25">
        <v>80061</v>
      </c>
      <c r="O4579" s="12" t="s">
        <v>140</v>
      </c>
      <c r="P4579" s="12" t="s">
        <v>3257</v>
      </c>
      <c r="Q4579" s="12" t="s">
        <v>3239</v>
      </c>
      <c r="R4579" s="12">
        <v>84</v>
      </c>
      <c r="S4579" s="12">
        <v>164</v>
      </c>
      <c r="T4579" s="12">
        <v>164</v>
      </c>
      <c r="U4579" s="13">
        <v>30</v>
      </c>
      <c r="V4579" s="13">
        <v>13.12</v>
      </c>
      <c r="W4579" s="13">
        <v>13.12</v>
      </c>
      <c r="X4579" s="13">
        <v>13.362012195</v>
      </c>
      <c r="Y4579" s="13">
        <f t="shared" si="429"/>
        <v>2151.6799999999998</v>
      </c>
      <c r="Z4579" s="13">
        <f t="shared" si="430"/>
        <v>4920</v>
      </c>
      <c r="AA4579" s="13">
        <f t="shared" si="431"/>
        <v>16.880000000000003</v>
      </c>
      <c r="AB4579" s="12" t="str">
        <f t="shared" si="432"/>
        <v>Low</v>
      </c>
      <c r="AC4579" s="12" t="str">
        <f t="shared" si="433"/>
        <v>Medium Volume</v>
      </c>
    </row>
    <row r="4580" spans="1:29" x14ac:dyDescent="0.25">
      <c r="A4580" s="12">
        <v>1003003856</v>
      </c>
      <c r="B4580" s="12" t="s">
        <v>134</v>
      </c>
      <c r="C4580" s="12" t="s">
        <v>135</v>
      </c>
      <c r="D4580" s="12"/>
      <c r="E4580" s="12" t="str">
        <f t="shared" si="428"/>
        <v xml:space="preserve">Santiago,Cynthia </v>
      </c>
      <c r="F4580" s="12" t="s">
        <v>3260</v>
      </c>
      <c r="G4580" s="12" t="s">
        <v>136</v>
      </c>
      <c r="H4580" s="12" t="s">
        <v>137</v>
      </c>
      <c r="I4580" s="12" t="s">
        <v>5</v>
      </c>
      <c r="J4580" s="12" t="s">
        <v>2338</v>
      </c>
      <c r="K4580" s="12" t="s">
        <v>6</v>
      </c>
      <c r="L4580" s="12" t="s">
        <v>138</v>
      </c>
      <c r="M4580" s="12" t="s">
        <v>3258</v>
      </c>
      <c r="N4580" s="25">
        <v>81002</v>
      </c>
      <c r="O4580" s="12" t="s">
        <v>141</v>
      </c>
      <c r="P4580" s="12" t="s">
        <v>3257</v>
      </c>
      <c r="Q4580" s="12" t="s">
        <v>3239</v>
      </c>
      <c r="R4580" s="12">
        <v>26</v>
      </c>
      <c r="S4580" s="12">
        <v>27</v>
      </c>
      <c r="T4580" s="12">
        <v>27</v>
      </c>
      <c r="U4580" s="13">
        <v>10</v>
      </c>
      <c r="V4580" s="13">
        <v>3.41</v>
      </c>
      <c r="W4580" s="13">
        <v>3.41</v>
      </c>
      <c r="X4580" s="13">
        <v>3.41</v>
      </c>
      <c r="Y4580" s="13">
        <f t="shared" si="429"/>
        <v>92.070000000000007</v>
      </c>
      <c r="Z4580" s="13">
        <f t="shared" si="430"/>
        <v>270</v>
      </c>
      <c r="AA4580" s="13">
        <f t="shared" si="431"/>
        <v>6.59</v>
      </c>
      <c r="AB4580" s="12" t="str">
        <f t="shared" si="432"/>
        <v>Low</v>
      </c>
      <c r="AC4580" s="12" t="str">
        <f t="shared" si="433"/>
        <v>Low Volume</v>
      </c>
    </row>
    <row r="4581" spans="1:29" x14ac:dyDescent="0.25">
      <c r="A4581" s="12">
        <v>1003003856</v>
      </c>
      <c r="B4581" s="12" t="s">
        <v>134</v>
      </c>
      <c r="C4581" s="12" t="s">
        <v>135</v>
      </c>
      <c r="D4581" s="12"/>
      <c r="E4581" s="12" t="str">
        <f t="shared" si="428"/>
        <v xml:space="preserve">Santiago,Cynthia </v>
      </c>
      <c r="F4581" s="12" t="s">
        <v>3260</v>
      </c>
      <c r="G4581" s="12" t="s">
        <v>136</v>
      </c>
      <c r="H4581" s="12" t="s">
        <v>137</v>
      </c>
      <c r="I4581" s="12" t="s">
        <v>5</v>
      </c>
      <c r="J4581" s="12" t="s">
        <v>2338</v>
      </c>
      <c r="K4581" s="12" t="s">
        <v>6</v>
      </c>
      <c r="L4581" s="12" t="s">
        <v>138</v>
      </c>
      <c r="M4581" s="12" t="s">
        <v>3258</v>
      </c>
      <c r="N4581" s="25">
        <v>81003</v>
      </c>
      <c r="O4581" s="12" t="s">
        <v>142</v>
      </c>
      <c r="P4581" s="12" t="s">
        <v>3257</v>
      </c>
      <c r="Q4581" s="12" t="s">
        <v>3239</v>
      </c>
      <c r="R4581" s="12">
        <v>16</v>
      </c>
      <c r="S4581" s="12">
        <v>34</v>
      </c>
      <c r="T4581" s="12">
        <v>34</v>
      </c>
      <c r="U4581" s="13">
        <v>10</v>
      </c>
      <c r="V4581" s="13">
        <v>2.2000000000000002</v>
      </c>
      <c r="W4581" s="13">
        <v>2.2000000000000002</v>
      </c>
      <c r="X4581" s="13">
        <v>2.21</v>
      </c>
      <c r="Y4581" s="13">
        <f t="shared" si="429"/>
        <v>74.800000000000011</v>
      </c>
      <c r="Z4581" s="13">
        <f t="shared" si="430"/>
        <v>340</v>
      </c>
      <c r="AA4581" s="13">
        <f t="shared" si="431"/>
        <v>7.8</v>
      </c>
      <c r="AB4581" s="12" t="str">
        <f t="shared" si="432"/>
        <v>Low</v>
      </c>
      <c r="AC4581" s="12" t="str">
        <f t="shared" si="433"/>
        <v>Low Volume</v>
      </c>
    </row>
    <row r="4582" spans="1:29" x14ac:dyDescent="0.25">
      <c r="A4582" s="12">
        <v>1003003856</v>
      </c>
      <c r="B4582" s="12" t="s">
        <v>134</v>
      </c>
      <c r="C4582" s="12" t="s">
        <v>135</v>
      </c>
      <c r="D4582" s="12"/>
      <c r="E4582" s="12" t="str">
        <f t="shared" si="428"/>
        <v xml:space="preserve">Santiago,Cynthia </v>
      </c>
      <c r="F4582" s="12" t="s">
        <v>3260</v>
      </c>
      <c r="G4582" s="12" t="s">
        <v>136</v>
      </c>
      <c r="H4582" s="12" t="s">
        <v>137</v>
      </c>
      <c r="I4582" s="12" t="s">
        <v>5</v>
      </c>
      <c r="J4582" s="12" t="s">
        <v>2338</v>
      </c>
      <c r="K4582" s="12" t="s">
        <v>6</v>
      </c>
      <c r="L4582" s="12" t="s">
        <v>138</v>
      </c>
      <c r="M4582" s="12" t="s">
        <v>3258</v>
      </c>
      <c r="N4582" s="25">
        <v>82044</v>
      </c>
      <c r="O4582" s="12" t="s">
        <v>143</v>
      </c>
      <c r="P4582" s="12" t="s">
        <v>3257</v>
      </c>
      <c r="Q4582" s="12" t="s">
        <v>3239</v>
      </c>
      <c r="R4582" s="12">
        <v>15</v>
      </c>
      <c r="S4582" s="12">
        <v>34</v>
      </c>
      <c r="T4582" s="12">
        <v>34</v>
      </c>
      <c r="U4582" s="13">
        <v>15</v>
      </c>
      <c r="V4582" s="13">
        <v>6.11</v>
      </c>
      <c r="W4582" s="13">
        <v>6.11</v>
      </c>
      <c r="X4582" s="13">
        <v>6.11</v>
      </c>
      <c r="Y4582" s="13">
        <f t="shared" si="429"/>
        <v>207.74</v>
      </c>
      <c r="Z4582" s="13">
        <f t="shared" si="430"/>
        <v>510</v>
      </c>
      <c r="AA4582" s="13">
        <f t="shared" si="431"/>
        <v>8.89</v>
      </c>
      <c r="AB4582" s="12" t="str">
        <f t="shared" si="432"/>
        <v>Low</v>
      </c>
      <c r="AC4582" s="12" t="str">
        <f t="shared" si="433"/>
        <v>Low Volume</v>
      </c>
    </row>
    <row r="4583" spans="1:29" x14ac:dyDescent="0.25">
      <c r="A4583" s="12">
        <v>1003003856</v>
      </c>
      <c r="B4583" s="12" t="s">
        <v>134</v>
      </c>
      <c r="C4583" s="12" t="s">
        <v>135</v>
      </c>
      <c r="D4583" s="12"/>
      <c r="E4583" s="12" t="str">
        <f t="shared" si="428"/>
        <v xml:space="preserve">Santiago,Cynthia </v>
      </c>
      <c r="F4583" s="12" t="s">
        <v>3260</v>
      </c>
      <c r="G4583" s="12" t="s">
        <v>136</v>
      </c>
      <c r="H4583" s="12" t="s">
        <v>137</v>
      </c>
      <c r="I4583" s="12" t="s">
        <v>5</v>
      </c>
      <c r="J4583" s="12" t="s">
        <v>2338</v>
      </c>
      <c r="K4583" s="12" t="s">
        <v>6</v>
      </c>
      <c r="L4583" s="12" t="s">
        <v>138</v>
      </c>
      <c r="M4583" s="12" t="s">
        <v>3258</v>
      </c>
      <c r="N4583" s="25">
        <v>82570</v>
      </c>
      <c r="O4583" s="12" t="s">
        <v>144</v>
      </c>
      <c r="P4583" s="12" t="s">
        <v>3257</v>
      </c>
      <c r="Q4583" s="12" t="s">
        <v>3239</v>
      </c>
      <c r="R4583" s="12">
        <v>15</v>
      </c>
      <c r="S4583" s="12">
        <v>33</v>
      </c>
      <c r="T4583" s="12">
        <v>33</v>
      </c>
      <c r="U4583" s="13">
        <v>15</v>
      </c>
      <c r="V4583" s="13">
        <v>5.08</v>
      </c>
      <c r="W4583" s="13">
        <v>5.08</v>
      </c>
      <c r="X4583" s="13">
        <v>5.08</v>
      </c>
      <c r="Y4583" s="13">
        <f t="shared" si="429"/>
        <v>167.64000000000001</v>
      </c>
      <c r="Z4583" s="13">
        <f t="shared" si="430"/>
        <v>495</v>
      </c>
      <c r="AA4583" s="13">
        <f t="shared" si="431"/>
        <v>9.92</v>
      </c>
      <c r="AB4583" s="12" t="str">
        <f t="shared" si="432"/>
        <v>Low</v>
      </c>
      <c r="AC4583" s="12" t="str">
        <f t="shared" si="433"/>
        <v>Low Volume</v>
      </c>
    </row>
    <row r="4584" spans="1:29" x14ac:dyDescent="0.25">
      <c r="A4584" s="12">
        <v>1003003856</v>
      </c>
      <c r="B4584" s="12" t="s">
        <v>134</v>
      </c>
      <c r="C4584" s="12" t="s">
        <v>135</v>
      </c>
      <c r="D4584" s="12"/>
      <c r="E4584" s="12" t="str">
        <f t="shared" si="428"/>
        <v xml:space="preserve">Santiago,Cynthia </v>
      </c>
      <c r="F4584" s="12" t="s">
        <v>3260</v>
      </c>
      <c r="G4584" s="12" t="s">
        <v>136</v>
      </c>
      <c r="H4584" s="12" t="s">
        <v>137</v>
      </c>
      <c r="I4584" s="12" t="s">
        <v>5</v>
      </c>
      <c r="J4584" s="12" t="s">
        <v>2338</v>
      </c>
      <c r="K4584" s="12" t="s">
        <v>6</v>
      </c>
      <c r="L4584" s="12" t="s">
        <v>138</v>
      </c>
      <c r="M4584" s="12" t="s">
        <v>3258</v>
      </c>
      <c r="N4584" s="25">
        <v>82947</v>
      </c>
      <c r="O4584" s="12" t="s">
        <v>145</v>
      </c>
      <c r="P4584" s="12" t="s">
        <v>3257</v>
      </c>
      <c r="Q4584" s="12" t="s">
        <v>3239</v>
      </c>
      <c r="R4584" s="12">
        <v>15</v>
      </c>
      <c r="S4584" s="12">
        <v>34</v>
      </c>
      <c r="T4584" s="12">
        <v>34</v>
      </c>
      <c r="U4584" s="13">
        <v>20</v>
      </c>
      <c r="V4584" s="13">
        <v>3.85</v>
      </c>
      <c r="W4584" s="13">
        <v>3.85</v>
      </c>
      <c r="X4584" s="13">
        <v>3.9182352941</v>
      </c>
      <c r="Y4584" s="13">
        <f t="shared" si="429"/>
        <v>130.9</v>
      </c>
      <c r="Z4584" s="13">
        <f t="shared" si="430"/>
        <v>680</v>
      </c>
      <c r="AA4584" s="13">
        <f t="shared" si="431"/>
        <v>16.149999999999999</v>
      </c>
      <c r="AB4584" s="12" t="str">
        <f t="shared" si="432"/>
        <v>Low</v>
      </c>
      <c r="AC4584" s="12" t="str">
        <f t="shared" si="433"/>
        <v>Low Volume</v>
      </c>
    </row>
    <row r="4585" spans="1:29" x14ac:dyDescent="0.25">
      <c r="A4585" s="12">
        <v>1003003856</v>
      </c>
      <c r="B4585" s="12" t="s">
        <v>134</v>
      </c>
      <c r="C4585" s="12" t="s">
        <v>135</v>
      </c>
      <c r="D4585" s="12"/>
      <c r="E4585" s="12" t="str">
        <f t="shared" si="428"/>
        <v xml:space="preserve">Santiago,Cynthia </v>
      </c>
      <c r="F4585" s="12" t="s">
        <v>3260</v>
      </c>
      <c r="G4585" s="12" t="s">
        <v>136</v>
      </c>
      <c r="H4585" s="12" t="s">
        <v>137</v>
      </c>
      <c r="I4585" s="12" t="s">
        <v>5</v>
      </c>
      <c r="J4585" s="12" t="s">
        <v>2338</v>
      </c>
      <c r="K4585" s="12" t="s">
        <v>6</v>
      </c>
      <c r="L4585" s="12" t="s">
        <v>138</v>
      </c>
      <c r="M4585" s="12" t="s">
        <v>3258</v>
      </c>
      <c r="N4585" s="25">
        <v>83036</v>
      </c>
      <c r="O4585" s="12" t="s">
        <v>146</v>
      </c>
      <c r="P4585" s="12" t="s">
        <v>3257</v>
      </c>
      <c r="Q4585" s="12" t="s">
        <v>3239</v>
      </c>
      <c r="R4585" s="12">
        <v>15</v>
      </c>
      <c r="S4585" s="12">
        <v>34</v>
      </c>
      <c r="T4585" s="12">
        <v>34</v>
      </c>
      <c r="U4585" s="13">
        <v>30</v>
      </c>
      <c r="V4585" s="13">
        <v>9.52</v>
      </c>
      <c r="W4585" s="13">
        <v>9.52</v>
      </c>
      <c r="X4585" s="13">
        <v>9.52</v>
      </c>
      <c r="Y4585" s="13">
        <f t="shared" si="429"/>
        <v>323.68</v>
      </c>
      <c r="Z4585" s="13">
        <f t="shared" si="430"/>
        <v>1020</v>
      </c>
      <c r="AA4585" s="13">
        <f t="shared" si="431"/>
        <v>20.48</v>
      </c>
      <c r="AB4585" s="12" t="str">
        <f t="shared" si="432"/>
        <v>Low</v>
      </c>
      <c r="AC4585" s="12" t="str">
        <f t="shared" si="433"/>
        <v>Low Volume</v>
      </c>
    </row>
    <row r="4586" spans="1:29" x14ac:dyDescent="0.25">
      <c r="A4586" s="12">
        <v>1003003856</v>
      </c>
      <c r="B4586" s="12" t="s">
        <v>134</v>
      </c>
      <c r="C4586" s="12" t="s">
        <v>135</v>
      </c>
      <c r="D4586" s="12"/>
      <c r="E4586" s="12" t="str">
        <f t="shared" si="428"/>
        <v xml:space="preserve">Santiago,Cynthia </v>
      </c>
      <c r="F4586" s="12" t="s">
        <v>3260</v>
      </c>
      <c r="G4586" s="12" t="s">
        <v>136</v>
      </c>
      <c r="H4586" s="12" t="s">
        <v>137</v>
      </c>
      <c r="I4586" s="12" t="s">
        <v>5</v>
      </c>
      <c r="J4586" s="12" t="s">
        <v>2338</v>
      </c>
      <c r="K4586" s="12" t="s">
        <v>6</v>
      </c>
      <c r="L4586" s="12" t="s">
        <v>138</v>
      </c>
      <c r="M4586" s="12" t="s">
        <v>3258</v>
      </c>
      <c r="N4586" s="25">
        <v>90662</v>
      </c>
      <c r="O4586" s="12" t="s">
        <v>147</v>
      </c>
      <c r="P4586" s="12" t="s">
        <v>3258</v>
      </c>
      <c r="Q4586" s="12" t="s">
        <v>3239</v>
      </c>
      <c r="R4586" s="12">
        <v>116</v>
      </c>
      <c r="S4586" s="12">
        <v>118</v>
      </c>
      <c r="T4586" s="12">
        <v>118</v>
      </c>
      <c r="U4586" s="13">
        <v>94.491525424000002</v>
      </c>
      <c r="V4586" s="13">
        <v>81.568559321999999</v>
      </c>
      <c r="W4586" s="13">
        <v>81.568559321999999</v>
      </c>
      <c r="X4586" s="13">
        <v>83.035338983000003</v>
      </c>
      <c r="Y4586" s="13">
        <f t="shared" si="429"/>
        <v>9625.0899999960002</v>
      </c>
      <c r="Z4586" s="13">
        <f t="shared" si="430"/>
        <v>11150.000000032</v>
      </c>
      <c r="AA4586" s="13">
        <f t="shared" si="431"/>
        <v>12.922966102000004</v>
      </c>
      <c r="AB4586" s="12" t="str">
        <f t="shared" si="432"/>
        <v>Medium</v>
      </c>
      <c r="AC4586" s="12" t="str">
        <f t="shared" si="433"/>
        <v>Medium Volume</v>
      </c>
    </row>
    <row r="4587" spans="1:29" x14ac:dyDescent="0.25">
      <c r="A4587" s="12">
        <v>1003003856</v>
      </c>
      <c r="B4587" s="12" t="s">
        <v>134</v>
      </c>
      <c r="C4587" s="12" t="s">
        <v>135</v>
      </c>
      <c r="D4587" s="12"/>
      <c r="E4587" s="12" t="str">
        <f t="shared" si="428"/>
        <v xml:space="preserve">Santiago,Cynthia </v>
      </c>
      <c r="F4587" s="12" t="s">
        <v>3260</v>
      </c>
      <c r="G4587" s="12" t="s">
        <v>136</v>
      </c>
      <c r="H4587" s="12" t="s">
        <v>137</v>
      </c>
      <c r="I4587" s="12" t="s">
        <v>5</v>
      </c>
      <c r="J4587" s="12" t="s">
        <v>2338</v>
      </c>
      <c r="K4587" s="12" t="s">
        <v>6</v>
      </c>
      <c r="L4587" s="12" t="s">
        <v>138</v>
      </c>
      <c r="M4587" s="12" t="s">
        <v>3258</v>
      </c>
      <c r="N4587" s="25">
        <v>92587</v>
      </c>
      <c r="O4587" s="12" t="s">
        <v>148</v>
      </c>
      <c r="P4587" s="12" t="s">
        <v>3257</v>
      </c>
      <c r="Q4587" s="12" t="s">
        <v>3239</v>
      </c>
      <c r="R4587" s="12">
        <v>154</v>
      </c>
      <c r="S4587" s="12">
        <v>154</v>
      </c>
      <c r="T4587" s="12">
        <v>154</v>
      </c>
      <c r="U4587" s="13">
        <v>35</v>
      </c>
      <c r="V4587" s="13">
        <v>24.183766234</v>
      </c>
      <c r="W4587" s="13">
        <v>15.427987012999999</v>
      </c>
      <c r="X4587" s="13">
        <v>13.330714285999999</v>
      </c>
      <c r="Y4587" s="13">
        <f t="shared" si="429"/>
        <v>2375.9100000019998</v>
      </c>
      <c r="Z4587" s="13">
        <f t="shared" si="430"/>
        <v>5390</v>
      </c>
      <c r="AA4587" s="13">
        <f t="shared" si="431"/>
        <v>19.572012987000001</v>
      </c>
      <c r="AB4587" s="12" t="str">
        <f t="shared" si="432"/>
        <v>Low</v>
      </c>
      <c r="AC4587" s="12" t="str">
        <f t="shared" si="433"/>
        <v>Medium Volume</v>
      </c>
    </row>
    <row r="4588" spans="1:29" x14ac:dyDescent="0.25">
      <c r="A4588" s="12">
        <v>1003003856</v>
      </c>
      <c r="B4588" s="12" t="s">
        <v>134</v>
      </c>
      <c r="C4588" s="12" t="s">
        <v>135</v>
      </c>
      <c r="D4588" s="12"/>
      <c r="E4588" s="12" t="str">
        <f t="shared" si="428"/>
        <v xml:space="preserve">Santiago,Cynthia </v>
      </c>
      <c r="F4588" s="12" t="s">
        <v>3260</v>
      </c>
      <c r="G4588" s="12" t="s">
        <v>136</v>
      </c>
      <c r="H4588" s="12" t="s">
        <v>137</v>
      </c>
      <c r="I4588" s="12" t="s">
        <v>5</v>
      </c>
      <c r="J4588" s="12" t="s">
        <v>2338</v>
      </c>
      <c r="K4588" s="12" t="s">
        <v>6</v>
      </c>
      <c r="L4588" s="12" t="s">
        <v>138</v>
      </c>
      <c r="M4588" s="12" t="s">
        <v>3258</v>
      </c>
      <c r="N4588" s="25">
        <v>93000</v>
      </c>
      <c r="O4588" s="12" t="s">
        <v>149</v>
      </c>
      <c r="P4588" s="12" t="s">
        <v>3257</v>
      </c>
      <c r="Q4588" s="12" t="s">
        <v>3239</v>
      </c>
      <c r="R4588" s="12">
        <v>253</v>
      </c>
      <c r="S4588" s="12">
        <v>463</v>
      </c>
      <c r="T4588" s="12">
        <v>461</v>
      </c>
      <c r="U4588" s="13">
        <v>50</v>
      </c>
      <c r="V4588" s="13">
        <v>16.671274298</v>
      </c>
      <c r="W4588" s="13">
        <v>11.579136069</v>
      </c>
      <c r="X4588" s="13">
        <v>9.7513390929000003</v>
      </c>
      <c r="Y4588" s="13">
        <f t="shared" si="429"/>
        <v>5361.1399999470004</v>
      </c>
      <c r="Z4588" s="13">
        <f t="shared" si="430"/>
        <v>23150</v>
      </c>
      <c r="AA4588" s="13">
        <f t="shared" si="431"/>
        <v>38.420863931</v>
      </c>
      <c r="AB4588" s="12" t="str">
        <f t="shared" si="432"/>
        <v>Medium</v>
      </c>
      <c r="AC4588" s="12" t="str">
        <f t="shared" si="433"/>
        <v>Medium Volume</v>
      </c>
    </row>
    <row r="4589" spans="1:29" x14ac:dyDescent="0.25">
      <c r="A4589" s="12">
        <v>1003003856</v>
      </c>
      <c r="B4589" s="12" t="s">
        <v>134</v>
      </c>
      <c r="C4589" s="12" t="s">
        <v>135</v>
      </c>
      <c r="D4589" s="12"/>
      <c r="E4589" s="12" t="str">
        <f t="shared" si="428"/>
        <v xml:space="preserve">Santiago,Cynthia </v>
      </c>
      <c r="F4589" s="12" t="s">
        <v>3260</v>
      </c>
      <c r="G4589" s="12" t="s">
        <v>136</v>
      </c>
      <c r="H4589" s="12" t="s">
        <v>137</v>
      </c>
      <c r="I4589" s="12" t="s">
        <v>5</v>
      </c>
      <c r="J4589" s="12" t="s">
        <v>2338</v>
      </c>
      <c r="K4589" s="12" t="s">
        <v>6</v>
      </c>
      <c r="L4589" s="12" t="s">
        <v>138</v>
      </c>
      <c r="M4589" s="12" t="s">
        <v>3258</v>
      </c>
      <c r="N4589" s="25">
        <v>99212</v>
      </c>
      <c r="O4589" s="12" t="s">
        <v>97</v>
      </c>
      <c r="P4589" s="12" t="s">
        <v>3257</v>
      </c>
      <c r="Q4589" s="12" t="s">
        <v>3239</v>
      </c>
      <c r="R4589" s="12">
        <v>45</v>
      </c>
      <c r="S4589" s="12">
        <v>45</v>
      </c>
      <c r="T4589" s="12">
        <v>45</v>
      </c>
      <c r="U4589" s="13">
        <v>75</v>
      </c>
      <c r="V4589" s="13">
        <v>65.399111110999996</v>
      </c>
      <c r="W4589" s="13">
        <v>51.011555555999998</v>
      </c>
      <c r="X4589" s="13">
        <v>43.358222222000002</v>
      </c>
      <c r="Y4589" s="13">
        <f t="shared" si="429"/>
        <v>2295.5200000199998</v>
      </c>
      <c r="Z4589" s="13">
        <f t="shared" si="430"/>
        <v>3375</v>
      </c>
      <c r="AA4589" s="13">
        <f t="shared" si="431"/>
        <v>23.988444444000002</v>
      </c>
      <c r="AB4589" s="12" t="str">
        <f t="shared" si="432"/>
        <v>Low</v>
      </c>
      <c r="AC4589" s="12" t="str">
        <f t="shared" si="433"/>
        <v>Low Volume</v>
      </c>
    </row>
    <row r="4590" spans="1:29" x14ac:dyDescent="0.25">
      <c r="A4590" s="12">
        <v>1003003856</v>
      </c>
      <c r="B4590" s="12" t="s">
        <v>134</v>
      </c>
      <c r="C4590" s="12" t="s">
        <v>135</v>
      </c>
      <c r="D4590" s="12"/>
      <c r="E4590" s="12" t="str">
        <f t="shared" si="428"/>
        <v xml:space="preserve">Santiago,Cynthia </v>
      </c>
      <c r="F4590" s="12" t="s">
        <v>3260</v>
      </c>
      <c r="G4590" s="12" t="s">
        <v>136</v>
      </c>
      <c r="H4590" s="12" t="s">
        <v>137</v>
      </c>
      <c r="I4590" s="12" t="s">
        <v>5</v>
      </c>
      <c r="J4590" s="12" t="s">
        <v>2338</v>
      </c>
      <c r="K4590" s="12" t="s">
        <v>6</v>
      </c>
      <c r="L4590" s="12" t="s">
        <v>138</v>
      </c>
      <c r="M4590" s="12" t="s">
        <v>3258</v>
      </c>
      <c r="N4590" s="25">
        <v>99213</v>
      </c>
      <c r="O4590" s="12" t="s">
        <v>98</v>
      </c>
      <c r="P4590" s="12" t="s">
        <v>3257</v>
      </c>
      <c r="Q4590" s="12" t="s">
        <v>3239</v>
      </c>
      <c r="R4590" s="12">
        <v>119</v>
      </c>
      <c r="S4590" s="12">
        <v>202</v>
      </c>
      <c r="T4590" s="12">
        <v>202</v>
      </c>
      <c r="U4590" s="13">
        <v>120</v>
      </c>
      <c r="V4590" s="13">
        <v>104.11054455</v>
      </c>
      <c r="W4590" s="13">
        <v>73.400297030000004</v>
      </c>
      <c r="X4590" s="13">
        <v>62.624356435999999</v>
      </c>
      <c r="Y4590" s="13">
        <f t="shared" si="429"/>
        <v>14826.860000060002</v>
      </c>
      <c r="Z4590" s="13">
        <f t="shared" si="430"/>
        <v>24240</v>
      </c>
      <c r="AA4590" s="13">
        <f t="shared" si="431"/>
        <v>46.599702969999996</v>
      </c>
      <c r="AB4590" s="12" t="str">
        <f t="shared" si="432"/>
        <v>High</v>
      </c>
      <c r="AC4590" s="12" t="str">
        <f t="shared" si="433"/>
        <v>Medium Volume</v>
      </c>
    </row>
    <row r="4591" spans="1:29" x14ac:dyDescent="0.25">
      <c r="A4591" s="12">
        <v>1003003856</v>
      </c>
      <c r="B4591" s="12" t="s">
        <v>134</v>
      </c>
      <c r="C4591" s="12" t="s">
        <v>135</v>
      </c>
      <c r="D4591" s="12"/>
      <c r="E4591" s="12" t="str">
        <f t="shared" si="428"/>
        <v xml:space="preserve">Santiago,Cynthia </v>
      </c>
      <c r="F4591" s="12" t="s">
        <v>3260</v>
      </c>
      <c r="G4591" s="12" t="s">
        <v>136</v>
      </c>
      <c r="H4591" s="12" t="s">
        <v>137</v>
      </c>
      <c r="I4591" s="12" t="s">
        <v>5</v>
      </c>
      <c r="J4591" s="12" t="s">
        <v>2338</v>
      </c>
      <c r="K4591" s="12" t="s">
        <v>6</v>
      </c>
      <c r="L4591" s="12" t="s">
        <v>138</v>
      </c>
      <c r="M4591" s="12" t="s">
        <v>3258</v>
      </c>
      <c r="N4591" s="25">
        <v>99214</v>
      </c>
      <c r="O4591" s="12" t="s">
        <v>99</v>
      </c>
      <c r="P4591" s="12" t="s">
        <v>3257</v>
      </c>
      <c r="Q4591" s="12" t="s">
        <v>3239</v>
      </c>
      <c r="R4591" s="12">
        <v>250</v>
      </c>
      <c r="S4591" s="12">
        <v>446</v>
      </c>
      <c r="T4591" s="12">
        <v>446</v>
      </c>
      <c r="U4591" s="13">
        <v>165</v>
      </c>
      <c r="V4591" s="13">
        <v>146.45959640999999</v>
      </c>
      <c r="W4591" s="13">
        <v>105.24443946</v>
      </c>
      <c r="X4591" s="13">
        <v>89.929551570000001</v>
      </c>
      <c r="Y4591" s="13">
        <f t="shared" si="429"/>
        <v>46939.019999159995</v>
      </c>
      <c r="Z4591" s="13">
        <f t="shared" si="430"/>
        <v>73590</v>
      </c>
      <c r="AA4591" s="13">
        <f t="shared" si="431"/>
        <v>59.755560540000005</v>
      </c>
      <c r="AB4591" s="12" t="str">
        <f t="shared" si="432"/>
        <v>High</v>
      </c>
      <c r="AC4591" s="12" t="str">
        <f t="shared" si="433"/>
        <v>Medium Volume</v>
      </c>
    </row>
    <row r="4592" spans="1:29" x14ac:dyDescent="0.25">
      <c r="A4592" s="12">
        <v>1003003856</v>
      </c>
      <c r="B4592" s="12" t="s">
        <v>134</v>
      </c>
      <c r="C4592" s="12" t="s">
        <v>135</v>
      </c>
      <c r="D4592" s="12"/>
      <c r="E4592" s="12" t="str">
        <f t="shared" si="428"/>
        <v xml:space="preserve">Santiago,Cynthia </v>
      </c>
      <c r="F4592" s="12" t="s">
        <v>3260</v>
      </c>
      <c r="G4592" s="12" t="s">
        <v>136</v>
      </c>
      <c r="H4592" s="12" t="s">
        <v>137</v>
      </c>
      <c r="I4592" s="12" t="s">
        <v>5</v>
      </c>
      <c r="J4592" s="12" t="s">
        <v>2338</v>
      </c>
      <c r="K4592" s="12" t="s">
        <v>6</v>
      </c>
      <c r="L4592" s="12" t="s">
        <v>138</v>
      </c>
      <c r="M4592" s="12" t="s">
        <v>3258</v>
      </c>
      <c r="N4592" s="25">
        <v>99497</v>
      </c>
      <c r="O4592" s="12" t="s">
        <v>150</v>
      </c>
      <c r="P4592" s="12" t="s">
        <v>3257</v>
      </c>
      <c r="Q4592" s="12" t="s">
        <v>3239</v>
      </c>
      <c r="R4592" s="12">
        <v>65</v>
      </c>
      <c r="S4592" s="12">
        <v>65</v>
      </c>
      <c r="T4592" s="12">
        <v>65</v>
      </c>
      <c r="U4592" s="13">
        <v>110</v>
      </c>
      <c r="V4592" s="13">
        <v>92.063076922999997</v>
      </c>
      <c r="W4592" s="13">
        <v>91.774153846000004</v>
      </c>
      <c r="X4592" s="13">
        <v>79.559692307999995</v>
      </c>
      <c r="Y4592" s="13">
        <f t="shared" si="429"/>
        <v>5965.3199999900007</v>
      </c>
      <c r="Z4592" s="13">
        <f t="shared" si="430"/>
        <v>7150</v>
      </c>
      <c r="AA4592" s="13">
        <f t="shared" si="431"/>
        <v>18.225846153999996</v>
      </c>
      <c r="AB4592" s="12" t="str">
        <f t="shared" si="432"/>
        <v>Medium</v>
      </c>
      <c r="AC4592" s="12" t="str">
        <f t="shared" si="433"/>
        <v>Low Volume</v>
      </c>
    </row>
    <row r="4593" spans="1:29" x14ac:dyDescent="0.25">
      <c r="A4593" s="12">
        <v>1003003856</v>
      </c>
      <c r="B4593" s="12" t="s">
        <v>134</v>
      </c>
      <c r="C4593" s="12" t="s">
        <v>135</v>
      </c>
      <c r="D4593" s="12"/>
      <c r="E4593" s="12" t="str">
        <f t="shared" si="428"/>
        <v xml:space="preserve">Santiago,Cynthia </v>
      </c>
      <c r="F4593" s="12" t="s">
        <v>3260</v>
      </c>
      <c r="G4593" s="12" t="s">
        <v>136</v>
      </c>
      <c r="H4593" s="12" t="s">
        <v>137</v>
      </c>
      <c r="I4593" s="12" t="s">
        <v>5</v>
      </c>
      <c r="J4593" s="12" t="s">
        <v>2338</v>
      </c>
      <c r="K4593" s="12" t="s">
        <v>6</v>
      </c>
      <c r="L4593" s="12" t="s">
        <v>138</v>
      </c>
      <c r="M4593" s="12" t="s">
        <v>3258</v>
      </c>
      <c r="N4593" s="25" t="s">
        <v>151</v>
      </c>
      <c r="O4593" s="12" t="s">
        <v>152</v>
      </c>
      <c r="P4593" s="12" t="s">
        <v>3257</v>
      </c>
      <c r="Q4593" s="12" t="s">
        <v>3239</v>
      </c>
      <c r="R4593" s="12">
        <v>119</v>
      </c>
      <c r="S4593" s="12">
        <v>121</v>
      </c>
      <c r="T4593" s="12">
        <v>121</v>
      </c>
      <c r="U4593" s="13">
        <v>34.834710743999999</v>
      </c>
      <c r="V4593" s="13">
        <v>34.138016528999998</v>
      </c>
      <c r="W4593" s="13">
        <v>34.138016528999998</v>
      </c>
      <c r="X4593" s="13">
        <v>31.92</v>
      </c>
      <c r="Y4593" s="13">
        <f t="shared" si="429"/>
        <v>4130.7000000090002</v>
      </c>
      <c r="Z4593" s="13">
        <f t="shared" si="430"/>
        <v>4215.0000000239997</v>
      </c>
      <c r="AA4593" s="13">
        <f t="shared" si="431"/>
        <v>0.69669421500000084</v>
      </c>
      <c r="AB4593" s="12" t="str">
        <f t="shared" si="432"/>
        <v>Low</v>
      </c>
      <c r="AC4593" s="12" t="str">
        <f t="shared" si="433"/>
        <v>Medium Volume</v>
      </c>
    </row>
    <row r="4594" spans="1:29" x14ac:dyDescent="0.25">
      <c r="A4594" s="12">
        <v>1003003856</v>
      </c>
      <c r="B4594" s="12" t="s">
        <v>134</v>
      </c>
      <c r="C4594" s="12" t="s">
        <v>135</v>
      </c>
      <c r="D4594" s="12"/>
      <c r="E4594" s="12" t="str">
        <f t="shared" si="428"/>
        <v xml:space="preserve">Santiago,Cynthia </v>
      </c>
      <c r="F4594" s="12" t="s">
        <v>3260</v>
      </c>
      <c r="G4594" s="12" t="s">
        <v>136</v>
      </c>
      <c r="H4594" s="12" t="s">
        <v>137</v>
      </c>
      <c r="I4594" s="12" t="s">
        <v>5</v>
      </c>
      <c r="J4594" s="12" t="s">
        <v>2338</v>
      </c>
      <c r="K4594" s="12" t="s">
        <v>6</v>
      </c>
      <c r="L4594" s="12" t="s">
        <v>138</v>
      </c>
      <c r="M4594" s="12" t="s">
        <v>3258</v>
      </c>
      <c r="N4594" s="25" t="s">
        <v>153</v>
      </c>
      <c r="O4594" s="12" t="s">
        <v>154</v>
      </c>
      <c r="P4594" s="12" t="s">
        <v>3257</v>
      </c>
      <c r="Q4594" s="12" t="s">
        <v>3239</v>
      </c>
      <c r="R4594" s="12">
        <v>13</v>
      </c>
      <c r="S4594" s="12">
        <v>13</v>
      </c>
      <c r="T4594" s="12">
        <v>13</v>
      </c>
      <c r="U4594" s="13">
        <v>200</v>
      </c>
      <c r="V4594" s="13">
        <v>188.35230769</v>
      </c>
      <c r="W4594" s="13">
        <v>188.35230769</v>
      </c>
      <c r="X4594" s="13">
        <v>162.25538462</v>
      </c>
      <c r="Y4594" s="13">
        <f t="shared" si="429"/>
        <v>2448.5799999700002</v>
      </c>
      <c r="Z4594" s="13">
        <f t="shared" si="430"/>
        <v>2600</v>
      </c>
      <c r="AA4594" s="13">
        <f t="shared" si="431"/>
        <v>11.647692309999996</v>
      </c>
      <c r="AB4594" s="12" t="str">
        <f t="shared" si="432"/>
        <v>Low</v>
      </c>
      <c r="AC4594" s="12" t="str">
        <f t="shared" si="433"/>
        <v>Low Volume</v>
      </c>
    </row>
    <row r="4595" spans="1:29" x14ac:dyDescent="0.25">
      <c r="A4595" s="12">
        <v>1003003856</v>
      </c>
      <c r="B4595" s="12" t="s">
        <v>134</v>
      </c>
      <c r="C4595" s="12" t="s">
        <v>135</v>
      </c>
      <c r="D4595" s="12"/>
      <c r="E4595" s="12" t="str">
        <f t="shared" si="428"/>
        <v xml:space="preserve">Santiago,Cynthia </v>
      </c>
      <c r="F4595" s="12" t="s">
        <v>3260</v>
      </c>
      <c r="G4595" s="12" t="s">
        <v>136</v>
      </c>
      <c r="H4595" s="12" t="s">
        <v>137</v>
      </c>
      <c r="I4595" s="12" t="s">
        <v>5</v>
      </c>
      <c r="J4595" s="12" t="s">
        <v>2338</v>
      </c>
      <c r="K4595" s="12" t="s">
        <v>6</v>
      </c>
      <c r="L4595" s="12" t="s">
        <v>138</v>
      </c>
      <c r="M4595" s="12" t="s">
        <v>3258</v>
      </c>
      <c r="N4595" s="25" t="s">
        <v>155</v>
      </c>
      <c r="O4595" s="12" t="s">
        <v>156</v>
      </c>
      <c r="P4595" s="12" t="s">
        <v>3257</v>
      </c>
      <c r="Q4595" s="12" t="s">
        <v>3239</v>
      </c>
      <c r="R4595" s="12">
        <v>12</v>
      </c>
      <c r="S4595" s="12">
        <v>12</v>
      </c>
      <c r="T4595" s="12">
        <v>12</v>
      </c>
      <c r="U4595" s="13">
        <v>50</v>
      </c>
      <c r="V4595" s="13">
        <v>16.787500000000001</v>
      </c>
      <c r="W4595" s="13">
        <v>5.55</v>
      </c>
      <c r="X4595" s="13">
        <v>4.6749999999999998</v>
      </c>
      <c r="Y4595" s="13">
        <f t="shared" si="429"/>
        <v>66.599999999999994</v>
      </c>
      <c r="Z4595" s="13">
        <f t="shared" si="430"/>
        <v>600</v>
      </c>
      <c r="AA4595" s="13">
        <f t="shared" si="431"/>
        <v>44.45</v>
      </c>
      <c r="AB4595" s="12" t="str">
        <f t="shared" si="432"/>
        <v>Low</v>
      </c>
      <c r="AC4595" s="12" t="str">
        <f t="shared" si="433"/>
        <v>Low Volume</v>
      </c>
    </row>
    <row r="4596" spans="1:29" x14ac:dyDescent="0.25">
      <c r="A4596" s="12">
        <v>1003003856</v>
      </c>
      <c r="B4596" s="12" t="s">
        <v>134</v>
      </c>
      <c r="C4596" s="12" t="s">
        <v>135</v>
      </c>
      <c r="D4596" s="12"/>
      <c r="E4596" s="12" t="str">
        <f t="shared" si="428"/>
        <v xml:space="preserve">Santiago,Cynthia </v>
      </c>
      <c r="F4596" s="12" t="s">
        <v>3260</v>
      </c>
      <c r="G4596" s="12" t="s">
        <v>136</v>
      </c>
      <c r="H4596" s="12" t="s">
        <v>137</v>
      </c>
      <c r="I4596" s="12" t="s">
        <v>5</v>
      </c>
      <c r="J4596" s="12" t="s">
        <v>2338</v>
      </c>
      <c r="K4596" s="12" t="s">
        <v>6</v>
      </c>
      <c r="L4596" s="12" t="s">
        <v>138</v>
      </c>
      <c r="M4596" s="12" t="s">
        <v>3258</v>
      </c>
      <c r="N4596" s="25" t="s">
        <v>157</v>
      </c>
      <c r="O4596" s="12" t="s">
        <v>158</v>
      </c>
      <c r="P4596" s="12" t="s">
        <v>3257</v>
      </c>
      <c r="Q4596" s="12" t="s">
        <v>3239</v>
      </c>
      <c r="R4596" s="12">
        <v>230</v>
      </c>
      <c r="S4596" s="12">
        <v>230</v>
      </c>
      <c r="T4596" s="12">
        <v>230</v>
      </c>
      <c r="U4596" s="13">
        <v>175</v>
      </c>
      <c r="V4596" s="13">
        <v>148.15173913000001</v>
      </c>
      <c r="W4596" s="13">
        <v>148.15173913000001</v>
      </c>
      <c r="X4596" s="13">
        <v>127.23347826</v>
      </c>
      <c r="Y4596" s="13">
        <f t="shared" si="429"/>
        <v>34074.899999900001</v>
      </c>
      <c r="Z4596" s="13">
        <f t="shared" si="430"/>
        <v>40250</v>
      </c>
      <c r="AA4596" s="13">
        <f t="shared" si="431"/>
        <v>26.84826086999999</v>
      </c>
      <c r="AB4596" s="12" t="str">
        <f t="shared" si="432"/>
        <v>High</v>
      </c>
      <c r="AC4596" s="12" t="str">
        <f t="shared" si="433"/>
        <v>Medium Volume</v>
      </c>
    </row>
    <row r="4597" spans="1:29" x14ac:dyDescent="0.25">
      <c r="A4597" s="12">
        <v>1003003856</v>
      </c>
      <c r="B4597" s="12" t="s">
        <v>134</v>
      </c>
      <c r="C4597" s="12" t="s">
        <v>135</v>
      </c>
      <c r="D4597" s="12"/>
      <c r="E4597" s="12" t="str">
        <f t="shared" si="428"/>
        <v xml:space="preserve">Santiago,Cynthia </v>
      </c>
      <c r="F4597" s="12" t="s">
        <v>3260</v>
      </c>
      <c r="G4597" s="12" t="s">
        <v>136</v>
      </c>
      <c r="H4597" s="12" t="s">
        <v>137</v>
      </c>
      <c r="I4597" s="12" t="s">
        <v>5</v>
      </c>
      <c r="J4597" s="12" t="s">
        <v>2338</v>
      </c>
      <c r="K4597" s="12" t="s">
        <v>6</v>
      </c>
      <c r="L4597" s="12" t="s">
        <v>138</v>
      </c>
      <c r="M4597" s="12" t="s">
        <v>3258</v>
      </c>
      <c r="N4597" s="25" t="s">
        <v>159</v>
      </c>
      <c r="O4597" s="12" t="s">
        <v>160</v>
      </c>
      <c r="P4597" s="12" t="s">
        <v>3257</v>
      </c>
      <c r="Q4597" s="12" t="s">
        <v>3239</v>
      </c>
      <c r="R4597" s="12">
        <v>228</v>
      </c>
      <c r="S4597" s="12">
        <v>390</v>
      </c>
      <c r="T4597" s="12">
        <v>390</v>
      </c>
      <c r="U4597" s="13">
        <v>25</v>
      </c>
      <c r="V4597" s="13">
        <v>18.289153846000001</v>
      </c>
      <c r="W4597" s="13">
        <v>13.616230769</v>
      </c>
      <c r="X4597" s="13">
        <v>11.893717948999999</v>
      </c>
      <c r="Y4597" s="13">
        <f t="shared" si="429"/>
        <v>5310.32999991</v>
      </c>
      <c r="Z4597" s="13">
        <f t="shared" si="430"/>
        <v>9750</v>
      </c>
      <c r="AA4597" s="13">
        <f t="shared" si="431"/>
        <v>11.383769231</v>
      </c>
      <c r="AB4597" s="12" t="str">
        <f t="shared" si="432"/>
        <v>Medium</v>
      </c>
      <c r="AC4597" s="12" t="str">
        <f t="shared" si="433"/>
        <v>Medium Volume</v>
      </c>
    </row>
    <row r="4598" spans="1:29" x14ac:dyDescent="0.25">
      <c r="A4598" s="12">
        <v>1003012014</v>
      </c>
      <c r="B4598" s="12" t="s">
        <v>2107</v>
      </c>
      <c r="C4598" s="12" t="s">
        <v>2108</v>
      </c>
      <c r="D4598" s="12"/>
      <c r="E4598" s="12" t="str">
        <f t="shared" si="428"/>
        <v xml:space="preserve">Scarfo,Keith-Austin </v>
      </c>
      <c r="F4598" s="12" t="s">
        <v>3260</v>
      </c>
      <c r="G4598" s="12" t="s">
        <v>2109</v>
      </c>
      <c r="H4598" s="12" t="s">
        <v>1417</v>
      </c>
      <c r="I4598" s="12" t="s">
        <v>5</v>
      </c>
      <c r="J4598" s="12" t="s">
        <v>2338</v>
      </c>
      <c r="K4598" s="12" t="s">
        <v>6</v>
      </c>
      <c r="L4598" s="12" t="s">
        <v>191</v>
      </c>
      <c r="M4598" s="12" t="s">
        <v>3258</v>
      </c>
      <c r="N4598" s="25">
        <v>27096</v>
      </c>
      <c r="O4598" s="12" t="s">
        <v>74</v>
      </c>
      <c r="P4598" s="12" t="s">
        <v>3257</v>
      </c>
      <c r="Q4598" s="12" t="s">
        <v>3259</v>
      </c>
      <c r="R4598" s="12">
        <v>13</v>
      </c>
      <c r="S4598" s="12">
        <v>20</v>
      </c>
      <c r="T4598" s="12">
        <v>20</v>
      </c>
      <c r="U4598" s="13">
        <v>596.25</v>
      </c>
      <c r="V4598" s="13">
        <v>90.458500000000001</v>
      </c>
      <c r="W4598" s="13">
        <v>72.0715</v>
      </c>
      <c r="X4598" s="13">
        <v>70.668000000000006</v>
      </c>
      <c r="Y4598" s="13">
        <f t="shared" si="429"/>
        <v>1441.43</v>
      </c>
      <c r="Z4598" s="13">
        <f t="shared" si="430"/>
        <v>11925</v>
      </c>
      <c r="AA4598" s="13">
        <f t="shared" si="431"/>
        <v>524.17849999999999</v>
      </c>
      <c r="AB4598" s="12" t="str">
        <f t="shared" si="432"/>
        <v>Low</v>
      </c>
      <c r="AC4598" s="12" t="str">
        <f t="shared" si="433"/>
        <v>Low Volume</v>
      </c>
    </row>
    <row r="4599" spans="1:29" x14ac:dyDescent="0.25">
      <c r="A4599" s="12">
        <v>1003012014</v>
      </c>
      <c r="B4599" s="12" t="s">
        <v>2107</v>
      </c>
      <c r="C4599" s="12" t="s">
        <v>2108</v>
      </c>
      <c r="D4599" s="12"/>
      <c r="E4599" s="12" t="str">
        <f t="shared" si="428"/>
        <v xml:space="preserve">Scarfo,Keith-Austin </v>
      </c>
      <c r="F4599" s="12" t="s">
        <v>3260</v>
      </c>
      <c r="G4599" s="12" t="s">
        <v>2109</v>
      </c>
      <c r="H4599" s="12" t="s">
        <v>1417</v>
      </c>
      <c r="I4599" s="12" t="s">
        <v>5</v>
      </c>
      <c r="J4599" s="12" t="s">
        <v>2338</v>
      </c>
      <c r="K4599" s="12" t="s">
        <v>6</v>
      </c>
      <c r="L4599" s="12" t="s">
        <v>191</v>
      </c>
      <c r="M4599" s="12" t="s">
        <v>3258</v>
      </c>
      <c r="N4599" s="25">
        <v>62321</v>
      </c>
      <c r="O4599" s="12" t="s">
        <v>75</v>
      </c>
      <c r="P4599" s="12" t="s">
        <v>3257</v>
      </c>
      <c r="Q4599" s="12" t="s">
        <v>3259</v>
      </c>
      <c r="R4599" s="12">
        <v>16</v>
      </c>
      <c r="S4599" s="12">
        <v>24</v>
      </c>
      <c r="T4599" s="12">
        <v>24</v>
      </c>
      <c r="U4599" s="13">
        <v>631</v>
      </c>
      <c r="V4599" s="13">
        <v>101.16500000000001</v>
      </c>
      <c r="W4599" s="13">
        <v>80.87</v>
      </c>
      <c r="X4599" s="13">
        <v>84.159166666999994</v>
      </c>
      <c r="Y4599" s="13">
        <f t="shared" si="429"/>
        <v>1940.88</v>
      </c>
      <c r="Z4599" s="13">
        <f t="shared" si="430"/>
        <v>15144</v>
      </c>
      <c r="AA4599" s="13">
        <f t="shared" si="431"/>
        <v>550.13</v>
      </c>
      <c r="AB4599" s="12" t="str">
        <f t="shared" si="432"/>
        <v>Low</v>
      </c>
      <c r="AC4599" s="12" t="str">
        <f t="shared" si="433"/>
        <v>Low Volume</v>
      </c>
    </row>
    <row r="4600" spans="1:29" x14ac:dyDescent="0.25">
      <c r="A4600" s="12">
        <v>1003012014</v>
      </c>
      <c r="B4600" s="12" t="s">
        <v>2107</v>
      </c>
      <c r="C4600" s="12" t="s">
        <v>2108</v>
      </c>
      <c r="D4600" s="12"/>
      <c r="E4600" s="12" t="str">
        <f t="shared" si="428"/>
        <v xml:space="preserve">Scarfo,Keith-Austin </v>
      </c>
      <c r="F4600" s="12" t="s">
        <v>3260</v>
      </c>
      <c r="G4600" s="12" t="s">
        <v>2109</v>
      </c>
      <c r="H4600" s="12" t="s">
        <v>1417</v>
      </c>
      <c r="I4600" s="12" t="s">
        <v>5</v>
      </c>
      <c r="J4600" s="12" t="s">
        <v>2338</v>
      </c>
      <c r="K4600" s="12" t="s">
        <v>6</v>
      </c>
      <c r="L4600" s="12" t="s">
        <v>191</v>
      </c>
      <c r="M4600" s="12" t="s">
        <v>3258</v>
      </c>
      <c r="N4600" s="25">
        <v>62323</v>
      </c>
      <c r="O4600" s="12" t="s">
        <v>76</v>
      </c>
      <c r="P4600" s="12" t="s">
        <v>3257</v>
      </c>
      <c r="Q4600" s="12" t="s">
        <v>3259</v>
      </c>
      <c r="R4600" s="12">
        <v>85</v>
      </c>
      <c r="S4600" s="12">
        <v>136</v>
      </c>
      <c r="T4600" s="12">
        <v>136</v>
      </c>
      <c r="U4600" s="13">
        <v>579.83088235000002</v>
      </c>
      <c r="V4600" s="13">
        <v>97.377573529000003</v>
      </c>
      <c r="W4600" s="13">
        <v>71.437426470999995</v>
      </c>
      <c r="X4600" s="13">
        <v>71.029852941000001</v>
      </c>
      <c r="Y4600" s="13">
        <f t="shared" si="429"/>
        <v>9715.4900000559992</v>
      </c>
      <c r="Z4600" s="13">
        <f t="shared" si="430"/>
        <v>78856.999999599997</v>
      </c>
      <c r="AA4600" s="13">
        <f t="shared" si="431"/>
        <v>508.39345587900004</v>
      </c>
      <c r="AB4600" s="12" t="str">
        <f t="shared" si="432"/>
        <v>Medium</v>
      </c>
      <c r="AC4600" s="12" t="str">
        <f t="shared" si="433"/>
        <v>Medium Volume</v>
      </c>
    </row>
    <row r="4601" spans="1:29" x14ac:dyDescent="0.25">
      <c r="A4601" s="12">
        <v>1003012014</v>
      </c>
      <c r="B4601" s="12" t="s">
        <v>2107</v>
      </c>
      <c r="C4601" s="12" t="s">
        <v>2108</v>
      </c>
      <c r="D4601" s="12"/>
      <c r="E4601" s="12" t="str">
        <f t="shared" si="428"/>
        <v xml:space="preserve">Scarfo,Keith-Austin </v>
      </c>
      <c r="F4601" s="12" t="s">
        <v>3260</v>
      </c>
      <c r="G4601" s="12" t="s">
        <v>2109</v>
      </c>
      <c r="H4601" s="12" t="s">
        <v>1417</v>
      </c>
      <c r="I4601" s="12" t="s">
        <v>5</v>
      </c>
      <c r="J4601" s="12" t="s">
        <v>2338</v>
      </c>
      <c r="K4601" s="12" t="s">
        <v>6</v>
      </c>
      <c r="L4601" s="12" t="s">
        <v>191</v>
      </c>
      <c r="M4601" s="12" t="s">
        <v>3258</v>
      </c>
      <c r="N4601" s="25">
        <v>64483</v>
      </c>
      <c r="O4601" s="12" t="s">
        <v>78</v>
      </c>
      <c r="P4601" s="12" t="s">
        <v>3257</v>
      </c>
      <c r="Q4601" s="12" t="s">
        <v>3259</v>
      </c>
      <c r="R4601" s="12">
        <v>29</v>
      </c>
      <c r="S4601" s="12">
        <v>38</v>
      </c>
      <c r="T4601" s="12">
        <v>38</v>
      </c>
      <c r="U4601" s="13">
        <v>1295.6578947</v>
      </c>
      <c r="V4601" s="13">
        <v>144.28289473999999</v>
      </c>
      <c r="W4601" s="13">
        <v>111.08078947</v>
      </c>
      <c r="X4601" s="13">
        <v>108.82657895</v>
      </c>
      <c r="Y4601" s="13">
        <f t="shared" si="429"/>
        <v>4221.0699998600003</v>
      </c>
      <c r="Z4601" s="13">
        <f t="shared" si="430"/>
        <v>49234.999998600004</v>
      </c>
      <c r="AA4601" s="13">
        <f t="shared" si="431"/>
        <v>1184.5771052300001</v>
      </c>
      <c r="AB4601" s="12" t="str">
        <f t="shared" si="432"/>
        <v>Low</v>
      </c>
      <c r="AC4601" s="12" t="str">
        <f t="shared" si="433"/>
        <v>Low Volume</v>
      </c>
    </row>
    <row r="4602" spans="1:29" x14ac:dyDescent="0.25">
      <c r="A4602" s="12">
        <v>1003012014</v>
      </c>
      <c r="B4602" s="12" t="s">
        <v>2107</v>
      </c>
      <c r="C4602" s="12" t="s">
        <v>2108</v>
      </c>
      <c r="D4602" s="12"/>
      <c r="E4602" s="12" t="str">
        <f t="shared" si="428"/>
        <v xml:space="preserve">Scarfo,Keith-Austin </v>
      </c>
      <c r="F4602" s="12" t="s">
        <v>3260</v>
      </c>
      <c r="G4602" s="12" t="s">
        <v>2109</v>
      </c>
      <c r="H4602" s="12" t="s">
        <v>1417</v>
      </c>
      <c r="I4602" s="12" t="s">
        <v>5</v>
      </c>
      <c r="J4602" s="12" t="s">
        <v>2338</v>
      </c>
      <c r="K4602" s="12" t="s">
        <v>6</v>
      </c>
      <c r="L4602" s="12" t="s">
        <v>191</v>
      </c>
      <c r="M4602" s="12" t="s">
        <v>3258</v>
      </c>
      <c r="N4602" s="25">
        <v>64493</v>
      </c>
      <c r="O4602" s="12" t="s">
        <v>80</v>
      </c>
      <c r="P4602" s="12" t="s">
        <v>3257</v>
      </c>
      <c r="Q4602" s="12" t="s">
        <v>3259</v>
      </c>
      <c r="R4602" s="12">
        <v>29</v>
      </c>
      <c r="S4602" s="12">
        <v>42</v>
      </c>
      <c r="T4602" s="12">
        <v>42</v>
      </c>
      <c r="U4602" s="13">
        <v>1227.2857143000001</v>
      </c>
      <c r="V4602" s="13">
        <v>125.4997619</v>
      </c>
      <c r="W4602" s="13">
        <v>99.989761904999995</v>
      </c>
      <c r="X4602" s="13">
        <v>97.979047618999999</v>
      </c>
      <c r="Y4602" s="13">
        <f t="shared" si="429"/>
        <v>4199.5700000099996</v>
      </c>
      <c r="Z4602" s="13">
        <f t="shared" si="430"/>
        <v>51546.000000600005</v>
      </c>
      <c r="AA4602" s="13">
        <f t="shared" si="431"/>
        <v>1127.2959523950001</v>
      </c>
      <c r="AB4602" s="12" t="str">
        <f t="shared" si="432"/>
        <v>Low</v>
      </c>
      <c r="AC4602" s="12" t="str">
        <f t="shared" si="433"/>
        <v>Low Volume</v>
      </c>
    </row>
    <row r="4603" spans="1:29" x14ac:dyDescent="0.25">
      <c r="A4603" s="12">
        <v>1003012014</v>
      </c>
      <c r="B4603" s="12" t="s">
        <v>2107</v>
      </c>
      <c r="C4603" s="12" t="s">
        <v>2108</v>
      </c>
      <c r="D4603" s="12"/>
      <c r="E4603" s="12" t="str">
        <f t="shared" si="428"/>
        <v xml:space="preserve">Scarfo,Keith-Austin </v>
      </c>
      <c r="F4603" s="12" t="s">
        <v>3260</v>
      </c>
      <c r="G4603" s="12" t="s">
        <v>2109</v>
      </c>
      <c r="H4603" s="12" t="s">
        <v>1417</v>
      </c>
      <c r="I4603" s="12" t="s">
        <v>5</v>
      </c>
      <c r="J4603" s="12" t="s">
        <v>2338</v>
      </c>
      <c r="K4603" s="12" t="s">
        <v>6</v>
      </c>
      <c r="L4603" s="12" t="s">
        <v>191</v>
      </c>
      <c r="M4603" s="12" t="s">
        <v>3258</v>
      </c>
      <c r="N4603" s="25">
        <v>64494</v>
      </c>
      <c r="O4603" s="12" t="s">
        <v>81</v>
      </c>
      <c r="P4603" s="12" t="s">
        <v>3257</v>
      </c>
      <c r="Q4603" s="12" t="s">
        <v>3259</v>
      </c>
      <c r="R4603" s="12">
        <v>27</v>
      </c>
      <c r="S4603" s="12">
        <v>40</v>
      </c>
      <c r="T4603" s="12">
        <v>40</v>
      </c>
      <c r="U4603" s="13">
        <v>482.4</v>
      </c>
      <c r="V4603" s="13">
        <v>70.313999999999993</v>
      </c>
      <c r="W4603" s="13">
        <v>56.021000000000001</v>
      </c>
      <c r="X4603" s="13">
        <v>55.070999999999998</v>
      </c>
      <c r="Y4603" s="13">
        <f t="shared" si="429"/>
        <v>2240.84</v>
      </c>
      <c r="Z4603" s="13">
        <f t="shared" si="430"/>
        <v>19296</v>
      </c>
      <c r="AA4603" s="13">
        <f t="shared" si="431"/>
        <v>426.37899999999996</v>
      </c>
      <c r="AB4603" s="12" t="str">
        <f t="shared" si="432"/>
        <v>Low</v>
      </c>
      <c r="AC4603" s="12" t="str">
        <f t="shared" si="433"/>
        <v>Low Volume</v>
      </c>
    </row>
    <row r="4604" spans="1:29" x14ac:dyDescent="0.25">
      <c r="A4604" s="12">
        <v>1003012014</v>
      </c>
      <c r="B4604" s="12" t="s">
        <v>2107</v>
      </c>
      <c r="C4604" s="12" t="s">
        <v>2108</v>
      </c>
      <c r="D4604" s="12"/>
      <c r="E4604" s="12" t="str">
        <f t="shared" si="428"/>
        <v xml:space="preserve">Scarfo,Keith-Austin </v>
      </c>
      <c r="F4604" s="12" t="s">
        <v>3260</v>
      </c>
      <c r="G4604" s="12" t="s">
        <v>2109</v>
      </c>
      <c r="H4604" s="12" t="s">
        <v>1417</v>
      </c>
      <c r="I4604" s="12" t="s">
        <v>5</v>
      </c>
      <c r="J4604" s="12" t="s">
        <v>2338</v>
      </c>
      <c r="K4604" s="12" t="s">
        <v>6</v>
      </c>
      <c r="L4604" s="12" t="s">
        <v>191</v>
      </c>
      <c r="M4604" s="12" t="s">
        <v>3258</v>
      </c>
      <c r="N4604" s="25">
        <v>64635</v>
      </c>
      <c r="O4604" s="12" t="s">
        <v>173</v>
      </c>
      <c r="P4604" s="12" t="s">
        <v>3257</v>
      </c>
      <c r="Q4604" s="12" t="s">
        <v>3259</v>
      </c>
      <c r="R4604" s="12">
        <v>24</v>
      </c>
      <c r="S4604" s="12">
        <v>25</v>
      </c>
      <c r="T4604" s="12">
        <v>25</v>
      </c>
      <c r="U4604" s="13">
        <v>2014.8</v>
      </c>
      <c r="V4604" s="13">
        <v>262.48599999999999</v>
      </c>
      <c r="W4604" s="13">
        <v>209.40280000000001</v>
      </c>
      <c r="X4604" s="13">
        <v>215.1892</v>
      </c>
      <c r="Y4604" s="13">
        <f t="shared" si="429"/>
        <v>5235.0700000000006</v>
      </c>
      <c r="Z4604" s="13">
        <f t="shared" si="430"/>
        <v>50370</v>
      </c>
      <c r="AA4604" s="13">
        <f t="shared" si="431"/>
        <v>1805.3971999999999</v>
      </c>
      <c r="AB4604" s="12" t="str">
        <f t="shared" si="432"/>
        <v>Medium</v>
      </c>
      <c r="AC4604" s="12" t="str">
        <f t="shared" si="433"/>
        <v>Low Volume</v>
      </c>
    </row>
    <row r="4605" spans="1:29" x14ac:dyDescent="0.25">
      <c r="A4605" s="12">
        <v>1003012014</v>
      </c>
      <c r="B4605" s="12" t="s">
        <v>2107</v>
      </c>
      <c r="C4605" s="12" t="s">
        <v>2108</v>
      </c>
      <c r="D4605" s="12"/>
      <c r="E4605" s="12" t="str">
        <f t="shared" si="428"/>
        <v xml:space="preserve">Scarfo,Keith-Austin </v>
      </c>
      <c r="F4605" s="12" t="s">
        <v>3260</v>
      </c>
      <c r="G4605" s="12" t="s">
        <v>2109</v>
      </c>
      <c r="H4605" s="12" t="s">
        <v>1417</v>
      </c>
      <c r="I4605" s="12" t="s">
        <v>5</v>
      </c>
      <c r="J4605" s="12" t="s">
        <v>2338</v>
      </c>
      <c r="K4605" s="12" t="s">
        <v>6</v>
      </c>
      <c r="L4605" s="12" t="s">
        <v>191</v>
      </c>
      <c r="M4605" s="12" t="s">
        <v>3258</v>
      </c>
      <c r="N4605" s="25">
        <v>64636</v>
      </c>
      <c r="O4605" s="12" t="s">
        <v>174</v>
      </c>
      <c r="P4605" s="12" t="s">
        <v>3257</v>
      </c>
      <c r="Q4605" s="12" t="s">
        <v>3259</v>
      </c>
      <c r="R4605" s="12">
        <v>21</v>
      </c>
      <c r="S4605" s="12">
        <v>21</v>
      </c>
      <c r="T4605" s="12">
        <v>21</v>
      </c>
      <c r="U4605" s="13">
        <v>850.57142856999997</v>
      </c>
      <c r="V4605" s="13">
        <v>79.195714285999998</v>
      </c>
      <c r="W4605" s="13">
        <v>63.199047618999998</v>
      </c>
      <c r="X4605" s="13">
        <v>65.684761905000002</v>
      </c>
      <c r="Y4605" s="13">
        <f t="shared" si="429"/>
        <v>1327.1799999989998</v>
      </c>
      <c r="Z4605" s="13">
        <f t="shared" si="430"/>
        <v>17861.999999969998</v>
      </c>
      <c r="AA4605" s="13">
        <f t="shared" si="431"/>
        <v>787.37238095099997</v>
      </c>
      <c r="AB4605" s="12" t="str">
        <f t="shared" si="432"/>
        <v>Low</v>
      </c>
      <c r="AC4605" s="12" t="str">
        <f t="shared" si="433"/>
        <v>Low Volume</v>
      </c>
    </row>
    <row r="4606" spans="1:29" x14ac:dyDescent="0.25">
      <c r="A4606" s="12">
        <v>1003012014</v>
      </c>
      <c r="B4606" s="12" t="s">
        <v>2107</v>
      </c>
      <c r="C4606" s="12" t="s">
        <v>2108</v>
      </c>
      <c r="D4606" s="12"/>
      <c r="E4606" s="12" t="str">
        <f t="shared" si="428"/>
        <v xml:space="preserve">Scarfo,Keith-Austin </v>
      </c>
      <c r="F4606" s="12" t="s">
        <v>3260</v>
      </c>
      <c r="G4606" s="12" t="s">
        <v>2109</v>
      </c>
      <c r="H4606" s="12" t="s">
        <v>1417</v>
      </c>
      <c r="I4606" s="12" t="s">
        <v>5</v>
      </c>
      <c r="J4606" s="12" t="s">
        <v>2338</v>
      </c>
      <c r="K4606" s="12" t="s">
        <v>6</v>
      </c>
      <c r="L4606" s="12" t="s">
        <v>191</v>
      </c>
      <c r="M4606" s="12" t="s">
        <v>3258</v>
      </c>
      <c r="N4606" s="25">
        <v>99203</v>
      </c>
      <c r="O4606" s="12" t="s">
        <v>95</v>
      </c>
      <c r="P4606" s="12" t="s">
        <v>3257</v>
      </c>
      <c r="Q4606" s="12" t="s">
        <v>3259</v>
      </c>
      <c r="R4606" s="12">
        <v>22</v>
      </c>
      <c r="S4606" s="12">
        <v>22</v>
      </c>
      <c r="T4606" s="12">
        <v>22</v>
      </c>
      <c r="U4606" s="13">
        <v>299</v>
      </c>
      <c r="V4606" s="13">
        <v>81.186363635999996</v>
      </c>
      <c r="W4606" s="13">
        <v>58.794545454999998</v>
      </c>
      <c r="X4606" s="13">
        <v>57.788181817999998</v>
      </c>
      <c r="Y4606" s="13">
        <f t="shared" si="429"/>
        <v>1293.4800000099999</v>
      </c>
      <c r="Z4606" s="13">
        <f t="shared" si="430"/>
        <v>6578</v>
      </c>
      <c r="AA4606" s="13">
        <f t="shared" si="431"/>
        <v>240.20545454500001</v>
      </c>
      <c r="AB4606" s="12" t="str">
        <f t="shared" si="432"/>
        <v>Low</v>
      </c>
      <c r="AC4606" s="12" t="str">
        <f t="shared" si="433"/>
        <v>Low Volume</v>
      </c>
    </row>
    <row r="4607" spans="1:29" x14ac:dyDescent="0.25">
      <c r="A4607" s="12">
        <v>1003012014</v>
      </c>
      <c r="B4607" s="12" t="s">
        <v>2107</v>
      </c>
      <c r="C4607" s="12" t="s">
        <v>2108</v>
      </c>
      <c r="D4607" s="12"/>
      <c r="E4607" s="12" t="str">
        <f t="shared" si="428"/>
        <v xml:space="preserve">Scarfo,Keith-Austin </v>
      </c>
      <c r="F4607" s="12" t="s">
        <v>3260</v>
      </c>
      <c r="G4607" s="12" t="s">
        <v>2109</v>
      </c>
      <c r="H4607" s="12" t="s">
        <v>1417</v>
      </c>
      <c r="I4607" s="12" t="s">
        <v>5</v>
      </c>
      <c r="J4607" s="12" t="s">
        <v>2338</v>
      </c>
      <c r="K4607" s="12" t="s">
        <v>6</v>
      </c>
      <c r="L4607" s="12" t="s">
        <v>191</v>
      </c>
      <c r="M4607" s="12" t="s">
        <v>3258</v>
      </c>
      <c r="N4607" s="25">
        <v>99204</v>
      </c>
      <c r="O4607" s="12" t="s">
        <v>96</v>
      </c>
      <c r="P4607" s="12" t="s">
        <v>3257</v>
      </c>
      <c r="Q4607" s="12" t="s">
        <v>3259</v>
      </c>
      <c r="R4607" s="12">
        <v>88</v>
      </c>
      <c r="S4607" s="12">
        <v>88</v>
      </c>
      <c r="T4607" s="12">
        <v>88</v>
      </c>
      <c r="U4607" s="13">
        <v>386</v>
      </c>
      <c r="V4607" s="13">
        <v>132.23147727</v>
      </c>
      <c r="W4607" s="13">
        <v>101.73522727</v>
      </c>
      <c r="X4607" s="13">
        <v>99.881477273000002</v>
      </c>
      <c r="Y4607" s="13">
        <f t="shared" si="429"/>
        <v>8952.6999997599996</v>
      </c>
      <c r="Z4607" s="13">
        <f t="shared" si="430"/>
        <v>33968</v>
      </c>
      <c r="AA4607" s="13">
        <f t="shared" si="431"/>
        <v>284.26477273</v>
      </c>
      <c r="AB4607" s="12" t="str">
        <f t="shared" si="432"/>
        <v>Medium</v>
      </c>
      <c r="AC4607" s="12" t="str">
        <f t="shared" si="433"/>
        <v>Low Volume</v>
      </c>
    </row>
    <row r="4608" spans="1:29" x14ac:dyDescent="0.25">
      <c r="A4608" s="12">
        <v>1003012014</v>
      </c>
      <c r="B4608" s="12" t="s">
        <v>2107</v>
      </c>
      <c r="C4608" s="12" t="s">
        <v>2108</v>
      </c>
      <c r="D4608" s="12"/>
      <c r="E4608" s="12" t="str">
        <f t="shared" si="428"/>
        <v xml:space="preserve">Scarfo,Keith-Austin </v>
      </c>
      <c r="F4608" s="12" t="s">
        <v>3260</v>
      </c>
      <c r="G4608" s="12" t="s">
        <v>2109</v>
      </c>
      <c r="H4608" s="12" t="s">
        <v>1417</v>
      </c>
      <c r="I4608" s="12" t="s">
        <v>5</v>
      </c>
      <c r="J4608" s="12" t="s">
        <v>2338</v>
      </c>
      <c r="K4608" s="12" t="s">
        <v>6</v>
      </c>
      <c r="L4608" s="12" t="s">
        <v>191</v>
      </c>
      <c r="M4608" s="12" t="s">
        <v>3258</v>
      </c>
      <c r="N4608" s="25">
        <v>99214</v>
      </c>
      <c r="O4608" s="12" t="s">
        <v>99</v>
      </c>
      <c r="P4608" s="12" t="s">
        <v>3257</v>
      </c>
      <c r="Q4608" s="12" t="s">
        <v>3259</v>
      </c>
      <c r="R4608" s="12">
        <v>49</v>
      </c>
      <c r="S4608" s="12">
        <v>67</v>
      </c>
      <c r="T4608" s="12">
        <v>67</v>
      </c>
      <c r="U4608" s="13">
        <v>326</v>
      </c>
      <c r="V4608" s="13">
        <v>96.530597014999998</v>
      </c>
      <c r="W4608" s="13">
        <v>70.982537312999995</v>
      </c>
      <c r="X4608" s="13">
        <v>69.551343283999998</v>
      </c>
      <c r="Y4608" s="13">
        <f t="shared" si="429"/>
        <v>4755.8299999709998</v>
      </c>
      <c r="Z4608" s="13">
        <f t="shared" si="430"/>
        <v>21842</v>
      </c>
      <c r="AA4608" s="13">
        <f t="shared" si="431"/>
        <v>255.01746268700001</v>
      </c>
      <c r="AB4608" s="12" t="str">
        <f t="shared" si="432"/>
        <v>Low</v>
      </c>
      <c r="AC4608" s="12" t="str">
        <f t="shared" si="433"/>
        <v>Low Volume</v>
      </c>
    </row>
    <row r="4609" spans="1:29" x14ac:dyDescent="0.25">
      <c r="A4609" s="12">
        <v>1003012014</v>
      </c>
      <c r="B4609" s="12" t="s">
        <v>2107</v>
      </c>
      <c r="C4609" s="12" t="s">
        <v>2108</v>
      </c>
      <c r="D4609" s="12"/>
      <c r="E4609" s="12" t="str">
        <f t="shared" si="428"/>
        <v xml:space="preserve">Scarfo,Keith-Austin </v>
      </c>
      <c r="F4609" s="12" t="s">
        <v>3260</v>
      </c>
      <c r="G4609" s="12" t="s">
        <v>2109</v>
      </c>
      <c r="H4609" s="12" t="s">
        <v>1417</v>
      </c>
      <c r="I4609" s="12" t="s">
        <v>5</v>
      </c>
      <c r="J4609" s="12" t="s">
        <v>2338</v>
      </c>
      <c r="K4609" s="12" t="s">
        <v>6</v>
      </c>
      <c r="L4609" s="12" t="s">
        <v>191</v>
      </c>
      <c r="M4609" s="12" t="s">
        <v>3258</v>
      </c>
      <c r="N4609" s="25" t="s">
        <v>159</v>
      </c>
      <c r="O4609" s="12" t="s">
        <v>160</v>
      </c>
      <c r="P4609" s="12" t="s">
        <v>3257</v>
      </c>
      <c r="Q4609" s="12" t="s">
        <v>3259</v>
      </c>
      <c r="R4609" s="12">
        <v>125</v>
      </c>
      <c r="S4609" s="12">
        <v>147</v>
      </c>
      <c r="T4609" s="12">
        <v>147</v>
      </c>
      <c r="U4609" s="13">
        <v>40</v>
      </c>
      <c r="V4609" s="13">
        <v>16.405510203999999</v>
      </c>
      <c r="W4609" s="13">
        <v>12.803265306</v>
      </c>
      <c r="X4609" s="13">
        <v>12.528979592000001</v>
      </c>
      <c r="Y4609" s="13">
        <f t="shared" si="429"/>
        <v>1882.0799999820001</v>
      </c>
      <c r="Z4609" s="13">
        <f t="shared" si="430"/>
        <v>5880</v>
      </c>
      <c r="AA4609" s="13">
        <f t="shared" si="431"/>
        <v>27.196734694</v>
      </c>
      <c r="AB4609" s="12" t="str">
        <f t="shared" si="432"/>
        <v>Low</v>
      </c>
      <c r="AC4609" s="12" t="str">
        <f t="shared" si="433"/>
        <v>Medium Volume</v>
      </c>
    </row>
    <row r="4610" spans="1:29" x14ac:dyDescent="0.25">
      <c r="A4610" s="12">
        <v>1003022823</v>
      </c>
      <c r="B4610" s="12" t="s">
        <v>1465</v>
      </c>
      <c r="C4610" s="12" t="s">
        <v>1466</v>
      </c>
      <c r="D4610" s="12"/>
      <c r="E4610" s="12" t="str">
        <f t="shared" si="428"/>
        <v xml:space="preserve">Schuster,Lindsey </v>
      </c>
      <c r="F4610" s="12" t="s">
        <v>3260</v>
      </c>
      <c r="G4610" s="12" t="s">
        <v>1467</v>
      </c>
      <c r="H4610" s="12" t="s">
        <v>137</v>
      </c>
      <c r="I4610" s="12" t="s">
        <v>5</v>
      </c>
      <c r="J4610" s="12" t="s">
        <v>2338</v>
      </c>
      <c r="K4610" s="12" t="s">
        <v>6</v>
      </c>
      <c r="L4610" s="12" t="s">
        <v>223</v>
      </c>
      <c r="M4610" s="12" t="s">
        <v>3258</v>
      </c>
      <c r="N4610" s="25">
        <v>71046</v>
      </c>
      <c r="O4610" s="12" t="s">
        <v>19</v>
      </c>
      <c r="P4610" s="12" t="s">
        <v>3257</v>
      </c>
      <c r="Q4610" s="12" t="s">
        <v>3239</v>
      </c>
      <c r="R4610" s="12">
        <v>28</v>
      </c>
      <c r="S4610" s="12">
        <v>28</v>
      </c>
      <c r="T4610" s="12">
        <v>28</v>
      </c>
      <c r="U4610" s="13">
        <v>110</v>
      </c>
      <c r="V4610" s="13">
        <v>39.165714285999996</v>
      </c>
      <c r="W4610" s="13">
        <v>28.752857143</v>
      </c>
      <c r="X4610" s="13">
        <v>24.224285714000001</v>
      </c>
      <c r="Y4610" s="13">
        <f t="shared" si="429"/>
        <v>805.080000004</v>
      </c>
      <c r="Z4610" s="13">
        <f t="shared" si="430"/>
        <v>3080</v>
      </c>
      <c r="AA4610" s="13">
        <f t="shared" si="431"/>
        <v>81.247142857</v>
      </c>
      <c r="AB4610" s="12" t="str">
        <f t="shared" si="432"/>
        <v>Low</v>
      </c>
      <c r="AC4610" s="12" t="str">
        <f t="shared" si="433"/>
        <v>Low Volume</v>
      </c>
    </row>
    <row r="4611" spans="1:29" x14ac:dyDescent="0.25">
      <c r="A4611" s="12">
        <v>1003022823</v>
      </c>
      <c r="B4611" s="12" t="s">
        <v>1465</v>
      </c>
      <c r="C4611" s="12" t="s">
        <v>1466</v>
      </c>
      <c r="D4611" s="12"/>
      <c r="E4611" s="12" t="str">
        <f t="shared" ref="E4611:E4674" si="434">B4611 &amp; "," &amp; C4611 &amp; " " &amp; D4611</f>
        <v xml:space="preserve">Schuster,Lindsey </v>
      </c>
      <c r="F4611" s="12" t="s">
        <v>3260</v>
      </c>
      <c r="G4611" s="12" t="s">
        <v>1467</v>
      </c>
      <c r="H4611" s="12" t="s">
        <v>137</v>
      </c>
      <c r="I4611" s="12" t="s">
        <v>5</v>
      </c>
      <c r="J4611" s="12" t="s">
        <v>2338</v>
      </c>
      <c r="K4611" s="12" t="s">
        <v>6</v>
      </c>
      <c r="L4611" s="12" t="s">
        <v>223</v>
      </c>
      <c r="M4611" s="12" t="s">
        <v>3258</v>
      </c>
      <c r="N4611" s="25">
        <v>81003</v>
      </c>
      <c r="O4611" s="12" t="s">
        <v>142</v>
      </c>
      <c r="P4611" s="12" t="s">
        <v>3257</v>
      </c>
      <c r="Q4611" s="12" t="s">
        <v>3239</v>
      </c>
      <c r="R4611" s="12">
        <v>60</v>
      </c>
      <c r="S4611" s="12">
        <v>60</v>
      </c>
      <c r="T4611" s="12">
        <v>60</v>
      </c>
      <c r="U4611" s="13">
        <v>8</v>
      </c>
      <c r="V4611" s="13">
        <v>2.1633333333000002</v>
      </c>
      <c r="W4611" s="13">
        <v>2.1633333333000002</v>
      </c>
      <c r="X4611" s="13">
        <v>2.21</v>
      </c>
      <c r="Y4611" s="13">
        <f t="shared" ref="Y4611:Y4674" si="435">S4611*W4611</f>
        <v>129.799999998</v>
      </c>
      <c r="Z4611" s="13">
        <f t="shared" ref="Z4611:Z4674" si="436">S4611*U4611</f>
        <v>480</v>
      </c>
      <c r="AA4611" s="13">
        <f t="shared" ref="AA4611:AA4674" si="437">U4611-W4611</f>
        <v>5.8366666666999993</v>
      </c>
      <c r="AB4611" s="12" t="str">
        <f t="shared" ref="AB4611:AB4674" si="438">IF(Y4611&lt;5000,"Low",IF(Y4611&lt;=10000,"Medium","High"))</f>
        <v>Low</v>
      </c>
      <c r="AC4611" s="12" t="str">
        <f t="shared" ref="AC4611:AC4674" si="439">IF(S4611&lt;100,"Low Volume",IF(S4611&lt;500,"Medium Volume","High Volume"))</f>
        <v>Low Volume</v>
      </c>
    </row>
    <row r="4612" spans="1:29" x14ac:dyDescent="0.25">
      <c r="A4612" s="12">
        <v>1003022823</v>
      </c>
      <c r="B4612" s="12" t="s">
        <v>1465</v>
      </c>
      <c r="C4612" s="12" t="s">
        <v>1466</v>
      </c>
      <c r="D4612" s="12"/>
      <c r="E4612" s="12" t="str">
        <f t="shared" si="434"/>
        <v xml:space="preserve">Schuster,Lindsey </v>
      </c>
      <c r="F4612" s="12" t="s">
        <v>3260</v>
      </c>
      <c r="G4612" s="12" t="s">
        <v>1467</v>
      </c>
      <c r="H4612" s="12" t="s">
        <v>137</v>
      </c>
      <c r="I4612" s="12" t="s">
        <v>5</v>
      </c>
      <c r="J4612" s="12" t="s">
        <v>2338</v>
      </c>
      <c r="K4612" s="12" t="s">
        <v>6</v>
      </c>
      <c r="L4612" s="12" t="s">
        <v>223</v>
      </c>
      <c r="M4612" s="12" t="s">
        <v>3258</v>
      </c>
      <c r="N4612" s="25">
        <v>82962</v>
      </c>
      <c r="O4612" s="12" t="s">
        <v>1037</v>
      </c>
      <c r="P4612" s="12" t="s">
        <v>3257</v>
      </c>
      <c r="Q4612" s="12" t="s">
        <v>3239</v>
      </c>
      <c r="R4612" s="12">
        <v>18</v>
      </c>
      <c r="S4612" s="12">
        <v>18</v>
      </c>
      <c r="T4612" s="12">
        <v>18</v>
      </c>
      <c r="U4612" s="13">
        <v>8</v>
      </c>
      <c r="V4612" s="13">
        <v>3.21</v>
      </c>
      <c r="W4612" s="13">
        <v>3.21</v>
      </c>
      <c r="X4612" s="13">
        <v>3.21</v>
      </c>
      <c r="Y4612" s="13">
        <f t="shared" si="435"/>
        <v>57.78</v>
      </c>
      <c r="Z4612" s="13">
        <f t="shared" si="436"/>
        <v>144</v>
      </c>
      <c r="AA4612" s="13">
        <f t="shared" si="437"/>
        <v>4.79</v>
      </c>
      <c r="AB4612" s="12" t="str">
        <f t="shared" si="438"/>
        <v>Low</v>
      </c>
      <c r="AC4612" s="12" t="str">
        <f t="shared" si="439"/>
        <v>Low Volume</v>
      </c>
    </row>
    <row r="4613" spans="1:29" x14ac:dyDescent="0.25">
      <c r="A4613" s="12">
        <v>1003022823</v>
      </c>
      <c r="B4613" s="12" t="s">
        <v>1465</v>
      </c>
      <c r="C4613" s="12" t="s">
        <v>1466</v>
      </c>
      <c r="D4613" s="12"/>
      <c r="E4613" s="12" t="str">
        <f t="shared" si="434"/>
        <v xml:space="preserve">Schuster,Lindsey </v>
      </c>
      <c r="F4613" s="12" t="s">
        <v>3260</v>
      </c>
      <c r="G4613" s="12" t="s">
        <v>1467</v>
      </c>
      <c r="H4613" s="12" t="s">
        <v>137</v>
      </c>
      <c r="I4613" s="12" t="s">
        <v>5</v>
      </c>
      <c r="J4613" s="12" t="s">
        <v>2338</v>
      </c>
      <c r="K4613" s="12" t="s">
        <v>6</v>
      </c>
      <c r="L4613" s="12" t="s">
        <v>223</v>
      </c>
      <c r="M4613" s="12" t="s">
        <v>3258</v>
      </c>
      <c r="N4613" s="25">
        <v>87426</v>
      </c>
      <c r="O4613" s="12" t="s">
        <v>1468</v>
      </c>
      <c r="P4613" s="12" t="s">
        <v>3257</v>
      </c>
      <c r="Q4613" s="12" t="s">
        <v>3239</v>
      </c>
      <c r="R4613" s="12">
        <v>12</v>
      </c>
      <c r="S4613" s="12">
        <v>12</v>
      </c>
      <c r="T4613" s="12">
        <v>12</v>
      </c>
      <c r="U4613" s="13">
        <v>100</v>
      </c>
      <c r="V4613" s="13">
        <v>34.619999999999997</v>
      </c>
      <c r="W4613" s="13">
        <v>34.619999999999997</v>
      </c>
      <c r="X4613" s="13">
        <v>34.619999999999997</v>
      </c>
      <c r="Y4613" s="13">
        <f t="shared" si="435"/>
        <v>415.43999999999994</v>
      </c>
      <c r="Z4613" s="13">
        <f t="shared" si="436"/>
        <v>1200</v>
      </c>
      <c r="AA4613" s="13">
        <f t="shared" si="437"/>
        <v>65.38</v>
      </c>
      <c r="AB4613" s="12" t="str">
        <f t="shared" si="438"/>
        <v>Low</v>
      </c>
      <c r="AC4613" s="12" t="str">
        <f t="shared" si="439"/>
        <v>Low Volume</v>
      </c>
    </row>
    <row r="4614" spans="1:29" x14ac:dyDescent="0.25">
      <c r="A4614" s="12">
        <v>1003022823</v>
      </c>
      <c r="B4614" s="12" t="s">
        <v>1465</v>
      </c>
      <c r="C4614" s="12" t="s">
        <v>1466</v>
      </c>
      <c r="D4614" s="12"/>
      <c r="E4614" s="12" t="str">
        <f t="shared" si="434"/>
        <v xml:space="preserve">Schuster,Lindsey </v>
      </c>
      <c r="F4614" s="12" t="s">
        <v>3260</v>
      </c>
      <c r="G4614" s="12" t="s">
        <v>1467</v>
      </c>
      <c r="H4614" s="12" t="s">
        <v>137</v>
      </c>
      <c r="I4614" s="12" t="s">
        <v>5</v>
      </c>
      <c r="J4614" s="12" t="s">
        <v>2338</v>
      </c>
      <c r="K4614" s="12" t="s">
        <v>6</v>
      </c>
      <c r="L4614" s="12" t="s">
        <v>223</v>
      </c>
      <c r="M4614" s="12" t="s">
        <v>3258</v>
      </c>
      <c r="N4614" s="25">
        <v>87428</v>
      </c>
      <c r="O4614" s="12" t="s">
        <v>895</v>
      </c>
      <c r="P4614" s="12" t="s">
        <v>3257</v>
      </c>
      <c r="Q4614" s="12" t="s">
        <v>3239</v>
      </c>
      <c r="R4614" s="12">
        <v>139</v>
      </c>
      <c r="S4614" s="12">
        <v>143</v>
      </c>
      <c r="T4614" s="12">
        <v>143</v>
      </c>
      <c r="U4614" s="13">
        <v>150</v>
      </c>
      <c r="V4614" s="13">
        <v>68.610349650000003</v>
      </c>
      <c r="W4614" s="13">
        <v>68.610349650000003</v>
      </c>
      <c r="X4614" s="13">
        <v>68.88</v>
      </c>
      <c r="Y4614" s="13">
        <f t="shared" si="435"/>
        <v>9811.2799999500003</v>
      </c>
      <c r="Z4614" s="13">
        <f t="shared" si="436"/>
        <v>21450</v>
      </c>
      <c r="AA4614" s="13">
        <f t="shared" si="437"/>
        <v>81.389650349999997</v>
      </c>
      <c r="AB4614" s="12" t="str">
        <f t="shared" si="438"/>
        <v>Medium</v>
      </c>
      <c r="AC4614" s="12" t="str">
        <f t="shared" si="439"/>
        <v>Medium Volume</v>
      </c>
    </row>
    <row r="4615" spans="1:29" x14ac:dyDescent="0.25">
      <c r="A4615" s="12">
        <v>1003022823</v>
      </c>
      <c r="B4615" s="12" t="s">
        <v>1465</v>
      </c>
      <c r="C4615" s="12" t="s">
        <v>1466</v>
      </c>
      <c r="D4615" s="12"/>
      <c r="E4615" s="12" t="str">
        <f t="shared" si="434"/>
        <v xml:space="preserve">Schuster,Lindsey </v>
      </c>
      <c r="F4615" s="12" t="s">
        <v>3260</v>
      </c>
      <c r="G4615" s="12" t="s">
        <v>1467</v>
      </c>
      <c r="H4615" s="12" t="s">
        <v>137</v>
      </c>
      <c r="I4615" s="12" t="s">
        <v>5</v>
      </c>
      <c r="J4615" s="12" t="s">
        <v>2338</v>
      </c>
      <c r="K4615" s="12" t="s">
        <v>6</v>
      </c>
      <c r="L4615" s="12" t="s">
        <v>223</v>
      </c>
      <c r="M4615" s="12" t="s">
        <v>3258</v>
      </c>
      <c r="N4615" s="25">
        <v>87880</v>
      </c>
      <c r="O4615" s="12" t="s">
        <v>896</v>
      </c>
      <c r="P4615" s="12" t="s">
        <v>3257</v>
      </c>
      <c r="Q4615" s="12" t="s">
        <v>3239</v>
      </c>
      <c r="R4615" s="12">
        <v>39</v>
      </c>
      <c r="S4615" s="12">
        <v>40</v>
      </c>
      <c r="T4615" s="12">
        <v>40</v>
      </c>
      <c r="U4615" s="13">
        <v>30</v>
      </c>
      <c r="V4615" s="13">
        <v>16.2</v>
      </c>
      <c r="W4615" s="13">
        <v>16.2</v>
      </c>
      <c r="X4615" s="13">
        <v>16.2</v>
      </c>
      <c r="Y4615" s="13">
        <f t="shared" si="435"/>
        <v>648</v>
      </c>
      <c r="Z4615" s="13">
        <f t="shared" si="436"/>
        <v>1200</v>
      </c>
      <c r="AA4615" s="13">
        <f t="shared" si="437"/>
        <v>13.8</v>
      </c>
      <c r="AB4615" s="12" t="str">
        <f t="shared" si="438"/>
        <v>Low</v>
      </c>
      <c r="AC4615" s="12" t="str">
        <f t="shared" si="439"/>
        <v>Low Volume</v>
      </c>
    </row>
    <row r="4616" spans="1:29" x14ac:dyDescent="0.25">
      <c r="A4616" s="12">
        <v>1003022823</v>
      </c>
      <c r="B4616" s="12" t="s">
        <v>1465</v>
      </c>
      <c r="C4616" s="12" t="s">
        <v>1466</v>
      </c>
      <c r="D4616" s="12"/>
      <c r="E4616" s="12" t="str">
        <f t="shared" si="434"/>
        <v xml:space="preserve">Schuster,Lindsey </v>
      </c>
      <c r="F4616" s="12" t="s">
        <v>3260</v>
      </c>
      <c r="G4616" s="12" t="s">
        <v>1467</v>
      </c>
      <c r="H4616" s="12" t="s">
        <v>137</v>
      </c>
      <c r="I4616" s="12" t="s">
        <v>5</v>
      </c>
      <c r="J4616" s="12" t="s">
        <v>2338</v>
      </c>
      <c r="K4616" s="12" t="s">
        <v>6</v>
      </c>
      <c r="L4616" s="12" t="s">
        <v>223</v>
      </c>
      <c r="M4616" s="12" t="s">
        <v>3258</v>
      </c>
      <c r="N4616" s="25">
        <v>99203</v>
      </c>
      <c r="O4616" s="12" t="s">
        <v>95</v>
      </c>
      <c r="P4616" s="12" t="s">
        <v>3257</v>
      </c>
      <c r="Q4616" s="12" t="s">
        <v>3239</v>
      </c>
      <c r="R4616" s="12">
        <v>45</v>
      </c>
      <c r="S4616" s="12">
        <v>45</v>
      </c>
      <c r="T4616" s="12">
        <v>45</v>
      </c>
      <c r="U4616" s="13">
        <v>302</v>
      </c>
      <c r="V4616" s="13">
        <v>128.614</v>
      </c>
      <c r="W4616" s="13">
        <v>75.847111111000004</v>
      </c>
      <c r="X4616" s="13">
        <v>64.399777778000001</v>
      </c>
      <c r="Y4616" s="13">
        <f t="shared" si="435"/>
        <v>3413.1199999950004</v>
      </c>
      <c r="Z4616" s="13">
        <f t="shared" si="436"/>
        <v>13590</v>
      </c>
      <c r="AA4616" s="13">
        <f t="shared" si="437"/>
        <v>226.152888889</v>
      </c>
      <c r="AB4616" s="12" t="str">
        <f t="shared" si="438"/>
        <v>Low</v>
      </c>
      <c r="AC4616" s="12" t="str">
        <f t="shared" si="439"/>
        <v>Low Volume</v>
      </c>
    </row>
    <row r="4617" spans="1:29" x14ac:dyDescent="0.25">
      <c r="A4617" s="12">
        <v>1003022823</v>
      </c>
      <c r="B4617" s="12" t="s">
        <v>1465</v>
      </c>
      <c r="C4617" s="12" t="s">
        <v>1466</v>
      </c>
      <c r="D4617" s="12"/>
      <c r="E4617" s="12" t="str">
        <f t="shared" si="434"/>
        <v xml:space="preserve">Schuster,Lindsey </v>
      </c>
      <c r="F4617" s="12" t="s">
        <v>3260</v>
      </c>
      <c r="G4617" s="12" t="s">
        <v>1467</v>
      </c>
      <c r="H4617" s="12" t="s">
        <v>137</v>
      </c>
      <c r="I4617" s="12" t="s">
        <v>5</v>
      </c>
      <c r="J4617" s="12" t="s">
        <v>2338</v>
      </c>
      <c r="K4617" s="12" t="s">
        <v>6</v>
      </c>
      <c r="L4617" s="12" t="s">
        <v>223</v>
      </c>
      <c r="M4617" s="12" t="s">
        <v>3258</v>
      </c>
      <c r="N4617" s="25">
        <v>99212</v>
      </c>
      <c r="O4617" s="12" t="s">
        <v>97</v>
      </c>
      <c r="P4617" s="12" t="s">
        <v>3257</v>
      </c>
      <c r="Q4617" s="12" t="s">
        <v>3239</v>
      </c>
      <c r="R4617" s="12">
        <v>13</v>
      </c>
      <c r="S4617" s="12">
        <v>15</v>
      </c>
      <c r="T4617" s="12">
        <v>15</v>
      </c>
      <c r="U4617" s="13">
        <v>123</v>
      </c>
      <c r="V4617" s="13">
        <v>65.129333333000005</v>
      </c>
      <c r="W4617" s="13">
        <v>49.350666666999999</v>
      </c>
      <c r="X4617" s="13">
        <v>41.81</v>
      </c>
      <c r="Y4617" s="13">
        <f t="shared" si="435"/>
        <v>740.26000000499994</v>
      </c>
      <c r="Z4617" s="13">
        <f t="shared" si="436"/>
        <v>1845</v>
      </c>
      <c r="AA4617" s="13">
        <f t="shared" si="437"/>
        <v>73.649333333000001</v>
      </c>
      <c r="AB4617" s="12" t="str">
        <f t="shared" si="438"/>
        <v>Low</v>
      </c>
      <c r="AC4617" s="12" t="str">
        <f t="shared" si="439"/>
        <v>Low Volume</v>
      </c>
    </row>
    <row r="4618" spans="1:29" x14ac:dyDescent="0.25">
      <c r="A4618" s="12">
        <v>1003022823</v>
      </c>
      <c r="B4618" s="12" t="s">
        <v>1465</v>
      </c>
      <c r="C4618" s="12" t="s">
        <v>1466</v>
      </c>
      <c r="D4618" s="12"/>
      <c r="E4618" s="12" t="str">
        <f t="shared" si="434"/>
        <v xml:space="preserve">Schuster,Lindsey </v>
      </c>
      <c r="F4618" s="12" t="s">
        <v>3260</v>
      </c>
      <c r="G4618" s="12" t="s">
        <v>1467</v>
      </c>
      <c r="H4618" s="12" t="s">
        <v>137</v>
      </c>
      <c r="I4618" s="12" t="s">
        <v>5</v>
      </c>
      <c r="J4618" s="12" t="s">
        <v>2338</v>
      </c>
      <c r="K4618" s="12" t="s">
        <v>6</v>
      </c>
      <c r="L4618" s="12" t="s">
        <v>223</v>
      </c>
      <c r="M4618" s="12" t="s">
        <v>3258</v>
      </c>
      <c r="N4618" s="25">
        <v>99213</v>
      </c>
      <c r="O4618" s="12" t="s">
        <v>98</v>
      </c>
      <c r="P4618" s="12" t="s">
        <v>3257</v>
      </c>
      <c r="Q4618" s="12" t="s">
        <v>3239</v>
      </c>
      <c r="R4618" s="12">
        <v>270</v>
      </c>
      <c r="S4618" s="12">
        <v>287</v>
      </c>
      <c r="T4618" s="12">
        <v>287</v>
      </c>
      <c r="U4618" s="13">
        <v>206.1533101</v>
      </c>
      <c r="V4618" s="13">
        <v>102.58202091</v>
      </c>
      <c r="W4618" s="13">
        <v>72.030801393999994</v>
      </c>
      <c r="X4618" s="13">
        <v>62.801289199000003</v>
      </c>
      <c r="Y4618" s="13">
        <f t="shared" si="435"/>
        <v>20672.840000077998</v>
      </c>
      <c r="Z4618" s="13">
        <f t="shared" si="436"/>
        <v>59165.999998699997</v>
      </c>
      <c r="AA4618" s="13">
        <f t="shared" si="437"/>
        <v>134.12250870600002</v>
      </c>
      <c r="AB4618" s="12" t="str">
        <f t="shared" si="438"/>
        <v>High</v>
      </c>
      <c r="AC4618" s="12" t="str">
        <f t="shared" si="439"/>
        <v>Medium Volume</v>
      </c>
    </row>
    <row r="4619" spans="1:29" x14ac:dyDescent="0.25">
      <c r="A4619" s="12">
        <v>1003022823</v>
      </c>
      <c r="B4619" s="12" t="s">
        <v>1465</v>
      </c>
      <c r="C4619" s="12" t="s">
        <v>1466</v>
      </c>
      <c r="D4619" s="12"/>
      <c r="E4619" s="12" t="str">
        <f t="shared" si="434"/>
        <v xml:space="preserve">Schuster,Lindsey </v>
      </c>
      <c r="F4619" s="12" t="s">
        <v>3260</v>
      </c>
      <c r="G4619" s="12" t="s">
        <v>1467</v>
      </c>
      <c r="H4619" s="12" t="s">
        <v>137</v>
      </c>
      <c r="I4619" s="12" t="s">
        <v>5</v>
      </c>
      <c r="J4619" s="12" t="s">
        <v>2338</v>
      </c>
      <c r="K4619" s="12" t="s">
        <v>6</v>
      </c>
      <c r="L4619" s="12" t="s">
        <v>223</v>
      </c>
      <c r="M4619" s="12" t="s">
        <v>3258</v>
      </c>
      <c r="N4619" s="25">
        <v>99214</v>
      </c>
      <c r="O4619" s="12" t="s">
        <v>99</v>
      </c>
      <c r="P4619" s="12" t="s">
        <v>3257</v>
      </c>
      <c r="Q4619" s="12" t="s">
        <v>3239</v>
      </c>
      <c r="R4619" s="12">
        <v>133</v>
      </c>
      <c r="S4619" s="12">
        <v>137</v>
      </c>
      <c r="T4619" s="12">
        <v>137</v>
      </c>
      <c r="U4619" s="13">
        <v>300</v>
      </c>
      <c r="V4619" s="13">
        <v>145.22569343000001</v>
      </c>
      <c r="W4619" s="13">
        <v>92.736642336000003</v>
      </c>
      <c r="X4619" s="13">
        <v>80.246350364999998</v>
      </c>
      <c r="Y4619" s="13">
        <f t="shared" si="435"/>
        <v>12704.920000032</v>
      </c>
      <c r="Z4619" s="13">
        <f t="shared" si="436"/>
        <v>41100</v>
      </c>
      <c r="AA4619" s="13">
        <f t="shared" si="437"/>
        <v>207.26335766400001</v>
      </c>
      <c r="AB4619" s="12" t="str">
        <f t="shared" si="438"/>
        <v>High</v>
      </c>
      <c r="AC4619" s="12" t="str">
        <f t="shared" si="439"/>
        <v>Medium Volume</v>
      </c>
    </row>
    <row r="4620" spans="1:29" x14ac:dyDescent="0.25">
      <c r="A4620" s="12">
        <v>1003027608</v>
      </c>
      <c r="B4620" s="12" t="s">
        <v>1470</v>
      </c>
      <c r="C4620" s="12" t="s">
        <v>1471</v>
      </c>
      <c r="D4620" s="12"/>
      <c r="E4620" s="12" t="str">
        <f t="shared" si="434"/>
        <v xml:space="preserve">Seah,Jim Lee </v>
      </c>
      <c r="F4620" s="12" t="s">
        <v>3260</v>
      </c>
      <c r="G4620" s="12" t="s">
        <v>1472</v>
      </c>
      <c r="H4620" s="12" t="s">
        <v>271</v>
      </c>
      <c r="I4620" s="12" t="s">
        <v>5</v>
      </c>
      <c r="J4620" s="12" t="s">
        <v>2338</v>
      </c>
      <c r="K4620" s="12" t="s">
        <v>6</v>
      </c>
      <c r="L4620" s="12" t="s">
        <v>1473</v>
      </c>
      <c r="M4620" s="12" t="s">
        <v>3258</v>
      </c>
      <c r="N4620" s="25">
        <v>97110</v>
      </c>
      <c r="O4620" s="12" t="s">
        <v>93</v>
      </c>
      <c r="P4620" s="12" t="s">
        <v>3257</v>
      </c>
      <c r="Q4620" s="12" t="s">
        <v>3239</v>
      </c>
      <c r="R4620" s="12">
        <v>25</v>
      </c>
      <c r="S4620" s="12">
        <v>90</v>
      </c>
      <c r="T4620" s="12">
        <v>61</v>
      </c>
      <c r="U4620" s="13">
        <v>125</v>
      </c>
      <c r="V4620" s="13">
        <v>23.957555555999999</v>
      </c>
      <c r="W4620" s="13">
        <v>19.065999999999999</v>
      </c>
      <c r="X4620" s="13">
        <v>18.857333333</v>
      </c>
      <c r="Y4620" s="13">
        <f t="shared" si="435"/>
        <v>1715.9399999999998</v>
      </c>
      <c r="Z4620" s="13">
        <f t="shared" si="436"/>
        <v>11250</v>
      </c>
      <c r="AA4620" s="13">
        <f t="shared" si="437"/>
        <v>105.934</v>
      </c>
      <c r="AB4620" s="12" t="str">
        <f t="shared" si="438"/>
        <v>Low</v>
      </c>
      <c r="AC4620" s="12" t="str">
        <f t="shared" si="439"/>
        <v>Low Volume</v>
      </c>
    </row>
    <row r="4621" spans="1:29" x14ac:dyDescent="0.25">
      <c r="A4621" s="12">
        <v>1003027608</v>
      </c>
      <c r="B4621" s="12" t="s">
        <v>1470</v>
      </c>
      <c r="C4621" s="12" t="s">
        <v>1471</v>
      </c>
      <c r="D4621" s="12"/>
      <c r="E4621" s="12" t="str">
        <f t="shared" si="434"/>
        <v xml:space="preserve">Seah,Jim Lee </v>
      </c>
      <c r="F4621" s="12" t="s">
        <v>3260</v>
      </c>
      <c r="G4621" s="12" t="s">
        <v>1472</v>
      </c>
      <c r="H4621" s="12" t="s">
        <v>271</v>
      </c>
      <c r="I4621" s="12" t="s">
        <v>5</v>
      </c>
      <c r="J4621" s="12" t="s">
        <v>2338</v>
      </c>
      <c r="K4621" s="12" t="s">
        <v>6</v>
      </c>
      <c r="L4621" s="12" t="s">
        <v>1473</v>
      </c>
      <c r="M4621" s="12" t="s">
        <v>3258</v>
      </c>
      <c r="N4621" s="25">
        <v>97140</v>
      </c>
      <c r="O4621" s="12" t="s">
        <v>1396</v>
      </c>
      <c r="P4621" s="12" t="s">
        <v>3257</v>
      </c>
      <c r="Q4621" s="12" t="s">
        <v>3239</v>
      </c>
      <c r="R4621" s="12">
        <v>14</v>
      </c>
      <c r="S4621" s="12">
        <v>22</v>
      </c>
      <c r="T4621" s="12">
        <v>21</v>
      </c>
      <c r="U4621" s="13">
        <v>96</v>
      </c>
      <c r="V4621" s="13">
        <v>20.288636363999998</v>
      </c>
      <c r="W4621" s="13">
        <v>16.092272727000001</v>
      </c>
      <c r="X4621" s="13">
        <v>15.964545455</v>
      </c>
      <c r="Y4621" s="13">
        <f t="shared" si="435"/>
        <v>354.02999999400004</v>
      </c>
      <c r="Z4621" s="13">
        <f t="shared" si="436"/>
        <v>2112</v>
      </c>
      <c r="AA4621" s="13">
        <f t="shared" si="437"/>
        <v>79.907727273000006</v>
      </c>
      <c r="AB4621" s="12" t="str">
        <f t="shared" si="438"/>
        <v>Low</v>
      </c>
      <c r="AC4621" s="12" t="str">
        <f t="shared" si="439"/>
        <v>Low Volume</v>
      </c>
    </row>
    <row r="4622" spans="1:29" x14ac:dyDescent="0.25">
      <c r="A4622" s="12">
        <v>1003027608</v>
      </c>
      <c r="B4622" s="12" t="s">
        <v>1470</v>
      </c>
      <c r="C4622" s="12" t="s">
        <v>1471</v>
      </c>
      <c r="D4622" s="12"/>
      <c r="E4622" s="12" t="str">
        <f t="shared" si="434"/>
        <v xml:space="preserve">Seah,Jim Lee </v>
      </c>
      <c r="F4622" s="12" t="s">
        <v>3260</v>
      </c>
      <c r="G4622" s="12" t="s">
        <v>1472</v>
      </c>
      <c r="H4622" s="12" t="s">
        <v>271</v>
      </c>
      <c r="I4622" s="12" t="s">
        <v>5</v>
      </c>
      <c r="J4622" s="12" t="s">
        <v>2338</v>
      </c>
      <c r="K4622" s="12" t="s">
        <v>6</v>
      </c>
      <c r="L4622" s="12" t="s">
        <v>1473</v>
      </c>
      <c r="M4622" s="12" t="s">
        <v>3258</v>
      </c>
      <c r="N4622" s="25">
        <v>97161</v>
      </c>
      <c r="O4622" s="12" t="s">
        <v>1398</v>
      </c>
      <c r="P4622" s="12" t="s">
        <v>3257</v>
      </c>
      <c r="Q4622" s="12" t="s">
        <v>3239</v>
      </c>
      <c r="R4622" s="12">
        <v>15</v>
      </c>
      <c r="S4622" s="12">
        <v>15</v>
      </c>
      <c r="T4622" s="12">
        <v>15</v>
      </c>
      <c r="U4622" s="13">
        <v>374</v>
      </c>
      <c r="V4622" s="13">
        <v>99.832666666999998</v>
      </c>
      <c r="W4622" s="13">
        <v>79.526666667000001</v>
      </c>
      <c r="X4622" s="13">
        <v>78.368666666999999</v>
      </c>
      <c r="Y4622" s="13">
        <f t="shared" si="435"/>
        <v>1192.900000005</v>
      </c>
      <c r="Z4622" s="13">
        <f t="shared" si="436"/>
        <v>5610</v>
      </c>
      <c r="AA4622" s="13">
        <f t="shared" si="437"/>
        <v>294.47333333300003</v>
      </c>
      <c r="AB4622" s="12" t="str">
        <f t="shared" si="438"/>
        <v>Low</v>
      </c>
      <c r="AC4622" s="12" t="str">
        <f t="shared" si="439"/>
        <v>Low Volume</v>
      </c>
    </row>
    <row r="4623" spans="1:29" x14ac:dyDescent="0.25">
      <c r="A4623" s="12">
        <v>1003019571</v>
      </c>
      <c r="B4623" s="12" t="s">
        <v>1195</v>
      </c>
      <c r="C4623" s="12" t="s">
        <v>1196</v>
      </c>
      <c r="D4623" s="12"/>
      <c r="E4623" s="12" t="str">
        <f t="shared" si="434"/>
        <v xml:space="preserve">Sehgal,Rajesh </v>
      </c>
      <c r="F4623" s="12" t="s">
        <v>3260</v>
      </c>
      <c r="G4623" s="12" t="s">
        <v>1197</v>
      </c>
      <c r="H4623" s="12" t="s">
        <v>198</v>
      </c>
      <c r="I4623" s="12" t="s">
        <v>5</v>
      </c>
      <c r="J4623" s="12" t="s">
        <v>2338</v>
      </c>
      <c r="K4623" s="12" t="s">
        <v>6</v>
      </c>
      <c r="L4623" s="12" t="s">
        <v>1198</v>
      </c>
      <c r="M4623" s="12" t="s">
        <v>3258</v>
      </c>
      <c r="N4623" s="25">
        <v>36415</v>
      </c>
      <c r="O4623" s="12" t="s">
        <v>139</v>
      </c>
      <c r="P4623" s="12" t="s">
        <v>3257</v>
      </c>
      <c r="Q4623" s="12" t="s">
        <v>3239</v>
      </c>
      <c r="R4623" s="12">
        <v>155</v>
      </c>
      <c r="S4623" s="12">
        <v>299</v>
      </c>
      <c r="T4623" s="12">
        <v>299</v>
      </c>
      <c r="U4623" s="13">
        <v>9</v>
      </c>
      <c r="V4623" s="13">
        <v>8.6232441471999994</v>
      </c>
      <c r="W4623" s="13">
        <v>8.6232441471999994</v>
      </c>
      <c r="X4623" s="13">
        <v>8.65</v>
      </c>
      <c r="Y4623" s="13">
        <f t="shared" si="435"/>
        <v>2578.3500000127997</v>
      </c>
      <c r="Z4623" s="13">
        <f t="shared" si="436"/>
        <v>2691</v>
      </c>
      <c r="AA4623" s="13">
        <f t="shared" si="437"/>
        <v>0.37675585280000057</v>
      </c>
      <c r="AB4623" s="12" t="str">
        <f t="shared" si="438"/>
        <v>Low</v>
      </c>
      <c r="AC4623" s="12" t="str">
        <f t="shared" si="439"/>
        <v>Medium Volume</v>
      </c>
    </row>
    <row r="4624" spans="1:29" x14ac:dyDescent="0.25">
      <c r="A4624" s="12">
        <v>1003019571</v>
      </c>
      <c r="B4624" s="12" t="s">
        <v>1195</v>
      </c>
      <c r="C4624" s="12" t="s">
        <v>1196</v>
      </c>
      <c r="D4624" s="12"/>
      <c r="E4624" s="12" t="str">
        <f t="shared" si="434"/>
        <v xml:space="preserve">Sehgal,Rajesh </v>
      </c>
      <c r="F4624" s="12" t="s">
        <v>3260</v>
      </c>
      <c r="G4624" s="12" t="s">
        <v>1197</v>
      </c>
      <c r="H4624" s="12" t="s">
        <v>198</v>
      </c>
      <c r="I4624" s="12" t="s">
        <v>5</v>
      </c>
      <c r="J4624" s="12" t="s">
        <v>2338</v>
      </c>
      <c r="K4624" s="12" t="s">
        <v>6</v>
      </c>
      <c r="L4624" s="12" t="s">
        <v>1198</v>
      </c>
      <c r="M4624" s="12" t="s">
        <v>3258</v>
      </c>
      <c r="N4624" s="25">
        <v>80053</v>
      </c>
      <c r="O4624" s="12" t="s">
        <v>718</v>
      </c>
      <c r="P4624" s="12" t="s">
        <v>3257</v>
      </c>
      <c r="Q4624" s="12" t="s">
        <v>3239</v>
      </c>
      <c r="R4624" s="12">
        <v>137</v>
      </c>
      <c r="S4624" s="12">
        <v>222</v>
      </c>
      <c r="T4624" s="12">
        <v>222</v>
      </c>
      <c r="U4624" s="13">
        <v>32</v>
      </c>
      <c r="V4624" s="13">
        <v>10.35</v>
      </c>
      <c r="W4624" s="13">
        <v>10.35</v>
      </c>
      <c r="X4624" s="13">
        <v>10.35</v>
      </c>
      <c r="Y4624" s="13">
        <f t="shared" si="435"/>
        <v>2297.6999999999998</v>
      </c>
      <c r="Z4624" s="13">
        <f t="shared" si="436"/>
        <v>7104</v>
      </c>
      <c r="AA4624" s="13">
        <f t="shared" si="437"/>
        <v>21.65</v>
      </c>
      <c r="AB4624" s="12" t="str">
        <f t="shared" si="438"/>
        <v>Low</v>
      </c>
      <c r="AC4624" s="12" t="str">
        <f t="shared" si="439"/>
        <v>Medium Volume</v>
      </c>
    </row>
    <row r="4625" spans="1:29" x14ac:dyDescent="0.25">
      <c r="A4625" s="12">
        <v>1003019571</v>
      </c>
      <c r="B4625" s="12" t="s">
        <v>1195</v>
      </c>
      <c r="C4625" s="12" t="s">
        <v>1196</v>
      </c>
      <c r="D4625" s="12"/>
      <c r="E4625" s="12" t="str">
        <f t="shared" si="434"/>
        <v xml:space="preserve">Sehgal,Rajesh </v>
      </c>
      <c r="F4625" s="12" t="s">
        <v>3260</v>
      </c>
      <c r="G4625" s="12" t="s">
        <v>1197</v>
      </c>
      <c r="H4625" s="12" t="s">
        <v>198</v>
      </c>
      <c r="I4625" s="12" t="s">
        <v>5</v>
      </c>
      <c r="J4625" s="12" t="s">
        <v>2338</v>
      </c>
      <c r="K4625" s="12" t="s">
        <v>6</v>
      </c>
      <c r="L4625" s="12" t="s">
        <v>1198</v>
      </c>
      <c r="M4625" s="12" t="s">
        <v>3258</v>
      </c>
      <c r="N4625" s="25">
        <v>85025</v>
      </c>
      <c r="O4625" s="12" t="s">
        <v>722</v>
      </c>
      <c r="P4625" s="12" t="s">
        <v>3257</v>
      </c>
      <c r="Q4625" s="12" t="s">
        <v>3239</v>
      </c>
      <c r="R4625" s="12">
        <v>182</v>
      </c>
      <c r="S4625" s="12">
        <v>364</v>
      </c>
      <c r="T4625" s="12">
        <v>364</v>
      </c>
      <c r="U4625" s="13">
        <v>24</v>
      </c>
      <c r="V4625" s="13">
        <v>7.61</v>
      </c>
      <c r="W4625" s="13">
        <v>7.61</v>
      </c>
      <c r="X4625" s="13">
        <v>7.61</v>
      </c>
      <c r="Y4625" s="13">
        <f t="shared" si="435"/>
        <v>2770.04</v>
      </c>
      <c r="Z4625" s="13">
        <f t="shared" si="436"/>
        <v>8736</v>
      </c>
      <c r="AA4625" s="13">
        <f t="shared" si="437"/>
        <v>16.39</v>
      </c>
      <c r="AB4625" s="12" t="str">
        <f t="shared" si="438"/>
        <v>Low</v>
      </c>
      <c r="AC4625" s="12" t="str">
        <f t="shared" si="439"/>
        <v>Medium Volume</v>
      </c>
    </row>
    <row r="4626" spans="1:29" x14ac:dyDescent="0.25">
      <c r="A4626" s="12">
        <v>1003019571</v>
      </c>
      <c r="B4626" s="12" t="s">
        <v>1195</v>
      </c>
      <c r="C4626" s="12" t="s">
        <v>1196</v>
      </c>
      <c r="D4626" s="12"/>
      <c r="E4626" s="12" t="str">
        <f t="shared" si="434"/>
        <v xml:space="preserve">Sehgal,Rajesh </v>
      </c>
      <c r="F4626" s="12" t="s">
        <v>3260</v>
      </c>
      <c r="G4626" s="12" t="s">
        <v>1197</v>
      </c>
      <c r="H4626" s="12" t="s">
        <v>198</v>
      </c>
      <c r="I4626" s="12" t="s">
        <v>5</v>
      </c>
      <c r="J4626" s="12" t="s">
        <v>2338</v>
      </c>
      <c r="K4626" s="12" t="s">
        <v>6</v>
      </c>
      <c r="L4626" s="12" t="s">
        <v>1198</v>
      </c>
      <c r="M4626" s="12" t="s">
        <v>3258</v>
      </c>
      <c r="N4626" s="25">
        <v>99204</v>
      </c>
      <c r="O4626" s="12" t="s">
        <v>96</v>
      </c>
      <c r="P4626" s="12" t="s">
        <v>3257</v>
      </c>
      <c r="Q4626" s="12" t="s">
        <v>3239</v>
      </c>
      <c r="R4626" s="12">
        <v>125</v>
      </c>
      <c r="S4626" s="12">
        <v>125</v>
      </c>
      <c r="T4626" s="12">
        <v>125</v>
      </c>
      <c r="U4626" s="13">
        <v>500</v>
      </c>
      <c r="V4626" s="13">
        <v>162.82264000000001</v>
      </c>
      <c r="W4626" s="13">
        <v>123.02176</v>
      </c>
      <c r="X4626" s="13">
        <v>124.02424000000001</v>
      </c>
      <c r="Y4626" s="13">
        <f t="shared" si="435"/>
        <v>15377.72</v>
      </c>
      <c r="Z4626" s="13">
        <f t="shared" si="436"/>
        <v>62500</v>
      </c>
      <c r="AA4626" s="13">
        <f t="shared" si="437"/>
        <v>376.97824000000003</v>
      </c>
      <c r="AB4626" s="12" t="str">
        <f t="shared" si="438"/>
        <v>High</v>
      </c>
      <c r="AC4626" s="12" t="str">
        <f t="shared" si="439"/>
        <v>Medium Volume</v>
      </c>
    </row>
    <row r="4627" spans="1:29" x14ac:dyDescent="0.25">
      <c r="A4627" s="12">
        <v>1003019571</v>
      </c>
      <c r="B4627" s="12" t="s">
        <v>1195</v>
      </c>
      <c r="C4627" s="12" t="s">
        <v>1196</v>
      </c>
      <c r="D4627" s="12"/>
      <c r="E4627" s="12" t="str">
        <f t="shared" si="434"/>
        <v xml:space="preserve">Sehgal,Rajesh </v>
      </c>
      <c r="F4627" s="12" t="s">
        <v>3260</v>
      </c>
      <c r="G4627" s="12" t="s">
        <v>1197</v>
      </c>
      <c r="H4627" s="12" t="s">
        <v>198</v>
      </c>
      <c r="I4627" s="12" t="s">
        <v>5</v>
      </c>
      <c r="J4627" s="12" t="s">
        <v>2338</v>
      </c>
      <c r="K4627" s="12" t="s">
        <v>6</v>
      </c>
      <c r="L4627" s="12" t="s">
        <v>1198</v>
      </c>
      <c r="M4627" s="12" t="s">
        <v>3258</v>
      </c>
      <c r="N4627" s="25">
        <v>99205</v>
      </c>
      <c r="O4627" s="12" t="s">
        <v>133</v>
      </c>
      <c r="P4627" s="12" t="s">
        <v>3257</v>
      </c>
      <c r="Q4627" s="12" t="s">
        <v>3239</v>
      </c>
      <c r="R4627" s="12">
        <v>27</v>
      </c>
      <c r="S4627" s="12">
        <v>27</v>
      </c>
      <c r="T4627" s="12">
        <v>27</v>
      </c>
      <c r="U4627" s="13">
        <v>661</v>
      </c>
      <c r="V4627" s="13">
        <v>215.61444444</v>
      </c>
      <c r="W4627" s="13">
        <v>170.97962963000001</v>
      </c>
      <c r="X4627" s="13">
        <v>171.0837037</v>
      </c>
      <c r="Y4627" s="13">
        <f t="shared" si="435"/>
        <v>4616.4500000099997</v>
      </c>
      <c r="Z4627" s="13">
        <f t="shared" si="436"/>
        <v>17847</v>
      </c>
      <c r="AA4627" s="13">
        <f t="shared" si="437"/>
        <v>490.02037037000002</v>
      </c>
      <c r="AB4627" s="12" t="str">
        <f t="shared" si="438"/>
        <v>Low</v>
      </c>
      <c r="AC4627" s="12" t="str">
        <f t="shared" si="439"/>
        <v>Low Volume</v>
      </c>
    </row>
    <row r="4628" spans="1:29" x14ac:dyDescent="0.25">
      <c r="A4628" s="12">
        <v>1003019571</v>
      </c>
      <c r="B4628" s="12" t="s">
        <v>1195</v>
      </c>
      <c r="C4628" s="12" t="s">
        <v>1196</v>
      </c>
      <c r="D4628" s="12"/>
      <c r="E4628" s="12" t="str">
        <f t="shared" si="434"/>
        <v xml:space="preserve">Sehgal,Rajesh </v>
      </c>
      <c r="F4628" s="12" t="s">
        <v>3260</v>
      </c>
      <c r="G4628" s="12" t="s">
        <v>1197</v>
      </c>
      <c r="H4628" s="12" t="s">
        <v>198</v>
      </c>
      <c r="I4628" s="12" t="s">
        <v>5</v>
      </c>
      <c r="J4628" s="12" t="s">
        <v>2338</v>
      </c>
      <c r="K4628" s="12" t="s">
        <v>6</v>
      </c>
      <c r="L4628" s="12" t="s">
        <v>1198</v>
      </c>
      <c r="M4628" s="12" t="s">
        <v>3258</v>
      </c>
      <c r="N4628" s="25">
        <v>99213</v>
      </c>
      <c r="O4628" s="12" t="s">
        <v>98</v>
      </c>
      <c r="P4628" s="12" t="s">
        <v>3257</v>
      </c>
      <c r="Q4628" s="12" t="s">
        <v>3239</v>
      </c>
      <c r="R4628" s="12">
        <v>138</v>
      </c>
      <c r="S4628" s="12">
        <v>189</v>
      </c>
      <c r="T4628" s="12">
        <v>189</v>
      </c>
      <c r="U4628" s="13">
        <v>270</v>
      </c>
      <c r="V4628" s="13">
        <v>88.311269840999998</v>
      </c>
      <c r="W4628" s="13">
        <v>65.747830687999993</v>
      </c>
      <c r="X4628" s="13">
        <v>66.533703704000004</v>
      </c>
      <c r="Y4628" s="13">
        <f t="shared" si="435"/>
        <v>12426.340000031998</v>
      </c>
      <c r="Z4628" s="13">
        <f t="shared" si="436"/>
        <v>51030</v>
      </c>
      <c r="AA4628" s="13">
        <f t="shared" si="437"/>
        <v>204.25216931200001</v>
      </c>
      <c r="AB4628" s="12" t="str">
        <f t="shared" si="438"/>
        <v>High</v>
      </c>
      <c r="AC4628" s="12" t="str">
        <f t="shared" si="439"/>
        <v>Medium Volume</v>
      </c>
    </row>
    <row r="4629" spans="1:29" x14ac:dyDescent="0.25">
      <c r="A4629" s="12">
        <v>1003019571</v>
      </c>
      <c r="B4629" s="12" t="s">
        <v>1195</v>
      </c>
      <c r="C4629" s="12" t="s">
        <v>1196</v>
      </c>
      <c r="D4629" s="12"/>
      <c r="E4629" s="12" t="str">
        <f t="shared" si="434"/>
        <v xml:space="preserve">Sehgal,Rajesh </v>
      </c>
      <c r="F4629" s="12" t="s">
        <v>3260</v>
      </c>
      <c r="G4629" s="12" t="s">
        <v>1197</v>
      </c>
      <c r="H4629" s="12" t="s">
        <v>198</v>
      </c>
      <c r="I4629" s="12" t="s">
        <v>5</v>
      </c>
      <c r="J4629" s="12" t="s">
        <v>2338</v>
      </c>
      <c r="K4629" s="12" t="s">
        <v>6</v>
      </c>
      <c r="L4629" s="12" t="s">
        <v>1198</v>
      </c>
      <c r="M4629" s="12" t="s">
        <v>3258</v>
      </c>
      <c r="N4629" s="25">
        <v>99214</v>
      </c>
      <c r="O4629" s="12" t="s">
        <v>99</v>
      </c>
      <c r="P4629" s="12" t="s">
        <v>3257</v>
      </c>
      <c r="Q4629" s="12" t="s">
        <v>3239</v>
      </c>
      <c r="R4629" s="12">
        <v>272</v>
      </c>
      <c r="S4629" s="12">
        <v>754</v>
      </c>
      <c r="T4629" s="12">
        <v>754</v>
      </c>
      <c r="U4629" s="13">
        <v>382</v>
      </c>
      <c r="V4629" s="13">
        <v>123.12448276000001</v>
      </c>
      <c r="W4629" s="13">
        <v>92.917175065999999</v>
      </c>
      <c r="X4629" s="13">
        <v>95.331936339999999</v>
      </c>
      <c r="Y4629" s="13">
        <f t="shared" si="435"/>
        <v>70059.549999764</v>
      </c>
      <c r="Z4629" s="13">
        <f t="shared" si="436"/>
        <v>288028</v>
      </c>
      <c r="AA4629" s="13">
        <f t="shared" si="437"/>
        <v>289.08282493399997</v>
      </c>
      <c r="AB4629" s="12" t="str">
        <f t="shared" si="438"/>
        <v>High</v>
      </c>
      <c r="AC4629" s="12" t="str">
        <f t="shared" si="439"/>
        <v>High Volume</v>
      </c>
    </row>
    <row r="4630" spans="1:29" x14ac:dyDescent="0.25">
      <c r="A4630" s="12">
        <v>1003019571</v>
      </c>
      <c r="B4630" s="12" t="s">
        <v>1195</v>
      </c>
      <c r="C4630" s="12" t="s">
        <v>1196</v>
      </c>
      <c r="D4630" s="12"/>
      <c r="E4630" s="12" t="str">
        <f t="shared" si="434"/>
        <v xml:space="preserve">Sehgal,Rajesh </v>
      </c>
      <c r="F4630" s="12" t="s">
        <v>3260</v>
      </c>
      <c r="G4630" s="12" t="s">
        <v>1197</v>
      </c>
      <c r="H4630" s="12" t="s">
        <v>198</v>
      </c>
      <c r="I4630" s="12" t="s">
        <v>5</v>
      </c>
      <c r="J4630" s="12" t="s">
        <v>2338</v>
      </c>
      <c r="K4630" s="12" t="s">
        <v>6</v>
      </c>
      <c r="L4630" s="12" t="s">
        <v>1198</v>
      </c>
      <c r="M4630" s="12" t="s">
        <v>3258</v>
      </c>
      <c r="N4630" s="25">
        <v>99222</v>
      </c>
      <c r="O4630" s="12" t="s">
        <v>122</v>
      </c>
      <c r="P4630" s="12" t="s">
        <v>3257</v>
      </c>
      <c r="Q4630" s="12" t="s">
        <v>3259</v>
      </c>
      <c r="R4630" s="12">
        <v>120</v>
      </c>
      <c r="S4630" s="12">
        <v>130</v>
      </c>
      <c r="T4630" s="12">
        <v>130</v>
      </c>
      <c r="U4630" s="13">
        <v>396</v>
      </c>
      <c r="V4630" s="13">
        <v>128.20930769</v>
      </c>
      <c r="W4630" s="13">
        <v>100.11115384999999</v>
      </c>
      <c r="X4630" s="13">
        <v>98.811461538000003</v>
      </c>
      <c r="Y4630" s="13">
        <f t="shared" si="435"/>
        <v>13014.450000499999</v>
      </c>
      <c r="Z4630" s="13">
        <f t="shared" si="436"/>
        <v>51480</v>
      </c>
      <c r="AA4630" s="13">
        <f t="shared" si="437"/>
        <v>295.88884615000001</v>
      </c>
      <c r="AB4630" s="12" t="str">
        <f t="shared" si="438"/>
        <v>High</v>
      </c>
      <c r="AC4630" s="12" t="str">
        <f t="shared" si="439"/>
        <v>Medium Volume</v>
      </c>
    </row>
    <row r="4631" spans="1:29" x14ac:dyDescent="0.25">
      <c r="A4631" s="12">
        <v>1003019571</v>
      </c>
      <c r="B4631" s="12" t="s">
        <v>1195</v>
      </c>
      <c r="C4631" s="12" t="s">
        <v>1196</v>
      </c>
      <c r="D4631" s="12"/>
      <c r="E4631" s="12" t="str">
        <f t="shared" si="434"/>
        <v xml:space="preserve">Sehgal,Rajesh </v>
      </c>
      <c r="F4631" s="12" t="s">
        <v>3260</v>
      </c>
      <c r="G4631" s="12" t="s">
        <v>1197</v>
      </c>
      <c r="H4631" s="12" t="s">
        <v>198</v>
      </c>
      <c r="I4631" s="12" t="s">
        <v>5</v>
      </c>
      <c r="J4631" s="12" t="s">
        <v>2338</v>
      </c>
      <c r="K4631" s="12" t="s">
        <v>6</v>
      </c>
      <c r="L4631" s="12" t="s">
        <v>1198</v>
      </c>
      <c r="M4631" s="12" t="s">
        <v>3258</v>
      </c>
      <c r="N4631" s="25">
        <v>99232</v>
      </c>
      <c r="O4631" s="12" t="s">
        <v>125</v>
      </c>
      <c r="P4631" s="12" t="s">
        <v>3257</v>
      </c>
      <c r="Q4631" s="12" t="s">
        <v>3259</v>
      </c>
      <c r="R4631" s="12">
        <v>108</v>
      </c>
      <c r="S4631" s="12">
        <v>209</v>
      </c>
      <c r="T4631" s="12">
        <v>209</v>
      </c>
      <c r="U4631" s="13">
        <v>240</v>
      </c>
      <c r="V4631" s="13">
        <v>76.924162679000005</v>
      </c>
      <c r="W4631" s="13">
        <v>60.444449761000001</v>
      </c>
      <c r="X4631" s="13">
        <v>59.891244018999998</v>
      </c>
      <c r="Y4631" s="13">
        <f t="shared" si="435"/>
        <v>12632.890000049001</v>
      </c>
      <c r="Z4631" s="13">
        <f t="shared" si="436"/>
        <v>50160</v>
      </c>
      <c r="AA4631" s="13">
        <f t="shared" si="437"/>
        <v>179.55555023900001</v>
      </c>
      <c r="AB4631" s="12" t="str">
        <f t="shared" si="438"/>
        <v>High</v>
      </c>
      <c r="AC4631" s="12" t="str">
        <f t="shared" si="439"/>
        <v>Medium Volume</v>
      </c>
    </row>
    <row r="4632" spans="1:29" x14ac:dyDescent="0.25">
      <c r="A4632" s="12">
        <v>1003020785</v>
      </c>
      <c r="B4632" s="12" t="s">
        <v>2094</v>
      </c>
      <c r="C4632" s="12" t="s">
        <v>2095</v>
      </c>
      <c r="D4632" s="12"/>
      <c r="E4632" s="12" t="str">
        <f t="shared" si="434"/>
        <v xml:space="preserve">Sensenig,Jeff </v>
      </c>
      <c r="F4632" s="12" t="s">
        <v>3260</v>
      </c>
      <c r="G4632" s="12" t="s">
        <v>1961</v>
      </c>
      <c r="H4632" s="12" t="s">
        <v>164</v>
      </c>
      <c r="I4632" s="12" t="s">
        <v>5</v>
      </c>
      <c r="J4632" s="12" t="s">
        <v>2338</v>
      </c>
      <c r="K4632" s="12" t="s">
        <v>6</v>
      </c>
      <c r="L4632" s="12" t="s">
        <v>223</v>
      </c>
      <c r="M4632" s="12" t="s">
        <v>3258</v>
      </c>
      <c r="N4632" s="25">
        <v>99283</v>
      </c>
      <c r="O4632" s="12" t="s">
        <v>224</v>
      </c>
      <c r="P4632" s="12" t="s">
        <v>3257</v>
      </c>
      <c r="Q4632" s="12" t="s">
        <v>3259</v>
      </c>
      <c r="R4632" s="12">
        <v>12</v>
      </c>
      <c r="S4632" s="12">
        <v>12</v>
      </c>
      <c r="T4632" s="12">
        <v>12</v>
      </c>
      <c r="U4632" s="13">
        <v>124.83333333</v>
      </c>
      <c r="V4632" s="13">
        <v>69.14</v>
      </c>
      <c r="W4632" s="13">
        <v>55.38</v>
      </c>
      <c r="X4632" s="13">
        <v>55.06</v>
      </c>
      <c r="Y4632" s="13">
        <f t="shared" si="435"/>
        <v>664.56000000000006</v>
      </c>
      <c r="Z4632" s="13">
        <f t="shared" si="436"/>
        <v>1497.99999996</v>
      </c>
      <c r="AA4632" s="13">
        <f t="shared" si="437"/>
        <v>69.453333329999992</v>
      </c>
      <c r="AB4632" s="12" t="str">
        <f t="shared" si="438"/>
        <v>Low</v>
      </c>
      <c r="AC4632" s="12" t="str">
        <f t="shared" si="439"/>
        <v>Low Volume</v>
      </c>
    </row>
    <row r="4633" spans="1:29" x14ac:dyDescent="0.25">
      <c r="A4633" s="12">
        <v>1003020785</v>
      </c>
      <c r="B4633" s="12" t="s">
        <v>2094</v>
      </c>
      <c r="C4633" s="12" t="s">
        <v>2095</v>
      </c>
      <c r="D4633" s="12"/>
      <c r="E4633" s="12" t="str">
        <f t="shared" si="434"/>
        <v xml:space="preserve">Sensenig,Jeff </v>
      </c>
      <c r="F4633" s="12" t="s">
        <v>3260</v>
      </c>
      <c r="G4633" s="12" t="s">
        <v>1961</v>
      </c>
      <c r="H4633" s="12" t="s">
        <v>164</v>
      </c>
      <c r="I4633" s="12" t="s">
        <v>5</v>
      </c>
      <c r="J4633" s="12" t="s">
        <v>2338</v>
      </c>
      <c r="K4633" s="12" t="s">
        <v>6</v>
      </c>
      <c r="L4633" s="12" t="s">
        <v>223</v>
      </c>
      <c r="M4633" s="12" t="s">
        <v>3258</v>
      </c>
      <c r="N4633" s="25">
        <v>99284</v>
      </c>
      <c r="O4633" s="12" t="s">
        <v>225</v>
      </c>
      <c r="P4633" s="12" t="s">
        <v>3257</v>
      </c>
      <c r="Q4633" s="12" t="s">
        <v>3259</v>
      </c>
      <c r="R4633" s="12">
        <v>180</v>
      </c>
      <c r="S4633" s="12">
        <v>183</v>
      </c>
      <c r="T4633" s="12">
        <v>183</v>
      </c>
      <c r="U4633" s="13">
        <v>215</v>
      </c>
      <c r="V4633" s="13">
        <v>116.44912567999999</v>
      </c>
      <c r="W4633" s="13">
        <v>90.36273224</v>
      </c>
      <c r="X4633" s="13">
        <v>90.815846995000001</v>
      </c>
      <c r="Y4633" s="13">
        <f t="shared" si="435"/>
        <v>16536.379999919998</v>
      </c>
      <c r="Z4633" s="13">
        <f t="shared" si="436"/>
        <v>39345</v>
      </c>
      <c r="AA4633" s="13">
        <f t="shared" si="437"/>
        <v>124.63726776</v>
      </c>
      <c r="AB4633" s="12" t="str">
        <f t="shared" si="438"/>
        <v>High</v>
      </c>
      <c r="AC4633" s="12" t="str">
        <f t="shared" si="439"/>
        <v>Medium Volume</v>
      </c>
    </row>
    <row r="4634" spans="1:29" x14ac:dyDescent="0.25">
      <c r="A4634" s="12">
        <v>1003020785</v>
      </c>
      <c r="B4634" s="12" t="s">
        <v>2094</v>
      </c>
      <c r="C4634" s="12" t="s">
        <v>2095</v>
      </c>
      <c r="D4634" s="12"/>
      <c r="E4634" s="12" t="str">
        <f t="shared" si="434"/>
        <v xml:space="preserve">Sensenig,Jeff </v>
      </c>
      <c r="F4634" s="12" t="s">
        <v>3260</v>
      </c>
      <c r="G4634" s="12" t="s">
        <v>1961</v>
      </c>
      <c r="H4634" s="12" t="s">
        <v>164</v>
      </c>
      <c r="I4634" s="12" t="s">
        <v>5</v>
      </c>
      <c r="J4634" s="12" t="s">
        <v>2338</v>
      </c>
      <c r="K4634" s="12" t="s">
        <v>6</v>
      </c>
      <c r="L4634" s="12" t="s">
        <v>223</v>
      </c>
      <c r="M4634" s="12" t="s">
        <v>3258</v>
      </c>
      <c r="N4634" s="25">
        <v>99285</v>
      </c>
      <c r="O4634" s="12" t="s">
        <v>226</v>
      </c>
      <c r="P4634" s="12" t="s">
        <v>3257</v>
      </c>
      <c r="Q4634" s="12" t="s">
        <v>3259</v>
      </c>
      <c r="R4634" s="12">
        <v>279</v>
      </c>
      <c r="S4634" s="12">
        <v>300</v>
      </c>
      <c r="T4634" s="12">
        <v>300</v>
      </c>
      <c r="U4634" s="13">
        <v>308</v>
      </c>
      <c r="V4634" s="13">
        <v>169.37686667</v>
      </c>
      <c r="W4634" s="13">
        <v>131.24516667</v>
      </c>
      <c r="X4634" s="13">
        <v>131.1979</v>
      </c>
      <c r="Y4634" s="13">
        <f t="shared" si="435"/>
        <v>39373.550001000003</v>
      </c>
      <c r="Z4634" s="13">
        <f t="shared" si="436"/>
        <v>92400</v>
      </c>
      <c r="AA4634" s="13">
        <f t="shared" si="437"/>
        <v>176.75483333</v>
      </c>
      <c r="AB4634" s="12" t="str">
        <f t="shared" si="438"/>
        <v>High</v>
      </c>
      <c r="AC4634" s="12" t="str">
        <f t="shared" si="439"/>
        <v>Medium Volume</v>
      </c>
    </row>
    <row r="4635" spans="1:29" x14ac:dyDescent="0.25">
      <c r="A4635" s="12">
        <v>1003020785</v>
      </c>
      <c r="B4635" s="12" t="s">
        <v>2094</v>
      </c>
      <c r="C4635" s="12" t="s">
        <v>2095</v>
      </c>
      <c r="D4635" s="12"/>
      <c r="E4635" s="12" t="str">
        <f t="shared" si="434"/>
        <v xml:space="preserve">Sensenig,Jeff </v>
      </c>
      <c r="F4635" s="12" t="s">
        <v>3260</v>
      </c>
      <c r="G4635" s="12" t="s">
        <v>1961</v>
      </c>
      <c r="H4635" s="12" t="s">
        <v>164</v>
      </c>
      <c r="I4635" s="12" t="s">
        <v>5</v>
      </c>
      <c r="J4635" s="12" t="s">
        <v>2338</v>
      </c>
      <c r="K4635" s="12" t="s">
        <v>6</v>
      </c>
      <c r="L4635" s="12" t="s">
        <v>223</v>
      </c>
      <c r="M4635" s="12" t="s">
        <v>3258</v>
      </c>
      <c r="N4635" s="25">
        <v>99291</v>
      </c>
      <c r="O4635" s="12" t="s">
        <v>238</v>
      </c>
      <c r="P4635" s="12" t="s">
        <v>3257</v>
      </c>
      <c r="Q4635" s="12" t="s">
        <v>3259</v>
      </c>
      <c r="R4635" s="12">
        <v>94</v>
      </c>
      <c r="S4635" s="12">
        <v>97</v>
      </c>
      <c r="T4635" s="12">
        <v>97</v>
      </c>
      <c r="U4635" s="13">
        <v>482</v>
      </c>
      <c r="V4635" s="13">
        <v>206.62453608000001</v>
      </c>
      <c r="W4635" s="13">
        <v>161.94195876000001</v>
      </c>
      <c r="X4635" s="13">
        <v>160.71742268</v>
      </c>
      <c r="Y4635" s="13">
        <f t="shared" si="435"/>
        <v>15708.36999972</v>
      </c>
      <c r="Z4635" s="13">
        <f t="shared" si="436"/>
        <v>46754</v>
      </c>
      <c r="AA4635" s="13">
        <f t="shared" si="437"/>
        <v>320.05804123999997</v>
      </c>
      <c r="AB4635" s="12" t="str">
        <f t="shared" si="438"/>
        <v>High</v>
      </c>
      <c r="AC4635" s="12" t="str">
        <f t="shared" si="439"/>
        <v>Low Volume</v>
      </c>
    </row>
    <row r="4636" spans="1:29" x14ac:dyDescent="0.25">
      <c r="A4636" s="12">
        <v>1003022682</v>
      </c>
      <c r="B4636" s="12" t="s">
        <v>1230</v>
      </c>
      <c r="C4636" s="12" t="s">
        <v>1231</v>
      </c>
      <c r="D4636" s="12"/>
      <c r="E4636" s="12" t="str">
        <f t="shared" si="434"/>
        <v xml:space="preserve">Shah,Maulik </v>
      </c>
      <c r="F4636" s="12" t="s">
        <v>3260</v>
      </c>
      <c r="G4636" s="12" t="s">
        <v>1232</v>
      </c>
      <c r="H4636" s="12" t="s">
        <v>219</v>
      </c>
      <c r="I4636" s="12" t="s">
        <v>5</v>
      </c>
      <c r="J4636" s="12" t="s">
        <v>2338</v>
      </c>
      <c r="K4636" s="12" t="s">
        <v>6</v>
      </c>
      <c r="L4636" s="12" t="s">
        <v>120</v>
      </c>
      <c r="M4636" s="12" t="s">
        <v>3258</v>
      </c>
      <c r="N4636" s="25">
        <v>99222</v>
      </c>
      <c r="O4636" s="12" t="s">
        <v>122</v>
      </c>
      <c r="P4636" s="12" t="s">
        <v>3257</v>
      </c>
      <c r="Q4636" s="12" t="s">
        <v>3259</v>
      </c>
      <c r="R4636" s="12">
        <v>31</v>
      </c>
      <c r="S4636" s="12">
        <v>31</v>
      </c>
      <c r="T4636" s="12">
        <v>31</v>
      </c>
      <c r="U4636" s="13">
        <v>342</v>
      </c>
      <c r="V4636" s="13">
        <v>127.96677419</v>
      </c>
      <c r="W4636" s="13">
        <v>101.9583871</v>
      </c>
      <c r="X4636" s="13">
        <v>101.09935484</v>
      </c>
      <c r="Y4636" s="13">
        <f t="shared" si="435"/>
        <v>3160.7100000999999</v>
      </c>
      <c r="Z4636" s="13">
        <f t="shared" si="436"/>
        <v>10602</v>
      </c>
      <c r="AA4636" s="13">
        <f t="shared" si="437"/>
        <v>240.04161290000002</v>
      </c>
      <c r="AB4636" s="12" t="str">
        <f t="shared" si="438"/>
        <v>Low</v>
      </c>
      <c r="AC4636" s="12" t="str">
        <f t="shared" si="439"/>
        <v>Low Volume</v>
      </c>
    </row>
    <row r="4637" spans="1:29" x14ac:dyDescent="0.25">
      <c r="A4637" s="12">
        <v>1003022682</v>
      </c>
      <c r="B4637" s="12" t="s">
        <v>1230</v>
      </c>
      <c r="C4637" s="12" t="s">
        <v>1231</v>
      </c>
      <c r="D4637" s="12"/>
      <c r="E4637" s="12" t="str">
        <f t="shared" si="434"/>
        <v xml:space="preserve">Shah,Maulik </v>
      </c>
      <c r="F4637" s="12" t="s">
        <v>3260</v>
      </c>
      <c r="G4637" s="12" t="s">
        <v>1232</v>
      </c>
      <c r="H4637" s="12" t="s">
        <v>219</v>
      </c>
      <c r="I4637" s="12" t="s">
        <v>5</v>
      </c>
      <c r="J4637" s="12" t="s">
        <v>2338</v>
      </c>
      <c r="K4637" s="12" t="s">
        <v>6</v>
      </c>
      <c r="L4637" s="12" t="s">
        <v>120</v>
      </c>
      <c r="M4637" s="12" t="s">
        <v>3258</v>
      </c>
      <c r="N4637" s="25">
        <v>99223</v>
      </c>
      <c r="O4637" s="12" t="s">
        <v>123</v>
      </c>
      <c r="P4637" s="12" t="s">
        <v>3257</v>
      </c>
      <c r="Q4637" s="12" t="s">
        <v>3259</v>
      </c>
      <c r="R4637" s="12">
        <v>16</v>
      </c>
      <c r="S4637" s="12">
        <v>16</v>
      </c>
      <c r="T4637" s="12">
        <v>16</v>
      </c>
      <c r="U4637" s="13">
        <v>504</v>
      </c>
      <c r="V4637" s="13">
        <v>170.42</v>
      </c>
      <c r="W4637" s="13">
        <v>135.78</v>
      </c>
      <c r="X4637" s="13">
        <v>134.13999999999999</v>
      </c>
      <c r="Y4637" s="13">
        <f t="shared" si="435"/>
        <v>2172.48</v>
      </c>
      <c r="Z4637" s="13">
        <f t="shared" si="436"/>
        <v>8064</v>
      </c>
      <c r="AA4637" s="13">
        <f t="shared" si="437"/>
        <v>368.22</v>
      </c>
      <c r="AB4637" s="12" t="str">
        <f t="shared" si="438"/>
        <v>Low</v>
      </c>
      <c r="AC4637" s="12" t="str">
        <f t="shared" si="439"/>
        <v>Low Volume</v>
      </c>
    </row>
    <row r="4638" spans="1:29" x14ac:dyDescent="0.25">
      <c r="A4638" s="12">
        <v>1003022682</v>
      </c>
      <c r="B4638" s="12" t="s">
        <v>1230</v>
      </c>
      <c r="C4638" s="12" t="s">
        <v>1231</v>
      </c>
      <c r="D4638" s="12"/>
      <c r="E4638" s="12" t="str">
        <f t="shared" si="434"/>
        <v xml:space="preserve">Shah,Maulik </v>
      </c>
      <c r="F4638" s="12" t="s">
        <v>3260</v>
      </c>
      <c r="G4638" s="12" t="s">
        <v>1232</v>
      </c>
      <c r="H4638" s="12" t="s">
        <v>219</v>
      </c>
      <c r="I4638" s="12" t="s">
        <v>5</v>
      </c>
      <c r="J4638" s="12" t="s">
        <v>2338</v>
      </c>
      <c r="K4638" s="12" t="s">
        <v>6</v>
      </c>
      <c r="L4638" s="12" t="s">
        <v>120</v>
      </c>
      <c r="M4638" s="12" t="s">
        <v>3258</v>
      </c>
      <c r="N4638" s="25">
        <v>99232</v>
      </c>
      <c r="O4638" s="12" t="s">
        <v>125</v>
      </c>
      <c r="P4638" s="12" t="s">
        <v>3257</v>
      </c>
      <c r="Q4638" s="12" t="s">
        <v>3259</v>
      </c>
      <c r="R4638" s="12">
        <v>138</v>
      </c>
      <c r="S4638" s="12">
        <v>290</v>
      </c>
      <c r="T4638" s="12">
        <v>290</v>
      </c>
      <c r="U4638" s="13">
        <v>179</v>
      </c>
      <c r="V4638" s="13">
        <v>77.250586206999998</v>
      </c>
      <c r="W4638" s="13">
        <v>60.222620689999999</v>
      </c>
      <c r="X4638" s="13">
        <v>59.507793102999997</v>
      </c>
      <c r="Y4638" s="13">
        <f t="shared" si="435"/>
        <v>17464.560000099998</v>
      </c>
      <c r="Z4638" s="13">
        <f t="shared" si="436"/>
        <v>51910</v>
      </c>
      <c r="AA4638" s="13">
        <f t="shared" si="437"/>
        <v>118.77737931</v>
      </c>
      <c r="AB4638" s="12" t="str">
        <f t="shared" si="438"/>
        <v>High</v>
      </c>
      <c r="AC4638" s="12" t="str">
        <f t="shared" si="439"/>
        <v>Medium Volume</v>
      </c>
    </row>
    <row r="4639" spans="1:29" x14ac:dyDescent="0.25">
      <c r="A4639" s="12">
        <v>1003022682</v>
      </c>
      <c r="B4639" s="12" t="s">
        <v>1230</v>
      </c>
      <c r="C4639" s="12" t="s">
        <v>1231</v>
      </c>
      <c r="D4639" s="12"/>
      <c r="E4639" s="12" t="str">
        <f t="shared" si="434"/>
        <v xml:space="preserve">Shah,Maulik </v>
      </c>
      <c r="F4639" s="12" t="s">
        <v>3260</v>
      </c>
      <c r="G4639" s="12" t="s">
        <v>1232</v>
      </c>
      <c r="H4639" s="12" t="s">
        <v>219</v>
      </c>
      <c r="I4639" s="12" t="s">
        <v>5</v>
      </c>
      <c r="J4639" s="12" t="s">
        <v>2338</v>
      </c>
      <c r="K4639" s="12" t="s">
        <v>6</v>
      </c>
      <c r="L4639" s="12" t="s">
        <v>120</v>
      </c>
      <c r="M4639" s="12" t="s">
        <v>3258</v>
      </c>
      <c r="N4639" s="25">
        <v>99233</v>
      </c>
      <c r="O4639" s="12" t="s">
        <v>126</v>
      </c>
      <c r="P4639" s="12" t="s">
        <v>3257</v>
      </c>
      <c r="Q4639" s="12" t="s">
        <v>3259</v>
      </c>
      <c r="R4639" s="12">
        <v>76</v>
      </c>
      <c r="S4639" s="12">
        <v>152</v>
      </c>
      <c r="T4639" s="12">
        <v>152</v>
      </c>
      <c r="U4639" s="13">
        <v>258</v>
      </c>
      <c r="V4639" s="13">
        <v>116.20901316</v>
      </c>
      <c r="W4639" s="13">
        <v>89.532434210999995</v>
      </c>
      <c r="X4639" s="13">
        <v>88.490328946999995</v>
      </c>
      <c r="Y4639" s="13">
        <f t="shared" si="435"/>
        <v>13608.930000072</v>
      </c>
      <c r="Z4639" s="13">
        <f t="shared" si="436"/>
        <v>39216</v>
      </c>
      <c r="AA4639" s="13">
        <f t="shared" si="437"/>
        <v>168.46756578899999</v>
      </c>
      <c r="AB4639" s="12" t="str">
        <f t="shared" si="438"/>
        <v>High</v>
      </c>
      <c r="AC4639" s="12" t="str">
        <f t="shared" si="439"/>
        <v>Medium Volume</v>
      </c>
    </row>
    <row r="4640" spans="1:29" x14ac:dyDescent="0.25">
      <c r="A4640" s="12">
        <v>1003022682</v>
      </c>
      <c r="B4640" s="12" t="s">
        <v>1230</v>
      </c>
      <c r="C4640" s="12" t="s">
        <v>1231</v>
      </c>
      <c r="D4640" s="12"/>
      <c r="E4640" s="12" t="str">
        <f t="shared" si="434"/>
        <v xml:space="preserve">Shah,Maulik </v>
      </c>
      <c r="F4640" s="12" t="s">
        <v>3260</v>
      </c>
      <c r="G4640" s="12" t="s">
        <v>1232</v>
      </c>
      <c r="H4640" s="12" t="s">
        <v>219</v>
      </c>
      <c r="I4640" s="12" t="s">
        <v>5</v>
      </c>
      <c r="J4640" s="12" t="s">
        <v>2338</v>
      </c>
      <c r="K4640" s="12" t="s">
        <v>6</v>
      </c>
      <c r="L4640" s="12" t="s">
        <v>120</v>
      </c>
      <c r="M4640" s="12" t="s">
        <v>3258</v>
      </c>
      <c r="N4640" s="25">
        <v>99239</v>
      </c>
      <c r="O4640" s="12" t="s">
        <v>127</v>
      </c>
      <c r="P4640" s="12" t="s">
        <v>3257</v>
      </c>
      <c r="Q4640" s="12" t="s">
        <v>3259</v>
      </c>
      <c r="R4640" s="12">
        <v>139</v>
      </c>
      <c r="S4640" s="12">
        <v>141</v>
      </c>
      <c r="T4640" s="12">
        <v>141</v>
      </c>
      <c r="U4640" s="13">
        <v>269</v>
      </c>
      <c r="V4640" s="13">
        <v>113.10822695</v>
      </c>
      <c r="W4640" s="13">
        <v>87.975106382999996</v>
      </c>
      <c r="X4640" s="13">
        <v>86.276737589000007</v>
      </c>
      <c r="Y4640" s="13">
        <f t="shared" si="435"/>
        <v>12404.490000002999</v>
      </c>
      <c r="Z4640" s="13">
        <f t="shared" si="436"/>
        <v>37929</v>
      </c>
      <c r="AA4640" s="13">
        <f t="shared" si="437"/>
        <v>181.024893617</v>
      </c>
      <c r="AB4640" s="12" t="str">
        <f t="shared" si="438"/>
        <v>High</v>
      </c>
      <c r="AC4640" s="12" t="str">
        <f t="shared" si="439"/>
        <v>Medium Volume</v>
      </c>
    </row>
    <row r="4641" spans="1:29" x14ac:dyDescent="0.25">
      <c r="A4641" s="12">
        <v>1003013129</v>
      </c>
      <c r="B4641" s="12" t="s">
        <v>2117</v>
      </c>
      <c r="C4641" s="12" t="s">
        <v>917</v>
      </c>
      <c r="D4641" s="12"/>
      <c r="E4641" s="12" t="str">
        <f t="shared" si="434"/>
        <v xml:space="preserve">Sheehan,David </v>
      </c>
      <c r="F4641" s="12" t="s">
        <v>3260</v>
      </c>
      <c r="G4641" s="12" t="s">
        <v>2118</v>
      </c>
      <c r="H4641" s="12" t="s">
        <v>4</v>
      </c>
      <c r="I4641" s="12" t="s">
        <v>5</v>
      </c>
      <c r="J4641" s="12" t="s">
        <v>2338</v>
      </c>
      <c r="K4641" s="12" t="s">
        <v>6</v>
      </c>
      <c r="L4641" s="12" t="s">
        <v>1922</v>
      </c>
      <c r="M4641" s="12" t="s">
        <v>3258</v>
      </c>
      <c r="N4641" s="25">
        <v>10005</v>
      </c>
      <c r="O4641" s="12" t="s">
        <v>499</v>
      </c>
      <c r="P4641" s="12" t="s">
        <v>3257</v>
      </c>
      <c r="Q4641" s="12" t="s">
        <v>3259</v>
      </c>
      <c r="R4641" s="12">
        <v>16</v>
      </c>
      <c r="S4641" s="12">
        <v>17</v>
      </c>
      <c r="T4641" s="12">
        <v>17</v>
      </c>
      <c r="U4641" s="13">
        <v>241</v>
      </c>
      <c r="V4641" s="13">
        <v>78.459411764999999</v>
      </c>
      <c r="W4641" s="13">
        <v>63.497647059000002</v>
      </c>
      <c r="X4641" s="13">
        <v>56.261764706000001</v>
      </c>
      <c r="Y4641" s="13">
        <f t="shared" si="435"/>
        <v>1079.460000003</v>
      </c>
      <c r="Z4641" s="13">
        <f t="shared" si="436"/>
        <v>4097</v>
      </c>
      <c r="AA4641" s="13">
        <f t="shared" si="437"/>
        <v>177.502352941</v>
      </c>
      <c r="AB4641" s="12" t="str">
        <f t="shared" si="438"/>
        <v>Low</v>
      </c>
      <c r="AC4641" s="12" t="str">
        <f t="shared" si="439"/>
        <v>Low Volume</v>
      </c>
    </row>
    <row r="4642" spans="1:29" x14ac:dyDescent="0.25">
      <c r="A4642" s="12">
        <v>1003013129</v>
      </c>
      <c r="B4642" s="12" t="s">
        <v>2117</v>
      </c>
      <c r="C4642" s="12" t="s">
        <v>917</v>
      </c>
      <c r="D4642" s="12"/>
      <c r="E4642" s="12" t="str">
        <f t="shared" si="434"/>
        <v xml:space="preserve">Sheehan,David </v>
      </c>
      <c r="F4642" s="12" t="s">
        <v>3260</v>
      </c>
      <c r="G4642" s="12" t="s">
        <v>2118</v>
      </c>
      <c r="H4642" s="12" t="s">
        <v>4</v>
      </c>
      <c r="I4642" s="12" t="s">
        <v>5</v>
      </c>
      <c r="J4642" s="12" t="s">
        <v>2338</v>
      </c>
      <c r="K4642" s="12" t="s">
        <v>6</v>
      </c>
      <c r="L4642" s="12" t="s">
        <v>1922</v>
      </c>
      <c r="M4642" s="12" t="s">
        <v>3258</v>
      </c>
      <c r="N4642" s="25">
        <v>32555</v>
      </c>
      <c r="O4642" s="12" t="s">
        <v>2119</v>
      </c>
      <c r="P4642" s="12" t="s">
        <v>3257</v>
      </c>
      <c r="Q4642" s="12" t="s">
        <v>3259</v>
      </c>
      <c r="R4642" s="12">
        <v>37</v>
      </c>
      <c r="S4642" s="12">
        <v>56</v>
      </c>
      <c r="T4642" s="12">
        <v>55</v>
      </c>
      <c r="U4642" s="13">
        <v>300</v>
      </c>
      <c r="V4642" s="13">
        <v>111.09178571</v>
      </c>
      <c r="W4642" s="13">
        <v>88.330535714000007</v>
      </c>
      <c r="X4642" s="13">
        <v>78.380535714000004</v>
      </c>
      <c r="Y4642" s="13">
        <f t="shared" si="435"/>
        <v>4946.5099999840004</v>
      </c>
      <c r="Z4642" s="13">
        <f t="shared" si="436"/>
        <v>16800</v>
      </c>
      <c r="AA4642" s="13">
        <f t="shared" si="437"/>
        <v>211.66946428599999</v>
      </c>
      <c r="AB4642" s="12" t="str">
        <f t="shared" si="438"/>
        <v>Low</v>
      </c>
      <c r="AC4642" s="12" t="str">
        <f t="shared" si="439"/>
        <v>Low Volume</v>
      </c>
    </row>
    <row r="4643" spans="1:29" x14ac:dyDescent="0.25">
      <c r="A4643" s="12">
        <v>1003013129</v>
      </c>
      <c r="B4643" s="12" t="s">
        <v>2117</v>
      </c>
      <c r="C4643" s="12" t="s">
        <v>917</v>
      </c>
      <c r="D4643" s="12"/>
      <c r="E4643" s="12" t="str">
        <f t="shared" si="434"/>
        <v xml:space="preserve">Sheehan,David </v>
      </c>
      <c r="F4643" s="12" t="s">
        <v>3260</v>
      </c>
      <c r="G4643" s="12" t="s">
        <v>2118</v>
      </c>
      <c r="H4643" s="12" t="s">
        <v>4</v>
      </c>
      <c r="I4643" s="12" t="s">
        <v>5</v>
      </c>
      <c r="J4643" s="12" t="s">
        <v>2338</v>
      </c>
      <c r="K4643" s="12" t="s">
        <v>6</v>
      </c>
      <c r="L4643" s="12" t="s">
        <v>1922</v>
      </c>
      <c r="M4643" s="12" t="s">
        <v>3258</v>
      </c>
      <c r="N4643" s="25">
        <v>36558</v>
      </c>
      <c r="O4643" s="12" t="s">
        <v>1924</v>
      </c>
      <c r="P4643" s="12" t="s">
        <v>3257</v>
      </c>
      <c r="Q4643" s="12" t="s">
        <v>3259</v>
      </c>
      <c r="R4643" s="12">
        <v>12</v>
      </c>
      <c r="S4643" s="12">
        <v>12</v>
      </c>
      <c r="T4643" s="12">
        <v>12</v>
      </c>
      <c r="U4643" s="13">
        <v>785</v>
      </c>
      <c r="V4643" s="13">
        <v>277.85166666999999</v>
      </c>
      <c r="W4643" s="13">
        <v>224.86666667</v>
      </c>
      <c r="X4643" s="13">
        <v>198.58833333000001</v>
      </c>
      <c r="Y4643" s="13">
        <f t="shared" si="435"/>
        <v>2698.4000000400001</v>
      </c>
      <c r="Z4643" s="13">
        <f t="shared" si="436"/>
        <v>9420</v>
      </c>
      <c r="AA4643" s="13">
        <f t="shared" si="437"/>
        <v>560.13333333000003</v>
      </c>
      <c r="AB4643" s="12" t="str">
        <f t="shared" si="438"/>
        <v>Low</v>
      </c>
      <c r="AC4643" s="12" t="str">
        <f t="shared" si="439"/>
        <v>Low Volume</v>
      </c>
    </row>
    <row r="4644" spans="1:29" x14ac:dyDescent="0.25">
      <c r="A4644" s="12">
        <v>1003013129</v>
      </c>
      <c r="B4644" s="12" t="s">
        <v>2117</v>
      </c>
      <c r="C4644" s="12" t="s">
        <v>917</v>
      </c>
      <c r="D4644" s="12"/>
      <c r="E4644" s="12" t="str">
        <f t="shared" si="434"/>
        <v xml:space="preserve">Sheehan,David </v>
      </c>
      <c r="F4644" s="12" t="s">
        <v>3260</v>
      </c>
      <c r="G4644" s="12" t="s">
        <v>2118</v>
      </c>
      <c r="H4644" s="12" t="s">
        <v>4</v>
      </c>
      <c r="I4644" s="12" t="s">
        <v>5</v>
      </c>
      <c r="J4644" s="12" t="s">
        <v>2338</v>
      </c>
      <c r="K4644" s="12" t="s">
        <v>6</v>
      </c>
      <c r="L4644" s="12" t="s">
        <v>1922</v>
      </c>
      <c r="M4644" s="12" t="s">
        <v>3258</v>
      </c>
      <c r="N4644" s="25">
        <v>36561</v>
      </c>
      <c r="O4644" s="12" t="s">
        <v>2120</v>
      </c>
      <c r="P4644" s="12" t="s">
        <v>3257</v>
      </c>
      <c r="Q4644" s="12" t="s">
        <v>3259</v>
      </c>
      <c r="R4644" s="12">
        <v>23</v>
      </c>
      <c r="S4644" s="12">
        <v>23</v>
      </c>
      <c r="T4644" s="12">
        <v>23</v>
      </c>
      <c r="U4644" s="13">
        <v>1095</v>
      </c>
      <c r="V4644" s="13">
        <v>357.32913043000002</v>
      </c>
      <c r="W4644" s="13">
        <v>284.02</v>
      </c>
      <c r="X4644" s="13">
        <v>250.11086957000001</v>
      </c>
      <c r="Y4644" s="13">
        <f t="shared" si="435"/>
        <v>6532.4599999999991</v>
      </c>
      <c r="Z4644" s="13">
        <f t="shared" si="436"/>
        <v>25185</v>
      </c>
      <c r="AA4644" s="13">
        <f t="shared" si="437"/>
        <v>810.98</v>
      </c>
      <c r="AB4644" s="12" t="str">
        <f t="shared" si="438"/>
        <v>Medium</v>
      </c>
      <c r="AC4644" s="12" t="str">
        <f t="shared" si="439"/>
        <v>Low Volume</v>
      </c>
    </row>
    <row r="4645" spans="1:29" x14ac:dyDescent="0.25">
      <c r="A4645" s="12">
        <v>1003013129</v>
      </c>
      <c r="B4645" s="12" t="s">
        <v>2117</v>
      </c>
      <c r="C4645" s="12" t="s">
        <v>917</v>
      </c>
      <c r="D4645" s="12"/>
      <c r="E4645" s="12" t="str">
        <f t="shared" si="434"/>
        <v xml:space="preserve">Sheehan,David </v>
      </c>
      <c r="F4645" s="12" t="s">
        <v>3260</v>
      </c>
      <c r="G4645" s="12" t="s">
        <v>2118</v>
      </c>
      <c r="H4645" s="12" t="s">
        <v>4</v>
      </c>
      <c r="I4645" s="12" t="s">
        <v>5</v>
      </c>
      <c r="J4645" s="12" t="s">
        <v>2338</v>
      </c>
      <c r="K4645" s="12" t="s">
        <v>6</v>
      </c>
      <c r="L4645" s="12" t="s">
        <v>1922</v>
      </c>
      <c r="M4645" s="12" t="s">
        <v>3258</v>
      </c>
      <c r="N4645" s="25">
        <v>38222</v>
      </c>
      <c r="O4645" s="12" t="s">
        <v>2121</v>
      </c>
      <c r="P4645" s="12" t="s">
        <v>3257</v>
      </c>
      <c r="Q4645" s="12" t="s">
        <v>3259</v>
      </c>
      <c r="R4645" s="12">
        <v>21</v>
      </c>
      <c r="S4645" s="12">
        <v>21</v>
      </c>
      <c r="T4645" s="12">
        <v>21</v>
      </c>
      <c r="U4645" s="13">
        <v>255</v>
      </c>
      <c r="V4645" s="13">
        <v>79.265238095000001</v>
      </c>
      <c r="W4645" s="13">
        <v>61.770952381000001</v>
      </c>
      <c r="X4645" s="13">
        <v>55.78</v>
      </c>
      <c r="Y4645" s="13">
        <f t="shared" si="435"/>
        <v>1297.190000001</v>
      </c>
      <c r="Z4645" s="13">
        <f t="shared" si="436"/>
        <v>5355</v>
      </c>
      <c r="AA4645" s="13">
        <f t="shared" si="437"/>
        <v>193.229047619</v>
      </c>
      <c r="AB4645" s="12" t="str">
        <f t="shared" si="438"/>
        <v>Low</v>
      </c>
      <c r="AC4645" s="12" t="str">
        <f t="shared" si="439"/>
        <v>Low Volume</v>
      </c>
    </row>
    <row r="4646" spans="1:29" x14ac:dyDescent="0.25">
      <c r="A4646" s="12">
        <v>1003013129</v>
      </c>
      <c r="B4646" s="12" t="s">
        <v>2117</v>
      </c>
      <c r="C4646" s="12" t="s">
        <v>917</v>
      </c>
      <c r="D4646" s="12"/>
      <c r="E4646" s="12" t="str">
        <f t="shared" si="434"/>
        <v xml:space="preserve">Sheehan,David </v>
      </c>
      <c r="F4646" s="12" t="s">
        <v>3260</v>
      </c>
      <c r="G4646" s="12" t="s">
        <v>2118</v>
      </c>
      <c r="H4646" s="12" t="s">
        <v>4</v>
      </c>
      <c r="I4646" s="12" t="s">
        <v>5</v>
      </c>
      <c r="J4646" s="12" t="s">
        <v>2338</v>
      </c>
      <c r="K4646" s="12" t="s">
        <v>6</v>
      </c>
      <c r="L4646" s="12" t="s">
        <v>1922</v>
      </c>
      <c r="M4646" s="12" t="s">
        <v>3258</v>
      </c>
      <c r="N4646" s="25">
        <v>49083</v>
      </c>
      <c r="O4646" s="12" t="s">
        <v>2122</v>
      </c>
      <c r="P4646" s="12" t="s">
        <v>3257</v>
      </c>
      <c r="Q4646" s="12" t="s">
        <v>3259</v>
      </c>
      <c r="R4646" s="12">
        <v>21</v>
      </c>
      <c r="S4646" s="12">
        <v>44</v>
      </c>
      <c r="T4646" s="12">
        <v>44</v>
      </c>
      <c r="U4646" s="13">
        <v>343</v>
      </c>
      <c r="V4646" s="13">
        <v>109.30159091</v>
      </c>
      <c r="W4646" s="13">
        <v>88.512954544999999</v>
      </c>
      <c r="X4646" s="13">
        <v>80.498409090999999</v>
      </c>
      <c r="Y4646" s="13">
        <f t="shared" si="435"/>
        <v>3894.5699999799999</v>
      </c>
      <c r="Z4646" s="13">
        <f t="shared" si="436"/>
        <v>15092</v>
      </c>
      <c r="AA4646" s="13">
        <f t="shared" si="437"/>
        <v>254.48704545499999</v>
      </c>
      <c r="AB4646" s="12" t="str">
        <f t="shared" si="438"/>
        <v>Low</v>
      </c>
      <c r="AC4646" s="12" t="str">
        <f t="shared" si="439"/>
        <v>Low Volume</v>
      </c>
    </row>
    <row r="4647" spans="1:29" x14ac:dyDescent="0.25">
      <c r="A4647" s="12">
        <v>1003013129</v>
      </c>
      <c r="B4647" s="12" t="s">
        <v>2117</v>
      </c>
      <c r="C4647" s="12" t="s">
        <v>917</v>
      </c>
      <c r="D4647" s="12"/>
      <c r="E4647" s="12" t="str">
        <f t="shared" si="434"/>
        <v xml:space="preserve">Sheehan,David </v>
      </c>
      <c r="F4647" s="12" t="s">
        <v>3260</v>
      </c>
      <c r="G4647" s="12" t="s">
        <v>2118</v>
      </c>
      <c r="H4647" s="12" t="s">
        <v>4</v>
      </c>
      <c r="I4647" s="12" t="s">
        <v>5</v>
      </c>
      <c r="J4647" s="12" t="s">
        <v>2338</v>
      </c>
      <c r="K4647" s="12" t="s">
        <v>6</v>
      </c>
      <c r="L4647" s="12" t="s">
        <v>1922</v>
      </c>
      <c r="M4647" s="12" t="s">
        <v>3258</v>
      </c>
      <c r="N4647" s="25">
        <v>62328</v>
      </c>
      <c r="O4647" s="12" t="s">
        <v>1115</v>
      </c>
      <c r="P4647" s="12" t="s">
        <v>3257</v>
      </c>
      <c r="Q4647" s="12" t="s">
        <v>3259</v>
      </c>
      <c r="R4647" s="12">
        <v>18</v>
      </c>
      <c r="S4647" s="12">
        <v>18</v>
      </c>
      <c r="T4647" s="12">
        <v>18</v>
      </c>
      <c r="U4647" s="13">
        <v>297</v>
      </c>
      <c r="V4647" s="13">
        <v>89.545555555999996</v>
      </c>
      <c r="W4647" s="13">
        <v>70.328888888999998</v>
      </c>
      <c r="X4647" s="13">
        <v>63.516666667000003</v>
      </c>
      <c r="Y4647" s="13">
        <f t="shared" si="435"/>
        <v>1265.9200000020001</v>
      </c>
      <c r="Z4647" s="13">
        <f t="shared" si="436"/>
        <v>5346</v>
      </c>
      <c r="AA4647" s="13">
        <f t="shared" si="437"/>
        <v>226.67111111100002</v>
      </c>
      <c r="AB4647" s="12" t="str">
        <f t="shared" si="438"/>
        <v>Low</v>
      </c>
      <c r="AC4647" s="12" t="str">
        <f t="shared" si="439"/>
        <v>Low Volume</v>
      </c>
    </row>
    <row r="4648" spans="1:29" x14ac:dyDescent="0.25">
      <c r="A4648" s="12">
        <v>1003013129</v>
      </c>
      <c r="B4648" s="12" t="s">
        <v>2117</v>
      </c>
      <c r="C4648" s="12" t="s">
        <v>917</v>
      </c>
      <c r="D4648" s="12"/>
      <c r="E4648" s="12" t="str">
        <f t="shared" si="434"/>
        <v xml:space="preserve">Sheehan,David </v>
      </c>
      <c r="F4648" s="12" t="s">
        <v>3260</v>
      </c>
      <c r="G4648" s="12" t="s">
        <v>2118</v>
      </c>
      <c r="H4648" s="12" t="s">
        <v>4</v>
      </c>
      <c r="I4648" s="12" t="s">
        <v>5</v>
      </c>
      <c r="J4648" s="12" t="s">
        <v>2338</v>
      </c>
      <c r="K4648" s="12" t="s">
        <v>6</v>
      </c>
      <c r="L4648" s="12" t="s">
        <v>1922</v>
      </c>
      <c r="M4648" s="12" t="s">
        <v>3258</v>
      </c>
      <c r="N4648" s="25">
        <v>70450</v>
      </c>
      <c r="O4648" s="12" t="s">
        <v>9</v>
      </c>
      <c r="P4648" s="12" t="s">
        <v>3257</v>
      </c>
      <c r="Q4648" s="12" t="s">
        <v>3259</v>
      </c>
      <c r="R4648" s="12">
        <v>88</v>
      </c>
      <c r="S4648" s="12">
        <v>90</v>
      </c>
      <c r="T4648" s="12">
        <v>89</v>
      </c>
      <c r="U4648" s="13">
        <v>200</v>
      </c>
      <c r="V4648" s="13">
        <v>41.965111110999999</v>
      </c>
      <c r="W4648" s="13">
        <v>32.498444444</v>
      </c>
      <c r="X4648" s="13">
        <v>28.253111110999999</v>
      </c>
      <c r="Y4648" s="13">
        <f t="shared" si="435"/>
        <v>2924.8599999600001</v>
      </c>
      <c r="Z4648" s="13">
        <f t="shared" si="436"/>
        <v>18000</v>
      </c>
      <c r="AA4648" s="13">
        <f t="shared" si="437"/>
        <v>167.501555556</v>
      </c>
      <c r="AB4648" s="12" t="str">
        <f t="shared" si="438"/>
        <v>Low</v>
      </c>
      <c r="AC4648" s="12" t="str">
        <f t="shared" si="439"/>
        <v>Low Volume</v>
      </c>
    </row>
    <row r="4649" spans="1:29" x14ac:dyDescent="0.25">
      <c r="A4649" s="12">
        <v>1003013129</v>
      </c>
      <c r="B4649" s="12" t="s">
        <v>2117</v>
      </c>
      <c r="C4649" s="12" t="s">
        <v>917</v>
      </c>
      <c r="D4649" s="12"/>
      <c r="E4649" s="12" t="str">
        <f t="shared" si="434"/>
        <v xml:space="preserve">Sheehan,David </v>
      </c>
      <c r="F4649" s="12" t="s">
        <v>3260</v>
      </c>
      <c r="G4649" s="12" t="s">
        <v>2118</v>
      </c>
      <c r="H4649" s="12" t="s">
        <v>4</v>
      </c>
      <c r="I4649" s="12" t="s">
        <v>5</v>
      </c>
      <c r="J4649" s="12" t="s">
        <v>2338</v>
      </c>
      <c r="K4649" s="12" t="s">
        <v>6</v>
      </c>
      <c r="L4649" s="12" t="s">
        <v>1922</v>
      </c>
      <c r="M4649" s="12" t="s">
        <v>3258</v>
      </c>
      <c r="N4649" s="25">
        <v>70486</v>
      </c>
      <c r="O4649" s="12" t="s">
        <v>12</v>
      </c>
      <c r="P4649" s="12" t="s">
        <v>3257</v>
      </c>
      <c r="Q4649" s="12" t="s">
        <v>3239</v>
      </c>
      <c r="R4649" s="12">
        <v>14</v>
      </c>
      <c r="S4649" s="12">
        <v>14</v>
      </c>
      <c r="T4649" s="12">
        <v>14</v>
      </c>
      <c r="U4649" s="13">
        <v>226</v>
      </c>
      <c r="V4649" s="13">
        <v>43.274999999999999</v>
      </c>
      <c r="W4649" s="13">
        <v>35.024285714000001</v>
      </c>
      <c r="X4649" s="13">
        <v>30.421428571</v>
      </c>
      <c r="Y4649" s="13">
        <f t="shared" si="435"/>
        <v>490.33999999600002</v>
      </c>
      <c r="Z4649" s="13">
        <f t="shared" si="436"/>
        <v>3164</v>
      </c>
      <c r="AA4649" s="13">
        <f t="shared" si="437"/>
        <v>190.975714286</v>
      </c>
      <c r="AB4649" s="12" t="str">
        <f t="shared" si="438"/>
        <v>Low</v>
      </c>
      <c r="AC4649" s="12" t="str">
        <f t="shared" si="439"/>
        <v>Low Volume</v>
      </c>
    </row>
    <row r="4650" spans="1:29" x14ac:dyDescent="0.25">
      <c r="A4650" s="12">
        <v>1003013129</v>
      </c>
      <c r="B4650" s="12" t="s">
        <v>2117</v>
      </c>
      <c r="C4650" s="12" t="s">
        <v>917</v>
      </c>
      <c r="D4650" s="12"/>
      <c r="E4650" s="12" t="str">
        <f t="shared" si="434"/>
        <v xml:space="preserve">Sheehan,David </v>
      </c>
      <c r="F4650" s="12" t="s">
        <v>3260</v>
      </c>
      <c r="G4650" s="12" t="s">
        <v>2118</v>
      </c>
      <c r="H4650" s="12" t="s">
        <v>4</v>
      </c>
      <c r="I4650" s="12" t="s">
        <v>5</v>
      </c>
      <c r="J4650" s="12" t="s">
        <v>2338</v>
      </c>
      <c r="K4650" s="12" t="s">
        <v>6</v>
      </c>
      <c r="L4650" s="12" t="s">
        <v>1922</v>
      </c>
      <c r="M4650" s="12" t="s">
        <v>3258</v>
      </c>
      <c r="N4650" s="25">
        <v>70496</v>
      </c>
      <c r="O4650" s="12" t="s">
        <v>14</v>
      </c>
      <c r="P4650" s="12" t="s">
        <v>3257</v>
      </c>
      <c r="Q4650" s="12" t="s">
        <v>3259</v>
      </c>
      <c r="R4650" s="12">
        <v>22</v>
      </c>
      <c r="S4650" s="12">
        <v>22</v>
      </c>
      <c r="T4650" s="12">
        <v>22</v>
      </c>
      <c r="U4650" s="13">
        <v>285</v>
      </c>
      <c r="V4650" s="13">
        <v>85.188181818000004</v>
      </c>
      <c r="W4650" s="13">
        <v>68.973636364000001</v>
      </c>
      <c r="X4650" s="13">
        <v>62.711363636000002</v>
      </c>
      <c r="Y4650" s="13">
        <f t="shared" si="435"/>
        <v>1517.420000008</v>
      </c>
      <c r="Z4650" s="13">
        <f t="shared" si="436"/>
        <v>6270</v>
      </c>
      <c r="AA4650" s="13">
        <f t="shared" si="437"/>
        <v>216.02636363599999</v>
      </c>
      <c r="AB4650" s="12" t="str">
        <f t="shared" si="438"/>
        <v>Low</v>
      </c>
      <c r="AC4650" s="12" t="str">
        <f t="shared" si="439"/>
        <v>Low Volume</v>
      </c>
    </row>
    <row r="4651" spans="1:29" x14ac:dyDescent="0.25">
      <c r="A4651" s="12">
        <v>1003013129</v>
      </c>
      <c r="B4651" s="12" t="s">
        <v>2117</v>
      </c>
      <c r="C4651" s="12" t="s">
        <v>917</v>
      </c>
      <c r="D4651" s="12"/>
      <c r="E4651" s="12" t="str">
        <f t="shared" si="434"/>
        <v xml:space="preserve">Sheehan,David </v>
      </c>
      <c r="F4651" s="12" t="s">
        <v>3260</v>
      </c>
      <c r="G4651" s="12" t="s">
        <v>2118</v>
      </c>
      <c r="H4651" s="12" t="s">
        <v>4</v>
      </c>
      <c r="I4651" s="12" t="s">
        <v>5</v>
      </c>
      <c r="J4651" s="12" t="s">
        <v>2338</v>
      </c>
      <c r="K4651" s="12" t="s">
        <v>6</v>
      </c>
      <c r="L4651" s="12" t="s">
        <v>1922</v>
      </c>
      <c r="M4651" s="12" t="s">
        <v>3258</v>
      </c>
      <c r="N4651" s="25">
        <v>70498</v>
      </c>
      <c r="O4651" s="12" t="s">
        <v>15</v>
      </c>
      <c r="P4651" s="12" t="s">
        <v>3257</v>
      </c>
      <c r="Q4651" s="12" t="s">
        <v>3259</v>
      </c>
      <c r="R4651" s="12">
        <v>21</v>
      </c>
      <c r="S4651" s="12">
        <v>21</v>
      </c>
      <c r="T4651" s="12">
        <v>21</v>
      </c>
      <c r="U4651" s="13">
        <v>286</v>
      </c>
      <c r="V4651" s="13">
        <v>81.077142856999998</v>
      </c>
      <c r="W4651" s="13">
        <v>65.797142856999997</v>
      </c>
      <c r="X4651" s="13">
        <v>59.864285713999998</v>
      </c>
      <c r="Y4651" s="13">
        <f t="shared" si="435"/>
        <v>1381.739999997</v>
      </c>
      <c r="Z4651" s="13">
        <f t="shared" si="436"/>
        <v>6006</v>
      </c>
      <c r="AA4651" s="13">
        <f t="shared" si="437"/>
        <v>220.20285714300002</v>
      </c>
      <c r="AB4651" s="12" t="str">
        <f t="shared" si="438"/>
        <v>Low</v>
      </c>
      <c r="AC4651" s="12" t="str">
        <f t="shared" si="439"/>
        <v>Low Volume</v>
      </c>
    </row>
    <row r="4652" spans="1:29" x14ac:dyDescent="0.25">
      <c r="A4652" s="12">
        <v>1003013129</v>
      </c>
      <c r="B4652" s="12" t="s">
        <v>2117</v>
      </c>
      <c r="C4652" s="12" t="s">
        <v>917</v>
      </c>
      <c r="D4652" s="12"/>
      <c r="E4652" s="12" t="str">
        <f t="shared" si="434"/>
        <v xml:space="preserve">Sheehan,David </v>
      </c>
      <c r="F4652" s="12" t="s">
        <v>3260</v>
      </c>
      <c r="G4652" s="12" t="s">
        <v>2118</v>
      </c>
      <c r="H4652" s="12" t="s">
        <v>4</v>
      </c>
      <c r="I4652" s="12" t="s">
        <v>5</v>
      </c>
      <c r="J4652" s="12" t="s">
        <v>2338</v>
      </c>
      <c r="K4652" s="12" t="s">
        <v>6</v>
      </c>
      <c r="L4652" s="12" t="s">
        <v>1922</v>
      </c>
      <c r="M4652" s="12" t="s">
        <v>3258</v>
      </c>
      <c r="N4652" s="25">
        <v>71045</v>
      </c>
      <c r="O4652" s="12" t="s">
        <v>18</v>
      </c>
      <c r="P4652" s="12" t="s">
        <v>3257</v>
      </c>
      <c r="Q4652" s="12" t="s">
        <v>3259</v>
      </c>
      <c r="R4652" s="12">
        <v>129</v>
      </c>
      <c r="S4652" s="12">
        <v>156</v>
      </c>
      <c r="T4652" s="12">
        <v>143</v>
      </c>
      <c r="U4652" s="13">
        <v>29</v>
      </c>
      <c r="V4652" s="13">
        <v>9.0020512821000001</v>
      </c>
      <c r="W4652" s="13">
        <v>7.0428205127999997</v>
      </c>
      <c r="X4652" s="13">
        <v>6.2738461538000001</v>
      </c>
      <c r="Y4652" s="13">
        <f t="shared" si="435"/>
        <v>1098.6799999968</v>
      </c>
      <c r="Z4652" s="13">
        <f t="shared" si="436"/>
        <v>4524</v>
      </c>
      <c r="AA4652" s="13">
        <f t="shared" si="437"/>
        <v>21.957179487200001</v>
      </c>
      <c r="AB4652" s="12" t="str">
        <f t="shared" si="438"/>
        <v>Low</v>
      </c>
      <c r="AC4652" s="12" t="str">
        <f t="shared" si="439"/>
        <v>Medium Volume</v>
      </c>
    </row>
    <row r="4653" spans="1:29" x14ac:dyDescent="0.25">
      <c r="A4653" s="12">
        <v>1003013129</v>
      </c>
      <c r="B4653" s="12" t="s">
        <v>2117</v>
      </c>
      <c r="C4653" s="12" t="s">
        <v>917</v>
      </c>
      <c r="D4653" s="12"/>
      <c r="E4653" s="12" t="str">
        <f t="shared" si="434"/>
        <v xml:space="preserve">Sheehan,David </v>
      </c>
      <c r="F4653" s="12" t="s">
        <v>3260</v>
      </c>
      <c r="G4653" s="12" t="s">
        <v>2118</v>
      </c>
      <c r="H4653" s="12" t="s">
        <v>4</v>
      </c>
      <c r="I4653" s="12" t="s">
        <v>5</v>
      </c>
      <c r="J4653" s="12" t="s">
        <v>2338</v>
      </c>
      <c r="K4653" s="12" t="s">
        <v>6</v>
      </c>
      <c r="L4653" s="12" t="s">
        <v>1922</v>
      </c>
      <c r="M4653" s="12" t="s">
        <v>3258</v>
      </c>
      <c r="N4653" s="25">
        <v>71046</v>
      </c>
      <c r="O4653" s="12" t="s">
        <v>19</v>
      </c>
      <c r="P4653" s="12" t="s">
        <v>3257</v>
      </c>
      <c r="Q4653" s="12" t="s">
        <v>3259</v>
      </c>
      <c r="R4653" s="12">
        <v>164</v>
      </c>
      <c r="S4653" s="12">
        <v>166</v>
      </c>
      <c r="T4653" s="12">
        <v>166</v>
      </c>
      <c r="U4653" s="13">
        <v>35</v>
      </c>
      <c r="V4653" s="13">
        <v>11.141325301</v>
      </c>
      <c r="W4653" s="13">
        <v>8.4581325301000003</v>
      </c>
      <c r="X4653" s="13">
        <v>7.5327710843000002</v>
      </c>
      <c r="Y4653" s="13">
        <f t="shared" si="435"/>
        <v>1404.0499999966</v>
      </c>
      <c r="Z4653" s="13">
        <f t="shared" si="436"/>
        <v>5810</v>
      </c>
      <c r="AA4653" s="13">
        <f t="shared" si="437"/>
        <v>26.541867469899998</v>
      </c>
      <c r="AB4653" s="12" t="str">
        <f t="shared" si="438"/>
        <v>Low</v>
      </c>
      <c r="AC4653" s="12" t="str">
        <f t="shared" si="439"/>
        <v>Medium Volume</v>
      </c>
    </row>
    <row r="4654" spans="1:29" x14ac:dyDescent="0.25">
      <c r="A4654" s="12">
        <v>1003013129</v>
      </c>
      <c r="B4654" s="12" t="s">
        <v>2117</v>
      </c>
      <c r="C4654" s="12" t="s">
        <v>917</v>
      </c>
      <c r="D4654" s="12"/>
      <c r="E4654" s="12" t="str">
        <f t="shared" si="434"/>
        <v xml:space="preserve">Sheehan,David </v>
      </c>
      <c r="F4654" s="12" t="s">
        <v>3260</v>
      </c>
      <c r="G4654" s="12" t="s">
        <v>2118</v>
      </c>
      <c r="H4654" s="12" t="s">
        <v>4</v>
      </c>
      <c r="I4654" s="12" t="s">
        <v>5</v>
      </c>
      <c r="J4654" s="12" t="s">
        <v>2338</v>
      </c>
      <c r="K4654" s="12" t="s">
        <v>6</v>
      </c>
      <c r="L4654" s="12" t="s">
        <v>1922</v>
      </c>
      <c r="M4654" s="12" t="s">
        <v>3258</v>
      </c>
      <c r="N4654" s="25">
        <v>71046</v>
      </c>
      <c r="O4654" s="12" t="s">
        <v>19</v>
      </c>
      <c r="P4654" s="12" t="s">
        <v>3257</v>
      </c>
      <c r="Q4654" s="12" t="s">
        <v>3239</v>
      </c>
      <c r="R4654" s="12">
        <v>38</v>
      </c>
      <c r="S4654" s="12">
        <v>38</v>
      </c>
      <c r="T4654" s="12">
        <v>38</v>
      </c>
      <c r="U4654" s="13">
        <v>35</v>
      </c>
      <c r="V4654" s="13">
        <v>11.123947368</v>
      </c>
      <c r="W4654" s="13">
        <v>8.1015789474000002</v>
      </c>
      <c r="X4654" s="13">
        <v>7.2168421052999996</v>
      </c>
      <c r="Y4654" s="13">
        <f t="shared" si="435"/>
        <v>307.86000000119998</v>
      </c>
      <c r="Z4654" s="13">
        <f t="shared" si="436"/>
        <v>1330</v>
      </c>
      <c r="AA4654" s="13">
        <f t="shared" si="437"/>
        <v>26.8984210526</v>
      </c>
      <c r="AB4654" s="12" t="str">
        <f t="shared" si="438"/>
        <v>Low</v>
      </c>
      <c r="AC4654" s="12" t="str">
        <f t="shared" si="439"/>
        <v>Low Volume</v>
      </c>
    </row>
    <row r="4655" spans="1:29" x14ac:dyDescent="0.25">
      <c r="A4655" s="12">
        <v>1003013129</v>
      </c>
      <c r="B4655" s="12" t="s">
        <v>2117</v>
      </c>
      <c r="C4655" s="12" t="s">
        <v>917</v>
      </c>
      <c r="D4655" s="12"/>
      <c r="E4655" s="12" t="str">
        <f t="shared" si="434"/>
        <v xml:space="preserve">Sheehan,David </v>
      </c>
      <c r="F4655" s="12" t="s">
        <v>3260</v>
      </c>
      <c r="G4655" s="12" t="s">
        <v>2118</v>
      </c>
      <c r="H4655" s="12" t="s">
        <v>4</v>
      </c>
      <c r="I4655" s="12" t="s">
        <v>5</v>
      </c>
      <c r="J4655" s="12" t="s">
        <v>2338</v>
      </c>
      <c r="K4655" s="12" t="s">
        <v>6</v>
      </c>
      <c r="L4655" s="12" t="s">
        <v>1922</v>
      </c>
      <c r="M4655" s="12" t="s">
        <v>3258</v>
      </c>
      <c r="N4655" s="25">
        <v>71250</v>
      </c>
      <c r="O4655" s="12" t="s">
        <v>21</v>
      </c>
      <c r="P4655" s="12" t="s">
        <v>3257</v>
      </c>
      <c r="Q4655" s="12" t="s">
        <v>3259</v>
      </c>
      <c r="R4655" s="12">
        <v>60</v>
      </c>
      <c r="S4655" s="12">
        <v>62</v>
      </c>
      <c r="T4655" s="12">
        <v>62</v>
      </c>
      <c r="U4655" s="13">
        <v>220</v>
      </c>
      <c r="V4655" s="13">
        <v>54.531935484000002</v>
      </c>
      <c r="W4655" s="13">
        <v>41.987258064999999</v>
      </c>
      <c r="X4655" s="13">
        <v>36.152258064999998</v>
      </c>
      <c r="Y4655" s="13">
        <f t="shared" si="435"/>
        <v>2603.2100000299997</v>
      </c>
      <c r="Z4655" s="13">
        <f t="shared" si="436"/>
        <v>13640</v>
      </c>
      <c r="AA4655" s="13">
        <f t="shared" si="437"/>
        <v>178.01274193500001</v>
      </c>
      <c r="AB4655" s="12" t="str">
        <f t="shared" si="438"/>
        <v>Low</v>
      </c>
      <c r="AC4655" s="12" t="str">
        <f t="shared" si="439"/>
        <v>Low Volume</v>
      </c>
    </row>
    <row r="4656" spans="1:29" x14ac:dyDescent="0.25">
      <c r="A4656" s="12">
        <v>1003013129</v>
      </c>
      <c r="B4656" s="12" t="s">
        <v>2117</v>
      </c>
      <c r="C4656" s="12" t="s">
        <v>917</v>
      </c>
      <c r="D4656" s="12"/>
      <c r="E4656" s="12" t="str">
        <f t="shared" si="434"/>
        <v xml:space="preserve">Sheehan,David </v>
      </c>
      <c r="F4656" s="12" t="s">
        <v>3260</v>
      </c>
      <c r="G4656" s="12" t="s">
        <v>2118</v>
      </c>
      <c r="H4656" s="12" t="s">
        <v>4</v>
      </c>
      <c r="I4656" s="12" t="s">
        <v>5</v>
      </c>
      <c r="J4656" s="12" t="s">
        <v>2338</v>
      </c>
      <c r="K4656" s="12" t="s">
        <v>6</v>
      </c>
      <c r="L4656" s="12" t="s">
        <v>1922</v>
      </c>
      <c r="M4656" s="12" t="s">
        <v>3258</v>
      </c>
      <c r="N4656" s="25">
        <v>71250</v>
      </c>
      <c r="O4656" s="12" t="s">
        <v>21</v>
      </c>
      <c r="P4656" s="12" t="s">
        <v>3257</v>
      </c>
      <c r="Q4656" s="12" t="s">
        <v>3239</v>
      </c>
      <c r="R4656" s="12">
        <v>58</v>
      </c>
      <c r="S4656" s="12">
        <v>60</v>
      </c>
      <c r="T4656" s="12">
        <v>60</v>
      </c>
      <c r="U4656" s="13">
        <v>220</v>
      </c>
      <c r="V4656" s="13">
        <v>54.651833332999999</v>
      </c>
      <c r="W4656" s="13">
        <v>40.762</v>
      </c>
      <c r="X4656" s="13">
        <v>35.068333332999998</v>
      </c>
      <c r="Y4656" s="13">
        <f t="shared" si="435"/>
        <v>2445.7200000000003</v>
      </c>
      <c r="Z4656" s="13">
        <f t="shared" si="436"/>
        <v>13200</v>
      </c>
      <c r="AA4656" s="13">
        <f t="shared" si="437"/>
        <v>179.238</v>
      </c>
      <c r="AB4656" s="12" t="str">
        <f t="shared" si="438"/>
        <v>Low</v>
      </c>
      <c r="AC4656" s="12" t="str">
        <f t="shared" si="439"/>
        <v>Low Volume</v>
      </c>
    </row>
    <row r="4657" spans="1:29" x14ac:dyDescent="0.25">
      <c r="A4657" s="12">
        <v>1003013129</v>
      </c>
      <c r="B4657" s="12" t="s">
        <v>2117</v>
      </c>
      <c r="C4657" s="12" t="s">
        <v>917</v>
      </c>
      <c r="D4657" s="12"/>
      <c r="E4657" s="12" t="str">
        <f t="shared" si="434"/>
        <v xml:space="preserve">Sheehan,David </v>
      </c>
      <c r="F4657" s="12" t="s">
        <v>3260</v>
      </c>
      <c r="G4657" s="12" t="s">
        <v>2118</v>
      </c>
      <c r="H4657" s="12" t="s">
        <v>4</v>
      </c>
      <c r="I4657" s="12" t="s">
        <v>5</v>
      </c>
      <c r="J4657" s="12" t="s">
        <v>2338</v>
      </c>
      <c r="K4657" s="12" t="s">
        <v>6</v>
      </c>
      <c r="L4657" s="12" t="s">
        <v>1922</v>
      </c>
      <c r="M4657" s="12" t="s">
        <v>3258</v>
      </c>
      <c r="N4657" s="25">
        <v>71260</v>
      </c>
      <c r="O4657" s="12" t="s">
        <v>22</v>
      </c>
      <c r="P4657" s="12" t="s">
        <v>3257</v>
      </c>
      <c r="Q4657" s="12" t="s">
        <v>3259</v>
      </c>
      <c r="R4657" s="12">
        <v>25</v>
      </c>
      <c r="S4657" s="12">
        <v>25</v>
      </c>
      <c r="T4657" s="12">
        <v>25</v>
      </c>
      <c r="U4657" s="13">
        <v>241</v>
      </c>
      <c r="V4657" s="13">
        <v>56.727600000000002</v>
      </c>
      <c r="W4657" s="13">
        <v>45.906799999999997</v>
      </c>
      <c r="X4657" s="13">
        <v>39.898800000000001</v>
      </c>
      <c r="Y4657" s="13">
        <f t="shared" si="435"/>
        <v>1147.6699999999998</v>
      </c>
      <c r="Z4657" s="13">
        <f t="shared" si="436"/>
        <v>6025</v>
      </c>
      <c r="AA4657" s="13">
        <f t="shared" si="437"/>
        <v>195.0932</v>
      </c>
      <c r="AB4657" s="12" t="str">
        <f t="shared" si="438"/>
        <v>Low</v>
      </c>
      <c r="AC4657" s="12" t="str">
        <f t="shared" si="439"/>
        <v>Low Volume</v>
      </c>
    </row>
    <row r="4658" spans="1:29" x14ac:dyDescent="0.25">
      <c r="A4658" s="12">
        <v>1003013129</v>
      </c>
      <c r="B4658" s="12" t="s">
        <v>2117</v>
      </c>
      <c r="C4658" s="12" t="s">
        <v>917</v>
      </c>
      <c r="D4658" s="12"/>
      <c r="E4658" s="12" t="str">
        <f t="shared" si="434"/>
        <v xml:space="preserve">Sheehan,David </v>
      </c>
      <c r="F4658" s="12" t="s">
        <v>3260</v>
      </c>
      <c r="G4658" s="12" t="s">
        <v>2118</v>
      </c>
      <c r="H4658" s="12" t="s">
        <v>4</v>
      </c>
      <c r="I4658" s="12" t="s">
        <v>5</v>
      </c>
      <c r="J4658" s="12" t="s">
        <v>2338</v>
      </c>
      <c r="K4658" s="12" t="s">
        <v>6</v>
      </c>
      <c r="L4658" s="12" t="s">
        <v>1922</v>
      </c>
      <c r="M4658" s="12" t="s">
        <v>3258</v>
      </c>
      <c r="N4658" s="25">
        <v>71260</v>
      </c>
      <c r="O4658" s="12" t="s">
        <v>22</v>
      </c>
      <c r="P4658" s="12" t="s">
        <v>3257</v>
      </c>
      <c r="Q4658" s="12" t="s">
        <v>3239</v>
      </c>
      <c r="R4658" s="12">
        <v>21</v>
      </c>
      <c r="S4658" s="12">
        <v>21</v>
      </c>
      <c r="T4658" s="12">
        <v>21</v>
      </c>
      <c r="U4658" s="13">
        <v>241</v>
      </c>
      <c r="V4658" s="13">
        <v>57.497142857</v>
      </c>
      <c r="W4658" s="13">
        <v>46.531428570999999</v>
      </c>
      <c r="X4658" s="13">
        <v>40.44</v>
      </c>
      <c r="Y4658" s="13">
        <f t="shared" si="435"/>
        <v>977.15999999099995</v>
      </c>
      <c r="Z4658" s="13">
        <f t="shared" si="436"/>
        <v>5061</v>
      </c>
      <c r="AA4658" s="13">
        <f t="shared" si="437"/>
        <v>194.46857142900001</v>
      </c>
      <c r="AB4658" s="12" t="str">
        <f t="shared" si="438"/>
        <v>Low</v>
      </c>
      <c r="AC4658" s="12" t="str">
        <f t="shared" si="439"/>
        <v>Low Volume</v>
      </c>
    </row>
    <row r="4659" spans="1:29" x14ac:dyDescent="0.25">
      <c r="A4659" s="12">
        <v>1003013129</v>
      </c>
      <c r="B4659" s="12" t="s">
        <v>2117</v>
      </c>
      <c r="C4659" s="12" t="s">
        <v>917</v>
      </c>
      <c r="D4659" s="12"/>
      <c r="E4659" s="12" t="str">
        <f t="shared" si="434"/>
        <v xml:space="preserve">Sheehan,David </v>
      </c>
      <c r="F4659" s="12" t="s">
        <v>3260</v>
      </c>
      <c r="G4659" s="12" t="s">
        <v>2118</v>
      </c>
      <c r="H4659" s="12" t="s">
        <v>4</v>
      </c>
      <c r="I4659" s="12" t="s">
        <v>5</v>
      </c>
      <c r="J4659" s="12" t="s">
        <v>2338</v>
      </c>
      <c r="K4659" s="12" t="s">
        <v>6</v>
      </c>
      <c r="L4659" s="12" t="s">
        <v>1922</v>
      </c>
      <c r="M4659" s="12" t="s">
        <v>3258</v>
      </c>
      <c r="N4659" s="25">
        <v>71271</v>
      </c>
      <c r="O4659" s="12" t="s">
        <v>803</v>
      </c>
      <c r="P4659" s="12" t="s">
        <v>3257</v>
      </c>
      <c r="Q4659" s="12" t="s">
        <v>3239</v>
      </c>
      <c r="R4659" s="12">
        <v>22</v>
      </c>
      <c r="S4659" s="12">
        <v>22</v>
      </c>
      <c r="T4659" s="12">
        <v>22</v>
      </c>
      <c r="U4659" s="13">
        <v>166</v>
      </c>
      <c r="V4659" s="13">
        <v>55.547272726999999</v>
      </c>
      <c r="W4659" s="13">
        <v>55.547272726999999</v>
      </c>
      <c r="X4659" s="13">
        <v>48.172272726999999</v>
      </c>
      <c r="Y4659" s="13">
        <f t="shared" si="435"/>
        <v>1222.039999994</v>
      </c>
      <c r="Z4659" s="13">
        <f t="shared" si="436"/>
        <v>3652</v>
      </c>
      <c r="AA4659" s="13">
        <f t="shared" si="437"/>
        <v>110.45272727299999</v>
      </c>
      <c r="AB4659" s="12" t="str">
        <f t="shared" si="438"/>
        <v>Low</v>
      </c>
      <c r="AC4659" s="12" t="str">
        <f t="shared" si="439"/>
        <v>Low Volume</v>
      </c>
    </row>
    <row r="4660" spans="1:29" x14ac:dyDescent="0.25">
      <c r="A4660" s="12">
        <v>1003013129</v>
      </c>
      <c r="B4660" s="12" t="s">
        <v>2117</v>
      </c>
      <c r="C4660" s="12" t="s">
        <v>917</v>
      </c>
      <c r="D4660" s="12"/>
      <c r="E4660" s="12" t="str">
        <f t="shared" si="434"/>
        <v xml:space="preserve">Sheehan,David </v>
      </c>
      <c r="F4660" s="12" t="s">
        <v>3260</v>
      </c>
      <c r="G4660" s="12" t="s">
        <v>2118</v>
      </c>
      <c r="H4660" s="12" t="s">
        <v>4</v>
      </c>
      <c r="I4660" s="12" t="s">
        <v>5</v>
      </c>
      <c r="J4660" s="12" t="s">
        <v>2338</v>
      </c>
      <c r="K4660" s="12" t="s">
        <v>6</v>
      </c>
      <c r="L4660" s="12" t="s">
        <v>1922</v>
      </c>
      <c r="M4660" s="12" t="s">
        <v>3258</v>
      </c>
      <c r="N4660" s="25">
        <v>71275</v>
      </c>
      <c r="O4660" s="12" t="s">
        <v>23</v>
      </c>
      <c r="P4660" s="12" t="s">
        <v>3257</v>
      </c>
      <c r="Q4660" s="12" t="s">
        <v>3259</v>
      </c>
      <c r="R4660" s="12">
        <v>32</v>
      </c>
      <c r="S4660" s="12">
        <v>32</v>
      </c>
      <c r="T4660" s="12">
        <v>32</v>
      </c>
      <c r="U4660" s="13">
        <v>312</v>
      </c>
      <c r="V4660" s="13">
        <v>90.886875000000003</v>
      </c>
      <c r="W4660" s="13">
        <v>70.919062499999995</v>
      </c>
      <c r="X4660" s="13">
        <v>61.268437499999997</v>
      </c>
      <c r="Y4660" s="13">
        <f t="shared" si="435"/>
        <v>2269.41</v>
      </c>
      <c r="Z4660" s="13">
        <f t="shared" si="436"/>
        <v>9984</v>
      </c>
      <c r="AA4660" s="13">
        <f t="shared" si="437"/>
        <v>241.0809375</v>
      </c>
      <c r="AB4660" s="12" t="str">
        <f t="shared" si="438"/>
        <v>Low</v>
      </c>
      <c r="AC4660" s="12" t="str">
        <f t="shared" si="439"/>
        <v>Low Volume</v>
      </c>
    </row>
    <row r="4661" spans="1:29" x14ac:dyDescent="0.25">
      <c r="A4661" s="12">
        <v>1003013129</v>
      </c>
      <c r="B4661" s="12" t="s">
        <v>2117</v>
      </c>
      <c r="C4661" s="12" t="s">
        <v>917</v>
      </c>
      <c r="D4661" s="12"/>
      <c r="E4661" s="12" t="str">
        <f t="shared" si="434"/>
        <v xml:space="preserve">Sheehan,David </v>
      </c>
      <c r="F4661" s="12" t="s">
        <v>3260</v>
      </c>
      <c r="G4661" s="12" t="s">
        <v>2118</v>
      </c>
      <c r="H4661" s="12" t="s">
        <v>4</v>
      </c>
      <c r="I4661" s="12" t="s">
        <v>5</v>
      </c>
      <c r="J4661" s="12" t="s">
        <v>2338</v>
      </c>
      <c r="K4661" s="12" t="s">
        <v>6</v>
      </c>
      <c r="L4661" s="12" t="s">
        <v>1922</v>
      </c>
      <c r="M4661" s="12" t="s">
        <v>3258</v>
      </c>
      <c r="N4661" s="25">
        <v>72110</v>
      </c>
      <c r="O4661" s="12" t="s">
        <v>25</v>
      </c>
      <c r="P4661" s="12" t="s">
        <v>3257</v>
      </c>
      <c r="Q4661" s="12" t="s">
        <v>3259</v>
      </c>
      <c r="R4661" s="12">
        <v>20</v>
      </c>
      <c r="S4661" s="12">
        <v>20</v>
      </c>
      <c r="T4661" s="12">
        <v>20</v>
      </c>
      <c r="U4661" s="13">
        <v>52</v>
      </c>
      <c r="V4661" s="13">
        <v>13.286</v>
      </c>
      <c r="W4661" s="13">
        <v>9.7379999999999995</v>
      </c>
      <c r="X4661" s="13">
        <v>8.6859999999999999</v>
      </c>
      <c r="Y4661" s="13">
        <f t="shared" si="435"/>
        <v>194.76</v>
      </c>
      <c r="Z4661" s="13">
        <f t="shared" si="436"/>
        <v>1040</v>
      </c>
      <c r="AA4661" s="13">
        <f t="shared" si="437"/>
        <v>42.262</v>
      </c>
      <c r="AB4661" s="12" t="str">
        <f t="shared" si="438"/>
        <v>Low</v>
      </c>
      <c r="AC4661" s="12" t="str">
        <f t="shared" si="439"/>
        <v>Low Volume</v>
      </c>
    </row>
    <row r="4662" spans="1:29" x14ac:dyDescent="0.25">
      <c r="A4662" s="12">
        <v>1003013129</v>
      </c>
      <c r="B4662" s="12" t="s">
        <v>2117</v>
      </c>
      <c r="C4662" s="12" t="s">
        <v>917</v>
      </c>
      <c r="D4662" s="12"/>
      <c r="E4662" s="12" t="str">
        <f t="shared" si="434"/>
        <v xml:space="preserve">Sheehan,David </v>
      </c>
      <c r="F4662" s="12" t="s">
        <v>3260</v>
      </c>
      <c r="G4662" s="12" t="s">
        <v>2118</v>
      </c>
      <c r="H4662" s="12" t="s">
        <v>4</v>
      </c>
      <c r="I4662" s="12" t="s">
        <v>5</v>
      </c>
      <c r="J4662" s="12" t="s">
        <v>2338</v>
      </c>
      <c r="K4662" s="12" t="s">
        <v>6</v>
      </c>
      <c r="L4662" s="12" t="s">
        <v>1922</v>
      </c>
      <c r="M4662" s="12" t="s">
        <v>3258</v>
      </c>
      <c r="N4662" s="25">
        <v>72110</v>
      </c>
      <c r="O4662" s="12" t="s">
        <v>25</v>
      </c>
      <c r="P4662" s="12" t="s">
        <v>3257</v>
      </c>
      <c r="Q4662" s="12" t="s">
        <v>3239</v>
      </c>
      <c r="R4662" s="12">
        <v>11</v>
      </c>
      <c r="S4662" s="12">
        <v>11</v>
      </c>
      <c r="T4662" s="12">
        <v>11</v>
      </c>
      <c r="U4662" s="13">
        <v>52</v>
      </c>
      <c r="V4662" s="13">
        <v>13.38</v>
      </c>
      <c r="W4662" s="13">
        <v>10.83</v>
      </c>
      <c r="X4662" s="13">
        <v>9.66</v>
      </c>
      <c r="Y4662" s="13">
        <f t="shared" si="435"/>
        <v>119.13</v>
      </c>
      <c r="Z4662" s="13">
        <f t="shared" si="436"/>
        <v>572</v>
      </c>
      <c r="AA4662" s="13">
        <f t="shared" si="437"/>
        <v>41.17</v>
      </c>
      <c r="AB4662" s="12" t="str">
        <f t="shared" si="438"/>
        <v>Low</v>
      </c>
      <c r="AC4662" s="12" t="str">
        <f t="shared" si="439"/>
        <v>Low Volume</v>
      </c>
    </row>
    <row r="4663" spans="1:29" x14ac:dyDescent="0.25">
      <c r="A4663" s="12">
        <v>1003013129</v>
      </c>
      <c r="B4663" s="12" t="s">
        <v>2117</v>
      </c>
      <c r="C4663" s="12" t="s">
        <v>917</v>
      </c>
      <c r="D4663" s="12"/>
      <c r="E4663" s="12" t="str">
        <f t="shared" si="434"/>
        <v xml:space="preserve">Sheehan,David </v>
      </c>
      <c r="F4663" s="12" t="s">
        <v>3260</v>
      </c>
      <c r="G4663" s="12" t="s">
        <v>2118</v>
      </c>
      <c r="H4663" s="12" t="s">
        <v>4</v>
      </c>
      <c r="I4663" s="12" t="s">
        <v>5</v>
      </c>
      <c r="J4663" s="12" t="s">
        <v>2338</v>
      </c>
      <c r="K4663" s="12" t="s">
        <v>6</v>
      </c>
      <c r="L4663" s="12" t="s">
        <v>1922</v>
      </c>
      <c r="M4663" s="12" t="s">
        <v>3258</v>
      </c>
      <c r="N4663" s="25">
        <v>72125</v>
      </c>
      <c r="O4663" s="12" t="s">
        <v>26</v>
      </c>
      <c r="P4663" s="12" t="s">
        <v>3257</v>
      </c>
      <c r="Q4663" s="12" t="s">
        <v>3259</v>
      </c>
      <c r="R4663" s="12">
        <v>19</v>
      </c>
      <c r="S4663" s="12">
        <v>20</v>
      </c>
      <c r="T4663" s="12">
        <v>20</v>
      </c>
      <c r="U4663" s="13">
        <v>220</v>
      </c>
      <c r="V4663" s="13">
        <v>49.988500000000002</v>
      </c>
      <c r="W4663" s="13">
        <v>40.456000000000003</v>
      </c>
      <c r="X4663" s="13">
        <v>35.027500000000003</v>
      </c>
      <c r="Y4663" s="13">
        <f t="shared" si="435"/>
        <v>809.12000000000012</v>
      </c>
      <c r="Z4663" s="13">
        <f t="shared" si="436"/>
        <v>4400</v>
      </c>
      <c r="AA4663" s="13">
        <f t="shared" si="437"/>
        <v>179.54399999999998</v>
      </c>
      <c r="AB4663" s="12" t="str">
        <f t="shared" si="438"/>
        <v>Low</v>
      </c>
      <c r="AC4663" s="12" t="str">
        <f t="shared" si="439"/>
        <v>Low Volume</v>
      </c>
    </row>
    <row r="4664" spans="1:29" x14ac:dyDescent="0.25">
      <c r="A4664" s="12">
        <v>1003013129</v>
      </c>
      <c r="B4664" s="12" t="s">
        <v>2117</v>
      </c>
      <c r="C4664" s="12" t="s">
        <v>917</v>
      </c>
      <c r="D4664" s="12"/>
      <c r="E4664" s="12" t="str">
        <f t="shared" si="434"/>
        <v xml:space="preserve">Sheehan,David </v>
      </c>
      <c r="F4664" s="12" t="s">
        <v>3260</v>
      </c>
      <c r="G4664" s="12" t="s">
        <v>2118</v>
      </c>
      <c r="H4664" s="12" t="s">
        <v>4</v>
      </c>
      <c r="I4664" s="12" t="s">
        <v>5</v>
      </c>
      <c r="J4664" s="12" t="s">
        <v>2338</v>
      </c>
      <c r="K4664" s="12" t="s">
        <v>6</v>
      </c>
      <c r="L4664" s="12" t="s">
        <v>1922</v>
      </c>
      <c r="M4664" s="12" t="s">
        <v>3258</v>
      </c>
      <c r="N4664" s="25">
        <v>73030</v>
      </c>
      <c r="O4664" s="12" t="s">
        <v>33</v>
      </c>
      <c r="P4664" s="12" t="s">
        <v>3257</v>
      </c>
      <c r="Q4664" s="12" t="s">
        <v>3259</v>
      </c>
      <c r="R4664" s="12">
        <v>19</v>
      </c>
      <c r="S4664" s="12">
        <v>23</v>
      </c>
      <c r="T4664" s="12">
        <v>20</v>
      </c>
      <c r="U4664" s="13">
        <v>31</v>
      </c>
      <c r="V4664" s="13">
        <v>9.73</v>
      </c>
      <c r="W4664" s="13">
        <v>7.2256521739000004</v>
      </c>
      <c r="X4664" s="13">
        <v>6.4230434783000003</v>
      </c>
      <c r="Y4664" s="13">
        <f t="shared" si="435"/>
        <v>166.18999999970001</v>
      </c>
      <c r="Z4664" s="13">
        <f t="shared" si="436"/>
        <v>713</v>
      </c>
      <c r="AA4664" s="13">
        <f t="shared" si="437"/>
        <v>23.774347826099998</v>
      </c>
      <c r="AB4664" s="12" t="str">
        <f t="shared" si="438"/>
        <v>Low</v>
      </c>
      <c r="AC4664" s="12" t="str">
        <f t="shared" si="439"/>
        <v>Low Volume</v>
      </c>
    </row>
    <row r="4665" spans="1:29" x14ac:dyDescent="0.25">
      <c r="A4665" s="12">
        <v>1003013129</v>
      </c>
      <c r="B4665" s="12" t="s">
        <v>2117</v>
      </c>
      <c r="C4665" s="12" t="s">
        <v>917</v>
      </c>
      <c r="D4665" s="12"/>
      <c r="E4665" s="12" t="str">
        <f t="shared" si="434"/>
        <v xml:space="preserve">Sheehan,David </v>
      </c>
      <c r="F4665" s="12" t="s">
        <v>3260</v>
      </c>
      <c r="G4665" s="12" t="s">
        <v>2118</v>
      </c>
      <c r="H4665" s="12" t="s">
        <v>4</v>
      </c>
      <c r="I4665" s="12" t="s">
        <v>5</v>
      </c>
      <c r="J4665" s="12" t="s">
        <v>2338</v>
      </c>
      <c r="K4665" s="12" t="s">
        <v>6</v>
      </c>
      <c r="L4665" s="12" t="s">
        <v>1922</v>
      </c>
      <c r="M4665" s="12" t="s">
        <v>3258</v>
      </c>
      <c r="N4665" s="25">
        <v>73110</v>
      </c>
      <c r="O4665" s="12" t="s">
        <v>38</v>
      </c>
      <c r="P4665" s="12" t="s">
        <v>3257</v>
      </c>
      <c r="Q4665" s="12" t="s">
        <v>3259</v>
      </c>
      <c r="R4665" s="12">
        <v>15</v>
      </c>
      <c r="S4665" s="12">
        <v>17</v>
      </c>
      <c r="T4665" s="12">
        <v>15</v>
      </c>
      <c r="U4665" s="13">
        <v>30</v>
      </c>
      <c r="V4665" s="13">
        <v>9.0423529412000008</v>
      </c>
      <c r="W4665" s="13">
        <v>7.3158823529000001</v>
      </c>
      <c r="X4665" s="13">
        <v>6.5082352941000003</v>
      </c>
      <c r="Y4665" s="13">
        <f t="shared" si="435"/>
        <v>124.36999999930001</v>
      </c>
      <c r="Z4665" s="13">
        <f t="shared" si="436"/>
        <v>510</v>
      </c>
      <c r="AA4665" s="13">
        <f t="shared" si="437"/>
        <v>22.684117647099999</v>
      </c>
      <c r="AB4665" s="12" t="str">
        <f t="shared" si="438"/>
        <v>Low</v>
      </c>
      <c r="AC4665" s="12" t="str">
        <f t="shared" si="439"/>
        <v>Low Volume</v>
      </c>
    </row>
    <row r="4666" spans="1:29" x14ac:dyDescent="0.25">
      <c r="A4666" s="12">
        <v>1003013129</v>
      </c>
      <c r="B4666" s="12" t="s">
        <v>2117</v>
      </c>
      <c r="C4666" s="12" t="s">
        <v>917</v>
      </c>
      <c r="D4666" s="12"/>
      <c r="E4666" s="12" t="str">
        <f t="shared" si="434"/>
        <v xml:space="preserve">Sheehan,David </v>
      </c>
      <c r="F4666" s="12" t="s">
        <v>3260</v>
      </c>
      <c r="G4666" s="12" t="s">
        <v>2118</v>
      </c>
      <c r="H4666" s="12" t="s">
        <v>4</v>
      </c>
      <c r="I4666" s="12" t="s">
        <v>5</v>
      </c>
      <c r="J4666" s="12" t="s">
        <v>2338</v>
      </c>
      <c r="K4666" s="12" t="s">
        <v>6</v>
      </c>
      <c r="L4666" s="12" t="s">
        <v>1922</v>
      </c>
      <c r="M4666" s="12" t="s">
        <v>3258</v>
      </c>
      <c r="N4666" s="25">
        <v>73130</v>
      </c>
      <c r="O4666" s="12" t="s">
        <v>39</v>
      </c>
      <c r="P4666" s="12" t="s">
        <v>3257</v>
      </c>
      <c r="Q4666" s="12" t="s">
        <v>3259</v>
      </c>
      <c r="R4666" s="12">
        <v>15</v>
      </c>
      <c r="S4666" s="12">
        <v>23</v>
      </c>
      <c r="T4666" s="12">
        <v>15</v>
      </c>
      <c r="U4666" s="13">
        <v>30</v>
      </c>
      <c r="V4666" s="13">
        <v>9.0404347826000002</v>
      </c>
      <c r="W4666" s="13">
        <v>7.3143478260999997</v>
      </c>
      <c r="X4666" s="13">
        <v>6.5069565217000003</v>
      </c>
      <c r="Y4666" s="13">
        <f t="shared" si="435"/>
        <v>168.23000000029998</v>
      </c>
      <c r="Z4666" s="13">
        <f t="shared" si="436"/>
        <v>690</v>
      </c>
      <c r="AA4666" s="13">
        <f t="shared" si="437"/>
        <v>22.685652173899999</v>
      </c>
      <c r="AB4666" s="12" t="str">
        <f t="shared" si="438"/>
        <v>Low</v>
      </c>
      <c r="AC4666" s="12" t="str">
        <f t="shared" si="439"/>
        <v>Low Volume</v>
      </c>
    </row>
    <row r="4667" spans="1:29" x14ac:dyDescent="0.25">
      <c r="A4667" s="12">
        <v>1003013129</v>
      </c>
      <c r="B4667" s="12" t="s">
        <v>2117</v>
      </c>
      <c r="C4667" s="12" t="s">
        <v>917</v>
      </c>
      <c r="D4667" s="12"/>
      <c r="E4667" s="12" t="str">
        <f t="shared" si="434"/>
        <v xml:space="preserve">Sheehan,David </v>
      </c>
      <c r="F4667" s="12" t="s">
        <v>3260</v>
      </c>
      <c r="G4667" s="12" t="s">
        <v>2118</v>
      </c>
      <c r="H4667" s="12" t="s">
        <v>4</v>
      </c>
      <c r="I4667" s="12" t="s">
        <v>5</v>
      </c>
      <c r="J4667" s="12" t="s">
        <v>2338</v>
      </c>
      <c r="K4667" s="12" t="s">
        <v>6</v>
      </c>
      <c r="L4667" s="12" t="s">
        <v>1922</v>
      </c>
      <c r="M4667" s="12" t="s">
        <v>3258</v>
      </c>
      <c r="N4667" s="25">
        <v>73200</v>
      </c>
      <c r="O4667" s="12" t="s">
        <v>808</v>
      </c>
      <c r="P4667" s="12" t="s">
        <v>3257</v>
      </c>
      <c r="Q4667" s="12" t="s">
        <v>3239</v>
      </c>
      <c r="R4667" s="12">
        <v>12</v>
      </c>
      <c r="S4667" s="12">
        <v>12</v>
      </c>
      <c r="T4667" s="12">
        <v>12</v>
      </c>
      <c r="U4667" s="13">
        <v>195</v>
      </c>
      <c r="V4667" s="13">
        <v>50.66</v>
      </c>
      <c r="W4667" s="13">
        <v>41</v>
      </c>
      <c r="X4667" s="13">
        <v>35.5</v>
      </c>
      <c r="Y4667" s="13">
        <f t="shared" si="435"/>
        <v>492</v>
      </c>
      <c r="Z4667" s="13">
        <f t="shared" si="436"/>
        <v>2340</v>
      </c>
      <c r="AA4667" s="13">
        <f t="shared" si="437"/>
        <v>154</v>
      </c>
      <c r="AB4667" s="12" t="str">
        <f t="shared" si="438"/>
        <v>Low</v>
      </c>
      <c r="AC4667" s="12" t="str">
        <f t="shared" si="439"/>
        <v>Low Volume</v>
      </c>
    </row>
    <row r="4668" spans="1:29" x14ac:dyDescent="0.25">
      <c r="A4668" s="12">
        <v>1003013129</v>
      </c>
      <c r="B4668" s="12" t="s">
        <v>2117</v>
      </c>
      <c r="C4668" s="12" t="s">
        <v>917</v>
      </c>
      <c r="D4668" s="12"/>
      <c r="E4668" s="12" t="str">
        <f t="shared" si="434"/>
        <v xml:space="preserve">Sheehan,David </v>
      </c>
      <c r="F4668" s="12" t="s">
        <v>3260</v>
      </c>
      <c r="G4668" s="12" t="s">
        <v>2118</v>
      </c>
      <c r="H4668" s="12" t="s">
        <v>4</v>
      </c>
      <c r="I4668" s="12" t="s">
        <v>5</v>
      </c>
      <c r="J4668" s="12" t="s">
        <v>2338</v>
      </c>
      <c r="K4668" s="12" t="s">
        <v>6</v>
      </c>
      <c r="L4668" s="12" t="s">
        <v>1922</v>
      </c>
      <c r="M4668" s="12" t="s">
        <v>3258</v>
      </c>
      <c r="N4668" s="25">
        <v>73502</v>
      </c>
      <c r="O4668" s="12" t="s">
        <v>40</v>
      </c>
      <c r="P4668" s="12" t="s">
        <v>3257</v>
      </c>
      <c r="Q4668" s="12" t="s">
        <v>3259</v>
      </c>
      <c r="R4668" s="12">
        <v>18</v>
      </c>
      <c r="S4668" s="12">
        <v>18</v>
      </c>
      <c r="T4668" s="12">
        <v>18</v>
      </c>
      <c r="U4668" s="13">
        <v>36</v>
      </c>
      <c r="V4668" s="13">
        <v>11.568888889</v>
      </c>
      <c r="W4668" s="13">
        <v>9.3633333332999999</v>
      </c>
      <c r="X4668" s="13">
        <v>8.3355555555999992</v>
      </c>
      <c r="Y4668" s="13">
        <f t="shared" si="435"/>
        <v>168.53999999940001</v>
      </c>
      <c r="Z4668" s="13">
        <f t="shared" si="436"/>
        <v>648</v>
      </c>
      <c r="AA4668" s="13">
        <f t="shared" si="437"/>
        <v>26.636666666700002</v>
      </c>
      <c r="AB4668" s="12" t="str">
        <f t="shared" si="438"/>
        <v>Low</v>
      </c>
      <c r="AC4668" s="12" t="str">
        <f t="shared" si="439"/>
        <v>Low Volume</v>
      </c>
    </row>
    <row r="4669" spans="1:29" x14ac:dyDescent="0.25">
      <c r="A4669" s="12">
        <v>1003013129</v>
      </c>
      <c r="B4669" s="12" t="s">
        <v>2117</v>
      </c>
      <c r="C4669" s="12" t="s">
        <v>917</v>
      </c>
      <c r="D4669" s="12"/>
      <c r="E4669" s="12" t="str">
        <f t="shared" si="434"/>
        <v xml:space="preserve">Sheehan,David </v>
      </c>
      <c r="F4669" s="12" t="s">
        <v>3260</v>
      </c>
      <c r="G4669" s="12" t="s">
        <v>2118</v>
      </c>
      <c r="H4669" s="12" t="s">
        <v>4</v>
      </c>
      <c r="I4669" s="12" t="s">
        <v>5</v>
      </c>
      <c r="J4669" s="12" t="s">
        <v>2338</v>
      </c>
      <c r="K4669" s="12" t="s">
        <v>6</v>
      </c>
      <c r="L4669" s="12" t="s">
        <v>1922</v>
      </c>
      <c r="M4669" s="12" t="s">
        <v>3258</v>
      </c>
      <c r="N4669" s="25">
        <v>73564</v>
      </c>
      <c r="O4669" s="12" t="s">
        <v>44</v>
      </c>
      <c r="P4669" s="12" t="s">
        <v>3257</v>
      </c>
      <c r="Q4669" s="12" t="s">
        <v>3259</v>
      </c>
      <c r="R4669" s="12">
        <v>13</v>
      </c>
      <c r="S4669" s="12">
        <v>16</v>
      </c>
      <c r="T4669" s="12">
        <v>13</v>
      </c>
      <c r="U4669" s="13">
        <v>43</v>
      </c>
      <c r="V4669" s="13">
        <v>11.95</v>
      </c>
      <c r="W4669" s="13">
        <v>9.67</v>
      </c>
      <c r="X4669" s="13">
        <v>8.61</v>
      </c>
      <c r="Y4669" s="13">
        <f t="shared" si="435"/>
        <v>154.72</v>
      </c>
      <c r="Z4669" s="13">
        <f t="shared" si="436"/>
        <v>688</v>
      </c>
      <c r="AA4669" s="13">
        <f t="shared" si="437"/>
        <v>33.33</v>
      </c>
      <c r="AB4669" s="12" t="str">
        <f t="shared" si="438"/>
        <v>Low</v>
      </c>
      <c r="AC4669" s="12" t="str">
        <f t="shared" si="439"/>
        <v>Low Volume</v>
      </c>
    </row>
    <row r="4670" spans="1:29" x14ac:dyDescent="0.25">
      <c r="A4670" s="12">
        <v>1003013129</v>
      </c>
      <c r="B4670" s="12" t="s">
        <v>2117</v>
      </c>
      <c r="C4670" s="12" t="s">
        <v>917</v>
      </c>
      <c r="D4670" s="12"/>
      <c r="E4670" s="12" t="str">
        <f t="shared" si="434"/>
        <v xml:space="preserve">Sheehan,David </v>
      </c>
      <c r="F4670" s="12" t="s">
        <v>3260</v>
      </c>
      <c r="G4670" s="12" t="s">
        <v>2118</v>
      </c>
      <c r="H4670" s="12" t="s">
        <v>4</v>
      </c>
      <c r="I4670" s="12" t="s">
        <v>5</v>
      </c>
      <c r="J4670" s="12" t="s">
        <v>2338</v>
      </c>
      <c r="K4670" s="12" t="s">
        <v>6</v>
      </c>
      <c r="L4670" s="12" t="s">
        <v>1922</v>
      </c>
      <c r="M4670" s="12" t="s">
        <v>3258</v>
      </c>
      <c r="N4670" s="25">
        <v>73610</v>
      </c>
      <c r="O4670" s="12" t="s">
        <v>46</v>
      </c>
      <c r="P4670" s="12" t="s">
        <v>3257</v>
      </c>
      <c r="Q4670" s="12" t="s">
        <v>3259</v>
      </c>
      <c r="R4670" s="12">
        <v>12</v>
      </c>
      <c r="S4670" s="12">
        <v>13</v>
      </c>
      <c r="T4670" s="12">
        <v>12</v>
      </c>
      <c r="U4670" s="13">
        <v>32</v>
      </c>
      <c r="V4670" s="13">
        <v>8.9723076922999994</v>
      </c>
      <c r="W4670" s="13">
        <v>6.1838461538000002</v>
      </c>
      <c r="X4670" s="13">
        <v>5.5015384615</v>
      </c>
      <c r="Y4670" s="13">
        <f t="shared" si="435"/>
        <v>80.389999999400004</v>
      </c>
      <c r="Z4670" s="13">
        <f t="shared" si="436"/>
        <v>416</v>
      </c>
      <c r="AA4670" s="13">
        <f t="shared" si="437"/>
        <v>25.816153846199999</v>
      </c>
      <c r="AB4670" s="12" t="str">
        <f t="shared" si="438"/>
        <v>Low</v>
      </c>
      <c r="AC4670" s="12" t="str">
        <f t="shared" si="439"/>
        <v>Low Volume</v>
      </c>
    </row>
    <row r="4671" spans="1:29" x14ac:dyDescent="0.25">
      <c r="A4671" s="12">
        <v>1003013129</v>
      </c>
      <c r="B4671" s="12" t="s">
        <v>2117</v>
      </c>
      <c r="C4671" s="12" t="s">
        <v>917</v>
      </c>
      <c r="D4671" s="12"/>
      <c r="E4671" s="12" t="str">
        <f t="shared" si="434"/>
        <v xml:space="preserve">Sheehan,David </v>
      </c>
      <c r="F4671" s="12" t="s">
        <v>3260</v>
      </c>
      <c r="G4671" s="12" t="s">
        <v>2118</v>
      </c>
      <c r="H4671" s="12" t="s">
        <v>4</v>
      </c>
      <c r="I4671" s="12" t="s">
        <v>5</v>
      </c>
      <c r="J4671" s="12" t="s">
        <v>2338</v>
      </c>
      <c r="K4671" s="12" t="s">
        <v>6</v>
      </c>
      <c r="L4671" s="12" t="s">
        <v>1922</v>
      </c>
      <c r="M4671" s="12" t="s">
        <v>3258</v>
      </c>
      <c r="N4671" s="25">
        <v>73630</v>
      </c>
      <c r="O4671" s="12" t="s">
        <v>47</v>
      </c>
      <c r="P4671" s="12" t="s">
        <v>3257</v>
      </c>
      <c r="Q4671" s="12" t="s">
        <v>3259</v>
      </c>
      <c r="R4671" s="12">
        <v>13</v>
      </c>
      <c r="S4671" s="12">
        <v>14</v>
      </c>
      <c r="T4671" s="12">
        <v>13</v>
      </c>
      <c r="U4671" s="13">
        <v>30</v>
      </c>
      <c r="V4671" s="13">
        <v>8.6285714286000008</v>
      </c>
      <c r="W4671" s="13">
        <v>6.5114285713999998</v>
      </c>
      <c r="X4671" s="13">
        <v>5.7914285714</v>
      </c>
      <c r="Y4671" s="13">
        <f t="shared" si="435"/>
        <v>91.159999999599989</v>
      </c>
      <c r="Z4671" s="13">
        <f t="shared" si="436"/>
        <v>420</v>
      </c>
      <c r="AA4671" s="13">
        <f t="shared" si="437"/>
        <v>23.4885714286</v>
      </c>
      <c r="AB4671" s="12" t="str">
        <f t="shared" si="438"/>
        <v>Low</v>
      </c>
      <c r="AC4671" s="12" t="str">
        <f t="shared" si="439"/>
        <v>Low Volume</v>
      </c>
    </row>
    <row r="4672" spans="1:29" x14ac:dyDescent="0.25">
      <c r="A4672" s="12">
        <v>1003013129</v>
      </c>
      <c r="B4672" s="12" t="s">
        <v>2117</v>
      </c>
      <c r="C4672" s="12" t="s">
        <v>917</v>
      </c>
      <c r="D4672" s="12"/>
      <c r="E4672" s="12" t="str">
        <f t="shared" si="434"/>
        <v xml:space="preserve">Sheehan,David </v>
      </c>
      <c r="F4672" s="12" t="s">
        <v>3260</v>
      </c>
      <c r="G4672" s="12" t="s">
        <v>2118</v>
      </c>
      <c r="H4672" s="12" t="s">
        <v>4</v>
      </c>
      <c r="I4672" s="12" t="s">
        <v>5</v>
      </c>
      <c r="J4672" s="12" t="s">
        <v>2338</v>
      </c>
      <c r="K4672" s="12" t="s">
        <v>6</v>
      </c>
      <c r="L4672" s="12" t="s">
        <v>1922</v>
      </c>
      <c r="M4672" s="12" t="s">
        <v>3258</v>
      </c>
      <c r="N4672" s="25">
        <v>74018</v>
      </c>
      <c r="O4672" s="12" t="s">
        <v>49</v>
      </c>
      <c r="P4672" s="12" t="s">
        <v>3257</v>
      </c>
      <c r="Q4672" s="12" t="s">
        <v>3259</v>
      </c>
      <c r="R4672" s="12">
        <v>36</v>
      </c>
      <c r="S4672" s="12">
        <v>36</v>
      </c>
      <c r="T4672" s="12">
        <v>36</v>
      </c>
      <c r="U4672" s="13">
        <v>29</v>
      </c>
      <c r="V4672" s="13">
        <v>9.3294444444</v>
      </c>
      <c r="W4672" s="13">
        <v>6.5463888889000001</v>
      </c>
      <c r="X4672" s="13">
        <v>5.8402777777999999</v>
      </c>
      <c r="Y4672" s="13">
        <f t="shared" si="435"/>
        <v>235.67000000039999</v>
      </c>
      <c r="Z4672" s="13">
        <f t="shared" si="436"/>
        <v>1044</v>
      </c>
      <c r="AA4672" s="13">
        <f t="shared" si="437"/>
        <v>22.453611111099999</v>
      </c>
      <c r="AB4672" s="12" t="str">
        <f t="shared" si="438"/>
        <v>Low</v>
      </c>
      <c r="AC4672" s="12" t="str">
        <f t="shared" si="439"/>
        <v>Low Volume</v>
      </c>
    </row>
    <row r="4673" spans="1:29" x14ac:dyDescent="0.25">
      <c r="A4673" s="12">
        <v>1003013129</v>
      </c>
      <c r="B4673" s="12" t="s">
        <v>2117</v>
      </c>
      <c r="C4673" s="12" t="s">
        <v>917</v>
      </c>
      <c r="D4673" s="12"/>
      <c r="E4673" s="12" t="str">
        <f t="shared" si="434"/>
        <v xml:space="preserve">Sheehan,David </v>
      </c>
      <c r="F4673" s="12" t="s">
        <v>3260</v>
      </c>
      <c r="G4673" s="12" t="s">
        <v>2118</v>
      </c>
      <c r="H4673" s="12" t="s">
        <v>4</v>
      </c>
      <c r="I4673" s="12" t="s">
        <v>5</v>
      </c>
      <c r="J4673" s="12" t="s">
        <v>2338</v>
      </c>
      <c r="K4673" s="12" t="s">
        <v>6</v>
      </c>
      <c r="L4673" s="12" t="s">
        <v>1922</v>
      </c>
      <c r="M4673" s="12" t="s">
        <v>3258</v>
      </c>
      <c r="N4673" s="25">
        <v>74174</v>
      </c>
      <c r="O4673" s="12" t="s">
        <v>52</v>
      </c>
      <c r="P4673" s="12" t="s">
        <v>3257</v>
      </c>
      <c r="Q4673" s="12" t="s">
        <v>3259</v>
      </c>
      <c r="R4673" s="12">
        <v>23</v>
      </c>
      <c r="S4673" s="12">
        <v>24</v>
      </c>
      <c r="T4673" s="12">
        <v>24</v>
      </c>
      <c r="U4673" s="13">
        <v>333</v>
      </c>
      <c r="V4673" s="13">
        <v>110.98916667</v>
      </c>
      <c r="W4673" s="13">
        <v>89.818333332999998</v>
      </c>
      <c r="X4673" s="13">
        <v>77.924166666999994</v>
      </c>
      <c r="Y4673" s="13">
        <f t="shared" si="435"/>
        <v>2155.639999992</v>
      </c>
      <c r="Z4673" s="13">
        <f t="shared" si="436"/>
        <v>7992</v>
      </c>
      <c r="AA4673" s="13">
        <f t="shared" si="437"/>
        <v>243.181666667</v>
      </c>
      <c r="AB4673" s="12" t="str">
        <f t="shared" si="438"/>
        <v>Low</v>
      </c>
      <c r="AC4673" s="12" t="str">
        <f t="shared" si="439"/>
        <v>Low Volume</v>
      </c>
    </row>
    <row r="4674" spans="1:29" x14ac:dyDescent="0.25">
      <c r="A4674" s="12">
        <v>1003013129</v>
      </c>
      <c r="B4674" s="12" t="s">
        <v>2117</v>
      </c>
      <c r="C4674" s="12" t="s">
        <v>917</v>
      </c>
      <c r="D4674" s="12"/>
      <c r="E4674" s="12" t="str">
        <f t="shared" si="434"/>
        <v xml:space="preserve">Sheehan,David </v>
      </c>
      <c r="F4674" s="12" t="s">
        <v>3260</v>
      </c>
      <c r="G4674" s="12" t="s">
        <v>2118</v>
      </c>
      <c r="H4674" s="12" t="s">
        <v>4</v>
      </c>
      <c r="I4674" s="12" t="s">
        <v>5</v>
      </c>
      <c r="J4674" s="12" t="s">
        <v>2338</v>
      </c>
      <c r="K4674" s="12" t="s">
        <v>6</v>
      </c>
      <c r="L4674" s="12" t="s">
        <v>1922</v>
      </c>
      <c r="M4674" s="12" t="s">
        <v>3258</v>
      </c>
      <c r="N4674" s="25">
        <v>74176</v>
      </c>
      <c r="O4674" s="12" t="s">
        <v>53</v>
      </c>
      <c r="P4674" s="12" t="s">
        <v>3257</v>
      </c>
      <c r="Q4674" s="12" t="s">
        <v>3259</v>
      </c>
      <c r="R4674" s="12">
        <v>37</v>
      </c>
      <c r="S4674" s="12">
        <v>37</v>
      </c>
      <c r="T4674" s="12">
        <v>37</v>
      </c>
      <c r="U4674" s="13">
        <v>268</v>
      </c>
      <c r="V4674" s="13">
        <v>87.905405404999996</v>
      </c>
      <c r="W4674" s="13">
        <v>69.333513514000003</v>
      </c>
      <c r="X4674" s="13">
        <v>59.994054054000003</v>
      </c>
      <c r="Y4674" s="13">
        <f t="shared" si="435"/>
        <v>2565.340000018</v>
      </c>
      <c r="Z4674" s="13">
        <f t="shared" si="436"/>
        <v>9916</v>
      </c>
      <c r="AA4674" s="13">
        <f t="shared" si="437"/>
        <v>198.666486486</v>
      </c>
      <c r="AB4674" s="12" t="str">
        <f t="shared" si="438"/>
        <v>Low</v>
      </c>
      <c r="AC4674" s="12" t="str">
        <f t="shared" si="439"/>
        <v>Low Volume</v>
      </c>
    </row>
    <row r="4675" spans="1:29" x14ac:dyDescent="0.25">
      <c r="A4675" s="12">
        <v>1003013129</v>
      </c>
      <c r="B4675" s="12" t="s">
        <v>2117</v>
      </c>
      <c r="C4675" s="12" t="s">
        <v>917</v>
      </c>
      <c r="D4675" s="12"/>
      <c r="E4675" s="12" t="str">
        <f t="shared" ref="E4675:E4738" si="440">B4675 &amp; "," &amp; C4675 &amp; " " &amp; D4675</f>
        <v xml:space="preserve">Sheehan,David </v>
      </c>
      <c r="F4675" s="12" t="s">
        <v>3260</v>
      </c>
      <c r="G4675" s="12" t="s">
        <v>2118</v>
      </c>
      <c r="H4675" s="12" t="s">
        <v>4</v>
      </c>
      <c r="I4675" s="12" t="s">
        <v>5</v>
      </c>
      <c r="J4675" s="12" t="s">
        <v>2338</v>
      </c>
      <c r="K4675" s="12" t="s">
        <v>6</v>
      </c>
      <c r="L4675" s="12" t="s">
        <v>1922</v>
      </c>
      <c r="M4675" s="12" t="s">
        <v>3258</v>
      </c>
      <c r="N4675" s="25">
        <v>74176</v>
      </c>
      <c r="O4675" s="12" t="s">
        <v>53</v>
      </c>
      <c r="P4675" s="12" t="s">
        <v>3257</v>
      </c>
      <c r="Q4675" s="12" t="s">
        <v>3239</v>
      </c>
      <c r="R4675" s="12">
        <v>13</v>
      </c>
      <c r="S4675" s="12">
        <v>13</v>
      </c>
      <c r="T4675" s="12">
        <v>13</v>
      </c>
      <c r="U4675" s="13">
        <v>268</v>
      </c>
      <c r="V4675" s="13">
        <v>88.218461538</v>
      </c>
      <c r="W4675" s="13">
        <v>71.399230768999999</v>
      </c>
      <c r="X4675" s="13">
        <v>61.781538462</v>
      </c>
      <c r="Y4675" s="13">
        <f t="shared" ref="Y4675:Y4738" si="441">S4675*W4675</f>
        <v>928.18999999699997</v>
      </c>
      <c r="Z4675" s="13">
        <f t="shared" ref="Z4675:Z4738" si="442">S4675*U4675</f>
        <v>3484</v>
      </c>
      <c r="AA4675" s="13">
        <f t="shared" ref="AA4675:AA4738" si="443">U4675-W4675</f>
        <v>196.60076923100002</v>
      </c>
      <c r="AB4675" s="12" t="str">
        <f t="shared" ref="AB4675:AB4738" si="444">IF(Y4675&lt;5000,"Low",IF(Y4675&lt;=10000,"Medium","High"))</f>
        <v>Low</v>
      </c>
      <c r="AC4675" s="12" t="str">
        <f t="shared" ref="AC4675:AC4738" si="445">IF(S4675&lt;100,"Low Volume",IF(S4675&lt;500,"Medium Volume","High Volume"))</f>
        <v>Low Volume</v>
      </c>
    </row>
    <row r="4676" spans="1:29" x14ac:dyDescent="0.25">
      <c r="A4676" s="12">
        <v>1003013129</v>
      </c>
      <c r="B4676" s="12" t="s">
        <v>2117</v>
      </c>
      <c r="C4676" s="12" t="s">
        <v>917</v>
      </c>
      <c r="D4676" s="12"/>
      <c r="E4676" s="12" t="str">
        <f t="shared" si="440"/>
        <v xml:space="preserve">Sheehan,David </v>
      </c>
      <c r="F4676" s="12" t="s">
        <v>3260</v>
      </c>
      <c r="G4676" s="12" t="s">
        <v>2118</v>
      </c>
      <c r="H4676" s="12" t="s">
        <v>4</v>
      </c>
      <c r="I4676" s="12" t="s">
        <v>5</v>
      </c>
      <c r="J4676" s="12" t="s">
        <v>2338</v>
      </c>
      <c r="K4676" s="12" t="s">
        <v>6</v>
      </c>
      <c r="L4676" s="12" t="s">
        <v>1922</v>
      </c>
      <c r="M4676" s="12" t="s">
        <v>3258</v>
      </c>
      <c r="N4676" s="25">
        <v>74177</v>
      </c>
      <c r="O4676" s="12" t="s">
        <v>54</v>
      </c>
      <c r="P4676" s="12" t="s">
        <v>3257</v>
      </c>
      <c r="Q4676" s="12" t="s">
        <v>3259</v>
      </c>
      <c r="R4676" s="12">
        <v>65</v>
      </c>
      <c r="S4676" s="12">
        <v>65</v>
      </c>
      <c r="T4676" s="12">
        <v>65</v>
      </c>
      <c r="U4676" s="13">
        <v>281</v>
      </c>
      <c r="V4676" s="13">
        <v>91.491692307999998</v>
      </c>
      <c r="W4676" s="13">
        <v>70.399692307999999</v>
      </c>
      <c r="X4676" s="13">
        <v>60.955076923</v>
      </c>
      <c r="Y4676" s="13">
        <f t="shared" si="441"/>
        <v>4575.9800000200003</v>
      </c>
      <c r="Z4676" s="13">
        <f t="shared" si="442"/>
        <v>18265</v>
      </c>
      <c r="AA4676" s="13">
        <f t="shared" si="443"/>
        <v>210.600307692</v>
      </c>
      <c r="AB4676" s="12" t="str">
        <f t="shared" si="444"/>
        <v>Low</v>
      </c>
      <c r="AC4676" s="12" t="str">
        <f t="shared" si="445"/>
        <v>Low Volume</v>
      </c>
    </row>
    <row r="4677" spans="1:29" x14ac:dyDescent="0.25">
      <c r="A4677" s="12">
        <v>1003013129</v>
      </c>
      <c r="B4677" s="12" t="s">
        <v>2117</v>
      </c>
      <c r="C4677" s="12" t="s">
        <v>917</v>
      </c>
      <c r="D4677" s="12"/>
      <c r="E4677" s="12" t="str">
        <f t="shared" si="440"/>
        <v xml:space="preserve">Sheehan,David </v>
      </c>
      <c r="F4677" s="12" t="s">
        <v>3260</v>
      </c>
      <c r="G4677" s="12" t="s">
        <v>2118</v>
      </c>
      <c r="H4677" s="12" t="s">
        <v>4</v>
      </c>
      <c r="I4677" s="12" t="s">
        <v>5</v>
      </c>
      <c r="J4677" s="12" t="s">
        <v>2338</v>
      </c>
      <c r="K4677" s="12" t="s">
        <v>6</v>
      </c>
      <c r="L4677" s="12" t="s">
        <v>1922</v>
      </c>
      <c r="M4677" s="12" t="s">
        <v>3258</v>
      </c>
      <c r="N4677" s="25">
        <v>74177</v>
      </c>
      <c r="O4677" s="12" t="s">
        <v>54</v>
      </c>
      <c r="P4677" s="12" t="s">
        <v>3257</v>
      </c>
      <c r="Q4677" s="12" t="s">
        <v>3239</v>
      </c>
      <c r="R4677" s="12">
        <v>29</v>
      </c>
      <c r="S4677" s="12">
        <v>29</v>
      </c>
      <c r="T4677" s="12">
        <v>29</v>
      </c>
      <c r="U4677" s="13">
        <v>281</v>
      </c>
      <c r="V4677" s="13">
        <v>92.037931033999996</v>
      </c>
      <c r="W4677" s="13">
        <v>74.487931033999999</v>
      </c>
      <c r="X4677" s="13">
        <v>64.538965516999994</v>
      </c>
      <c r="Y4677" s="13">
        <f t="shared" si="441"/>
        <v>2160.1499999859998</v>
      </c>
      <c r="Z4677" s="13">
        <f t="shared" si="442"/>
        <v>8149</v>
      </c>
      <c r="AA4677" s="13">
        <f t="shared" si="443"/>
        <v>206.51206896600002</v>
      </c>
      <c r="AB4677" s="12" t="str">
        <f t="shared" si="444"/>
        <v>Low</v>
      </c>
      <c r="AC4677" s="12" t="str">
        <f t="shared" si="445"/>
        <v>Low Volume</v>
      </c>
    </row>
    <row r="4678" spans="1:29" x14ac:dyDescent="0.25">
      <c r="A4678" s="12">
        <v>1003013129</v>
      </c>
      <c r="B4678" s="12" t="s">
        <v>2117</v>
      </c>
      <c r="C4678" s="12" t="s">
        <v>917</v>
      </c>
      <c r="D4678" s="12"/>
      <c r="E4678" s="12" t="str">
        <f t="shared" si="440"/>
        <v xml:space="preserve">Sheehan,David </v>
      </c>
      <c r="F4678" s="12" t="s">
        <v>3260</v>
      </c>
      <c r="G4678" s="12" t="s">
        <v>2118</v>
      </c>
      <c r="H4678" s="12" t="s">
        <v>4</v>
      </c>
      <c r="I4678" s="12" t="s">
        <v>5</v>
      </c>
      <c r="J4678" s="12" t="s">
        <v>2338</v>
      </c>
      <c r="K4678" s="12" t="s">
        <v>6</v>
      </c>
      <c r="L4678" s="12" t="s">
        <v>1922</v>
      </c>
      <c r="M4678" s="12" t="s">
        <v>3258</v>
      </c>
      <c r="N4678" s="25">
        <v>75635</v>
      </c>
      <c r="O4678" s="12" t="s">
        <v>1121</v>
      </c>
      <c r="P4678" s="12" t="s">
        <v>3257</v>
      </c>
      <c r="Q4678" s="12" t="s">
        <v>3259</v>
      </c>
      <c r="R4678" s="12">
        <v>15</v>
      </c>
      <c r="S4678" s="12">
        <v>15</v>
      </c>
      <c r="T4678" s="12">
        <v>15</v>
      </c>
      <c r="U4678" s="13">
        <v>396</v>
      </c>
      <c r="V4678" s="13">
        <v>119.72199999999999</v>
      </c>
      <c r="W4678" s="13">
        <v>91.457999999999998</v>
      </c>
      <c r="X4678" s="13">
        <v>79.206000000000003</v>
      </c>
      <c r="Y4678" s="13">
        <f t="shared" si="441"/>
        <v>1371.87</v>
      </c>
      <c r="Z4678" s="13">
        <f t="shared" si="442"/>
        <v>5940</v>
      </c>
      <c r="AA4678" s="13">
        <f t="shared" si="443"/>
        <v>304.54200000000003</v>
      </c>
      <c r="AB4678" s="12" t="str">
        <f t="shared" si="444"/>
        <v>Low</v>
      </c>
      <c r="AC4678" s="12" t="str">
        <f t="shared" si="445"/>
        <v>Low Volume</v>
      </c>
    </row>
    <row r="4679" spans="1:29" x14ac:dyDescent="0.25">
      <c r="A4679" s="12">
        <v>1003013129</v>
      </c>
      <c r="B4679" s="12" t="s">
        <v>2117</v>
      </c>
      <c r="C4679" s="12" t="s">
        <v>917</v>
      </c>
      <c r="D4679" s="12"/>
      <c r="E4679" s="12" t="str">
        <f t="shared" si="440"/>
        <v xml:space="preserve">Sheehan,David </v>
      </c>
      <c r="F4679" s="12" t="s">
        <v>3260</v>
      </c>
      <c r="G4679" s="12" t="s">
        <v>2118</v>
      </c>
      <c r="H4679" s="12" t="s">
        <v>4</v>
      </c>
      <c r="I4679" s="12" t="s">
        <v>5</v>
      </c>
      <c r="J4679" s="12" t="s">
        <v>2338</v>
      </c>
      <c r="K4679" s="12" t="s">
        <v>6</v>
      </c>
      <c r="L4679" s="12" t="s">
        <v>1922</v>
      </c>
      <c r="M4679" s="12" t="s">
        <v>3258</v>
      </c>
      <c r="N4679" s="25">
        <v>76536</v>
      </c>
      <c r="O4679" s="12" t="s">
        <v>56</v>
      </c>
      <c r="P4679" s="12" t="s">
        <v>3257</v>
      </c>
      <c r="Q4679" s="12" t="s">
        <v>3259</v>
      </c>
      <c r="R4679" s="12">
        <v>24</v>
      </c>
      <c r="S4679" s="12">
        <v>24</v>
      </c>
      <c r="T4679" s="12">
        <v>24</v>
      </c>
      <c r="U4679" s="13">
        <v>105</v>
      </c>
      <c r="V4679" s="13">
        <v>28.442083332999999</v>
      </c>
      <c r="W4679" s="13">
        <v>21.991250000000001</v>
      </c>
      <c r="X4679" s="13">
        <v>19.085000000000001</v>
      </c>
      <c r="Y4679" s="13">
        <f t="shared" si="441"/>
        <v>527.79</v>
      </c>
      <c r="Z4679" s="13">
        <f t="shared" si="442"/>
        <v>2520</v>
      </c>
      <c r="AA4679" s="13">
        <f t="shared" si="443"/>
        <v>83.008749999999992</v>
      </c>
      <c r="AB4679" s="12" t="str">
        <f t="shared" si="444"/>
        <v>Low</v>
      </c>
      <c r="AC4679" s="12" t="str">
        <f t="shared" si="445"/>
        <v>Low Volume</v>
      </c>
    </row>
    <row r="4680" spans="1:29" x14ac:dyDescent="0.25">
      <c r="A4680" s="12">
        <v>1003013129</v>
      </c>
      <c r="B4680" s="12" t="s">
        <v>2117</v>
      </c>
      <c r="C4680" s="12" t="s">
        <v>917</v>
      </c>
      <c r="D4680" s="12"/>
      <c r="E4680" s="12" t="str">
        <f t="shared" si="440"/>
        <v xml:space="preserve">Sheehan,David </v>
      </c>
      <c r="F4680" s="12" t="s">
        <v>3260</v>
      </c>
      <c r="G4680" s="12" t="s">
        <v>2118</v>
      </c>
      <c r="H4680" s="12" t="s">
        <v>4</v>
      </c>
      <c r="I4680" s="12" t="s">
        <v>5</v>
      </c>
      <c r="J4680" s="12" t="s">
        <v>2338</v>
      </c>
      <c r="K4680" s="12" t="s">
        <v>6</v>
      </c>
      <c r="L4680" s="12" t="s">
        <v>1922</v>
      </c>
      <c r="M4680" s="12" t="s">
        <v>3258</v>
      </c>
      <c r="N4680" s="25">
        <v>76536</v>
      </c>
      <c r="O4680" s="12" t="s">
        <v>56</v>
      </c>
      <c r="P4680" s="12" t="s">
        <v>3257</v>
      </c>
      <c r="Q4680" s="12" t="s">
        <v>3239</v>
      </c>
      <c r="R4680" s="12">
        <v>48</v>
      </c>
      <c r="S4680" s="12">
        <v>49</v>
      </c>
      <c r="T4680" s="12">
        <v>49</v>
      </c>
      <c r="U4680" s="13">
        <v>105</v>
      </c>
      <c r="V4680" s="13">
        <v>28.45</v>
      </c>
      <c r="W4680" s="13">
        <v>21.63</v>
      </c>
      <c r="X4680" s="13">
        <v>18.775510204</v>
      </c>
      <c r="Y4680" s="13">
        <f t="shared" si="441"/>
        <v>1059.8699999999999</v>
      </c>
      <c r="Z4680" s="13">
        <f t="shared" si="442"/>
        <v>5145</v>
      </c>
      <c r="AA4680" s="13">
        <f t="shared" si="443"/>
        <v>83.37</v>
      </c>
      <c r="AB4680" s="12" t="str">
        <f t="shared" si="444"/>
        <v>Low</v>
      </c>
      <c r="AC4680" s="12" t="str">
        <f t="shared" si="445"/>
        <v>Low Volume</v>
      </c>
    </row>
    <row r="4681" spans="1:29" x14ac:dyDescent="0.25">
      <c r="A4681" s="12">
        <v>1003013129</v>
      </c>
      <c r="B4681" s="12" t="s">
        <v>2117</v>
      </c>
      <c r="C4681" s="12" t="s">
        <v>917</v>
      </c>
      <c r="D4681" s="12"/>
      <c r="E4681" s="12" t="str">
        <f t="shared" si="440"/>
        <v xml:space="preserve">Sheehan,David </v>
      </c>
      <c r="F4681" s="12" t="s">
        <v>3260</v>
      </c>
      <c r="G4681" s="12" t="s">
        <v>2118</v>
      </c>
      <c r="H4681" s="12" t="s">
        <v>4</v>
      </c>
      <c r="I4681" s="12" t="s">
        <v>5</v>
      </c>
      <c r="J4681" s="12" t="s">
        <v>2338</v>
      </c>
      <c r="K4681" s="12" t="s">
        <v>6</v>
      </c>
      <c r="L4681" s="12" t="s">
        <v>1922</v>
      </c>
      <c r="M4681" s="12" t="s">
        <v>3258</v>
      </c>
      <c r="N4681" s="25">
        <v>76604</v>
      </c>
      <c r="O4681" s="12" t="s">
        <v>2123</v>
      </c>
      <c r="P4681" s="12" t="s">
        <v>3257</v>
      </c>
      <c r="Q4681" s="12" t="s">
        <v>3259</v>
      </c>
      <c r="R4681" s="12">
        <v>11</v>
      </c>
      <c r="S4681" s="12">
        <v>12</v>
      </c>
      <c r="T4681" s="12">
        <v>12</v>
      </c>
      <c r="U4681" s="13">
        <v>101</v>
      </c>
      <c r="V4681" s="13">
        <v>27.137499999999999</v>
      </c>
      <c r="W4681" s="13">
        <v>21.961666666999999</v>
      </c>
      <c r="X4681" s="13">
        <v>20.048333332999999</v>
      </c>
      <c r="Y4681" s="13">
        <f t="shared" si="441"/>
        <v>263.54000000399998</v>
      </c>
      <c r="Z4681" s="13">
        <f t="shared" si="442"/>
        <v>1212</v>
      </c>
      <c r="AA4681" s="13">
        <f t="shared" si="443"/>
        <v>79.038333332999997</v>
      </c>
      <c r="AB4681" s="12" t="str">
        <f t="shared" si="444"/>
        <v>Low</v>
      </c>
      <c r="AC4681" s="12" t="str">
        <f t="shared" si="445"/>
        <v>Low Volume</v>
      </c>
    </row>
    <row r="4682" spans="1:29" x14ac:dyDescent="0.25">
      <c r="A4682" s="12">
        <v>1003013129</v>
      </c>
      <c r="B4682" s="12" t="s">
        <v>2117</v>
      </c>
      <c r="C4682" s="12" t="s">
        <v>917</v>
      </c>
      <c r="D4682" s="12"/>
      <c r="E4682" s="12" t="str">
        <f t="shared" si="440"/>
        <v xml:space="preserve">Sheehan,David </v>
      </c>
      <c r="F4682" s="12" t="s">
        <v>3260</v>
      </c>
      <c r="G4682" s="12" t="s">
        <v>2118</v>
      </c>
      <c r="H4682" s="12" t="s">
        <v>4</v>
      </c>
      <c r="I4682" s="12" t="s">
        <v>5</v>
      </c>
      <c r="J4682" s="12" t="s">
        <v>2338</v>
      </c>
      <c r="K4682" s="12" t="s">
        <v>6</v>
      </c>
      <c r="L4682" s="12" t="s">
        <v>1922</v>
      </c>
      <c r="M4682" s="12" t="s">
        <v>3258</v>
      </c>
      <c r="N4682" s="25">
        <v>76700</v>
      </c>
      <c r="O4682" s="12" t="s">
        <v>57</v>
      </c>
      <c r="P4682" s="12" t="s">
        <v>3257</v>
      </c>
      <c r="Q4682" s="12" t="s">
        <v>3259</v>
      </c>
      <c r="R4682" s="12">
        <v>27</v>
      </c>
      <c r="S4682" s="12">
        <v>27</v>
      </c>
      <c r="T4682" s="12">
        <v>27</v>
      </c>
      <c r="U4682" s="13">
        <v>160</v>
      </c>
      <c r="V4682" s="13">
        <v>40.398888888999998</v>
      </c>
      <c r="W4682" s="13">
        <v>31.543703703999999</v>
      </c>
      <c r="X4682" s="13">
        <v>27.612222222</v>
      </c>
      <c r="Y4682" s="13">
        <f t="shared" si="441"/>
        <v>851.68000000799998</v>
      </c>
      <c r="Z4682" s="13">
        <f t="shared" si="442"/>
        <v>4320</v>
      </c>
      <c r="AA4682" s="13">
        <f t="shared" si="443"/>
        <v>128.456296296</v>
      </c>
      <c r="AB4682" s="12" t="str">
        <f t="shared" si="444"/>
        <v>Low</v>
      </c>
      <c r="AC4682" s="12" t="str">
        <f t="shared" si="445"/>
        <v>Low Volume</v>
      </c>
    </row>
    <row r="4683" spans="1:29" x14ac:dyDescent="0.25">
      <c r="A4683" s="12">
        <v>1003013129</v>
      </c>
      <c r="B4683" s="12" t="s">
        <v>2117</v>
      </c>
      <c r="C4683" s="12" t="s">
        <v>917</v>
      </c>
      <c r="D4683" s="12"/>
      <c r="E4683" s="12" t="str">
        <f t="shared" si="440"/>
        <v xml:space="preserve">Sheehan,David </v>
      </c>
      <c r="F4683" s="12" t="s">
        <v>3260</v>
      </c>
      <c r="G4683" s="12" t="s">
        <v>2118</v>
      </c>
      <c r="H4683" s="12" t="s">
        <v>4</v>
      </c>
      <c r="I4683" s="12" t="s">
        <v>5</v>
      </c>
      <c r="J4683" s="12" t="s">
        <v>2338</v>
      </c>
      <c r="K4683" s="12" t="s">
        <v>6</v>
      </c>
      <c r="L4683" s="12" t="s">
        <v>1922</v>
      </c>
      <c r="M4683" s="12" t="s">
        <v>3258</v>
      </c>
      <c r="N4683" s="25">
        <v>76700</v>
      </c>
      <c r="O4683" s="12" t="s">
        <v>57</v>
      </c>
      <c r="P4683" s="12" t="s">
        <v>3257</v>
      </c>
      <c r="Q4683" s="12" t="s">
        <v>3239</v>
      </c>
      <c r="R4683" s="12">
        <v>36</v>
      </c>
      <c r="S4683" s="12">
        <v>36</v>
      </c>
      <c r="T4683" s="12">
        <v>36</v>
      </c>
      <c r="U4683" s="13">
        <v>160</v>
      </c>
      <c r="V4683" s="13">
        <v>40.846666667000001</v>
      </c>
      <c r="W4683" s="13">
        <v>32.334166666999998</v>
      </c>
      <c r="X4683" s="13">
        <v>28.271666667000002</v>
      </c>
      <c r="Y4683" s="13">
        <f t="shared" si="441"/>
        <v>1164.0300000119998</v>
      </c>
      <c r="Z4683" s="13">
        <f t="shared" si="442"/>
        <v>5760</v>
      </c>
      <c r="AA4683" s="13">
        <f t="shared" si="443"/>
        <v>127.66583333299999</v>
      </c>
      <c r="AB4683" s="12" t="str">
        <f t="shared" si="444"/>
        <v>Low</v>
      </c>
      <c r="AC4683" s="12" t="str">
        <f t="shared" si="445"/>
        <v>Low Volume</v>
      </c>
    </row>
    <row r="4684" spans="1:29" x14ac:dyDescent="0.25">
      <c r="A4684" s="12">
        <v>1003013129</v>
      </c>
      <c r="B4684" s="12" t="s">
        <v>2117</v>
      </c>
      <c r="C4684" s="12" t="s">
        <v>917</v>
      </c>
      <c r="D4684" s="12"/>
      <c r="E4684" s="12" t="str">
        <f t="shared" si="440"/>
        <v xml:space="preserve">Sheehan,David </v>
      </c>
      <c r="F4684" s="12" t="s">
        <v>3260</v>
      </c>
      <c r="G4684" s="12" t="s">
        <v>2118</v>
      </c>
      <c r="H4684" s="12" t="s">
        <v>4</v>
      </c>
      <c r="I4684" s="12" t="s">
        <v>5</v>
      </c>
      <c r="J4684" s="12" t="s">
        <v>2338</v>
      </c>
      <c r="K4684" s="12" t="s">
        <v>6</v>
      </c>
      <c r="L4684" s="12" t="s">
        <v>1922</v>
      </c>
      <c r="M4684" s="12" t="s">
        <v>3258</v>
      </c>
      <c r="N4684" s="25">
        <v>76706</v>
      </c>
      <c r="O4684" s="12" t="s">
        <v>59</v>
      </c>
      <c r="P4684" s="12" t="s">
        <v>3257</v>
      </c>
      <c r="Q4684" s="12" t="s">
        <v>3259</v>
      </c>
      <c r="R4684" s="12">
        <v>12</v>
      </c>
      <c r="S4684" s="12">
        <v>12</v>
      </c>
      <c r="T4684" s="12">
        <v>12</v>
      </c>
      <c r="U4684" s="13">
        <v>89</v>
      </c>
      <c r="V4684" s="13">
        <v>28.161666666999999</v>
      </c>
      <c r="W4684" s="13">
        <v>28.161666666999999</v>
      </c>
      <c r="X4684" s="13">
        <v>25.085833333</v>
      </c>
      <c r="Y4684" s="13">
        <f t="shared" si="441"/>
        <v>337.94000000400001</v>
      </c>
      <c r="Z4684" s="13">
        <f t="shared" si="442"/>
        <v>1068</v>
      </c>
      <c r="AA4684" s="13">
        <f t="shared" si="443"/>
        <v>60.838333333000001</v>
      </c>
      <c r="AB4684" s="12" t="str">
        <f t="shared" si="444"/>
        <v>Low</v>
      </c>
      <c r="AC4684" s="12" t="str">
        <f t="shared" si="445"/>
        <v>Low Volume</v>
      </c>
    </row>
    <row r="4685" spans="1:29" x14ac:dyDescent="0.25">
      <c r="A4685" s="12">
        <v>1003013129</v>
      </c>
      <c r="B4685" s="12" t="s">
        <v>2117</v>
      </c>
      <c r="C4685" s="12" t="s">
        <v>917</v>
      </c>
      <c r="D4685" s="12"/>
      <c r="E4685" s="12" t="str">
        <f t="shared" si="440"/>
        <v xml:space="preserve">Sheehan,David </v>
      </c>
      <c r="F4685" s="12" t="s">
        <v>3260</v>
      </c>
      <c r="G4685" s="12" t="s">
        <v>2118</v>
      </c>
      <c r="H4685" s="12" t="s">
        <v>4</v>
      </c>
      <c r="I4685" s="12" t="s">
        <v>5</v>
      </c>
      <c r="J4685" s="12" t="s">
        <v>2338</v>
      </c>
      <c r="K4685" s="12" t="s">
        <v>6</v>
      </c>
      <c r="L4685" s="12" t="s">
        <v>1922</v>
      </c>
      <c r="M4685" s="12" t="s">
        <v>3258</v>
      </c>
      <c r="N4685" s="25">
        <v>76770</v>
      </c>
      <c r="O4685" s="12" t="s">
        <v>60</v>
      </c>
      <c r="P4685" s="12" t="s">
        <v>3257</v>
      </c>
      <c r="Q4685" s="12" t="s">
        <v>3259</v>
      </c>
      <c r="R4685" s="12">
        <v>24</v>
      </c>
      <c r="S4685" s="12">
        <v>25</v>
      </c>
      <c r="T4685" s="12">
        <v>25</v>
      </c>
      <c r="U4685" s="13">
        <v>128</v>
      </c>
      <c r="V4685" s="13">
        <v>37.263199999999998</v>
      </c>
      <c r="W4685" s="13">
        <v>27.852</v>
      </c>
      <c r="X4685" s="13">
        <v>24.146799999999999</v>
      </c>
      <c r="Y4685" s="13">
        <f t="shared" si="441"/>
        <v>696.3</v>
      </c>
      <c r="Z4685" s="13">
        <f t="shared" si="442"/>
        <v>3200</v>
      </c>
      <c r="AA4685" s="13">
        <f t="shared" si="443"/>
        <v>100.148</v>
      </c>
      <c r="AB4685" s="12" t="str">
        <f t="shared" si="444"/>
        <v>Low</v>
      </c>
      <c r="AC4685" s="12" t="str">
        <f t="shared" si="445"/>
        <v>Low Volume</v>
      </c>
    </row>
    <row r="4686" spans="1:29" x14ac:dyDescent="0.25">
      <c r="A4686" s="12">
        <v>1003013129</v>
      </c>
      <c r="B4686" s="12" t="s">
        <v>2117</v>
      </c>
      <c r="C4686" s="12" t="s">
        <v>917</v>
      </c>
      <c r="D4686" s="12"/>
      <c r="E4686" s="12" t="str">
        <f t="shared" si="440"/>
        <v xml:space="preserve">Sheehan,David </v>
      </c>
      <c r="F4686" s="12" t="s">
        <v>3260</v>
      </c>
      <c r="G4686" s="12" t="s">
        <v>2118</v>
      </c>
      <c r="H4686" s="12" t="s">
        <v>4</v>
      </c>
      <c r="I4686" s="12" t="s">
        <v>5</v>
      </c>
      <c r="J4686" s="12" t="s">
        <v>2338</v>
      </c>
      <c r="K4686" s="12" t="s">
        <v>6</v>
      </c>
      <c r="L4686" s="12" t="s">
        <v>1922</v>
      </c>
      <c r="M4686" s="12" t="s">
        <v>3258</v>
      </c>
      <c r="N4686" s="25">
        <v>76770</v>
      </c>
      <c r="O4686" s="12" t="s">
        <v>60</v>
      </c>
      <c r="P4686" s="12" t="s">
        <v>3257</v>
      </c>
      <c r="Q4686" s="12" t="s">
        <v>3239</v>
      </c>
      <c r="R4686" s="12">
        <v>14</v>
      </c>
      <c r="S4686" s="12">
        <v>14</v>
      </c>
      <c r="T4686" s="12">
        <v>14</v>
      </c>
      <c r="U4686" s="13">
        <v>128</v>
      </c>
      <c r="V4686" s="13">
        <v>37.56</v>
      </c>
      <c r="W4686" s="13">
        <v>30.355714286000001</v>
      </c>
      <c r="X4686" s="13">
        <v>26.257857142999999</v>
      </c>
      <c r="Y4686" s="13">
        <f t="shared" si="441"/>
        <v>424.98000000400003</v>
      </c>
      <c r="Z4686" s="13">
        <f t="shared" si="442"/>
        <v>1792</v>
      </c>
      <c r="AA4686" s="13">
        <f t="shared" si="443"/>
        <v>97.644285714000006</v>
      </c>
      <c r="AB4686" s="12" t="str">
        <f t="shared" si="444"/>
        <v>Low</v>
      </c>
      <c r="AC4686" s="12" t="str">
        <f t="shared" si="445"/>
        <v>Low Volume</v>
      </c>
    </row>
    <row r="4687" spans="1:29" x14ac:dyDescent="0.25">
      <c r="A4687" s="12">
        <v>1003013129</v>
      </c>
      <c r="B4687" s="12" t="s">
        <v>2117</v>
      </c>
      <c r="C4687" s="12" t="s">
        <v>917</v>
      </c>
      <c r="D4687" s="12"/>
      <c r="E4687" s="12" t="str">
        <f t="shared" si="440"/>
        <v xml:space="preserve">Sheehan,David </v>
      </c>
      <c r="F4687" s="12" t="s">
        <v>3260</v>
      </c>
      <c r="G4687" s="12" t="s">
        <v>2118</v>
      </c>
      <c r="H4687" s="12" t="s">
        <v>4</v>
      </c>
      <c r="I4687" s="12" t="s">
        <v>5</v>
      </c>
      <c r="J4687" s="12" t="s">
        <v>2338</v>
      </c>
      <c r="K4687" s="12" t="s">
        <v>6</v>
      </c>
      <c r="L4687" s="12" t="s">
        <v>1922</v>
      </c>
      <c r="M4687" s="12" t="s">
        <v>3258</v>
      </c>
      <c r="N4687" s="25">
        <v>76830</v>
      </c>
      <c r="O4687" s="12" t="s">
        <v>62</v>
      </c>
      <c r="P4687" s="12" t="s">
        <v>3257</v>
      </c>
      <c r="Q4687" s="12" t="s">
        <v>3239</v>
      </c>
      <c r="R4687" s="12">
        <v>16</v>
      </c>
      <c r="S4687" s="12">
        <v>16</v>
      </c>
      <c r="T4687" s="12">
        <v>16</v>
      </c>
      <c r="U4687" s="13">
        <v>121</v>
      </c>
      <c r="V4687" s="13">
        <v>35.017499999999998</v>
      </c>
      <c r="W4687" s="13">
        <v>28.341249999999999</v>
      </c>
      <c r="X4687" s="13">
        <v>25</v>
      </c>
      <c r="Y4687" s="13">
        <f t="shared" si="441"/>
        <v>453.46</v>
      </c>
      <c r="Z4687" s="13">
        <f t="shared" si="442"/>
        <v>1936</v>
      </c>
      <c r="AA4687" s="13">
        <f t="shared" si="443"/>
        <v>92.658749999999998</v>
      </c>
      <c r="AB4687" s="12" t="str">
        <f t="shared" si="444"/>
        <v>Low</v>
      </c>
      <c r="AC4687" s="12" t="str">
        <f t="shared" si="445"/>
        <v>Low Volume</v>
      </c>
    </row>
    <row r="4688" spans="1:29" x14ac:dyDescent="0.25">
      <c r="A4688" s="12">
        <v>1003013129</v>
      </c>
      <c r="B4688" s="12" t="s">
        <v>2117</v>
      </c>
      <c r="C4688" s="12" t="s">
        <v>917</v>
      </c>
      <c r="D4688" s="12"/>
      <c r="E4688" s="12" t="str">
        <f t="shared" si="440"/>
        <v xml:space="preserve">Sheehan,David </v>
      </c>
      <c r="F4688" s="12" t="s">
        <v>3260</v>
      </c>
      <c r="G4688" s="12" t="s">
        <v>2118</v>
      </c>
      <c r="H4688" s="12" t="s">
        <v>4</v>
      </c>
      <c r="I4688" s="12" t="s">
        <v>5</v>
      </c>
      <c r="J4688" s="12" t="s">
        <v>2338</v>
      </c>
      <c r="K4688" s="12" t="s">
        <v>6</v>
      </c>
      <c r="L4688" s="12" t="s">
        <v>1922</v>
      </c>
      <c r="M4688" s="12" t="s">
        <v>3258</v>
      </c>
      <c r="N4688" s="25">
        <v>76856</v>
      </c>
      <c r="O4688" s="12" t="s">
        <v>63</v>
      </c>
      <c r="P4688" s="12" t="s">
        <v>3257</v>
      </c>
      <c r="Q4688" s="12" t="s">
        <v>3239</v>
      </c>
      <c r="R4688" s="12">
        <v>18</v>
      </c>
      <c r="S4688" s="12">
        <v>18</v>
      </c>
      <c r="T4688" s="12">
        <v>18</v>
      </c>
      <c r="U4688" s="13">
        <v>128</v>
      </c>
      <c r="V4688" s="13">
        <v>34.57</v>
      </c>
      <c r="W4688" s="13">
        <v>27.980555555999999</v>
      </c>
      <c r="X4688" s="13">
        <v>24.418888889000002</v>
      </c>
      <c r="Y4688" s="13">
        <f t="shared" si="441"/>
        <v>503.65000000800001</v>
      </c>
      <c r="Z4688" s="13">
        <f t="shared" si="442"/>
        <v>2304</v>
      </c>
      <c r="AA4688" s="13">
        <f t="shared" si="443"/>
        <v>100.019444444</v>
      </c>
      <c r="AB4688" s="12" t="str">
        <f t="shared" si="444"/>
        <v>Low</v>
      </c>
      <c r="AC4688" s="12" t="str">
        <f t="shared" si="445"/>
        <v>Low Volume</v>
      </c>
    </row>
    <row r="4689" spans="1:29" x14ac:dyDescent="0.25">
      <c r="A4689" s="12">
        <v>1003013129</v>
      </c>
      <c r="B4689" s="12" t="s">
        <v>2117</v>
      </c>
      <c r="C4689" s="12" t="s">
        <v>917</v>
      </c>
      <c r="D4689" s="12"/>
      <c r="E4689" s="12" t="str">
        <f t="shared" si="440"/>
        <v xml:space="preserve">Sheehan,David </v>
      </c>
      <c r="F4689" s="12" t="s">
        <v>3260</v>
      </c>
      <c r="G4689" s="12" t="s">
        <v>2118</v>
      </c>
      <c r="H4689" s="12" t="s">
        <v>4</v>
      </c>
      <c r="I4689" s="12" t="s">
        <v>5</v>
      </c>
      <c r="J4689" s="12" t="s">
        <v>2338</v>
      </c>
      <c r="K4689" s="12" t="s">
        <v>6</v>
      </c>
      <c r="L4689" s="12" t="s">
        <v>1922</v>
      </c>
      <c r="M4689" s="12" t="s">
        <v>3258</v>
      </c>
      <c r="N4689" s="25">
        <v>76937</v>
      </c>
      <c r="O4689" s="12" t="s">
        <v>952</v>
      </c>
      <c r="P4689" s="12" t="s">
        <v>3257</v>
      </c>
      <c r="Q4689" s="12" t="s">
        <v>3259</v>
      </c>
      <c r="R4689" s="12">
        <v>33</v>
      </c>
      <c r="S4689" s="12">
        <v>33</v>
      </c>
      <c r="T4689" s="12">
        <v>33</v>
      </c>
      <c r="U4689" s="13">
        <v>51</v>
      </c>
      <c r="V4689" s="13">
        <v>14.877272726999999</v>
      </c>
      <c r="W4689" s="13">
        <v>12.041818182</v>
      </c>
      <c r="X4689" s="13">
        <v>10.684545455</v>
      </c>
      <c r="Y4689" s="13">
        <f t="shared" si="441"/>
        <v>397.38000000599999</v>
      </c>
      <c r="Z4689" s="13">
        <f t="shared" si="442"/>
        <v>1683</v>
      </c>
      <c r="AA4689" s="13">
        <f t="shared" si="443"/>
        <v>38.958181818</v>
      </c>
      <c r="AB4689" s="12" t="str">
        <f t="shared" si="444"/>
        <v>Low</v>
      </c>
      <c r="AC4689" s="12" t="str">
        <f t="shared" si="445"/>
        <v>Low Volume</v>
      </c>
    </row>
    <row r="4690" spans="1:29" x14ac:dyDescent="0.25">
      <c r="A4690" s="12">
        <v>1003013129</v>
      </c>
      <c r="B4690" s="12" t="s">
        <v>2117</v>
      </c>
      <c r="C4690" s="12" t="s">
        <v>917</v>
      </c>
      <c r="D4690" s="12"/>
      <c r="E4690" s="12" t="str">
        <f t="shared" si="440"/>
        <v xml:space="preserve">Sheehan,David </v>
      </c>
      <c r="F4690" s="12" t="s">
        <v>3260</v>
      </c>
      <c r="G4690" s="12" t="s">
        <v>2118</v>
      </c>
      <c r="H4690" s="12" t="s">
        <v>4</v>
      </c>
      <c r="I4690" s="12" t="s">
        <v>5</v>
      </c>
      <c r="J4690" s="12" t="s">
        <v>2338</v>
      </c>
      <c r="K4690" s="12" t="s">
        <v>6</v>
      </c>
      <c r="L4690" s="12" t="s">
        <v>1922</v>
      </c>
      <c r="M4690" s="12" t="s">
        <v>3258</v>
      </c>
      <c r="N4690" s="25">
        <v>76942</v>
      </c>
      <c r="O4690" s="12" t="s">
        <v>573</v>
      </c>
      <c r="P4690" s="12" t="s">
        <v>3257</v>
      </c>
      <c r="Q4690" s="12" t="s">
        <v>3259</v>
      </c>
      <c r="R4690" s="12">
        <v>21</v>
      </c>
      <c r="S4690" s="12">
        <v>21</v>
      </c>
      <c r="T4690" s="12">
        <v>21</v>
      </c>
      <c r="U4690" s="13">
        <v>120</v>
      </c>
      <c r="V4690" s="13">
        <v>32.094285714000002</v>
      </c>
      <c r="W4690" s="13">
        <v>25.978571428999999</v>
      </c>
      <c r="X4690" s="13">
        <v>23.177142857</v>
      </c>
      <c r="Y4690" s="13">
        <f t="shared" si="441"/>
        <v>545.55000000899997</v>
      </c>
      <c r="Z4690" s="13">
        <f t="shared" si="442"/>
        <v>2520</v>
      </c>
      <c r="AA4690" s="13">
        <f t="shared" si="443"/>
        <v>94.021428571000001</v>
      </c>
      <c r="AB4690" s="12" t="str">
        <f t="shared" si="444"/>
        <v>Low</v>
      </c>
      <c r="AC4690" s="12" t="str">
        <f t="shared" si="445"/>
        <v>Low Volume</v>
      </c>
    </row>
    <row r="4691" spans="1:29" x14ac:dyDescent="0.25">
      <c r="A4691" s="12">
        <v>1003013129</v>
      </c>
      <c r="B4691" s="12" t="s">
        <v>2117</v>
      </c>
      <c r="C4691" s="12" t="s">
        <v>917</v>
      </c>
      <c r="D4691" s="12"/>
      <c r="E4691" s="12" t="str">
        <f t="shared" si="440"/>
        <v xml:space="preserve">Sheehan,David </v>
      </c>
      <c r="F4691" s="12" t="s">
        <v>3260</v>
      </c>
      <c r="G4691" s="12" t="s">
        <v>2118</v>
      </c>
      <c r="H4691" s="12" t="s">
        <v>4</v>
      </c>
      <c r="I4691" s="12" t="s">
        <v>5</v>
      </c>
      <c r="J4691" s="12" t="s">
        <v>2338</v>
      </c>
      <c r="K4691" s="12" t="s">
        <v>6</v>
      </c>
      <c r="L4691" s="12" t="s">
        <v>1922</v>
      </c>
      <c r="M4691" s="12" t="s">
        <v>3258</v>
      </c>
      <c r="N4691" s="25">
        <v>77001</v>
      </c>
      <c r="O4691" s="12" t="s">
        <v>1938</v>
      </c>
      <c r="P4691" s="12" t="s">
        <v>3257</v>
      </c>
      <c r="Q4691" s="12" t="s">
        <v>3259</v>
      </c>
      <c r="R4691" s="12">
        <v>38</v>
      </c>
      <c r="S4691" s="12">
        <v>39</v>
      </c>
      <c r="T4691" s="12">
        <v>39</v>
      </c>
      <c r="U4691" s="13">
        <v>60</v>
      </c>
      <c r="V4691" s="13">
        <v>19.206410256000002</v>
      </c>
      <c r="W4691" s="13">
        <v>15.538717949</v>
      </c>
      <c r="X4691" s="13">
        <v>13.784871795000001</v>
      </c>
      <c r="Y4691" s="13">
        <f t="shared" si="441"/>
        <v>606.01000001099999</v>
      </c>
      <c r="Z4691" s="13">
        <f t="shared" si="442"/>
        <v>2340</v>
      </c>
      <c r="AA4691" s="13">
        <f t="shared" si="443"/>
        <v>44.461282050999998</v>
      </c>
      <c r="AB4691" s="12" t="str">
        <f t="shared" si="444"/>
        <v>Low</v>
      </c>
      <c r="AC4691" s="12" t="str">
        <f t="shared" si="445"/>
        <v>Low Volume</v>
      </c>
    </row>
    <row r="4692" spans="1:29" x14ac:dyDescent="0.25">
      <c r="A4692" s="12">
        <v>1003013129</v>
      </c>
      <c r="B4692" s="12" t="s">
        <v>2117</v>
      </c>
      <c r="C4692" s="12" t="s">
        <v>917</v>
      </c>
      <c r="D4692" s="12"/>
      <c r="E4692" s="12" t="str">
        <f t="shared" si="440"/>
        <v xml:space="preserve">Sheehan,David </v>
      </c>
      <c r="F4692" s="12" t="s">
        <v>3260</v>
      </c>
      <c r="G4692" s="12" t="s">
        <v>2118</v>
      </c>
      <c r="H4692" s="12" t="s">
        <v>4</v>
      </c>
      <c r="I4692" s="12" t="s">
        <v>5</v>
      </c>
      <c r="J4692" s="12" t="s">
        <v>2338</v>
      </c>
      <c r="K4692" s="12" t="s">
        <v>6</v>
      </c>
      <c r="L4692" s="12" t="s">
        <v>1922</v>
      </c>
      <c r="M4692" s="12" t="s">
        <v>3258</v>
      </c>
      <c r="N4692" s="25">
        <v>77012</v>
      </c>
      <c r="O4692" s="12" t="s">
        <v>1586</v>
      </c>
      <c r="P4692" s="12" t="s">
        <v>3257</v>
      </c>
      <c r="Q4692" s="12" t="s">
        <v>3259</v>
      </c>
      <c r="R4692" s="12">
        <v>27</v>
      </c>
      <c r="S4692" s="12">
        <v>27</v>
      </c>
      <c r="T4692" s="12">
        <v>27</v>
      </c>
      <c r="U4692" s="13">
        <v>219</v>
      </c>
      <c r="V4692" s="13">
        <v>71.778888889000001</v>
      </c>
      <c r="W4692" s="13">
        <v>57.223333332999999</v>
      </c>
      <c r="X4692" s="13">
        <v>52.848148148</v>
      </c>
      <c r="Y4692" s="13">
        <f t="shared" si="441"/>
        <v>1545.0299999910001</v>
      </c>
      <c r="Z4692" s="13">
        <f t="shared" si="442"/>
        <v>5913</v>
      </c>
      <c r="AA4692" s="13">
        <f t="shared" si="443"/>
        <v>161.776666667</v>
      </c>
      <c r="AB4692" s="12" t="str">
        <f t="shared" si="444"/>
        <v>Low</v>
      </c>
      <c r="AC4692" s="12" t="str">
        <f t="shared" si="445"/>
        <v>Low Volume</v>
      </c>
    </row>
    <row r="4693" spans="1:29" x14ac:dyDescent="0.25">
      <c r="A4693" s="12">
        <v>1003013129</v>
      </c>
      <c r="B4693" s="12" t="s">
        <v>2117</v>
      </c>
      <c r="C4693" s="12" t="s">
        <v>917</v>
      </c>
      <c r="D4693" s="12"/>
      <c r="E4693" s="12" t="str">
        <f t="shared" si="440"/>
        <v xml:space="preserve">Sheehan,David </v>
      </c>
      <c r="F4693" s="12" t="s">
        <v>3260</v>
      </c>
      <c r="G4693" s="12" t="s">
        <v>2118</v>
      </c>
      <c r="H4693" s="12" t="s">
        <v>4</v>
      </c>
      <c r="I4693" s="12" t="s">
        <v>5</v>
      </c>
      <c r="J4693" s="12" t="s">
        <v>2338</v>
      </c>
      <c r="K4693" s="12" t="s">
        <v>6</v>
      </c>
      <c r="L4693" s="12" t="s">
        <v>1922</v>
      </c>
      <c r="M4693" s="12" t="s">
        <v>3258</v>
      </c>
      <c r="N4693" s="25">
        <v>93880</v>
      </c>
      <c r="O4693" s="12" t="s">
        <v>66</v>
      </c>
      <c r="P4693" s="12" t="s">
        <v>3257</v>
      </c>
      <c r="Q4693" s="12" t="s">
        <v>3259</v>
      </c>
      <c r="R4693" s="12">
        <v>140</v>
      </c>
      <c r="S4693" s="12">
        <v>147</v>
      </c>
      <c r="T4693" s="12">
        <v>147</v>
      </c>
      <c r="U4693" s="13">
        <v>175</v>
      </c>
      <c r="V4693" s="13">
        <v>40.354557823</v>
      </c>
      <c r="W4693" s="13">
        <v>30.349863945999999</v>
      </c>
      <c r="X4693" s="13">
        <v>25.991564625999999</v>
      </c>
      <c r="Y4693" s="13">
        <f t="shared" si="441"/>
        <v>4461.4300000619996</v>
      </c>
      <c r="Z4693" s="13">
        <f t="shared" si="442"/>
        <v>25725</v>
      </c>
      <c r="AA4693" s="13">
        <f t="shared" si="443"/>
        <v>144.650136054</v>
      </c>
      <c r="AB4693" s="12" t="str">
        <f t="shared" si="444"/>
        <v>Low</v>
      </c>
      <c r="AC4693" s="12" t="str">
        <f t="shared" si="445"/>
        <v>Medium Volume</v>
      </c>
    </row>
    <row r="4694" spans="1:29" x14ac:dyDescent="0.25">
      <c r="A4694" s="12">
        <v>1003013129</v>
      </c>
      <c r="B4694" s="12" t="s">
        <v>2117</v>
      </c>
      <c r="C4694" s="12" t="s">
        <v>917</v>
      </c>
      <c r="D4694" s="12"/>
      <c r="E4694" s="12" t="str">
        <f t="shared" si="440"/>
        <v xml:space="preserve">Sheehan,David </v>
      </c>
      <c r="F4694" s="12" t="s">
        <v>3260</v>
      </c>
      <c r="G4694" s="12" t="s">
        <v>2118</v>
      </c>
      <c r="H4694" s="12" t="s">
        <v>4</v>
      </c>
      <c r="I4694" s="12" t="s">
        <v>5</v>
      </c>
      <c r="J4694" s="12" t="s">
        <v>2338</v>
      </c>
      <c r="K4694" s="12" t="s">
        <v>6</v>
      </c>
      <c r="L4694" s="12" t="s">
        <v>1922</v>
      </c>
      <c r="M4694" s="12" t="s">
        <v>3258</v>
      </c>
      <c r="N4694" s="25">
        <v>93922</v>
      </c>
      <c r="O4694" s="12" t="s">
        <v>84</v>
      </c>
      <c r="P4694" s="12" t="s">
        <v>3257</v>
      </c>
      <c r="Q4694" s="12" t="s">
        <v>3259</v>
      </c>
      <c r="R4694" s="12">
        <v>71</v>
      </c>
      <c r="S4694" s="12">
        <v>72</v>
      </c>
      <c r="T4694" s="12">
        <v>72</v>
      </c>
      <c r="U4694" s="13">
        <v>82</v>
      </c>
      <c r="V4694" s="13">
        <v>12.624305555999999</v>
      </c>
      <c r="W4694" s="13">
        <v>9.4059722222000008</v>
      </c>
      <c r="X4694" s="13">
        <v>8.0977777777999993</v>
      </c>
      <c r="Y4694" s="13">
        <f t="shared" si="441"/>
        <v>677.2299999984001</v>
      </c>
      <c r="Z4694" s="13">
        <f t="shared" si="442"/>
        <v>5904</v>
      </c>
      <c r="AA4694" s="13">
        <f t="shared" si="443"/>
        <v>72.594027777799994</v>
      </c>
      <c r="AB4694" s="12" t="str">
        <f t="shared" si="444"/>
        <v>Low</v>
      </c>
      <c r="AC4694" s="12" t="str">
        <f t="shared" si="445"/>
        <v>Low Volume</v>
      </c>
    </row>
    <row r="4695" spans="1:29" x14ac:dyDescent="0.25">
      <c r="A4695" s="12">
        <v>1003013129</v>
      </c>
      <c r="B4695" s="12" t="s">
        <v>2117</v>
      </c>
      <c r="C4695" s="12" t="s">
        <v>917</v>
      </c>
      <c r="D4695" s="12"/>
      <c r="E4695" s="12" t="str">
        <f t="shared" si="440"/>
        <v xml:space="preserve">Sheehan,David </v>
      </c>
      <c r="F4695" s="12" t="s">
        <v>3260</v>
      </c>
      <c r="G4695" s="12" t="s">
        <v>2118</v>
      </c>
      <c r="H4695" s="12" t="s">
        <v>4</v>
      </c>
      <c r="I4695" s="12" t="s">
        <v>5</v>
      </c>
      <c r="J4695" s="12" t="s">
        <v>2338</v>
      </c>
      <c r="K4695" s="12" t="s">
        <v>6</v>
      </c>
      <c r="L4695" s="12" t="s">
        <v>1922</v>
      </c>
      <c r="M4695" s="12" t="s">
        <v>3258</v>
      </c>
      <c r="N4695" s="25">
        <v>93925</v>
      </c>
      <c r="O4695" s="12" t="s">
        <v>760</v>
      </c>
      <c r="P4695" s="12" t="s">
        <v>3257</v>
      </c>
      <c r="Q4695" s="12" t="s">
        <v>3259</v>
      </c>
      <c r="R4695" s="12">
        <v>110</v>
      </c>
      <c r="S4695" s="12">
        <v>111</v>
      </c>
      <c r="T4695" s="12">
        <v>111</v>
      </c>
      <c r="U4695" s="13">
        <v>139</v>
      </c>
      <c r="V4695" s="13">
        <v>39.797207207</v>
      </c>
      <c r="W4695" s="13">
        <v>30.839009009000002</v>
      </c>
      <c r="X4695" s="13">
        <v>26.904864865</v>
      </c>
      <c r="Y4695" s="13">
        <f t="shared" si="441"/>
        <v>3423.1299999990001</v>
      </c>
      <c r="Z4695" s="13">
        <f t="shared" si="442"/>
        <v>15429</v>
      </c>
      <c r="AA4695" s="13">
        <f t="shared" si="443"/>
        <v>108.16099099100001</v>
      </c>
      <c r="AB4695" s="12" t="str">
        <f t="shared" si="444"/>
        <v>Low</v>
      </c>
      <c r="AC4695" s="12" t="str">
        <f t="shared" si="445"/>
        <v>Medium Volume</v>
      </c>
    </row>
    <row r="4696" spans="1:29" x14ac:dyDescent="0.25">
      <c r="A4696" s="12">
        <v>1003013129</v>
      </c>
      <c r="B4696" s="12" t="s">
        <v>2117</v>
      </c>
      <c r="C4696" s="12" t="s">
        <v>917</v>
      </c>
      <c r="D4696" s="12"/>
      <c r="E4696" s="12" t="str">
        <f t="shared" si="440"/>
        <v xml:space="preserve">Sheehan,David </v>
      </c>
      <c r="F4696" s="12" t="s">
        <v>3260</v>
      </c>
      <c r="G4696" s="12" t="s">
        <v>2118</v>
      </c>
      <c r="H4696" s="12" t="s">
        <v>4</v>
      </c>
      <c r="I4696" s="12" t="s">
        <v>5</v>
      </c>
      <c r="J4696" s="12" t="s">
        <v>2338</v>
      </c>
      <c r="K4696" s="12" t="s">
        <v>6</v>
      </c>
      <c r="L4696" s="12" t="s">
        <v>1922</v>
      </c>
      <c r="M4696" s="12" t="s">
        <v>3258</v>
      </c>
      <c r="N4696" s="25">
        <v>93970</v>
      </c>
      <c r="O4696" s="12" t="s">
        <v>67</v>
      </c>
      <c r="P4696" s="12" t="s">
        <v>3257</v>
      </c>
      <c r="Q4696" s="12" t="s">
        <v>3259</v>
      </c>
      <c r="R4696" s="12">
        <v>47</v>
      </c>
      <c r="S4696" s="12">
        <v>47</v>
      </c>
      <c r="T4696" s="12">
        <v>47</v>
      </c>
      <c r="U4696" s="13">
        <v>165</v>
      </c>
      <c r="V4696" s="13">
        <v>35.197659573999999</v>
      </c>
      <c r="W4696" s="13">
        <v>28.49</v>
      </c>
      <c r="X4696" s="13">
        <v>24.531489361999999</v>
      </c>
      <c r="Y4696" s="13">
        <f t="shared" si="441"/>
        <v>1339.03</v>
      </c>
      <c r="Z4696" s="13">
        <f t="shared" si="442"/>
        <v>7755</v>
      </c>
      <c r="AA4696" s="13">
        <f t="shared" si="443"/>
        <v>136.51</v>
      </c>
      <c r="AB4696" s="12" t="str">
        <f t="shared" si="444"/>
        <v>Low</v>
      </c>
      <c r="AC4696" s="12" t="str">
        <f t="shared" si="445"/>
        <v>Low Volume</v>
      </c>
    </row>
    <row r="4697" spans="1:29" x14ac:dyDescent="0.25">
      <c r="A4697" s="12">
        <v>1003013129</v>
      </c>
      <c r="B4697" s="12" t="s">
        <v>2117</v>
      </c>
      <c r="C4697" s="12" t="s">
        <v>917</v>
      </c>
      <c r="D4697" s="12"/>
      <c r="E4697" s="12" t="str">
        <f t="shared" si="440"/>
        <v xml:space="preserve">Sheehan,David </v>
      </c>
      <c r="F4697" s="12" t="s">
        <v>3260</v>
      </c>
      <c r="G4697" s="12" t="s">
        <v>2118</v>
      </c>
      <c r="H4697" s="12" t="s">
        <v>4</v>
      </c>
      <c r="I4697" s="12" t="s">
        <v>5</v>
      </c>
      <c r="J4697" s="12" t="s">
        <v>2338</v>
      </c>
      <c r="K4697" s="12" t="s">
        <v>6</v>
      </c>
      <c r="L4697" s="12" t="s">
        <v>1922</v>
      </c>
      <c r="M4697" s="12" t="s">
        <v>3258</v>
      </c>
      <c r="N4697" s="25">
        <v>93971</v>
      </c>
      <c r="O4697" s="12" t="s">
        <v>68</v>
      </c>
      <c r="P4697" s="12" t="s">
        <v>3257</v>
      </c>
      <c r="Q4697" s="12" t="s">
        <v>3259</v>
      </c>
      <c r="R4697" s="12">
        <v>48</v>
      </c>
      <c r="S4697" s="12">
        <v>49</v>
      </c>
      <c r="T4697" s="12">
        <v>49</v>
      </c>
      <c r="U4697" s="13">
        <v>80</v>
      </c>
      <c r="V4697" s="13">
        <v>22.446734694</v>
      </c>
      <c r="W4697" s="13">
        <v>18.171020408</v>
      </c>
      <c r="X4697" s="13">
        <v>15.904081633000001</v>
      </c>
      <c r="Y4697" s="13">
        <f t="shared" si="441"/>
        <v>890.37999999199997</v>
      </c>
      <c r="Z4697" s="13">
        <f t="shared" si="442"/>
        <v>3920</v>
      </c>
      <c r="AA4697" s="13">
        <f t="shared" si="443"/>
        <v>61.828979591999996</v>
      </c>
      <c r="AB4697" s="12" t="str">
        <f t="shared" si="444"/>
        <v>Low</v>
      </c>
      <c r="AC4697" s="12" t="str">
        <f t="shared" si="445"/>
        <v>Low Volume</v>
      </c>
    </row>
    <row r="4698" spans="1:29" x14ac:dyDescent="0.25">
      <c r="A4698" s="12">
        <v>1003013129</v>
      </c>
      <c r="B4698" s="12" t="s">
        <v>2117</v>
      </c>
      <c r="C4698" s="12" t="s">
        <v>917</v>
      </c>
      <c r="D4698" s="12"/>
      <c r="E4698" s="12" t="str">
        <f t="shared" si="440"/>
        <v xml:space="preserve">Sheehan,David </v>
      </c>
      <c r="F4698" s="12" t="s">
        <v>3260</v>
      </c>
      <c r="G4698" s="12" t="s">
        <v>2118</v>
      </c>
      <c r="H4698" s="12" t="s">
        <v>4</v>
      </c>
      <c r="I4698" s="12" t="s">
        <v>5</v>
      </c>
      <c r="J4698" s="12" t="s">
        <v>2338</v>
      </c>
      <c r="K4698" s="12" t="s">
        <v>6</v>
      </c>
      <c r="L4698" s="12" t="s">
        <v>1922</v>
      </c>
      <c r="M4698" s="12" t="s">
        <v>3258</v>
      </c>
      <c r="N4698" s="25">
        <v>93978</v>
      </c>
      <c r="O4698" s="12" t="s">
        <v>761</v>
      </c>
      <c r="P4698" s="12" t="s">
        <v>3257</v>
      </c>
      <c r="Q4698" s="12" t="s">
        <v>3259</v>
      </c>
      <c r="R4698" s="12">
        <v>26</v>
      </c>
      <c r="S4698" s="12">
        <v>26</v>
      </c>
      <c r="T4698" s="12">
        <v>26</v>
      </c>
      <c r="U4698" s="13">
        <v>157</v>
      </c>
      <c r="V4698" s="13">
        <v>40.382307691999998</v>
      </c>
      <c r="W4698" s="13">
        <v>27.898461537999999</v>
      </c>
      <c r="X4698" s="13">
        <v>23.150769231000002</v>
      </c>
      <c r="Y4698" s="13">
        <f t="shared" si="441"/>
        <v>725.35999998800003</v>
      </c>
      <c r="Z4698" s="13">
        <f t="shared" si="442"/>
        <v>4082</v>
      </c>
      <c r="AA4698" s="13">
        <f t="shared" si="443"/>
        <v>129.10153846200001</v>
      </c>
      <c r="AB4698" s="12" t="str">
        <f t="shared" si="444"/>
        <v>Low</v>
      </c>
      <c r="AC4698" s="12" t="str">
        <f t="shared" si="445"/>
        <v>Low Volume</v>
      </c>
    </row>
    <row r="4699" spans="1:29" x14ac:dyDescent="0.25">
      <c r="A4699" s="12">
        <v>1003013129</v>
      </c>
      <c r="B4699" s="12" t="s">
        <v>2117</v>
      </c>
      <c r="C4699" s="12" t="s">
        <v>917</v>
      </c>
      <c r="D4699" s="12"/>
      <c r="E4699" s="12" t="str">
        <f t="shared" si="440"/>
        <v xml:space="preserve">Sheehan,David </v>
      </c>
      <c r="F4699" s="12" t="s">
        <v>3260</v>
      </c>
      <c r="G4699" s="12" t="s">
        <v>2118</v>
      </c>
      <c r="H4699" s="12" t="s">
        <v>4</v>
      </c>
      <c r="I4699" s="12" t="s">
        <v>5</v>
      </c>
      <c r="J4699" s="12" t="s">
        <v>2338</v>
      </c>
      <c r="K4699" s="12" t="s">
        <v>6</v>
      </c>
      <c r="L4699" s="12" t="s">
        <v>1922</v>
      </c>
      <c r="M4699" s="12" t="s">
        <v>3258</v>
      </c>
      <c r="N4699" s="25">
        <v>93979</v>
      </c>
      <c r="O4699" s="12" t="s">
        <v>2124</v>
      </c>
      <c r="P4699" s="12" t="s">
        <v>3257</v>
      </c>
      <c r="Q4699" s="12" t="s">
        <v>3259</v>
      </c>
      <c r="R4699" s="12">
        <v>16</v>
      </c>
      <c r="S4699" s="12">
        <v>17</v>
      </c>
      <c r="T4699" s="12">
        <v>17</v>
      </c>
      <c r="U4699" s="13">
        <v>78</v>
      </c>
      <c r="V4699" s="13">
        <v>25.297647058999999</v>
      </c>
      <c r="W4699" s="13">
        <v>19.336470588000001</v>
      </c>
      <c r="X4699" s="13">
        <v>16.150588235000001</v>
      </c>
      <c r="Y4699" s="13">
        <f t="shared" si="441"/>
        <v>328.71999999600001</v>
      </c>
      <c r="Z4699" s="13">
        <f t="shared" si="442"/>
        <v>1326</v>
      </c>
      <c r="AA4699" s="13">
        <f t="shared" si="443"/>
        <v>58.663529412000003</v>
      </c>
      <c r="AB4699" s="12" t="str">
        <f t="shared" si="444"/>
        <v>Low</v>
      </c>
      <c r="AC4699" s="12" t="str">
        <f t="shared" si="445"/>
        <v>Low Volume</v>
      </c>
    </row>
    <row r="4700" spans="1:29" x14ac:dyDescent="0.25">
      <c r="A4700" s="12">
        <v>1003013129</v>
      </c>
      <c r="B4700" s="12" t="s">
        <v>2117</v>
      </c>
      <c r="C4700" s="12" t="s">
        <v>917</v>
      </c>
      <c r="D4700" s="12"/>
      <c r="E4700" s="12" t="str">
        <f t="shared" si="440"/>
        <v xml:space="preserve">Sheehan,David </v>
      </c>
      <c r="F4700" s="12" t="s">
        <v>3260</v>
      </c>
      <c r="G4700" s="12" t="s">
        <v>2118</v>
      </c>
      <c r="H4700" s="12" t="s">
        <v>4</v>
      </c>
      <c r="I4700" s="12" t="s">
        <v>5</v>
      </c>
      <c r="J4700" s="12" t="s">
        <v>2338</v>
      </c>
      <c r="K4700" s="12" t="s">
        <v>6</v>
      </c>
      <c r="L4700" s="12" t="s">
        <v>1922</v>
      </c>
      <c r="M4700" s="12" t="s">
        <v>3258</v>
      </c>
      <c r="N4700" s="25">
        <v>99152</v>
      </c>
      <c r="O4700" s="12" t="s">
        <v>534</v>
      </c>
      <c r="P4700" s="12" t="s">
        <v>3257</v>
      </c>
      <c r="Q4700" s="12" t="s">
        <v>3259</v>
      </c>
      <c r="R4700" s="12">
        <v>83</v>
      </c>
      <c r="S4700" s="12">
        <v>84</v>
      </c>
      <c r="T4700" s="12">
        <v>84</v>
      </c>
      <c r="U4700" s="13">
        <v>40</v>
      </c>
      <c r="V4700" s="13">
        <v>13.05</v>
      </c>
      <c r="W4700" s="13">
        <v>10.561428571</v>
      </c>
      <c r="X4700" s="13">
        <v>9.3471428570999997</v>
      </c>
      <c r="Y4700" s="13">
        <f t="shared" si="441"/>
        <v>887.15999996400001</v>
      </c>
      <c r="Z4700" s="13">
        <f t="shared" si="442"/>
        <v>3360</v>
      </c>
      <c r="AA4700" s="13">
        <f t="shared" si="443"/>
        <v>29.438571429</v>
      </c>
      <c r="AB4700" s="12" t="str">
        <f t="shared" si="444"/>
        <v>Low</v>
      </c>
      <c r="AC4700" s="12" t="str">
        <f t="shared" si="445"/>
        <v>Low Volume</v>
      </c>
    </row>
    <row r="4701" spans="1:29" x14ac:dyDescent="0.25">
      <c r="A4701" s="12">
        <v>1003013129</v>
      </c>
      <c r="B4701" s="12" t="s">
        <v>2117</v>
      </c>
      <c r="C4701" s="12" t="s">
        <v>917</v>
      </c>
      <c r="D4701" s="12"/>
      <c r="E4701" s="12" t="str">
        <f t="shared" si="440"/>
        <v xml:space="preserve">Sheehan,David </v>
      </c>
      <c r="F4701" s="12" t="s">
        <v>3260</v>
      </c>
      <c r="G4701" s="12" t="s">
        <v>2118</v>
      </c>
      <c r="H4701" s="12" t="s">
        <v>4</v>
      </c>
      <c r="I4701" s="12" t="s">
        <v>5</v>
      </c>
      <c r="J4701" s="12" t="s">
        <v>2338</v>
      </c>
      <c r="K4701" s="12" t="s">
        <v>6</v>
      </c>
      <c r="L4701" s="12" t="s">
        <v>1922</v>
      </c>
      <c r="M4701" s="12" t="s">
        <v>3258</v>
      </c>
      <c r="N4701" s="25">
        <v>99203</v>
      </c>
      <c r="O4701" s="12" t="s">
        <v>95</v>
      </c>
      <c r="P4701" s="12" t="s">
        <v>3257</v>
      </c>
      <c r="Q4701" s="12" t="s">
        <v>3239</v>
      </c>
      <c r="R4701" s="12">
        <v>14</v>
      </c>
      <c r="S4701" s="12">
        <v>14</v>
      </c>
      <c r="T4701" s="12">
        <v>14</v>
      </c>
      <c r="U4701" s="13">
        <v>218</v>
      </c>
      <c r="V4701" s="13">
        <v>87.46</v>
      </c>
      <c r="W4701" s="13">
        <v>61.154285713999997</v>
      </c>
      <c r="X4701" s="13">
        <v>54.206428570999996</v>
      </c>
      <c r="Y4701" s="13">
        <f t="shared" si="441"/>
        <v>856.1599999959999</v>
      </c>
      <c r="Z4701" s="13">
        <f t="shared" si="442"/>
        <v>3052</v>
      </c>
      <c r="AA4701" s="13">
        <f t="shared" si="443"/>
        <v>156.845714286</v>
      </c>
      <c r="AB4701" s="12" t="str">
        <f t="shared" si="444"/>
        <v>Low</v>
      </c>
      <c r="AC4701" s="12" t="str">
        <f t="shared" si="445"/>
        <v>Low Volume</v>
      </c>
    </row>
    <row r="4702" spans="1:29" x14ac:dyDescent="0.25">
      <c r="A4702" s="12">
        <v>1003002379</v>
      </c>
      <c r="B4702" s="12" t="s">
        <v>1156</v>
      </c>
      <c r="C4702" s="12" t="s">
        <v>1157</v>
      </c>
      <c r="D4702" s="12"/>
      <c r="E4702" s="12" t="str">
        <f t="shared" si="440"/>
        <v xml:space="preserve">Shrestha,Salona </v>
      </c>
      <c r="F4702" s="12" t="s">
        <v>3260</v>
      </c>
      <c r="G4702" s="12" t="s">
        <v>1158</v>
      </c>
      <c r="H4702" s="12" t="s">
        <v>493</v>
      </c>
      <c r="I4702" s="12" t="s">
        <v>5</v>
      </c>
      <c r="J4702" s="12" t="s">
        <v>2338</v>
      </c>
      <c r="K4702" s="12" t="s">
        <v>6</v>
      </c>
      <c r="L4702" s="12" t="s">
        <v>120</v>
      </c>
      <c r="M4702" s="12" t="s">
        <v>3258</v>
      </c>
      <c r="N4702" s="25">
        <v>99223</v>
      </c>
      <c r="O4702" s="12" t="s">
        <v>123</v>
      </c>
      <c r="P4702" s="12" t="s">
        <v>3257</v>
      </c>
      <c r="Q4702" s="12" t="s">
        <v>3259</v>
      </c>
      <c r="R4702" s="12">
        <v>15</v>
      </c>
      <c r="S4702" s="12">
        <v>15</v>
      </c>
      <c r="T4702" s="12">
        <v>15</v>
      </c>
      <c r="U4702" s="13">
        <v>581</v>
      </c>
      <c r="V4702" s="13">
        <v>172.87133333</v>
      </c>
      <c r="W4702" s="13">
        <v>138.01733333000001</v>
      </c>
      <c r="X4702" s="13">
        <v>133.84800000000001</v>
      </c>
      <c r="Y4702" s="13">
        <f t="shared" si="441"/>
        <v>2070.2599999500003</v>
      </c>
      <c r="Z4702" s="13">
        <f t="shared" si="442"/>
        <v>8715</v>
      </c>
      <c r="AA4702" s="13">
        <f t="shared" si="443"/>
        <v>442.98266666999996</v>
      </c>
      <c r="AB4702" s="12" t="str">
        <f t="shared" si="444"/>
        <v>Low</v>
      </c>
      <c r="AC4702" s="12" t="str">
        <f t="shared" si="445"/>
        <v>Low Volume</v>
      </c>
    </row>
    <row r="4703" spans="1:29" x14ac:dyDescent="0.25">
      <c r="A4703" s="12">
        <v>1003002379</v>
      </c>
      <c r="B4703" s="12" t="s">
        <v>1156</v>
      </c>
      <c r="C4703" s="12" t="s">
        <v>1157</v>
      </c>
      <c r="D4703" s="12"/>
      <c r="E4703" s="12" t="str">
        <f t="shared" si="440"/>
        <v xml:space="preserve">Shrestha,Salona </v>
      </c>
      <c r="F4703" s="12" t="s">
        <v>3260</v>
      </c>
      <c r="G4703" s="12" t="s">
        <v>1158</v>
      </c>
      <c r="H4703" s="12" t="s">
        <v>493</v>
      </c>
      <c r="I4703" s="12" t="s">
        <v>5</v>
      </c>
      <c r="J4703" s="12" t="s">
        <v>2338</v>
      </c>
      <c r="K4703" s="12" t="s">
        <v>6</v>
      </c>
      <c r="L4703" s="12" t="s">
        <v>120</v>
      </c>
      <c r="M4703" s="12" t="s">
        <v>3258</v>
      </c>
      <c r="N4703" s="25">
        <v>99232</v>
      </c>
      <c r="O4703" s="12" t="s">
        <v>125</v>
      </c>
      <c r="P4703" s="12" t="s">
        <v>3257</v>
      </c>
      <c r="Q4703" s="12" t="s">
        <v>3259</v>
      </c>
      <c r="R4703" s="12">
        <v>31</v>
      </c>
      <c r="S4703" s="12">
        <v>71</v>
      </c>
      <c r="T4703" s="12">
        <v>71</v>
      </c>
      <c r="U4703" s="13">
        <v>264</v>
      </c>
      <c r="V4703" s="13">
        <v>78.589577465000005</v>
      </c>
      <c r="W4703" s="13">
        <v>62.744507042000002</v>
      </c>
      <c r="X4703" s="13">
        <v>60.860845070000003</v>
      </c>
      <c r="Y4703" s="13">
        <f t="shared" si="441"/>
        <v>4454.8599999819999</v>
      </c>
      <c r="Z4703" s="13">
        <f t="shared" si="442"/>
        <v>18744</v>
      </c>
      <c r="AA4703" s="13">
        <f t="shared" si="443"/>
        <v>201.25549295799999</v>
      </c>
      <c r="AB4703" s="12" t="str">
        <f t="shared" si="444"/>
        <v>Low</v>
      </c>
      <c r="AC4703" s="12" t="str">
        <f t="shared" si="445"/>
        <v>Low Volume</v>
      </c>
    </row>
    <row r="4704" spans="1:29" x14ac:dyDescent="0.25">
      <c r="A4704" s="12">
        <v>1003002379</v>
      </c>
      <c r="B4704" s="12" t="s">
        <v>1156</v>
      </c>
      <c r="C4704" s="12" t="s">
        <v>1157</v>
      </c>
      <c r="D4704" s="12"/>
      <c r="E4704" s="12" t="str">
        <f t="shared" si="440"/>
        <v xml:space="preserve">Shrestha,Salona </v>
      </c>
      <c r="F4704" s="12" t="s">
        <v>3260</v>
      </c>
      <c r="G4704" s="12" t="s">
        <v>1158</v>
      </c>
      <c r="H4704" s="12" t="s">
        <v>493</v>
      </c>
      <c r="I4704" s="12" t="s">
        <v>5</v>
      </c>
      <c r="J4704" s="12" t="s">
        <v>2338</v>
      </c>
      <c r="K4704" s="12" t="s">
        <v>6</v>
      </c>
      <c r="L4704" s="12" t="s">
        <v>120</v>
      </c>
      <c r="M4704" s="12" t="s">
        <v>3258</v>
      </c>
      <c r="N4704" s="25">
        <v>99233</v>
      </c>
      <c r="O4704" s="12" t="s">
        <v>126</v>
      </c>
      <c r="P4704" s="12" t="s">
        <v>3257</v>
      </c>
      <c r="Q4704" s="12" t="s">
        <v>3259</v>
      </c>
      <c r="R4704" s="12">
        <v>79</v>
      </c>
      <c r="S4704" s="12">
        <v>199</v>
      </c>
      <c r="T4704" s="12">
        <v>199</v>
      </c>
      <c r="U4704" s="13">
        <v>398</v>
      </c>
      <c r="V4704" s="13">
        <v>116.65246231</v>
      </c>
      <c r="W4704" s="13">
        <v>92.214824121000007</v>
      </c>
      <c r="X4704" s="13">
        <v>90.901055275999994</v>
      </c>
      <c r="Y4704" s="13">
        <f t="shared" si="441"/>
        <v>18350.750000079002</v>
      </c>
      <c r="Z4704" s="13">
        <f t="shared" si="442"/>
        <v>79202</v>
      </c>
      <c r="AA4704" s="13">
        <f t="shared" si="443"/>
        <v>305.78517587900001</v>
      </c>
      <c r="AB4704" s="12" t="str">
        <f t="shared" si="444"/>
        <v>High</v>
      </c>
      <c r="AC4704" s="12" t="str">
        <f t="shared" si="445"/>
        <v>Medium Volume</v>
      </c>
    </row>
    <row r="4705" spans="1:29" x14ac:dyDescent="0.25">
      <c r="A4705" s="12">
        <v>1003002379</v>
      </c>
      <c r="B4705" s="12" t="s">
        <v>1156</v>
      </c>
      <c r="C4705" s="12" t="s">
        <v>1157</v>
      </c>
      <c r="D4705" s="12"/>
      <c r="E4705" s="12" t="str">
        <f t="shared" si="440"/>
        <v xml:space="preserve">Shrestha,Salona </v>
      </c>
      <c r="F4705" s="12" t="s">
        <v>3260</v>
      </c>
      <c r="G4705" s="12" t="s">
        <v>1158</v>
      </c>
      <c r="H4705" s="12" t="s">
        <v>493</v>
      </c>
      <c r="I4705" s="12" t="s">
        <v>5</v>
      </c>
      <c r="J4705" s="12" t="s">
        <v>2338</v>
      </c>
      <c r="K4705" s="12" t="s">
        <v>6</v>
      </c>
      <c r="L4705" s="12" t="s">
        <v>120</v>
      </c>
      <c r="M4705" s="12" t="s">
        <v>3258</v>
      </c>
      <c r="N4705" s="25">
        <v>99239</v>
      </c>
      <c r="O4705" s="12" t="s">
        <v>127</v>
      </c>
      <c r="P4705" s="12" t="s">
        <v>3257</v>
      </c>
      <c r="Q4705" s="12" t="s">
        <v>3259</v>
      </c>
      <c r="R4705" s="12">
        <v>43</v>
      </c>
      <c r="S4705" s="12">
        <v>43</v>
      </c>
      <c r="T4705" s="12">
        <v>43</v>
      </c>
      <c r="U4705" s="13">
        <v>384</v>
      </c>
      <c r="V4705" s="13">
        <v>115.12883721</v>
      </c>
      <c r="W4705" s="13">
        <v>91.67</v>
      </c>
      <c r="X4705" s="13">
        <v>88.290697674</v>
      </c>
      <c r="Y4705" s="13">
        <f t="shared" si="441"/>
        <v>3941.81</v>
      </c>
      <c r="Z4705" s="13">
        <f t="shared" si="442"/>
        <v>16512</v>
      </c>
      <c r="AA4705" s="13">
        <f t="shared" si="443"/>
        <v>292.33</v>
      </c>
      <c r="AB4705" s="12" t="str">
        <f t="shared" si="444"/>
        <v>Low</v>
      </c>
      <c r="AC4705" s="12" t="str">
        <f t="shared" si="445"/>
        <v>Low Volume</v>
      </c>
    </row>
    <row r="4706" spans="1:29" x14ac:dyDescent="0.25">
      <c r="A4706" s="12">
        <v>1003016452</v>
      </c>
      <c r="B4706" s="12" t="s">
        <v>2077</v>
      </c>
      <c r="C4706" s="12" t="s">
        <v>2078</v>
      </c>
      <c r="D4706" s="12"/>
      <c r="E4706" s="12" t="str">
        <f t="shared" si="440"/>
        <v xml:space="preserve">Singh,Kamaldeep </v>
      </c>
      <c r="F4706" s="12" t="s">
        <v>3260</v>
      </c>
      <c r="G4706" s="12" t="s">
        <v>2079</v>
      </c>
      <c r="H4706" s="12" t="s">
        <v>219</v>
      </c>
      <c r="I4706" s="12" t="s">
        <v>5</v>
      </c>
      <c r="J4706" s="12" t="s">
        <v>2338</v>
      </c>
      <c r="K4706" s="12" t="s">
        <v>6</v>
      </c>
      <c r="L4706" s="12" t="s">
        <v>1508</v>
      </c>
      <c r="M4706" s="12" t="s">
        <v>3258</v>
      </c>
      <c r="N4706" s="25">
        <v>98941</v>
      </c>
      <c r="O4706" s="12" t="s">
        <v>1520</v>
      </c>
      <c r="P4706" s="12" t="s">
        <v>3257</v>
      </c>
      <c r="Q4706" s="12" t="s">
        <v>3239</v>
      </c>
      <c r="R4706" s="12">
        <v>22</v>
      </c>
      <c r="S4706" s="12">
        <v>63</v>
      </c>
      <c r="T4706" s="12">
        <v>63</v>
      </c>
      <c r="U4706" s="13">
        <v>99.841269840999999</v>
      </c>
      <c r="V4706" s="13">
        <v>42.386349205999998</v>
      </c>
      <c r="W4706" s="13">
        <v>32.030158729999997</v>
      </c>
      <c r="X4706" s="13">
        <v>29.151587301999999</v>
      </c>
      <c r="Y4706" s="13">
        <f t="shared" si="441"/>
        <v>2017.8999999899997</v>
      </c>
      <c r="Z4706" s="13">
        <f t="shared" si="442"/>
        <v>6289.9999999829997</v>
      </c>
      <c r="AA4706" s="13">
        <f t="shared" si="443"/>
        <v>67.811111111000002</v>
      </c>
      <c r="AB4706" s="12" t="str">
        <f t="shared" si="444"/>
        <v>Low</v>
      </c>
      <c r="AC4706" s="12" t="str">
        <f t="shared" si="445"/>
        <v>Low Volume</v>
      </c>
    </row>
    <row r="4707" spans="1:29" x14ac:dyDescent="0.25">
      <c r="A4707" s="12">
        <v>1003019654</v>
      </c>
      <c r="B4707" s="12" t="s">
        <v>1208</v>
      </c>
      <c r="C4707" s="12" t="s">
        <v>1209</v>
      </c>
      <c r="D4707" s="12"/>
      <c r="E4707" s="12" t="str">
        <f t="shared" si="440"/>
        <v xml:space="preserve">Sirc,Evan </v>
      </c>
      <c r="F4707" s="12" t="s">
        <v>3260</v>
      </c>
      <c r="G4707" s="12" t="s">
        <v>1210</v>
      </c>
      <c r="H4707" s="12" t="s">
        <v>219</v>
      </c>
      <c r="I4707" s="12" t="s">
        <v>5</v>
      </c>
      <c r="J4707" s="12" t="s">
        <v>2338</v>
      </c>
      <c r="K4707" s="12" t="s">
        <v>6</v>
      </c>
      <c r="L4707" s="12" t="s">
        <v>1211</v>
      </c>
      <c r="M4707" s="12" t="s">
        <v>3258</v>
      </c>
      <c r="N4707" s="25">
        <v>70450</v>
      </c>
      <c r="O4707" s="12" t="s">
        <v>9</v>
      </c>
      <c r="P4707" s="12" t="s">
        <v>3257</v>
      </c>
      <c r="Q4707" s="12" t="s">
        <v>3259</v>
      </c>
      <c r="R4707" s="12">
        <v>75</v>
      </c>
      <c r="S4707" s="12">
        <v>75</v>
      </c>
      <c r="T4707" s="12">
        <v>75</v>
      </c>
      <c r="U4707" s="13">
        <v>255.08</v>
      </c>
      <c r="V4707" s="13">
        <v>46.515999999999998</v>
      </c>
      <c r="W4707" s="13">
        <v>37.617199999999997</v>
      </c>
      <c r="X4707" s="13">
        <v>29.628</v>
      </c>
      <c r="Y4707" s="13">
        <f t="shared" si="441"/>
        <v>2821.29</v>
      </c>
      <c r="Z4707" s="13">
        <f t="shared" si="442"/>
        <v>19131</v>
      </c>
      <c r="AA4707" s="13">
        <f t="shared" si="443"/>
        <v>217.46280000000002</v>
      </c>
      <c r="AB4707" s="12" t="str">
        <f t="shared" si="444"/>
        <v>Low</v>
      </c>
      <c r="AC4707" s="12" t="str">
        <f t="shared" si="445"/>
        <v>Low Volume</v>
      </c>
    </row>
    <row r="4708" spans="1:29" x14ac:dyDescent="0.25">
      <c r="A4708" s="12">
        <v>1003019654</v>
      </c>
      <c r="B4708" s="12" t="s">
        <v>1208</v>
      </c>
      <c r="C4708" s="12" t="s">
        <v>1209</v>
      </c>
      <c r="D4708" s="12"/>
      <c r="E4708" s="12" t="str">
        <f t="shared" si="440"/>
        <v xml:space="preserve">Sirc,Evan </v>
      </c>
      <c r="F4708" s="12" t="s">
        <v>3260</v>
      </c>
      <c r="G4708" s="12" t="s">
        <v>1210</v>
      </c>
      <c r="H4708" s="12" t="s">
        <v>219</v>
      </c>
      <c r="I4708" s="12" t="s">
        <v>5</v>
      </c>
      <c r="J4708" s="12" t="s">
        <v>2338</v>
      </c>
      <c r="K4708" s="12" t="s">
        <v>6</v>
      </c>
      <c r="L4708" s="12" t="s">
        <v>1211</v>
      </c>
      <c r="M4708" s="12" t="s">
        <v>3258</v>
      </c>
      <c r="N4708" s="25">
        <v>71045</v>
      </c>
      <c r="O4708" s="12" t="s">
        <v>18</v>
      </c>
      <c r="P4708" s="12" t="s">
        <v>3257</v>
      </c>
      <c r="Q4708" s="12" t="s">
        <v>3259</v>
      </c>
      <c r="R4708" s="12">
        <v>592</v>
      </c>
      <c r="S4708" s="12">
        <v>648</v>
      </c>
      <c r="T4708" s="12">
        <v>646</v>
      </c>
      <c r="U4708" s="13">
        <v>35.751543210000001</v>
      </c>
      <c r="V4708" s="13">
        <v>9.9066203704000007</v>
      </c>
      <c r="W4708" s="13">
        <v>7.9674382715999998</v>
      </c>
      <c r="X4708" s="13">
        <v>6.4731790123000001</v>
      </c>
      <c r="Y4708" s="13">
        <f t="shared" si="441"/>
        <v>5162.8999999968</v>
      </c>
      <c r="Z4708" s="13">
        <f t="shared" si="442"/>
        <v>23167.000000079999</v>
      </c>
      <c r="AA4708" s="13">
        <f t="shared" si="443"/>
        <v>27.784104938400002</v>
      </c>
      <c r="AB4708" s="12" t="str">
        <f t="shared" si="444"/>
        <v>Medium</v>
      </c>
      <c r="AC4708" s="12" t="str">
        <f t="shared" si="445"/>
        <v>High Volume</v>
      </c>
    </row>
    <row r="4709" spans="1:29" x14ac:dyDescent="0.25">
      <c r="A4709" s="12">
        <v>1003019654</v>
      </c>
      <c r="B4709" s="12" t="s">
        <v>1208</v>
      </c>
      <c r="C4709" s="12" t="s">
        <v>1209</v>
      </c>
      <c r="D4709" s="12"/>
      <c r="E4709" s="12" t="str">
        <f t="shared" si="440"/>
        <v xml:space="preserve">Sirc,Evan </v>
      </c>
      <c r="F4709" s="12" t="s">
        <v>3260</v>
      </c>
      <c r="G4709" s="12" t="s">
        <v>1210</v>
      </c>
      <c r="H4709" s="12" t="s">
        <v>219</v>
      </c>
      <c r="I4709" s="12" t="s">
        <v>5</v>
      </c>
      <c r="J4709" s="12" t="s">
        <v>2338</v>
      </c>
      <c r="K4709" s="12" t="s">
        <v>6</v>
      </c>
      <c r="L4709" s="12" t="s">
        <v>1211</v>
      </c>
      <c r="M4709" s="12" t="s">
        <v>3258</v>
      </c>
      <c r="N4709" s="25">
        <v>71046</v>
      </c>
      <c r="O4709" s="12" t="s">
        <v>19</v>
      </c>
      <c r="P4709" s="12" t="s">
        <v>3257</v>
      </c>
      <c r="Q4709" s="12" t="s">
        <v>3259</v>
      </c>
      <c r="R4709" s="12">
        <v>146</v>
      </c>
      <c r="S4709" s="12">
        <v>147</v>
      </c>
      <c r="T4709" s="12">
        <v>146</v>
      </c>
      <c r="U4709" s="13">
        <v>40</v>
      </c>
      <c r="V4709" s="13">
        <v>12.43707483</v>
      </c>
      <c r="W4709" s="13">
        <v>9.8577551020000005</v>
      </c>
      <c r="X4709" s="13">
        <v>7.8935374149999999</v>
      </c>
      <c r="Y4709" s="13">
        <f t="shared" si="441"/>
        <v>1449.089999994</v>
      </c>
      <c r="Z4709" s="13">
        <f t="shared" si="442"/>
        <v>5880</v>
      </c>
      <c r="AA4709" s="13">
        <f t="shared" si="443"/>
        <v>30.142244898000001</v>
      </c>
      <c r="AB4709" s="12" t="str">
        <f t="shared" si="444"/>
        <v>Low</v>
      </c>
      <c r="AC4709" s="12" t="str">
        <f t="shared" si="445"/>
        <v>Medium Volume</v>
      </c>
    </row>
    <row r="4710" spans="1:29" x14ac:dyDescent="0.25">
      <c r="A4710" s="12">
        <v>1003019654</v>
      </c>
      <c r="B4710" s="12" t="s">
        <v>1208</v>
      </c>
      <c r="C4710" s="12" t="s">
        <v>1209</v>
      </c>
      <c r="D4710" s="12"/>
      <c r="E4710" s="12" t="str">
        <f t="shared" si="440"/>
        <v xml:space="preserve">Sirc,Evan </v>
      </c>
      <c r="F4710" s="12" t="s">
        <v>3260</v>
      </c>
      <c r="G4710" s="12" t="s">
        <v>1210</v>
      </c>
      <c r="H4710" s="12" t="s">
        <v>219</v>
      </c>
      <c r="I4710" s="12" t="s">
        <v>5</v>
      </c>
      <c r="J4710" s="12" t="s">
        <v>2338</v>
      </c>
      <c r="K4710" s="12" t="s">
        <v>6</v>
      </c>
      <c r="L4710" s="12" t="s">
        <v>1211</v>
      </c>
      <c r="M4710" s="12" t="s">
        <v>3258</v>
      </c>
      <c r="N4710" s="25">
        <v>71046</v>
      </c>
      <c r="O4710" s="12" t="s">
        <v>19</v>
      </c>
      <c r="P4710" s="12" t="s">
        <v>3257</v>
      </c>
      <c r="Q4710" s="12" t="s">
        <v>3239</v>
      </c>
      <c r="R4710" s="12">
        <v>17</v>
      </c>
      <c r="S4710" s="12">
        <v>17</v>
      </c>
      <c r="T4710" s="12">
        <v>17</v>
      </c>
      <c r="U4710" s="13">
        <v>40</v>
      </c>
      <c r="V4710" s="13">
        <v>12.367647058999999</v>
      </c>
      <c r="W4710" s="13">
        <v>8.3094117647000001</v>
      </c>
      <c r="X4710" s="13">
        <v>6.6541176470999996</v>
      </c>
      <c r="Y4710" s="13">
        <f t="shared" si="441"/>
        <v>141.2599999999</v>
      </c>
      <c r="Z4710" s="13">
        <f t="shared" si="442"/>
        <v>680</v>
      </c>
      <c r="AA4710" s="13">
        <f t="shared" si="443"/>
        <v>31.690588235299998</v>
      </c>
      <c r="AB4710" s="12" t="str">
        <f t="shared" si="444"/>
        <v>Low</v>
      </c>
      <c r="AC4710" s="12" t="str">
        <f t="shared" si="445"/>
        <v>Low Volume</v>
      </c>
    </row>
    <row r="4711" spans="1:29" x14ac:dyDescent="0.25">
      <c r="A4711" s="12">
        <v>1003019654</v>
      </c>
      <c r="B4711" s="12" t="s">
        <v>1208</v>
      </c>
      <c r="C4711" s="12" t="s">
        <v>1209</v>
      </c>
      <c r="D4711" s="12"/>
      <c r="E4711" s="12" t="str">
        <f t="shared" si="440"/>
        <v xml:space="preserve">Sirc,Evan </v>
      </c>
      <c r="F4711" s="12" t="s">
        <v>3260</v>
      </c>
      <c r="G4711" s="12" t="s">
        <v>1210</v>
      </c>
      <c r="H4711" s="12" t="s">
        <v>219</v>
      </c>
      <c r="I4711" s="12" t="s">
        <v>5</v>
      </c>
      <c r="J4711" s="12" t="s">
        <v>2338</v>
      </c>
      <c r="K4711" s="12" t="s">
        <v>6</v>
      </c>
      <c r="L4711" s="12" t="s">
        <v>1211</v>
      </c>
      <c r="M4711" s="12" t="s">
        <v>3258</v>
      </c>
      <c r="N4711" s="25">
        <v>71250</v>
      </c>
      <c r="O4711" s="12" t="s">
        <v>21</v>
      </c>
      <c r="P4711" s="12" t="s">
        <v>3257</v>
      </c>
      <c r="Q4711" s="12" t="s">
        <v>3259</v>
      </c>
      <c r="R4711" s="12">
        <v>52</v>
      </c>
      <c r="S4711" s="12">
        <v>52</v>
      </c>
      <c r="T4711" s="12">
        <v>52</v>
      </c>
      <c r="U4711" s="13">
        <v>283.21153845999999</v>
      </c>
      <c r="V4711" s="13">
        <v>59.85</v>
      </c>
      <c r="W4711" s="13">
        <v>47.537500000000001</v>
      </c>
      <c r="X4711" s="13">
        <v>37.160192307999999</v>
      </c>
      <c r="Y4711" s="13">
        <f t="shared" si="441"/>
        <v>2471.9500000000003</v>
      </c>
      <c r="Z4711" s="13">
        <f t="shared" si="442"/>
        <v>14726.999999919999</v>
      </c>
      <c r="AA4711" s="13">
        <f t="shared" si="443"/>
        <v>235.67403845999999</v>
      </c>
      <c r="AB4711" s="12" t="str">
        <f t="shared" si="444"/>
        <v>Low</v>
      </c>
      <c r="AC4711" s="12" t="str">
        <f t="shared" si="445"/>
        <v>Low Volume</v>
      </c>
    </row>
    <row r="4712" spans="1:29" x14ac:dyDescent="0.25">
      <c r="A4712" s="12">
        <v>1003019654</v>
      </c>
      <c r="B4712" s="12" t="s">
        <v>1208</v>
      </c>
      <c r="C4712" s="12" t="s">
        <v>1209</v>
      </c>
      <c r="D4712" s="12"/>
      <c r="E4712" s="12" t="str">
        <f t="shared" si="440"/>
        <v xml:space="preserve">Sirc,Evan </v>
      </c>
      <c r="F4712" s="12" t="s">
        <v>3260</v>
      </c>
      <c r="G4712" s="12" t="s">
        <v>1210</v>
      </c>
      <c r="H4712" s="12" t="s">
        <v>219</v>
      </c>
      <c r="I4712" s="12" t="s">
        <v>5</v>
      </c>
      <c r="J4712" s="12" t="s">
        <v>2338</v>
      </c>
      <c r="K4712" s="12" t="s">
        <v>6</v>
      </c>
      <c r="L4712" s="12" t="s">
        <v>1211</v>
      </c>
      <c r="M4712" s="12" t="s">
        <v>3258</v>
      </c>
      <c r="N4712" s="25">
        <v>71250</v>
      </c>
      <c r="O4712" s="12" t="s">
        <v>21</v>
      </c>
      <c r="P4712" s="12" t="s">
        <v>3257</v>
      </c>
      <c r="Q4712" s="12" t="s">
        <v>3239</v>
      </c>
      <c r="R4712" s="12">
        <v>44</v>
      </c>
      <c r="S4712" s="12">
        <v>45</v>
      </c>
      <c r="T4712" s="12">
        <v>45</v>
      </c>
      <c r="U4712" s="13">
        <v>199.86666667</v>
      </c>
      <c r="V4712" s="13">
        <v>58.333111111000001</v>
      </c>
      <c r="W4712" s="13">
        <v>44.745555555999999</v>
      </c>
      <c r="X4712" s="13">
        <v>36.585111111000003</v>
      </c>
      <c r="Y4712" s="13">
        <f t="shared" si="441"/>
        <v>2013.55000002</v>
      </c>
      <c r="Z4712" s="13">
        <f t="shared" si="442"/>
        <v>8994.0000001499993</v>
      </c>
      <c r="AA4712" s="13">
        <f t="shared" si="443"/>
        <v>155.121111114</v>
      </c>
      <c r="AB4712" s="12" t="str">
        <f t="shared" si="444"/>
        <v>Low</v>
      </c>
      <c r="AC4712" s="12" t="str">
        <f t="shared" si="445"/>
        <v>Low Volume</v>
      </c>
    </row>
    <row r="4713" spans="1:29" x14ac:dyDescent="0.25">
      <c r="A4713" s="12">
        <v>1003019654</v>
      </c>
      <c r="B4713" s="12" t="s">
        <v>1208</v>
      </c>
      <c r="C4713" s="12" t="s">
        <v>1209</v>
      </c>
      <c r="D4713" s="12"/>
      <c r="E4713" s="12" t="str">
        <f t="shared" si="440"/>
        <v xml:space="preserve">Sirc,Evan </v>
      </c>
      <c r="F4713" s="12" t="s">
        <v>3260</v>
      </c>
      <c r="G4713" s="12" t="s">
        <v>1210</v>
      </c>
      <c r="H4713" s="12" t="s">
        <v>219</v>
      </c>
      <c r="I4713" s="12" t="s">
        <v>5</v>
      </c>
      <c r="J4713" s="12" t="s">
        <v>2338</v>
      </c>
      <c r="K4713" s="12" t="s">
        <v>6</v>
      </c>
      <c r="L4713" s="12" t="s">
        <v>1211</v>
      </c>
      <c r="M4713" s="12" t="s">
        <v>3258</v>
      </c>
      <c r="N4713" s="25">
        <v>71260</v>
      </c>
      <c r="O4713" s="12" t="s">
        <v>22</v>
      </c>
      <c r="P4713" s="12" t="s">
        <v>3257</v>
      </c>
      <c r="Q4713" s="12" t="s">
        <v>3259</v>
      </c>
      <c r="R4713" s="12">
        <v>19</v>
      </c>
      <c r="S4713" s="12">
        <v>19</v>
      </c>
      <c r="T4713" s="12">
        <v>19</v>
      </c>
      <c r="U4713" s="13">
        <v>303.84210525999998</v>
      </c>
      <c r="V4713" s="13">
        <v>63.361052632000003</v>
      </c>
      <c r="W4713" s="13">
        <v>51.204736842000003</v>
      </c>
      <c r="X4713" s="13">
        <v>40.662631578999999</v>
      </c>
      <c r="Y4713" s="13">
        <f t="shared" si="441"/>
        <v>972.88999999800001</v>
      </c>
      <c r="Z4713" s="13">
        <f t="shared" si="442"/>
        <v>5772.9999999399997</v>
      </c>
      <c r="AA4713" s="13">
        <f t="shared" si="443"/>
        <v>252.63736841799999</v>
      </c>
      <c r="AB4713" s="12" t="str">
        <f t="shared" si="444"/>
        <v>Low</v>
      </c>
      <c r="AC4713" s="12" t="str">
        <f t="shared" si="445"/>
        <v>Low Volume</v>
      </c>
    </row>
    <row r="4714" spans="1:29" x14ac:dyDescent="0.25">
      <c r="A4714" s="12">
        <v>1003019654</v>
      </c>
      <c r="B4714" s="12" t="s">
        <v>1208</v>
      </c>
      <c r="C4714" s="12" t="s">
        <v>1209</v>
      </c>
      <c r="D4714" s="12"/>
      <c r="E4714" s="12" t="str">
        <f t="shared" si="440"/>
        <v xml:space="preserve">Sirc,Evan </v>
      </c>
      <c r="F4714" s="12" t="s">
        <v>3260</v>
      </c>
      <c r="G4714" s="12" t="s">
        <v>1210</v>
      </c>
      <c r="H4714" s="12" t="s">
        <v>219</v>
      </c>
      <c r="I4714" s="12" t="s">
        <v>5</v>
      </c>
      <c r="J4714" s="12" t="s">
        <v>2338</v>
      </c>
      <c r="K4714" s="12" t="s">
        <v>6</v>
      </c>
      <c r="L4714" s="12" t="s">
        <v>1211</v>
      </c>
      <c r="M4714" s="12" t="s">
        <v>3258</v>
      </c>
      <c r="N4714" s="25">
        <v>71275</v>
      </c>
      <c r="O4714" s="12" t="s">
        <v>23</v>
      </c>
      <c r="P4714" s="12" t="s">
        <v>3257</v>
      </c>
      <c r="Q4714" s="12" t="s">
        <v>3259</v>
      </c>
      <c r="R4714" s="12">
        <v>24</v>
      </c>
      <c r="S4714" s="12">
        <v>24</v>
      </c>
      <c r="T4714" s="12">
        <v>24</v>
      </c>
      <c r="U4714" s="13">
        <v>403</v>
      </c>
      <c r="V4714" s="13">
        <v>100.55666667</v>
      </c>
      <c r="W4714" s="13">
        <v>81.381249999999994</v>
      </c>
      <c r="X4714" s="13">
        <v>63.872083332999999</v>
      </c>
      <c r="Y4714" s="13">
        <f t="shared" si="441"/>
        <v>1953.1499999999999</v>
      </c>
      <c r="Z4714" s="13">
        <f t="shared" si="442"/>
        <v>9672</v>
      </c>
      <c r="AA4714" s="13">
        <f t="shared" si="443"/>
        <v>321.61874999999998</v>
      </c>
      <c r="AB4714" s="12" t="str">
        <f t="shared" si="444"/>
        <v>Low</v>
      </c>
      <c r="AC4714" s="12" t="str">
        <f t="shared" si="445"/>
        <v>Low Volume</v>
      </c>
    </row>
    <row r="4715" spans="1:29" x14ac:dyDescent="0.25">
      <c r="A4715" s="12">
        <v>1003019654</v>
      </c>
      <c r="B4715" s="12" t="s">
        <v>1208</v>
      </c>
      <c r="C4715" s="12" t="s">
        <v>1209</v>
      </c>
      <c r="D4715" s="12"/>
      <c r="E4715" s="12" t="str">
        <f t="shared" si="440"/>
        <v xml:space="preserve">Sirc,Evan </v>
      </c>
      <c r="F4715" s="12" t="s">
        <v>3260</v>
      </c>
      <c r="G4715" s="12" t="s">
        <v>1210</v>
      </c>
      <c r="H4715" s="12" t="s">
        <v>219</v>
      </c>
      <c r="I4715" s="12" t="s">
        <v>5</v>
      </c>
      <c r="J4715" s="12" t="s">
        <v>2338</v>
      </c>
      <c r="K4715" s="12" t="s">
        <v>6</v>
      </c>
      <c r="L4715" s="12" t="s">
        <v>1211</v>
      </c>
      <c r="M4715" s="12" t="s">
        <v>3258</v>
      </c>
      <c r="N4715" s="25">
        <v>72050</v>
      </c>
      <c r="O4715" s="12" t="s">
        <v>24</v>
      </c>
      <c r="P4715" s="12" t="s">
        <v>3257</v>
      </c>
      <c r="Q4715" s="12" t="s">
        <v>3259</v>
      </c>
      <c r="R4715" s="12">
        <v>15</v>
      </c>
      <c r="S4715" s="12">
        <v>15</v>
      </c>
      <c r="T4715" s="12">
        <v>15</v>
      </c>
      <c r="U4715" s="13">
        <v>68</v>
      </c>
      <c r="V4715" s="13">
        <v>15.318</v>
      </c>
      <c r="W4715" s="13">
        <v>12.398</v>
      </c>
      <c r="X4715" s="13">
        <v>9.8859999999999992</v>
      </c>
      <c r="Y4715" s="13">
        <f t="shared" si="441"/>
        <v>185.97</v>
      </c>
      <c r="Z4715" s="13">
        <f t="shared" si="442"/>
        <v>1020</v>
      </c>
      <c r="AA4715" s="13">
        <f t="shared" si="443"/>
        <v>55.602000000000004</v>
      </c>
      <c r="AB4715" s="12" t="str">
        <f t="shared" si="444"/>
        <v>Low</v>
      </c>
      <c r="AC4715" s="12" t="str">
        <f t="shared" si="445"/>
        <v>Low Volume</v>
      </c>
    </row>
    <row r="4716" spans="1:29" x14ac:dyDescent="0.25">
      <c r="A4716" s="12">
        <v>1003019654</v>
      </c>
      <c r="B4716" s="12" t="s">
        <v>1208</v>
      </c>
      <c r="C4716" s="12" t="s">
        <v>1209</v>
      </c>
      <c r="D4716" s="12"/>
      <c r="E4716" s="12" t="str">
        <f t="shared" si="440"/>
        <v xml:space="preserve">Sirc,Evan </v>
      </c>
      <c r="F4716" s="12" t="s">
        <v>3260</v>
      </c>
      <c r="G4716" s="12" t="s">
        <v>1210</v>
      </c>
      <c r="H4716" s="12" t="s">
        <v>219</v>
      </c>
      <c r="I4716" s="12" t="s">
        <v>5</v>
      </c>
      <c r="J4716" s="12" t="s">
        <v>2338</v>
      </c>
      <c r="K4716" s="12" t="s">
        <v>6</v>
      </c>
      <c r="L4716" s="12" t="s">
        <v>1211</v>
      </c>
      <c r="M4716" s="12" t="s">
        <v>3258</v>
      </c>
      <c r="N4716" s="25">
        <v>72070</v>
      </c>
      <c r="O4716" s="12" t="s">
        <v>805</v>
      </c>
      <c r="P4716" s="12" t="s">
        <v>3257</v>
      </c>
      <c r="Q4716" s="12" t="s">
        <v>3259</v>
      </c>
      <c r="R4716" s="12">
        <v>11</v>
      </c>
      <c r="S4716" s="12">
        <v>11</v>
      </c>
      <c r="T4716" s="12">
        <v>11</v>
      </c>
      <c r="U4716" s="13">
        <v>49</v>
      </c>
      <c r="V4716" s="13">
        <v>11.685454545000001</v>
      </c>
      <c r="W4716" s="13">
        <v>9.4609090908999995</v>
      </c>
      <c r="X4716" s="13">
        <v>7.5463636363999997</v>
      </c>
      <c r="Y4716" s="13">
        <f t="shared" si="441"/>
        <v>104.06999999989999</v>
      </c>
      <c r="Z4716" s="13">
        <f t="shared" si="442"/>
        <v>539</v>
      </c>
      <c r="AA4716" s="13">
        <f t="shared" si="443"/>
        <v>39.539090909099997</v>
      </c>
      <c r="AB4716" s="12" t="str">
        <f t="shared" si="444"/>
        <v>Low</v>
      </c>
      <c r="AC4716" s="12" t="str">
        <f t="shared" si="445"/>
        <v>Low Volume</v>
      </c>
    </row>
    <row r="4717" spans="1:29" x14ac:dyDescent="0.25">
      <c r="A4717" s="12">
        <v>1003019654</v>
      </c>
      <c r="B4717" s="12" t="s">
        <v>1208</v>
      </c>
      <c r="C4717" s="12" t="s">
        <v>1209</v>
      </c>
      <c r="D4717" s="12"/>
      <c r="E4717" s="12" t="str">
        <f t="shared" si="440"/>
        <v xml:space="preserve">Sirc,Evan </v>
      </c>
      <c r="F4717" s="12" t="s">
        <v>3260</v>
      </c>
      <c r="G4717" s="12" t="s">
        <v>1210</v>
      </c>
      <c r="H4717" s="12" t="s">
        <v>219</v>
      </c>
      <c r="I4717" s="12" t="s">
        <v>5</v>
      </c>
      <c r="J4717" s="12" t="s">
        <v>2338</v>
      </c>
      <c r="K4717" s="12" t="s">
        <v>6</v>
      </c>
      <c r="L4717" s="12" t="s">
        <v>1211</v>
      </c>
      <c r="M4717" s="12" t="s">
        <v>3258</v>
      </c>
      <c r="N4717" s="25">
        <v>72100</v>
      </c>
      <c r="O4717" s="12" t="s">
        <v>726</v>
      </c>
      <c r="P4717" s="12" t="s">
        <v>3257</v>
      </c>
      <c r="Q4717" s="12" t="s">
        <v>3259</v>
      </c>
      <c r="R4717" s="12">
        <v>18</v>
      </c>
      <c r="S4717" s="12">
        <v>18</v>
      </c>
      <c r="T4717" s="12">
        <v>18</v>
      </c>
      <c r="U4717" s="13">
        <v>51</v>
      </c>
      <c r="V4717" s="13">
        <v>12.955555556</v>
      </c>
      <c r="W4717" s="13">
        <v>10.49</v>
      </c>
      <c r="X4717" s="13">
        <v>8.3355555555999992</v>
      </c>
      <c r="Y4717" s="13">
        <f t="shared" si="441"/>
        <v>188.82</v>
      </c>
      <c r="Z4717" s="13">
        <f t="shared" si="442"/>
        <v>918</v>
      </c>
      <c r="AA4717" s="13">
        <f t="shared" si="443"/>
        <v>40.51</v>
      </c>
      <c r="AB4717" s="12" t="str">
        <f t="shared" si="444"/>
        <v>Low</v>
      </c>
      <c r="AC4717" s="12" t="str">
        <f t="shared" si="445"/>
        <v>Low Volume</v>
      </c>
    </row>
    <row r="4718" spans="1:29" x14ac:dyDescent="0.25">
      <c r="A4718" s="12">
        <v>1003019654</v>
      </c>
      <c r="B4718" s="12" t="s">
        <v>1208</v>
      </c>
      <c r="C4718" s="12" t="s">
        <v>1209</v>
      </c>
      <c r="D4718" s="12"/>
      <c r="E4718" s="12" t="str">
        <f t="shared" si="440"/>
        <v xml:space="preserve">Sirc,Evan </v>
      </c>
      <c r="F4718" s="12" t="s">
        <v>3260</v>
      </c>
      <c r="G4718" s="12" t="s">
        <v>1210</v>
      </c>
      <c r="H4718" s="12" t="s">
        <v>219</v>
      </c>
      <c r="I4718" s="12" t="s">
        <v>5</v>
      </c>
      <c r="J4718" s="12" t="s">
        <v>2338</v>
      </c>
      <c r="K4718" s="12" t="s">
        <v>6</v>
      </c>
      <c r="L4718" s="12" t="s">
        <v>1211</v>
      </c>
      <c r="M4718" s="12" t="s">
        <v>3258</v>
      </c>
      <c r="N4718" s="25">
        <v>72110</v>
      </c>
      <c r="O4718" s="12" t="s">
        <v>25</v>
      </c>
      <c r="P4718" s="12" t="s">
        <v>3257</v>
      </c>
      <c r="Q4718" s="12" t="s">
        <v>3259</v>
      </c>
      <c r="R4718" s="12">
        <v>28</v>
      </c>
      <c r="S4718" s="12">
        <v>28</v>
      </c>
      <c r="T4718" s="12">
        <v>28</v>
      </c>
      <c r="U4718" s="13">
        <v>69</v>
      </c>
      <c r="V4718" s="13">
        <v>14.98</v>
      </c>
      <c r="W4718" s="13">
        <v>12.12</v>
      </c>
      <c r="X4718" s="13">
        <v>9.66</v>
      </c>
      <c r="Y4718" s="13">
        <f t="shared" si="441"/>
        <v>339.35999999999996</v>
      </c>
      <c r="Z4718" s="13">
        <f t="shared" si="442"/>
        <v>1932</v>
      </c>
      <c r="AA4718" s="13">
        <f t="shared" si="443"/>
        <v>56.88</v>
      </c>
      <c r="AB4718" s="12" t="str">
        <f t="shared" si="444"/>
        <v>Low</v>
      </c>
      <c r="AC4718" s="12" t="str">
        <f t="shared" si="445"/>
        <v>Low Volume</v>
      </c>
    </row>
    <row r="4719" spans="1:29" x14ac:dyDescent="0.25">
      <c r="A4719" s="12">
        <v>1003019654</v>
      </c>
      <c r="B4719" s="12" t="s">
        <v>1208</v>
      </c>
      <c r="C4719" s="12" t="s">
        <v>1209</v>
      </c>
      <c r="D4719" s="12"/>
      <c r="E4719" s="12" t="str">
        <f t="shared" si="440"/>
        <v xml:space="preserve">Sirc,Evan </v>
      </c>
      <c r="F4719" s="12" t="s">
        <v>3260</v>
      </c>
      <c r="G4719" s="12" t="s">
        <v>1210</v>
      </c>
      <c r="H4719" s="12" t="s">
        <v>219</v>
      </c>
      <c r="I4719" s="12" t="s">
        <v>5</v>
      </c>
      <c r="J4719" s="12" t="s">
        <v>2338</v>
      </c>
      <c r="K4719" s="12" t="s">
        <v>6</v>
      </c>
      <c r="L4719" s="12" t="s">
        <v>1211</v>
      </c>
      <c r="M4719" s="12" t="s">
        <v>3258</v>
      </c>
      <c r="N4719" s="25">
        <v>72125</v>
      </c>
      <c r="O4719" s="12" t="s">
        <v>26</v>
      </c>
      <c r="P4719" s="12" t="s">
        <v>3257</v>
      </c>
      <c r="Q4719" s="12" t="s">
        <v>3259</v>
      </c>
      <c r="R4719" s="12">
        <v>25</v>
      </c>
      <c r="S4719" s="12">
        <v>25</v>
      </c>
      <c r="T4719" s="12">
        <v>25</v>
      </c>
      <c r="U4719" s="13">
        <v>283.76</v>
      </c>
      <c r="V4719" s="13">
        <v>54.814799999999998</v>
      </c>
      <c r="W4719" s="13">
        <v>44.335599999999999</v>
      </c>
      <c r="X4719" s="13">
        <v>34.692</v>
      </c>
      <c r="Y4719" s="13">
        <f t="shared" si="441"/>
        <v>1108.3899999999999</v>
      </c>
      <c r="Z4719" s="13">
        <f t="shared" si="442"/>
        <v>7094</v>
      </c>
      <c r="AA4719" s="13">
        <f t="shared" si="443"/>
        <v>239.42439999999999</v>
      </c>
      <c r="AB4719" s="12" t="str">
        <f t="shared" si="444"/>
        <v>Low</v>
      </c>
      <c r="AC4719" s="12" t="str">
        <f t="shared" si="445"/>
        <v>Low Volume</v>
      </c>
    </row>
    <row r="4720" spans="1:29" x14ac:dyDescent="0.25">
      <c r="A4720" s="12">
        <v>1003019654</v>
      </c>
      <c r="B4720" s="12" t="s">
        <v>1208</v>
      </c>
      <c r="C4720" s="12" t="s">
        <v>1209</v>
      </c>
      <c r="D4720" s="12"/>
      <c r="E4720" s="12" t="str">
        <f t="shared" si="440"/>
        <v xml:space="preserve">Sirc,Evan </v>
      </c>
      <c r="F4720" s="12" t="s">
        <v>3260</v>
      </c>
      <c r="G4720" s="12" t="s">
        <v>1210</v>
      </c>
      <c r="H4720" s="12" t="s">
        <v>219</v>
      </c>
      <c r="I4720" s="12" t="s">
        <v>5</v>
      </c>
      <c r="J4720" s="12" t="s">
        <v>2338</v>
      </c>
      <c r="K4720" s="12" t="s">
        <v>6</v>
      </c>
      <c r="L4720" s="12" t="s">
        <v>1211</v>
      </c>
      <c r="M4720" s="12" t="s">
        <v>3258</v>
      </c>
      <c r="N4720" s="25">
        <v>72170</v>
      </c>
      <c r="O4720" s="12" t="s">
        <v>31</v>
      </c>
      <c r="P4720" s="12" t="s">
        <v>3257</v>
      </c>
      <c r="Q4720" s="12" t="s">
        <v>3259</v>
      </c>
      <c r="R4720" s="12">
        <v>17</v>
      </c>
      <c r="S4720" s="12">
        <v>17</v>
      </c>
      <c r="T4720" s="12">
        <v>17</v>
      </c>
      <c r="U4720" s="13">
        <v>49.117647058999999</v>
      </c>
      <c r="V4720" s="13">
        <v>9.9323529411999996</v>
      </c>
      <c r="W4720" s="13">
        <v>8.0264705882000005</v>
      </c>
      <c r="X4720" s="13">
        <v>6.5164705881999998</v>
      </c>
      <c r="Y4720" s="13">
        <f t="shared" si="441"/>
        <v>136.44999999940001</v>
      </c>
      <c r="Z4720" s="13">
        <f t="shared" si="442"/>
        <v>835.00000000299997</v>
      </c>
      <c r="AA4720" s="13">
        <f t="shared" si="443"/>
        <v>41.091176470800001</v>
      </c>
      <c r="AB4720" s="12" t="str">
        <f t="shared" si="444"/>
        <v>Low</v>
      </c>
      <c r="AC4720" s="12" t="str">
        <f t="shared" si="445"/>
        <v>Low Volume</v>
      </c>
    </row>
    <row r="4721" spans="1:29" x14ac:dyDescent="0.25">
      <c r="A4721" s="12">
        <v>1003019654</v>
      </c>
      <c r="B4721" s="12" t="s">
        <v>1208</v>
      </c>
      <c r="C4721" s="12" t="s">
        <v>1209</v>
      </c>
      <c r="D4721" s="12"/>
      <c r="E4721" s="12" t="str">
        <f t="shared" si="440"/>
        <v xml:space="preserve">Sirc,Evan </v>
      </c>
      <c r="F4721" s="12" t="s">
        <v>3260</v>
      </c>
      <c r="G4721" s="12" t="s">
        <v>1210</v>
      </c>
      <c r="H4721" s="12" t="s">
        <v>219</v>
      </c>
      <c r="I4721" s="12" t="s">
        <v>5</v>
      </c>
      <c r="J4721" s="12" t="s">
        <v>2338</v>
      </c>
      <c r="K4721" s="12" t="s">
        <v>6</v>
      </c>
      <c r="L4721" s="12" t="s">
        <v>1211</v>
      </c>
      <c r="M4721" s="12" t="s">
        <v>3258</v>
      </c>
      <c r="N4721" s="25">
        <v>73030</v>
      </c>
      <c r="O4721" s="12" t="s">
        <v>33</v>
      </c>
      <c r="P4721" s="12" t="s">
        <v>3257</v>
      </c>
      <c r="Q4721" s="12" t="s">
        <v>3259</v>
      </c>
      <c r="R4721" s="12">
        <v>43</v>
      </c>
      <c r="S4721" s="12">
        <v>44</v>
      </c>
      <c r="T4721" s="12">
        <v>43</v>
      </c>
      <c r="U4721" s="13">
        <v>43</v>
      </c>
      <c r="V4721" s="13">
        <v>10.939545454999999</v>
      </c>
      <c r="W4721" s="13">
        <v>8.8529545454999994</v>
      </c>
      <c r="X4721" s="13">
        <v>7.0274999999999999</v>
      </c>
      <c r="Y4721" s="13">
        <f t="shared" si="441"/>
        <v>389.53000000199995</v>
      </c>
      <c r="Z4721" s="13">
        <f t="shared" si="442"/>
        <v>1892</v>
      </c>
      <c r="AA4721" s="13">
        <f t="shared" si="443"/>
        <v>34.147045454500002</v>
      </c>
      <c r="AB4721" s="12" t="str">
        <f t="shared" si="444"/>
        <v>Low</v>
      </c>
      <c r="AC4721" s="12" t="str">
        <f t="shared" si="445"/>
        <v>Low Volume</v>
      </c>
    </row>
    <row r="4722" spans="1:29" x14ac:dyDescent="0.25">
      <c r="A4722" s="12">
        <v>1003019654</v>
      </c>
      <c r="B4722" s="12" t="s">
        <v>1208</v>
      </c>
      <c r="C4722" s="12" t="s">
        <v>1209</v>
      </c>
      <c r="D4722" s="12"/>
      <c r="E4722" s="12" t="str">
        <f t="shared" si="440"/>
        <v xml:space="preserve">Sirc,Evan </v>
      </c>
      <c r="F4722" s="12" t="s">
        <v>3260</v>
      </c>
      <c r="G4722" s="12" t="s">
        <v>1210</v>
      </c>
      <c r="H4722" s="12" t="s">
        <v>219</v>
      </c>
      <c r="I4722" s="12" t="s">
        <v>5</v>
      </c>
      <c r="J4722" s="12" t="s">
        <v>2338</v>
      </c>
      <c r="K4722" s="12" t="s">
        <v>6</v>
      </c>
      <c r="L4722" s="12" t="s">
        <v>1211</v>
      </c>
      <c r="M4722" s="12" t="s">
        <v>3258</v>
      </c>
      <c r="N4722" s="25">
        <v>73110</v>
      </c>
      <c r="O4722" s="12" t="s">
        <v>38</v>
      </c>
      <c r="P4722" s="12" t="s">
        <v>3257</v>
      </c>
      <c r="Q4722" s="12" t="s">
        <v>3259</v>
      </c>
      <c r="R4722" s="12">
        <v>16</v>
      </c>
      <c r="S4722" s="12">
        <v>18</v>
      </c>
      <c r="T4722" s="12">
        <v>16</v>
      </c>
      <c r="U4722" s="13">
        <v>40</v>
      </c>
      <c r="V4722" s="13">
        <v>10.070555556</v>
      </c>
      <c r="W4722" s="13">
        <v>8.1522222222000007</v>
      </c>
      <c r="X4722" s="13">
        <v>6.5238888889000002</v>
      </c>
      <c r="Y4722" s="13">
        <f t="shared" si="441"/>
        <v>146.7399999996</v>
      </c>
      <c r="Z4722" s="13">
        <f t="shared" si="442"/>
        <v>720</v>
      </c>
      <c r="AA4722" s="13">
        <f t="shared" si="443"/>
        <v>31.847777777799998</v>
      </c>
      <c r="AB4722" s="12" t="str">
        <f t="shared" si="444"/>
        <v>Low</v>
      </c>
      <c r="AC4722" s="12" t="str">
        <f t="shared" si="445"/>
        <v>Low Volume</v>
      </c>
    </row>
    <row r="4723" spans="1:29" x14ac:dyDescent="0.25">
      <c r="A4723" s="12">
        <v>1003019654</v>
      </c>
      <c r="B4723" s="12" t="s">
        <v>1208</v>
      </c>
      <c r="C4723" s="12" t="s">
        <v>1209</v>
      </c>
      <c r="D4723" s="12"/>
      <c r="E4723" s="12" t="str">
        <f t="shared" si="440"/>
        <v xml:space="preserve">Sirc,Evan </v>
      </c>
      <c r="F4723" s="12" t="s">
        <v>3260</v>
      </c>
      <c r="G4723" s="12" t="s">
        <v>1210</v>
      </c>
      <c r="H4723" s="12" t="s">
        <v>219</v>
      </c>
      <c r="I4723" s="12" t="s">
        <v>5</v>
      </c>
      <c r="J4723" s="12" t="s">
        <v>2338</v>
      </c>
      <c r="K4723" s="12" t="s">
        <v>6</v>
      </c>
      <c r="L4723" s="12" t="s">
        <v>1211</v>
      </c>
      <c r="M4723" s="12" t="s">
        <v>3258</v>
      </c>
      <c r="N4723" s="25">
        <v>73130</v>
      </c>
      <c r="O4723" s="12" t="s">
        <v>39</v>
      </c>
      <c r="P4723" s="12" t="s">
        <v>3257</v>
      </c>
      <c r="Q4723" s="12" t="s">
        <v>3259</v>
      </c>
      <c r="R4723" s="12">
        <v>19</v>
      </c>
      <c r="S4723" s="12">
        <v>19</v>
      </c>
      <c r="T4723" s="12">
        <v>19</v>
      </c>
      <c r="U4723" s="13">
        <v>40</v>
      </c>
      <c r="V4723" s="13">
        <v>10.071052632000001</v>
      </c>
      <c r="W4723" s="13">
        <v>8.1526315788999995</v>
      </c>
      <c r="X4723" s="13">
        <v>6.5242105263000001</v>
      </c>
      <c r="Y4723" s="13">
        <f t="shared" si="441"/>
        <v>154.89999999909998</v>
      </c>
      <c r="Z4723" s="13">
        <f t="shared" si="442"/>
        <v>760</v>
      </c>
      <c r="AA4723" s="13">
        <f t="shared" si="443"/>
        <v>31.847368421100001</v>
      </c>
      <c r="AB4723" s="12" t="str">
        <f t="shared" si="444"/>
        <v>Low</v>
      </c>
      <c r="AC4723" s="12" t="str">
        <f t="shared" si="445"/>
        <v>Low Volume</v>
      </c>
    </row>
    <row r="4724" spans="1:29" x14ac:dyDescent="0.25">
      <c r="A4724" s="12">
        <v>1003019654</v>
      </c>
      <c r="B4724" s="12" t="s">
        <v>1208</v>
      </c>
      <c r="C4724" s="12" t="s">
        <v>1209</v>
      </c>
      <c r="D4724" s="12"/>
      <c r="E4724" s="12" t="str">
        <f t="shared" si="440"/>
        <v xml:space="preserve">Sirc,Evan </v>
      </c>
      <c r="F4724" s="12" t="s">
        <v>3260</v>
      </c>
      <c r="G4724" s="12" t="s">
        <v>1210</v>
      </c>
      <c r="H4724" s="12" t="s">
        <v>219</v>
      </c>
      <c r="I4724" s="12" t="s">
        <v>5</v>
      </c>
      <c r="J4724" s="12" t="s">
        <v>2338</v>
      </c>
      <c r="K4724" s="12" t="s">
        <v>6</v>
      </c>
      <c r="L4724" s="12" t="s">
        <v>1211</v>
      </c>
      <c r="M4724" s="12" t="s">
        <v>3258</v>
      </c>
      <c r="N4724" s="25">
        <v>73502</v>
      </c>
      <c r="O4724" s="12" t="s">
        <v>40</v>
      </c>
      <c r="P4724" s="12" t="s">
        <v>3257</v>
      </c>
      <c r="Q4724" s="12" t="s">
        <v>3259</v>
      </c>
      <c r="R4724" s="12">
        <v>49</v>
      </c>
      <c r="S4724" s="12">
        <v>49</v>
      </c>
      <c r="T4724" s="12">
        <v>49</v>
      </c>
      <c r="U4724" s="13">
        <v>42</v>
      </c>
      <c r="V4724" s="13">
        <v>12.966530612</v>
      </c>
      <c r="W4724" s="13">
        <v>10.498979592</v>
      </c>
      <c r="X4724" s="13">
        <v>8.3420408163000008</v>
      </c>
      <c r="Y4724" s="13">
        <f t="shared" si="441"/>
        <v>514.45000000799996</v>
      </c>
      <c r="Z4724" s="13">
        <f t="shared" si="442"/>
        <v>2058</v>
      </c>
      <c r="AA4724" s="13">
        <f t="shared" si="443"/>
        <v>31.501020408000002</v>
      </c>
      <c r="AB4724" s="12" t="str">
        <f t="shared" si="444"/>
        <v>Low</v>
      </c>
      <c r="AC4724" s="12" t="str">
        <f t="shared" si="445"/>
        <v>Low Volume</v>
      </c>
    </row>
    <row r="4725" spans="1:29" x14ac:dyDescent="0.25">
      <c r="A4725" s="12">
        <v>1003019654</v>
      </c>
      <c r="B4725" s="12" t="s">
        <v>1208</v>
      </c>
      <c r="C4725" s="12" t="s">
        <v>1209</v>
      </c>
      <c r="D4725" s="12"/>
      <c r="E4725" s="12" t="str">
        <f t="shared" si="440"/>
        <v xml:space="preserve">Sirc,Evan </v>
      </c>
      <c r="F4725" s="12" t="s">
        <v>3260</v>
      </c>
      <c r="G4725" s="12" t="s">
        <v>1210</v>
      </c>
      <c r="H4725" s="12" t="s">
        <v>219</v>
      </c>
      <c r="I4725" s="12" t="s">
        <v>5</v>
      </c>
      <c r="J4725" s="12" t="s">
        <v>2338</v>
      </c>
      <c r="K4725" s="12" t="s">
        <v>6</v>
      </c>
      <c r="L4725" s="12" t="s">
        <v>1211</v>
      </c>
      <c r="M4725" s="12" t="s">
        <v>3258</v>
      </c>
      <c r="N4725" s="25">
        <v>73523</v>
      </c>
      <c r="O4725" s="12" t="s">
        <v>703</v>
      </c>
      <c r="P4725" s="12" t="s">
        <v>3257</v>
      </c>
      <c r="Q4725" s="12" t="s">
        <v>3259</v>
      </c>
      <c r="R4725" s="12">
        <v>15</v>
      </c>
      <c r="S4725" s="12">
        <v>15</v>
      </c>
      <c r="T4725" s="12">
        <v>15</v>
      </c>
      <c r="U4725" s="13">
        <v>55</v>
      </c>
      <c r="V4725" s="13">
        <v>18.03</v>
      </c>
      <c r="W4725" s="13">
        <v>14.59</v>
      </c>
      <c r="X4725" s="13">
        <v>11.48</v>
      </c>
      <c r="Y4725" s="13">
        <f t="shared" si="441"/>
        <v>218.85</v>
      </c>
      <c r="Z4725" s="13">
        <f t="shared" si="442"/>
        <v>825</v>
      </c>
      <c r="AA4725" s="13">
        <f t="shared" si="443"/>
        <v>40.409999999999997</v>
      </c>
      <c r="AB4725" s="12" t="str">
        <f t="shared" si="444"/>
        <v>Low</v>
      </c>
      <c r="AC4725" s="12" t="str">
        <f t="shared" si="445"/>
        <v>Low Volume</v>
      </c>
    </row>
    <row r="4726" spans="1:29" x14ac:dyDescent="0.25">
      <c r="A4726" s="12">
        <v>1003019654</v>
      </c>
      <c r="B4726" s="12" t="s">
        <v>1208</v>
      </c>
      <c r="C4726" s="12" t="s">
        <v>1209</v>
      </c>
      <c r="D4726" s="12"/>
      <c r="E4726" s="12" t="str">
        <f t="shared" si="440"/>
        <v xml:space="preserve">Sirc,Evan </v>
      </c>
      <c r="F4726" s="12" t="s">
        <v>3260</v>
      </c>
      <c r="G4726" s="12" t="s">
        <v>1210</v>
      </c>
      <c r="H4726" s="12" t="s">
        <v>219</v>
      </c>
      <c r="I4726" s="12" t="s">
        <v>5</v>
      </c>
      <c r="J4726" s="12" t="s">
        <v>2338</v>
      </c>
      <c r="K4726" s="12" t="s">
        <v>6</v>
      </c>
      <c r="L4726" s="12" t="s">
        <v>1211</v>
      </c>
      <c r="M4726" s="12" t="s">
        <v>3258</v>
      </c>
      <c r="N4726" s="25">
        <v>73560</v>
      </c>
      <c r="O4726" s="12" t="s">
        <v>42</v>
      </c>
      <c r="P4726" s="12" t="s">
        <v>3257</v>
      </c>
      <c r="Q4726" s="12" t="s">
        <v>3259</v>
      </c>
      <c r="R4726" s="12">
        <v>17</v>
      </c>
      <c r="S4726" s="12">
        <v>18</v>
      </c>
      <c r="T4726" s="12">
        <v>17</v>
      </c>
      <c r="U4726" s="13">
        <v>39</v>
      </c>
      <c r="V4726" s="13">
        <v>9.6911111110999997</v>
      </c>
      <c r="W4726" s="13">
        <v>7.8427777778000003</v>
      </c>
      <c r="X4726" s="13">
        <v>6.2544444443999998</v>
      </c>
      <c r="Y4726" s="13">
        <f t="shared" si="441"/>
        <v>141.17000000039999</v>
      </c>
      <c r="Z4726" s="13">
        <f t="shared" si="442"/>
        <v>702</v>
      </c>
      <c r="AA4726" s="13">
        <f t="shared" si="443"/>
        <v>31.157222222199998</v>
      </c>
      <c r="AB4726" s="12" t="str">
        <f t="shared" si="444"/>
        <v>Low</v>
      </c>
      <c r="AC4726" s="12" t="str">
        <f t="shared" si="445"/>
        <v>Low Volume</v>
      </c>
    </row>
    <row r="4727" spans="1:29" x14ac:dyDescent="0.25">
      <c r="A4727" s="12">
        <v>1003019654</v>
      </c>
      <c r="B4727" s="12" t="s">
        <v>1208</v>
      </c>
      <c r="C4727" s="12" t="s">
        <v>1209</v>
      </c>
      <c r="D4727" s="12"/>
      <c r="E4727" s="12" t="str">
        <f t="shared" si="440"/>
        <v xml:space="preserve">Sirc,Evan </v>
      </c>
      <c r="F4727" s="12" t="s">
        <v>3260</v>
      </c>
      <c r="G4727" s="12" t="s">
        <v>1210</v>
      </c>
      <c r="H4727" s="12" t="s">
        <v>219</v>
      </c>
      <c r="I4727" s="12" t="s">
        <v>5</v>
      </c>
      <c r="J4727" s="12" t="s">
        <v>2338</v>
      </c>
      <c r="K4727" s="12" t="s">
        <v>6</v>
      </c>
      <c r="L4727" s="12" t="s">
        <v>1211</v>
      </c>
      <c r="M4727" s="12" t="s">
        <v>3258</v>
      </c>
      <c r="N4727" s="25">
        <v>73564</v>
      </c>
      <c r="O4727" s="12" t="s">
        <v>44</v>
      </c>
      <c r="P4727" s="12" t="s">
        <v>3257</v>
      </c>
      <c r="Q4727" s="12" t="s">
        <v>3259</v>
      </c>
      <c r="R4727" s="12">
        <v>71</v>
      </c>
      <c r="S4727" s="12">
        <v>86</v>
      </c>
      <c r="T4727" s="12">
        <v>71</v>
      </c>
      <c r="U4727" s="13">
        <v>49.5</v>
      </c>
      <c r="V4727" s="13">
        <v>13.434883721</v>
      </c>
      <c r="W4727" s="13">
        <v>10.748837209</v>
      </c>
      <c r="X4727" s="13">
        <v>8.5033720929999994</v>
      </c>
      <c r="Y4727" s="13">
        <f t="shared" si="441"/>
        <v>924.39999997399991</v>
      </c>
      <c r="Z4727" s="13">
        <f t="shared" si="442"/>
        <v>4257</v>
      </c>
      <c r="AA4727" s="13">
        <f t="shared" si="443"/>
        <v>38.751162790999999</v>
      </c>
      <c r="AB4727" s="12" t="str">
        <f t="shared" si="444"/>
        <v>Low</v>
      </c>
      <c r="AC4727" s="12" t="str">
        <f t="shared" si="445"/>
        <v>Low Volume</v>
      </c>
    </row>
    <row r="4728" spans="1:29" x14ac:dyDescent="0.25">
      <c r="A4728" s="12">
        <v>1003019654</v>
      </c>
      <c r="B4728" s="12" t="s">
        <v>1208</v>
      </c>
      <c r="C4728" s="12" t="s">
        <v>1209</v>
      </c>
      <c r="D4728" s="12"/>
      <c r="E4728" s="12" t="str">
        <f t="shared" si="440"/>
        <v xml:space="preserve">Sirc,Evan </v>
      </c>
      <c r="F4728" s="12" t="s">
        <v>3260</v>
      </c>
      <c r="G4728" s="12" t="s">
        <v>1210</v>
      </c>
      <c r="H4728" s="12" t="s">
        <v>219</v>
      </c>
      <c r="I4728" s="12" t="s">
        <v>5</v>
      </c>
      <c r="J4728" s="12" t="s">
        <v>2338</v>
      </c>
      <c r="K4728" s="12" t="s">
        <v>6</v>
      </c>
      <c r="L4728" s="12" t="s">
        <v>1211</v>
      </c>
      <c r="M4728" s="12" t="s">
        <v>3258</v>
      </c>
      <c r="N4728" s="25">
        <v>73610</v>
      </c>
      <c r="O4728" s="12" t="s">
        <v>46</v>
      </c>
      <c r="P4728" s="12" t="s">
        <v>3257</v>
      </c>
      <c r="Q4728" s="12" t="s">
        <v>3259</v>
      </c>
      <c r="R4728" s="12">
        <v>19</v>
      </c>
      <c r="S4728" s="12">
        <v>19</v>
      </c>
      <c r="T4728" s="12">
        <v>19</v>
      </c>
      <c r="U4728" s="13">
        <v>40</v>
      </c>
      <c r="V4728" s="13">
        <v>10.08</v>
      </c>
      <c r="W4728" s="13">
        <v>8.16</v>
      </c>
      <c r="X4728" s="13">
        <v>6.53</v>
      </c>
      <c r="Y4728" s="13">
        <f t="shared" si="441"/>
        <v>155.04</v>
      </c>
      <c r="Z4728" s="13">
        <f t="shared" si="442"/>
        <v>760</v>
      </c>
      <c r="AA4728" s="13">
        <f t="shared" si="443"/>
        <v>31.84</v>
      </c>
      <c r="AB4728" s="12" t="str">
        <f t="shared" si="444"/>
        <v>Low</v>
      </c>
      <c r="AC4728" s="12" t="str">
        <f t="shared" si="445"/>
        <v>Low Volume</v>
      </c>
    </row>
    <row r="4729" spans="1:29" x14ac:dyDescent="0.25">
      <c r="A4729" s="12">
        <v>1003019654</v>
      </c>
      <c r="B4729" s="12" t="s">
        <v>1208</v>
      </c>
      <c r="C4729" s="12" t="s">
        <v>1209</v>
      </c>
      <c r="D4729" s="12"/>
      <c r="E4729" s="12" t="str">
        <f t="shared" si="440"/>
        <v xml:space="preserve">Sirc,Evan </v>
      </c>
      <c r="F4729" s="12" t="s">
        <v>3260</v>
      </c>
      <c r="G4729" s="12" t="s">
        <v>1210</v>
      </c>
      <c r="H4729" s="12" t="s">
        <v>219</v>
      </c>
      <c r="I4729" s="12" t="s">
        <v>5</v>
      </c>
      <c r="J4729" s="12" t="s">
        <v>2338</v>
      </c>
      <c r="K4729" s="12" t="s">
        <v>6</v>
      </c>
      <c r="L4729" s="12" t="s">
        <v>1211</v>
      </c>
      <c r="M4729" s="12" t="s">
        <v>3258</v>
      </c>
      <c r="N4729" s="25">
        <v>73630</v>
      </c>
      <c r="O4729" s="12" t="s">
        <v>47</v>
      </c>
      <c r="P4729" s="12" t="s">
        <v>3257</v>
      </c>
      <c r="Q4729" s="12" t="s">
        <v>3259</v>
      </c>
      <c r="R4729" s="12">
        <v>45</v>
      </c>
      <c r="S4729" s="12">
        <v>46</v>
      </c>
      <c r="T4729" s="12">
        <v>45</v>
      </c>
      <c r="U4729" s="13">
        <v>40</v>
      </c>
      <c r="V4729" s="13">
        <v>9.5513043478000004</v>
      </c>
      <c r="W4729" s="13">
        <v>7.5334782608999999</v>
      </c>
      <c r="X4729" s="13">
        <v>6.0815217391000003</v>
      </c>
      <c r="Y4729" s="13">
        <f t="shared" si="441"/>
        <v>346.54000000140002</v>
      </c>
      <c r="Z4729" s="13">
        <f t="shared" si="442"/>
        <v>1840</v>
      </c>
      <c r="AA4729" s="13">
        <f t="shared" si="443"/>
        <v>32.466521739100003</v>
      </c>
      <c r="AB4729" s="12" t="str">
        <f t="shared" si="444"/>
        <v>Low</v>
      </c>
      <c r="AC4729" s="12" t="str">
        <f t="shared" si="445"/>
        <v>Low Volume</v>
      </c>
    </row>
    <row r="4730" spans="1:29" x14ac:dyDescent="0.25">
      <c r="A4730" s="12">
        <v>1003019654</v>
      </c>
      <c r="B4730" s="12" t="s">
        <v>1208</v>
      </c>
      <c r="C4730" s="12" t="s">
        <v>1209</v>
      </c>
      <c r="D4730" s="12"/>
      <c r="E4730" s="12" t="str">
        <f t="shared" si="440"/>
        <v xml:space="preserve">Sirc,Evan </v>
      </c>
      <c r="F4730" s="12" t="s">
        <v>3260</v>
      </c>
      <c r="G4730" s="12" t="s">
        <v>1210</v>
      </c>
      <c r="H4730" s="12" t="s">
        <v>219</v>
      </c>
      <c r="I4730" s="12" t="s">
        <v>5</v>
      </c>
      <c r="J4730" s="12" t="s">
        <v>2338</v>
      </c>
      <c r="K4730" s="12" t="s">
        <v>6</v>
      </c>
      <c r="L4730" s="12" t="s">
        <v>1211</v>
      </c>
      <c r="M4730" s="12" t="s">
        <v>3258</v>
      </c>
      <c r="N4730" s="25">
        <v>74018</v>
      </c>
      <c r="O4730" s="12" t="s">
        <v>49</v>
      </c>
      <c r="P4730" s="12" t="s">
        <v>3257</v>
      </c>
      <c r="Q4730" s="12" t="s">
        <v>3259</v>
      </c>
      <c r="R4730" s="12">
        <v>66</v>
      </c>
      <c r="S4730" s="12">
        <v>66</v>
      </c>
      <c r="T4730" s="12">
        <v>66</v>
      </c>
      <c r="U4730" s="13">
        <v>35.666666667000001</v>
      </c>
      <c r="V4730" s="13">
        <v>10.417727273000001</v>
      </c>
      <c r="W4730" s="13">
        <v>8.4321212121000002</v>
      </c>
      <c r="X4730" s="13">
        <v>6.7850000000000001</v>
      </c>
      <c r="Y4730" s="13">
        <f t="shared" si="441"/>
        <v>556.51999999860004</v>
      </c>
      <c r="Z4730" s="13">
        <f t="shared" si="442"/>
        <v>2354.0000000220002</v>
      </c>
      <c r="AA4730" s="13">
        <f t="shared" si="443"/>
        <v>27.234545454900001</v>
      </c>
      <c r="AB4730" s="12" t="str">
        <f t="shared" si="444"/>
        <v>Low</v>
      </c>
      <c r="AC4730" s="12" t="str">
        <f t="shared" si="445"/>
        <v>Low Volume</v>
      </c>
    </row>
    <row r="4731" spans="1:29" x14ac:dyDescent="0.25">
      <c r="A4731" s="12">
        <v>1003019654</v>
      </c>
      <c r="B4731" s="12" t="s">
        <v>1208</v>
      </c>
      <c r="C4731" s="12" t="s">
        <v>1209</v>
      </c>
      <c r="D4731" s="12"/>
      <c r="E4731" s="12" t="str">
        <f t="shared" si="440"/>
        <v xml:space="preserve">Sirc,Evan </v>
      </c>
      <c r="F4731" s="12" t="s">
        <v>3260</v>
      </c>
      <c r="G4731" s="12" t="s">
        <v>1210</v>
      </c>
      <c r="H4731" s="12" t="s">
        <v>219</v>
      </c>
      <c r="I4731" s="12" t="s">
        <v>5</v>
      </c>
      <c r="J4731" s="12" t="s">
        <v>2338</v>
      </c>
      <c r="K4731" s="12" t="s">
        <v>6</v>
      </c>
      <c r="L4731" s="12" t="s">
        <v>1211</v>
      </c>
      <c r="M4731" s="12" t="s">
        <v>3258</v>
      </c>
      <c r="N4731" s="25">
        <v>74176</v>
      </c>
      <c r="O4731" s="12" t="s">
        <v>53</v>
      </c>
      <c r="P4731" s="12" t="s">
        <v>3257</v>
      </c>
      <c r="Q4731" s="12" t="s">
        <v>3259</v>
      </c>
      <c r="R4731" s="12">
        <v>37</v>
      </c>
      <c r="S4731" s="12">
        <v>37</v>
      </c>
      <c r="T4731" s="12">
        <v>37</v>
      </c>
      <c r="U4731" s="13">
        <v>564</v>
      </c>
      <c r="V4731" s="13">
        <v>97.275405405000001</v>
      </c>
      <c r="W4731" s="13">
        <v>78.727297297000007</v>
      </c>
      <c r="X4731" s="13">
        <v>61.575405404999998</v>
      </c>
      <c r="Y4731" s="13">
        <f t="shared" si="441"/>
        <v>2912.9099999890004</v>
      </c>
      <c r="Z4731" s="13">
        <f t="shared" si="442"/>
        <v>20868</v>
      </c>
      <c r="AA4731" s="13">
        <f t="shared" si="443"/>
        <v>485.27270270299999</v>
      </c>
      <c r="AB4731" s="12" t="str">
        <f t="shared" si="444"/>
        <v>Low</v>
      </c>
      <c r="AC4731" s="12" t="str">
        <f t="shared" si="445"/>
        <v>Low Volume</v>
      </c>
    </row>
    <row r="4732" spans="1:29" x14ac:dyDescent="0.25">
      <c r="A4732" s="12">
        <v>1003019654</v>
      </c>
      <c r="B4732" s="12" t="s">
        <v>1208</v>
      </c>
      <c r="C4732" s="12" t="s">
        <v>1209</v>
      </c>
      <c r="D4732" s="12"/>
      <c r="E4732" s="12" t="str">
        <f t="shared" si="440"/>
        <v xml:space="preserve">Sirc,Evan </v>
      </c>
      <c r="F4732" s="12" t="s">
        <v>3260</v>
      </c>
      <c r="G4732" s="12" t="s">
        <v>1210</v>
      </c>
      <c r="H4732" s="12" t="s">
        <v>219</v>
      </c>
      <c r="I4732" s="12" t="s">
        <v>5</v>
      </c>
      <c r="J4732" s="12" t="s">
        <v>2338</v>
      </c>
      <c r="K4732" s="12" t="s">
        <v>6</v>
      </c>
      <c r="L4732" s="12" t="s">
        <v>1211</v>
      </c>
      <c r="M4732" s="12" t="s">
        <v>3258</v>
      </c>
      <c r="N4732" s="25">
        <v>74177</v>
      </c>
      <c r="O4732" s="12" t="s">
        <v>54</v>
      </c>
      <c r="P4732" s="12" t="s">
        <v>3257</v>
      </c>
      <c r="Q4732" s="12" t="s">
        <v>3259</v>
      </c>
      <c r="R4732" s="12">
        <v>53</v>
      </c>
      <c r="S4732" s="12">
        <v>53</v>
      </c>
      <c r="T4732" s="12">
        <v>53</v>
      </c>
      <c r="U4732" s="13">
        <v>591.20754717</v>
      </c>
      <c r="V4732" s="13">
        <v>101.32075472</v>
      </c>
      <c r="W4732" s="13">
        <v>81.930566037999995</v>
      </c>
      <c r="X4732" s="13">
        <v>64.540188678999996</v>
      </c>
      <c r="Y4732" s="13">
        <f t="shared" si="441"/>
        <v>4342.3200000139996</v>
      </c>
      <c r="Z4732" s="13">
        <f t="shared" si="442"/>
        <v>31334.000000010001</v>
      </c>
      <c r="AA4732" s="13">
        <f t="shared" si="443"/>
        <v>509.276981132</v>
      </c>
      <c r="AB4732" s="12" t="str">
        <f t="shared" si="444"/>
        <v>Low</v>
      </c>
      <c r="AC4732" s="12" t="str">
        <f t="shared" si="445"/>
        <v>Low Volume</v>
      </c>
    </row>
    <row r="4733" spans="1:29" x14ac:dyDescent="0.25">
      <c r="A4733" s="12">
        <v>1003019654</v>
      </c>
      <c r="B4733" s="12" t="s">
        <v>1208</v>
      </c>
      <c r="C4733" s="12" t="s">
        <v>1209</v>
      </c>
      <c r="D4733" s="12"/>
      <c r="E4733" s="12" t="str">
        <f t="shared" si="440"/>
        <v xml:space="preserve">Sirc,Evan </v>
      </c>
      <c r="F4733" s="12" t="s">
        <v>3260</v>
      </c>
      <c r="G4733" s="12" t="s">
        <v>1210</v>
      </c>
      <c r="H4733" s="12" t="s">
        <v>219</v>
      </c>
      <c r="I4733" s="12" t="s">
        <v>5</v>
      </c>
      <c r="J4733" s="12" t="s">
        <v>2338</v>
      </c>
      <c r="K4733" s="12" t="s">
        <v>6</v>
      </c>
      <c r="L4733" s="12" t="s">
        <v>1211</v>
      </c>
      <c r="M4733" s="12" t="s">
        <v>3258</v>
      </c>
      <c r="N4733" s="25">
        <v>76536</v>
      </c>
      <c r="O4733" s="12" t="s">
        <v>56</v>
      </c>
      <c r="P4733" s="12" t="s">
        <v>3257</v>
      </c>
      <c r="Q4733" s="12" t="s">
        <v>3259</v>
      </c>
      <c r="R4733" s="12">
        <v>67</v>
      </c>
      <c r="S4733" s="12">
        <v>67</v>
      </c>
      <c r="T4733" s="12">
        <v>67</v>
      </c>
      <c r="U4733" s="13">
        <v>130</v>
      </c>
      <c r="V4733" s="13">
        <v>31.534626866</v>
      </c>
      <c r="W4733" s="13">
        <v>25.165074626999999</v>
      </c>
      <c r="X4733" s="13">
        <v>19.749253731</v>
      </c>
      <c r="Y4733" s="13">
        <f t="shared" si="441"/>
        <v>1686.0600000089999</v>
      </c>
      <c r="Z4733" s="13">
        <f t="shared" si="442"/>
        <v>8710</v>
      </c>
      <c r="AA4733" s="13">
        <f t="shared" si="443"/>
        <v>104.834925373</v>
      </c>
      <c r="AB4733" s="12" t="str">
        <f t="shared" si="444"/>
        <v>Low</v>
      </c>
      <c r="AC4733" s="12" t="str">
        <f t="shared" si="445"/>
        <v>Low Volume</v>
      </c>
    </row>
    <row r="4734" spans="1:29" x14ac:dyDescent="0.25">
      <c r="A4734" s="12">
        <v>1003019654</v>
      </c>
      <c r="B4734" s="12" t="s">
        <v>1208</v>
      </c>
      <c r="C4734" s="12" t="s">
        <v>1209</v>
      </c>
      <c r="D4734" s="12"/>
      <c r="E4734" s="12" t="str">
        <f t="shared" si="440"/>
        <v xml:space="preserve">Sirc,Evan </v>
      </c>
      <c r="F4734" s="12" t="s">
        <v>3260</v>
      </c>
      <c r="G4734" s="12" t="s">
        <v>1210</v>
      </c>
      <c r="H4734" s="12" t="s">
        <v>219</v>
      </c>
      <c r="I4734" s="12" t="s">
        <v>5</v>
      </c>
      <c r="J4734" s="12" t="s">
        <v>2338</v>
      </c>
      <c r="K4734" s="12" t="s">
        <v>6</v>
      </c>
      <c r="L4734" s="12" t="s">
        <v>1211</v>
      </c>
      <c r="M4734" s="12" t="s">
        <v>3258</v>
      </c>
      <c r="N4734" s="25">
        <v>76536</v>
      </c>
      <c r="O4734" s="12" t="s">
        <v>56</v>
      </c>
      <c r="P4734" s="12" t="s">
        <v>3257</v>
      </c>
      <c r="Q4734" s="12" t="s">
        <v>3239</v>
      </c>
      <c r="R4734" s="12">
        <v>16</v>
      </c>
      <c r="S4734" s="12">
        <v>16</v>
      </c>
      <c r="T4734" s="12">
        <v>16</v>
      </c>
      <c r="U4734" s="13">
        <v>130</v>
      </c>
      <c r="V4734" s="13">
        <v>31.608125000000001</v>
      </c>
      <c r="W4734" s="13">
        <v>25.583749999999998</v>
      </c>
      <c r="X4734" s="13">
        <v>20.078749999999999</v>
      </c>
      <c r="Y4734" s="13">
        <f t="shared" si="441"/>
        <v>409.34</v>
      </c>
      <c r="Z4734" s="13">
        <f t="shared" si="442"/>
        <v>2080</v>
      </c>
      <c r="AA4734" s="13">
        <f t="shared" si="443"/>
        <v>104.41625000000001</v>
      </c>
      <c r="AB4734" s="12" t="str">
        <f t="shared" si="444"/>
        <v>Low</v>
      </c>
      <c r="AC4734" s="12" t="str">
        <f t="shared" si="445"/>
        <v>Low Volume</v>
      </c>
    </row>
    <row r="4735" spans="1:29" x14ac:dyDescent="0.25">
      <c r="A4735" s="12">
        <v>1003019654</v>
      </c>
      <c r="B4735" s="12" t="s">
        <v>1208</v>
      </c>
      <c r="C4735" s="12" t="s">
        <v>1209</v>
      </c>
      <c r="D4735" s="12"/>
      <c r="E4735" s="12" t="str">
        <f t="shared" si="440"/>
        <v xml:space="preserve">Sirc,Evan </v>
      </c>
      <c r="F4735" s="12" t="s">
        <v>3260</v>
      </c>
      <c r="G4735" s="12" t="s">
        <v>1210</v>
      </c>
      <c r="H4735" s="12" t="s">
        <v>219</v>
      </c>
      <c r="I4735" s="12" t="s">
        <v>5</v>
      </c>
      <c r="J4735" s="12" t="s">
        <v>2338</v>
      </c>
      <c r="K4735" s="12" t="s">
        <v>6</v>
      </c>
      <c r="L4735" s="12" t="s">
        <v>1211</v>
      </c>
      <c r="M4735" s="12" t="s">
        <v>3258</v>
      </c>
      <c r="N4735" s="25">
        <v>76700</v>
      </c>
      <c r="O4735" s="12" t="s">
        <v>57</v>
      </c>
      <c r="P4735" s="12" t="s">
        <v>3257</v>
      </c>
      <c r="Q4735" s="12" t="s">
        <v>3259</v>
      </c>
      <c r="R4735" s="12">
        <v>45</v>
      </c>
      <c r="S4735" s="12">
        <v>45</v>
      </c>
      <c r="T4735" s="12">
        <v>45</v>
      </c>
      <c r="U4735" s="13">
        <v>182</v>
      </c>
      <c r="V4735" s="13">
        <v>44.929555555999997</v>
      </c>
      <c r="W4735" s="13">
        <v>34.834000000000003</v>
      </c>
      <c r="X4735" s="13">
        <v>27.554222222</v>
      </c>
      <c r="Y4735" s="13">
        <f t="shared" si="441"/>
        <v>1567.5300000000002</v>
      </c>
      <c r="Z4735" s="13">
        <f t="shared" si="442"/>
        <v>8190</v>
      </c>
      <c r="AA4735" s="13">
        <f t="shared" si="443"/>
        <v>147.166</v>
      </c>
      <c r="AB4735" s="12" t="str">
        <f t="shared" si="444"/>
        <v>Low</v>
      </c>
      <c r="AC4735" s="12" t="str">
        <f t="shared" si="445"/>
        <v>Low Volume</v>
      </c>
    </row>
    <row r="4736" spans="1:29" x14ac:dyDescent="0.25">
      <c r="A4736" s="12">
        <v>1003019654</v>
      </c>
      <c r="B4736" s="12" t="s">
        <v>1208</v>
      </c>
      <c r="C4736" s="12" t="s">
        <v>1209</v>
      </c>
      <c r="D4736" s="12"/>
      <c r="E4736" s="12" t="str">
        <f t="shared" si="440"/>
        <v xml:space="preserve">Sirc,Evan </v>
      </c>
      <c r="F4736" s="12" t="s">
        <v>3260</v>
      </c>
      <c r="G4736" s="12" t="s">
        <v>1210</v>
      </c>
      <c r="H4736" s="12" t="s">
        <v>219</v>
      </c>
      <c r="I4736" s="12" t="s">
        <v>5</v>
      </c>
      <c r="J4736" s="12" t="s">
        <v>2338</v>
      </c>
      <c r="K4736" s="12" t="s">
        <v>6</v>
      </c>
      <c r="L4736" s="12" t="s">
        <v>1211</v>
      </c>
      <c r="M4736" s="12" t="s">
        <v>3258</v>
      </c>
      <c r="N4736" s="25">
        <v>76705</v>
      </c>
      <c r="O4736" s="12" t="s">
        <v>58</v>
      </c>
      <c r="P4736" s="12" t="s">
        <v>3257</v>
      </c>
      <c r="Q4736" s="12" t="s">
        <v>3259</v>
      </c>
      <c r="R4736" s="12">
        <v>47</v>
      </c>
      <c r="S4736" s="12">
        <v>47</v>
      </c>
      <c r="T4736" s="12">
        <v>47</v>
      </c>
      <c r="U4736" s="13">
        <v>131</v>
      </c>
      <c r="V4736" s="13">
        <v>32.409574468000002</v>
      </c>
      <c r="W4736" s="13">
        <v>25.701914894000002</v>
      </c>
      <c r="X4736" s="13">
        <v>20.220212766</v>
      </c>
      <c r="Y4736" s="13">
        <f t="shared" si="441"/>
        <v>1207.990000018</v>
      </c>
      <c r="Z4736" s="13">
        <f t="shared" si="442"/>
        <v>6157</v>
      </c>
      <c r="AA4736" s="13">
        <f t="shared" si="443"/>
        <v>105.298085106</v>
      </c>
      <c r="AB4736" s="12" t="str">
        <f t="shared" si="444"/>
        <v>Low</v>
      </c>
      <c r="AC4736" s="12" t="str">
        <f t="shared" si="445"/>
        <v>Low Volume</v>
      </c>
    </row>
    <row r="4737" spans="1:29" x14ac:dyDescent="0.25">
      <c r="A4737" s="12">
        <v>1003019654</v>
      </c>
      <c r="B4737" s="12" t="s">
        <v>1208</v>
      </c>
      <c r="C4737" s="12" t="s">
        <v>1209</v>
      </c>
      <c r="D4737" s="12"/>
      <c r="E4737" s="12" t="str">
        <f t="shared" si="440"/>
        <v xml:space="preserve">Sirc,Evan </v>
      </c>
      <c r="F4737" s="12" t="s">
        <v>3260</v>
      </c>
      <c r="G4737" s="12" t="s">
        <v>1210</v>
      </c>
      <c r="H4737" s="12" t="s">
        <v>219</v>
      </c>
      <c r="I4737" s="12" t="s">
        <v>5</v>
      </c>
      <c r="J4737" s="12" t="s">
        <v>2338</v>
      </c>
      <c r="K4737" s="12" t="s">
        <v>6</v>
      </c>
      <c r="L4737" s="12" t="s">
        <v>1211</v>
      </c>
      <c r="M4737" s="12" t="s">
        <v>3258</v>
      </c>
      <c r="N4737" s="25">
        <v>76706</v>
      </c>
      <c r="O4737" s="12" t="s">
        <v>59</v>
      </c>
      <c r="P4737" s="12" t="s">
        <v>3257</v>
      </c>
      <c r="Q4737" s="12" t="s">
        <v>3259</v>
      </c>
      <c r="R4737" s="12">
        <v>22</v>
      </c>
      <c r="S4737" s="12">
        <v>22</v>
      </c>
      <c r="T4737" s="12">
        <v>22</v>
      </c>
      <c r="U4737" s="13">
        <v>95</v>
      </c>
      <c r="V4737" s="13">
        <v>30.938181818</v>
      </c>
      <c r="W4737" s="13">
        <v>30.938181818</v>
      </c>
      <c r="X4737" s="13">
        <v>24.970909090999999</v>
      </c>
      <c r="Y4737" s="13">
        <f t="shared" si="441"/>
        <v>680.63999999600003</v>
      </c>
      <c r="Z4737" s="13">
        <f t="shared" si="442"/>
        <v>2090</v>
      </c>
      <c r="AA4737" s="13">
        <f t="shared" si="443"/>
        <v>64.061818181999996</v>
      </c>
      <c r="AB4737" s="12" t="str">
        <f t="shared" si="444"/>
        <v>Low</v>
      </c>
      <c r="AC4737" s="12" t="str">
        <f t="shared" si="445"/>
        <v>Low Volume</v>
      </c>
    </row>
    <row r="4738" spans="1:29" x14ac:dyDescent="0.25">
      <c r="A4738" s="12">
        <v>1003019654</v>
      </c>
      <c r="B4738" s="12" t="s">
        <v>1208</v>
      </c>
      <c r="C4738" s="12" t="s">
        <v>1209</v>
      </c>
      <c r="D4738" s="12"/>
      <c r="E4738" s="12" t="str">
        <f t="shared" si="440"/>
        <v xml:space="preserve">Sirc,Evan </v>
      </c>
      <c r="F4738" s="12" t="s">
        <v>3260</v>
      </c>
      <c r="G4738" s="12" t="s">
        <v>1210</v>
      </c>
      <c r="H4738" s="12" t="s">
        <v>219</v>
      </c>
      <c r="I4738" s="12" t="s">
        <v>5</v>
      </c>
      <c r="J4738" s="12" t="s">
        <v>2338</v>
      </c>
      <c r="K4738" s="12" t="s">
        <v>6</v>
      </c>
      <c r="L4738" s="12" t="s">
        <v>1211</v>
      </c>
      <c r="M4738" s="12" t="s">
        <v>3258</v>
      </c>
      <c r="N4738" s="25">
        <v>76770</v>
      </c>
      <c r="O4738" s="12" t="s">
        <v>60</v>
      </c>
      <c r="P4738" s="12" t="s">
        <v>3257</v>
      </c>
      <c r="Q4738" s="12" t="s">
        <v>3259</v>
      </c>
      <c r="R4738" s="12">
        <v>51</v>
      </c>
      <c r="S4738" s="12">
        <v>51</v>
      </c>
      <c r="T4738" s="12">
        <v>51</v>
      </c>
      <c r="U4738" s="13">
        <v>177</v>
      </c>
      <c r="V4738" s="13">
        <v>41.547450980000001</v>
      </c>
      <c r="W4738" s="13">
        <v>33.626862744999997</v>
      </c>
      <c r="X4738" s="13">
        <v>26.325490196000001</v>
      </c>
      <c r="Y4738" s="13">
        <f t="shared" si="441"/>
        <v>1714.9699999949999</v>
      </c>
      <c r="Z4738" s="13">
        <f t="shared" si="442"/>
        <v>9027</v>
      </c>
      <c r="AA4738" s="13">
        <f t="shared" si="443"/>
        <v>143.37313725500002</v>
      </c>
      <c r="AB4738" s="12" t="str">
        <f t="shared" si="444"/>
        <v>Low</v>
      </c>
      <c r="AC4738" s="12" t="str">
        <f t="shared" si="445"/>
        <v>Low Volume</v>
      </c>
    </row>
    <row r="4739" spans="1:29" x14ac:dyDescent="0.25">
      <c r="A4739" s="12">
        <v>1003019654</v>
      </c>
      <c r="B4739" s="12" t="s">
        <v>1208</v>
      </c>
      <c r="C4739" s="12" t="s">
        <v>1209</v>
      </c>
      <c r="D4739" s="12"/>
      <c r="E4739" s="12" t="str">
        <f t="shared" ref="E4739:E4802" si="446">B4739 &amp; "," &amp; C4739 &amp; " " &amp; D4739</f>
        <v xml:space="preserve">Sirc,Evan </v>
      </c>
      <c r="F4739" s="12" t="s">
        <v>3260</v>
      </c>
      <c r="G4739" s="12" t="s">
        <v>1210</v>
      </c>
      <c r="H4739" s="12" t="s">
        <v>219</v>
      </c>
      <c r="I4739" s="12" t="s">
        <v>5</v>
      </c>
      <c r="J4739" s="12" t="s">
        <v>2338</v>
      </c>
      <c r="K4739" s="12" t="s">
        <v>6</v>
      </c>
      <c r="L4739" s="12" t="s">
        <v>1211</v>
      </c>
      <c r="M4739" s="12" t="s">
        <v>3258</v>
      </c>
      <c r="N4739" s="25">
        <v>76830</v>
      </c>
      <c r="O4739" s="12" t="s">
        <v>62</v>
      </c>
      <c r="P4739" s="12" t="s">
        <v>3257</v>
      </c>
      <c r="Q4739" s="12" t="s">
        <v>3259</v>
      </c>
      <c r="R4739" s="12">
        <v>69</v>
      </c>
      <c r="S4739" s="12">
        <v>69</v>
      </c>
      <c r="T4739" s="12">
        <v>69</v>
      </c>
      <c r="U4739" s="13">
        <v>146</v>
      </c>
      <c r="V4739" s="13">
        <v>38.931304347999998</v>
      </c>
      <c r="W4739" s="13">
        <v>31.503913043000001</v>
      </c>
      <c r="X4739" s="13">
        <v>24.972753622999999</v>
      </c>
      <c r="Y4739" s="13">
        <f t="shared" ref="Y4739:Y4802" si="447">S4739*W4739</f>
        <v>2173.7699999669999</v>
      </c>
      <c r="Z4739" s="13">
        <f t="shared" ref="Z4739:Z4802" si="448">S4739*U4739</f>
        <v>10074</v>
      </c>
      <c r="AA4739" s="13">
        <f t="shared" ref="AA4739:AA4802" si="449">U4739-W4739</f>
        <v>114.496086957</v>
      </c>
      <c r="AB4739" s="12" t="str">
        <f t="shared" ref="AB4739:AB4802" si="450">IF(Y4739&lt;5000,"Low",IF(Y4739&lt;=10000,"Medium","High"))</f>
        <v>Low</v>
      </c>
      <c r="AC4739" s="12" t="str">
        <f t="shared" ref="AC4739:AC4802" si="451">IF(S4739&lt;100,"Low Volume",IF(S4739&lt;500,"Medium Volume","High Volume"))</f>
        <v>Low Volume</v>
      </c>
    </row>
    <row r="4740" spans="1:29" x14ac:dyDescent="0.25">
      <c r="A4740" s="12">
        <v>1003019654</v>
      </c>
      <c r="B4740" s="12" t="s">
        <v>1208</v>
      </c>
      <c r="C4740" s="12" t="s">
        <v>1209</v>
      </c>
      <c r="D4740" s="12"/>
      <c r="E4740" s="12" t="str">
        <f t="shared" si="446"/>
        <v xml:space="preserve">Sirc,Evan </v>
      </c>
      <c r="F4740" s="12" t="s">
        <v>3260</v>
      </c>
      <c r="G4740" s="12" t="s">
        <v>1210</v>
      </c>
      <c r="H4740" s="12" t="s">
        <v>219</v>
      </c>
      <c r="I4740" s="12" t="s">
        <v>5</v>
      </c>
      <c r="J4740" s="12" t="s">
        <v>2338</v>
      </c>
      <c r="K4740" s="12" t="s">
        <v>6</v>
      </c>
      <c r="L4740" s="12" t="s">
        <v>1211</v>
      </c>
      <c r="M4740" s="12" t="s">
        <v>3258</v>
      </c>
      <c r="N4740" s="25">
        <v>76830</v>
      </c>
      <c r="O4740" s="12" t="s">
        <v>62</v>
      </c>
      <c r="P4740" s="12" t="s">
        <v>3257</v>
      </c>
      <c r="Q4740" s="12" t="s">
        <v>3239</v>
      </c>
      <c r="R4740" s="12">
        <v>19</v>
      </c>
      <c r="S4740" s="12">
        <v>20</v>
      </c>
      <c r="T4740" s="12">
        <v>20</v>
      </c>
      <c r="U4740" s="13">
        <v>146</v>
      </c>
      <c r="V4740" s="13">
        <v>38.892499999999998</v>
      </c>
      <c r="W4740" s="13">
        <v>31.4725</v>
      </c>
      <c r="X4740" s="13">
        <v>24.947500000000002</v>
      </c>
      <c r="Y4740" s="13">
        <f t="shared" si="447"/>
        <v>629.45000000000005</v>
      </c>
      <c r="Z4740" s="13">
        <f t="shared" si="448"/>
        <v>2920</v>
      </c>
      <c r="AA4740" s="13">
        <f t="shared" si="449"/>
        <v>114.5275</v>
      </c>
      <c r="AB4740" s="12" t="str">
        <f t="shared" si="450"/>
        <v>Low</v>
      </c>
      <c r="AC4740" s="12" t="str">
        <f t="shared" si="451"/>
        <v>Low Volume</v>
      </c>
    </row>
    <row r="4741" spans="1:29" x14ac:dyDescent="0.25">
      <c r="A4741" s="12">
        <v>1003019654</v>
      </c>
      <c r="B4741" s="12" t="s">
        <v>1208</v>
      </c>
      <c r="C4741" s="12" t="s">
        <v>1209</v>
      </c>
      <c r="D4741" s="12"/>
      <c r="E4741" s="12" t="str">
        <f t="shared" si="446"/>
        <v xml:space="preserve">Sirc,Evan </v>
      </c>
      <c r="F4741" s="12" t="s">
        <v>3260</v>
      </c>
      <c r="G4741" s="12" t="s">
        <v>1210</v>
      </c>
      <c r="H4741" s="12" t="s">
        <v>219</v>
      </c>
      <c r="I4741" s="12" t="s">
        <v>5</v>
      </c>
      <c r="J4741" s="12" t="s">
        <v>2338</v>
      </c>
      <c r="K4741" s="12" t="s">
        <v>6</v>
      </c>
      <c r="L4741" s="12" t="s">
        <v>1211</v>
      </c>
      <c r="M4741" s="12" t="s">
        <v>3258</v>
      </c>
      <c r="N4741" s="25">
        <v>76856</v>
      </c>
      <c r="O4741" s="12" t="s">
        <v>63</v>
      </c>
      <c r="P4741" s="12" t="s">
        <v>3257</v>
      </c>
      <c r="Q4741" s="12" t="s">
        <v>3259</v>
      </c>
      <c r="R4741" s="12">
        <v>77</v>
      </c>
      <c r="S4741" s="12">
        <v>77</v>
      </c>
      <c r="T4741" s="12">
        <v>77</v>
      </c>
      <c r="U4741" s="13">
        <v>146</v>
      </c>
      <c r="V4741" s="13">
        <v>38.378831169000001</v>
      </c>
      <c r="W4741" s="13">
        <v>31.063116882999999</v>
      </c>
      <c r="X4741" s="13">
        <v>24.424155844000001</v>
      </c>
      <c r="Y4741" s="13">
        <f t="shared" si="447"/>
        <v>2391.8599999909998</v>
      </c>
      <c r="Z4741" s="13">
        <f t="shared" si="448"/>
        <v>11242</v>
      </c>
      <c r="AA4741" s="13">
        <f t="shared" si="449"/>
        <v>114.93688311700001</v>
      </c>
      <c r="AB4741" s="12" t="str">
        <f t="shared" si="450"/>
        <v>Low</v>
      </c>
      <c r="AC4741" s="12" t="str">
        <f t="shared" si="451"/>
        <v>Low Volume</v>
      </c>
    </row>
    <row r="4742" spans="1:29" x14ac:dyDescent="0.25">
      <c r="A4742" s="12">
        <v>1003019654</v>
      </c>
      <c r="B4742" s="12" t="s">
        <v>1208</v>
      </c>
      <c r="C4742" s="12" t="s">
        <v>1209</v>
      </c>
      <c r="D4742" s="12"/>
      <c r="E4742" s="12" t="str">
        <f t="shared" si="446"/>
        <v xml:space="preserve">Sirc,Evan </v>
      </c>
      <c r="F4742" s="12" t="s">
        <v>3260</v>
      </c>
      <c r="G4742" s="12" t="s">
        <v>1210</v>
      </c>
      <c r="H4742" s="12" t="s">
        <v>219</v>
      </c>
      <c r="I4742" s="12" t="s">
        <v>5</v>
      </c>
      <c r="J4742" s="12" t="s">
        <v>2338</v>
      </c>
      <c r="K4742" s="12" t="s">
        <v>6</v>
      </c>
      <c r="L4742" s="12" t="s">
        <v>1211</v>
      </c>
      <c r="M4742" s="12" t="s">
        <v>3258</v>
      </c>
      <c r="N4742" s="25">
        <v>76856</v>
      </c>
      <c r="O4742" s="12" t="s">
        <v>63</v>
      </c>
      <c r="P4742" s="12" t="s">
        <v>3257</v>
      </c>
      <c r="Q4742" s="12" t="s">
        <v>3239</v>
      </c>
      <c r="R4742" s="12">
        <v>19</v>
      </c>
      <c r="S4742" s="12">
        <v>20</v>
      </c>
      <c r="T4742" s="12">
        <v>20</v>
      </c>
      <c r="U4742" s="13">
        <v>146</v>
      </c>
      <c r="V4742" s="13">
        <v>38.020000000000003</v>
      </c>
      <c r="W4742" s="13">
        <v>30.771999999999998</v>
      </c>
      <c r="X4742" s="13">
        <v>24.132000000000001</v>
      </c>
      <c r="Y4742" s="13">
        <f t="shared" si="447"/>
        <v>615.43999999999994</v>
      </c>
      <c r="Z4742" s="13">
        <f t="shared" si="448"/>
        <v>2920</v>
      </c>
      <c r="AA4742" s="13">
        <f t="shared" si="449"/>
        <v>115.22800000000001</v>
      </c>
      <c r="AB4742" s="12" t="str">
        <f t="shared" si="450"/>
        <v>Low</v>
      </c>
      <c r="AC4742" s="12" t="str">
        <f t="shared" si="451"/>
        <v>Low Volume</v>
      </c>
    </row>
    <row r="4743" spans="1:29" x14ac:dyDescent="0.25">
      <c r="A4743" s="12">
        <v>1003019654</v>
      </c>
      <c r="B4743" s="12" t="s">
        <v>1208</v>
      </c>
      <c r="C4743" s="12" t="s">
        <v>1209</v>
      </c>
      <c r="D4743" s="12"/>
      <c r="E4743" s="12" t="str">
        <f t="shared" si="446"/>
        <v xml:space="preserve">Sirc,Evan </v>
      </c>
      <c r="F4743" s="12" t="s">
        <v>3260</v>
      </c>
      <c r="G4743" s="12" t="s">
        <v>1210</v>
      </c>
      <c r="H4743" s="12" t="s">
        <v>219</v>
      </c>
      <c r="I4743" s="12" t="s">
        <v>5</v>
      </c>
      <c r="J4743" s="12" t="s">
        <v>2338</v>
      </c>
      <c r="K4743" s="12" t="s">
        <v>6</v>
      </c>
      <c r="L4743" s="12" t="s">
        <v>1211</v>
      </c>
      <c r="M4743" s="12" t="s">
        <v>3258</v>
      </c>
      <c r="N4743" s="25">
        <v>76870</v>
      </c>
      <c r="O4743" s="12" t="s">
        <v>1212</v>
      </c>
      <c r="P4743" s="12" t="s">
        <v>3257</v>
      </c>
      <c r="Q4743" s="12" t="s">
        <v>3259</v>
      </c>
      <c r="R4743" s="12">
        <v>15</v>
      </c>
      <c r="S4743" s="12">
        <v>15</v>
      </c>
      <c r="T4743" s="12">
        <v>15</v>
      </c>
      <c r="U4743" s="13">
        <v>141</v>
      </c>
      <c r="V4743" s="13">
        <v>35.161333333000002</v>
      </c>
      <c r="W4743" s="13">
        <v>28.457999999999998</v>
      </c>
      <c r="X4743" s="13">
        <v>22.382666666999999</v>
      </c>
      <c r="Y4743" s="13">
        <f t="shared" si="447"/>
        <v>426.87</v>
      </c>
      <c r="Z4743" s="13">
        <f t="shared" si="448"/>
        <v>2115</v>
      </c>
      <c r="AA4743" s="13">
        <f t="shared" si="449"/>
        <v>112.542</v>
      </c>
      <c r="AB4743" s="12" t="str">
        <f t="shared" si="450"/>
        <v>Low</v>
      </c>
      <c r="AC4743" s="12" t="str">
        <f t="shared" si="451"/>
        <v>Low Volume</v>
      </c>
    </row>
    <row r="4744" spans="1:29" x14ac:dyDescent="0.25">
      <c r="A4744" s="12">
        <v>1003019654</v>
      </c>
      <c r="B4744" s="12" t="s">
        <v>1208</v>
      </c>
      <c r="C4744" s="12" t="s">
        <v>1209</v>
      </c>
      <c r="D4744" s="12"/>
      <c r="E4744" s="12" t="str">
        <f t="shared" si="446"/>
        <v xml:space="preserve">Sirc,Evan </v>
      </c>
      <c r="F4744" s="12" t="s">
        <v>3260</v>
      </c>
      <c r="G4744" s="12" t="s">
        <v>1210</v>
      </c>
      <c r="H4744" s="12" t="s">
        <v>219</v>
      </c>
      <c r="I4744" s="12" t="s">
        <v>5</v>
      </c>
      <c r="J4744" s="12" t="s">
        <v>2338</v>
      </c>
      <c r="K4744" s="12" t="s">
        <v>6</v>
      </c>
      <c r="L4744" s="12" t="s">
        <v>1211</v>
      </c>
      <c r="M4744" s="12" t="s">
        <v>3258</v>
      </c>
      <c r="N4744" s="25">
        <v>77080</v>
      </c>
      <c r="O4744" s="12" t="s">
        <v>818</v>
      </c>
      <c r="P4744" s="12" t="s">
        <v>3257</v>
      </c>
      <c r="Q4744" s="12" t="s">
        <v>3259</v>
      </c>
      <c r="R4744" s="12">
        <v>854</v>
      </c>
      <c r="S4744" s="12">
        <v>855</v>
      </c>
      <c r="T4744" s="12">
        <v>855</v>
      </c>
      <c r="U4744" s="13">
        <v>50</v>
      </c>
      <c r="V4744" s="13">
        <v>11.303345029000001</v>
      </c>
      <c r="W4744" s="13">
        <v>11.303345029000001</v>
      </c>
      <c r="X4744" s="13">
        <v>9.1054385965000009</v>
      </c>
      <c r="Y4744" s="13">
        <f t="shared" si="447"/>
        <v>9664.3599997950005</v>
      </c>
      <c r="Z4744" s="13">
        <f t="shared" si="448"/>
        <v>42750</v>
      </c>
      <c r="AA4744" s="13">
        <f t="shared" si="449"/>
        <v>38.696654971000001</v>
      </c>
      <c r="AB4744" s="12" t="str">
        <f t="shared" si="450"/>
        <v>Medium</v>
      </c>
      <c r="AC4744" s="12" t="str">
        <f t="shared" si="451"/>
        <v>High Volume</v>
      </c>
    </row>
    <row r="4745" spans="1:29" x14ac:dyDescent="0.25">
      <c r="A4745" s="12">
        <v>1003019654</v>
      </c>
      <c r="B4745" s="12" t="s">
        <v>1208</v>
      </c>
      <c r="C4745" s="12" t="s">
        <v>1209</v>
      </c>
      <c r="D4745" s="12"/>
      <c r="E4745" s="12" t="str">
        <f t="shared" si="446"/>
        <v xml:space="preserve">Sirc,Evan </v>
      </c>
      <c r="F4745" s="12" t="s">
        <v>3260</v>
      </c>
      <c r="G4745" s="12" t="s">
        <v>1210</v>
      </c>
      <c r="H4745" s="12" t="s">
        <v>219</v>
      </c>
      <c r="I4745" s="12" t="s">
        <v>5</v>
      </c>
      <c r="J4745" s="12" t="s">
        <v>2338</v>
      </c>
      <c r="K4745" s="12" t="s">
        <v>6</v>
      </c>
      <c r="L4745" s="12" t="s">
        <v>1211</v>
      </c>
      <c r="M4745" s="12" t="s">
        <v>3258</v>
      </c>
      <c r="N4745" s="25">
        <v>77080</v>
      </c>
      <c r="O4745" s="12" t="s">
        <v>818</v>
      </c>
      <c r="P4745" s="12" t="s">
        <v>3257</v>
      </c>
      <c r="Q4745" s="12" t="s">
        <v>3239</v>
      </c>
      <c r="R4745" s="12">
        <v>676</v>
      </c>
      <c r="S4745" s="12">
        <v>676</v>
      </c>
      <c r="T4745" s="12">
        <v>676</v>
      </c>
      <c r="U4745" s="13">
        <v>50</v>
      </c>
      <c r="V4745" s="13">
        <v>11.322174556</v>
      </c>
      <c r="W4745" s="13">
        <v>11.322174556</v>
      </c>
      <c r="X4745" s="13">
        <v>9.1094970413999992</v>
      </c>
      <c r="Y4745" s="13">
        <f t="shared" si="447"/>
        <v>7653.7899998560006</v>
      </c>
      <c r="Z4745" s="13">
        <f t="shared" si="448"/>
        <v>33800</v>
      </c>
      <c r="AA4745" s="13">
        <f t="shared" si="449"/>
        <v>38.677825444</v>
      </c>
      <c r="AB4745" s="12" t="str">
        <f t="shared" si="450"/>
        <v>Medium</v>
      </c>
      <c r="AC4745" s="12" t="str">
        <f t="shared" si="451"/>
        <v>High Volume</v>
      </c>
    </row>
    <row r="4746" spans="1:29" x14ac:dyDescent="0.25">
      <c r="A4746" s="12">
        <v>1003019654</v>
      </c>
      <c r="B4746" s="12" t="s">
        <v>1208</v>
      </c>
      <c r="C4746" s="12" t="s">
        <v>1209</v>
      </c>
      <c r="D4746" s="12"/>
      <c r="E4746" s="12" t="str">
        <f t="shared" si="446"/>
        <v xml:space="preserve">Sirc,Evan </v>
      </c>
      <c r="F4746" s="12" t="s">
        <v>3260</v>
      </c>
      <c r="G4746" s="12" t="s">
        <v>1210</v>
      </c>
      <c r="H4746" s="12" t="s">
        <v>219</v>
      </c>
      <c r="I4746" s="12" t="s">
        <v>5</v>
      </c>
      <c r="J4746" s="12" t="s">
        <v>2338</v>
      </c>
      <c r="K4746" s="12" t="s">
        <v>6</v>
      </c>
      <c r="L4746" s="12" t="s">
        <v>1211</v>
      </c>
      <c r="M4746" s="12" t="s">
        <v>3258</v>
      </c>
      <c r="N4746" s="25">
        <v>77081</v>
      </c>
      <c r="O4746" s="12" t="s">
        <v>879</v>
      </c>
      <c r="P4746" s="12" t="s">
        <v>3257</v>
      </c>
      <c r="Q4746" s="12" t="s">
        <v>3259</v>
      </c>
      <c r="R4746" s="12">
        <v>41</v>
      </c>
      <c r="S4746" s="12">
        <v>41</v>
      </c>
      <c r="T4746" s="12">
        <v>41</v>
      </c>
      <c r="U4746" s="13">
        <v>50</v>
      </c>
      <c r="V4746" s="13">
        <v>11.322195122</v>
      </c>
      <c r="W4746" s="13">
        <v>11.322195122</v>
      </c>
      <c r="X4746" s="13">
        <v>9.1095121951000007</v>
      </c>
      <c r="Y4746" s="13">
        <f t="shared" si="447"/>
        <v>464.21000000200002</v>
      </c>
      <c r="Z4746" s="13">
        <f t="shared" si="448"/>
        <v>2050</v>
      </c>
      <c r="AA4746" s="13">
        <f t="shared" si="449"/>
        <v>38.677804878000003</v>
      </c>
      <c r="AB4746" s="12" t="str">
        <f t="shared" si="450"/>
        <v>Low</v>
      </c>
      <c r="AC4746" s="12" t="str">
        <f t="shared" si="451"/>
        <v>Low Volume</v>
      </c>
    </row>
    <row r="4747" spans="1:29" x14ac:dyDescent="0.25">
      <c r="A4747" s="12">
        <v>1003019654</v>
      </c>
      <c r="B4747" s="12" t="s">
        <v>1208</v>
      </c>
      <c r="C4747" s="12" t="s">
        <v>1209</v>
      </c>
      <c r="D4747" s="12"/>
      <c r="E4747" s="12" t="str">
        <f t="shared" si="446"/>
        <v xml:space="preserve">Sirc,Evan </v>
      </c>
      <c r="F4747" s="12" t="s">
        <v>3260</v>
      </c>
      <c r="G4747" s="12" t="s">
        <v>1210</v>
      </c>
      <c r="H4747" s="12" t="s">
        <v>219</v>
      </c>
      <c r="I4747" s="12" t="s">
        <v>5</v>
      </c>
      <c r="J4747" s="12" t="s">
        <v>2338</v>
      </c>
      <c r="K4747" s="12" t="s">
        <v>6</v>
      </c>
      <c r="L4747" s="12" t="s">
        <v>1211</v>
      </c>
      <c r="M4747" s="12" t="s">
        <v>3258</v>
      </c>
      <c r="N4747" s="25">
        <v>77081</v>
      </c>
      <c r="O4747" s="12" t="s">
        <v>879</v>
      </c>
      <c r="P4747" s="12" t="s">
        <v>3257</v>
      </c>
      <c r="Q4747" s="12" t="s">
        <v>3239</v>
      </c>
      <c r="R4747" s="12">
        <v>40</v>
      </c>
      <c r="S4747" s="12">
        <v>40</v>
      </c>
      <c r="T4747" s="12">
        <v>40</v>
      </c>
      <c r="U4747" s="13">
        <v>50</v>
      </c>
      <c r="V4747" s="13">
        <v>11.3215</v>
      </c>
      <c r="W4747" s="13">
        <v>11.3215</v>
      </c>
      <c r="X4747" s="13">
        <v>9.109</v>
      </c>
      <c r="Y4747" s="13">
        <f t="shared" si="447"/>
        <v>452.86</v>
      </c>
      <c r="Z4747" s="13">
        <f t="shared" si="448"/>
        <v>2000</v>
      </c>
      <c r="AA4747" s="13">
        <f t="shared" si="449"/>
        <v>38.6785</v>
      </c>
      <c r="AB4747" s="12" t="str">
        <f t="shared" si="450"/>
        <v>Low</v>
      </c>
      <c r="AC4747" s="12" t="str">
        <f t="shared" si="451"/>
        <v>Low Volume</v>
      </c>
    </row>
    <row r="4748" spans="1:29" x14ac:dyDescent="0.25">
      <c r="A4748" s="12">
        <v>1003019654</v>
      </c>
      <c r="B4748" s="12" t="s">
        <v>1208</v>
      </c>
      <c r="C4748" s="12" t="s">
        <v>1209</v>
      </c>
      <c r="D4748" s="12"/>
      <c r="E4748" s="12" t="str">
        <f t="shared" si="446"/>
        <v xml:space="preserve">Sirc,Evan </v>
      </c>
      <c r="F4748" s="12" t="s">
        <v>3260</v>
      </c>
      <c r="G4748" s="12" t="s">
        <v>1210</v>
      </c>
      <c r="H4748" s="12" t="s">
        <v>219</v>
      </c>
      <c r="I4748" s="12" t="s">
        <v>5</v>
      </c>
      <c r="J4748" s="12" t="s">
        <v>2338</v>
      </c>
      <c r="K4748" s="12" t="s">
        <v>6</v>
      </c>
      <c r="L4748" s="12" t="s">
        <v>1211</v>
      </c>
      <c r="M4748" s="12" t="s">
        <v>3258</v>
      </c>
      <c r="N4748" s="25">
        <v>77085</v>
      </c>
      <c r="O4748" s="12" t="s">
        <v>1213</v>
      </c>
      <c r="P4748" s="12" t="s">
        <v>3257</v>
      </c>
      <c r="Q4748" s="12" t="s">
        <v>3259</v>
      </c>
      <c r="R4748" s="12">
        <v>55</v>
      </c>
      <c r="S4748" s="12">
        <v>55</v>
      </c>
      <c r="T4748" s="12">
        <v>55</v>
      </c>
      <c r="U4748" s="13">
        <v>75</v>
      </c>
      <c r="V4748" s="13">
        <v>17.157818182</v>
      </c>
      <c r="W4748" s="13">
        <v>17.157818182</v>
      </c>
      <c r="X4748" s="13">
        <v>13.996545455</v>
      </c>
      <c r="Y4748" s="13">
        <f t="shared" si="447"/>
        <v>943.68000000999996</v>
      </c>
      <c r="Z4748" s="13">
        <f t="shared" si="448"/>
        <v>4125</v>
      </c>
      <c r="AA4748" s="13">
        <f t="shared" si="449"/>
        <v>57.842181818</v>
      </c>
      <c r="AB4748" s="12" t="str">
        <f t="shared" si="450"/>
        <v>Low</v>
      </c>
      <c r="AC4748" s="12" t="str">
        <f t="shared" si="451"/>
        <v>Low Volume</v>
      </c>
    </row>
    <row r="4749" spans="1:29" x14ac:dyDescent="0.25">
      <c r="A4749" s="12">
        <v>1003019654</v>
      </c>
      <c r="B4749" s="12" t="s">
        <v>1208</v>
      </c>
      <c r="C4749" s="12" t="s">
        <v>1209</v>
      </c>
      <c r="D4749" s="12"/>
      <c r="E4749" s="12" t="str">
        <f t="shared" si="446"/>
        <v xml:space="preserve">Sirc,Evan </v>
      </c>
      <c r="F4749" s="12" t="s">
        <v>3260</v>
      </c>
      <c r="G4749" s="12" t="s">
        <v>1210</v>
      </c>
      <c r="H4749" s="12" t="s">
        <v>219</v>
      </c>
      <c r="I4749" s="12" t="s">
        <v>5</v>
      </c>
      <c r="J4749" s="12" t="s">
        <v>2338</v>
      </c>
      <c r="K4749" s="12" t="s">
        <v>6</v>
      </c>
      <c r="L4749" s="12" t="s">
        <v>1211</v>
      </c>
      <c r="M4749" s="12" t="s">
        <v>3258</v>
      </c>
      <c r="N4749" s="25">
        <v>77085</v>
      </c>
      <c r="O4749" s="12" t="s">
        <v>1213</v>
      </c>
      <c r="P4749" s="12" t="s">
        <v>3257</v>
      </c>
      <c r="Q4749" s="12" t="s">
        <v>3239</v>
      </c>
      <c r="R4749" s="12">
        <v>25</v>
      </c>
      <c r="S4749" s="12">
        <v>25</v>
      </c>
      <c r="T4749" s="12">
        <v>25</v>
      </c>
      <c r="U4749" s="13">
        <v>75</v>
      </c>
      <c r="V4749" s="13">
        <v>17.130400000000002</v>
      </c>
      <c r="W4749" s="13">
        <v>17.130400000000002</v>
      </c>
      <c r="X4749" s="13">
        <v>13.9748</v>
      </c>
      <c r="Y4749" s="13">
        <f t="shared" si="447"/>
        <v>428.26000000000005</v>
      </c>
      <c r="Z4749" s="13">
        <f t="shared" si="448"/>
        <v>1875</v>
      </c>
      <c r="AA4749" s="13">
        <f t="shared" si="449"/>
        <v>57.869599999999998</v>
      </c>
      <c r="AB4749" s="12" t="str">
        <f t="shared" si="450"/>
        <v>Low</v>
      </c>
      <c r="AC4749" s="12" t="str">
        <f t="shared" si="451"/>
        <v>Low Volume</v>
      </c>
    </row>
    <row r="4750" spans="1:29" x14ac:dyDescent="0.25">
      <c r="A4750" s="12">
        <v>1003019654</v>
      </c>
      <c r="B4750" s="12" t="s">
        <v>1208</v>
      </c>
      <c r="C4750" s="12" t="s">
        <v>1209</v>
      </c>
      <c r="D4750" s="12"/>
      <c r="E4750" s="12" t="str">
        <f t="shared" si="446"/>
        <v xml:space="preserve">Sirc,Evan </v>
      </c>
      <c r="F4750" s="12" t="s">
        <v>3260</v>
      </c>
      <c r="G4750" s="12" t="s">
        <v>1210</v>
      </c>
      <c r="H4750" s="12" t="s">
        <v>219</v>
      </c>
      <c r="I4750" s="12" t="s">
        <v>5</v>
      </c>
      <c r="J4750" s="12" t="s">
        <v>2338</v>
      </c>
      <c r="K4750" s="12" t="s">
        <v>6</v>
      </c>
      <c r="L4750" s="12" t="s">
        <v>1211</v>
      </c>
      <c r="M4750" s="12" t="s">
        <v>3258</v>
      </c>
      <c r="N4750" s="25">
        <v>78195</v>
      </c>
      <c r="O4750" s="12" t="s">
        <v>1214</v>
      </c>
      <c r="P4750" s="12" t="s">
        <v>3257</v>
      </c>
      <c r="Q4750" s="12" t="s">
        <v>3259</v>
      </c>
      <c r="R4750" s="12">
        <v>22</v>
      </c>
      <c r="S4750" s="12">
        <v>22</v>
      </c>
      <c r="T4750" s="12">
        <v>22</v>
      </c>
      <c r="U4750" s="13">
        <v>288</v>
      </c>
      <c r="V4750" s="13">
        <v>65.242727273</v>
      </c>
      <c r="W4750" s="13">
        <v>52.800909091000001</v>
      </c>
      <c r="X4750" s="13">
        <v>42.736363636</v>
      </c>
      <c r="Y4750" s="13">
        <f t="shared" si="447"/>
        <v>1161.6200000020001</v>
      </c>
      <c r="Z4750" s="13">
        <f t="shared" si="448"/>
        <v>6336</v>
      </c>
      <c r="AA4750" s="13">
        <f t="shared" si="449"/>
        <v>235.19909090900001</v>
      </c>
      <c r="AB4750" s="12" t="str">
        <f t="shared" si="450"/>
        <v>Low</v>
      </c>
      <c r="AC4750" s="12" t="str">
        <f t="shared" si="451"/>
        <v>Low Volume</v>
      </c>
    </row>
    <row r="4751" spans="1:29" x14ac:dyDescent="0.25">
      <c r="A4751" s="12">
        <v>1003019654</v>
      </c>
      <c r="B4751" s="12" t="s">
        <v>1208</v>
      </c>
      <c r="C4751" s="12" t="s">
        <v>1209</v>
      </c>
      <c r="D4751" s="12"/>
      <c r="E4751" s="12" t="str">
        <f t="shared" si="446"/>
        <v xml:space="preserve">Sirc,Evan </v>
      </c>
      <c r="F4751" s="12" t="s">
        <v>3260</v>
      </c>
      <c r="G4751" s="12" t="s">
        <v>1210</v>
      </c>
      <c r="H4751" s="12" t="s">
        <v>219</v>
      </c>
      <c r="I4751" s="12" t="s">
        <v>5</v>
      </c>
      <c r="J4751" s="12" t="s">
        <v>2338</v>
      </c>
      <c r="K4751" s="12" t="s">
        <v>6</v>
      </c>
      <c r="L4751" s="12" t="s">
        <v>1211</v>
      </c>
      <c r="M4751" s="12" t="s">
        <v>3258</v>
      </c>
      <c r="N4751" s="25">
        <v>78226</v>
      </c>
      <c r="O4751" s="12" t="s">
        <v>1215</v>
      </c>
      <c r="P4751" s="12" t="s">
        <v>3257</v>
      </c>
      <c r="Q4751" s="12" t="s">
        <v>3259</v>
      </c>
      <c r="R4751" s="12">
        <v>19</v>
      </c>
      <c r="S4751" s="12">
        <v>19</v>
      </c>
      <c r="T4751" s="12">
        <v>19</v>
      </c>
      <c r="U4751" s="13">
        <v>120</v>
      </c>
      <c r="V4751" s="13">
        <v>40.968947368000002</v>
      </c>
      <c r="W4751" s="13">
        <v>33.156315788999997</v>
      </c>
      <c r="X4751" s="13">
        <v>27.055263157999999</v>
      </c>
      <c r="Y4751" s="13">
        <f t="shared" si="447"/>
        <v>629.9699999909999</v>
      </c>
      <c r="Z4751" s="13">
        <f t="shared" si="448"/>
        <v>2280</v>
      </c>
      <c r="AA4751" s="13">
        <f t="shared" si="449"/>
        <v>86.84368421100001</v>
      </c>
      <c r="AB4751" s="12" t="str">
        <f t="shared" si="450"/>
        <v>Low</v>
      </c>
      <c r="AC4751" s="12" t="str">
        <f t="shared" si="451"/>
        <v>Low Volume</v>
      </c>
    </row>
    <row r="4752" spans="1:29" x14ac:dyDescent="0.25">
      <c r="A4752" s="12">
        <v>1003019654</v>
      </c>
      <c r="B4752" s="12" t="s">
        <v>1208</v>
      </c>
      <c r="C4752" s="12" t="s">
        <v>1209</v>
      </c>
      <c r="D4752" s="12"/>
      <c r="E4752" s="12" t="str">
        <f t="shared" si="446"/>
        <v xml:space="preserve">Sirc,Evan </v>
      </c>
      <c r="F4752" s="12" t="s">
        <v>3260</v>
      </c>
      <c r="G4752" s="12" t="s">
        <v>1210</v>
      </c>
      <c r="H4752" s="12" t="s">
        <v>219</v>
      </c>
      <c r="I4752" s="12" t="s">
        <v>5</v>
      </c>
      <c r="J4752" s="12" t="s">
        <v>2338</v>
      </c>
      <c r="K4752" s="12" t="s">
        <v>6</v>
      </c>
      <c r="L4752" s="12" t="s">
        <v>1211</v>
      </c>
      <c r="M4752" s="12" t="s">
        <v>3258</v>
      </c>
      <c r="N4752" s="25">
        <v>78227</v>
      </c>
      <c r="O4752" s="12" t="s">
        <v>1123</v>
      </c>
      <c r="P4752" s="12" t="s">
        <v>3257</v>
      </c>
      <c r="Q4752" s="12" t="s">
        <v>3259</v>
      </c>
      <c r="R4752" s="12">
        <v>13</v>
      </c>
      <c r="S4752" s="12">
        <v>13</v>
      </c>
      <c r="T4752" s="12">
        <v>13</v>
      </c>
      <c r="U4752" s="13">
        <v>150</v>
      </c>
      <c r="V4752" s="13">
        <v>49.607692307999997</v>
      </c>
      <c r="W4752" s="13">
        <v>40.149230768999999</v>
      </c>
      <c r="X4752" s="13">
        <v>33.107692307999997</v>
      </c>
      <c r="Y4752" s="13">
        <f t="shared" si="447"/>
        <v>521.93999999699997</v>
      </c>
      <c r="Z4752" s="13">
        <f t="shared" si="448"/>
        <v>1950</v>
      </c>
      <c r="AA4752" s="13">
        <f t="shared" si="449"/>
        <v>109.850769231</v>
      </c>
      <c r="AB4752" s="12" t="str">
        <f t="shared" si="450"/>
        <v>Low</v>
      </c>
      <c r="AC4752" s="12" t="str">
        <f t="shared" si="451"/>
        <v>Low Volume</v>
      </c>
    </row>
    <row r="4753" spans="1:29" x14ac:dyDescent="0.25">
      <c r="A4753" s="12">
        <v>1003019654</v>
      </c>
      <c r="B4753" s="12" t="s">
        <v>1208</v>
      </c>
      <c r="C4753" s="12" t="s">
        <v>1209</v>
      </c>
      <c r="D4753" s="12"/>
      <c r="E4753" s="12" t="str">
        <f t="shared" si="446"/>
        <v xml:space="preserve">Sirc,Evan </v>
      </c>
      <c r="F4753" s="12" t="s">
        <v>3260</v>
      </c>
      <c r="G4753" s="12" t="s">
        <v>1210</v>
      </c>
      <c r="H4753" s="12" t="s">
        <v>219</v>
      </c>
      <c r="I4753" s="12" t="s">
        <v>5</v>
      </c>
      <c r="J4753" s="12" t="s">
        <v>2338</v>
      </c>
      <c r="K4753" s="12" t="s">
        <v>6</v>
      </c>
      <c r="L4753" s="12" t="s">
        <v>1211</v>
      </c>
      <c r="M4753" s="12" t="s">
        <v>3258</v>
      </c>
      <c r="N4753" s="25">
        <v>78264</v>
      </c>
      <c r="O4753" s="12" t="s">
        <v>1216</v>
      </c>
      <c r="P4753" s="12" t="s">
        <v>3257</v>
      </c>
      <c r="Q4753" s="12" t="s">
        <v>3259</v>
      </c>
      <c r="R4753" s="12">
        <v>34</v>
      </c>
      <c r="S4753" s="12">
        <v>34</v>
      </c>
      <c r="T4753" s="12">
        <v>34</v>
      </c>
      <c r="U4753" s="13">
        <v>150</v>
      </c>
      <c r="V4753" s="13">
        <v>43.335294118</v>
      </c>
      <c r="W4753" s="13">
        <v>35.068235293999997</v>
      </c>
      <c r="X4753" s="13">
        <v>28.857058823999999</v>
      </c>
      <c r="Y4753" s="13">
        <f t="shared" si="447"/>
        <v>1192.319999996</v>
      </c>
      <c r="Z4753" s="13">
        <f t="shared" si="448"/>
        <v>5100</v>
      </c>
      <c r="AA4753" s="13">
        <f t="shared" si="449"/>
        <v>114.931764706</v>
      </c>
      <c r="AB4753" s="12" t="str">
        <f t="shared" si="450"/>
        <v>Low</v>
      </c>
      <c r="AC4753" s="12" t="str">
        <f t="shared" si="451"/>
        <v>Low Volume</v>
      </c>
    </row>
    <row r="4754" spans="1:29" x14ac:dyDescent="0.25">
      <c r="A4754" s="12">
        <v>1003019654</v>
      </c>
      <c r="B4754" s="12" t="s">
        <v>1208</v>
      </c>
      <c r="C4754" s="12" t="s">
        <v>1209</v>
      </c>
      <c r="D4754" s="12"/>
      <c r="E4754" s="12" t="str">
        <f t="shared" si="446"/>
        <v xml:space="preserve">Sirc,Evan </v>
      </c>
      <c r="F4754" s="12" t="s">
        <v>3260</v>
      </c>
      <c r="G4754" s="12" t="s">
        <v>1210</v>
      </c>
      <c r="H4754" s="12" t="s">
        <v>219</v>
      </c>
      <c r="I4754" s="12" t="s">
        <v>5</v>
      </c>
      <c r="J4754" s="12" t="s">
        <v>2338</v>
      </c>
      <c r="K4754" s="12" t="s">
        <v>6</v>
      </c>
      <c r="L4754" s="12" t="s">
        <v>1211</v>
      </c>
      <c r="M4754" s="12" t="s">
        <v>3258</v>
      </c>
      <c r="N4754" s="25">
        <v>78306</v>
      </c>
      <c r="O4754" s="12" t="s">
        <v>819</v>
      </c>
      <c r="P4754" s="12" t="s">
        <v>3257</v>
      </c>
      <c r="Q4754" s="12" t="s">
        <v>3259</v>
      </c>
      <c r="R4754" s="12">
        <v>18</v>
      </c>
      <c r="S4754" s="12">
        <v>18</v>
      </c>
      <c r="T4754" s="12">
        <v>18</v>
      </c>
      <c r="U4754" s="13">
        <v>276</v>
      </c>
      <c r="V4754" s="13">
        <v>46.936111111000002</v>
      </c>
      <c r="W4754" s="13">
        <v>37.984999999999999</v>
      </c>
      <c r="X4754" s="13">
        <v>30.658333333000002</v>
      </c>
      <c r="Y4754" s="13">
        <f t="shared" si="447"/>
        <v>683.73</v>
      </c>
      <c r="Z4754" s="13">
        <f t="shared" si="448"/>
        <v>4968</v>
      </c>
      <c r="AA4754" s="13">
        <f t="shared" si="449"/>
        <v>238.01499999999999</v>
      </c>
      <c r="AB4754" s="12" t="str">
        <f t="shared" si="450"/>
        <v>Low</v>
      </c>
      <c r="AC4754" s="12" t="str">
        <f t="shared" si="451"/>
        <v>Low Volume</v>
      </c>
    </row>
    <row r="4755" spans="1:29" x14ac:dyDescent="0.25">
      <c r="A4755" s="12">
        <v>1003019654</v>
      </c>
      <c r="B4755" s="12" t="s">
        <v>1208</v>
      </c>
      <c r="C4755" s="12" t="s">
        <v>1209</v>
      </c>
      <c r="D4755" s="12"/>
      <c r="E4755" s="12" t="str">
        <f t="shared" si="446"/>
        <v xml:space="preserve">Sirc,Evan </v>
      </c>
      <c r="F4755" s="12" t="s">
        <v>3260</v>
      </c>
      <c r="G4755" s="12" t="s">
        <v>1210</v>
      </c>
      <c r="H4755" s="12" t="s">
        <v>219</v>
      </c>
      <c r="I4755" s="12" t="s">
        <v>5</v>
      </c>
      <c r="J4755" s="12" t="s">
        <v>2338</v>
      </c>
      <c r="K4755" s="12" t="s">
        <v>6</v>
      </c>
      <c r="L4755" s="12" t="s">
        <v>1211</v>
      </c>
      <c r="M4755" s="12" t="s">
        <v>3258</v>
      </c>
      <c r="N4755" s="25">
        <v>78315</v>
      </c>
      <c r="O4755" s="12" t="s">
        <v>1124</v>
      </c>
      <c r="P4755" s="12" t="s">
        <v>3257</v>
      </c>
      <c r="Q4755" s="12" t="s">
        <v>3259</v>
      </c>
      <c r="R4755" s="12">
        <v>16</v>
      </c>
      <c r="S4755" s="12">
        <v>17</v>
      </c>
      <c r="T4755" s="12">
        <v>17</v>
      </c>
      <c r="U4755" s="13">
        <v>288</v>
      </c>
      <c r="V4755" s="13">
        <v>56.195882353000002</v>
      </c>
      <c r="W4755" s="13">
        <v>45.477647058999999</v>
      </c>
      <c r="X4755" s="13">
        <v>36.944117646999999</v>
      </c>
      <c r="Y4755" s="13">
        <f t="shared" si="447"/>
        <v>773.12000000299997</v>
      </c>
      <c r="Z4755" s="13">
        <f t="shared" si="448"/>
        <v>4896</v>
      </c>
      <c r="AA4755" s="13">
        <f t="shared" si="449"/>
        <v>242.52235294100001</v>
      </c>
      <c r="AB4755" s="12" t="str">
        <f t="shared" si="450"/>
        <v>Low</v>
      </c>
      <c r="AC4755" s="12" t="str">
        <f t="shared" si="451"/>
        <v>Low Volume</v>
      </c>
    </row>
    <row r="4756" spans="1:29" x14ac:dyDescent="0.25">
      <c r="A4756" s="12">
        <v>1003019654</v>
      </c>
      <c r="B4756" s="12" t="s">
        <v>1208</v>
      </c>
      <c r="C4756" s="12" t="s">
        <v>1209</v>
      </c>
      <c r="D4756" s="12"/>
      <c r="E4756" s="12" t="str">
        <f t="shared" si="446"/>
        <v xml:space="preserve">Sirc,Evan </v>
      </c>
      <c r="F4756" s="12" t="s">
        <v>3260</v>
      </c>
      <c r="G4756" s="12" t="s">
        <v>1210</v>
      </c>
      <c r="H4756" s="12" t="s">
        <v>219</v>
      </c>
      <c r="I4756" s="12" t="s">
        <v>5</v>
      </c>
      <c r="J4756" s="12" t="s">
        <v>2338</v>
      </c>
      <c r="K4756" s="12" t="s">
        <v>6</v>
      </c>
      <c r="L4756" s="12" t="s">
        <v>1211</v>
      </c>
      <c r="M4756" s="12" t="s">
        <v>3258</v>
      </c>
      <c r="N4756" s="25">
        <v>78452</v>
      </c>
      <c r="O4756" s="12" t="s">
        <v>664</v>
      </c>
      <c r="P4756" s="12" t="s">
        <v>3257</v>
      </c>
      <c r="Q4756" s="12" t="s">
        <v>3259</v>
      </c>
      <c r="R4756" s="12">
        <v>208</v>
      </c>
      <c r="S4756" s="12">
        <v>208</v>
      </c>
      <c r="T4756" s="12">
        <v>208</v>
      </c>
      <c r="U4756" s="13">
        <v>381.33653845999999</v>
      </c>
      <c r="V4756" s="13">
        <v>88.965240385000001</v>
      </c>
      <c r="W4756" s="13">
        <v>71.021971153999999</v>
      </c>
      <c r="X4756" s="13">
        <v>57.726730769</v>
      </c>
      <c r="Y4756" s="13">
        <f t="shared" si="447"/>
        <v>14772.570000031999</v>
      </c>
      <c r="Z4756" s="13">
        <f t="shared" si="448"/>
        <v>79317.999999680003</v>
      </c>
      <c r="AA4756" s="13">
        <f t="shared" si="449"/>
        <v>310.31456730599996</v>
      </c>
      <c r="AB4756" s="12" t="str">
        <f t="shared" si="450"/>
        <v>High</v>
      </c>
      <c r="AC4756" s="12" t="str">
        <f t="shared" si="451"/>
        <v>Medium Volume</v>
      </c>
    </row>
    <row r="4757" spans="1:29" x14ac:dyDescent="0.25">
      <c r="A4757" s="12">
        <v>1003019654</v>
      </c>
      <c r="B4757" s="12" t="s">
        <v>1208</v>
      </c>
      <c r="C4757" s="12" t="s">
        <v>1209</v>
      </c>
      <c r="D4757" s="12"/>
      <c r="E4757" s="12" t="str">
        <f t="shared" si="446"/>
        <v xml:space="preserve">Sirc,Evan </v>
      </c>
      <c r="F4757" s="12" t="s">
        <v>3260</v>
      </c>
      <c r="G4757" s="12" t="s">
        <v>1210</v>
      </c>
      <c r="H4757" s="12" t="s">
        <v>219</v>
      </c>
      <c r="I4757" s="12" t="s">
        <v>5</v>
      </c>
      <c r="J4757" s="12" t="s">
        <v>2338</v>
      </c>
      <c r="K4757" s="12" t="s">
        <v>6</v>
      </c>
      <c r="L4757" s="12" t="s">
        <v>1211</v>
      </c>
      <c r="M4757" s="12" t="s">
        <v>3258</v>
      </c>
      <c r="N4757" s="25">
        <v>78582</v>
      </c>
      <c r="O4757" s="12" t="s">
        <v>1125</v>
      </c>
      <c r="P4757" s="12" t="s">
        <v>3257</v>
      </c>
      <c r="Q4757" s="12" t="s">
        <v>3259</v>
      </c>
      <c r="R4757" s="12">
        <v>28</v>
      </c>
      <c r="S4757" s="12">
        <v>28</v>
      </c>
      <c r="T4757" s="12">
        <v>28</v>
      </c>
      <c r="U4757" s="13">
        <v>175</v>
      </c>
      <c r="V4757" s="13">
        <v>58.614285713999998</v>
      </c>
      <c r="W4757" s="13">
        <v>47.44</v>
      </c>
      <c r="X4757" s="13">
        <v>38.278571429000003</v>
      </c>
      <c r="Y4757" s="13">
        <f t="shared" si="447"/>
        <v>1328.32</v>
      </c>
      <c r="Z4757" s="13">
        <f t="shared" si="448"/>
        <v>4900</v>
      </c>
      <c r="AA4757" s="13">
        <f t="shared" si="449"/>
        <v>127.56</v>
      </c>
      <c r="AB4757" s="12" t="str">
        <f t="shared" si="450"/>
        <v>Low</v>
      </c>
      <c r="AC4757" s="12" t="str">
        <f t="shared" si="451"/>
        <v>Low Volume</v>
      </c>
    </row>
    <row r="4758" spans="1:29" x14ac:dyDescent="0.25">
      <c r="A4758" s="12">
        <v>1003019654</v>
      </c>
      <c r="B4758" s="12" t="s">
        <v>1208</v>
      </c>
      <c r="C4758" s="12" t="s">
        <v>1209</v>
      </c>
      <c r="D4758" s="12"/>
      <c r="E4758" s="12" t="str">
        <f t="shared" si="446"/>
        <v xml:space="preserve">Sirc,Evan </v>
      </c>
      <c r="F4758" s="12" t="s">
        <v>3260</v>
      </c>
      <c r="G4758" s="12" t="s">
        <v>1210</v>
      </c>
      <c r="H4758" s="12" t="s">
        <v>219</v>
      </c>
      <c r="I4758" s="12" t="s">
        <v>5</v>
      </c>
      <c r="J4758" s="12" t="s">
        <v>2338</v>
      </c>
      <c r="K4758" s="12" t="s">
        <v>6</v>
      </c>
      <c r="L4758" s="12" t="s">
        <v>1211</v>
      </c>
      <c r="M4758" s="12" t="s">
        <v>3258</v>
      </c>
      <c r="N4758" s="25">
        <v>78815</v>
      </c>
      <c r="O4758" s="12" t="s">
        <v>821</v>
      </c>
      <c r="P4758" s="12" t="s">
        <v>3257</v>
      </c>
      <c r="Q4758" s="12" t="s">
        <v>3259</v>
      </c>
      <c r="R4758" s="12">
        <v>61</v>
      </c>
      <c r="S4758" s="12">
        <v>61</v>
      </c>
      <c r="T4758" s="12">
        <v>61</v>
      </c>
      <c r="U4758" s="13">
        <v>750</v>
      </c>
      <c r="V4758" s="13">
        <v>133.02000000000001</v>
      </c>
      <c r="W4758" s="13">
        <v>107.65</v>
      </c>
      <c r="X4758" s="13">
        <v>84.03</v>
      </c>
      <c r="Y4758" s="13">
        <f t="shared" si="447"/>
        <v>6566.6500000000005</v>
      </c>
      <c r="Z4758" s="13">
        <f t="shared" si="448"/>
        <v>45750</v>
      </c>
      <c r="AA4758" s="13">
        <f t="shared" si="449"/>
        <v>642.35</v>
      </c>
      <c r="AB4758" s="12" t="str">
        <f t="shared" si="450"/>
        <v>Medium</v>
      </c>
      <c r="AC4758" s="12" t="str">
        <f t="shared" si="451"/>
        <v>Low Volume</v>
      </c>
    </row>
    <row r="4759" spans="1:29" x14ac:dyDescent="0.25">
      <c r="A4759" s="12">
        <v>1003019654</v>
      </c>
      <c r="B4759" s="12" t="s">
        <v>1208</v>
      </c>
      <c r="C4759" s="12" t="s">
        <v>1209</v>
      </c>
      <c r="D4759" s="12"/>
      <c r="E4759" s="12" t="str">
        <f t="shared" si="446"/>
        <v xml:space="preserve">Sirc,Evan </v>
      </c>
      <c r="F4759" s="12" t="s">
        <v>3260</v>
      </c>
      <c r="G4759" s="12" t="s">
        <v>1210</v>
      </c>
      <c r="H4759" s="12" t="s">
        <v>219</v>
      </c>
      <c r="I4759" s="12" t="s">
        <v>5</v>
      </c>
      <c r="J4759" s="12" t="s">
        <v>2338</v>
      </c>
      <c r="K4759" s="12" t="s">
        <v>6</v>
      </c>
      <c r="L4759" s="12" t="s">
        <v>1211</v>
      </c>
      <c r="M4759" s="12" t="s">
        <v>3258</v>
      </c>
      <c r="N4759" s="25">
        <v>78815</v>
      </c>
      <c r="O4759" s="12" t="s">
        <v>821</v>
      </c>
      <c r="P4759" s="12" t="s">
        <v>3257</v>
      </c>
      <c r="Q4759" s="12" t="s">
        <v>3239</v>
      </c>
      <c r="R4759" s="12">
        <v>76</v>
      </c>
      <c r="S4759" s="12">
        <v>79</v>
      </c>
      <c r="T4759" s="12">
        <v>79</v>
      </c>
      <c r="U4759" s="13">
        <v>598.10126581999998</v>
      </c>
      <c r="V4759" s="13">
        <v>127.50898734</v>
      </c>
      <c r="W4759" s="13">
        <v>100.68632911</v>
      </c>
      <c r="X4759" s="13">
        <v>82.420253165000005</v>
      </c>
      <c r="Y4759" s="13">
        <f t="shared" si="447"/>
        <v>7954.2199996899999</v>
      </c>
      <c r="Z4759" s="13">
        <f t="shared" si="448"/>
        <v>47249.999999779997</v>
      </c>
      <c r="AA4759" s="13">
        <f t="shared" si="449"/>
        <v>497.41493671000001</v>
      </c>
      <c r="AB4759" s="12" t="str">
        <f t="shared" si="450"/>
        <v>Medium</v>
      </c>
      <c r="AC4759" s="12" t="str">
        <f t="shared" si="451"/>
        <v>Low Volume</v>
      </c>
    </row>
    <row r="4760" spans="1:29" x14ac:dyDescent="0.25">
      <c r="A4760" s="12">
        <v>1003019654</v>
      </c>
      <c r="B4760" s="12" t="s">
        <v>1208</v>
      </c>
      <c r="C4760" s="12" t="s">
        <v>1209</v>
      </c>
      <c r="D4760" s="12"/>
      <c r="E4760" s="12" t="str">
        <f t="shared" si="446"/>
        <v xml:space="preserve">Sirc,Evan </v>
      </c>
      <c r="F4760" s="12" t="s">
        <v>3260</v>
      </c>
      <c r="G4760" s="12" t="s">
        <v>1210</v>
      </c>
      <c r="H4760" s="12" t="s">
        <v>219</v>
      </c>
      <c r="I4760" s="12" t="s">
        <v>5</v>
      </c>
      <c r="J4760" s="12" t="s">
        <v>2338</v>
      </c>
      <c r="K4760" s="12" t="s">
        <v>6</v>
      </c>
      <c r="L4760" s="12" t="s">
        <v>1211</v>
      </c>
      <c r="M4760" s="12" t="s">
        <v>3258</v>
      </c>
      <c r="N4760" s="25">
        <v>78830</v>
      </c>
      <c r="O4760" s="12" t="s">
        <v>1217</v>
      </c>
      <c r="P4760" s="12" t="s">
        <v>3257</v>
      </c>
      <c r="Q4760" s="12" t="s">
        <v>3259</v>
      </c>
      <c r="R4760" s="12">
        <v>31</v>
      </c>
      <c r="S4760" s="12">
        <v>31</v>
      </c>
      <c r="T4760" s="12">
        <v>31</v>
      </c>
      <c r="U4760" s="13">
        <v>235</v>
      </c>
      <c r="V4760" s="13">
        <v>77.103225805999998</v>
      </c>
      <c r="W4760" s="13">
        <v>62.589032258000003</v>
      </c>
      <c r="X4760" s="13">
        <v>51.978387097000002</v>
      </c>
      <c r="Y4760" s="13">
        <f t="shared" si="447"/>
        <v>1940.259999998</v>
      </c>
      <c r="Z4760" s="13">
        <f t="shared" si="448"/>
        <v>7285</v>
      </c>
      <c r="AA4760" s="13">
        <f t="shared" si="449"/>
        <v>172.410967742</v>
      </c>
      <c r="AB4760" s="12" t="str">
        <f t="shared" si="450"/>
        <v>Low</v>
      </c>
      <c r="AC4760" s="12" t="str">
        <f t="shared" si="451"/>
        <v>Low Volume</v>
      </c>
    </row>
    <row r="4761" spans="1:29" x14ac:dyDescent="0.25">
      <c r="A4761" s="12">
        <v>1003019654</v>
      </c>
      <c r="B4761" s="12" t="s">
        <v>1208</v>
      </c>
      <c r="C4761" s="12" t="s">
        <v>1209</v>
      </c>
      <c r="D4761" s="12"/>
      <c r="E4761" s="12" t="str">
        <f t="shared" si="446"/>
        <v xml:space="preserve">Sirc,Evan </v>
      </c>
      <c r="F4761" s="12" t="s">
        <v>3260</v>
      </c>
      <c r="G4761" s="12" t="s">
        <v>1210</v>
      </c>
      <c r="H4761" s="12" t="s">
        <v>219</v>
      </c>
      <c r="I4761" s="12" t="s">
        <v>5</v>
      </c>
      <c r="J4761" s="12" t="s">
        <v>2338</v>
      </c>
      <c r="K4761" s="12" t="s">
        <v>6</v>
      </c>
      <c r="L4761" s="12" t="s">
        <v>1211</v>
      </c>
      <c r="M4761" s="12" t="s">
        <v>3258</v>
      </c>
      <c r="N4761" s="25">
        <v>78835</v>
      </c>
      <c r="O4761" s="12" t="s">
        <v>1218</v>
      </c>
      <c r="P4761" s="12" t="s">
        <v>3257</v>
      </c>
      <c r="Q4761" s="12" t="s">
        <v>3259</v>
      </c>
      <c r="R4761" s="12">
        <v>20</v>
      </c>
      <c r="S4761" s="12">
        <v>20</v>
      </c>
      <c r="T4761" s="12">
        <v>20</v>
      </c>
      <c r="U4761" s="13">
        <v>80</v>
      </c>
      <c r="V4761" s="13">
        <v>24.54</v>
      </c>
      <c r="W4761" s="13">
        <v>19.860499999999998</v>
      </c>
      <c r="X4761" s="13">
        <v>16.140999999999998</v>
      </c>
      <c r="Y4761" s="13">
        <f t="shared" si="447"/>
        <v>397.21</v>
      </c>
      <c r="Z4761" s="13">
        <f t="shared" si="448"/>
        <v>1600</v>
      </c>
      <c r="AA4761" s="13">
        <f t="shared" si="449"/>
        <v>60.139499999999998</v>
      </c>
      <c r="AB4761" s="12" t="str">
        <f t="shared" si="450"/>
        <v>Low</v>
      </c>
      <c r="AC4761" s="12" t="str">
        <f t="shared" si="451"/>
        <v>Low Volume</v>
      </c>
    </row>
    <row r="4762" spans="1:29" x14ac:dyDescent="0.25">
      <c r="A4762" s="12">
        <v>1003019654</v>
      </c>
      <c r="B4762" s="12" t="s">
        <v>1208</v>
      </c>
      <c r="C4762" s="12" t="s">
        <v>1209</v>
      </c>
      <c r="D4762" s="12"/>
      <c r="E4762" s="12" t="str">
        <f t="shared" si="446"/>
        <v xml:space="preserve">Sirc,Evan </v>
      </c>
      <c r="F4762" s="12" t="s">
        <v>3260</v>
      </c>
      <c r="G4762" s="12" t="s">
        <v>1210</v>
      </c>
      <c r="H4762" s="12" t="s">
        <v>219</v>
      </c>
      <c r="I4762" s="12" t="s">
        <v>5</v>
      </c>
      <c r="J4762" s="12" t="s">
        <v>2338</v>
      </c>
      <c r="K4762" s="12" t="s">
        <v>6</v>
      </c>
      <c r="L4762" s="12" t="s">
        <v>1211</v>
      </c>
      <c r="M4762" s="12" t="s">
        <v>3258</v>
      </c>
      <c r="N4762" s="25">
        <v>93880</v>
      </c>
      <c r="O4762" s="12" t="s">
        <v>66</v>
      </c>
      <c r="P4762" s="12" t="s">
        <v>3257</v>
      </c>
      <c r="Q4762" s="12" t="s">
        <v>3259</v>
      </c>
      <c r="R4762" s="12">
        <v>21</v>
      </c>
      <c r="S4762" s="12">
        <v>21</v>
      </c>
      <c r="T4762" s="12">
        <v>21</v>
      </c>
      <c r="U4762" s="13">
        <v>284</v>
      </c>
      <c r="V4762" s="13">
        <v>43.555714285999997</v>
      </c>
      <c r="W4762" s="13">
        <v>35.251428570999998</v>
      </c>
      <c r="X4762" s="13">
        <v>27.992857142999998</v>
      </c>
      <c r="Y4762" s="13">
        <f t="shared" si="447"/>
        <v>740.27999999099995</v>
      </c>
      <c r="Z4762" s="13">
        <f t="shared" si="448"/>
        <v>5964</v>
      </c>
      <c r="AA4762" s="13">
        <f t="shared" si="449"/>
        <v>248.74857142900001</v>
      </c>
      <c r="AB4762" s="12" t="str">
        <f t="shared" si="450"/>
        <v>Low</v>
      </c>
      <c r="AC4762" s="12" t="str">
        <f t="shared" si="451"/>
        <v>Low Volume</v>
      </c>
    </row>
    <row r="4763" spans="1:29" x14ac:dyDescent="0.25">
      <c r="A4763" s="12">
        <v>1003019654</v>
      </c>
      <c r="B4763" s="12" t="s">
        <v>1208</v>
      </c>
      <c r="C4763" s="12" t="s">
        <v>1209</v>
      </c>
      <c r="D4763" s="12"/>
      <c r="E4763" s="12" t="str">
        <f t="shared" si="446"/>
        <v xml:space="preserve">Sirc,Evan </v>
      </c>
      <c r="F4763" s="12" t="s">
        <v>3260</v>
      </c>
      <c r="G4763" s="12" t="s">
        <v>1210</v>
      </c>
      <c r="H4763" s="12" t="s">
        <v>219</v>
      </c>
      <c r="I4763" s="12" t="s">
        <v>5</v>
      </c>
      <c r="J4763" s="12" t="s">
        <v>2338</v>
      </c>
      <c r="K4763" s="12" t="s">
        <v>6</v>
      </c>
      <c r="L4763" s="12" t="s">
        <v>1211</v>
      </c>
      <c r="M4763" s="12" t="s">
        <v>3258</v>
      </c>
      <c r="N4763" s="25">
        <v>93970</v>
      </c>
      <c r="O4763" s="12" t="s">
        <v>67</v>
      </c>
      <c r="P4763" s="12" t="s">
        <v>3257</v>
      </c>
      <c r="Q4763" s="12" t="s">
        <v>3259</v>
      </c>
      <c r="R4763" s="12">
        <v>34</v>
      </c>
      <c r="S4763" s="12">
        <v>34</v>
      </c>
      <c r="T4763" s="12">
        <v>34</v>
      </c>
      <c r="U4763" s="13">
        <v>225</v>
      </c>
      <c r="V4763" s="13">
        <v>37.92</v>
      </c>
      <c r="W4763" s="13">
        <v>30.69</v>
      </c>
      <c r="X4763" s="13">
        <v>24.53</v>
      </c>
      <c r="Y4763" s="13">
        <f t="shared" si="447"/>
        <v>1043.46</v>
      </c>
      <c r="Z4763" s="13">
        <f t="shared" si="448"/>
        <v>7650</v>
      </c>
      <c r="AA4763" s="13">
        <f t="shared" si="449"/>
        <v>194.31</v>
      </c>
      <c r="AB4763" s="12" t="str">
        <f t="shared" si="450"/>
        <v>Low</v>
      </c>
      <c r="AC4763" s="12" t="str">
        <f t="shared" si="451"/>
        <v>Low Volume</v>
      </c>
    </row>
    <row r="4764" spans="1:29" x14ac:dyDescent="0.25">
      <c r="A4764" s="12">
        <v>1003019654</v>
      </c>
      <c r="B4764" s="12" t="s">
        <v>1208</v>
      </c>
      <c r="C4764" s="12" t="s">
        <v>1209</v>
      </c>
      <c r="D4764" s="12"/>
      <c r="E4764" s="12" t="str">
        <f t="shared" si="446"/>
        <v xml:space="preserve">Sirc,Evan </v>
      </c>
      <c r="F4764" s="12" t="s">
        <v>3260</v>
      </c>
      <c r="G4764" s="12" t="s">
        <v>1210</v>
      </c>
      <c r="H4764" s="12" t="s">
        <v>219</v>
      </c>
      <c r="I4764" s="12" t="s">
        <v>5</v>
      </c>
      <c r="J4764" s="12" t="s">
        <v>2338</v>
      </c>
      <c r="K4764" s="12" t="s">
        <v>6</v>
      </c>
      <c r="L4764" s="12" t="s">
        <v>1211</v>
      </c>
      <c r="M4764" s="12" t="s">
        <v>3258</v>
      </c>
      <c r="N4764" s="25">
        <v>93971</v>
      </c>
      <c r="O4764" s="12" t="s">
        <v>68</v>
      </c>
      <c r="P4764" s="12" t="s">
        <v>3257</v>
      </c>
      <c r="Q4764" s="12" t="s">
        <v>3259</v>
      </c>
      <c r="R4764" s="12">
        <v>33</v>
      </c>
      <c r="S4764" s="12">
        <v>33</v>
      </c>
      <c r="T4764" s="12">
        <v>33</v>
      </c>
      <c r="U4764" s="13">
        <v>180</v>
      </c>
      <c r="V4764" s="13">
        <v>24.406969697000001</v>
      </c>
      <c r="W4764" s="13">
        <v>19.180606060999999</v>
      </c>
      <c r="X4764" s="13">
        <v>15.406060606</v>
      </c>
      <c r="Y4764" s="13">
        <f t="shared" si="447"/>
        <v>632.96000001300001</v>
      </c>
      <c r="Z4764" s="13">
        <f t="shared" si="448"/>
        <v>5940</v>
      </c>
      <c r="AA4764" s="13">
        <f t="shared" si="449"/>
        <v>160.81939393900001</v>
      </c>
      <c r="AB4764" s="12" t="str">
        <f t="shared" si="450"/>
        <v>Low</v>
      </c>
      <c r="AC4764" s="12" t="str">
        <f t="shared" si="451"/>
        <v>Low Volume</v>
      </c>
    </row>
    <row r="4765" spans="1:29" x14ac:dyDescent="0.25">
      <c r="A4765" s="12">
        <v>1003011636</v>
      </c>
      <c r="B4765" s="12" t="s">
        <v>1424</v>
      </c>
      <c r="C4765" s="12" t="s">
        <v>336</v>
      </c>
      <c r="D4765" s="12"/>
      <c r="E4765" s="12" t="str">
        <f t="shared" si="446"/>
        <v xml:space="preserve">Smeriglio,James </v>
      </c>
      <c r="F4765" s="12" t="s">
        <v>3260</v>
      </c>
      <c r="G4765" s="12" t="s">
        <v>1425</v>
      </c>
      <c r="H4765" s="12" t="s">
        <v>119</v>
      </c>
      <c r="I4765" s="12" t="s">
        <v>5</v>
      </c>
      <c r="J4765" s="12" t="s">
        <v>2338</v>
      </c>
      <c r="K4765" s="12" t="s">
        <v>6</v>
      </c>
      <c r="L4765" s="12" t="s">
        <v>1426</v>
      </c>
      <c r="M4765" s="12" t="s">
        <v>3258</v>
      </c>
      <c r="N4765" s="25">
        <v>99202</v>
      </c>
      <c r="O4765" s="12" t="s">
        <v>288</v>
      </c>
      <c r="P4765" s="12" t="s">
        <v>3257</v>
      </c>
      <c r="Q4765" s="12" t="s">
        <v>3239</v>
      </c>
      <c r="R4765" s="12">
        <v>16</v>
      </c>
      <c r="S4765" s="12">
        <v>16</v>
      </c>
      <c r="T4765" s="12">
        <v>16</v>
      </c>
      <c r="U4765" s="13">
        <v>100</v>
      </c>
      <c r="V4765" s="13">
        <v>75.374375000000001</v>
      </c>
      <c r="W4765" s="13">
        <v>29.9375</v>
      </c>
      <c r="X4765" s="13">
        <v>28.2</v>
      </c>
      <c r="Y4765" s="13">
        <f t="shared" si="447"/>
        <v>479</v>
      </c>
      <c r="Z4765" s="13">
        <f t="shared" si="448"/>
        <v>1600</v>
      </c>
      <c r="AA4765" s="13">
        <f t="shared" si="449"/>
        <v>70.0625</v>
      </c>
      <c r="AB4765" s="12" t="str">
        <f t="shared" si="450"/>
        <v>Low</v>
      </c>
      <c r="AC4765" s="12" t="str">
        <f t="shared" si="451"/>
        <v>Low Volume</v>
      </c>
    </row>
    <row r="4766" spans="1:29" x14ac:dyDescent="0.25">
      <c r="A4766" s="12">
        <v>1003011636</v>
      </c>
      <c r="B4766" s="12" t="s">
        <v>1424</v>
      </c>
      <c r="C4766" s="12" t="s">
        <v>336</v>
      </c>
      <c r="D4766" s="12"/>
      <c r="E4766" s="12" t="str">
        <f t="shared" si="446"/>
        <v xml:space="preserve">Smeriglio,James </v>
      </c>
      <c r="F4766" s="12" t="s">
        <v>3260</v>
      </c>
      <c r="G4766" s="12" t="s">
        <v>1425</v>
      </c>
      <c r="H4766" s="12" t="s">
        <v>119</v>
      </c>
      <c r="I4766" s="12" t="s">
        <v>5</v>
      </c>
      <c r="J4766" s="12" t="s">
        <v>2338</v>
      </c>
      <c r="K4766" s="12" t="s">
        <v>6</v>
      </c>
      <c r="L4766" s="12" t="s">
        <v>1426</v>
      </c>
      <c r="M4766" s="12" t="s">
        <v>3258</v>
      </c>
      <c r="N4766" s="25">
        <v>99212</v>
      </c>
      <c r="O4766" s="12" t="s">
        <v>97</v>
      </c>
      <c r="P4766" s="12" t="s">
        <v>3257</v>
      </c>
      <c r="Q4766" s="12" t="s">
        <v>3239</v>
      </c>
      <c r="R4766" s="12">
        <v>15</v>
      </c>
      <c r="S4766" s="12">
        <v>15</v>
      </c>
      <c r="T4766" s="12">
        <v>15</v>
      </c>
      <c r="U4766" s="13">
        <v>80</v>
      </c>
      <c r="V4766" s="13">
        <v>59.207333333000001</v>
      </c>
      <c r="W4766" s="13">
        <v>28.277999999999999</v>
      </c>
      <c r="X4766" s="13">
        <v>26.616</v>
      </c>
      <c r="Y4766" s="13">
        <f t="shared" si="447"/>
        <v>424.16999999999996</v>
      </c>
      <c r="Z4766" s="13">
        <f t="shared" si="448"/>
        <v>1200</v>
      </c>
      <c r="AA4766" s="13">
        <f t="shared" si="449"/>
        <v>51.722000000000001</v>
      </c>
      <c r="AB4766" s="12" t="str">
        <f t="shared" si="450"/>
        <v>Low</v>
      </c>
      <c r="AC4766" s="12" t="str">
        <f t="shared" si="451"/>
        <v>Low Volume</v>
      </c>
    </row>
    <row r="4767" spans="1:29" x14ac:dyDescent="0.25">
      <c r="A4767" s="12">
        <v>1003011834</v>
      </c>
      <c r="B4767" s="12" t="s">
        <v>1427</v>
      </c>
      <c r="C4767" s="12" t="s">
        <v>1428</v>
      </c>
      <c r="D4767" s="12"/>
      <c r="E4767" s="12" t="str">
        <f t="shared" si="446"/>
        <v xml:space="preserve">Sniadanko,Mark </v>
      </c>
      <c r="F4767" s="12" t="s">
        <v>3260</v>
      </c>
      <c r="G4767" s="12" t="s">
        <v>1429</v>
      </c>
      <c r="H4767" s="12" t="s">
        <v>318</v>
      </c>
      <c r="I4767" s="12" t="s">
        <v>5</v>
      </c>
      <c r="J4767" s="12" t="s">
        <v>2338</v>
      </c>
      <c r="K4767" s="12" t="s">
        <v>6</v>
      </c>
      <c r="L4767" s="12" t="s">
        <v>223</v>
      </c>
      <c r="M4767" s="12" t="s">
        <v>3258</v>
      </c>
      <c r="N4767" s="25">
        <v>99283</v>
      </c>
      <c r="O4767" s="12" t="s">
        <v>224</v>
      </c>
      <c r="P4767" s="12" t="s">
        <v>3257</v>
      </c>
      <c r="Q4767" s="12" t="s">
        <v>3259</v>
      </c>
      <c r="R4767" s="12">
        <v>17</v>
      </c>
      <c r="S4767" s="12">
        <v>18</v>
      </c>
      <c r="T4767" s="12">
        <v>18</v>
      </c>
      <c r="U4767" s="13">
        <v>580</v>
      </c>
      <c r="V4767" s="13">
        <v>68.243333332999995</v>
      </c>
      <c r="W4767" s="13">
        <v>51.326666666999998</v>
      </c>
      <c r="X4767" s="13">
        <v>51.852777777999997</v>
      </c>
      <c r="Y4767" s="13">
        <f t="shared" si="447"/>
        <v>923.88000000599993</v>
      </c>
      <c r="Z4767" s="13">
        <f t="shared" si="448"/>
        <v>10440</v>
      </c>
      <c r="AA4767" s="13">
        <f t="shared" si="449"/>
        <v>528.67333333299996</v>
      </c>
      <c r="AB4767" s="12" t="str">
        <f t="shared" si="450"/>
        <v>Low</v>
      </c>
      <c r="AC4767" s="12" t="str">
        <f t="shared" si="451"/>
        <v>Low Volume</v>
      </c>
    </row>
    <row r="4768" spans="1:29" x14ac:dyDescent="0.25">
      <c r="A4768" s="12">
        <v>1003011834</v>
      </c>
      <c r="B4768" s="12" t="s">
        <v>1427</v>
      </c>
      <c r="C4768" s="12" t="s">
        <v>1428</v>
      </c>
      <c r="D4768" s="12"/>
      <c r="E4768" s="12" t="str">
        <f t="shared" si="446"/>
        <v xml:space="preserve">Sniadanko,Mark </v>
      </c>
      <c r="F4768" s="12" t="s">
        <v>3260</v>
      </c>
      <c r="G4768" s="12" t="s">
        <v>1429</v>
      </c>
      <c r="H4768" s="12" t="s">
        <v>318</v>
      </c>
      <c r="I4768" s="12" t="s">
        <v>5</v>
      </c>
      <c r="J4768" s="12" t="s">
        <v>2338</v>
      </c>
      <c r="K4768" s="12" t="s">
        <v>6</v>
      </c>
      <c r="L4768" s="12" t="s">
        <v>223</v>
      </c>
      <c r="M4768" s="12" t="s">
        <v>3258</v>
      </c>
      <c r="N4768" s="25">
        <v>99284</v>
      </c>
      <c r="O4768" s="12" t="s">
        <v>225</v>
      </c>
      <c r="P4768" s="12" t="s">
        <v>3257</v>
      </c>
      <c r="Q4768" s="12" t="s">
        <v>3259</v>
      </c>
      <c r="R4768" s="12">
        <v>91</v>
      </c>
      <c r="S4768" s="12">
        <v>94</v>
      </c>
      <c r="T4768" s="12">
        <v>94</v>
      </c>
      <c r="U4768" s="13">
        <v>985.31914893999999</v>
      </c>
      <c r="V4768" s="13">
        <v>115.03734043</v>
      </c>
      <c r="W4768" s="13">
        <v>83.834680851000002</v>
      </c>
      <c r="X4768" s="13">
        <v>85.941489361999999</v>
      </c>
      <c r="Y4768" s="13">
        <f t="shared" si="447"/>
        <v>7880.4599999940001</v>
      </c>
      <c r="Z4768" s="13">
        <f t="shared" si="448"/>
        <v>92620.00000036</v>
      </c>
      <c r="AA4768" s="13">
        <f t="shared" si="449"/>
        <v>901.48446808899996</v>
      </c>
      <c r="AB4768" s="12" t="str">
        <f t="shared" si="450"/>
        <v>Medium</v>
      </c>
      <c r="AC4768" s="12" t="str">
        <f t="shared" si="451"/>
        <v>Low Volume</v>
      </c>
    </row>
    <row r="4769" spans="1:29" x14ac:dyDescent="0.25">
      <c r="A4769" s="12">
        <v>1003011834</v>
      </c>
      <c r="B4769" s="12" t="s">
        <v>1427</v>
      </c>
      <c r="C4769" s="12" t="s">
        <v>1428</v>
      </c>
      <c r="D4769" s="12"/>
      <c r="E4769" s="12" t="str">
        <f t="shared" si="446"/>
        <v xml:space="preserve">Sniadanko,Mark </v>
      </c>
      <c r="F4769" s="12" t="s">
        <v>3260</v>
      </c>
      <c r="G4769" s="12" t="s">
        <v>1429</v>
      </c>
      <c r="H4769" s="12" t="s">
        <v>318</v>
      </c>
      <c r="I4769" s="12" t="s">
        <v>5</v>
      </c>
      <c r="J4769" s="12" t="s">
        <v>2338</v>
      </c>
      <c r="K4769" s="12" t="s">
        <v>6</v>
      </c>
      <c r="L4769" s="12" t="s">
        <v>223</v>
      </c>
      <c r="M4769" s="12" t="s">
        <v>3258</v>
      </c>
      <c r="N4769" s="25">
        <v>99285</v>
      </c>
      <c r="O4769" s="12" t="s">
        <v>226</v>
      </c>
      <c r="P4769" s="12" t="s">
        <v>3257</v>
      </c>
      <c r="Q4769" s="12" t="s">
        <v>3259</v>
      </c>
      <c r="R4769" s="12">
        <v>161</v>
      </c>
      <c r="S4769" s="12">
        <v>176</v>
      </c>
      <c r="T4769" s="12">
        <v>176</v>
      </c>
      <c r="U4769" s="13">
        <v>1439.9772727</v>
      </c>
      <c r="V4769" s="13">
        <v>168.22278409</v>
      </c>
      <c r="W4769" s="13">
        <v>127.99380682</v>
      </c>
      <c r="X4769" s="13">
        <v>129.15301135999999</v>
      </c>
      <c r="Y4769" s="13">
        <f t="shared" si="447"/>
        <v>22526.91000032</v>
      </c>
      <c r="Z4769" s="13">
        <f t="shared" si="448"/>
        <v>253435.99999519999</v>
      </c>
      <c r="AA4769" s="13">
        <f t="shared" si="449"/>
        <v>1311.98346588</v>
      </c>
      <c r="AB4769" s="12" t="str">
        <f t="shared" si="450"/>
        <v>High</v>
      </c>
      <c r="AC4769" s="12" t="str">
        <f t="shared" si="451"/>
        <v>Medium Volume</v>
      </c>
    </row>
    <row r="4770" spans="1:29" x14ac:dyDescent="0.25">
      <c r="A4770" s="12">
        <v>1003011834</v>
      </c>
      <c r="B4770" s="12" t="s">
        <v>1427</v>
      </c>
      <c r="C4770" s="12" t="s">
        <v>1428</v>
      </c>
      <c r="D4770" s="12"/>
      <c r="E4770" s="12" t="str">
        <f t="shared" si="446"/>
        <v xml:space="preserve">Sniadanko,Mark </v>
      </c>
      <c r="F4770" s="12" t="s">
        <v>3260</v>
      </c>
      <c r="G4770" s="12" t="s">
        <v>1429</v>
      </c>
      <c r="H4770" s="12" t="s">
        <v>318</v>
      </c>
      <c r="I4770" s="12" t="s">
        <v>5</v>
      </c>
      <c r="J4770" s="12" t="s">
        <v>2338</v>
      </c>
      <c r="K4770" s="12" t="s">
        <v>6</v>
      </c>
      <c r="L4770" s="12" t="s">
        <v>223</v>
      </c>
      <c r="M4770" s="12" t="s">
        <v>3258</v>
      </c>
      <c r="N4770" s="25">
        <v>99291</v>
      </c>
      <c r="O4770" s="12" t="s">
        <v>238</v>
      </c>
      <c r="P4770" s="12" t="s">
        <v>3257</v>
      </c>
      <c r="Q4770" s="12" t="s">
        <v>3259</v>
      </c>
      <c r="R4770" s="12">
        <v>13</v>
      </c>
      <c r="S4770" s="12">
        <v>13</v>
      </c>
      <c r="T4770" s="12">
        <v>13</v>
      </c>
      <c r="U4770" s="13">
        <v>1743</v>
      </c>
      <c r="V4770" s="13">
        <v>202.94769231000001</v>
      </c>
      <c r="W4770" s="13">
        <v>161.77230768999999</v>
      </c>
      <c r="X4770" s="13">
        <v>164.25769231000001</v>
      </c>
      <c r="Y4770" s="13">
        <f t="shared" si="447"/>
        <v>2103.0399999699998</v>
      </c>
      <c r="Z4770" s="13">
        <f t="shared" si="448"/>
        <v>22659</v>
      </c>
      <c r="AA4770" s="13">
        <f t="shared" si="449"/>
        <v>1581.2276923100001</v>
      </c>
      <c r="AB4770" s="12" t="str">
        <f t="shared" si="450"/>
        <v>Low</v>
      </c>
      <c r="AC4770" s="12" t="str">
        <f t="shared" si="451"/>
        <v>Low Volume</v>
      </c>
    </row>
    <row r="4771" spans="1:29" x14ac:dyDescent="0.25">
      <c r="A4771" s="12">
        <v>1003002049</v>
      </c>
      <c r="B4771" s="12" t="s">
        <v>1148</v>
      </c>
      <c r="C4771" s="12" t="s">
        <v>1149</v>
      </c>
      <c r="D4771" s="12"/>
      <c r="E4771" s="12" t="str">
        <f t="shared" si="446"/>
        <v xml:space="preserve">Srinivasan,Lakshmi </v>
      </c>
      <c r="F4771" s="12" t="s">
        <v>3260</v>
      </c>
      <c r="G4771" s="12" t="s">
        <v>1150</v>
      </c>
      <c r="H4771" s="12" t="s">
        <v>219</v>
      </c>
      <c r="I4771" s="12" t="s">
        <v>5</v>
      </c>
      <c r="J4771" s="12" t="s">
        <v>2338</v>
      </c>
      <c r="K4771" s="12" t="s">
        <v>6</v>
      </c>
      <c r="L4771" s="12" t="s">
        <v>231</v>
      </c>
      <c r="M4771" s="12" t="s">
        <v>3258</v>
      </c>
      <c r="N4771" s="25">
        <v>95250</v>
      </c>
      <c r="O4771" s="12" t="s">
        <v>1151</v>
      </c>
      <c r="P4771" s="12" t="s">
        <v>3257</v>
      </c>
      <c r="Q4771" s="12" t="s">
        <v>3239</v>
      </c>
      <c r="R4771" s="12">
        <v>11</v>
      </c>
      <c r="S4771" s="12">
        <v>13</v>
      </c>
      <c r="T4771" s="12">
        <v>13</v>
      </c>
      <c r="U4771" s="13">
        <v>795</v>
      </c>
      <c r="V4771" s="13">
        <v>205.31538462</v>
      </c>
      <c r="W4771" s="13">
        <v>162.20615384999999</v>
      </c>
      <c r="X4771" s="13">
        <v>113.92461538000001</v>
      </c>
      <c r="Y4771" s="13">
        <f t="shared" si="447"/>
        <v>2108.6800000499998</v>
      </c>
      <c r="Z4771" s="13">
        <f t="shared" si="448"/>
        <v>10335</v>
      </c>
      <c r="AA4771" s="13">
        <f t="shared" si="449"/>
        <v>632.79384615000004</v>
      </c>
      <c r="AB4771" s="12" t="str">
        <f t="shared" si="450"/>
        <v>Low</v>
      </c>
      <c r="AC4771" s="12" t="str">
        <f t="shared" si="451"/>
        <v>Low Volume</v>
      </c>
    </row>
    <row r="4772" spans="1:29" x14ac:dyDescent="0.25">
      <c r="A4772" s="12">
        <v>1003002049</v>
      </c>
      <c r="B4772" s="12" t="s">
        <v>1148</v>
      </c>
      <c r="C4772" s="12" t="s">
        <v>1149</v>
      </c>
      <c r="D4772" s="12"/>
      <c r="E4772" s="12" t="str">
        <f t="shared" si="446"/>
        <v xml:space="preserve">Srinivasan,Lakshmi </v>
      </c>
      <c r="F4772" s="12" t="s">
        <v>3260</v>
      </c>
      <c r="G4772" s="12" t="s">
        <v>1150</v>
      </c>
      <c r="H4772" s="12" t="s">
        <v>219</v>
      </c>
      <c r="I4772" s="12" t="s">
        <v>5</v>
      </c>
      <c r="J4772" s="12" t="s">
        <v>2338</v>
      </c>
      <c r="K4772" s="12" t="s">
        <v>6</v>
      </c>
      <c r="L4772" s="12" t="s">
        <v>231</v>
      </c>
      <c r="M4772" s="12" t="s">
        <v>3258</v>
      </c>
      <c r="N4772" s="25">
        <v>95251</v>
      </c>
      <c r="O4772" s="12" t="s">
        <v>232</v>
      </c>
      <c r="P4772" s="12" t="s">
        <v>3257</v>
      </c>
      <c r="Q4772" s="12" t="s">
        <v>3239</v>
      </c>
      <c r="R4772" s="12">
        <v>48</v>
      </c>
      <c r="S4772" s="12">
        <v>85</v>
      </c>
      <c r="T4772" s="12">
        <v>85</v>
      </c>
      <c r="U4772" s="13">
        <v>168</v>
      </c>
      <c r="V4772" s="13">
        <v>39.068823528999999</v>
      </c>
      <c r="W4772" s="13">
        <v>31.161764706</v>
      </c>
      <c r="X4772" s="13">
        <v>26.802352940999999</v>
      </c>
      <c r="Y4772" s="13">
        <f t="shared" si="447"/>
        <v>2648.7500000099999</v>
      </c>
      <c r="Z4772" s="13">
        <f t="shared" si="448"/>
        <v>14280</v>
      </c>
      <c r="AA4772" s="13">
        <f t="shared" si="449"/>
        <v>136.83823529400001</v>
      </c>
      <c r="AB4772" s="12" t="str">
        <f t="shared" si="450"/>
        <v>Low</v>
      </c>
      <c r="AC4772" s="12" t="str">
        <f t="shared" si="451"/>
        <v>Low Volume</v>
      </c>
    </row>
    <row r="4773" spans="1:29" x14ac:dyDescent="0.25">
      <c r="A4773" s="12">
        <v>1003002049</v>
      </c>
      <c r="B4773" s="12" t="s">
        <v>1148</v>
      </c>
      <c r="C4773" s="12" t="s">
        <v>1149</v>
      </c>
      <c r="D4773" s="12"/>
      <c r="E4773" s="12" t="str">
        <f t="shared" si="446"/>
        <v xml:space="preserve">Srinivasan,Lakshmi </v>
      </c>
      <c r="F4773" s="12" t="s">
        <v>3260</v>
      </c>
      <c r="G4773" s="12" t="s">
        <v>1150</v>
      </c>
      <c r="H4773" s="12" t="s">
        <v>219</v>
      </c>
      <c r="I4773" s="12" t="s">
        <v>5</v>
      </c>
      <c r="J4773" s="12" t="s">
        <v>2338</v>
      </c>
      <c r="K4773" s="12" t="s">
        <v>6</v>
      </c>
      <c r="L4773" s="12" t="s">
        <v>231</v>
      </c>
      <c r="M4773" s="12" t="s">
        <v>3258</v>
      </c>
      <c r="N4773" s="25">
        <v>99214</v>
      </c>
      <c r="O4773" s="12" t="s">
        <v>99</v>
      </c>
      <c r="P4773" s="12" t="s">
        <v>3257</v>
      </c>
      <c r="Q4773" s="12" t="s">
        <v>3239</v>
      </c>
      <c r="R4773" s="12">
        <v>114</v>
      </c>
      <c r="S4773" s="12">
        <v>223</v>
      </c>
      <c r="T4773" s="12">
        <v>223</v>
      </c>
      <c r="U4773" s="13">
        <v>379</v>
      </c>
      <c r="V4773" s="13">
        <v>152.20147982</v>
      </c>
      <c r="W4773" s="13">
        <v>108.60170404</v>
      </c>
      <c r="X4773" s="13">
        <v>89.334439462000006</v>
      </c>
      <c r="Y4773" s="13">
        <f t="shared" si="447"/>
        <v>24218.180000920001</v>
      </c>
      <c r="Z4773" s="13">
        <f t="shared" si="448"/>
        <v>84517</v>
      </c>
      <c r="AA4773" s="13">
        <f t="shared" si="449"/>
        <v>270.39829595999998</v>
      </c>
      <c r="AB4773" s="12" t="str">
        <f t="shared" si="450"/>
        <v>High</v>
      </c>
      <c r="AC4773" s="12" t="str">
        <f t="shared" si="451"/>
        <v>Medium Volume</v>
      </c>
    </row>
    <row r="4774" spans="1:29" x14ac:dyDescent="0.25">
      <c r="A4774" s="12">
        <v>1003002049</v>
      </c>
      <c r="B4774" s="12" t="s">
        <v>1148</v>
      </c>
      <c r="C4774" s="12" t="s">
        <v>1149</v>
      </c>
      <c r="D4774" s="12"/>
      <c r="E4774" s="12" t="str">
        <f t="shared" si="446"/>
        <v xml:space="preserve">Srinivasan,Lakshmi </v>
      </c>
      <c r="F4774" s="12" t="s">
        <v>3260</v>
      </c>
      <c r="G4774" s="12" t="s">
        <v>1150</v>
      </c>
      <c r="H4774" s="12" t="s">
        <v>219</v>
      </c>
      <c r="I4774" s="12" t="s">
        <v>5</v>
      </c>
      <c r="J4774" s="12" t="s">
        <v>2338</v>
      </c>
      <c r="K4774" s="12" t="s">
        <v>6</v>
      </c>
      <c r="L4774" s="12" t="s">
        <v>231</v>
      </c>
      <c r="M4774" s="12" t="s">
        <v>3258</v>
      </c>
      <c r="N4774" s="25">
        <v>99215</v>
      </c>
      <c r="O4774" s="12" t="s">
        <v>209</v>
      </c>
      <c r="P4774" s="12" t="s">
        <v>3257</v>
      </c>
      <c r="Q4774" s="12" t="s">
        <v>3239</v>
      </c>
      <c r="R4774" s="12">
        <v>23</v>
      </c>
      <c r="S4774" s="12">
        <v>25</v>
      </c>
      <c r="T4774" s="12">
        <v>25</v>
      </c>
      <c r="U4774" s="13">
        <v>509</v>
      </c>
      <c r="V4774" s="13">
        <v>205.58920000000001</v>
      </c>
      <c r="W4774" s="13">
        <v>149.37639999999999</v>
      </c>
      <c r="X4774" s="13">
        <v>129.85560000000001</v>
      </c>
      <c r="Y4774" s="13">
        <f t="shared" si="447"/>
        <v>3734.41</v>
      </c>
      <c r="Z4774" s="13">
        <f t="shared" si="448"/>
        <v>12725</v>
      </c>
      <c r="AA4774" s="13">
        <f t="shared" si="449"/>
        <v>359.62360000000001</v>
      </c>
      <c r="AB4774" s="12" t="str">
        <f t="shared" si="450"/>
        <v>Low</v>
      </c>
      <c r="AC4774" s="12" t="str">
        <f t="shared" si="451"/>
        <v>Low Volume</v>
      </c>
    </row>
    <row r="4775" spans="1:29" x14ac:dyDescent="0.25">
      <c r="A4775" s="12">
        <v>1003002049</v>
      </c>
      <c r="B4775" s="12" t="s">
        <v>1148</v>
      </c>
      <c r="C4775" s="12" t="s">
        <v>1149</v>
      </c>
      <c r="D4775" s="12"/>
      <c r="E4775" s="12" t="str">
        <f t="shared" si="446"/>
        <v xml:space="preserve">Srinivasan,Lakshmi </v>
      </c>
      <c r="F4775" s="12" t="s">
        <v>3260</v>
      </c>
      <c r="G4775" s="12" t="s">
        <v>1150</v>
      </c>
      <c r="H4775" s="12" t="s">
        <v>219</v>
      </c>
      <c r="I4775" s="12" t="s">
        <v>5</v>
      </c>
      <c r="J4775" s="12" t="s">
        <v>2338</v>
      </c>
      <c r="K4775" s="12" t="s">
        <v>6</v>
      </c>
      <c r="L4775" s="12" t="s">
        <v>231</v>
      </c>
      <c r="M4775" s="12" t="s">
        <v>3258</v>
      </c>
      <c r="N4775" s="25" t="s">
        <v>159</v>
      </c>
      <c r="O4775" s="12" t="s">
        <v>160</v>
      </c>
      <c r="P4775" s="12" t="s">
        <v>3257</v>
      </c>
      <c r="Q4775" s="12" t="s">
        <v>3239</v>
      </c>
      <c r="R4775" s="12">
        <v>106</v>
      </c>
      <c r="S4775" s="12">
        <v>189</v>
      </c>
      <c r="T4775" s="12">
        <v>189</v>
      </c>
      <c r="U4775" s="13">
        <v>69</v>
      </c>
      <c r="V4775" s="13">
        <v>18.615026454999999</v>
      </c>
      <c r="W4775" s="13">
        <v>14.218518519</v>
      </c>
      <c r="X4775" s="13">
        <v>12.223068783</v>
      </c>
      <c r="Y4775" s="13">
        <f t="shared" si="447"/>
        <v>2687.3000000910001</v>
      </c>
      <c r="Z4775" s="13">
        <f t="shared" si="448"/>
        <v>13041</v>
      </c>
      <c r="AA4775" s="13">
        <f t="shared" si="449"/>
        <v>54.781481481</v>
      </c>
      <c r="AB4775" s="12" t="str">
        <f t="shared" si="450"/>
        <v>Low</v>
      </c>
      <c r="AC4775" s="12" t="str">
        <f t="shared" si="451"/>
        <v>Medium Volume</v>
      </c>
    </row>
    <row r="4776" spans="1:29" x14ac:dyDescent="0.25">
      <c r="A4776" s="12">
        <v>1003010539</v>
      </c>
      <c r="B4776" s="12" t="s">
        <v>1421</v>
      </c>
      <c r="C4776" s="12" t="s">
        <v>1422</v>
      </c>
      <c r="D4776" s="12"/>
      <c r="E4776" s="12" t="str">
        <f t="shared" si="446"/>
        <v xml:space="preserve">Stewart,Richard </v>
      </c>
      <c r="F4776" s="12" t="s">
        <v>3260</v>
      </c>
      <c r="G4776" s="12" t="s">
        <v>1423</v>
      </c>
      <c r="H4776" s="12" t="s">
        <v>1142</v>
      </c>
      <c r="I4776" s="12" t="s">
        <v>5</v>
      </c>
      <c r="J4776" s="12" t="s">
        <v>2338</v>
      </c>
      <c r="K4776" s="12" t="s">
        <v>6</v>
      </c>
      <c r="L4776" s="12" t="s">
        <v>223</v>
      </c>
      <c r="M4776" s="12" t="s">
        <v>3258</v>
      </c>
      <c r="N4776" s="25">
        <v>93010</v>
      </c>
      <c r="O4776" s="12" t="s">
        <v>303</v>
      </c>
      <c r="P4776" s="12" t="s">
        <v>3257</v>
      </c>
      <c r="Q4776" s="12" t="s">
        <v>3259</v>
      </c>
      <c r="R4776" s="12">
        <v>186</v>
      </c>
      <c r="S4776" s="12">
        <v>194</v>
      </c>
      <c r="T4776" s="12">
        <v>189</v>
      </c>
      <c r="U4776" s="13">
        <v>39</v>
      </c>
      <c r="V4776" s="13">
        <v>7.7286082474000004</v>
      </c>
      <c r="W4776" s="13">
        <v>6.0121649484999997</v>
      </c>
      <c r="X4776" s="13">
        <v>6.0678350515000004</v>
      </c>
      <c r="Y4776" s="13">
        <f t="shared" si="447"/>
        <v>1166.360000009</v>
      </c>
      <c r="Z4776" s="13">
        <f t="shared" si="448"/>
        <v>7566</v>
      </c>
      <c r="AA4776" s="13">
        <f t="shared" si="449"/>
        <v>32.987835051499999</v>
      </c>
      <c r="AB4776" s="12" t="str">
        <f t="shared" si="450"/>
        <v>Low</v>
      </c>
      <c r="AC4776" s="12" t="str">
        <f t="shared" si="451"/>
        <v>Medium Volume</v>
      </c>
    </row>
    <row r="4777" spans="1:29" x14ac:dyDescent="0.25">
      <c r="A4777" s="12">
        <v>1003010539</v>
      </c>
      <c r="B4777" s="12" t="s">
        <v>1421</v>
      </c>
      <c r="C4777" s="12" t="s">
        <v>1422</v>
      </c>
      <c r="D4777" s="12"/>
      <c r="E4777" s="12" t="str">
        <f t="shared" si="446"/>
        <v xml:space="preserve">Stewart,Richard </v>
      </c>
      <c r="F4777" s="12" t="s">
        <v>3260</v>
      </c>
      <c r="G4777" s="12" t="s">
        <v>1423</v>
      </c>
      <c r="H4777" s="12" t="s">
        <v>1142</v>
      </c>
      <c r="I4777" s="12" t="s">
        <v>5</v>
      </c>
      <c r="J4777" s="12" t="s">
        <v>2338</v>
      </c>
      <c r="K4777" s="12" t="s">
        <v>6</v>
      </c>
      <c r="L4777" s="12" t="s">
        <v>223</v>
      </c>
      <c r="M4777" s="12" t="s">
        <v>3258</v>
      </c>
      <c r="N4777" s="25">
        <v>99284</v>
      </c>
      <c r="O4777" s="12" t="s">
        <v>225</v>
      </c>
      <c r="P4777" s="12" t="s">
        <v>3257</v>
      </c>
      <c r="Q4777" s="12" t="s">
        <v>3259</v>
      </c>
      <c r="R4777" s="12">
        <v>119</v>
      </c>
      <c r="S4777" s="12">
        <v>121</v>
      </c>
      <c r="T4777" s="12">
        <v>121</v>
      </c>
      <c r="U4777" s="13">
        <v>582</v>
      </c>
      <c r="V4777" s="13">
        <v>116.3192562</v>
      </c>
      <c r="W4777" s="13">
        <v>85.982644628000003</v>
      </c>
      <c r="X4777" s="13">
        <v>86.218016528999996</v>
      </c>
      <c r="Y4777" s="13">
        <f t="shared" si="447"/>
        <v>10403.899999988</v>
      </c>
      <c r="Z4777" s="13">
        <f t="shared" si="448"/>
        <v>70422</v>
      </c>
      <c r="AA4777" s="13">
        <f t="shared" si="449"/>
        <v>496.017355372</v>
      </c>
      <c r="AB4777" s="12" t="str">
        <f t="shared" si="450"/>
        <v>High</v>
      </c>
      <c r="AC4777" s="12" t="str">
        <f t="shared" si="451"/>
        <v>Medium Volume</v>
      </c>
    </row>
    <row r="4778" spans="1:29" x14ac:dyDescent="0.25">
      <c r="A4778" s="12">
        <v>1003010539</v>
      </c>
      <c r="B4778" s="12" t="s">
        <v>1421</v>
      </c>
      <c r="C4778" s="12" t="s">
        <v>1422</v>
      </c>
      <c r="D4778" s="12"/>
      <c r="E4778" s="12" t="str">
        <f t="shared" si="446"/>
        <v xml:space="preserve">Stewart,Richard </v>
      </c>
      <c r="F4778" s="12" t="s">
        <v>3260</v>
      </c>
      <c r="G4778" s="12" t="s">
        <v>1423</v>
      </c>
      <c r="H4778" s="12" t="s">
        <v>1142</v>
      </c>
      <c r="I4778" s="12" t="s">
        <v>5</v>
      </c>
      <c r="J4778" s="12" t="s">
        <v>2338</v>
      </c>
      <c r="K4778" s="12" t="s">
        <v>6</v>
      </c>
      <c r="L4778" s="12" t="s">
        <v>223</v>
      </c>
      <c r="M4778" s="12" t="s">
        <v>3258</v>
      </c>
      <c r="N4778" s="25">
        <v>99285</v>
      </c>
      <c r="O4778" s="12" t="s">
        <v>226</v>
      </c>
      <c r="P4778" s="12" t="s">
        <v>3257</v>
      </c>
      <c r="Q4778" s="12" t="s">
        <v>3259</v>
      </c>
      <c r="R4778" s="12">
        <v>261</v>
      </c>
      <c r="S4778" s="12">
        <v>267</v>
      </c>
      <c r="T4778" s="12">
        <v>267</v>
      </c>
      <c r="U4778" s="13">
        <v>843</v>
      </c>
      <c r="V4778" s="13">
        <v>169.18558052</v>
      </c>
      <c r="W4778" s="13">
        <v>129.85235954999999</v>
      </c>
      <c r="X4778" s="13">
        <v>129.69670411999999</v>
      </c>
      <c r="Y4778" s="13">
        <f t="shared" si="447"/>
        <v>34670.579999849993</v>
      </c>
      <c r="Z4778" s="13">
        <f t="shared" si="448"/>
        <v>225081</v>
      </c>
      <c r="AA4778" s="13">
        <f t="shared" si="449"/>
        <v>713.14764045000004</v>
      </c>
      <c r="AB4778" s="12" t="str">
        <f t="shared" si="450"/>
        <v>High</v>
      </c>
      <c r="AC4778" s="12" t="str">
        <f t="shared" si="451"/>
        <v>Medium Volume</v>
      </c>
    </row>
    <row r="4779" spans="1:29" x14ac:dyDescent="0.25">
      <c r="A4779" s="12">
        <v>1003010539</v>
      </c>
      <c r="B4779" s="12" t="s">
        <v>1421</v>
      </c>
      <c r="C4779" s="12" t="s">
        <v>1422</v>
      </c>
      <c r="D4779" s="12"/>
      <c r="E4779" s="12" t="str">
        <f t="shared" si="446"/>
        <v xml:space="preserve">Stewart,Richard </v>
      </c>
      <c r="F4779" s="12" t="s">
        <v>3260</v>
      </c>
      <c r="G4779" s="12" t="s">
        <v>1423</v>
      </c>
      <c r="H4779" s="12" t="s">
        <v>1142</v>
      </c>
      <c r="I4779" s="12" t="s">
        <v>5</v>
      </c>
      <c r="J4779" s="12" t="s">
        <v>2338</v>
      </c>
      <c r="K4779" s="12" t="s">
        <v>6</v>
      </c>
      <c r="L4779" s="12" t="s">
        <v>223</v>
      </c>
      <c r="M4779" s="12" t="s">
        <v>3258</v>
      </c>
      <c r="N4779" s="25">
        <v>99291</v>
      </c>
      <c r="O4779" s="12" t="s">
        <v>238</v>
      </c>
      <c r="P4779" s="12" t="s">
        <v>3257</v>
      </c>
      <c r="Q4779" s="12" t="s">
        <v>3259</v>
      </c>
      <c r="R4779" s="12">
        <v>52</v>
      </c>
      <c r="S4779" s="12">
        <v>52</v>
      </c>
      <c r="T4779" s="12">
        <v>52</v>
      </c>
      <c r="U4779" s="13">
        <v>1016</v>
      </c>
      <c r="V4779" s="13">
        <v>203.66980769</v>
      </c>
      <c r="W4779" s="13">
        <v>158.60711538000001</v>
      </c>
      <c r="X4779" s="13">
        <v>159.50788462</v>
      </c>
      <c r="Y4779" s="13">
        <f t="shared" si="447"/>
        <v>8247.5699997600004</v>
      </c>
      <c r="Z4779" s="13">
        <f t="shared" si="448"/>
        <v>52832</v>
      </c>
      <c r="AA4779" s="13">
        <f t="shared" si="449"/>
        <v>857.39288462000002</v>
      </c>
      <c r="AB4779" s="12" t="str">
        <f t="shared" si="450"/>
        <v>Medium</v>
      </c>
      <c r="AC4779" s="12" t="str">
        <f t="shared" si="451"/>
        <v>Low Volume</v>
      </c>
    </row>
    <row r="4780" spans="1:29" x14ac:dyDescent="0.25">
      <c r="A4780" s="12">
        <v>1003022500</v>
      </c>
      <c r="B4780" s="12" t="s">
        <v>69</v>
      </c>
      <c r="C4780" s="12" t="s">
        <v>70</v>
      </c>
      <c r="D4780" s="12"/>
      <c r="E4780" s="12" t="str">
        <f t="shared" si="446"/>
        <v xml:space="preserve">Sundararajan,Venkatesh </v>
      </c>
      <c r="F4780" s="12" t="s">
        <v>3260</v>
      </c>
      <c r="G4780" s="12" t="s">
        <v>71</v>
      </c>
      <c r="H4780" s="12" t="s">
        <v>4</v>
      </c>
      <c r="I4780" s="12" t="s">
        <v>5</v>
      </c>
      <c r="J4780" s="12" t="s">
        <v>2338</v>
      </c>
      <c r="K4780" s="12" t="s">
        <v>6</v>
      </c>
      <c r="L4780" s="12" t="s">
        <v>72</v>
      </c>
      <c r="M4780" s="12" t="s">
        <v>3258</v>
      </c>
      <c r="N4780" s="25">
        <v>20610</v>
      </c>
      <c r="O4780" s="12" t="s">
        <v>73</v>
      </c>
      <c r="P4780" s="12" t="s">
        <v>3257</v>
      </c>
      <c r="Q4780" s="12" t="s">
        <v>3239</v>
      </c>
      <c r="R4780" s="12">
        <v>51</v>
      </c>
      <c r="S4780" s="12">
        <v>62</v>
      </c>
      <c r="T4780" s="12">
        <v>62</v>
      </c>
      <c r="U4780" s="13">
        <v>340</v>
      </c>
      <c r="V4780" s="13">
        <v>61.477096774000003</v>
      </c>
      <c r="W4780" s="13">
        <v>47.501451613</v>
      </c>
      <c r="X4780" s="13">
        <v>50.65</v>
      </c>
      <c r="Y4780" s="13">
        <f t="shared" si="447"/>
        <v>2945.0900000060001</v>
      </c>
      <c r="Z4780" s="13">
        <f t="shared" si="448"/>
        <v>21080</v>
      </c>
      <c r="AA4780" s="13">
        <f t="shared" si="449"/>
        <v>292.49854838700003</v>
      </c>
      <c r="AB4780" s="12" t="str">
        <f t="shared" si="450"/>
        <v>Low</v>
      </c>
      <c r="AC4780" s="12" t="str">
        <f t="shared" si="451"/>
        <v>Low Volume</v>
      </c>
    </row>
    <row r="4781" spans="1:29" x14ac:dyDescent="0.25">
      <c r="A4781" s="12">
        <v>1003022500</v>
      </c>
      <c r="B4781" s="12" t="s">
        <v>69</v>
      </c>
      <c r="C4781" s="12" t="s">
        <v>70</v>
      </c>
      <c r="D4781" s="12"/>
      <c r="E4781" s="12" t="str">
        <f t="shared" si="446"/>
        <v xml:space="preserve">Sundararajan,Venkatesh </v>
      </c>
      <c r="F4781" s="12" t="s">
        <v>3260</v>
      </c>
      <c r="G4781" s="12" t="s">
        <v>71</v>
      </c>
      <c r="H4781" s="12" t="s">
        <v>4</v>
      </c>
      <c r="I4781" s="12" t="s">
        <v>5</v>
      </c>
      <c r="J4781" s="12" t="s">
        <v>2338</v>
      </c>
      <c r="K4781" s="12" t="s">
        <v>6</v>
      </c>
      <c r="L4781" s="12" t="s">
        <v>72</v>
      </c>
      <c r="M4781" s="12" t="s">
        <v>3258</v>
      </c>
      <c r="N4781" s="25">
        <v>27096</v>
      </c>
      <c r="O4781" s="12" t="s">
        <v>74</v>
      </c>
      <c r="P4781" s="12" t="s">
        <v>3257</v>
      </c>
      <c r="Q4781" s="12" t="s">
        <v>3239</v>
      </c>
      <c r="R4781" s="12">
        <v>18</v>
      </c>
      <c r="S4781" s="12">
        <v>22</v>
      </c>
      <c r="T4781" s="12">
        <v>22</v>
      </c>
      <c r="U4781" s="13">
        <v>1690</v>
      </c>
      <c r="V4781" s="13">
        <v>171.39681818</v>
      </c>
      <c r="W4781" s="13">
        <v>122.83954545</v>
      </c>
      <c r="X4781" s="13">
        <v>129.17636364000001</v>
      </c>
      <c r="Y4781" s="13">
        <f t="shared" si="447"/>
        <v>2702.4699998999999</v>
      </c>
      <c r="Z4781" s="13">
        <f t="shared" si="448"/>
        <v>37180</v>
      </c>
      <c r="AA4781" s="13">
        <f t="shared" si="449"/>
        <v>1567.1604545499999</v>
      </c>
      <c r="AB4781" s="12" t="str">
        <f t="shared" si="450"/>
        <v>Low</v>
      </c>
      <c r="AC4781" s="12" t="str">
        <f t="shared" si="451"/>
        <v>Low Volume</v>
      </c>
    </row>
    <row r="4782" spans="1:29" x14ac:dyDescent="0.25">
      <c r="A4782" s="12">
        <v>1003022500</v>
      </c>
      <c r="B4782" s="12" t="s">
        <v>69</v>
      </c>
      <c r="C4782" s="12" t="s">
        <v>70</v>
      </c>
      <c r="D4782" s="12"/>
      <c r="E4782" s="12" t="str">
        <f t="shared" si="446"/>
        <v xml:space="preserve">Sundararajan,Venkatesh </v>
      </c>
      <c r="F4782" s="12" t="s">
        <v>3260</v>
      </c>
      <c r="G4782" s="12" t="s">
        <v>71</v>
      </c>
      <c r="H4782" s="12" t="s">
        <v>4</v>
      </c>
      <c r="I4782" s="12" t="s">
        <v>5</v>
      </c>
      <c r="J4782" s="12" t="s">
        <v>2338</v>
      </c>
      <c r="K4782" s="12" t="s">
        <v>6</v>
      </c>
      <c r="L4782" s="12" t="s">
        <v>72</v>
      </c>
      <c r="M4782" s="12" t="s">
        <v>3258</v>
      </c>
      <c r="N4782" s="25">
        <v>62321</v>
      </c>
      <c r="O4782" s="12" t="s">
        <v>75</v>
      </c>
      <c r="P4782" s="12" t="s">
        <v>3257</v>
      </c>
      <c r="Q4782" s="12" t="s">
        <v>3239</v>
      </c>
      <c r="R4782" s="12">
        <v>27</v>
      </c>
      <c r="S4782" s="12">
        <v>35</v>
      </c>
      <c r="T4782" s="12">
        <v>35</v>
      </c>
      <c r="U4782" s="13">
        <v>2330</v>
      </c>
      <c r="V4782" s="13">
        <v>251.06257142999999</v>
      </c>
      <c r="W4782" s="13">
        <v>187.05085714000001</v>
      </c>
      <c r="X4782" s="13">
        <v>196.16085713999999</v>
      </c>
      <c r="Y4782" s="13">
        <f t="shared" si="447"/>
        <v>6546.7799998999999</v>
      </c>
      <c r="Z4782" s="13">
        <f t="shared" si="448"/>
        <v>81550</v>
      </c>
      <c r="AA4782" s="13">
        <f t="shared" si="449"/>
        <v>2142.9491428599999</v>
      </c>
      <c r="AB4782" s="12" t="str">
        <f t="shared" si="450"/>
        <v>Medium</v>
      </c>
      <c r="AC4782" s="12" t="str">
        <f t="shared" si="451"/>
        <v>Low Volume</v>
      </c>
    </row>
    <row r="4783" spans="1:29" x14ac:dyDescent="0.25">
      <c r="A4783" s="12">
        <v>1003022500</v>
      </c>
      <c r="B4783" s="12" t="s">
        <v>69</v>
      </c>
      <c r="C4783" s="12" t="s">
        <v>70</v>
      </c>
      <c r="D4783" s="12"/>
      <c r="E4783" s="12" t="str">
        <f t="shared" si="446"/>
        <v xml:space="preserve">Sundararajan,Venkatesh </v>
      </c>
      <c r="F4783" s="12" t="s">
        <v>3260</v>
      </c>
      <c r="G4783" s="12" t="s">
        <v>71</v>
      </c>
      <c r="H4783" s="12" t="s">
        <v>4</v>
      </c>
      <c r="I4783" s="12" t="s">
        <v>5</v>
      </c>
      <c r="J4783" s="12" t="s">
        <v>2338</v>
      </c>
      <c r="K4783" s="12" t="s">
        <v>6</v>
      </c>
      <c r="L4783" s="12" t="s">
        <v>72</v>
      </c>
      <c r="M4783" s="12" t="s">
        <v>3258</v>
      </c>
      <c r="N4783" s="25">
        <v>62323</v>
      </c>
      <c r="O4783" s="12" t="s">
        <v>76</v>
      </c>
      <c r="P4783" s="12" t="s">
        <v>3257</v>
      </c>
      <c r="Q4783" s="12" t="s">
        <v>3259</v>
      </c>
      <c r="R4783" s="12">
        <v>15</v>
      </c>
      <c r="S4783" s="12">
        <v>20</v>
      </c>
      <c r="T4783" s="12">
        <v>20</v>
      </c>
      <c r="U4783" s="13">
        <v>2300</v>
      </c>
      <c r="V4783" s="13">
        <v>93.554000000000002</v>
      </c>
      <c r="W4783" s="13">
        <v>73.069999999999993</v>
      </c>
      <c r="X4783" s="13">
        <v>76.995999999999995</v>
      </c>
      <c r="Y4783" s="13">
        <f t="shared" si="447"/>
        <v>1461.3999999999999</v>
      </c>
      <c r="Z4783" s="13">
        <f t="shared" si="448"/>
        <v>46000</v>
      </c>
      <c r="AA4783" s="13">
        <f t="shared" si="449"/>
        <v>2226.9299999999998</v>
      </c>
      <c r="AB4783" s="12" t="str">
        <f t="shared" si="450"/>
        <v>Low</v>
      </c>
      <c r="AC4783" s="12" t="str">
        <f t="shared" si="451"/>
        <v>Low Volume</v>
      </c>
    </row>
    <row r="4784" spans="1:29" x14ac:dyDescent="0.25">
      <c r="A4784" s="12">
        <v>1003022500</v>
      </c>
      <c r="B4784" s="12" t="s">
        <v>69</v>
      </c>
      <c r="C4784" s="12" t="s">
        <v>70</v>
      </c>
      <c r="D4784" s="12"/>
      <c r="E4784" s="12" t="str">
        <f t="shared" si="446"/>
        <v xml:space="preserve">Sundararajan,Venkatesh </v>
      </c>
      <c r="F4784" s="12" t="s">
        <v>3260</v>
      </c>
      <c r="G4784" s="12" t="s">
        <v>71</v>
      </c>
      <c r="H4784" s="12" t="s">
        <v>4</v>
      </c>
      <c r="I4784" s="12" t="s">
        <v>5</v>
      </c>
      <c r="J4784" s="12" t="s">
        <v>2338</v>
      </c>
      <c r="K4784" s="12" t="s">
        <v>6</v>
      </c>
      <c r="L4784" s="12" t="s">
        <v>72</v>
      </c>
      <c r="M4784" s="12" t="s">
        <v>3258</v>
      </c>
      <c r="N4784" s="25">
        <v>62323</v>
      </c>
      <c r="O4784" s="12" t="s">
        <v>76</v>
      </c>
      <c r="P4784" s="12" t="s">
        <v>3257</v>
      </c>
      <c r="Q4784" s="12" t="s">
        <v>3239</v>
      </c>
      <c r="R4784" s="12">
        <v>78</v>
      </c>
      <c r="S4784" s="12">
        <v>106</v>
      </c>
      <c r="T4784" s="12">
        <v>106</v>
      </c>
      <c r="U4784" s="13">
        <v>2300</v>
      </c>
      <c r="V4784" s="13">
        <v>244.79792452999999</v>
      </c>
      <c r="W4784" s="13">
        <v>182.05584906000001</v>
      </c>
      <c r="X4784" s="13">
        <v>192.71650943</v>
      </c>
      <c r="Y4784" s="13">
        <f t="shared" si="447"/>
        <v>19297.920000360002</v>
      </c>
      <c r="Z4784" s="13">
        <f t="shared" si="448"/>
        <v>243800</v>
      </c>
      <c r="AA4784" s="13">
        <f t="shared" si="449"/>
        <v>2117.9441509399999</v>
      </c>
      <c r="AB4784" s="12" t="str">
        <f t="shared" si="450"/>
        <v>High</v>
      </c>
      <c r="AC4784" s="12" t="str">
        <f t="shared" si="451"/>
        <v>Medium Volume</v>
      </c>
    </row>
    <row r="4785" spans="1:29" x14ac:dyDescent="0.25">
      <c r="A4785" s="12">
        <v>1003022500</v>
      </c>
      <c r="B4785" s="12" t="s">
        <v>69</v>
      </c>
      <c r="C4785" s="12" t="s">
        <v>70</v>
      </c>
      <c r="D4785" s="12"/>
      <c r="E4785" s="12" t="str">
        <f t="shared" si="446"/>
        <v xml:space="preserve">Sundararajan,Venkatesh </v>
      </c>
      <c r="F4785" s="12" t="s">
        <v>3260</v>
      </c>
      <c r="G4785" s="12" t="s">
        <v>71</v>
      </c>
      <c r="H4785" s="12" t="s">
        <v>4</v>
      </c>
      <c r="I4785" s="12" t="s">
        <v>5</v>
      </c>
      <c r="J4785" s="12" t="s">
        <v>2338</v>
      </c>
      <c r="K4785" s="12" t="s">
        <v>6</v>
      </c>
      <c r="L4785" s="12" t="s">
        <v>72</v>
      </c>
      <c r="M4785" s="12" t="s">
        <v>3258</v>
      </c>
      <c r="N4785" s="25">
        <v>62370</v>
      </c>
      <c r="O4785" s="12" t="s">
        <v>77</v>
      </c>
      <c r="P4785" s="12" t="s">
        <v>3257</v>
      </c>
      <c r="Q4785" s="12" t="s">
        <v>3239</v>
      </c>
      <c r="R4785" s="12">
        <v>12</v>
      </c>
      <c r="S4785" s="12">
        <v>20</v>
      </c>
      <c r="T4785" s="12">
        <v>20</v>
      </c>
      <c r="U4785" s="13">
        <v>885</v>
      </c>
      <c r="V4785" s="13">
        <v>76.3095</v>
      </c>
      <c r="W4785" s="13">
        <v>51.69</v>
      </c>
      <c r="X4785" s="13">
        <v>65.804000000000002</v>
      </c>
      <c r="Y4785" s="13">
        <f t="shared" si="447"/>
        <v>1033.8</v>
      </c>
      <c r="Z4785" s="13">
        <f t="shared" si="448"/>
        <v>17700</v>
      </c>
      <c r="AA4785" s="13">
        <f t="shared" si="449"/>
        <v>833.31</v>
      </c>
      <c r="AB4785" s="12" t="str">
        <f t="shared" si="450"/>
        <v>Low</v>
      </c>
      <c r="AC4785" s="12" t="str">
        <f t="shared" si="451"/>
        <v>Low Volume</v>
      </c>
    </row>
    <row r="4786" spans="1:29" x14ac:dyDescent="0.25">
      <c r="A4786" s="12">
        <v>1003022500</v>
      </c>
      <c r="B4786" s="12" t="s">
        <v>69</v>
      </c>
      <c r="C4786" s="12" t="s">
        <v>70</v>
      </c>
      <c r="D4786" s="12"/>
      <c r="E4786" s="12" t="str">
        <f t="shared" si="446"/>
        <v xml:space="preserve">Sundararajan,Venkatesh </v>
      </c>
      <c r="F4786" s="12" t="s">
        <v>3260</v>
      </c>
      <c r="G4786" s="12" t="s">
        <v>71</v>
      </c>
      <c r="H4786" s="12" t="s">
        <v>4</v>
      </c>
      <c r="I4786" s="12" t="s">
        <v>5</v>
      </c>
      <c r="J4786" s="12" t="s">
        <v>2338</v>
      </c>
      <c r="K4786" s="12" t="s">
        <v>6</v>
      </c>
      <c r="L4786" s="12" t="s">
        <v>72</v>
      </c>
      <c r="M4786" s="12" t="s">
        <v>3258</v>
      </c>
      <c r="N4786" s="25">
        <v>64483</v>
      </c>
      <c r="O4786" s="12" t="s">
        <v>78</v>
      </c>
      <c r="P4786" s="12" t="s">
        <v>3257</v>
      </c>
      <c r="Q4786" s="12" t="s">
        <v>3239</v>
      </c>
      <c r="R4786" s="12">
        <v>57</v>
      </c>
      <c r="S4786" s="12">
        <v>78</v>
      </c>
      <c r="T4786" s="12">
        <v>78</v>
      </c>
      <c r="U4786" s="13">
        <v>3229.7435897</v>
      </c>
      <c r="V4786" s="13">
        <v>258.85076923000003</v>
      </c>
      <c r="W4786" s="13">
        <v>195.35923077000001</v>
      </c>
      <c r="X4786" s="13">
        <v>205.29948718</v>
      </c>
      <c r="Y4786" s="13">
        <f t="shared" si="447"/>
        <v>15238.020000060002</v>
      </c>
      <c r="Z4786" s="13">
        <f t="shared" si="448"/>
        <v>251919.9999966</v>
      </c>
      <c r="AA4786" s="13">
        <f t="shared" si="449"/>
        <v>3034.38435893</v>
      </c>
      <c r="AB4786" s="12" t="str">
        <f t="shared" si="450"/>
        <v>High</v>
      </c>
      <c r="AC4786" s="12" t="str">
        <f t="shared" si="451"/>
        <v>Low Volume</v>
      </c>
    </row>
    <row r="4787" spans="1:29" x14ac:dyDescent="0.25">
      <c r="A4787" s="12">
        <v>1003022500</v>
      </c>
      <c r="B4787" s="12" t="s">
        <v>69</v>
      </c>
      <c r="C4787" s="12" t="s">
        <v>70</v>
      </c>
      <c r="D4787" s="12"/>
      <c r="E4787" s="12" t="str">
        <f t="shared" si="446"/>
        <v xml:space="preserve">Sundararajan,Venkatesh </v>
      </c>
      <c r="F4787" s="12" t="s">
        <v>3260</v>
      </c>
      <c r="G4787" s="12" t="s">
        <v>71</v>
      </c>
      <c r="H4787" s="12" t="s">
        <v>4</v>
      </c>
      <c r="I4787" s="12" t="s">
        <v>5</v>
      </c>
      <c r="J4787" s="12" t="s">
        <v>2338</v>
      </c>
      <c r="K4787" s="12" t="s">
        <v>6</v>
      </c>
      <c r="L4787" s="12" t="s">
        <v>72</v>
      </c>
      <c r="M4787" s="12" t="s">
        <v>3258</v>
      </c>
      <c r="N4787" s="25">
        <v>64484</v>
      </c>
      <c r="O4787" s="12" t="s">
        <v>79</v>
      </c>
      <c r="P4787" s="12" t="s">
        <v>3257</v>
      </c>
      <c r="Q4787" s="12" t="s">
        <v>3239</v>
      </c>
      <c r="R4787" s="12">
        <v>49</v>
      </c>
      <c r="S4787" s="12">
        <v>62</v>
      </c>
      <c r="T4787" s="12">
        <v>62</v>
      </c>
      <c r="U4787" s="13">
        <v>1420</v>
      </c>
      <c r="V4787" s="13">
        <v>105.41435484</v>
      </c>
      <c r="W4787" s="13">
        <v>82.336935483999994</v>
      </c>
      <c r="X4787" s="13">
        <v>86.826451613000003</v>
      </c>
      <c r="Y4787" s="13">
        <f t="shared" si="447"/>
        <v>5104.8900000079993</v>
      </c>
      <c r="Z4787" s="13">
        <f t="shared" si="448"/>
        <v>88040</v>
      </c>
      <c r="AA4787" s="13">
        <f t="shared" si="449"/>
        <v>1337.6630645160001</v>
      </c>
      <c r="AB4787" s="12" t="str">
        <f t="shared" si="450"/>
        <v>Medium</v>
      </c>
      <c r="AC4787" s="12" t="str">
        <f t="shared" si="451"/>
        <v>Low Volume</v>
      </c>
    </row>
    <row r="4788" spans="1:29" x14ac:dyDescent="0.25">
      <c r="A4788" s="12">
        <v>1003022500</v>
      </c>
      <c r="B4788" s="12" t="s">
        <v>69</v>
      </c>
      <c r="C4788" s="12" t="s">
        <v>70</v>
      </c>
      <c r="D4788" s="12"/>
      <c r="E4788" s="12" t="str">
        <f t="shared" si="446"/>
        <v xml:space="preserve">Sundararajan,Venkatesh </v>
      </c>
      <c r="F4788" s="12" t="s">
        <v>3260</v>
      </c>
      <c r="G4788" s="12" t="s">
        <v>71</v>
      </c>
      <c r="H4788" s="12" t="s">
        <v>4</v>
      </c>
      <c r="I4788" s="12" t="s">
        <v>5</v>
      </c>
      <c r="J4788" s="12" t="s">
        <v>2338</v>
      </c>
      <c r="K4788" s="12" t="s">
        <v>6</v>
      </c>
      <c r="L4788" s="12" t="s">
        <v>72</v>
      </c>
      <c r="M4788" s="12" t="s">
        <v>3258</v>
      </c>
      <c r="N4788" s="25">
        <v>64493</v>
      </c>
      <c r="O4788" s="12" t="s">
        <v>80</v>
      </c>
      <c r="P4788" s="12" t="s">
        <v>3257</v>
      </c>
      <c r="Q4788" s="12" t="s">
        <v>3239</v>
      </c>
      <c r="R4788" s="12">
        <v>14</v>
      </c>
      <c r="S4788" s="12">
        <v>21</v>
      </c>
      <c r="T4788" s="12">
        <v>21</v>
      </c>
      <c r="U4788" s="13">
        <v>3028.5714286000002</v>
      </c>
      <c r="V4788" s="13">
        <v>207.84333333000001</v>
      </c>
      <c r="W4788" s="13">
        <v>162.33476189999999</v>
      </c>
      <c r="X4788" s="13">
        <v>171.83952381</v>
      </c>
      <c r="Y4788" s="13">
        <f t="shared" si="447"/>
        <v>3409.0299998999999</v>
      </c>
      <c r="Z4788" s="13">
        <f t="shared" si="448"/>
        <v>63600.000000600005</v>
      </c>
      <c r="AA4788" s="13">
        <f t="shared" si="449"/>
        <v>2866.2366667000001</v>
      </c>
      <c r="AB4788" s="12" t="str">
        <f t="shared" si="450"/>
        <v>Low</v>
      </c>
      <c r="AC4788" s="12" t="str">
        <f t="shared" si="451"/>
        <v>Low Volume</v>
      </c>
    </row>
    <row r="4789" spans="1:29" x14ac:dyDescent="0.25">
      <c r="A4789" s="12">
        <v>1003022500</v>
      </c>
      <c r="B4789" s="12" t="s">
        <v>69</v>
      </c>
      <c r="C4789" s="12" t="s">
        <v>70</v>
      </c>
      <c r="D4789" s="12"/>
      <c r="E4789" s="12" t="str">
        <f t="shared" si="446"/>
        <v xml:space="preserve">Sundararajan,Venkatesh </v>
      </c>
      <c r="F4789" s="12" t="s">
        <v>3260</v>
      </c>
      <c r="G4789" s="12" t="s">
        <v>71</v>
      </c>
      <c r="H4789" s="12" t="s">
        <v>4</v>
      </c>
      <c r="I4789" s="12" t="s">
        <v>5</v>
      </c>
      <c r="J4789" s="12" t="s">
        <v>2338</v>
      </c>
      <c r="K4789" s="12" t="s">
        <v>6</v>
      </c>
      <c r="L4789" s="12" t="s">
        <v>72</v>
      </c>
      <c r="M4789" s="12" t="s">
        <v>3258</v>
      </c>
      <c r="N4789" s="25">
        <v>64494</v>
      </c>
      <c r="O4789" s="12" t="s">
        <v>81</v>
      </c>
      <c r="P4789" s="12" t="s">
        <v>3257</v>
      </c>
      <c r="Q4789" s="12" t="s">
        <v>3239</v>
      </c>
      <c r="R4789" s="12">
        <v>14</v>
      </c>
      <c r="S4789" s="12">
        <v>21</v>
      </c>
      <c r="T4789" s="12">
        <v>21</v>
      </c>
      <c r="U4789" s="13">
        <v>1525.9523810000001</v>
      </c>
      <c r="V4789" s="13">
        <v>106.36619048</v>
      </c>
      <c r="W4789" s="13">
        <v>83.076190475999994</v>
      </c>
      <c r="X4789" s="13">
        <v>88.013333333000006</v>
      </c>
      <c r="Y4789" s="13">
        <f t="shared" si="447"/>
        <v>1744.599999996</v>
      </c>
      <c r="Z4789" s="13">
        <f t="shared" si="448"/>
        <v>32045.000001</v>
      </c>
      <c r="AA4789" s="13">
        <f t="shared" si="449"/>
        <v>1442.8761905240001</v>
      </c>
      <c r="AB4789" s="12" t="str">
        <f t="shared" si="450"/>
        <v>Low</v>
      </c>
      <c r="AC4789" s="12" t="str">
        <f t="shared" si="451"/>
        <v>Low Volume</v>
      </c>
    </row>
    <row r="4790" spans="1:29" x14ac:dyDescent="0.25">
      <c r="A4790" s="12">
        <v>1003022500</v>
      </c>
      <c r="B4790" s="12" t="s">
        <v>69</v>
      </c>
      <c r="C4790" s="12" t="s">
        <v>70</v>
      </c>
      <c r="D4790" s="12"/>
      <c r="E4790" s="12" t="str">
        <f t="shared" si="446"/>
        <v xml:space="preserve">Sundararajan,Venkatesh </v>
      </c>
      <c r="F4790" s="12" t="s">
        <v>3260</v>
      </c>
      <c r="G4790" s="12" t="s">
        <v>71</v>
      </c>
      <c r="H4790" s="12" t="s">
        <v>4</v>
      </c>
      <c r="I4790" s="12" t="s">
        <v>5</v>
      </c>
      <c r="J4790" s="12" t="s">
        <v>2338</v>
      </c>
      <c r="K4790" s="12" t="s">
        <v>6</v>
      </c>
      <c r="L4790" s="12" t="s">
        <v>72</v>
      </c>
      <c r="M4790" s="12" t="s">
        <v>3258</v>
      </c>
      <c r="N4790" s="25">
        <v>77002</v>
      </c>
      <c r="O4790" s="12" t="s">
        <v>82</v>
      </c>
      <c r="P4790" s="12" t="s">
        <v>3257</v>
      </c>
      <c r="Q4790" s="12" t="s">
        <v>3239</v>
      </c>
      <c r="R4790" s="12">
        <v>50</v>
      </c>
      <c r="S4790" s="12">
        <v>62</v>
      </c>
      <c r="T4790" s="12">
        <v>62</v>
      </c>
      <c r="U4790" s="13">
        <v>360</v>
      </c>
      <c r="V4790" s="13">
        <v>110.29435484</v>
      </c>
      <c r="W4790" s="13">
        <v>84.696935483999994</v>
      </c>
      <c r="X4790" s="13">
        <v>89.134516129000005</v>
      </c>
      <c r="Y4790" s="13">
        <f t="shared" si="447"/>
        <v>5251.210000008</v>
      </c>
      <c r="Z4790" s="13">
        <f t="shared" si="448"/>
        <v>22320</v>
      </c>
      <c r="AA4790" s="13">
        <f t="shared" si="449"/>
        <v>275.30306451600001</v>
      </c>
      <c r="AB4790" s="12" t="str">
        <f t="shared" si="450"/>
        <v>Medium</v>
      </c>
      <c r="AC4790" s="12" t="str">
        <f t="shared" si="451"/>
        <v>Low Volume</v>
      </c>
    </row>
    <row r="4791" spans="1:29" x14ac:dyDescent="0.25">
      <c r="A4791" s="12">
        <v>1003022500</v>
      </c>
      <c r="B4791" s="12" t="s">
        <v>69</v>
      </c>
      <c r="C4791" s="12" t="s">
        <v>70</v>
      </c>
      <c r="D4791" s="12"/>
      <c r="E4791" s="12" t="str">
        <f t="shared" si="446"/>
        <v xml:space="preserve">Sundararajan,Venkatesh </v>
      </c>
      <c r="F4791" s="12" t="s">
        <v>3260</v>
      </c>
      <c r="G4791" s="12" t="s">
        <v>71</v>
      </c>
      <c r="H4791" s="12" t="s">
        <v>4</v>
      </c>
      <c r="I4791" s="12" t="s">
        <v>5</v>
      </c>
      <c r="J4791" s="12" t="s">
        <v>2338</v>
      </c>
      <c r="K4791" s="12" t="s">
        <v>6</v>
      </c>
      <c r="L4791" s="12" t="s">
        <v>72</v>
      </c>
      <c r="M4791" s="12" t="s">
        <v>3258</v>
      </c>
      <c r="N4791" s="25">
        <v>92548</v>
      </c>
      <c r="O4791" s="12" t="s">
        <v>83</v>
      </c>
      <c r="P4791" s="12" t="s">
        <v>3257</v>
      </c>
      <c r="Q4791" s="12" t="s">
        <v>3239</v>
      </c>
      <c r="R4791" s="12">
        <v>30</v>
      </c>
      <c r="S4791" s="12">
        <v>32</v>
      </c>
      <c r="T4791" s="12">
        <v>32</v>
      </c>
      <c r="U4791" s="13">
        <v>300</v>
      </c>
      <c r="V4791" s="13">
        <v>42.923124999999999</v>
      </c>
      <c r="W4791" s="13">
        <v>32.380000000000003</v>
      </c>
      <c r="X4791" s="13">
        <v>35.603749999999998</v>
      </c>
      <c r="Y4791" s="13">
        <f t="shared" si="447"/>
        <v>1036.1600000000001</v>
      </c>
      <c r="Z4791" s="13">
        <f t="shared" si="448"/>
        <v>9600</v>
      </c>
      <c r="AA4791" s="13">
        <f t="shared" si="449"/>
        <v>267.62</v>
      </c>
      <c r="AB4791" s="12" t="str">
        <f t="shared" si="450"/>
        <v>Low</v>
      </c>
      <c r="AC4791" s="12" t="str">
        <f t="shared" si="451"/>
        <v>Low Volume</v>
      </c>
    </row>
    <row r="4792" spans="1:29" x14ac:dyDescent="0.25">
      <c r="A4792" s="12">
        <v>1003022500</v>
      </c>
      <c r="B4792" s="12" t="s">
        <v>69</v>
      </c>
      <c r="C4792" s="12" t="s">
        <v>70</v>
      </c>
      <c r="D4792" s="12"/>
      <c r="E4792" s="12" t="str">
        <f t="shared" si="446"/>
        <v xml:space="preserve">Sundararajan,Venkatesh </v>
      </c>
      <c r="F4792" s="12" t="s">
        <v>3260</v>
      </c>
      <c r="G4792" s="12" t="s">
        <v>71</v>
      </c>
      <c r="H4792" s="12" t="s">
        <v>4</v>
      </c>
      <c r="I4792" s="12" t="s">
        <v>5</v>
      </c>
      <c r="J4792" s="12" t="s">
        <v>2338</v>
      </c>
      <c r="K4792" s="12" t="s">
        <v>6</v>
      </c>
      <c r="L4792" s="12" t="s">
        <v>72</v>
      </c>
      <c r="M4792" s="12" t="s">
        <v>3258</v>
      </c>
      <c r="N4792" s="25">
        <v>93922</v>
      </c>
      <c r="O4792" s="12" t="s">
        <v>84</v>
      </c>
      <c r="P4792" s="12" t="s">
        <v>3257</v>
      </c>
      <c r="Q4792" s="12" t="s">
        <v>3239</v>
      </c>
      <c r="R4792" s="12">
        <v>64</v>
      </c>
      <c r="S4792" s="12">
        <v>69</v>
      </c>
      <c r="T4792" s="12">
        <v>69</v>
      </c>
      <c r="U4792" s="13">
        <v>265</v>
      </c>
      <c r="V4792" s="13">
        <v>77.885652174000001</v>
      </c>
      <c r="W4792" s="13">
        <v>60.830579710000002</v>
      </c>
      <c r="X4792" s="13">
        <v>64.417391304000006</v>
      </c>
      <c r="Y4792" s="13">
        <f t="shared" si="447"/>
        <v>4197.3099999900005</v>
      </c>
      <c r="Z4792" s="13">
        <f t="shared" si="448"/>
        <v>18285</v>
      </c>
      <c r="AA4792" s="13">
        <f t="shared" si="449"/>
        <v>204.16942029000001</v>
      </c>
      <c r="AB4792" s="12" t="str">
        <f t="shared" si="450"/>
        <v>Low</v>
      </c>
      <c r="AC4792" s="12" t="str">
        <f t="shared" si="451"/>
        <v>Low Volume</v>
      </c>
    </row>
    <row r="4793" spans="1:29" x14ac:dyDescent="0.25">
      <c r="A4793" s="12">
        <v>1003022500</v>
      </c>
      <c r="B4793" s="12" t="s">
        <v>69</v>
      </c>
      <c r="C4793" s="12" t="s">
        <v>70</v>
      </c>
      <c r="D4793" s="12"/>
      <c r="E4793" s="12" t="str">
        <f t="shared" si="446"/>
        <v xml:space="preserve">Sundararajan,Venkatesh </v>
      </c>
      <c r="F4793" s="12" t="s">
        <v>3260</v>
      </c>
      <c r="G4793" s="12" t="s">
        <v>71</v>
      </c>
      <c r="H4793" s="12" t="s">
        <v>4</v>
      </c>
      <c r="I4793" s="12" t="s">
        <v>5</v>
      </c>
      <c r="J4793" s="12" t="s">
        <v>2338</v>
      </c>
      <c r="K4793" s="12" t="s">
        <v>6</v>
      </c>
      <c r="L4793" s="12" t="s">
        <v>72</v>
      </c>
      <c r="M4793" s="12" t="s">
        <v>3258</v>
      </c>
      <c r="N4793" s="25">
        <v>95921</v>
      </c>
      <c r="O4793" s="12" t="s">
        <v>85</v>
      </c>
      <c r="P4793" s="12" t="s">
        <v>3257</v>
      </c>
      <c r="Q4793" s="12" t="s">
        <v>3239</v>
      </c>
      <c r="R4793" s="12">
        <v>64</v>
      </c>
      <c r="S4793" s="12">
        <v>69</v>
      </c>
      <c r="T4793" s="12">
        <v>69</v>
      </c>
      <c r="U4793" s="13">
        <v>260</v>
      </c>
      <c r="V4793" s="13">
        <v>82.329275362000004</v>
      </c>
      <c r="W4793" s="13">
        <v>64.298840580000004</v>
      </c>
      <c r="X4793" s="13">
        <v>68.872318840999995</v>
      </c>
      <c r="Y4793" s="13">
        <f t="shared" si="447"/>
        <v>4436.6200000200006</v>
      </c>
      <c r="Z4793" s="13">
        <f t="shared" si="448"/>
        <v>17940</v>
      </c>
      <c r="AA4793" s="13">
        <f t="shared" si="449"/>
        <v>195.70115942000001</v>
      </c>
      <c r="AB4793" s="12" t="str">
        <f t="shared" si="450"/>
        <v>Low</v>
      </c>
      <c r="AC4793" s="12" t="str">
        <f t="shared" si="451"/>
        <v>Low Volume</v>
      </c>
    </row>
    <row r="4794" spans="1:29" x14ac:dyDescent="0.25">
      <c r="A4794" s="12">
        <v>1003022500</v>
      </c>
      <c r="B4794" s="12" t="s">
        <v>69</v>
      </c>
      <c r="C4794" s="12" t="s">
        <v>70</v>
      </c>
      <c r="D4794" s="12"/>
      <c r="E4794" s="12" t="str">
        <f t="shared" si="446"/>
        <v xml:space="preserve">Sundararajan,Venkatesh </v>
      </c>
      <c r="F4794" s="12" t="s">
        <v>3260</v>
      </c>
      <c r="G4794" s="12" t="s">
        <v>71</v>
      </c>
      <c r="H4794" s="12" t="s">
        <v>4</v>
      </c>
      <c r="I4794" s="12" t="s">
        <v>5</v>
      </c>
      <c r="J4794" s="12" t="s">
        <v>2338</v>
      </c>
      <c r="K4794" s="12" t="s">
        <v>6</v>
      </c>
      <c r="L4794" s="12" t="s">
        <v>72</v>
      </c>
      <c r="M4794" s="12" t="s">
        <v>3258</v>
      </c>
      <c r="N4794" s="25">
        <v>95923</v>
      </c>
      <c r="O4794" s="12" t="s">
        <v>86</v>
      </c>
      <c r="P4794" s="12" t="s">
        <v>3257</v>
      </c>
      <c r="Q4794" s="12" t="s">
        <v>3239</v>
      </c>
      <c r="R4794" s="12">
        <v>64</v>
      </c>
      <c r="S4794" s="12">
        <v>69</v>
      </c>
      <c r="T4794" s="12">
        <v>69</v>
      </c>
      <c r="U4794" s="13">
        <v>400</v>
      </c>
      <c r="V4794" s="13">
        <v>115.37971014</v>
      </c>
      <c r="W4794" s="13">
        <v>90.225797100999998</v>
      </c>
      <c r="X4794" s="13">
        <v>95.833768116000002</v>
      </c>
      <c r="Y4794" s="13">
        <f t="shared" si="447"/>
        <v>6225.5799999689998</v>
      </c>
      <c r="Z4794" s="13">
        <f t="shared" si="448"/>
        <v>27600</v>
      </c>
      <c r="AA4794" s="13">
        <f t="shared" si="449"/>
        <v>309.77420289899999</v>
      </c>
      <c r="AB4794" s="12" t="str">
        <f t="shared" si="450"/>
        <v>Medium</v>
      </c>
      <c r="AC4794" s="12" t="str">
        <f t="shared" si="451"/>
        <v>Low Volume</v>
      </c>
    </row>
    <row r="4795" spans="1:29" x14ac:dyDescent="0.25">
      <c r="A4795" s="12">
        <v>1003022500</v>
      </c>
      <c r="B4795" s="12" t="s">
        <v>69</v>
      </c>
      <c r="C4795" s="12" t="s">
        <v>70</v>
      </c>
      <c r="D4795" s="12"/>
      <c r="E4795" s="12" t="str">
        <f t="shared" si="446"/>
        <v xml:space="preserve">Sundararajan,Venkatesh </v>
      </c>
      <c r="F4795" s="12" t="s">
        <v>3260</v>
      </c>
      <c r="G4795" s="12" t="s">
        <v>71</v>
      </c>
      <c r="H4795" s="12" t="s">
        <v>4</v>
      </c>
      <c r="I4795" s="12" t="s">
        <v>5</v>
      </c>
      <c r="J4795" s="12" t="s">
        <v>2338</v>
      </c>
      <c r="K4795" s="12" t="s">
        <v>6</v>
      </c>
      <c r="L4795" s="12" t="s">
        <v>72</v>
      </c>
      <c r="M4795" s="12" t="s">
        <v>3258</v>
      </c>
      <c r="N4795" s="25">
        <v>96127</v>
      </c>
      <c r="O4795" s="12" t="s">
        <v>87</v>
      </c>
      <c r="P4795" s="12" t="s">
        <v>3257</v>
      </c>
      <c r="Q4795" s="12" t="s">
        <v>3239</v>
      </c>
      <c r="R4795" s="12">
        <v>817</v>
      </c>
      <c r="S4795" s="12">
        <v>7838</v>
      </c>
      <c r="T4795" s="12">
        <v>2616</v>
      </c>
      <c r="U4795" s="13">
        <v>65.016585864000007</v>
      </c>
      <c r="V4795" s="13">
        <v>4.2248520030999996</v>
      </c>
      <c r="W4795" s="13">
        <v>3.0889436081000001</v>
      </c>
      <c r="X4795" s="13">
        <v>3.4552653738000001</v>
      </c>
      <c r="Y4795" s="13">
        <f t="shared" si="447"/>
        <v>24211.1400002878</v>
      </c>
      <c r="Z4795" s="13">
        <f t="shared" si="448"/>
        <v>509600.00000203203</v>
      </c>
      <c r="AA4795" s="13">
        <f t="shared" si="449"/>
        <v>61.927642255900004</v>
      </c>
      <c r="AB4795" s="12" t="str">
        <f t="shared" si="450"/>
        <v>High</v>
      </c>
      <c r="AC4795" s="12" t="str">
        <f t="shared" si="451"/>
        <v>High Volume</v>
      </c>
    </row>
    <row r="4796" spans="1:29" x14ac:dyDescent="0.25">
      <c r="A4796" s="12">
        <v>1003022500</v>
      </c>
      <c r="B4796" s="12" t="s">
        <v>69</v>
      </c>
      <c r="C4796" s="12" t="s">
        <v>70</v>
      </c>
      <c r="D4796" s="12"/>
      <c r="E4796" s="12" t="str">
        <f t="shared" si="446"/>
        <v xml:space="preserve">Sundararajan,Venkatesh </v>
      </c>
      <c r="F4796" s="12" t="s">
        <v>3260</v>
      </c>
      <c r="G4796" s="12" t="s">
        <v>71</v>
      </c>
      <c r="H4796" s="12" t="s">
        <v>4</v>
      </c>
      <c r="I4796" s="12" t="s">
        <v>5</v>
      </c>
      <c r="J4796" s="12" t="s">
        <v>2338</v>
      </c>
      <c r="K4796" s="12" t="s">
        <v>6</v>
      </c>
      <c r="L4796" s="12" t="s">
        <v>72</v>
      </c>
      <c r="M4796" s="12" t="s">
        <v>3258</v>
      </c>
      <c r="N4796" s="25">
        <v>96130</v>
      </c>
      <c r="O4796" s="12" t="s">
        <v>88</v>
      </c>
      <c r="P4796" s="12" t="s">
        <v>3257</v>
      </c>
      <c r="Q4796" s="12" t="s">
        <v>3239</v>
      </c>
      <c r="R4796" s="12">
        <v>90</v>
      </c>
      <c r="S4796" s="12">
        <v>132</v>
      </c>
      <c r="T4796" s="12">
        <v>132</v>
      </c>
      <c r="U4796" s="13">
        <v>360</v>
      </c>
      <c r="V4796" s="13">
        <v>110.19856061</v>
      </c>
      <c r="W4796" s="13">
        <v>86.111287879000002</v>
      </c>
      <c r="X4796" s="13">
        <v>94.661818182000005</v>
      </c>
      <c r="Y4796" s="13">
        <f t="shared" si="447"/>
        <v>11366.690000028</v>
      </c>
      <c r="Z4796" s="13">
        <f t="shared" si="448"/>
        <v>47520</v>
      </c>
      <c r="AA4796" s="13">
        <f t="shared" si="449"/>
        <v>273.88871212100003</v>
      </c>
      <c r="AB4796" s="12" t="str">
        <f t="shared" si="450"/>
        <v>High</v>
      </c>
      <c r="AC4796" s="12" t="str">
        <f t="shared" si="451"/>
        <v>Medium Volume</v>
      </c>
    </row>
    <row r="4797" spans="1:29" x14ac:dyDescent="0.25">
      <c r="A4797" s="12">
        <v>1003022500</v>
      </c>
      <c r="B4797" s="12" t="s">
        <v>69</v>
      </c>
      <c r="C4797" s="12" t="s">
        <v>70</v>
      </c>
      <c r="D4797" s="12"/>
      <c r="E4797" s="12" t="str">
        <f t="shared" si="446"/>
        <v xml:space="preserve">Sundararajan,Venkatesh </v>
      </c>
      <c r="F4797" s="12" t="s">
        <v>3260</v>
      </c>
      <c r="G4797" s="12" t="s">
        <v>71</v>
      </c>
      <c r="H4797" s="12" t="s">
        <v>4</v>
      </c>
      <c r="I4797" s="12" t="s">
        <v>5</v>
      </c>
      <c r="J4797" s="12" t="s">
        <v>2338</v>
      </c>
      <c r="K4797" s="12" t="s">
        <v>6</v>
      </c>
      <c r="L4797" s="12" t="s">
        <v>72</v>
      </c>
      <c r="M4797" s="12" t="s">
        <v>3258</v>
      </c>
      <c r="N4797" s="25">
        <v>96132</v>
      </c>
      <c r="O4797" s="12" t="s">
        <v>89</v>
      </c>
      <c r="P4797" s="12" t="s">
        <v>3257</v>
      </c>
      <c r="Q4797" s="12" t="s">
        <v>3239</v>
      </c>
      <c r="R4797" s="12">
        <v>99</v>
      </c>
      <c r="S4797" s="12">
        <v>171</v>
      </c>
      <c r="T4797" s="12">
        <v>171</v>
      </c>
      <c r="U4797" s="13">
        <v>400</v>
      </c>
      <c r="V4797" s="13">
        <v>119.05397661000001</v>
      </c>
      <c r="W4797" s="13">
        <v>86.408654971000004</v>
      </c>
      <c r="X4797" s="13">
        <v>94.279941519999994</v>
      </c>
      <c r="Y4797" s="13">
        <f t="shared" si="447"/>
        <v>14775.880000041001</v>
      </c>
      <c r="Z4797" s="13">
        <f t="shared" si="448"/>
        <v>68400</v>
      </c>
      <c r="AA4797" s="13">
        <f t="shared" si="449"/>
        <v>313.59134502899997</v>
      </c>
      <c r="AB4797" s="12" t="str">
        <f t="shared" si="450"/>
        <v>High</v>
      </c>
      <c r="AC4797" s="12" t="str">
        <f t="shared" si="451"/>
        <v>Medium Volume</v>
      </c>
    </row>
    <row r="4798" spans="1:29" x14ac:dyDescent="0.25">
      <c r="A4798" s="12">
        <v>1003022500</v>
      </c>
      <c r="B4798" s="12" t="s">
        <v>69</v>
      </c>
      <c r="C4798" s="12" t="s">
        <v>70</v>
      </c>
      <c r="D4798" s="12"/>
      <c r="E4798" s="12" t="str">
        <f t="shared" si="446"/>
        <v xml:space="preserve">Sundararajan,Venkatesh </v>
      </c>
      <c r="F4798" s="12" t="s">
        <v>3260</v>
      </c>
      <c r="G4798" s="12" t="s">
        <v>71</v>
      </c>
      <c r="H4798" s="12" t="s">
        <v>4</v>
      </c>
      <c r="I4798" s="12" t="s">
        <v>5</v>
      </c>
      <c r="J4798" s="12" t="s">
        <v>2338</v>
      </c>
      <c r="K4798" s="12" t="s">
        <v>6</v>
      </c>
      <c r="L4798" s="12" t="s">
        <v>72</v>
      </c>
      <c r="M4798" s="12" t="s">
        <v>3258</v>
      </c>
      <c r="N4798" s="25">
        <v>96138</v>
      </c>
      <c r="O4798" s="12" t="s">
        <v>90</v>
      </c>
      <c r="P4798" s="12" t="s">
        <v>3257</v>
      </c>
      <c r="Q4798" s="12" t="s">
        <v>3239</v>
      </c>
      <c r="R4798" s="12">
        <v>101</v>
      </c>
      <c r="S4798" s="12">
        <v>160</v>
      </c>
      <c r="T4798" s="12">
        <v>160</v>
      </c>
      <c r="U4798" s="13">
        <v>120</v>
      </c>
      <c r="V4798" s="13">
        <v>32.270937500000002</v>
      </c>
      <c r="W4798" s="13">
        <v>23.684374999999999</v>
      </c>
      <c r="X4798" s="13">
        <v>25.5395</v>
      </c>
      <c r="Y4798" s="13">
        <f t="shared" si="447"/>
        <v>3789.5</v>
      </c>
      <c r="Z4798" s="13">
        <f t="shared" si="448"/>
        <v>19200</v>
      </c>
      <c r="AA4798" s="13">
        <f t="shared" si="449"/>
        <v>96.315624999999997</v>
      </c>
      <c r="AB4798" s="12" t="str">
        <f t="shared" si="450"/>
        <v>Low</v>
      </c>
      <c r="AC4798" s="12" t="str">
        <f t="shared" si="451"/>
        <v>Medium Volume</v>
      </c>
    </row>
    <row r="4799" spans="1:29" x14ac:dyDescent="0.25">
      <c r="A4799" s="12">
        <v>1003022500</v>
      </c>
      <c r="B4799" s="12" t="s">
        <v>69</v>
      </c>
      <c r="C4799" s="12" t="s">
        <v>70</v>
      </c>
      <c r="D4799" s="12"/>
      <c r="E4799" s="12" t="str">
        <f t="shared" si="446"/>
        <v xml:space="preserve">Sundararajan,Venkatesh </v>
      </c>
      <c r="F4799" s="12" t="s">
        <v>3260</v>
      </c>
      <c r="G4799" s="12" t="s">
        <v>71</v>
      </c>
      <c r="H4799" s="12" t="s">
        <v>4</v>
      </c>
      <c r="I4799" s="12" t="s">
        <v>5</v>
      </c>
      <c r="J4799" s="12" t="s">
        <v>2338</v>
      </c>
      <c r="K4799" s="12" t="s">
        <v>6</v>
      </c>
      <c r="L4799" s="12" t="s">
        <v>72</v>
      </c>
      <c r="M4799" s="12" t="s">
        <v>3258</v>
      </c>
      <c r="N4799" s="25">
        <v>96160</v>
      </c>
      <c r="O4799" s="12" t="s">
        <v>91</v>
      </c>
      <c r="P4799" s="12" t="s">
        <v>3257</v>
      </c>
      <c r="Q4799" s="12" t="s">
        <v>3239</v>
      </c>
      <c r="R4799" s="12">
        <v>800</v>
      </c>
      <c r="S4799" s="12">
        <v>2534</v>
      </c>
      <c r="T4799" s="12">
        <v>2534</v>
      </c>
      <c r="U4799" s="13">
        <v>12</v>
      </c>
      <c r="V4799" s="13">
        <v>2.7656511444</v>
      </c>
      <c r="W4799" s="13">
        <v>2.0376519336999999</v>
      </c>
      <c r="X4799" s="13">
        <v>2.2201183899000001</v>
      </c>
      <c r="Y4799" s="13">
        <f t="shared" si="447"/>
        <v>5163.4099999957998</v>
      </c>
      <c r="Z4799" s="13">
        <f t="shared" si="448"/>
        <v>30408</v>
      </c>
      <c r="AA4799" s="13">
        <f t="shared" si="449"/>
        <v>9.9623480663000006</v>
      </c>
      <c r="AB4799" s="12" t="str">
        <f t="shared" si="450"/>
        <v>Medium</v>
      </c>
      <c r="AC4799" s="12" t="str">
        <f t="shared" si="451"/>
        <v>High Volume</v>
      </c>
    </row>
    <row r="4800" spans="1:29" x14ac:dyDescent="0.25">
      <c r="A4800" s="12">
        <v>1003022500</v>
      </c>
      <c r="B4800" s="12" t="s">
        <v>69</v>
      </c>
      <c r="C4800" s="12" t="s">
        <v>70</v>
      </c>
      <c r="D4800" s="12"/>
      <c r="E4800" s="12" t="str">
        <f t="shared" si="446"/>
        <v xml:space="preserve">Sundararajan,Venkatesh </v>
      </c>
      <c r="F4800" s="12" t="s">
        <v>3260</v>
      </c>
      <c r="G4800" s="12" t="s">
        <v>71</v>
      </c>
      <c r="H4800" s="12" t="s">
        <v>4</v>
      </c>
      <c r="I4800" s="12" t="s">
        <v>5</v>
      </c>
      <c r="J4800" s="12" t="s">
        <v>2338</v>
      </c>
      <c r="K4800" s="12" t="s">
        <v>6</v>
      </c>
      <c r="L4800" s="12" t="s">
        <v>72</v>
      </c>
      <c r="M4800" s="12" t="s">
        <v>3258</v>
      </c>
      <c r="N4800" s="25">
        <v>96372</v>
      </c>
      <c r="O4800" s="12" t="s">
        <v>92</v>
      </c>
      <c r="P4800" s="12" t="s">
        <v>3257</v>
      </c>
      <c r="Q4800" s="12" t="s">
        <v>3239</v>
      </c>
      <c r="R4800" s="12">
        <v>168</v>
      </c>
      <c r="S4800" s="12">
        <v>284</v>
      </c>
      <c r="T4800" s="12">
        <v>284</v>
      </c>
      <c r="U4800" s="13">
        <v>110</v>
      </c>
      <c r="V4800" s="13">
        <v>13.385915493000001</v>
      </c>
      <c r="W4800" s="13">
        <v>10.344084507</v>
      </c>
      <c r="X4800" s="13">
        <v>11.084788732</v>
      </c>
      <c r="Y4800" s="13">
        <f t="shared" si="447"/>
        <v>2937.7199999879999</v>
      </c>
      <c r="Z4800" s="13">
        <f t="shared" si="448"/>
        <v>31240</v>
      </c>
      <c r="AA4800" s="13">
        <f t="shared" si="449"/>
        <v>99.655915492999995</v>
      </c>
      <c r="AB4800" s="12" t="str">
        <f t="shared" si="450"/>
        <v>Low</v>
      </c>
      <c r="AC4800" s="12" t="str">
        <f t="shared" si="451"/>
        <v>Medium Volume</v>
      </c>
    </row>
    <row r="4801" spans="1:29" x14ac:dyDescent="0.25">
      <c r="A4801" s="12">
        <v>1003022500</v>
      </c>
      <c r="B4801" s="12" t="s">
        <v>69</v>
      </c>
      <c r="C4801" s="12" t="s">
        <v>70</v>
      </c>
      <c r="D4801" s="12"/>
      <c r="E4801" s="12" t="str">
        <f t="shared" si="446"/>
        <v xml:space="preserve">Sundararajan,Venkatesh </v>
      </c>
      <c r="F4801" s="12" t="s">
        <v>3260</v>
      </c>
      <c r="G4801" s="12" t="s">
        <v>71</v>
      </c>
      <c r="H4801" s="12" t="s">
        <v>4</v>
      </c>
      <c r="I4801" s="12" t="s">
        <v>5</v>
      </c>
      <c r="J4801" s="12" t="s">
        <v>2338</v>
      </c>
      <c r="K4801" s="12" t="s">
        <v>6</v>
      </c>
      <c r="L4801" s="12" t="s">
        <v>72</v>
      </c>
      <c r="M4801" s="12" t="s">
        <v>3258</v>
      </c>
      <c r="N4801" s="25">
        <v>97110</v>
      </c>
      <c r="O4801" s="12" t="s">
        <v>93</v>
      </c>
      <c r="P4801" s="12" t="s">
        <v>3257</v>
      </c>
      <c r="Q4801" s="12" t="s">
        <v>3239</v>
      </c>
      <c r="R4801" s="12">
        <v>16</v>
      </c>
      <c r="S4801" s="12">
        <v>71</v>
      </c>
      <c r="T4801" s="12">
        <v>40</v>
      </c>
      <c r="U4801" s="13">
        <v>100</v>
      </c>
      <c r="V4801" s="13">
        <v>23.975211267999999</v>
      </c>
      <c r="W4801" s="13">
        <v>18.092957746</v>
      </c>
      <c r="X4801" s="13">
        <v>19.857605633999999</v>
      </c>
      <c r="Y4801" s="13">
        <f t="shared" si="447"/>
        <v>1284.599999966</v>
      </c>
      <c r="Z4801" s="13">
        <f t="shared" si="448"/>
        <v>7100</v>
      </c>
      <c r="AA4801" s="13">
        <f t="shared" si="449"/>
        <v>81.907042254000004</v>
      </c>
      <c r="AB4801" s="12" t="str">
        <f t="shared" si="450"/>
        <v>Low</v>
      </c>
      <c r="AC4801" s="12" t="str">
        <f t="shared" si="451"/>
        <v>Low Volume</v>
      </c>
    </row>
    <row r="4802" spans="1:29" x14ac:dyDescent="0.25">
      <c r="A4802" s="12">
        <v>1003022500</v>
      </c>
      <c r="B4802" s="12" t="s">
        <v>69</v>
      </c>
      <c r="C4802" s="12" t="s">
        <v>70</v>
      </c>
      <c r="D4802" s="12"/>
      <c r="E4802" s="12" t="str">
        <f t="shared" si="446"/>
        <v xml:space="preserve">Sundararajan,Venkatesh </v>
      </c>
      <c r="F4802" s="12" t="s">
        <v>3260</v>
      </c>
      <c r="G4802" s="12" t="s">
        <v>71</v>
      </c>
      <c r="H4802" s="12" t="s">
        <v>4</v>
      </c>
      <c r="I4802" s="12" t="s">
        <v>5</v>
      </c>
      <c r="J4802" s="12" t="s">
        <v>2338</v>
      </c>
      <c r="K4802" s="12" t="s">
        <v>6</v>
      </c>
      <c r="L4802" s="12" t="s">
        <v>72</v>
      </c>
      <c r="M4802" s="12" t="s">
        <v>3258</v>
      </c>
      <c r="N4802" s="25">
        <v>97750</v>
      </c>
      <c r="O4802" s="12" t="s">
        <v>94</v>
      </c>
      <c r="P4802" s="12" t="s">
        <v>3257</v>
      </c>
      <c r="Q4802" s="12" t="s">
        <v>3239</v>
      </c>
      <c r="R4802" s="12">
        <v>21</v>
      </c>
      <c r="S4802" s="12">
        <v>23</v>
      </c>
      <c r="T4802" s="12">
        <v>23</v>
      </c>
      <c r="U4802" s="13">
        <v>100</v>
      </c>
      <c r="V4802" s="13">
        <v>32.433478260999998</v>
      </c>
      <c r="W4802" s="13">
        <v>20.590869564999998</v>
      </c>
      <c r="X4802" s="13">
        <v>21.413913043000001</v>
      </c>
      <c r="Y4802" s="13">
        <f t="shared" si="447"/>
        <v>473.58999999499997</v>
      </c>
      <c r="Z4802" s="13">
        <f t="shared" si="448"/>
        <v>2300</v>
      </c>
      <c r="AA4802" s="13">
        <f t="shared" si="449"/>
        <v>79.409130435000009</v>
      </c>
      <c r="AB4802" s="12" t="str">
        <f t="shared" si="450"/>
        <v>Low</v>
      </c>
      <c r="AC4802" s="12" t="str">
        <f t="shared" si="451"/>
        <v>Low Volume</v>
      </c>
    </row>
    <row r="4803" spans="1:29" x14ac:dyDescent="0.25">
      <c r="A4803" s="12">
        <v>1003022500</v>
      </c>
      <c r="B4803" s="12" t="s">
        <v>69</v>
      </c>
      <c r="C4803" s="12" t="s">
        <v>70</v>
      </c>
      <c r="D4803" s="12"/>
      <c r="E4803" s="12" t="str">
        <f t="shared" ref="E4803:E4866" si="452">B4803 &amp; "," &amp; C4803 &amp; " " &amp; D4803</f>
        <v xml:space="preserve">Sundararajan,Venkatesh </v>
      </c>
      <c r="F4803" s="12" t="s">
        <v>3260</v>
      </c>
      <c r="G4803" s="12" t="s">
        <v>71</v>
      </c>
      <c r="H4803" s="12" t="s">
        <v>4</v>
      </c>
      <c r="I4803" s="12" t="s">
        <v>5</v>
      </c>
      <c r="J4803" s="12" t="s">
        <v>2338</v>
      </c>
      <c r="K4803" s="12" t="s">
        <v>6</v>
      </c>
      <c r="L4803" s="12" t="s">
        <v>72</v>
      </c>
      <c r="M4803" s="12" t="s">
        <v>3258</v>
      </c>
      <c r="N4803" s="25">
        <v>99203</v>
      </c>
      <c r="O4803" s="12" t="s">
        <v>95</v>
      </c>
      <c r="P4803" s="12" t="s">
        <v>3257</v>
      </c>
      <c r="Q4803" s="12" t="s">
        <v>3239</v>
      </c>
      <c r="R4803" s="12">
        <v>12</v>
      </c>
      <c r="S4803" s="12">
        <v>12</v>
      </c>
      <c r="T4803" s="12">
        <v>12</v>
      </c>
      <c r="U4803" s="13">
        <v>340</v>
      </c>
      <c r="V4803" s="13">
        <v>106.245</v>
      </c>
      <c r="W4803" s="13">
        <v>82.233333333000004</v>
      </c>
      <c r="X4803" s="13">
        <v>86.441666667000007</v>
      </c>
      <c r="Y4803" s="13">
        <f t="shared" ref="Y4803:Y4866" si="453">S4803*W4803</f>
        <v>986.799999996</v>
      </c>
      <c r="Z4803" s="13">
        <f t="shared" ref="Z4803:Z4866" si="454">S4803*U4803</f>
        <v>4080</v>
      </c>
      <c r="AA4803" s="13">
        <f t="shared" ref="AA4803:AA4866" si="455">U4803-W4803</f>
        <v>257.76666666699998</v>
      </c>
      <c r="AB4803" s="12" t="str">
        <f t="shared" ref="AB4803:AB4866" si="456">IF(Y4803&lt;5000,"Low",IF(Y4803&lt;=10000,"Medium","High"))</f>
        <v>Low</v>
      </c>
      <c r="AC4803" s="12" t="str">
        <f t="shared" ref="AC4803:AC4866" si="457">IF(S4803&lt;100,"Low Volume",IF(S4803&lt;500,"Medium Volume","High Volume"))</f>
        <v>Low Volume</v>
      </c>
    </row>
    <row r="4804" spans="1:29" x14ac:dyDescent="0.25">
      <c r="A4804" s="12">
        <v>1003022500</v>
      </c>
      <c r="B4804" s="12" t="s">
        <v>69</v>
      </c>
      <c r="C4804" s="12" t="s">
        <v>70</v>
      </c>
      <c r="D4804" s="12"/>
      <c r="E4804" s="12" t="str">
        <f t="shared" si="452"/>
        <v xml:space="preserve">Sundararajan,Venkatesh </v>
      </c>
      <c r="F4804" s="12" t="s">
        <v>3260</v>
      </c>
      <c r="G4804" s="12" t="s">
        <v>71</v>
      </c>
      <c r="H4804" s="12" t="s">
        <v>4</v>
      </c>
      <c r="I4804" s="12" t="s">
        <v>5</v>
      </c>
      <c r="J4804" s="12" t="s">
        <v>2338</v>
      </c>
      <c r="K4804" s="12" t="s">
        <v>6</v>
      </c>
      <c r="L4804" s="12" t="s">
        <v>72</v>
      </c>
      <c r="M4804" s="12" t="s">
        <v>3258</v>
      </c>
      <c r="N4804" s="25">
        <v>99204</v>
      </c>
      <c r="O4804" s="12" t="s">
        <v>96</v>
      </c>
      <c r="P4804" s="12" t="s">
        <v>3257</v>
      </c>
      <c r="Q4804" s="12" t="s">
        <v>3239</v>
      </c>
      <c r="R4804" s="12">
        <v>106</v>
      </c>
      <c r="S4804" s="12">
        <v>106</v>
      </c>
      <c r="T4804" s="12">
        <v>106</v>
      </c>
      <c r="U4804" s="13">
        <v>430</v>
      </c>
      <c r="V4804" s="13">
        <v>153.92179245</v>
      </c>
      <c r="W4804" s="13">
        <v>115.90952830000001</v>
      </c>
      <c r="X4804" s="13">
        <v>126.9390566</v>
      </c>
      <c r="Y4804" s="13">
        <f t="shared" si="453"/>
        <v>12286.4099998</v>
      </c>
      <c r="Z4804" s="13">
        <f t="shared" si="454"/>
        <v>45580</v>
      </c>
      <c r="AA4804" s="13">
        <f t="shared" si="455"/>
        <v>314.09047169999997</v>
      </c>
      <c r="AB4804" s="12" t="str">
        <f t="shared" si="456"/>
        <v>High</v>
      </c>
      <c r="AC4804" s="12" t="str">
        <f t="shared" si="457"/>
        <v>Medium Volume</v>
      </c>
    </row>
    <row r="4805" spans="1:29" x14ac:dyDescent="0.25">
      <c r="A4805" s="12">
        <v>1003022500</v>
      </c>
      <c r="B4805" s="12" t="s">
        <v>69</v>
      </c>
      <c r="C4805" s="12" t="s">
        <v>70</v>
      </c>
      <c r="D4805" s="12"/>
      <c r="E4805" s="12" t="str">
        <f t="shared" si="452"/>
        <v xml:space="preserve">Sundararajan,Venkatesh </v>
      </c>
      <c r="F4805" s="12" t="s">
        <v>3260</v>
      </c>
      <c r="G4805" s="12" t="s">
        <v>71</v>
      </c>
      <c r="H4805" s="12" t="s">
        <v>4</v>
      </c>
      <c r="I4805" s="12" t="s">
        <v>5</v>
      </c>
      <c r="J4805" s="12" t="s">
        <v>2338</v>
      </c>
      <c r="K4805" s="12" t="s">
        <v>6</v>
      </c>
      <c r="L4805" s="12" t="s">
        <v>72</v>
      </c>
      <c r="M4805" s="12" t="s">
        <v>3258</v>
      </c>
      <c r="N4805" s="25">
        <v>99212</v>
      </c>
      <c r="O4805" s="12" t="s">
        <v>97</v>
      </c>
      <c r="P4805" s="12" t="s">
        <v>3257</v>
      </c>
      <c r="Q4805" s="12" t="s">
        <v>3239</v>
      </c>
      <c r="R4805" s="12">
        <v>40</v>
      </c>
      <c r="S4805" s="12">
        <v>47</v>
      </c>
      <c r="T4805" s="12">
        <v>47</v>
      </c>
      <c r="U4805" s="13">
        <v>170</v>
      </c>
      <c r="V4805" s="13">
        <v>53.731276596000001</v>
      </c>
      <c r="W4805" s="13">
        <v>37.520425531999997</v>
      </c>
      <c r="X4805" s="13">
        <v>39.838510638000002</v>
      </c>
      <c r="Y4805" s="13">
        <f t="shared" si="453"/>
        <v>1763.4600000039998</v>
      </c>
      <c r="Z4805" s="13">
        <f t="shared" si="454"/>
        <v>7990</v>
      </c>
      <c r="AA4805" s="13">
        <f t="shared" si="455"/>
        <v>132.47957446800001</v>
      </c>
      <c r="AB4805" s="12" t="str">
        <f t="shared" si="456"/>
        <v>Low</v>
      </c>
      <c r="AC4805" s="12" t="str">
        <f t="shared" si="457"/>
        <v>Low Volume</v>
      </c>
    </row>
    <row r="4806" spans="1:29" x14ac:dyDescent="0.25">
      <c r="A4806" s="12">
        <v>1003022500</v>
      </c>
      <c r="B4806" s="12" t="s">
        <v>69</v>
      </c>
      <c r="C4806" s="12" t="s">
        <v>70</v>
      </c>
      <c r="D4806" s="12"/>
      <c r="E4806" s="12" t="str">
        <f t="shared" si="452"/>
        <v xml:space="preserve">Sundararajan,Venkatesh </v>
      </c>
      <c r="F4806" s="12" t="s">
        <v>3260</v>
      </c>
      <c r="G4806" s="12" t="s">
        <v>71</v>
      </c>
      <c r="H4806" s="12" t="s">
        <v>4</v>
      </c>
      <c r="I4806" s="12" t="s">
        <v>5</v>
      </c>
      <c r="J4806" s="12" t="s">
        <v>2338</v>
      </c>
      <c r="K4806" s="12" t="s">
        <v>6</v>
      </c>
      <c r="L4806" s="12" t="s">
        <v>72</v>
      </c>
      <c r="M4806" s="12" t="s">
        <v>3258</v>
      </c>
      <c r="N4806" s="25">
        <v>99213</v>
      </c>
      <c r="O4806" s="12" t="s">
        <v>98</v>
      </c>
      <c r="P4806" s="12" t="s">
        <v>3257</v>
      </c>
      <c r="Q4806" s="12" t="s">
        <v>3239</v>
      </c>
      <c r="R4806" s="12">
        <v>644</v>
      </c>
      <c r="S4806" s="12">
        <v>1665</v>
      </c>
      <c r="T4806" s="12">
        <v>1665</v>
      </c>
      <c r="U4806" s="13">
        <v>185</v>
      </c>
      <c r="V4806" s="13">
        <v>83.355093092999994</v>
      </c>
      <c r="W4806" s="13">
        <v>58.564690691000003</v>
      </c>
      <c r="X4806" s="13">
        <v>64.752822823000002</v>
      </c>
      <c r="Y4806" s="13">
        <f t="shared" si="453"/>
        <v>97510.210000514999</v>
      </c>
      <c r="Z4806" s="13">
        <f t="shared" si="454"/>
        <v>308025</v>
      </c>
      <c r="AA4806" s="13">
        <f t="shared" si="455"/>
        <v>126.43530930899999</v>
      </c>
      <c r="AB4806" s="12" t="str">
        <f t="shared" si="456"/>
        <v>High</v>
      </c>
      <c r="AC4806" s="12" t="str">
        <f t="shared" si="457"/>
        <v>High Volume</v>
      </c>
    </row>
    <row r="4807" spans="1:29" x14ac:dyDescent="0.25">
      <c r="A4807" s="12">
        <v>1003022500</v>
      </c>
      <c r="B4807" s="12" t="s">
        <v>69</v>
      </c>
      <c r="C4807" s="12" t="s">
        <v>70</v>
      </c>
      <c r="D4807" s="12"/>
      <c r="E4807" s="12" t="str">
        <f t="shared" si="452"/>
        <v xml:space="preserve">Sundararajan,Venkatesh </v>
      </c>
      <c r="F4807" s="12" t="s">
        <v>3260</v>
      </c>
      <c r="G4807" s="12" t="s">
        <v>71</v>
      </c>
      <c r="H4807" s="12" t="s">
        <v>4</v>
      </c>
      <c r="I4807" s="12" t="s">
        <v>5</v>
      </c>
      <c r="J4807" s="12" t="s">
        <v>2338</v>
      </c>
      <c r="K4807" s="12" t="s">
        <v>6</v>
      </c>
      <c r="L4807" s="12" t="s">
        <v>72</v>
      </c>
      <c r="M4807" s="12" t="s">
        <v>3258</v>
      </c>
      <c r="N4807" s="25">
        <v>99214</v>
      </c>
      <c r="O4807" s="12" t="s">
        <v>99</v>
      </c>
      <c r="P4807" s="12" t="s">
        <v>3257</v>
      </c>
      <c r="Q4807" s="12" t="s">
        <v>3239</v>
      </c>
      <c r="R4807" s="12">
        <v>515</v>
      </c>
      <c r="S4807" s="12">
        <v>1124</v>
      </c>
      <c r="T4807" s="12">
        <v>1124</v>
      </c>
      <c r="U4807" s="13">
        <v>269.54626335</v>
      </c>
      <c r="V4807" s="13">
        <v>117.23571174</v>
      </c>
      <c r="W4807" s="13">
        <v>85.030284698000003</v>
      </c>
      <c r="X4807" s="13">
        <v>94.132571174000006</v>
      </c>
      <c r="Y4807" s="13">
        <f t="shared" si="453"/>
        <v>95574.040000552006</v>
      </c>
      <c r="Z4807" s="13">
        <f t="shared" si="454"/>
        <v>302970.00000539998</v>
      </c>
      <c r="AA4807" s="13">
        <f t="shared" si="455"/>
        <v>184.515978652</v>
      </c>
      <c r="AB4807" s="12" t="str">
        <f t="shared" si="456"/>
        <v>High</v>
      </c>
      <c r="AC4807" s="12" t="str">
        <f t="shared" si="457"/>
        <v>High Volume</v>
      </c>
    </row>
    <row r="4808" spans="1:29" x14ac:dyDescent="0.25">
      <c r="A4808" s="12">
        <v>1003022500</v>
      </c>
      <c r="B4808" s="12" t="s">
        <v>69</v>
      </c>
      <c r="C4808" s="12" t="s">
        <v>70</v>
      </c>
      <c r="D4808" s="12"/>
      <c r="E4808" s="12" t="str">
        <f t="shared" si="452"/>
        <v xml:space="preserve">Sundararajan,Venkatesh </v>
      </c>
      <c r="F4808" s="12" t="s">
        <v>3260</v>
      </c>
      <c r="G4808" s="12" t="s">
        <v>71</v>
      </c>
      <c r="H4808" s="12" t="s">
        <v>4</v>
      </c>
      <c r="I4808" s="12" t="s">
        <v>5</v>
      </c>
      <c r="J4808" s="12" t="s">
        <v>2338</v>
      </c>
      <c r="K4808" s="12" t="s">
        <v>6</v>
      </c>
      <c r="L4808" s="12" t="s">
        <v>72</v>
      </c>
      <c r="M4808" s="12" t="s">
        <v>3258</v>
      </c>
      <c r="N4808" s="25">
        <v>99439</v>
      </c>
      <c r="O4808" s="12" t="s">
        <v>100</v>
      </c>
      <c r="P4808" s="12" t="s">
        <v>3257</v>
      </c>
      <c r="Q4808" s="12" t="s">
        <v>3239</v>
      </c>
      <c r="R4808" s="12">
        <v>86</v>
      </c>
      <c r="S4808" s="12">
        <v>478</v>
      </c>
      <c r="T4808" s="12">
        <v>239</v>
      </c>
      <c r="U4808" s="13">
        <v>145</v>
      </c>
      <c r="V4808" s="13">
        <v>45.447259414000001</v>
      </c>
      <c r="W4808" s="13">
        <v>35.502071129999997</v>
      </c>
      <c r="X4808" s="13">
        <v>37.619309622999999</v>
      </c>
      <c r="Y4808" s="13">
        <f t="shared" si="453"/>
        <v>16969.990000139998</v>
      </c>
      <c r="Z4808" s="13">
        <f t="shared" si="454"/>
        <v>69310</v>
      </c>
      <c r="AA4808" s="13">
        <f t="shared" si="455"/>
        <v>109.49792887000001</v>
      </c>
      <c r="AB4808" s="12" t="str">
        <f t="shared" si="456"/>
        <v>High</v>
      </c>
      <c r="AC4808" s="12" t="str">
        <f t="shared" si="457"/>
        <v>Medium Volume</v>
      </c>
    </row>
    <row r="4809" spans="1:29" x14ac:dyDescent="0.25">
      <c r="A4809" s="12">
        <v>1003022500</v>
      </c>
      <c r="B4809" s="12" t="s">
        <v>69</v>
      </c>
      <c r="C4809" s="12" t="s">
        <v>70</v>
      </c>
      <c r="D4809" s="12"/>
      <c r="E4809" s="12" t="str">
        <f t="shared" si="452"/>
        <v xml:space="preserve">Sundararajan,Venkatesh </v>
      </c>
      <c r="F4809" s="12" t="s">
        <v>3260</v>
      </c>
      <c r="G4809" s="12" t="s">
        <v>71</v>
      </c>
      <c r="H4809" s="12" t="s">
        <v>4</v>
      </c>
      <c r="I4809" s="12" t="s">
        <v>5</v>
      </c>
      <c r="J4809" s="12" t="s">
        <v>2338</v>
      </c>
      <c r="K4809" s="12" t="s">
        <v>6</v>
      </c>
      <c r="L4809" s="12" t="s">
        <v>72</v>
      </c>
      <c r="M4809" s="12" t="s">
        <v>3258</v>
      </c>
      <c r="N4809" s="25">
        <v>99487</v>
      </c>
      <c r="O4809" s="12" t="s">
        <v>101</v>
      </c>
      <c r="P4809" s="12" t="s">
        <v>3257</v>
      </c>
      <c r="Q4809" s="12" t="s">
        <v>3239</v>
      </c>
      <c r="R4809" s="12">
        <v>93</v>
      </c>
      <c r="S4809" s="12">
        <v>93</v>
      </c>
      <c r="T4809" s="12">
        <v>93</v>
      </c>
      <c r="U4809" s="13">
        <v>400</v>
      </c>
      <c r="V4809" s="13">
        <v>126.50290323</v>
      </c>
      <c r="W4809" s="13">
        <v>98.862258065000006</v>
      </c>
      <c r="X4809" s="13">
        <v>105.41602150999999</v>
      </c>
      <c r="Y4809" s="13">
        <f t="shared" si="453"/>
        <v>9194.1900000450005</v>
      </c>
      <c r="Z4809" s="13">
        <f t="shared" si="454"/>
        <v>37200</v>
      </c>
      <c r="AA4809" s="13">
        <f t="shared" si="455"/>
        <v>301.13774193500001</v>
      </c>
      <c r="AB4809" s="12" t="str">
        <f t="shared" si="456"/>
        <v>Medium</v>
      </c>
      <c r="AC4809" s="12" t="str">
        <f t="shared" si="457"/>
        <v>Low Volume</v>
      </c>
    </row>
    <row r="4810" spans="1:29" x14ac:dyDescent="0.25">
      <c r="A4810" s="12">
        <v>1003022500</v>
      </c>
      <c r="B4810" s="12" t="s">
        <v>69</v>
      </c>
      <c r="C4810" s="12" t="s">
        <v>70</v>
      </c>
      <c r="D4810" s="12"/>
      <c r="E4810" s="12" t="str">
        <f t="shared" si="452"/>
        <v xml:space="preserve">Sundararajan,Venkatesh </v>
      </c>
      <c r="F4810" s="12" t="s">
        <v>3260</v>
      </c>
      <c r="G4810" s="12" t="s">
        <v>71</v>
      </c>
      <c r="H4810" s="12" t="s">
        <v>4</v>
      </c>
      <c r="I4810" s="12" t="s">
        <v>5</v>
      </c>
      <c r="J4810" s="12" t="s">
        <v>2338</v>
      </c>
      <c r="K4810" s="12" t="s">
        <v>6</v>
      </c>
      <c r="L4810" s="12" t="s">
        <v>72</v>
      </c>
      <c r="M4810" s="12" t="s">
        <v>3258</v>
      </c>
      <c r="N4810" s="25">
        <v>99489</v>
      </c>
      <c r="O4810" s="12" t="s">
        <v>102</v>
      </c>
      <c r="P4810" s="12" t="s">
        <v>3257</v>
      </c>
      <c r="Q4810" s="12" t="s">
        <v>3239</v>
      </c>
      <c r="R4810" s="12">
        <v>93</v>
      </c>
      <c r="S4810" s="12">
        <v>93</v>
      </c>
      <c r="T4810" s="12">
        <v>93</v>
      </c>
      <c r="U4810" s="13">
        <v>220</v>
      </c>
      <c r="V4810" s="13">
        <v>68.112258065000006</v>
      </c>
      <c r="W4810" s="13">
        <v>53.225591397999999</v>
      </c>
      <c r="X4810" s="13">
        <v>56.762473118000003</v>
      </c>
      <c r="Y4810" s="13">
        <f t="shared" si="453"/>
        <v>4949.9800000140003</v>
      </c>
      <c r="Z4810" s="13">
        <f t="shared" si="454"/>
        <v>20460</v>
      </c>
      <c r="AA4810" s="13">
        <f t="shared" si="455"/>
        <v>166.77440860199999</v>
      </c>
      <c r="AB4810" s="12" t="str">
        <f t="shared" si="456"/>
        <v>Low</v>
      </c>
      <c r="AC4810" s="12" t="str">
        <f t="shared" si="457"/>
        <v>Low Volume</v>
      </c>
    </row>
    <row r="4811" spans="1:29" x14ac:dyDescent="0.25">
      <c r="A4811" s="12">
        <v>1003022500</v>
      </c>
      <c r="B4811" s="12" t="s">
        <v>69</v>
      </c>
      <c r="C4811" s="12" t="s">
        <v>70</v>
      </c>
      <c r="D4811" s="12"/>
      <c r="E4811" s="12" t="str">
        <f t="shared" si="452"/>
        <v xml:space="preserve">Sundararajan,Venkatesh </v>
      </c>
      <c r="F4811" s="12" t="s">
        <v>3260</v>
      </c>
      <c r="G4811" s="12" t="s">
        <v>71</v>
      </c>
      <c r="H4811" s="12" t="s">
        <v>4</v>
      </c>
      <c r="I4811" s="12" t="s">
        <v>5</v>
      </c>
      <c r="J4811" s="12" t="s">
        <v>2338</v>
      </c>
      <c r="K4811" s="12" t="s">
        <v>6</v>
      </c>
      <c r="L4811" s="12" t="s">
        <v>72</v>
      </c>
      <c r="M4811" s="12" t="s">
        <v>3258</v>
      </c>
      <c r="N4811" s="25">
        <v>99490</v>
      </c>
      <c r="O4811" s="12" t="s">
        <v>103</v>
      </c>
      <c r="P4811" s="12" t="s">
        <v>3257</v>
      </c>
      <c r="Q4811" s="12" t="s">
        <v>3239</v>
      </c>
      <c r="R4811" s="12">
        <v>86</v>
      </c>
      <c r="S4811" s="12">
        <v>239</v>
      </c>
      <c r="T4811" s="12">
        <v>239</v>
      </c>
      <c r="U4811" s="13">
        <v>185</v>
      </c>
      <c r="V4811" s="13">
        <v>59.237615063</v>
      </c>
      <c r="W4811" s="13">
        <v>46.280502091999999</v>
      </c>
      <c r="X4811" s="13">
        <v>49.121129707000001</v>
      </c>
      <c r="Y4811" s="13">
        <f t="shared" si="453"/>
        <v>11061.039999987999</v>
      </c>
      <c r="Z4811" s="13">
        <f t="shared" si="454"/>
        <v>44215</v>
      </c>
      <c r="AA4811" s="13">
        <f t="shared" si="455"/>
        <v>138.71949790799999</v>
      </c>
      <c r="AB4811" s="12" t="str">
        <f t="shared" si="456"/>
        <v>High</v>
      </c>
      <c r="AC4811" s="12" t="str">
        <f t="shared" si="457"/>
        <v>Medium Volume</v>
      </c>
    </row>
    <row r="4812" spans="1:29" x14ac:dyDescent="0.25">
      <c r="A4812" s="12">
        <v>1003022500</v>
      </c>
      <c r="B4812" s="12" t="s">
        <v>69</v>
      </c>
      <c r="C4812" s="12" t="s">
        <v>70</v>
      </c>
      <c r="D4812" s="12"/>
      <c r="E4812" s="12" t="str">
        <f t="shared" si="452"/>
        <v xml:space="preserve">Sundararajan,Venkatesh </v>
      </c>
      <c r="F4812" s="12" t="s">
        <v>3260</v>
      </c>
      <c r="G4812" s="12" t="s">
        <v>71</v>
      </c>
      <c r="H4812" s="12" t="s">
        <v>4</v>
      </c>
      <c r="I4812" s="12" t="s">
        <v>5</v>
      </c>
      <c r="J4812" s="12" t="s">
        <v>2338</v>
      </c>
      <c r="K4812" s="12" t="s">
        <v>6</v>
      </c>
      <c r="L4812" s="12" t="s">
        <v>72</v>
      </c>
      <c r="M4812" s="12" t="s">
        <v>3258</v>
      </c>
      <c r="N4812" s="25" t="s">
        <v>104</v>
      </c>
      <c r="O4812" s="12" t="s">
        <v>105</v>
      </c>
      <c r="P4812" s="12" t="s">
        <v>3257</v>
      </c>
      <c r="Q4812" s="12" t="s">
        <v>3239</v>
      </c>
      <c r="R4812" s="12">
        <v>20</v>
      </c>
      <c r="S4812" s="12">
        <v>51</v>
      </c>
      <c r="T4812" s="12">
        <v>51</v>
      </c>
      <c r="U4812" s="13">
        <v>45</v>
      </c>
      <c r="V4812" s="13">
        <v>8.8898039216000004</v>
      </c>
      <c r="W4812" s="13">
        <v>6.6317647059000002</v>
      </c>
      <c r="X4812" s="13">
        <v>7.2796078431</v>
      </c>
      <c r="Y4812" s="13">
        <f t="shared" si="453"/>
        <v>338.22000000090003</v>
      </c>
      <c r="Z4812" s="13">
        <f t="shared" si="454"/>
        <v>2295</v>
      </c>
      <c r="AA4812" s="13">
        <f t="shared" si="455"/>
        <v>38.368235294100003</v>
      </c>
      <c r="AB4812" s="12" t="str">
        <f t="shared" si="456"/>
        <v>Low</v>
      </c>
      <c r="AC4812" s="12" t="str">
        <f t="shared" si="457"/>
        <v>Low Volume</v>
      </c>
    </row>
    <row r="4813" spans="1:29" x14ac:dyDescent="0.25">
      <c r="A4813" s="12">
        <v>1003022500</v>
      </c>
      <c r="B4813" s="12" t="s">
        <v>69</v>
      </c>
      <c r="C4813" s="12" t="s">
        <v>70</v>
      </c>
      <c r="D4813" s="12"/>
      <c r="E4813" s="12" t="str">
        <f t="shared" si="452"/>
        <v xml:space="preserve">Sundararajan,Venkatesh </v>
      </c>
      <c r="F4813" s="12" t="s">
        <v>3260</v>
      </c>
      <c r="G4813" s="12" t="s">
        <v>71</v>
      </c>
      <c r="H4813" s="12" t="s">
        <v>4</v>
      </c>
      <c r="I4813" s="12" t="s">
        <v>5</v>
      </c>
      <c r="J4813" s="12" t="s">
        <v>2338</v>
      </c>
      <c r="K4813" s="12" t="s">
        <v>6</v>
      </c>
      <c r="L4813" s="12" t="s">
        <v>72</v>
      </c>
      <c r="M4813" s="12" t="s">
        <v>3258</v>
      </c>
      <c r="N4813" s="25" t="s">
        <v>106</v>
      </c>
      <c r="O4813" s="12" t="s">
        <v>107</v>
      </c>
      <c r="P4813" s="12" t="s">
        <v>3257</v>
      </c>
      <c r="Q4813" s="12" t="s">
        <v>3239</v>
      </c>
      <c r="R4813" s="12">
        <v>89</v>
      </c>
      <c r="S4813" s="12">
        <v>130</v>
      </c>
      <c r="T4813" s="12">
        <v>130</v>
      </c>
      <c r="U4813" s="13">
        <v>100</v>
      </c>
      <c r="V4813" s="13">
        <v>31.837923076999999</v>
      </c>
      <c r="W4813" s="13">
        <v>24.862692308</v>
      </c>
      <c r="X4813" s="13">
        <v>27.035076922999998</v>
      </c>
      <c r="Y4813" s="13">
        <f t="shared" si="453"/>
        <v>3232.1500000400001</v>
      </c>
      <c r="Z4813" s="13">
        <f t="shared" si="454"/>
        <v>13000</v>
      </c>
      <c r="AA4813" s="13">
        <f t="shared" si="455"/>
        <v>75.137307692000007</v>
      </c>
      <c r="AB4813" s="12" t="str">
        <f t="shared" si="456"/>
        <v>Low</v>
      </c>
      <c r="AC4813" s="12" t="str">
        <f t="shared" si="457"/>
        <v>Medium Volume</v>
      </c>
    </row>
    <row r="4814" spans="1:29" x14ac:dyDescent="0.25">
      <c r="A4814" s="12">
        <v>1003022500</v>
      </c>
      <c r="B4814" s="12" t="s">
        <v>69</v>
      </c>
      <c r="C4814" s="12" t="s">
        <v>70</v>
      </c>
      <c r="D4814" s="12"/>
      <c r="E4814" s="12" t="str">
        <f t="shared" si="452"/>
        <v xml:space="preserve">Sundararajan,Venkatesh </v>
      </c>
      <c r="F4814" s="12" t="s">
        <v>3260</v>
      </c>
      <c r="G4814" s="12" t="s">
        <v>71</v>
      </c>
      <c r="H4814" s="12" t="s">
        <v>4</v>
      </c>
      <c r="I4814" s="12" t="s">
        <v>5</v>
      </c>
      <c r="J4814" s="12" t="s">
        <v>2338</v>
      </c>
      <c r="K4814" s="12" t="s">
        <v>6</v>
      </c>
      <c r="L4814" s="12" t="s">
        <v>72</v>
      </c>
      <c r="M4814" s="12" t="s">
        <v>3258</v>
      </c>
      <c r="N4814" s="25" t="s">
        <v>108</v>
      </c>
      <c r="O4814" s="12" t="s">
        <v>109</v>
      </c>
      <c r="P4814" s="12" t="s">
        <v>3257</v>
      </c>
      <c r="Q4814" s="12" t="s">
        <v>3239</v>
      </c>
      <c r="R4814" s="12">
        <v>25</v>
      </c>
      <c r="S4814" s="12">
        <v>31</v>
      </c>
      <c r="T4814" s="12">
        <v>31</v>
      </c>
      <c r="U4814" s="13">
        <v>520</v>
      </c>
      <c r="V4814" s="13">
        <v>153.46</v>
      </c>
      <c r="W4814" s="13">
        <v>153.46</v>
      </c>
      <c r="X4814" s="13">
        <v>153.46</v>
      </c>
      <c r="Y4814" s="13">
        <f t="shared" si="453"/>
        <v>4757.26</v>
      </c>
      <c r="Z4814" s="13">
        <f t="shared" si="454"/>
        <v>16120</v>
      </c>
      <c r="AA4814" s="13">
        <f t="shared" si="455"/>
        <v>366.53999999999996</v>
      </c>
      <c r="AB4814" s="12" t="str">
        <f t="shared" si="456"/>
        <v>Low</v>
      </c>
      <c r="AC4814" s="12" t="str">
        <f t="shared" si="457"/>
        <v>Low Volume</v>
      </c>
    </row>
    <row r="4815" spans="1:29" x14ac:dyDescent="0.25">
      <c r="A4815" s="12">
        <v>1003022500</v>
      </c>
      <c r="B4815" s="12" t="s">
        <v>69</v>
      </c>
      <c r="C4815" s="12" t="s">
        <v>70</v>
      </c>
      <c r="D4815" s="12"/>
      <c r="E4815" s="12" t="str">
        <f t="shared" si="452"/>
        <v xml:space="preserve">Sundararajan,Venkatesh </v>
      </c>
      <c r="F4815" s="12" t="s">
        <v>3260</v>
      </c>
      <c r="G4815" s="12" t="s">
        <v>71</v>
      </c>
      <c r="H4815" s="12" t="s">
        <v>4</v>
      </c>
      <c r="I4815" s="12" t="s">
        <v>5</v>
      </c>
      <c r="J4815" s="12" t="s">
        <v>2338</v>
      </c>
      <c r="K4815" s="12" t="s">
        <v>6</v>
      </c>
      <c r="L4815" s="12" t="s">
        <v>72</v>
      </c>
      <c r="M4815" s="12" t="s">
        <v>3258</v>
      </c>
      <c r="N4815" s="25" t="s">
        <v>110</v>
      </c>
      <c r="O4815" s="12" t="s">
        <v>109</v>
      </c>
      <c r="P4815" s="12" t="s">
        <v>3257</v>
      </c>
      <c r="Q4815" s="12" t="s">
        <v>3239</v>
      </c>
      <c r="R4815" s="12">
        <v>177</v>
      </c>
      <c r="S4815" s="12">
        <v>262</v>
      </c>
      <c r="T4815" s="12">
        <v>262</v>
      </c>
      <c r="U4815" s="13">
        <v>595</v>
      </c>
      <c r="V4815" s="13">
        <v>194.11950382000001</v>
      </c>
      <c r="W4815" s="13">
        <v>194.11950382000001</v>
      </c>
      <c r="X4815" s="13">
        <v>194.77</v>
      </c>
      <c r="Y4815" s="13">
        <f t="shared" si="453"/>
        <v>50859.31000084</v>
      </c>
      <c r="Z4815" s="13">
        <f t="shared" si="454"/>
        <v>155890</v>
      </c>
      <c r="AA4815" s="13">
        <f t="shared" si="455"/>
        <v>400.88049618000002</v>
      </c>
      <c r="AB4815" s="12" t="str">
        <f t="shared" si="456"/>
        <v>High</v>
      </c>
      <c r="AC4815" s="12" t="str">
        <f t="shared" si="457"/>
        <v>Medium Volume</v>
      </c>
    </row>
    <row r="4816" spans="1:29" x14ac:dyDescent="0.25">
      <c r="A4816" s="12">
        <v>1003022500</v>
      </c>
      <c r="B4816" s="12" t="s">
        <v>69</v>
      </c>
      <c r="C4816" s="12" t="s">
        <v>70</v>
      </c>
      <c r="D4816" s="12"/>
      <c r="E4816" s="12" t="str">
        <f t="shared" si="452"/>
        <v xml:space="preserve">Sundararajan,Venkatesh </v>
      </c>
      <c r="F4816" s="12" t="s">
        <v>3260</v>
      </c>
      <c r="G4816" s="12" t="s">
        <v>71</v>
      </c>
      <c r="H4816" s="12" t="s">
        <v>4</v>
      </c>
      <c r="I4816" s="12" t="s">
        <v>5</v>
      </c>
      <c r="J4816" s="12" t="s">
        <v>2338</v>
      </c>
      <c r="K4816" s="12" t="s">
        <v>6</v>
      </c>
      <c r="L4816" s="12" t="s">
        <v>72</v>
      </c>
      <c r="M4816" s="12" t="s">
        <v>3258</v>
      </c>
      <c r="N4816" s="25" t="s">
        <v>111</v>
      </c>
      <c r="O4816" s="12" t="s">
        <v>109</v>
      </c>
      <c r="P4816" s="12" t="s">
        <v>3257</v>
      </c>
      <c r="Q4816" s="12" t="s">
        <v>3239</v>
      </c>
      <c r="R4816" s="12">
        <v>296</v>
      </c>
      <c r="S4816" s="12">
        <v>494</v>
      </c>
      <c r="T4816" s="12">
        <v>494</v>
      </c>
      <c r="U4816" s="13">
        <v>740</v>
      </c>
      <c r="V4816" s="13">
        <v>240.15232793999999</v>
      </c>
      <c r="W4816" s="13">
        <v>240.15232793999999</v>
      </c>
      <c r="X4816" s="13">
        <v>241.98</v>
      </c>
      <c r="Y4816" s="13">
        <f t="shared" si="453"/>
        <v>118635.25000236</v>
      </c>
      <c r="Z4816" s="13">
        <f t="shared" si="454"/>
        <v>365560</v>
      </c>
      <c r="AA4816" s="13">
        <f t="shared" si="455"/>
        <v>499.84767206000004</v>
      </c>
      <c r="AB4816" s="12" t="str">
        <f t="shared" si="456"/>
        <v>High</v>
      </c>
      <c r="AC4816" s="12" t="str">
        <f t="shared" si="457"/>
        <v>Medium Volume</v>
      </c>
    </row>
    <row r="4817" spans="1:29" x14ac:dyDescent="0.25">
      <c r="A4817" s="12">
        <v>1003022500</v>
      </c>
      <c r="B4817" s="12" t="s">
        <v>69</v>
      </c>
      <c r="C4817" s="12" t="s">
        <v>70</v>
      </c>
      <c r="D4817" s="12"/>
      <c r="E4817" s="12" t="str">
        <f t="shared" si="452"/>
        <v xml:space="preserve">Sundararajan,Venkatesh </v>
      </c>
      <c r="F4817" s="12" t="s">
        <v>3260</v>
      </c>
      <c r="G4817" s="12" t="s">
        <v>71</v>
      </c>
      <c r="H4817" s="12" t="s">
        <v>4</v>
      </c>
      <c r="I4817" s="12" t="s">
        <v>5</v>
      </c>
      <c r="J4817" s="12" t="s">
        <v>2338</v>
      </c>
      <c r="K4817" s="12" t="s">
        <v>6</v>
      </c>
      <c r="L4817" s="12" t="s">
        <v>72</v>
      </c>
      <c r="M4817" s="12" t="s">
        <v>3258</v>
      </c>
      <c r="N4817" s="25" t="s">
        <v>112</v>
      </c>
      <c r="O4817" s="12" t="s">
        <v>113</v>
      </c>
      <c r="P4817" s="12" t="s">
        <v>3258</v>
      </c>
      <c r="Q4817" s="12" t="s">
        <v>3239</v>
      </c>
      <c r="R4817" s="12">
        <v>170</v>
      </c>
      <c r="S4817" s="12">
        <v>3080</v>
      </c>
      <c r="T4817" s="12">
        <v>305</v>
      </c>
      <c r="U4817" s="13">
        <v>1</v>
      </c>
      <c r="V4817" s="13">
        <v>0.1127077922</v>
      </c>
      <c r="W4817" s="13">
        <v>8.9249999999999996E-2</v>
      </c>
      <c r="X4817" s="13">
        <v>8.9525973999999994E-2</v>
      </c>
      <c r="Y4817" s="13">
        <f t="shared" si="453"/>
        <v>274.89</v>
      </c>
      <c r="Z4817" s="13">
        <f t="shared" si="454"/>
        <v>3080</v>
      </c>
      <c r="AA4817" s="13">
        <f t="shared" si="455"/>
        <v>0.91074999999999995</v>
      </c>
      <c r="AB4817" s="12" t="str">
        <f t="shared" si="456"/>
        <v>Low</v>
      </c>
      <c r="AC4817" s="12" t="str">
        <f t="shared" si="457"/>
        <v>High Volume</v>
      </c>
    </row>
    <row r="4818" spans="1:29" x14ac:dyDescent="0.25">
      <c r="A4818" s="12">
        <v>1003022500</v>
      </c>
      <c r="B4818" s="12" t="s">
        <v>69</v>
      </c>
      <c r="C4818" s="12" t="s">
        <v>70</v>
      </c>
      <c r="D4818" s="12"/>
      <c r="E4818" s="12" t="str">
        <f t="shared" si="452"/>
        <v xml:space="preserve">Sundararajan,Venkatesh </v>
      </c>
      <c r="F4818" s="12" t="s">
        <v>3260</v>
      </c>
      <c r="G4818" s="12" t="s">
        <v>71</v>
      </c>
      <c r="H4818" s="12" t="s">
        <v>4</v>
      </c>
      <c r="I4818" s="12" t="s">
        <v>5</v>
      </c>
      <c r="J4818" s="12" t="s">
        <v>2338</v>
      </c>
      <c r="K4818" s="12" t="s">
        <v>6</v>
      </c>
      <c r="L4818" s="12" t="s">
        <v>72</v>
      </c>
      <c r="M4818" s="12" t="s">
        <v>3258</v>
      </c>
      <c r="N4818" s="25" t="s">
        <v>114</v>
      </c>
      <c r="O4818" s="12" t="s">
        <v>115</v>
      </c>
      <c r="P4818" s="12" t="s">
        <v>3258</v>
      </c>
      <c r="Q4818" s="12" t="s">
        <v>3239</v>
      </c>
      <c r="R4818" s="12">
        <v>170</v>
      </c>
      <c r="S4818" s="12">
        <v>1057</v>
      </c>
      <c r="T4818" s="12">
        <v>306</v>
      </c>
      <c r="U4818" s="13">
        <v>2</v>
      </c>
      <c r="V4818" s="13">
        <v>0.36678334909999999</v>
      </c>
      <c r="W4818" s="13">
        <v>0.29004730369999998</v>
      </c>
      <c r="X4818" s="13">
        <v>0.29060548720000001</v>
      </c>
      <c r="Y4818" s="13">
        <f t="shared" si="453"/>
        <v>306.58000001089999</v>
      </c>
      <c r="Z4818" s="13">
        <f t="shared" si="454"/>
        <v>2114</v>
      </c>
      <c r="AA4818" s="13">
        <f t="shared" si="455"/>
        <v>1.7099526963</v>
      </c>
      <c r="AB4818" s="12" t="str">
        <f t="shared" si="456"/>
        <v>Low</v>
      </c>
      <c r="AC4818" s="12" t="str">
        <f t="shared" si="457"/>
        <v>High Volume</v>
      </c>
    </row>
    <row r="4819" spans="1:29" x14ac:dyDescent="0.25">
      <c r="A4819" s="12">
        <v>1003029562</v>
      </c>
      <c r="B4819" s="12" t="s">
        <v>2294</v>
      </c>
      <c r="C4819" s="12" t="s">
        <v>1594</v>
      </c>
      <c r="D4819" s="12"/>
      <c r="E4819" s="12" t="str">
        <f t="shared" si="452"/>
        <v xml:space="preserve">Swallow,Nicole </v>
      </c>
      <c r="F4819" s="12" t="s">
        <v>3260</v>
      </c>
      <c r="G4819" s="12" t="s">
        <v>2295</v>
      </c>
      <c r="H4819" s="12" t="s">
        <v>4</v>
      </c>
      <c r="I4819" s="12" t="s">
        <v>5</v>
      </c>
      <c r="J4819" s="12" t="s">
        <v>2338</v>
      </c>
      <c r="K4819" s="12" t="s">
        <v>6</v>
      </c>
      <c r="L4819" s="12" t="s">
        <v>120</v>
      </c>
      <c r="M4819" s="12" t="s">
        <v>3258</v>
      </c>
      <c r="N4819" s="25">
        <v>99213</v>
      </c>
      <c r="O4819" s="12" t="s">
        <v>98</v>
      </c>
      <c r="P4819" s="12" t="s">
        <v>3257</v>
      </c>
      <c r="Q4819" s="12" t="s">
        <v>3239</v>
      </c>
      <c r="R4819" s="12">
        <v>51</v>
      </c>
      <c r="S4819" s="12">
        <v>53</v>
      </c>
      <c r="T4819" s="12">
        <v>53</v>
      </c>
      <c r="U4819" s="13">
        <v>245</v>
      </c>
      <c r="V4819" s="13">
        <v>63.754339623</v>
      </c>
      <c r="W4819" s="13">
        <v>41.875849057000003</v>
      </c>
      <c r="X4819" s="13">
        <v>43.033773584999999</v>
      </c>
      <c r="Y4819" s="13">
        <f t="shared" si="453"/>
        <v>2219.4200000210003</v>
      </c>
      <c r="Z4819" s="13">
        <f t="shared" si="454"/>
        <v>12985</v>
      </c>
      <c r="AA4819" s="13">
        <f t="shared" si="455"/>
        <v>203.12415094299999</v>
      </c>
      <c r="AB4819" s="12" t="str">
        <f t="shared" si="456"/>
        <v>Low</v>
      </c>
      <c r="AC4819" s="12" t="str">
        <f t="shared" si="457"/>
        <v>Low Volume</v>
      </c>
    </row>
    <row r="4820" spans="1:29" x14ac:dyDescent="0.25">
      <c r="A4820" s="12">
        <v>1003029562</v>
      </c>
      <c r="B4820" s="12" t="s">
        <v>2294</v>
      </c>
      <c r="C4820" s="12" t="s">
        <v>1594</v>
      </c>
      <c r="D4820" s="12"/>
      <c r="E4820" s="12" t="str">
        <f t="shared" si="452"/>
        <v xml:space="preserve">Swallow,Nicole </v>
      </c>
      <c r="F4820" s="12" t="s">
        <v>3260</v>
      </c>
      <c r="G4820" s="12" t="s">
        <v>2295</v>
      </c>
      <c r="H4820" s="12" t="s">
        <v>4</v>
      </c>
      <c r="I4820" s="12" t="s">
        <v>5</v>
      </c>
      <c r="J4820" s="12" t="s">
        <v>2338</v>
      </c>
      <c r="K4820" s="12" t="s">
        <v>6</v>
      </c>
      <c r="L4820" s="12" t="s">
        <v>120</v>
      </c>
      <c r="M4820" s="12" t="s">
        <v>3258</v>
      </c>
      <c r="N4820" s="25">
        <v>99222</v>
      </c>
      <c r="O4820" s="12" t="s">
        <v>122</v>
      </c>
      <c r="P4820" s="12" t="s">
        <v>3257</v>
      </c>
      <c r="Q4820" s="12" t="s">
        <v>3259</v>
      </c>
      <c r="R4820" s="12">
        <v>99</v>
      </c>
      <c r="S4820" s="12">
        <v>100</v>
      </c>
      <c r="T4820" s="12">
        <v>100</v>
      </c>
      <c r="U4820" s="13">
        <v>492</v>
      </c>
      <c r="V4820" s="13">
        <v>124.1564</v>
      </c>
      <c r="W4820" s="13">
        <v>99.022000000000006</v>
      </c>
      <c r="X4820" s="13">
        <v>100.953</v>
      </c>
      <c r="Y4820" s="13">
        <f t="shared" si="453"/>
        <v>9902.2000000000007</v>
      </c>
      <c r="Z4820" s="13">
        <f t="shared" si="454"/>
        <v>49200</v>
      </c>
      <c r="AA4820" s="13">
        <f t="shared" si="455"/>
        <v>392.97800000000001</v>
      </c>
      <c r="AB4820" s="12" t="str">
        <f t="shared" si="456"/>
        <v>Medium</v>
      </c>
      <c r="AC4820" s="12" t="str">
        <f t="shared" si="457"/>
        <v>Medium Volume</v>
      </c>
    </row>
    <row r="4821" spans="1:29" x14ac:dyDescent="0.25">
      <c r="A4821" s="12">
        <v>1003029562</v>
      </c>
      <c r="B4821" s="12" t="s">
        <v>2294</v>
      </c>
      <c r="C4821" s="12" t="s">
        <v>1594</v>
      </c>
      <c r="D4821" s="12"/>
      <c r="E4821" s="12" t="str">
        <f t="shared" si="452"/>
        <v xml:space="preserve">Swallow,Nicole </v>
      </c>
      <c r="F4821" s="12" t="s">
        <v>3260</v>
      </c>
      <c r="G4821" s="12" t="s">
        <v>2295</v>
      </c>
      <c r="H4821" s="12" t="s">
        <v>4</v>
      </c>
      <c r="I4821" s="12" t="s">
        <v>5</v>
      </c>
      <c r="J4821" s="12" t="s">
        <v>2338</v>
      </c>
      <c r="K4821" s="12" t="s">
        <v>6</v>
      </c>
      <c r="L4821" s="12" t="s">
        <v>120</v>
      </c>
      <c r="M4821" s="12" t="s">
        <v>3258</v>
      </c>
      <c r="N4821" s="25">
        <v>99223</v>
      </c>
      <c r="O4821" s="12" t="s">
        <v>123</v>
      </c>
      <c r="P4821" s="12" t="s">
        <v>3257</v>
      </c>
      <c r="Q4821" s="12" t="s">
        <v>3259</v>
      </c>
      <c r="R4821" s="12">
        <v>85</v>
      </c>
      <c r="S4821" s="12">
        <v>89</v>
      </c>
      <c r="T4821" s="12">
        <v>89</v>
      </c>
      <c r="U4821" s="13">
        <v>721</v>
      </c>
      <c r="V4821" s="13">
        <v>164.01786516999999</v>
      </c>
      <c r="W4821" s="13">
        <v>130.82033708</v>
      </c>
      <c r="X4821" s="13">
        <v>133.2541573</v>
      </c>
      <c r="Y4821" s="13">
        <f t="shared" si="453"/>
        <v>11643.010000120001</v>
      </c>
      <c r="Z4821" s="13">
        <f t="shared" si="454"/>
        <v>64169</v>
      </c>
      <c r="AA4821" s="13">
        <f t="shared" si="455"/>
        <v>590.17966292000006</v>
      </c>
      <c r="AB4821" s="12" t="str">
        <f t="shared" si="456"/>
        <v>High</v>
      </c>
      <c r="AC4821" s="12" t="str">
        <f t="shared" si="457"/>
        <v>Low Volume</v>
      </c>
    </row>
    <row r="4822" spans="1:29" x14ac:dyDescent="0.25">
      <c r="A4822" s="12">
        <v>1003029562</v>
      </c>
      <c r="B4822" s="12" t="s">
        <v>2294</v>
      </c>
      <c r="C4822" s="12" t="s">
        <v>1594</v>
      </c>
      <c r="D4822" s="12"/>
      <c r="E4822" s="12" t="str">
        <f t="shared" si="452"/>
        <v xml:space="preserve">Swallow,Nicole </v>
      </c>
      <c r="F4822" s="12" t="s">
        <v>3260</v>
      </c>
      <c r="G4822" s="12" t="s">
        <v>2295</v>
      </c>
      <c r="H4822" s="12" t="s">
        <v>4</v>
      </c>
      <c r="I4822" s="12" t="s">
        <v>5</v>
      </c>
      <c r="J4822" s="12" t="s">
        <v>2338</v>
      </c>
      <c r="K4822" s="12" t="s">
        <v>6</v>
      </c>
      <c r="L4822" s="12" t="s">
        <v>120</v>
      </c>
      <c r="M4822" s="12" t="s">
        <v>3258</v>
      </c>
      <c r="N4822" s="25">
        <v>99232</v>
      </c>
      <c r="O4822" s="12" t="s">
        <v>125</v>
      </c>
      <c r="P4822" s="12" t="s">
        <v>3257</v>
      </c>
      <c r="Q4822" s="12" t="s">
        <v>3259</v>
      </c>
      <c r="R4822" s="12">
        <v>174</v>
      </c>
      <c r="S4822" s="12">
        <v>330</v>
      </c>
      <c r="T4822" s="12">
        <v>330</v>
      </c>
      <c r="U4822" s="13">
        <v>259</v>
      </c>
      <c r="V4822" s="13">
        <v>74.954999999999998</v>
      </c>
      <c r="W4822" s="13">
        <v>59.786666666999999</v>
      </c>
      <c r="X4822" s="13">
        <v>60.905000000000001</v>
      </c>
      <c r="Y4822" s="13">
        <f t="shared" si="453"/>
        <v>19729.60000011</v>
      </c>
      <c r="Z4822" s="13">
        <f t="shared" si="454"/>
        <v>85470</v>
      </c>
      <c r="AA4822" s="13">
        <f t="shared" si="455"/>
        <v>199.21333333300001</v>
      </c>
      <c r="AB4822" s="12" t="str">
        <f t="shared" si="456"/>
        <v>High</v>
      </c>
      <c r="AC4822" s="12" t="str">
        <f t="shared" si="457"/>
        <v>Medium Volume</v>
      </c>
    </row>
    <row r="4823" spans="1:29" x14ac:dyDescent="0.25">
      <c r="A4823" s="12">
        <v>1003029562</v>
      </c>
      <c r="B4823" s="12" t="s">
        <v>2294</v>
      </c>
      <c r="C4823" s="12" t="s">
        <v>1594</v>
      </c>
      <c r="D4823" s="12"/>
      <c r="E4823" s="12" t="str">
        <f t="shared" si="452"/>
        <v xml:space="preserve">Swallow,Nicole </v>
      </c>
      <c r="F4823" s="12" t="s">
        <v>3260</v>
      </c>
      <c r="G4823" s="12" t="s">
        <v>2295</v>
      </c>
      <c r="H4823" s="12" t="s">
        <v>4</v>
      </c>
      <c r="I4823" s="12" t="s">
        <v>5</v>
      </c>
      <c r="J4823" s="12" t="s">
        <v>2338</v>
      </c>
      <c r="K4823" s="12" t="s">
        <v>6</v>
      </c>
      <c r="L4823" s="12" t="s">
        <v>120</v>
      </c>
      <c r="M4823" s="12" t="s">
        <v>3258</v>
      </c>
      <c r="N4823" s="25">
        <v>99233</v>
      </c>
      <c r="O4823" s="12" t="s">
        <v>126</v>
      </c>
      <c r="P4823" s="12" t="s">
        <v>3257</v>
      </c>
      <c r="Q4823" s="12" t="s">
        <v>3259</v>
      </c>
      <c r="R4823" s="12">
        <v>27</v>
      </c>
      <c r="S4823" s="12">
        <v>51</v>
      </c>
      <c r="T4823" s="12">
        <v>51</v>
      </c>
      <c r="U4823" s="13">
        <v>373</v>
      </c>
      <c r="V4823" s="13">
        <v>111.90058824</v>
      </c>
      <c r="W4823" s="13">
        <v>88.07</v>
      </c>
      <c r="X4823" s="13">
        <v>89.733137255000003</v>
      </c>
      <c r="Y4823" s="13">
        <f t="shared" si="453"/>
        <v>4491.57</v>
      </c>
      <c r="Z4823" s="13">
        <f t="shared" si="454"/>
        <v>19023</v>
      </c>
      <c r="AA4823" s="13">
        <f t="shared" si="455"/>
        <v>284.93</v>
      </c>
      <c r="AB4823" s="12" t="str">
        <f t="shared" si="456"/>
        <v>Low</v>
      </c>
      <c r="AC4823" s="12" t="str">
        <f t="shared" si="457"/>
        <v>Low Volume</v>
      </c>
    </row>
    <row r="4824" spans="1:29" x14ac:dyDescent="0.25">
      <c r="A4824" s="12">
        <v>1003029562</v>
      </c>
      <c r="B4824" s="12" t="s">
        <v>2294</v>
      </c>
      <c r="C4824" s="12" t="s">
        <v>1594</v>
      </c>
      <c r="D4824" s="12"/>
      <c r="E4824" s="12" t="str">
        <f t="shared" si="452"/>
        <v xml:space="preserve">Swallow,Nicole </v>
      </c>
      <c r="F4824" s="12" t="s">
        <v>3260</v>
      </c>
      <c r="G4824" s="12" t="s">
        <v>2295</v>
      </c>
      <c r="H4824" s="12" t="s">
        <v>4</v>
      </c>
      <c r="I4824" s="12" t="s">
        <v>5</v>
      </c>
      <c r="J4824" s="12" t="s">
        <v>2338</v>
      </c>
      <c r="K4824" s="12" t="s">
        <v>6</v>
      </c>
      <c r="L4824" s="12" t="s">
        <v>120</v>
      </c>
      <c r="M4824" s="12" t="s">
        <v>3258</v>
      </c>
      <c r="N4824" s="25" t="s">
        <v>159</v>
      </c>
      <c r="O4824" s="12" t="s">
        <v>160</v>
      </c>
      <c r="P4824" s="12" t="s">
        <v>3257</v>
      </c>
      <c r="Q4824" s="12" t="s">
        <v>3239</v>
      </c>
      <c r="R4824" s="12">
        <v>44</v>
      </c>
      <c r="S4824" s="12">
        <v>45</v>
      </c>
      <c r="T4824" s="12">
        <v>45</v>
      </c>
      <c r="U4824" s="13">
        <v>58</v>
      </c>
      <c r="V4824" s="13">
        <v>15.743777778</v>
      </c>
      <c r="W4824" s="13">
        <v>10.876666667</v>
      </c>
      <c r="X4824" s="13">
        <v>11.135333333</v>
      </c>
      <c r="Y4824" s="13">
        <f t="shared" si="453"/>
        <v>489.450000015</v>
      </c>
      <c r="Z4824" s="13">
        <f t="shared" si="454"/>
        <v>2610</v>
      </c>
      <c r="AA4824" s="13">
        <f t="shared" si="455"/>
        <v>47.123333332999998</v>
      </c>
      <c r="AB4824" s="12" t="str">
        <f t="shared" si="456"/>
        <v>Low</v>
      </c>
      <c r="AC4824" s="12" t="str">
        <f t="shared" si="457"/>
        <v>Low Volume</v>
      </c>
    </row>
    <row r="4825" spans="1:29" x14ac:dyDescent="0.25">
      <c r="A4825" s="12">
        <v>1003021783</v>
      </c>
      <c r="B4825" s="12" t="s">
        <v>1222</v>
      </c>
      <c r="C4825" s="12" t="s">
        <v>987</v>
      </c>
      <c r="D4825" s="12"/>
      <c r="E4825" s="12" t="str">
        <f t="shared" si="452"/>
        <v xml:space="preserve">Texada,John </v>
      </c>
      <c r="F4825" s="12" t="s">
        <v>3260</v>
      </c>
      <c r="G4825" s="12" t="s">
        <v>235</v>
      </c>
      <c r="H4825" s="12" t="s">
        <v>236</v>
      </c>
      <c r="I4825" s="12" t="s">
        <v>5</v>
      </c>
      <c r="J4825" s="12" t="s">
        <v>2338</v>
      </c>
      <c r="K4825" s="12" t="s">
        <v>6</v>
      </c>
      <c r="L4825" s="12" t="s">
        <v>7</v>
      </c>
      <c r="M4825" s="12" t="s">
        <v>3258</v>
      </c>
      <c r="N4825" s="25">
        <v>70450</v>
      </c>
      <c r="O4825" s="12" t="s">
        <v>9</v>
      </c>
      <c r="P4825" s="12" t="s">
        <v>3257</v>
      </c>
      <c r="Q4825" s="12" t="s">
        <v>3259</v>
      </c>
      <c r="R4825" s="12">
        <v>298</v>
      </c>
      <c r="S4825" s="12">
        <v>310</v>
      </c>
      <c r="T4825" s="12">
        <v>310</v>
      </c>
      <c r="U4825" s="13">
        <v>196</v>
      </c>
      <c r="V4825" s="13">
        <v>36.188193548000001</v>
      </c>
      <c r="W4825" s="13">
        <v>27.447870968</v>
      </c>
      <c r="X4825" s="13">
        <v>28.143741935000001</v>
      </c>
      <c r="Y4825" s="13">
        <f t="shared" si="453"/>
        <v>8508.8400000799993</v>
      </c>
      <c r="Z4825" s="13">
        <f t="shared" si="454"/>
        <v>60760</v>
      </c>
      <c r="AA4825" s="13">
        <f t="shared" si="455"/>
        <v>168.55212903200001</v>
      </c>
      <c r="AB4825" s="12" t="str">
        <f t="shared" si="456"/>
        <v>Medium</v>
      </c>
      <c r="AC4825" s="12" t="str">
        <f t="shared" si="457"/>
        <v>Medium Volume</v>
      </c>
    </row>
    <row r="4826" spans="1:29" x14ac:dyDescent="0.25">
      <c r="A4826" s="12">
        <v>1003021783</v>
      </c>
      <c r="B4826" s="12" t="s">
        <v>1222</v>
      </c>
      <c r="C4826" s="12" t="s">
        <v>987</v>
      </c>
      <c r="D4826" s="12"/>
      <c r="E4826" s="12" t="str">
        <f t="shared" si="452"/>
        <v xml:space="preserve">Texada,John </v>
      </c>
      <c r="F4826" s="12" t="s">
        <v>3260</v>
      </c>
      <c r="G4826" s="12" t="s">
        <v>235</v>
      </c>
      <c r="H4826" s="12" t="s">
        <v>236</v>
      </c>
      <c r="I4826" s="12" t="s">
        <v>5</v>
      </c>
      <c r="J4826" s="12" t="s">
        <v>2338</v>
      </c>
      <c r="K4826" s="12" t="s">
        <v>6</v>
      </c>
      <c r="L4826" s="12" t="s">
        <v>7</v>
      </c>
      <c r="M4826" s="12" t="s">
        <v>3258</v>
      </c>
      <c r="N4826" s="25">
        <v>70486</v>
      </c>
      <c r="O4826" s="12" t="s">
        <v>12</v>
      </c>
      <c r="P4826" s="12" t="s">
        <v>3257</v>
      </c>
      <c r="Q4826" s="12" t="s">
        <v>3259</v>
      </c>
      <c r="R4826" s="12">
        <v>15</v>
      </c>
      <c r="S4826" s="12">
        <v>15</v>
      </c>
      <c r="T4826" s="12">
        <v>15</v>
      </c>
      <c r="U4826" s="13">
        <v>241</v>
      </c>
      <c r="V4826" s="13">
        <v>36.136666667</v>
      </c>
      <c r="W4826" s="13">
        <v>24.960666667000002</v>
      </c>
      <c r="X4826" s="13">
        <v>25.498000000000001</v>
      </c>
      <c r="Y4826" s="13">
        <f t="shared" si="453"/>
        <v>374.41000000500003</v>
      </c>
      <c r="Z4826" s="13">
        <f t="shared" si="454"/>
        <v>3615</v>
      </c>
      <c r="AA4826" s="13">
        <f t="shared" si="455"/>
        <v>216.039333333</v>
      </c>
      <c r="AB4826" s="12" t="str">
        <f t="shared" si="456"/>
        <v>Low</v>
      </c>
      <c r="AC4826" s="12" t="str">
        <f t="shared" si="457"/>
        <v>Low Volume</v>
      </c>
    </row>
    <row r="4827" spans="1:29" x14ac:dyDescent="0.25">
      <c r="A4827" s="12">
        <v>1003021783</v>
      </c>
      <c r="B4827" s="12" t="s">
        <v>1222</v>
      </c>
      <c r="C4827" s="12" t="s">
        <v>987</v>
      </c>
      <c r="D4827" s="12"/>
      <c r="E4827" s="12" t="str">
        <f t="shared" si="452"/>
        <v xml:space="preserve">Texada,John </v>
      </c>
      <c r="F4827" s="12" t="s">
        <v>3260</v>
      </c>
      <c r="G4827" s="12" t="s">
        <v>235</v>
      </c>
      <c r="H4827" s="12" t="s">
        <v>236</v>
      </c>
      <c r="I4827" s="12" t="s">
        <v>5</v>
      </c>
      <c r="J4827" s="12" t="s">
        <v>2338</v>
      </c>
      <c r="K4827" s="12" t="s">
        <v>6</v>
      </c>
      <c r="L4827" s="12" t="s">
        <v>7</v>
      </c>
      <c r="M4827" s="12" t="s">
        <v>3258</v>
      </c>
      <c r="N4827" s="25">
        <v>70496</v>
      </c>
      <c r="O4827" s="12" t="s">
        <v>14</v>
      </c>
      <c r="P4827" s="12" t="s">
        <v>3257</v>
      </c>
      <c r="Q4827" s="12" t="s">
        <v>3259</v>
      </c>
      <c r="R4827" s="12">
        <v>25</v>
      </c>
      <c r="S4827" s="12">
        <v>25</v>
      </c>
      <c r="T4827" s="12">
        <v>25</v>
      </c>
      <c r="U4827" s="13">
        <v>390</v>
      </c>
      <c r="V4827" s="13">
        <v>75.996399999999994</v>
      </c>
      <c r="W4827" s="13">
        <v>60.5428</v>
      </c>
      <c r="X4827" s="13">
        <v>61.706800000000001</v>
      </c>
      <c r="Y4827" s="13">
        <f t="shared" si="453"/>
        <v>1513.57</v>
      </c>
      <c r="Z4827" s="13">
        <f t="shared" si="454"/>
        <v>9750</v>
      </c>
      <c r="AA4827" s="13">
        <f t="shared" si="455"/>
        <v>329.4572</v>
      </c>
      <c r="AB4827" s="12" t="str">
        <f t="shared" si="456"/>
        <v>Low</v>
      </c>
      <c r="AC4827" s="12" t="str">
        <f t="shared" si="457"/>
        <v>Low Volume</v>
      </c>
    </row>
    <row r="4828" spans="1:29" x14ac:dyDescent="0.25">
      <c r="A4828" s="12">
        <v>1003021783</v>
      </c>
      <c r="B4828" s="12" t="s">
        <v>1222</v>
      </c>
      <c r="C4828" s="12" t="s">
        <v>987</v>
      </c>
      <c r="D4828" s="12"/>
      <c r="E4828" s="12" t="str">
        <f t="shared" si="452"/>
        <v xml:space="preserve">Texada,John </v>
      </c>
      <c r="F4828" s="12" t="s">
        <v>3260</v>
      </c>
      <c r="G4828" s="12" t="s">
        <v>235</v>
      </c>
      <c r="H4828" s="12" t="s">
        <v>236</v>
      </c>
      <c r="I4828" s="12" t="s">
        <v>5</v>
      </c>
      <c r="J4828" s="12" t="s">
        <v>2338</v>
      </c>
      <c r="K4828" s="12" t="s">
        <v>6</v>
      </c>
      <c r="L4828" s="12" t="s">
        <v>7</v>
      </c>
      <c r="M4828" s="12" t="s">
        <v>3258</v>
      </c>
      <c r="N4828" s="25">
        <v>70498</v>
      </c>
      <c r="O4828" s="12" t="s">
        <v>15</v>
      </c>
      <c r="P4828" s="12" t="s">
        <v>3257</v>
      </c>
      <c r="Q4828" s="12" t="s">
        <v>3259</v>
      </c>
      <c r="R4828" s="12">
        <v>25</v>
      </c>
      <c r="S4828" s="12">
        <v>25</v>
      </c>
      <c r="T4828" s="12">
        <v>25</v>
      </c>
      <c r="U4828" s="13">
        <v>390</v>
      </c>
      <c r="V4828" s="13">
        <v>72.634</v>
      </c>
      <c r="W4828" s="13">
        <v>57.863999999999997</v>
      </c>
      <c r="X4828" s="13">
        <v>58.981200000000001</v>
      </c>
      <c r="Y4828" s="13">
        <f t="shared" si="453"/>
        <v>1446.6</v>
      </c>
      <c r="Z4828" s="13">
        <f t="shared" si="454"/>
        <v>9750</v>
      </c>
      <c r="AA4828" s="13">
        <f t="shared" si="455"/>
        <v>332.13600000000002</v>
      </c>
      <c r="AB4828" s="12" t="str">
        <f t="shared" si="456"/>
        <v>Low</v>
      </c>
      <c r="AC4828" s="12" t="str">
        <f t="shared" si="457"/>
        <v>Low Volume</v>
      </c>
    </row>
    <row r="4829" spans="1:29" x14ac:dyDescent="0.25">
      <c r="A4829" s="12">
        <v>1003021783</v>
      </c>
      <c r="B4829" s="12" t="s">
        <v>1222</v>
      </c>
      <c r="C4829" s="12" t="s">
        <v>987</v>
      </c>
      <c r="D4829" s="12"/>
      <c r="E4829" s="12" t="str">
        <f t="shared" si="452"/>
        <v xml:space="preserve">Texada,John </v>
      </c>
      <c r="F4829" s="12" t="s">
        <v>3260</v>
      </c>
      <c r="G4829" s="12" t="s">
        <v>235</v>
      </c>
      <c r="H4829" s="12" t="s">
        <v>236</v>
      </c>
      <c r="I4829" s="12" t="s">
        <v>5</v>
      </c>
      <c r="J4829" s="12" t="s">
        <v>2338</v>
      </c>
      <c r="K4829" s="12" t="s">
        <v>6</v>
      </c>
      <c r="L4829" s="12" t="s">
        <v>7</v>
      </c>
      <c r="M4829" s="12" t="s">
        <v>3258</v>
      </c>
      <c r="N4829" s="25">
        <v>70551</v>
      </c>
      <c r="O4829" s="12" t="s">
        <v>16</v>
      </c>
      <c r="P4829" s="12" t="s">
        <v>3257</v>
      </c>
      <c r="Q4829" s="12" t="s">
        <v>3259</v>
      </c>
      <c r="R4829" s="12">
        <v>20</v>
      </c>
      <c r="S4829" s="12">
        <v>20</v>
      </c>
      <c r="T4829" s="12">
        <v>20</v>
      </c>
      <c r="U4829" s="13">
        <v>333</v>
      </c>
      <c r="V4829" s="13">
        <v>64.066999999999993</v>
      </c>
      <c r="W4829" s="13">
        <v>48.405000000000001</v>
      </c>
      <c r="X4829" s="13">
        <v>49.221499999999999</v>
      </c>
      <c r="Y4829" s="13">
        <f t="shared" si="453"/>
        <v>968.1</v>
      </c>
      <c r="Z4829" s="13">
        <f t="shared" si="454"/>
        <v>6660</v>
      </c>
      <c r="AA4829" s="13">
        <f t="shared" si="455"/>
        <v>284.59500000000003</v>
      </c>
      <c r="AB4829" s="12" t="str">
        <f t="shared" si="456"/>
        <v>Low</v>
      </c>
      <c r="AC4829" s="12" t="str">
        <f t="shared" si="457"/>
        <v>Low Volume</v>
      </c>
    </row>
    <row r="4830" spans="1:29" x14ac:dyDescent="0.25">
      <c r="A4830" s="12">
        <v>1003021783</v>
      </c>
      <c r="B4830" s="12" t="s">
        <v>1222</v>
      </c>
      <c r="C4830" s="12" t="s">
        <v>987</v>
      </c>
      <c r="D4830" s="12"/>
      <c r="E4830" s="12" t="str">
        <f t="shared" si="452"/>
        <v xml:space="preserve">Texada,John </v>
      </c>
      <c r="F4830" s="12" t="s">
        <v>3260</v>
      </c>
      <c r="G4830" s="12" t="s">
        <v>235</v>
      </c>
      <c r="H4830" s="12" t="s">
        <v>236</v>
      </c>
      <c r="I4830" s="12" t="s">
        <v>5</v>
      </c>
      <c r="J4830" s="12" t="s">
        <v>2338</v>
      </c>
      <c r="K4830" s="12" t="s">
        <v>6</v>
      </c>
      <c r="L4830" s="12" t="s">
        <v>7</v>
      </c>
      <c r="M4830" s="12" t="s">
        <v>3258</v>
      </c>
      <c r="N4830" s="25">
        <v>71045</v>
      </c>
      <c r="O4830" s="12" t="s">
        <v>18</v>
      </c>
      <c r="P4830" s="12" t="s">
        <v>3257</v>
      </c>
      <c r="Q4830" s="12" t="s">
        <v>3259</v>
      </c>
      <c r="R4830" s="12">
        <v>716</v>
      </c>
      <c r="S4830" s="12">
        <v>803</v>
      </c>
      <c r="T4830" s="12">
        <v>792</v>
      </c>
      <c r="U4830" s="13">
        <v>34</v>
      </c>
      <c r="V4830" s="13">
        <v>7.8078704856999996</v>
      </c>
      <c r="W4830" s="13">
        <v>5.8774346201999998</v>
      </c>
      <c r="X4830" s="13">
        <v>6.1765504359000003</v>
      </c>
      <c r="Y4830" s="13">
        <f t="shared" si="453"/>
        <v>4719.5800000206</v>
      </c>
      <c r="Z4830" s="13">
        <f t="shared" si="454"/>
        <v>27302</v>
      </c>
      <c r="AA4830" s="13">
        <f t="shared" si="455"/>
        <v>28.122565379800001</v>
      </c>
      <c r="AB4830" s="12" t="str">
        <f t="shared" si="456"/>
        <v>Low</v>
      </c>
      <c r="AC4830" s="12" t="str">
        <f t="shared" si="457"/>
        <v>High Volume</v>
      </c>
    </row>
    <row r="4831" spans="1:29" x14ac:dyDescent="0.25">
      <c r="A4831" s="12">
        <v>1003021783</v>
      </c>
      <c r="B4831" s="12" t="s">
        <v>1222</v>
      </c>
      <c r="C4831" s="12" t="s">
        <v>987</v>
      </c>
      <c r="D4831" s="12"/>
      <c r="E4831" s="12" t="str">
        <f t="shared" si="452"/>
        <v xml:space="preserve">Texada,John </v>
      </c>
      <c r="F4831" s="12" t="s">
        <v>3260</v>
      </c>
      <c r="G4831" s="12" t="s">
        <v>235</v>
      </c>
      <c r="H4831" s="12" t="s">
        <v>236</v>
      </c>
      <c r="I4831" s="12" t="s">
        <v>5</v>
      </c>
      <c r="J4831" s="12" t="s">
        <v>2338</v>
      </c>
      <c r="K4831" s="12" t="s">
        <v>6</v>
      </c>
      <c r="L4831" s="12" t="s">
        <v>7</v>
      </c>
      <c r="M4831" s="12" t="s">
        <v>3258</v>
      </c>
      <c r="N4831" s="25">
        <v>71046</v>
      </c>
      <c r="O4831" s="12" t="s">
        <v>19</v>
      </c>
      <c r="P4831" s="12" t="s">
        <v>3257</v>
      </c>
      <c r="Q4831" s="12" t="s">
        <v>3259</v>
      </c>
      <c r="R4831" s="12">
        <v>37</v>
      </c>
      <c r="S4831" s="12">
        <v>37</v>
      </c>
      <c r="T4831" s="12">
        <v>37</v>
      </c>
      <c r="U4831" s="13">
        <v>41</v>
      </c>
      <c r="V4831" s="13">
        <v>9.7170270270000003</v>
      </c>
      <c r="W4831" s="13">
        <v>7.1075675676000003</v>
      </c>
      <c r="X4831" s="13">
        <v>7.4454054053999998</v>
      </c>
      <c r="Y4831" s="13">
        <f t="shared" si="453"/>
        <v>262.98000000119998</v>
      </c>
      <c r="Z4831" s="13">
        <f t="shared" si="454"/>
        <v>1517</v>
      </c>
      <c r="AA4831" s="13">
        <f t="shared" si="455"/>
        <v>33.8924324324</v>
      </c>
      <c r="AB4831" s="12" t="str">
        <f t="shared" si="456"/>
        <v>Low</v>
      </c>
      <c r="AC4831" s="12" t="str">
        <f t="shared" si="457"/>
        <v>Low Volume</v>
      </c>
    </row>
    <row r="4832" spans="1:29" x14ac:dyDescent="0.25">
      <c r="A4832" s="12">
        <v>1003021783</v>
      </c>
      <c r="B4832" s="12" t="s">
        <v>1222</v>
      </c>
      <c r="C4832" s="12" t="s">
        <v>987</v>
      </c>
      <c r="D4832" s="12"/>
      <c r="E4832" s="12" t="str">
        <f t="shared" si="452"/>
        <v xml:space="preserve">Texada,John </v>
      </c>
      <c r="F4832" s="12" t="s">
        <v>3260</v>
      </c>
      <c r="G4832" s="12" t="s">
        <v>235</v>
      </c>
      <c r="H4832" s="12" t="s">
        <v>236</v>
      </c>
      <c r="I4832" s="12" t="s">
        <v>5</v>
      </c>
      <c r="J4832" s="12" t="s">
        <v>2338</v>
      </c>
      <c r="K4832" s="12" t="s">
        <v>6</v>
      </c>
      <c r="L4832" s="12" t="s">
        <v>7</v>
      </c>
      <c r="M4832" s="12" t="s">
        <v>3258</v>
      </c>
      <c r="N4832" s="25">
        <v>71250</v>
      </c>
      <c r="O4832" s="12" t="s">
        <v>21</v>
      </c>
      <c r="P4832" s="12" t="s">
        <v>3257</v>
      </c>
      <c r="Q4832" s="12" t="s">
        <v>3259</v>
      </c>
      <c r="R4832" s="12">
        <v>88</v>
      </c>
      <c r="S4832" s="12">
        <v>88</v>
      </c>
      <c r="T4832" s="12">
        <v>88</v>
      </c>
      <c r="U4832" s="13">
        <v>264</v>
      </c>
      <c r="V4832" s="13">
        <v>46.219204544999997</v>
      </c>
      <c r="W4832" s="13">
        <v>35.998977273000001</v>
      </c>
      <c r="X4832" s="13">
        <v>36.781363636000002</v>
      </c>
      <c r="Y4832" s="13">
        <f t="shared" si="453"/>
        <v>3167.9100000240001</v>
      </c>
      <c r="Z4832" s="13">
        <f t="shared" si="454"/>
        <v>23232</v>
      </c>
      <c r="AA4832" s="13">
        <f t="shared" si="455"/>
        <v>228.00102272699999</v>
      </c>
      <c r="AB4832" s="12" t="str">
        <f t="shared" si="456"/>
        <v>Low</v>
      </c>
      <c r="AC4832" s="12" t="str">
        <f t="shared" si="457"/>
        <v>Low Volume</v>
      </c>
    </row>
    <row r="4833" spans="1:29" x14ac:dyDescent="0.25">
      <c r="A4833" s="12">
        <v>1003021783</v>
      </c>
      <c r="B4833" s="12" t="s">
        <v>1222</v>
      </c>
      <c r="C4833" s="12" t="s">
        <v>987</v>
      </c>
      <c r="D4833" s="12"/>
      <c r="E4833" s="12" t="str">
        <f t="shared" si="452"/>
        <v xml:space="preserve">Texada,John </v>
      </c>
      <c r="F4833" s="12" t="s">
        <v>3260</v>
      </c>
      <c r="G4833" s="12" t="s">
        <v>235</v>
      </c>
      <c r="H4833" s="12" t="s">
        <v>236</v>
      </c>
      <c r="I4833" s="12" t="s">
        <v>5</v>
      </c>
      <c r="J4833" s="12" t="s">
        <v>2338</v>
      </c>
      <c r="K4833" s="12" t="s">
        <v>6</v>
      </c>
      <c r="L4833" s="12" t="s">
        <v>7</v>
      </c>
      <c r="M4833" s="12" t="s">
        <v>3258</v>
      </c>
      <c r="N4833" s="25">
        <v>71260</v>
      </c>
      <c r="O4833" s="12" t="s">
        <v>22</v>
      </c>
      <c r="P4833" s="12" t="s">
        <v>3257</v>
      </c>
      <c r="Q4833" s="12" t="s">
        <v>3259</v>
      </c>
      <c r="R4833" s="12">
        <v>32</v>
      </c>
      <c r="S4833" s="12">
        <v>32</v>
      </c>
      <c r="T4833" s="12">
        <v>32</v>
      </c>
      <c r="U4833" s="13">
        <v>276</v>
      </c>
      <c r="V4833" s="13">
        <v>49.430937499999999</v>
      </c>
      <c r="W4833" s="13">
        <v>36.846249999999998</v>
      </c>
      <c r="X4833" s="13">
        <v>37.649687499999999</v>
      </c>
      <c r="Y4833" s="13">
        <f t="shared" si="453"/>
        <v>1179.08</v>
      </c>
      <c r="Z4833" s="13">
        <f t="shared" si="454"/>
        <v>8832</v>
      </c>
      <c r="AA4833" s="13">
        <f t="shared" si="455"/>
        <v>239.15375</v>
      </c>
      <c r="AB4833" s="12" t="str">
        <f t="shared" si="456"/>
        <v>Low</v>
      </c>
      <c r="AC4833" s="12" t="str">
        <f t="shared" si="457"/>
        <v>Low Volume</v>
      </c>
    </row>
    <row r="4834" spans="1:29" x14ac:dyDescent="0.25">
      <c r="A4834" s="12">
        <v>1003021783</v>
      </c>
      <c r="B4834" s="12" t="s">
        <v>1222</v>
      </c>
      <c r="C4834" s="12" t="s">
        <v>987</v>
      </c>
      <c r="D4834" s="12"/>
      <c r="E4834" s="12" t="str">
        <f t="shared" si="452"/>
        <v xml:space="preserve">Texada,John </v>
      </c>
      <c r="F4834" s="12" t="s">
        <v>3260</v>
      </c>
      <c r="G4834" s="12" t="s">
        <v>235</v>
      </c>
      <c r="H4834" s="12" t="s">
        <v>236</v>
      </c>
      <c r="I4834" s="12" t="s">
        <v>5</v>
      </c>
      <c r="J4834" s="12" t="s">
        <v>2338</v>
      </c>
      <c r="K4834" s="12" t="s">
        <v>6</v>
      </c>
      <c r="L4834" s="12" t="s">
        <v>7</v>
      </c>
      <c r="M4834" s="12" t="s">
        <v>3258</v>
      </c>
      <c r="N4834" s="25">
        <v>71275</v>
      </c>
      <c r="O4834" s="12" t="s">
        <v>23</v>
      </c>
      <c r="P4834" s="12" t="s">
        <v>3257</v>
      </c>
      <c r="Q4834" s="12" t="s">
        <v>3259</v>
      </c>
      <c r="R4834" s="12">
        <v>88</v>
      </c>
      <c r="S4834" s="12">
        <v>88</v>
      </c>
      <c r="T4834" s="12">
        <v>88</v>
      </c>
      <c r="U4834" s="13">
        <v>436</v>
      </c>
      <c r="V4834" s="13">
        <v>77.900227272999999</v>
      </c>
      <c r="W4834" s="13">
        <v>59.289545455000003</v>
      </c>
      <c r="X4834" s="13">
        <v>61.010795455</v>
      </c>
      <c r="Y4834" s="13">
        <f t="shared" si="453"/>
        <v>5217.48000004</v>
      </c>
      <c r="Z4834" s="13">
        <f t="shared" si="454"/>
        <v>38368</v>
      </c>
      <c r="AA4834" s="13">
        <f t="shared" si="455"/>
        <v>376.710454545</v>
      </c>
      <c r="AB4834" s="12" t="str">
        <f t="shared" si="456"/>
        <v>Medium</v>
      </c>
      <c r="AC4834" s="12" t="str">
        <f t="shared" si="457"/>
        <v>Low Volume</v>
      </c>
    </row>
    <row r="4835" spans="1:29" x14ac:dyDescent="0.25">
      <c r="A4835" s="12">
        <v>1003021783</v>
      </c>
      <c r="B4835" s="12" t="s">
        <v>1222</v>
      </c>
      <c r="C4835" s="12" t="s">
        <v>987</v>
      </c>
      <c r="D4835" s="12"/>
      <c r="E4835" s="12" t="str">
        <f t="shared" si="452"/>
        <v xml:space="preserve">Texada,John </v>
      </c>
      <c r="F4835" s="12" t="s">
        <v>3260</v>
      </c>
      <c r="G4835" s="12" t="s">
        <v>235</v>
      </c>
      <c r="H4835" s="12" t="s">
        <v>236</v>
      </c>
      <c r="I4835" s="12" t="s">
        <v>5</v>
      </c>
      <c r="J4835" s="12" t="s">
        <v>2338</v>
      </c>
      <c r="K4835" s="12" t="s">
        <v>6</v>
      </c>
      <c r="L4835" s="12" t="s">
        <v>7</v>
      </c>
      <c r="M4835" s="12" t="s">
        <v>3258</v>
      </c>
      <c r="N4835" s="25">
        <v>72125</v>
      </c>
      <c r="O4835" s="12" t="s">
        <v>26</v>
      </c>
      <c r="P4835" s="12" t="s">
        <v>3257</v>
      </c>
      <c r="Q4835" s="12" t="s">
        <v>3259</v>
      </c>
      <c r="R4835" s="12">
        <v>82</v>
      </c>
      <c r="S4835" s="12">
        <v>84</v>
      </c>
      <c r="T4835" s="12">
        <v>84</v>
      </c>
      <c r="U4835" s="13">
        <v>264</v>
      </c>
      <c r="V4835" s="13">
        <v>42.924999999999997</v>
      </c>
      <c r="W4835" s="13">
        <v>32.580595238000001</v>
      </c>
      <c r="X4835" s="13">
        <v>33.403571429000003</v>
      </c>
      <c r="Y4835" s="13">
        <f t="shared" si="453"/>
        <v>2736.7699999920001</v>
      </c>
      <c r="Z4835" s="13">
        <f t="shared" si="454"/>
        <v>22176</v>
      </c>
      <c r="AA4835" s="13">
        <f t="shared" si="455"/>
        <v>231.419404762</v>
      </c>
      <c r="AB4835" s="12" t="str">
        <f t="shared" si="456"/>
        <v>Low</v>
      </c>
      <c r="AC4835" s="12" t="str">
        <f t="shared" si="457"/>
        <v>Low Volume</v>
      </c>
    </row>
    <row r="4836" spans="1:29" x14ac:dyDescent="0.25">
      <c r="A4836" s="12">
        <v>1003021783</v>
      </c>
      <c r="B4836" s="12" t="s">
        <v>1222</v>
      </c>
      <c r="C4836" s="12" t="s">
        <v>987</v>
      </c>
      <c r="D4836" s="12"/>
      <c r="E4836" s="12" t="str">
        <f t="shared" si="452"/>
        <v xml:space="preserve">Texada,John </v>
      </c>
      <c r="F4836" s="12" t="s">
        <v>3260</v>
      </c>
      <c r="G4836" s="12" t="s">
        <v>235</v>
      </c>
      <c r="H4836" s="12" t="s">
        <v>236</v>
      </c>
      <c r="I4836" s="12" t="s">
        <v>5</v>
      </c>
      <c r="J4836" s="12" t="s">
        <v>2338</v>
      </c>
      <c r="K4836" s="12" t="s">
        <v>6</v>
      </c>
      <c r="L4836" s="12" t="s">
        <v>7</v>
      </c>
      <c r="M4836" s="12" t="s">
        <v>3258</v>
      </c>
      <c r="N4836" s="25">
        <v>72170</v>
      </c>
      <c r="O4836" s="12" t="s">
        <v>31</v>
      </c>
      <c r="P4836" s="12" t="s">
        <v>3257</v>
      </c>
      <c r="Q4836" s="12" t="s">
        <v>3259</v>
      </c>
      <c r="R4836" s="12">
        <v>12</v>
      </c>
      <c r="S4836" s="12">
        <v>12</v>
      </c>
      <c r="T4836" s="12">
        <v>12</v>
      </c>
      <c r="U4836" s="13">
        <v>45</v>
      </c>
      <c r="V4836" s="13">
        <v>7.79</v>
      </c>
      <c r="W4836" s="13">
        <v>6.2024999999999997</v>
      </c>
      <c r="X4836" s="13">
        <v>6.5116666667000001</v>
      </c>
      <c r="Y4836" s="13">
        <f t="shared" si="453"/>
        <v>74.429999999999993</v>
      </c>
      <c r="Z4836" s="13">
        <f t="shared" si="454"/>
        <v>540</v>
      </c>
      <c r="AA4836" s="13">
        <f t="shared" si="455"/>
        <v>38.797499999999999</v>
      </c>
      <c r="AB4836" s="12" t="str">
        <f t="shared" si="456"/>
        <v>Low</v>
      </c>
      <c r="AC4836" s="12" t="str">
        <f t="shared" si="457"/>
        <v>Low Volume</v>
      </c>
    </row>
    <row r="4837" spans="1:29" x14ac:dyDescent="0.25">
      <c r="A4837" s="12">
        <v>1003021783</v>
      </c>
      <c r="B4837" s="12" t="s">
        <v>1222</v>
      </c>
      <c r="C4837" s="12" t="s">
        <v>987</v>
      </c>
      <c r="D4837" s="12"/>
      <c r="E4837" s="12" t="str">
        <f t="shared" si="452"/>
        <v xml:space="preserve">Texada,John </v>
      </c>
      <c r="F4837" s="12" t="s">
        <v>3260</v>
      </c>
      <c r="G4837" s="12" t="s">
        <v>235</v>
      </c>
      <c r="H4837" s="12" t="s">
        <v>236</v>
      </c>
      <c r="I4837" s="12" t="s">
        <v>5</v>
      </c>
      <c r="J4837" s="12" t="s">
        <v>2338</v>
      </c>
      <c r="K4837" s="12" t="s">
        <v>6</v>
      </c>
      <c r="L4837" s="12" t="s">
        <v>7</v>
      </c>
      <c r="M4837" s="12" t="s">
        <v>3258</v>
      </c>
      <c r="N4837" s="25">
        <v>73030</v>
      </c>
      <c r="O4837" s="12" t="s">
        <v>33</v>
      </c>
      <c r="P4837" s="12" t="s">
        <v>3257</v>
      </c>
      <c r="Q4837" s="12" t="s">
        <v>3259</v>
      </c>
      <c r="R4837" s="12">
        <v>22</v>
      </c>
      <c r="S4837" s="12">
        <v>24</v>
      </c>
      <c r="T4837" s="12">
        <v>22</v>
      </c>
      <c r="U4837" s="13">
        <v>45</v>
      </c>
      <c r="V4837" s="13">
        <v>8.42</v>
      </c>
      <c r="W4837" s="13">
        <v>6.71</v>
      </c>
      <c r="X4837" s="13">
        <v>7.04</v>
      </c>
      <c r="Y4837" s="13">
        <f t="shared" si="453"/>
        <v>161.04</v>
      </c>
      <c r="Z4837" s="13">
        <f t="shared" si="454"/>
        <v>1080</v>
      </c>
      <c r="AA4837" s="13">
        <f t="shared" si="455"/>
        <v>38.29</v>
      </c>
      <c r="AB4837" s="12" t="str">
        <f t="shared" si="456"/>
        <v>Low</v>
      </c>
      <c r="AC4837" s="12" t="str">
        <f t="shared" si="457"/>
        <v>Low Volume</v>
      </c>
    </row>
    <row r="4838" spans="1:29" x14ac:dyDescent="0.25">
      <c r="A4838" s="12">
        <v>1003021783</v>
      </c>
      <c r="B4838" s="12" t="s">
        <v>1222</v>
      </c>
      <c r="C4838" s="12" t="s">
        <v>987</v>
      </c>
      <c r="D4838" s="12"/>
      <c r="E4838" s="12" t="str">
        <f t="shared" si="452"/>
        <v xml:space="preserve">Texada,John </v>
      </c>
      <c r="F4838" s="12" t="s">
        <v>3260</v>
      </c>
      <c r="G4838" s="12" t="s">
        <v>235</v>
      </c>
      <c r="H4838" s="12" t="s">
        <v>236</v>
      </c>
      <c r="I4838" s="12" t="s">
        <v>5</v>
      </c>
      <c r="J4838" s="12" t="s">
        <v>2338</v>
      </c>
      <c r="K4838" s="12" t="s">
        <v>6</v>
      </c>
      <c r="L4838" s="12" t="s">
        <v>7</v>
      </c>
      <c r="M4838" s="12" t="s">
        <v>3258</v>
      </c>
      <c r="N4838" s="25">
        <v>73080</v>
      </c>
      <c r="O4838" s="12" t="s">
        <v>36</v>
      </c>
      <c r="P4838" s="12" t="s">
        <v>3257</v>
      </c>
      <c r="Q4838" s="12" t="s">
        <v>3259</v>
      </c>
      <c r="R4838" s="12">
        <v>15</v>
      </c>
      <c r="S4838" s="12">
        <v>16</v>
      </c>
      <c r="T4838" s="12">
        <v>15</v>
      </c>
      <c r="U4838" s="13">
        <v>45</v>
      </c>
      <c r="V4838" s="13">
        <v>7.7774999999999999</v>
      </c>
      <c r="W4838" s="13">
        <v>6.1931250000000002</v>
      </c>
      <c r="X4838" s="13">
        <v>6.5012499999999998</v>
      </c>
      <c r="Y4838" s="13">
        <f t="shared" si="453"/>
        <v>99.09</v>
      </c>
      <c r="Z4838" s="13">
        <f t="shared" si="454"/>
        <v>720</v>
      </c>
      <c r="AA4838" s="13">
        <f t="shared" si="455"/>
        <v>38.806874999999998</v>
      </c>
      <c r="AB4838" s="12" t="str">
        <f t="shared" si="456"/>
        <v>Low</v>
      </c>
      <c r="AC4838" s="12" t="str">
        <f t="shared" si="457"/>
        <v>Low Volume</v>
      </c>
    </row>
    <row r="4839" spans="1:29" x14ac:dyDescent="0.25">
      <c r="A4839" s="12">
        <v>1003021783</v>
      </c>
      <c r="B4839" s="12" t="s">
        <v>1222</v>
      </c>
      <c r="C4839" s="12" t="s">
        <v>987</v>
      </c>
      <c r="D4839" s="12"/>
      <c r="E4839" s="12" t="str">
        <f t="shared" si="452"/>
        <v xml:space="preserve">Texada,John </v>
      </c>
      <c r="F4839" s="12" t="s">
        <v>3260</v>
      </c>
      <c r="G4839" s="12" t="s">
        <v>235</v>
      </c>
      <c r="H4839" s="12" t="s">
        <v>236</v>
      </c>
      <c r="I4839" s="12" t="s">
        <v>5</v>
      </c>
      <c r="J4839" s="12" t="s">
        <v>2338</v>
      </c>
      <c r="K4839" s="12" t="s">
        <v>6</v>
      </c>
      <c r="L4839" s="12" t="s">
        <v>7</v>
      </c>
      <c r="M4839" s="12" t="s">
        <v>3258</v>
      </c>
      <c r="N4839" s="25">
        <v>73110</v>
      </c>
      <c r="O4839" s="12" t="s">
        <v>38</v>
      </c>
      <c r="P4839" s="12" t="s">
        <v>3257</v>
      </c>
      <c r="Q4839" s="12" t="s">
        <v>3259</v>
      </c>
      <c r="R4839" s="12">
        <v>11</v>
      </c>
      <c r="S4839" s="12">
        <v>12</v>
      </c>
      <c r="T4839" s="12">
        <v>11</v>
      </c>
      <c r="U4839" s="13">
        <v>45</v>
      </c>
      <c r="V4839" s="13">
        <v>7.8008333332999999</v>
      </c>
      <c r="W4839" s="13">
        <v>5.6849999999999996</v>
      </c>
      <c r="X4839" s="13">
        <v>6</v>
      </c>
      <c r="Y4839" s="13">
        <f t="shared" si="453"/>
        <v>68.22</v>
      </c>
      <c r="Z4839" s="13">
        <f t="shared" si="454"/>
        <v>540</v>
      </c>
      <c r="AA4839" s="13">
        <f t="shared" si="455"/>
        <v>39.314999999999998</v>
      </c>
      <c r="AB4839" s="12" t="str">
        <f t="shared" si="456"/>
        <v>Low</v>
      </c>
      <c r="AC4839" s="12" t="str">
        <f t="shared" si="457"/>
        <v>Low Volume</v>
      </c>
    </row>
    <row r="4840" spans="1:29" x14ac:dyDescent="0.25">
      <c r="A4840" s="12">
        <v>1003021783</v>
      </c>
      <c r="B4840" s="12" t="s">
        <v>1222</v>
      </c>
      <c r="C4840" s="12" t="s">
        <v>987</v>
      </c>
      <c r="D4840" s="12"/>
      <c r="E4840" s="12" t="str">
        <f t="shared" si="452"/>
        <v xml:space="preserve">Texada,John </v>
      </c>
      <c r="F4840" s="12" t="s">
        <v>3260</v>
      </c>
      <c r="G4840" s="12" t="s">
        <v>235</v>
      </c>
      <c r="H4840" s="12" t="s">
        <v>236</v>
      </c>
      <c r="I4840" s="12" t="s">
        <v>5</v>
      </c>
      <c r="J4840" s="12" t="s">
        <v>2338</v>
      </c>
      <c r="K4840" s="12" t="s">
        <v>6</v>
      </c>
      <c r="L4840" s="12" t="s">
        <v>7</v>
      </c>
      <c r="M4840" s="12" t="s">
        <v>3258</v>
      </c>
      <c r="N4840" s="25">
        <v>73130</v>
      </c>
      <c r="O4840" s="12" t="s">
        <v>39</v>
      </c>
      <c r="P4840" s="12" t="s">
        <v>3257</v>
      </c>
      <c r="Q4840" s="12" t="s">
        <v>3259</v>
      </c>
      <c r="R4840" s="12">
        <v>13</v>
      </c>
      <c r="S4840" s="12">
        <v>14</v>
      </c>
      <c r="T4840" s="12">
        <v>13</v>
      </c>
      <c r="U4840" s="13">
        <v>40</v>
      </c>
      <c r="V4840" s="13">
        <v>7.8</v>
      </c>
      <c r="W4840" s="13">
        <v>6.21</v>
      </c>
      <c r="X4840" s="13">
        <v>6.52</v>
      </c>
      <c r="Y4840" s="13">
        <f t="shared" si="453"/>
        <v>86.94</v>
      </c>
      <c r="Z4840" s="13">
        <f t="shared" si="454"/>
        <v>560</v>
      </c>
      <c r="AA4840" s="13">
        <f t="shared" si="455"/>
        <v>33.79</v>
      </c>
      <c r="AB4840" s="12" t="str">
        <f t="shared" si="456"/>
        <v>Low</v>
      </c>
      <c r="AC4840" s="12" t="str">
        <f t="shared" si="457"/>
        <v>Low Volume</v>
      </c>
    </row>
    <row r="4841" spans="1:29" x14ac:dyDescent="0.25">
      <c r="A4841" s="12">
        <v>1003021783</v>
      </c>
      <c r="B4841" s="12" t="s">
        <v>1222</v>
      </c>
      <c r="C4841" s="12" t="s">
        <v>987</v>
      </c>
      <c r="D4841" s="12"/>
      <c r="E4841" s="12" t="str">
        <f t="shared" si="452"/>
        <v xml:space="preserve">Texada,John </v>
      </c>
      <c r="F4841" s="12" t="s">
        <v>3260</v>
      </c>
      <c r="G4841" s="12" t="s">
        <v>235</v>
      </c>
      <c r="H4841" s="12" t="s">
        <v>236</v>
      </c>
      <c r="I4841" s="12" t="s">
        <v>5</v>
      </c>
      <c r="J4841" s="12" t="s">
        <v>2338</v>
      </c>
      <c r="K4841" s="12" t="s">
        <v>6</v>
      </c>
      <c r="L4841" s="12" t="s">
        <v>7</v>
      </c>
      <c r="M4841" s="12" t="s">
        <v>3258</v>
      </c>
      <c r="N4841" s="25">
        <v>73502</v>
      </c>
      <c r="O4841" s="12" t="s">
        <v>40</v>
      </c>
      <c r="P4841" s="12" t="s">
        <v>3257</v>
      </c>
      <c r="Q4841" s="12" t="s">
        <v>3259</v>
      </c>
      <c r="R4841" s="12">
        <v>41</v>
      </c>
      <c r="S4841" s="12">
        <v>41</v>
      </c>
      <c r="T4841" s="12">
        <v>41</v>
      </c>
      <c r="U4841" s="13">
        <v>42</v>
      </c>
      <c r="V4841" s="13">
        <v>10.020487805</v>
      </c>
      <c r="W4841" s="13">
        <v>6.9951219511999998</v>
      </c>
      <c r="X4841" s="13">
        <v>7.3663414634000004</v>
      </c>
      <c r="Y4841" s="13">
        <f t="shared" si="453"/>
        <v>286.7999999992</v>
      </c>
      <c r="Z4841" s="13">
        <f t="shared" si="454"/>
        <v>1722</v>
      </c>
      <c r="AA4841" s="13">
        <f t="shared" si="455"/>
        <v>35.004878048800002</v>
      </c>
      <c r="AB4841" s="12" t="str">
        <f t="shared" si="456"/>
        <v>Low</v>
      </c>
      <c r="AC4841" s="12" t="str">
        <f t="shared" si="457"/>
        <v>Low Volume</v>
      </c>
    </row>
    <row r="4842" spans="1:29" x14ac:dyDescent="0.25">
      <c r="A4842" s="12">
        <v>1003021783</v>
      </c>
      <c r="B4842" s="12" t="s">
        <v>1222</v>
      </c>
      <c r="C4842" s="12" t="s">
        <v>987</v>
      </c>
      <c r="D4842" s="12"/>
      <c r="E4842" s="12" t="str">
        <f t="shared" si="452"/>
        <v xml:space="preserve">Texada,John </v>
      </c>
      <c r="F4842" s="12" t="s">
        <v>3260</v>
      </c>
      <c r="G4842" s="12" t="s">
        <v>235</v>
      </c>
      <c r="H4842" s="12" t="s">
        <v>236</v>
      </c>
      <c r="I4842" s="12" t="s">
        <v>5</v>
      </c>
      <c r="J4842" s="12" t="s">
        <v>2338</v>
      </c>
      <c r="K4842" s="12" t="s">
        <v>6</v>
      </c>
      <c r="L4842" s="12" t="s">
        <v>7</v>
      </c>
      <c r="M4842" s="12" t="s">
        <v>3258</v>
      </c>
      <c r="N4842" s="25">
        <v>73562</v>
      </c>
      <c r="O4842" s="12" t="s">
        <v>43</v>
      </c>
      <c r="P4842" s="12" t="s">
        <v>3257</v>
      </c>
      <c r="Q4842" s="12" t="s">
        <v>3259</v>
      </c>
      <c r="R4842" s="12">
        <v>32</v>
      </c>
      <c r="S4842" s="12">
        <v>35</v>
      </c>
      <c r="T4842" s="12">
        <v>32</v>
      </c>
      <c r="U4842" s="13">
        <v>45</v>
      </c>
      <c r="V4842" s="13">
        <v>8.4128571429000001</v>
      </c>
      <c r="W4842" s="13">
        <v>6.1262857142999998</v>
      </c>
      <c r="X4842" s="13">
        <v>6.4634285713999997</v>
      </c>
      <c r="Y4842" s="13">
        <f t="shared" si="453"/>
        <v>214.42000000049998</v>
      </c>
      <c r="Z4842" s="13">
        <f t="shared" si="454"/>
        <v>1575</v>
      </c>
      <c r="AA4842" s="13">
        <f t="shared" si="455"/>
        <v>38.873714285700004</v>
      </c>
      <c r="AB4842" s="12" t="str">
        <f t="shared" si="456"/>
        <v>Low</v>
      </c>
      <c r="AC4842" s="12" t="str">
        <f t="shared" si="457"/>
        <v>Low Volume</v>
      </c>
    </row>
    <row r="4843" spans="1:29" x14ac:dyDescent="0.25">
      <c r="A4843" s="12">
        <v>1003021783</v>
      </c>
      <c r="B4843" s="12" t="s">
        <v>1222</v>
      </c>
      <c r="C4843" s="12" t="s">
        <v>987</v>
      </c>
      <c r="D4843" s="12"/>
      <c r="E4843" s="12" t="str">
        <f t="shared" si="452"/>
        <v xml:space="preserve">Texada,John </v>
      </c>
      <c r="F4843" s="12" t="s">
        <v>3260</v>
      </c>
      <c r="G4843" s="12" t="s">
        <v>235</v>
      </c>
      <c r="H4843" s="12" t="s">
        <v>236</v>
      </c>
      <c r="I4843" s="12" t="s">
        <v>5</v>
      </c>
      <c r="J4843" s="12" t="s">
        <v>2338</v>
      </c>
      <c r="K4843" s="12" t="s">
        <v>6</v>
      </c>
      <c r="L4843" s="12" t="s">
        <v>7</v>
      </c>
      <c r="M4843" s="12" t="s">
        <v>3258</v>
      </c>
      <c r="N4843" s="25">
        <v>73610</v>
      </c>
      <c r="O4843" s="12" t="s">
        <v>46</v>
      </c>
      <c r="P4843" s="12" t="s">
        <v>3257</v>
      </c>
      <c r="Q4843" s="12" t="s">
        <v>3259</v>
      </c>
      <c r="R4843" s="12">
        <v>15</v>
      </c>
      <c r="S4843" s="12">
        <v>15</v>
      </c>
      <c r="T4843" s="12">
        <v>15</v>
      </c>
      <c r="U4843" s="13">
        <v>40</v>
      </c>
      <c r="V4843" s="13">
        <v>7.7839999999999998</v>
      </c>
      <c r="W4843" s="13">
        <v>6.1980000000000004</v>
      </c>
      <c r="X4843" s="13">
        <v>6.5066666667000002</v>
      </c>
      <c r="Y4843" s="13">
        <f t="shared" si="453"/>
        <v>92.97</v>
      </c>
      <c r="Z4843" s="13">
        <f t="shared" si="454"/>
        <v>600</v>
      </c>
      <c r="AA4843" s="13">
        <f t="shared" si="455"/>
        <v>33.802</v>
      </c>
      <c r="AB4843" s="12" t="str">
        <f t="shared" si="456"/>
        <v>Low</v>
      </c>
      <c r="AC4843" s="12" t="str">
        <f t="shared" si="457"/>
        <v>Low Volume</v>
      </c>
    </row>
    <row r="4844" spans="1:29" x14ac:dyDescent="0.25">
      <c r="A4844" s="12">
        <v>1003021783</v>
      </c>
      <c r="B4844" s="12" t="s">
        <v>1222</v>
      </c>
      <c r="C4844" s="12" t="s">
        <v>987</v>
      </c>
      <c r="D4844" s="12"/>
      <c r="E4844" s="12" t="str">
        <f t="shared" si="452"/>
        <v xml:space="preserve">Texada,John </v>
      </c>
      <c r="F4844" s="12" t="s">
        <v>3260</v>
      </c>
      <c r="G4844" s="12" t="s">
        <v>235</v>
      </c>
      <c r="H4844" s="12" t="s">
        <v>236</v>
      </c>
      <c r="I4844" s="12" t="s">
        <v>5</v>
      </c>
      <c r="J4844" s="12" t="s">
        <v>2338</v>
      </c>
      <c r="K4844" s="12" t="s">
        <v>6</v>
      </c>
      <c r="L4844" s="12" t="s">
        <v>7</v>
      </c>
      <c r="M4844" s="12" t="s">
        <v>3258</v>
      </c>
      <c r="N4844" s="25">
        <v>73630</v>
      </c>
      <c r="O4844" s="12" t="s">
        <v>47</v>
      </c>
      <c r="P4844" s="12" t="s">
        <v>3257</v>
      </c>
      <c r="Q4844" s="12" t="s">
        <v>3259</v>
      </c>
      <c r="R4844" s="12">
        <v>21</v>
      </c>
      <c r="S4844" s="12">
        <v>24</v>
      </c>
      <c r="T4844" s="12">
        <v>21</v>
      </c>
      <c r="U4844" s="13">
        <v>40</v>
      </c>
      <c r="V4844" s="13">
        <v>7.4916666666999996</v>
      </c>
      <c r="W4844" s="13">
        <v>4.7091666666999998</v>
      </c>
      <c r="X4844" s="13">
        <v>5.0037500000000001</v>
      </c>
      <c r="Y4844" s="13">
        <f t="shared" si="453"/>
        <v>113.0200000008</v>
      </c>
      <c r="Z4844" s="13">
        <f t="shared" si="454"/>
        <v>960</v>
      </c>
      <c r="AA4844" s="13">
        <f t="shared" si="455"/>
        <v>35.2908333333</v>
      </c>
      <c r="AB4844" s="12" t="str">
        <f t="shared" si="456"/>
        <v>Low</v>
      </c>
      <c r="AC4844" s="12" t="str">
        <f t="shared" si="457"/>
        <v>Low Volume</v>
      </c>
    </row>
    <row r="4845" spans="1:29" x14ac:dyDescent="0.25">
      <c r="A4845" s="12">
        <v>1003021783</v>
      </c>
      <c r="B4845" s="12" t="s">
        <v>1222</v>
      </c>
      <c r="C4845" s="12" t="s">
        <v>987</v>
      </c>
      <c r="D4845" s="12"/>
      <c r="E4845" s="12" t="str">
        <f t="shared" si="452"/>
        <v xml:space="preserve">Texada,John </v>
      </c>
      <c r="F4845" s="12" t="s">
        <v>3260</v>
      </c>
      <c r="G4845" s="12" t="s">
        <v>235</v>
      </c>
      <c r="H4845" s="12" t="s">
        <v>236</v>
      </c>
      <c r="I4845" s="12" t="s">
        <v>5</v>
      </c>
      <c r="J4845" s="12" t="s">
        <v>2338</v>
      </c>
      <c r="K4845" s="12" t="s">
        <v>6</v>
      </c>
      <c r="L4845" s="12" t="s">
        <v>7</v>
      </c>
      <c r="M4845" s="12" t="s">
        <v>3258</v>
      </c>
      <c r="N4845" s="25">
        <v>73700</v>
      </c>
      <c r="O4845" s="12" t="s">
        <v>48</v>
      </c>
      <c r="P4845" s="12" t="s">
        <v>3257</v>
      </c>
      <c r="Q4845" s="12" t="s">
        <v>3259</v>
      </c>
      <c r="R4845" s="12">
        <v>13</v>
      </c>
      <c r="S4845" s="12">
        <v>13</v>
      </c>
      <c r="T4845" s="12">
        <v>13</v>
      </c>
      <c r="U4845" s="13">
        <v>252</v>
      </c>
      <c r="V4845" s="13">
        <v>42.962307692000003</v>
      </c>
      <c r="W4845" s="13">
        <v>34.226923077000002</v>
      </c>
      <c r="X4845" s="13">
        <v>34.726923077000002</v>
      </c>
      <c r="Y4845" s="13">
        <f t="shared" si="453"/>
        <v>444.95000000100003</v>
      </c>
      <c r="Z4845" s="13">
        <f t="shared" si="454"/>
        <v>3276</v>
      </c>
      <c r="AA4845" s="13">
        <f t="shared" si="455"/>
        <v>217.77307692299999</v>
      </c>
      <c r="AB4845" s="12" t="str">
        <f t="shared" si="456"/>
        <v>Low</v>
      </c>
      <c r="AC4845" s="12" t="str">
        <f t="shared" si="457"/>
        <v>Low Volume</v>
      </c>
    </row>
    <row r="4846" spans="1:29" x14ac:dyDescent="0.25">
      <c r="A4846" s="12">
        <v>1003021783</v>
      </c>
      <c r="B4846" s="12" t="s">
        <v>1222</v>
      </c>
      <c r="C4846" s="12" t="s">
        <v>987</v>
      </c>
      <c r="D4846" s="12"/>
      <c r="E4846" s="12" t="str">
        <f t="shared" si="452"/>
        <v xml:space="preserve">Texada,John </v>
      </c>
      <c r="F4846" s="12" t="s">
        <v>3260</v>
      </c>
      <c r="G4846" s="12" t="s">
        <v>235</v>
      </c>
      <c r="H4846" s="12" t="s">
        <v>236</v>
      </c>
      <c r="I4846" s="12" t="s">
        <v>5</v>
      </c>
      <c r="J4846" s="12" t="s">
        <v>2338</v>
      </c>
      <c r="K4846" s="12" t="s">
        <v>6</v>
      </c>
      <c r="L4846" s="12" t="s">
        <v>7</v>
      </c>
      <c r="M4846" s="12" t="s">
        <v>3258</v>
      </c>
      <c r="N4846" s="25">
        <v>74018</v>
      </c>
      <c r="O4846" s="12" t="s">
        <v>49</v>
      </c>
      <c r="P4846" s="12" t="s">
        <v>3257</v>
      </c>
      <c r="Q4846" s="12" t="s">
        <v>3259</v>
      </c>
      <c r="R4846" s="12">
        <v>72</v>
      </c>
      <c r="S4846" s="12">
        <v>87</v>
      </c>
      <c r="T4846" s="12">
        <v>79</v>
      </c>
      <c r="U4846" s="13">
        <v>34</v>
      </c>
      <c r="V4846" s="13">
        <v>8.0345977010999992</v>
      </c>
      <c r="W4846" s="13">
        <v>6.3329885057000004</v>
      </c>
      <c r="X4846" s="13">
        <v>6.7121839080000001</v>
      </c>
      <c r="Y4846" s="13">
        <f t="shared" si="453"/>
        <v>550.96999999590003</v>
      </c>
      <c r="Z4846" s="13">
        <f t="shared" si="454"/>
        <v>2958</v>
      </c>
      <c r="AA4846" s="13">
        <f t="shared" si="455"/>
        <v>27.667011494299999</v>
      </c>
      <c r="AB4846" s="12" t="str">
        <f t="shared" si="456"/>
        <v>Low</v>
      </c>
      <c r="AC4846" s="12" t="str">
        <f t="shared" si="457"/>
        <v>Low Volume</v>
      </c>
    </row>
    <row r="4847" spans="1:29" x14ac:dyDescent="0.25">
      <c r="A4847" s="12">
        <v>1003021783</v>
      </c>
      <c r="B4847" s="12" t="s">
        <v>1222</v>
      </c>
      <c r="C4847" s="12" t="s">
        <v>987</v>
      </c>
      <c r="D4847" s="12"/>
      <c r="E4847" s="12" t="str">
        <f t="shared" si="452"/>
        <v xml:space="preserve">Texada,John </v>
      </c>
      <c r="F4847" s="12" t="s">
        <v>3260</v>
      </c>
      <c r="G4847" s="12" t="s">
        <v>235</v>
      </c>
      <c r="H4847" s="12" t="s">
        <v>236</v>
      </c>
      <c r="I4847" s="12" t="s">
        <v>5</v>
      </c>
      <c r="J4847" s="12" t="s">
        <v>2338</v>
      </c>
      <c r="K4847" s="12" t="s">
        <v>6</v>
      </c>
      <c r="L4847" s="12" t="s">
        <v>7</v>
      </c>
      <c r="M4847" s="12" t="s">
        <v>3258</v>
      </c>
      <c r="N4847" s="25">
        <v>74174</v>
      </c>
      <c r="O4847" s="12" t="s">
        <v>52</v>
      </c>
      <c r="P4847" s="12" t="s">
        <v>3257</v>
      </c>
      <c r="Q4847" s="12" t="s">
        <v>3259</v>
      </c>
      <c r="R4847" s="12">
        <v>21</v>
      </c>
      <c r="S4847" s="12">
        <v>21</v>
      </c>
      <c r="T4847" s="12">
        <v>21</v>
      </c>
      <c r="U4847" s="13">
        <v>407</v>
      </c>
      <c r="V4847" s="13">
        <v>96.095238094999999</v>
      </c>
      <c r="W4847" s="13">
        <v>66.084285714000004</v>
      </c>
      <c r="X4847" s="13">
        <v>67.517142856999996</v>
      </c>
      <c r="Y4847" s="13">
        <f t="shared" si="453"/>
        <v>1387.769999994</v>
      </c>
      <c r="Z4847" s="13">
        <f t="shared" si="454"/>
        <v>8547</v>
      </c>
      <c r="AA4847" s="13">
        <f t="shared" si="455"/>
        <v>340.91571428600002</v>
      </c>
      <c r="AB4847" s="12" t="str">
        <f t="shared" si="456"/>
        <v>Low</v>
      </c>
      <c r="AC4847" s="12" t="str">
        <f t="shared" si="457"/>
        <v>Low Volume</v>
      </c>
    </row>
    <row r="4848" spans="1:29" x14ac:dyDescent="0.25">
      <c r="A4848" s="12">
        <v>1003021783</v>
      </c>
      <c r="B4848" s="12" t="s">
        <v>1222</v>
      </c>
      <c r="C4848" s="12" t="s">
        <v>987</v>
      </c>
      <c r="D4848" s="12"/>
      <c r="E4848" s="12" t="str">
        <f t="shared" si="452"/>
        <v xml:space="preserve">Texada,John </v>
      </c>
      <c r="F4848" s="12" t="s">
        <v>3260</v>
      </c>
      <c r="G4848" s="12" t="s">
        <v>235</v>
      </c>
      <c r="H4848" s="12" t="s">
        <v>236</v>
      </c>
      <c r="I4848" s="12" t="s">
        <v>5</v>
      </c>
      <c r="J4848" s="12" t="s">
        <v>2338</v>
      </c>
      <c r="K4848" s="12" t="s">
        <v>6</v>
      </c>
      <c r="L4848" s="12" t="s">
        <v>7</v>
      </c>
      <c r="M4848" s="12" t="s">
        <v>3258</v>
      </c>
      <c r="N4848" s="25">
        <v>74176</v>
      </c>
      <c r="O4848" s="12" t="s">
        <v>53</v>
      </c>
      <c r="P4848" s="12" t="s">
        <v>3257</v>
      </c>
      <c r="Q4848" s="12" t="s">
        <v>3259</v>
      </c>
      <c r="R4848" s="12">
        <v>191</v>
      </c>
      <c r="S4848" s="12">
        <v>194</v>
      </c>
      <c r="T4848" s="12">
        <v>191</v>
      </c>
      <c r="U4848" s="13">
        <v>323</v>
      </c>
      <c r="V4848" s="13">
        <v>75.626494844999996</v>
      </c>
      <c r="W4848" s="13">
        <v>57.854226804</v>
      </c>
      <c r="X4848" s="13">
        <v>59.281855669999999</v>
      </c>
      <c r="Y4848" s="13">
        <f t="shared" si="453"/>
        <v>11223.719999976</v>
      </c>
      <c r="Z4848" s="13">
        <f t="shared" si="454"/>
        <v>62662</v>
      </c>
      <c r="AA4848" s="13">
        <f t="shared" si="455"/>
        <v>265.14577319599999</v>
      </c>
      <c r="AB4848" s="12" t="str">
        <f t="shared" si="456"/>
        <v>High</v>
      </c>
      <c r="AC4848" s="12" t="str">
        <f t="shared" si="457"/>
        <v>Medium Volume</v>
      </c>
    </row>
    <row r="4849" spans="1:29" x14ac:dyDescent="0.25">
      <c r="A4849" s="12">
        <v>1003021783</v>
      </c>
      <c r="B4849" s="12" t="s">
        <v>1222</v>
      </c>
      <c r="C4849" s="12" t="s">
        <v>987</v>
      </c>
      <c r="D4849" s="12"/>
      <c r="E4849" s="12" t="str">
        <f t="shared" si="452"/>
        <v xml:space="preserve">Texada,John </v>
      </c>
      <c r="F4849" s="12" t="s">
        <v>3260</v>
      </c>
      <c r="G4849" s="12" t="s">
        <v>235</v>
      </c>
      <c r="H4849" s="12" t="s">
        <v>236</v>
      </c>
      <c r="I4849" s="12" t="s">
        <v>5</v>
      </c>
      <c r="J4849" s="12" t="s">
        <v>2338</v>
      </c>
      <c r="K4849" s="12" t="s">
        <v>6</v>
      </c>
      <c r="L4849" s="12" t="s">
        <v>7</v>
      </c>
      <c r="M4849" s="12" t="s">
        <v>3258</v>
      </c>
      <c r="N4849" s="25">
        <v>74177</v>
      </c>
      <c r="O4849" s="12" t="s">
        <v>54</v>
      </c>
      <c r="P4849" s="12" t="s">
        <v>3257</v>
      </c>
      <c r="Q4849" s="12" t="s">
        <v>3259</v>
      </c>
      <c r="R4849" s="12">
        <v>126</v>
      </c>
      <c r="S4849" s="12">
        <v>128</v>
      </c>
      <c r="T4849" s="12">
        <v>127</v>
      </c>
      <c r="U4849" s="13">
        <v>530</v>
      </c>
      <c r="V4849" s="13">
        <v>79.428359374999999</v>
      </c>
      <c r="W4849" s="13">
        <v>57.861562499999998</v>
      </c>
      <c r="X4849" s="13">
        <v>59.241562500000001</v>
      </c>
      <c r="Y4849" s="13">
        <f t="shared" si="453"/>
        <v>7406.28</v>
      </c>
      <c r="Z4849" s="13">
        <f t="shared" si="454"/>
        <v>67840</v>
      </c>
      <c r="AA4849" s="13">
        <f t="shared" si="455"/>
        <v>472.13843750000001</v>
      </c>
      <c r="AB4849" s="12" t="str">
        <f t="shared" si="456"/>
        <v>Medium</v>
      </c>
      <c r="AC4849" s="12" t="str">
        <f t="shared" si="457"/>
        <v>Medium Volume</v>
      </c>
    </row>
    <row r="4850" spans="1:29" x14ac:dyDescent="0.25">
      <c r="A4850" s="12">
        <v>1003021783</v>
      </c>
      <c r="B4850" s="12" t="s">
        <v>1222</v>
      </c>
      <c r="C4850" s="12" t="s">
        <v>987</v>
      </c>
      <c r="D4850" s="12"/>
      <c r="E4850" s="12" t="str">
        <f t="shared" si="452"/>
        <v xml:space="preserve">Texada,John </v>
      </c>
      <c r="F4850" s="12" t="s">
        <v>3260</v>
      </c>
      <c r="G4850" s="12" t="s">
        <v>235</v>
      </c>
      <c r="H4850" s="12" t="s">
        <v>236</v>
      </c>
      <c r="I4850" s="12" t="s">
        <v>5</v>
      </c>
      <c r="J4850" s="12" t="s">
        <v>2338</v>
      </c>
      <c r="K4850" s="12" t="s">
        <v>6</v>
      </c>
      <c r="L4850" s="12" t="s">
        <v>7</v>
      </c>
      <c r="M4850" s="12" t="s">
        <v>3258</v>
      </c>
      <c r="N4850" s="25">
        <v>76700</v>
      </c>
      <c r="O4850" s="12" t="s">
        <v>57</v>
      </c>
      <c r="P4850" s="12" t="s">
        <v>3257</v>
      </c>
      <c r="Q4850" s="12" t="s">
        <v>3259</v>
      </c>
      <c r="R4850" s="12">
        <v>12</v>
      </c>
      <c r="S4850" s="12">
        <v>12</v>
      </c>
      <c r="T4850" s="12">
        <v>12</v>
      </c>
      <c r="U4850" s="13">
        <v>183</v>
      </c>
      <c r="V4850" s="13">
        <v>35.204166667000003</v>
      </c>
      <c r="W4850" s="13">
        <v>23.415833332999998</v>
      </c>
      <c r="X4850" s="13">
        <v>24.043333333</v>
      </c>
      <c r="Y4850" s="13">
        <f t="shared" si="453"/>
        <v>280.98999999599999</v>
      </c>
      <c r="Z4850" s="13">
        <f t="shared" si="454"/>
        <v>2196</v>
      </c>
      <c r="AA4850" s="13">
        <f t="shared" si="455"/>
        <v>159.58416666700001</v>
      </c>
      <c r="AB4850" s="12" t="str">
        <f t="shared" si="456"/>
        <v>Low</v>
      </c>
      <c r="AC4850" s="12" t="str">
        <f t="shared" si="457"/>
        <v>Low Volume</v>
      </c>
    </row>
    <row r="4851" spans="1:29" x14ac:dyDescent="0.25">
      <c r="A4851" s="12">
        <v>1003021783</v>
      </c>
      <c r="B4851" s="12" t="s">
        <v>1222</v>
      </c>
      <c r="C4851" s="12" t="s">
        <v>987</v>
      </c>
      <c r="D4851" s="12"/>
      <c r="E4851" s="12" t="str">
        <f t="shared" si="452"/>
        <v xml:space="preserve">Texada,John </v>
      </c>
      <c r="F4851" s="12" t="s">
        <v>3260</v>
      </c>
      <c r="G4851" s="12" t="s">
        <v>235</v>
      </c>
      <c r="H4851" s="12" t="s">
        <v>236</v>
      </c>
      <c r="I4851" s="12" t="s">
        <v>5</v>
      </c>
      <c r="J4851" s="12" t="s">
        <v>2338</v>
      </c>
      <c r="K4851" s="12" t="s">
        <v>6</v>
      </c>
      <c r="L4851" s="12" t="s">
        <v>7</v>
      </c>
      <c r="M4851" s="12" t="s">
        <v>3258</v>
      </c>
      <c r="N4851" s="25">
        <v>76705</v>
      </c>
      <c r="O4851" s="12" t="s">
        <v>58</v>
      </c>
      <c r="P4851" s="12" t="s">
        <v>3257</v>
      </c>
      <c r="Q4851" s="12" t="s">
        <v>3259</v>
      </c>
      <c r="R4851" s="12">
        <v>43</v>
      </c>
      <c r="S4851" s="12">
        <v>43</v>
      </c>
      <c r="T4851" s="12">
        <v>43</v>
      </c>
      <c r="U4851" s="13">
        <v>138</v>
      </c>
      <c r="V4851" s="13">
        <v>25.095581395</v>
      </c>
      <c r="W4851" s="13">
        <v>18.632790698000001</v>
      </c>
      <c r="X4851" s="13">
        <v>19.252093023</v>
      </c>
      <c r="Y4851" s="13">
        <f t="shared" si="453"/>
        <v>801.210000014</v>
      </c>
      <c r="Z4851" s="13">
        <f t="shared" si="454"/>
        <v>5934</v>
      </c>
      <c r="AA4851" s="13">
        <f t="shared" si="455"/>
        <v>119.36720930199999</v>
      </c>
      <c r="AB4851" s="12" t="str">
        <f t="shared" si="456"/>
        <v>Low</v>
      </c>
      <c r="AC4851" s="12" t="str">
        <f t="shared" si="457"/>
        <v>Low Volume</v>
      </c>
    </row>
    <row r="4852" spans="1:29" x14ac:dyDescent="0.25">
      <c r="A4852" s="12">
        <v>1003021783</v>
      </c>
      <c r="B4852" s="12" t="s">
        <v>1222</v>
      </c>
      <c r="C4852" s="12" t="s">
        <v>987</v>
      </c>
      <c r="D4852" s="12"/>
      <c r="E4852" s="12" t="str">
        <f t="shared" si="452"/>
        <v xml:space="preserve">Texada,John </v>
      </c>
      <c r="F4852" s="12" t="s">
        <v>3260</v>
      </c>
      <c r="G4852" s="12" t="s">
        <v>235</v>
      </c>
      <c r="H4852" s="12" t="s">
        <v>236</v>
      </c>
      <c r="I4852" s="12" t="s">
        <v>5</v>
      </c>
      <c r="J4852" s="12" t="s">
        <v>2338</v>
      </c>
      <c r="K4852" s="12" t="s">
        <v>6</v>
      </c>
      <c r="L4852" s="12" t="s">
        <v>7</v>
      </c>
      <c r="M4852" s="12" t="s">
        <v>3258</v>
      </c>
      <c r="N4852" s="25">
        <v>76770</v>
      </c>
      <c r="O4852" s="12" t="s">
        <v>60</v>
      </c>
      <c r="P4852" s="12" t="s">
        <v>3257</v>
      </c>
      <c r="Q4852" s="12" t="s">
        <v>3259</v>
      </c>
      <c r="R4852" s="12">
        <v>36</v>
      </c>
      <c r="S4852" s="12">
        <v>36</v>
      </c>
      <c r="T4852" s="12">
        <v>36</v>
      </c>
      <c r="U4852" s="13">
        <v>173</v>
      </c>
      <c r="V4852" s="13">
        <v>32.349444444</v>
      </c>
      <c r="W4852" s="13">
        <v>24.946944444</v>
      </c>
      <c r="X4852" s="13">
        <v>25.355555555999999</v>
      </c>
      <c r="Y4852" s="13">
        <f t="shared" si="453"/>
        <v>898.08999998399997</v>
      </c>
      <c r="Z4852" s="13">
        <f t="shared" si="454"/>
        <v>6228</v>
      </c>
      <c r="AA4852" s="13">
        <f t="shared" si="455"/>
        <v>148.053055556</v>
      </c>
      <c r="AB4852" s="12" t="str">
        <f t="shared" si="456"/>
        <v>Low</v>
      </c>
      <c r="AC4852" s="12" t="str">
        <f t="shared" si="457"/>
        <v>Low Volume</v>
      </c>
    </row>
    <row r="4853" spans="1:29" x14ac:dyDescent="0.25">
      <c r="A4853" s="12">
        <v>1003021783</v>
      </c>
      <c r="B4853" s="12" t="s">
        <v>1222</v>
      </c>
      <c r="C4853" s="12" t="s">
        <v>987</v>
      </c>
      <c r="D4853" s="12"/>
      <c r="E4853" s="12" t="str">
        <f t="shared" si="452"/>
        <v xml:space="preserve">Texada,John </v>
      </c>
      <c r="F4853" s="12" t="s">
        <v>3260</v>
      </c>
      <c r="G4853" s="12" t="s">
        <v>235</v>
      </c>
      <c r="H4853" s="12" t="s">
        <v>236</v>
      </c>
      <c r="I4853" s="12" t="s">
        <v>5</v>
      </c>
      <c r="J4853" s="12" t="s">
        <v>2338</v>
      </c>
      <c r="K4853" s="12" t="s">
        <v>6</v>
      </c>
      <c r="L4853" s="12" t="s">
        <v>7</v>
      </c>
      <c r="M4853" s="12" t="s">
        <v>3258</v>
      </c>
      <c r="N4853" s="25">
        <v>76770</v>
      </c>
      <c r="O4853" s="12" t="s">
        <v>60</v>
      </c>
      <c r="P4853" s="12" t="s">
        <v>3257</v>
      </c>
      <c r="Q4853" s="12" t="s">
        <v>3239</v>
      </c>
      <c r="R4853" s="12">
        <v>150</v>
      </c>
      <c r="S4853" s="12">
        <v>152</v>
      </c>
      <c r="T4853" s="12">
        <v>152</v>
      </c>
      <c r="U4853" s="13">
        <v>173</v>
      </c>
      <c r="V4853" s="13">
        <v>32.266447368000001</v>
      </c>
      <c r="W4853" s="13">
        <v>24.835000000000001</v>
      </c>
      <c r="X4853" s="13">
        <v>25.465526315999998</v>
      </c>
      <c r="Y4853" s="13">
        <f t="shared" si="453"/>
        <v>3774.92</v>
      </c>
      <c r="Z4853" s="13">
        <f t="shared" si="454"/>
        <v>26296</v>
      </c>
      <c r="AA4853" s="13">
        <f t="shared" si="455"/>
        <v>148.16499999999999</v>
      </c>
      <c r="AB4853" s="12" t="str">
        <f t="shared" si="456"/>
        <v>Low</v>
      </c>
      <c r="AC4853" s="12" t="str">
        <f t="shared" si="457"/>
        <v>Medium Volume</v>
      </c>
    </row>
    <row r="4854" spans="1:29" x14ac:dyDescent="0.25">
      <c r="A4854" s="12">
        <v>1003021783</v>
      </c>
      <c r="B4854" s="12" t="s">
        <v>1222</v>
      </c>
      <c r="C4854" s="12" t="s">
        <v>987</v>
      </c>
      <c r="D4854" s="12"/>
      <c r="E4854" s="12" t="str">
        <f t="shared" si="452"/>
        <v xml:space="preserve">Texada,John </v>
      </c>
      <c r="F4854" s="12" t="s">
        <v>3260</v>
      </c>
      <c r="G4854" s="12" t="s">
        <v>235</v>
      </c>
      <c r="H4854" s="12" t="s">
        <v>236</v>
      </c>
      <c r="I4854" s="12" t="s">
        <v>5</v>
      </c>
      <c r="J4854" s="12" t="s">
        <v>2338</v>
      </c>
      <c r="K4854" s="12" t="s">
        <v>6</v>
      </c>
      <c r="L4854" s="12" t="s">
        <v>7</v>
      </c>
      <c r="M4854" s="12" t="s">
        <v>3258</v>
      </c>
      <c r="N4854" s="25">
        <v>78815</v>
      </c>
      <c r="O4854" s="12" t="s">
        <v>821</v>
      </c>
      <c r="P4854" s="12" t="s">
        <v>3257</v>
      </c>
      <c r="Q4854" s="12" t="s">
        <v>3259</v>
      </c>
      <c r="R4854" s="12">
        <v>747</v>
      </c>
      <c r="S4854" s="12">
        <v>873</v>
      </c>
      <c r="T4854" s="12">
        <v>873</v>
      </c>
      <c r="U4854" s="13">
        <v>519</v>
      </c>
      <c r="V4854" s="13">
        <v>103.6413173</v>
      </c>
      <c r="W4854" s="13">
        <v>82.129782359999993</v>
      </c>
      <c r="X4854" s="13">
        <v>83.485715921999997</v>
      </c>
      <c r="Y4854" s="13">
        <f t="shared" si="453"/>
        <v>71699.300000279996</v>
      </c>
      <c r="Z4854" s="13">
        <f t="shared" si="454"/>
        <v>453087</v>
      </c>
      <c r="AA4854" s="13">
        <f t="shared" si="455"/>
        <v>436.87021764000002</v>
      </c>
      <c r="AB4854" s="12" t="str">
        <f t="shared" si="456"/>
        <v>High</v>
      </c>
      <c r="AC4854" s="12" t="str">
        <f t="shared" si="457"/>
        <v>High Volume</v>
      </c>
    </row>
    <row r="4855" spans="1:29" x14ac:dyDescent="0.25">
      <c r="A4855" s="12">
        <v>1003021783</v>
      </c>
      <c r="B4855" s="12" t="s">
        <v>1222</v>
      </c>
      <c r="C4855" s="12" t="s">
        <v>987</v>
      </c>
      <c r="D4855" s="12"/>
      <c r="E4855" s="12" t="str">
        <f t="shared" si="452"/>
        <v xml:space="preserve">Texada,John </v>
      </c>
      <c r="F4855" s="12" t="s">
        <v>3260</v>
      </c>
      <c r="G4855" s="12" t="s">
        <v>235</v>
      </c>
      <c r="H4855" s="12" t="s">
        <v>236</v>
      </c>
      <c r="I4855" s="12" t="s">
        <v>5</v>
      </c>
      <c r="J4855" s="12" t="s">
        <v>2338</v>
      </c>
      <c r="K4855" s="12" t="s">
        <v>6</v>
      </c>
      <c r="L4855" s="12" t="s">
        <v>7</v>
      </c>
      <c r="M4855" s="12" t="s">
        <v>3258</v>
      </c>
      <c r="N4855" s="25">
        <v>78816</v>
      </c>
      <c r="O4855" s="12" t="s">
        <v>1114</v>
      </c>
      <c r="P4855" s="12" t="s">
        <v>3257</v>
      </c>
      <c r="Q4855" s="12" t="s">
        <v>3259</v>
      </c>
      <c r="R4855" s="12">
        <v>60</v>
      </c>
      <c r="S4855" s="12">
        <v>71</v>
      </c>
      <c r="T4855" s="12">
        <v>71</v>
      </c>
      <c r="U4855" s="13">
        <v>492</v>
      </c>
      <c r="V4855" s="13">
        <v>105.73056338000001</v>
      </c>
      <c r="W4855" s="13">
        <v>83.046197183000004</v>
      </c>
      <c r="X4855" s="13">
        <v>83.716619718000004</v>
      </c>
      <c r="Y4855" s="13">
        <f t="shared" si="453"/>
        <v>5896.2799999930003</v>
      </c>
      <c r="Z4855" s="13">
        <f t="shared" si="454"/>
        <v>34932</v>
      </c>
      <c r="AA4855" s="13">
        <f t="shared" si="455"/>
        <v>408.953802817</v>
      </c>
      <c r="AB4855" s="12" t="str">
        <f t="shared" si="456"/>
        <v>Medium</v>
      </c>
      <c r="AC4855" s="12" t="str">
        <f t="shared" si="457"/>
        <v>Low Volume</v>
      </c>
    </row>
    <row r="4856" spans="1:29" x14ac:dyDescent="0.25">
      <c r="A4856" s="12">
        <v>1003021783</v>
      </c>
      <c r="B4856" s="12" t="s">
        <v>1222</v>
      </c>
      <c r="C4856" s="12" t="s">
        <v>987</v>
      </c>
      <c r="D4856" s="12"/>
      <c r="E4856" s="12" t="str">
        <f t="shared" si="452"/>
        <v xml:space="preserve">Texada,John </v>
      </c>
      <c r="F4856" s="12" t="s">
        <v>3260</v>
      </c>
      <c r="G4856" s="12" t="s">
        <v>235</v>
      </c>
      <c r="H4856" s="12" t="s">
        <v>236</v>
      </c>
      <c r="I4856" s="12" t="s">
        <v>5</v>
      </c>
      <c r="J4856" s="12" t="s">
        <v>2338</v>
      </c>
      <c r="K4856" s="12" t="s">
        <v>6</v>
      </c>
      <c r="L4856" s="12" t="s">
        <v>7</v>
      </c>
      <c r="M4856" s="12" t="s">
        <v>3258</v>
      </c>
      <c r="N4856" s="25">
        <v>93880</v>
      </c>
      <c r="O4856" s="12" t="s">
        <v>66</v>
      </c>
      <c r="P4856" s="12" t="s">
        <v>3257</v>
      </c>
      <c r="Q4856" s="12" t="s">
        <v>3259</v>
      </c>
      <c r="R4856" s="12">
        <v>14</v>
      </c>
      <c r="S4856" s="12">
        <v>14</v>
      </c>
      <c r="T4856" s="12">
        <v>14</v>
      </c>
      <c r="U4856" s="13">
        <v>146</v>
      </c>
      <c r="V4856" s="13">
        <v>34.690714286000002</v>
      </c>
      <c r="W4856" s="13">
        <v>25.657142857</v>
      </c>
      <c r="X4856" s="13">
        <v>26.15</v>
      </c>
      <c r="Y4856" s="13">
        <f t="shared" si="453"/>
        <v>359.19999999800001</v>
      </c>
      <c r="Z4856" s="13">
        <f t="shared" si="454"/>
        <v>2044</v>
      </c>
      <c r="AA4856" s="13">
        <f t="shared" si="455"/>
        <v>120.342857143</v>
      </c>
      <c r="AB4856" s="12" t="str">
        <f t="shared" si="456"/>
        <v>Low</v>
      </c>
      <c r="AC4856" s="12" t="str">
        <f t="shared" si="457"/>
        <v>Low Volume</v>
      </c>
    </row>
    <row r="4857" spans="1:29" x14ac:dyDescent="0.25">
      <c r="A4857" s="12">
        <v>1003021783</v>
      </c>
      <c r="B4857" s="12" t="s">
        <v>1222</v>
      </c>
      <c r="C4857" s="12" t="s">
        <v>987</v>
      </c>
      <c r="D4857" s="12"/>
      <c r="E4857" s="12" t="str">
        <f t="shared" si="452"/>
        <v xml:space="preserve">Texada,John </v>
      </c>
      <c r="F4857" s="12" t="s">
        <v>3260</v>
      </c>
      <c r="G4857" s="12" t="s">
        <v>235</v>
      </c>
      <c r="H4857" s="12" t="s">
        <v>236</v>
      </c>
      <c r="I4857" s="12" t="s">
        <v>5</v>
      </c>
      <c r="J4857" s="12" t="s">
        <v>2338</v>
      </c>
      <c r="K4857" s="12" t="s">
        <v>6</v>
      </c>
      <c r="L4857" s="12" t="s">
        <v>7</v>
      </c>
      <c r="M4857" s="12" t="s">
        <v>3258</v>
      </c>
      <c r="N4857" s="25">
        <v>93971</v>
      </c>
      <c r="O4857" s="12" t="s">
        <v>68</v>
      </c>
      <c r="P4857" s="12" t="s">
        <v>3257</v>
      </c>
      <c r="Q4857" s="12" t="s">
        <v>3259</v>
      </c>
      <c r="R4857" s="12">
        <v>93</v>
      </c>
      <c r="S4857" s="12">
        <v>94</v>
      </c>
      <c r="T4857" s="12">
        <v>94</v>
      </c>
      <c r="U4857" s="13">
        <v>104</v>
      </c>
      <c r="V4857" s="13">
        <v>19.128297872000001</v>
      </c>
      <c r="W4857" s="13">
        <v>14.574680851</v>
      </c>
      <c r="X4857" s="13">
        <v>15.272446809</v>
      </c>
      <c r="Y4857" s="13">
        <f t="shared" si="453"/>
        <v>1370.019999994</v>
      </c>
      <c r="Z4857" s="13">
        <f t="shared" si="454"/>
        <v>9776</v>
      </c>
      <c r="AA4857" s="13">
        <f t="shared" si="455"/>
        <v>89.425319149000003</v>
      </c>
      <c r="AB4857" s="12" t="str">
        <f t="shared" si="456"/>
        <v>Low</v>
      </c>
      <c r="AC4857" s="12" t="str">
        <f t="shared" si="457"/>
        <v>Low Volume</v>
      </c>
    </row>
    <row r="4858" spans="1:29" x14ac:dyDescent="0.25">
      <c r="A4858" s="12">
        <v>1003021783</v>
      </c>
      <c r="B4858" s="12" t="s">
        <v>1222</v>
      </c>
      <c r="C4858" s="12" t="s">
        <v>987</v>
      </c>
      <c r="D4858" s="12"/>
      <c r="E4858" s="12" t="str">
        <f t="shared" si="452"/>
        <v xml:space="preserve">Texada,John </v>
      </c>
      <c r="F4858" s="12" t="s">
        <v>3260</v>
      </c>
      <c r="G4858" s="12" t="s">
        <v>235</v>
      </c>
      <c r="H4858" s="12" t="s">
        <v>236</v>
      </c>
      <c r="I4858" s="12" t="s">
        <v>5</v>
      </c>
      <c r="J4858" s="12" t="s">
        <v>2338</v>
      </c>
      <c r="K4858" s="12" t="s">
        <v>6</v>
      </c>
      <c r="L4858" s="12" t="s">
        <v>7</v>
      </c>
      <c r="M4858" s="12" t="s">
        <v>3258</v>
      </c>
      <c r="N4858" s="25">
        <v>93975</v>
      </c>
      <c r="O4858" s="12" t="s">
        <v>506</v>
      </c>
      <c r="P4858" s="12" t="s">
        <v>3257</v>
      </c>
      <c r="Q4858" s="12" t="s">
        <v>3239</v>
      </c>
      <c r="R4858" s="12">
        <v>23</v>
      </c>
      <c r="S4858" s="12">
        <v>24</v>
      </c>
      <c r="T4858" s="12">
        <v>24</v>
      </c>
      <c r="U4858" s="13">
        <v>413</v>
      </c>
      <c r="V4858" s="13">
        <v>50.267083333000002</v>
      </c>
      <c r="W4858" s="13">
        <v>40.042499999999997</v>
      </c>
      <c r="X4858" s="13">
        <v>40.832500000000003</v>
      </c>
      <c r="Y4858" s="13">
        <f t="shared" si="453"/>
        <v>961.02</v>
      </c>
      <c r="Z4858" s="13">
        <f t="shared" si="454"/>
        <v>9912</v>
      </c>
      <c r="AA4858" s="13">
        <f t="shared" si="455"/>
        <v>372.95749999999998</v>
      </c>
      <c r="AB4858" s="12" t="str">
        <f t="shared" si="456"/>
        <v>Low</v>
      </c>
      <c r="AC4858" s="12" t="str">
        <f t="shared" si="457"/>
        <v>Low Volume</v>
      </c>
    </row>
    <row r="4859" spans="1:29" x14ac:dyDescent="0.25">
      <c r="A4859" s="12">
        <v>1003004904</v>
      </c>
      <c r="B4859" s="12" t="s">
        <v>1317</v>
      </c>
      <c r="C4859" s="12"/>
      <c r="D4859" s="12"/>
      <c r="E4859" s="12" t="str">
        <f t="shared" si="452"/>
        <v xml:space="preserve">Texas Road Old Bridge Llc, </v>
      </c>
      <c r="F4859" s="12" t="s">
        <v>3261</v>
      </c>
      <c r="G4859" s="12" t="s">
        <v>1318</v>
      </c>
      <c r="H4859" s="12" t="s">
        <v>131</v>
      </c>
      <c r="I4859" s="12" t="s">
        <v>5</v>
      </c>
      <c r="J4859" s="12" t="s">
        <v>2338</v>
      </c>
      <c r="K4859" s="12" t="s">
        <v>6</v>
      </c>
      <c r="L4859" s="12" t="s">
        <v>1319</v>
      </c>
      <c r="M4859" s="12" t="s">
        <v>3258</v>
      </c>
      <c r="N4859" s="25">
        <v>90653</v>
      </c>
      <c r="O4859" s="12" t="s">
        <v>475</v>
      </c>
      <c r="P4859" s="12" t="s">
        <v>3258</v>
      </c>
      <c r="Q4859" s="12" t="s">
        <v>3239</v>
      </c>
      <c r="R4859" s="12">
        <v>17</v>
      </c>
      <c r="S4859" s="12">
        <v>17</v>
      </c>
      <c r="T4859" s="12">
        <v>17</v>
      </c>
      <c r="U4859" s="13">
        <v>87.88</v>
      </c>
      <c r="V4859" s="13">
        <v>81.819999999999993</v>
      </c>
      <c r="W4859" s="13">
        <v>81.819999999999993</v>
      </c>
      <c r="X4859" s="13">
        <v>81.819999999999993</v>
      </c>
      <c r="Y4859" s="13">
        <f t="shared" si="453"/>
        <v>1390.9399999999998</v>
      </c>
      <c r="Z4859" s="13">
        <f t="shared" si="454"/>
        <v>1493.96</v>
      </c>
      <c r="AA4859" s="13">
        <f t="shared" si="455"/>
        <v>6.0600000000000023</v>
      </c>
      <c r="AB4859" s="12" t="str">
        <f t="shared" si="456"/>
        <v>Low</v>
      </c>
      <c r="AC4859" s="12" t="str">
        <f t="shared" si="457"/>
        <v>Low Volume</v>
      </c>
    </row>
    <row r="4860" spans="1:29" x14ac:dyDescent="0.25">
      <c r="A4860" s="12">
        <v>1003004904</v>
      </c>
      <c r="B4860" s="12" t="s">
        <v>1317</v>
      </c>
      <c r="C4860" s="12"/>
      <c r="D4860" s="12"/>
      <c r="E4860" s="12" t="str">
        <f t="shared" si="452"/>
        <v xml:space="preserve">Texas Road Old Bridge Llc, </v>
      </c>
      <c r="F4860" s="12" t="s">
        <v>3261</v>
      </c>
      <c r="G4860" s="12" t="s">
        <v>1318</v>
      </c>
      <c r="H4860" s="12" t="s">
        <v>131</v>
      </c>
      <c r="I4860" s="12" t="s">
        <v>5</v>
      </c>
      <c r="J4860" s="12" t="s">
        <v>2338</v>
      </c>
      <c r="K4860" s="12" t="s">
        <v>6</v>
      </c>
      <c r="L4860" s="12" t="s">
        <v>1319</v>
      </c>
      <c r="M4860" s="12" t="s">
        <v>3258</v>
      </c>
      <c r="N4860" s="25">
        <v>91322</v>
      </c>
      <c r="O4860" s="12" t="s">
        <v>986</v>
      </c>
      <c r="P4860" s="12" t="s">
        <v>3258</v>
      </c>
      <c r="Q4860" s="12" t="s">
        <v>3239</v>
      </c>
      <c r="R4860" s="12">
        <v>13</v>
      </c>
      <c r="S4860" s="12">
        <v>13</v>
      </c>
      <c r="T4860" s="12">
        <v>13</v>
      </c>
      <c r="U4860" s="13">
        <v>156.14769231</v>
      </c>
      <c r="V4860" s="13">
        <v>147.11000000000001</v>
      </c>
      <c r="W4860" s="13">
        <v>147.11000000000001</v>
      </c>
      <c r="X4860" s="13">
        <v>147.11000000000001</v>
      </c>
      <c r="Y4860" s="13">
        <f t="shared" si="453"/>
        <v>1912.4300000000003</v>
      </c>
      <c r="Z4860" s="13">
        <f t="shared" si="454"/>
        <v>2029.92000003</v>
      </c>
      <c r="AA4860" s="13">
        <f t="shared" si="455"/>
        <v>9.0376923099999829</v>
      </c>
      <c r="AB4860" s="12" t="str">
        <f t="shared" si="456"/>
        <v>Low</v>
      </c>
      <c r="AC4860" s="12" t="str">
        <f t="shared" si="457"/>
        <v>Low Volume</v>
      </c>
    </row>
    <row r="4861" spans="1:29" x14ac:dyDescent="0.25">
      <c r="A4861" s="12">
        <v>1003004904</v>
      </c>
      <c r="B4861" s="12" t="s">
        <v>1317</v>
      </c>
      <c r="C4861" s="12"/>
      <c r="D4861" s="12"/>
      <c r="E4861" s="12" t="str">
        <f t="shared" si="452"/>
        <v xml:space="preserve">Texas Road Old Bridge Llc, </v>
      </c>
      <c r="F4861" s="12" t="s">
        <v>3261</v>
      </c>
      <c r="G4861" s="12" t="s">
        <v>1318</v>
      </c>
      <c r="H4861" s="12" t="s">
        <v>131</v>
      </c>
      <c r="I4861" s="12" t="s">
        <v>5</v>
      </c>
      <c r="J4861" s="12" t="s">
        <v>2338</v>
      </c>
      <c r="K4861" s="12" t="s">
        <v>6</v>
      </c>
      <c r="L4861" s="12" t="s">
        <v>1319</v>
      </c>
      <c r="M4861" s="12" t="s">
        <v>3258</v>
      </c>
      <c r="N4861" s="25">
        <v>90480</v>
      </c>
      <c r="O4861" s="12" t="s">
        <v>685</v>
      </c>
      <c r="P4861" s="12" t="s">
        <v>3257</v>
      </c>
      <c r="Q4861" s="12" t="s">
        <v>3239</v>
      </c>
      <c r="R4861" s="12">
        <v>16</v>
      </c>
      <c r="S4861" s="12">
        <v>16</v>
      </c>
      <c r="T4861" s="12">
        <v>16</v>
      </c>
      <c r="U4861" s="13">
        <v>49.201250000000002</v>
      </c>
      <c r="V4861" s="13">
        <v>47.32</v>
      </c>
      <c r="W4861" s="13">
        <v>47.32</v>
      </c>
      <c r="X4861" s="13">
        <v>42.56</v>
      </c>
      <c r="Y4861" s="13">
        <f t="shared" si="453"/>
        <v>757.12</v>
      </c>
      <c r="Z4861" s="13">
        <f t="shared" si="454"/>
        <v>787.22</v>
      </c>
      <c r="AA4861" s="13">
        <f t="shared" si="455"/>
        <v>1.8812500000000014</v>
      </c>
      <c r="AB4861" s="12" t="str">
        <f t="shared" si="456"/>
        <v>Low</v>
      </c>
      <c r="AC4861" s="12" t="str">
        <f t="shared" si="457"/>
        <v>Low Volume</v>
      </c>
    </row>
    <row r="4862" spans="1:29" x14ac:dyDescent="0.25">
      <c r="A4862" s="12">
        <v>1003004904</v>
      </c>
      <c r="B4862" s="12" t="s">
        <v>1317</v>
      </c>
      <c r="C4862" s="12"/>
      <c r="D4862" s="12"/>
      <c r="E4862" s="12" t="str">
        <f t="shared" si="452"/>
        <v xml:space="preserve">Texas Road Old Bridge Llc, </v>
      </c>
      <c r="F4862" s="12" t="s">
        <v>3261</v>
      </c>
      <c r="G4862" s="12" t="s">
        <v>1318</v>
      </c>
      <c r="H4862" s="12" t="s">
        <v>131</v>
      </c>
      <c r="I4862" s="12" t="s">
        <v>5</v>
      </c>
      <c r="J4862" s="12" t="s">
        <v>2338</v>
      </c>
      <c r="K4862" s="12" t="s">
        <v>6</v>
      </c>
      <c r="L4862" s="12" t="s">
        <v>1319</v>
      </c>
      <c r="M4862" s="12" t="s">
        <v>3258</v>
      </c>
      <c r="N4862" s="25" t="s">
        <v>151</v>
      </c>
      <c r="O4862" s="12" t="s">
        <v>152</v>
      </c>
      <c r="P4862" s="12" t="s">
        <v>3257</v>
      </c>
      <c r="Q4862" s="12" t="s">
        <v>3239</v>
      </c>
      <c r="R4862" s="12">
        <v>20</v>
      </c>
      <c r="S4862" s="12">
        <v>20</v>
      </c>
      <c r="T4862" s="12">
        <v>20</v>
      </c>
      <c r="U4862" s="13">
        <v>5</v>
      </c>
      <c r="V4862" s="13">
        <v>4.9000000000000004</v>
      </c>
      <c r="W4862" s="13">
        <v>4.9000000000000004</v>
      </c>
      <c r="X4862" s="13">
        <v>4.9000000000000004</v>
      </c>
      <c r="Y4862" s="13">
        <f t="shared" si="453"/>
        <v>98</v>
      </c>
      <c r="Z4862" s="13">
        <f t="shared" si="454"/>
        <v>100</v>
      </c>
      <c r="AA4862" s="13">
        <f t="shared" si="455"/>
        <v>9.9999999999999645E-2</v>
      </c>
      <c r="AB4862" s="12" t="str">
        <f t="shared" si="456"/>
        <v>Low</v>
      </c>
      <c r="AC4862" s="12" t="str">
        <f t="shared" si="457"/>
        <v>Low Volume</v>
      </c>
    </row>
    <row r="4863" spans="1:29" x14ac:dyDescent="0.25">
      <c r="A4863" s="12">
        <v>1003007386</v>
      </c>
      <c r="B4863" s="12" t="s">
        <v>1324</v>
      </c>
      <c r="C4863" s="12"/>
      <c r="D4863" s="12"/>
      <c r="E4863" s="12" t="str">
        <f t="shared" si="452"/>
        <v xml:space="preserve">The Giant Company, Llc, </v>
      </c>
      <c r="F4863" s="12" t="s">
        <v>3261</v>
      </c>
      <c r="G4863" s="12" t="s">
        <v>1325</v>
      </c>
      <c r="H4863" s="12" t="s">
        <v>4</v>
      </c>
      <c r="I4863" s="12" t="s">
        <v>5</v>
      </c>
      <c r="J4863" s="12" t="s">
        <v>2338</v>
      </c>
      <c r="K4863" s="12" t="s">
        <v>6</v>
      </c>
      <c r="L4863" s="12" t="s">
        <v>1316</v>
      </c>
      <c r="M4863" s="12" t="s">
        <v>3258</v>
      </c>
      <c r="N4863" s="25">
        <v>90653</v>
      </c>
      <c r="O4863" s="12" t="s">
        <v>475</v>
      </c>
      <c r="P4863" s="12" t="s">
        <v>3258</v>
      </c>
      <c r="Q4863" s="12" t="s">
        <v>3239</v>
      </c>
      <c r="R4863" s="12">
        <v>46</v>
      </c>
      <c r="S4863" s="12">
        <v>46</v>
      </c>
      <c r="T4863" s="12">
        <v>46</v>
      </c>
      <c r="U4863" s="13">
        <v>100.6</v>
      </c>
      <c r="V4863" s="13">
        <v>81.819999999999993</v>
      </c>
      <c r="W4863" s="13">
        <v>81.819999999999993</v>
      </c>
      <c r="X4863" s="13">
        <v>81.819999999999993</v>
      </c>
      <c r="Y4863" s="13">
        <f t="shared" si="453"/>
        <v>3763.72</v>
      </c>
      <c r="Z4863" s="13">
        <f t="shared" si="454"/>
        <v>4627.5999999999995</v>
      </c>
      <c r="AA4863" s="13">
        <f t="shared" si="455"/>
        <v>18.78</v>
      </c>
      <c r="AB4863" s="12" t="str">
        <f t="shared" si="456"/>
        <v>Low</v>
      </c>
      <c r="AC4863" s="12" t="str">
        <f t="shared" si="457"/>
        <v>Low Volume</v>
      </c>
    </row>
    <row r="4864" spans="1:29" x14ac:dyDescent="0.25">
      <c r="A4864" s="12">
        <v>1003007386</v>
      </c>
      <c r="B4864" s="12" t="s">
        <v>1324</v>
      </c>
      <c r="C4864" s="12"/>
      <c r="D4864" s="12"/>
      <c r="E4864" s="12" t="str">
        <f t="shared" si="452"/>
        <v xml:space="preserve">The Giant Company, Llc, </v>
      </c>
      <c r="F4864" s="12" t="s">
        <v>3261</v>
      </c>
      <c r="G4864" s="12" t="s">
        <v>1325</v>
      </c>
      <c r="H4864" s="12" t="s">
        <v>4</v>
      </c>
      <c r="I4864" s="12" t="s">
        <v>5</v>
      </c>
      <c r="J4864" s="12" t="s">
        <v>2338</v>
      </c>
      <c r="K4864" s="12" t="s">
        <v>6</v>
      </c>
      <c r="L4864" s="12" t="s">
        <v>1316</v>
      </c>
      <c r="M4864" s="12" t="s">
        <v>3258</v>
      </c>
      <c r="N4864" s="25">
        <v>90662</v>
      </c>
      <c r="O4864" s="12" t="s">
        <v>147</v>
      </c>
      <c r="P4864" s="12" t="s">
        <v>3258</v>
      </c>
      <c r="Q4864" s="12" t="s">
        <v>3239</v>
      </c>
      <c r="R4864" s="12">
        <v>35</v>
      </c>
      <c r="S4864" s="12">
        <v>35</v>
      </c>
      <c r="T4864" s="12">
        <v>35</v>
      </c>
      <c r="U4864" s="13">
        <v>104.6</v>
      </c>
      <c r="V4864" s="13">
        <v>81.819999999999993</v>
      </c>
      <c r="W4864" s="13">
        <v>81.819999999999993</v>
      </c>
      <c r="X4864" s="13">
        <v>81.819999999999993</v>
      </c>
      <c r="Y4864" s="13">
        <f t="shared" si="453"/>
        <v>2863.7</v>
      </c>
      <c r="Z4864" s="13">
        <f t="shared" si="454"/>
        <v>3661</v>
      </c>
      <c r="AA4864" s="13">
        <f t="shared" si="455"/>
        <v>22.78</v>
      </c>
      <c r="AB4864" s="12" t="str">
        <f t="shared" si="456"/>
        <v>Low</v>
      </c>
      <c r="AC4864" s="12" t="str">
        <f t="shared" si="457"/>
        <v>Low Volume</v>
      </c>
    </row>
    <row r="4865" spans="1:29" x14ac:dyDescent="0.25">
      <c r="A4865" s="12">
        <v>1003007386</v>
      </c>
      <c r="B4865" s="12" t="s">
        <v>1324</v>
      </c>
      <c r="C4865" s="12"/>
      <c r="D4865" s="12"/>
      <c r="E4865" s="12" t="str">
        <f t="shared" si="452"/>
        <v xml:space="preserve">The Giant Company, Llc, </v>
      </c>
      <c r="F4865" s="12" t="s">
        <v>3261</v>
      </c>
      <c r="G4865" s="12" t="s">
        <v>1325</v>
      </c>
      <c r="H4865" s="12" t="s">
        <v>4</v>
      </c>
      <c r="I4865" s="12" t="s">
        <v>5</v>
      </c>
      <c r="J4865" s="12" t="s">
        <v>2338</v>
      </c>
      <c r="K4865" s="12" t="s">
        <v>6</v>
      </c>
      <c r="L4865" s="12" t="s">
        <v>1316</v>
      </c>
      <c r="M4865" s="12" t="s">
        <v>3258</v>
      </c>
      <c r="N4865" s="25">
        <v>91320</v>
      </c>
      <c r="O4865" s="12" t="s">
        <v>453</v>
      </c>
      <c r="P4865" s="12" t="s">
        <v>3258</v>
      </c>
      <c r="Q4865" s="12" t="s">
        <v>3239</v>
      </c>
      <c r="R4865" s="12">
        <v>21</v>
      </c>
      <c r="S4865" s="12">
        <v>21</v>
      </c>
      <c r="T4865" s="12">
        <v>21</v>
      </c>
      <c r="U4865" s="13">
        <v>183.44</v>
      </c>
      <c r="V4865" s="13">
        <v>152.78</v>
      </c>
      <c r="W4865" s="13">
        <v>152.78</v>
      </c>
      <c r="X4865" s="13">
        <v>152.78</v>
      </c>
      <c r="Y4865" s="13">
        <f t="shared" si="453"/>
        <v>3208.38</v>
      </c>
      <c r="Z4865" s="13">
        <f t="shared" si="454"/>
        <v>3852.24</v>
      </c>
      <c r="AA4865" s="13">
        <f t="shared" si="455"/>
        <v>30.659999999999997</v>
      </c>
      <c r="AB4865" s="12" t="str">
        <f t="shared" si="456"/>
        <v>Low</v>
      </c>
      <c r="AC4865" s="12" t="str">
        <f t="shared" si="457"/>
        <v>Low Volume</v>
      </c>
    </row>
    <row r="4866" spans="1:29" x14ac:dyDescent="0.25">
      <c r="A4866" s="12">
        <v>1003007386</v>
      </c>
      <c r="B4866" s="12" t="s">
        <v>1324</v>
      </c>
      <c r="C4866" s="12"/>
      <c r="D4866" s="12"/>
      <c r="E4866" s="12" t="str">
        <f t="shared" si="452"/>
        <v xml:space="preserve">The Giant Company, Llc, </v>
      </c>
      <c r="F4866" s="12" t="s">
        <v>3261</v>
      </c>
      <c r="G4866" s="12" t="s">
        <v>1325</v>
      </c>
      <c r="H4866" s="12" t="s">
        <v>4</v>
      </c>
      <c r="I4866" s="12" t="s">
        <v>5</v>
      </c>
      <c r="J4866" s="12" t="s">
        <v>2338</v>
      </c>
      <c r="K4866" s="12" t="s">
        <v>6</v>
      </c>
      <c r="L4866" s="12" t="s">
        <v>1316</v>
      </c>
      <c r="M4866" s="12" t="s">
        <v>3258</v>
      </c>
      <c r="N4866" s="25">
        <v>91322</v>
      </c>
      <c r="O4866" s="12" t="s">
        <v>986</v>
      </c>
      <c r="P4866" s="12" t="s">
        <v>3258</v>
      </c>
      <c r="Q4866" s="12" t="s">
        <v>3239</v>
      </c>
      <c r="R4866" s="12">
        <v>51</v>
      </c>
      <c r="S4866" s="12">
        <v>58</v>
      </c>
      <c r="T4866" s="12">
        <v>58</v>
      </c>
      <c r="U4866" s="13">
        <v>176.67241379000001</v>
      </c>
      <c r="V4866" s="13">
        <v>154.9637931</v>
      </c>
      <c r="W4866" s="13">
        <v>154.9637931</v>
      </c>
      <c r="X4866" s="13">
        <v>154.9637931</v>
      </c>
      <c r="Y4866" s="13">
        <f t="shared" si="453"/>
        <v>8987.8999997999999</v>
      </c>
      <c r="Z4866" s="13">
        <f t="shared" si="454"/>
        <v>10246.99999982</v>
      </c>
      <c r="AA4866" s="13">
        <f t="shared" si="455"/>
        <v>21.708620690000004</v>
      </c>
      <c r="AB4866" s="12" t="str">
        <f t="shared" si="456"/>
        <v>Medium</v>
      </c>
      <c r="AC4866" s="12" t="str">
        <f t="shared" si="457"/>
        <v>Low Volume</v>
      </c>
    </row>
    <row r="4867" spans="1:29" x14ac:dyDescent="0.25">
      <c r="A4867" s="12">
        <v>1003007386</v>
      </c>
      <c r="B4867" s="12" t="s">
        <v>1324</v>
      </c>
      <c r="C4867" s="12"/>
      <c r="D4867" s="12"/>
      <c r="E4867" s="12" t="str">
        <f t="shared" ref="E4867:E4930" si="458">B4867 &amp; "," &amp; C4867 &amp; " " &amp; D4867</f>
        <v xml:space="preserve">The Giant Company, Llc, </v>
      </c>
      <c r="F4867" s="12" t="s">
        <v>3261</v>
      </c>
      <c r="G4867" s="12" t="s">
        <v>1325</v>
      </c>
      <c r="H4867" s="12" t="s">
        <v>4</v>
      </c>
      <c r="I4867" s="12" t="s">
        <v>5</v>
      </c>
      <c r="J4867" s="12" t="s">
        <v>2338</v>
      </c>
      <c r="K4867" s="12" t="s">
        <v>6</v>
      </c>
      <c r="L4867" s="12" t="s">
        <v>1316</v>
      </c>
      <c r="M4867" s="12" t="s">
        <v>3258</v>
      </c>
      <c r="N4867" s="25">
        <v>90480</v>
      </c>
      <c r="O4867" s="12" t="s">
        <v>685</v>
      </c>
      <c r="P4867" s="12" t="s">
        <v>3257</v>
      </c>
      <c r="Q4867" s="12" t="s">
        <v>3239</v>
      </c>
      <c r="R4867" s="12">
        <v>71</v>
      </c>
      <c r="S4867" s="12">
        <v>78</v>
      </c>
      <c r="T4867" s="12">
        <v>78</v>
      </c>
      <c r="U4867" s="13">
        <v>41.56</v>
      </c>
      <c r="V4867" s="13">
        <v>40.729999999999997</v>
      </c>
      <c r="W4867" s="13">
        <v>40.729999999999997</v>
      </c>
      <c r="X4867" s="13">
        <v>42.56</v>
      </c>
      <c r="Y4867" s="13">
        <f t="shared" ref="Y4867:Y4930" si="459">S4867*W4867</f>
        <v>3176.9399999999996</v>
      </c>
      <c r="Z4867" s="13">
        <f t="shared" ref="Z4867:Z4930" si="460">S4867*U4867</f>
        <v>3241.6800000000003</v>
      </c>
      <c r="AA4867" s="13">
        <f t="shared" ref="AA4867:AA4930" si="461">U4867-W4867</f>
        <v>0.8300000000000054</v>
      </c>
      <c r="AB4867" s="12" t="str">
        <f t="shared" ref="AB4867:AB4930" si="462">IF(Y4867&lt;5000,"Low",IF(Y4867&lt;=10000,"Medium","High"))</f>
        <v>Low</v>
      </c>
      <c r="AC4867" s="12" t="str">
        <f t="shared" ref="AC4867:AC4930" si="463">IF(S4867&lt;100,"Low Volume",IF(S4867&lt;500,"Medium Volume","High Volume"))</f>
        <v>Low Volume</v>
      </c>
    </row>
    <row r="4868" spans="1:29" x14ac:dyDescent="0.25">
      <c r="A4868" s="12">
        <v>1003007386</v>
      </c>
      <c r="B4868" s="12" t="s">
        <v>1324</v>
      </c>
      <c r="C4868" s="12"/>
      <c r="D4868" s="12"/>
      <c r="E4868" s="12" t="str">
        <f t="shared" si="458"/>
        <v xml:space="preserve">The Giant Company, Llc, </v>
      </c>
      <c r="F4868" s="12" t="s">
        <v>3261</v>
      </c>
      <c r="G4868" s="12" t="s">
        <v>1325</v>
      </c>
      <c r="H4868" s="12" t="s">
        <v>4</v>
      </c>
      <c r="I4868" s="12" t="s">
        <v>5</v>
      </c>
      <c r="J4868" s="12" t="s">
        <v>2338</v>
      </c>
      <c r="K4868" s="12" t="s">
        <v>6</v>
      </c>
      <c r="L4868" s="12" t="s">
        <v>1316</v>
      </c>
      <c r="M4868" s="12" t="s">
        <v>3258</v>
      </c>
      <c r="N4868" s="25" t="s">
        <v>151</v>
      </c>
      <c r="O4868" s="12" t="s">
        <v>152</v>
      </c>
      <c r="P4868" s="12" t="s">
        <v>3257</v>
      </c>
      <c r="Q4868" s="12" t="s">
        <v>3239</v>
      </c>
      <c r="R4868" s="12">
        <v>89</v>
      </c>
      <c r="S4868" s="12">
        <v>89</v>
      </c>
      <c r="T4868" s="12">
        <v>89</v>
      </c>
      <c r="U4868" s="13">
        <v>31.526292134999998</v>
      </c>
      <c r="V4868" s="13">
        <v>30.77</v>
      </c>
      <c r="W4868" s="13">
        <v>30.77</v>
      </c>
      <c r="X4868" s="13">
        <v>31.92</v>
      </c>
      <c r="Y4868" s="13">
        <f t="shared" si="459"/>
        <v>2738.5299999999997</v>
      </c>
      <c r="Z4868" s="13">
        <f t="shared" si="460"/>
        <v>2805.840000015</v>
      </c>
      <c r="AA4868" s="13">
        <f t="shared" si="461"/>
        <v>0.75629213499999892</v>
      </c>
      <c r="AB4868" s="12" t="str">
        <f t="shared" si="462"/>
        <v>Low</v>
      </c>
      <c r="AC4868" s="12" t="str">
        <f t="shared" si="463"/>
        <v>Low Volume</v>
      </c>
    </row>
    <row r="4869" spans="1:29" x14ac:dyDescent="0.25">
      <c r="A4869" s="12">
        <v>1003017989</v>
      </c>
      <c r="B4869" s="12" t="s">
        <v>2173</v>
      </c>
      <c r="C4869" s="12" t="s">
        <v>1172</v>
      </c>
      <c r="D4869" s="12"/>
      <c r="E4869" s="12" t="str">
        <f t="shared" si="458"/>
        <v xml:space="preserve">Topala,Alexander </v>
      </c>
      <c r="F4869" s="12" t="s">
        <v>3260</v>
      </c>
      <c r="G4869" s="12" t="s">
        <v>2174</v>
      </c>
      <c r="H4869" s="12" t="s">
        <v>318</v>
      </c>
      <c r="I4869" s="12" t="s">
        <v>5</v>
      </c>
      <c r="J4869" s="12" t="s">
        <v>2338</v>
      </c>
      <c r="K4869" s="12" t="s">
        <v>6</v>
      </c>
      <c r="L4869" s="12" t="s">
        <v>191</v>
      </c>
      <c r="M4869" s="12" t="s">
        <v>3258</v>
      </c>
      <c r="N4869" s="25">
        <v>731</v>
      </c>
      <c r="O4869" s="12" t="s">
        <v>253</v>
      </c>
      <c r="P4869" s="12" t="s">
        <v>3257</v>
      </c>
      <c r="Q4869" s="12" t="s">
        <v>3259</v>
      </c>
      <c r="R4869" s="12">
        <v>12</v>
      </c>
      <c r="S4869" s="12">
        <v>12</v>
      </c>
      <c r="T4869" s="12">
        <v>12</v>
      </c>
      <c r="U4869" s="13">
        <v>642.66666667000004</v>
      </c>
      <c r="V4869" s="13">
        <v>71.678333332999998</v>
      </c>
      <c r="W4869" s="13">
        <v>57.111666667000001</v>
      </c>
      <c r="X4869" s="13">
        <v>57.807499999999997</v>
      </c>
      <c r="Y4869" s="13">
        <f t="shared" si="459"/>
        <v>685.34000000399999</v>
      </c>
      <c r="Z4869" s="13">
        <f t="shared" si="460"/>
        <v>7712.0000000400005</v>
      </c>
      <c r="AA4869" s="13">
        <f t="shared" si="461"/>
        <v>585.55500000300003</v>
      </c>
      <c r="AB4869" s="12" t="str">
        <f t="shared" si="462"/>
        <v>Low</v>
      </c>
      <c r="AC4869" s="12" t="str">
        <f t="shared" si="463"/>
        <v>Low Volume</v>
      </c>
    </row>
    <row r="4870" spans="1:29" x14ac:dyDescent="0.25">
      <c r="A4870" s="12">
        <v>1003017989</v>
      </c>
      <c r="B4870" s="12" t="s">
        <v>2173</v>
      </c>
      <c r="C4870" s="12" t="s">
        <v>1172</v>
      </c>
      <c r="D4870" s="12"/>
      <c r="E4870" s="12" t="str">
        <f t="shared" si="458"/>
        <v xml:space="preserve">Topala,Alexander </v>
      </c>
      <c r="F4870" s="12" t="s">
        <v>3260</v>
      </c>
      <c r="G4870" s="12" t="s">
        <v>2174</v>
      </c>
      <c r="H4870" s="12" t="s">
        <v>318</v>
      </c>
      <c r="I4870" s="12" t="s">
        <v>5</v>
      </c>
      <c r="J4870" s="12" t="s">
        <v>2338</v>
      </c>
      <c r="K4870" s="12" t="s">
        <v>6</v>
      </c>
      <c r="L4870" s="12" t="s">
        <v>191</v>
      </c>
      <c r="M4870" s="12" t="s">
        <v>3258</v>
      </c>
      <c r="N4870" s="25">
        <v>812</v>
      </c>
      <c r="O4870" s="12" t="s">
        <v>254</v>
      </c>
      <c r="P4870" s="12" t="s">
        <v>3257</v>
      </c>
      <c r="Q4870" s="12" t="s">
        <v>3259</v>
      </c>
      <c r="R4870" s="12">
        <v>11</v>
      </c>
      <c r="S4870" s="12">
        <v>11</v>
      </c>
      <c r="T4870" s="12">
        <v>11</v>
      </c>
      <c r="U4870" s="13">
        <v>555.95454544999996</v>
      </c>
      <c r="V4870" s="13">
        <v>53.702727273000001</v>
      </c>
      <c r="W4870" s="13">
        <v>53.702727273000001</v>
      </c>
      <c r="X4870" s="13">
        <v>54.356363635999998</v>
      </c>
      <c r="Y4870" s="13">
        <f t="shared" si="459"/>
        <v>590.73000000299999</v>
      </c>
      <c r="Z4870" s="13">
        <f t="shared" si="460"/>
        <v>6115.4999999499996</v>
      </c>
      <c r="AA4870" s="13">
        <f t="shared" si="461"/>
        <v>502.25181817699996</v>
      </c>
      <c r="AB4870" s="12" t="str">
        <f t="shared" si="462"/>
        <v>Low</v>
      </c>
      <c r="AC4870" s="12" t="str">
        <f t="shared" si="463"/>
        <v>Low Volume</v>
      </c>
    </row>
    <row r="4871" spans="1:29" x14ac:dyDescent="0.25">
      <c r="A4871" s="12">
        <v>1003005059</v>
      </c>
      <c r="B4871" s="12" t="s">
        <v>1768</v>
      </c>
      <c r="C4871" s="12"/>
      <c r="D4871" s="12"/>
      <c r="E4871" s="12" t="str">
        <f t="shared" si="458"/>
        <v xml:space="preserve">Torrington Area Health District, </v>
      </c>
      <c r="F4871" s="12" t="s">
        <v>3261</v>
      </c>
      <c r="G4871" s="12" t="s">
        <v>1769</v>
      </c>
      <c r="H4871" s="12" t="s">
        <v>300</v>
      </c>
      <c r="I4871" s="12" t="s">
        <v>1767</v>
      </c>
      <c r="J4871" s="12" t="s">
        <v>2339</v>
      </c>
      <c r="K4871" s="12" t="s">
        <v>6</v>
      </c>
      <c r="L4871" s="12" t="s">
        <v>1323</v>
      </c>
      <c r="M4871" s="12" t="s">
        <v>3258</v>
      </c>
      <c r="N4871" s="25">
        <v>90662</v>
      </c>
      <c r="O4871" s="12" t="s">
        <v>147</v>
      </c>
      <c r="P4871" s="12" t="s">
        <v>3258</v>
      </c>
      <c r="Q4871" s="12" t="s">
        <v>3239</v>
      </c>
      <c r="R4871" s="12">
        <v>40</v>
      </c>
      <c r="S4871" s="12">
        <v>40</v>
      </c>
      <c r="T4871" s="12">
        <v>40</v>
      </c>
      <c r="U4871" s="13">
        <v>82.653999999999996</v>
      </c>
      <c r="V4871" s="13">
        <v>80.998999999999995</v>
      </c>
      <c r="W4871" s="13">
        <v>80.998999999999995</v>
      </c>
      <c r="X4871" s="13">
        <v>80.998999999999995</v>
      </c>
      <c r="Y4871" s="13">
        <f t="shared" si="459"/>
        <v>3239.96</v>
      </c>
      <c r="Z4871" s="13">
        <f t="shared" si="460"/>
        <v>3306.16</v>
      </c>
      <c r="AA4871" s="13">
        <f t="shared" si="461"/>
        <v>1.6550000000000011</v>
      </c>
      <c r="AB4871" s="12" t="str">
        <f t="shared" si="462"/>
        <v>Low</v>
      </c>
      <c r="AC4871" s="12" t="str">
        <f t="shared" si="463"/>
        <v>Low Volume</v>
      </c>
    </row>
    <row r="4872" spans="1:29" x14ac:dyDescent="0.25">
      <c r="A4872" s="12">
        <v>1003005059</v>
      </c>
      <c r="B4872" s="12" t="s">
        <v>1768</v>
      </c>
      <c r="C4872" s="12"/>
      <c r="D4872" s="12"/>
      <c r="E4872" s="12" t="str">
        <f t="shared" si="458"/>
        <v xml:space="preserve">Torrington Area Health District, </v>
      </c>
      <c r="F4872" s="12" t="s">
        <v>3261</v>
      </c>
      <c r="G4872" s="12" t="s">
        <v>1769</v>
      </c>
      <c r="H4872" s="12" t="s">
        <v>300</v>
      </c>
      <c r="I4872" s="12" t="s">
        <v>1767</v>
      </c>
      <c r="J4872" s="12" t="s">
        <v>2339</v>
      </c>
      <c r="K4872" s="12" t="s">
        <v>6</v>
      </c>
      <c r="L4872" s="12" t="s">
        <v>1323</v>
      </c>
      <c r="M4872" s="12" t="s">
        <v>3258</v>
      </c>
      <c r="N4872" s="25" t="s">
        <v>151</v>
      </c>
      <c r="O4872" s="12" t="s">
        <v>152</v>
      </c>
      <c r="P4872" s="12" t="s">
        <v>3257</v>
      </c>
      <c r="Q4872" s="12" t="s">
        <v>3239</v>
      </c>
      <c r="R4872" s="12">
        <v>41</v>
      </c>
      <c r="S4872" s="12">
        <v>41</v>
      </c>
      <c r="T4872" s="12">
        <v>41</v>
      </c>
      <c r="U4872" s="13">
        <v>33.899024390000001</v>
      </c>
      <c r="V4872" s="13">
        <v>33.220975610000004</v>
      </c>
      <c r="W4872" s="13">
        <v>33.220975610000004</v>
      </c>
      <c r="X4872" s="13">
        <v>31.92</v>
      </c>
      <c r="Y4872" s="13">
        <f t="shared" si="459"/>
        <v>1362.0600000100001</v>
      </c>
      <c r="Z4872" s="13">
        <f t="shared" si="460"/>
        <v>1389.85999999</v>
      </c>
      <c r="AA4872" s="13">
        <f t="shared" si="461"/>
        <v>0.67804877999999746</v>
      </c>
      <c r="AB4872" s="12" t="str">
        <f t="shared" si="462"/>
        <v>Low</v>
      </c>
      <c r="AC4872" s="12" t="str">
        <f t="shared" si="463"/>
        <v>Low Volume</v>
      </c>
    </row>
    <row r="4873" spans="1:29" x14ac:dyDescent="0.25">
      <c r="A4873" s="12">
        <v>1003001645</v>
      </c>
      <c r="B4873" s="12" t="s">
        <v>1144</v>
      </c>
      <c r="C4873" s="12" t="s">
        <v>1145</v>
      </c>
      <c r="D4873" s="12"/>
      <c r="E4873" s="12" t="str">
        <f t="shared" si="458"/>
        <v xml:space="preserve">Trivedi,Vinod </v>
      </c>
      <c r="F4873" s="12" t="s">
        <v>3260</v>
      </c>
      <c r="G4873" s="12" t="s">
        <v>1146</v>
      </c>
      <c r="H4873" s="12" t="s">
        <v>219</v>
      </c>
      <c r="I4873" s="12" t="s">
        <v>5</v>
      </c>
      <c r="J4873" s="12" t="s">
        <v>2338</v>
      </c>
      <c r="K4873" s="12" t="s">
        <v>6</v>
      </c>
      <c r="L4873" s="12" t="s">
        <v>1147</v>
      </c>
      <c r="M4873" s="12" t="s">
        <v>3258</v>
      </c>
      <c r="N4873" s="25">
        <v>99204</v>
      </c>
      <c r="O4873" s="12" t="s">
        <v>96</v>
      </c>
      <c r="P4873" s="12" t="s">
        <v>3257</v>
      </c>
      <c r="Q4873" s="12" t="s">
        <v>3239</v>
      </c>
      <c r="R4873" s="12">
        <v>11</v>
      </c>
      <c r="S4873" s="12">
        <v>11</v>
      </c>
      <c r="T4873" s="12">
        <v>11</v>
      </c>
      <c r="U4873" s="13">
        <v>465</v>
      </c>
      <c r="V4873" s="13">
        <v>179.8</v>
      </c>
      <c r="W4873" s="13">
        <v>135.55272726999999</v>
      </c>
      <c r="X4873" s="13">
        <v>122.01363636000001</v>
      </c>
      <c r="Y4873" s="13">
        <f t="shared" si="459"/>
        <v>1491.0799999699998</v>
      </c>
      <c r="Z4873" s="13">
        <f t="shared" si="460"/>
        <v>5115</v>
      </c>
      <c r="AA4873" s="13">
        <f t="shared" si="461"/>
        <v>329.44727273000001</v>
      </c>
      <c r="AB4873" s="12" t="str">
        <f t="shared" si="462"/>
        <v>Low</v>
      </c>
      <c r="AC4873" s="12" t="str">
        <f t="shared" si="463"/>
        <v>Low Volume</v>
      </c>
    </row>
    <row r="4874" spans="1:29" x14ac:dyDescent="0.25">
      <c r="A4874" s="12">
        <v>1003001645</v>
      </c>
      <c r="B4874" s="12" t="s">
        <v>1144</v>
      </c>
      <c r="C4874" s="12" t="s">
        <v>1145</v>
      </c>
      <c r="D4874" s="12"/>
      <c r="E4874" s="12" t="str">
        <f t="shared" si="458"/>
        <v xml:space="preserve">Trivedi,Vinod </v>
      </c>
      <c r="F4874" s="12" t="s">
        <v>3260</v>
      </c>
      <c r="G4874" s="12" t="s">
        <v>1146</v>
      </c>
      <c r="H4874" s="12" t="s">
        <v>219</v>
      </c>
      <c r="I4874" s="12" t="s">
        <v>5</v>
      </c>
      <c r="J4874" s="12" t="s">
        <v>2338</v>
      </c>
      <c r="K4874" s="12" t="s">
        <v>6</v>
      </c>
      <c r="L4874" s="12" t="s">
        <v>1147</v>
      </c>
      <c r="M4874" s="12" t="s">
        <v>3258</v>
      </c>
      <c r="N4874" s="25">
        <v>99213</v>
      </c>
      <c r="O4874" s="12" t="s">
        <v>98</v>
      </c>
      <c r="P4874" s="12" t="s">
        <v>3257</v>
      </c>
      <c r="Q4874" s="12" t="s">
        <v>3239</v>
      </c>
      <c r="R4874" s="12">
        <v>14</v>
      </c>
      <c r="S4874" s="12">
        <v>19</v>
      </c>
      <c r="T4874" s="12">
        <v>19</v>
      </c>
      <c r="U4874" s="13">
        <v>200</v>
      </c>
      <c r="V4874" s="13">
        <v>98.423157895000003</v>
      </c>
      <c r="W4874" s="13">
        <v>71.742631579000005</v>
      </c>
      <c r="X4874" s="13">
        <v>63.922105262999999</v>
      </c>
      <c r="Y4874" s="13">
        <f t="shared" si="459"/>
        <v>1363.1100000010001</v>
      </c>
      <c r="Z4874" s="13">
        <f t="shared" si="460"/>
        <v>3800</v>
      </c>
      <c r="AA4874" s="13">
        <f t="shared" si="461"/>
        <v>128.257368421</v>
      </c>
      <c r="AB4874" s="12" t="str">
        <f t="shared" si="462"/>
        <v>Low</v>
      </c>
      <c r="AC4874" s="12" t="str">
        <f t="shared" si="463"/>
        <v>Low Volume</v>
      </c>
    </row>
    <row r="4875" spans="1:29" x14ac:dyDescent="0.25">
      <c r="A4875" s="12">
        <v>1003001645</v>
      </c>
      <c r="B4875" s="12" t="s">
        <v>1144</v>
      </c>
      <c r="C4875" s="12" t="s">
        <v>1145</v>
      </c>
      <c r="D4875" s="12"/>
      <c r="E4875" s="12" t="str">
        <f t="shared" si="458"/>
        <v xml:space="preserve">Trivedi,Vinod </v>
      </c>
      <c r="F4875" s="12" t="s">
        <v>3260</v>
      </c>
      <c r="G4875" s="12" t="s">
        <v>1146</v>
      </c>
      <c r="H4875" s="12" t="s">
        <v>219</v>
      </c>
      <c r="I4875" s="12" t="s">
        <v>5</v>
      </c>
      <c r="J4875" s="12" t="s">
        <v>2338</v>
      </c>
      <c r="K4875" s="12" t="s">
        <v>6</v>
      </c>
      <c r="L4875" s="12" t="s">
        <v>1147</v>
      </c>
      <c r="M4875" s="12" t="s">
        <v>3258</v>
      </c>
      <c r="N4875" s="25">
        <v>99214</v>
      </c>
      <c r="O4875" s="12" t="s">
        <v>99</v>
      </c>
      <c r="P4875" s="12" t="s">
        <v>3257</v>
      </c>
      <c r="Q4875" s="12" t="s">
        <v>3239</v>
      </c>
      <c r="R4875" s="12">
        <v>82</v>
      </c>
      <c r="S4875" s="12">
        <v>122</v>
      </c>
      <c r="T4875" s="12">
        <v>122</v>
      </c>
      <c r="U4875" s="13">
        <v>300</v>
      </c>
      <c r="V4875" s="13">
        <v>139.15360655999999</v>
      </c>
      <c r="W4875" s="13">
        <v>107.66491803</v>
      </c>
      <c r="X4875" s="13">
        <v>96.461721311000005</v>
      </c>
      <c r="Y4875" s="13">
        <f t="shared" si="459"/>
        <v>13135.119999659999</v>
      </c>
      <c r="Z4875" s="13">
        <f t="shared" si="460"/>
        <v>36600</v>
      </c>
      <c r="AA4875" s="13">
        <f t="shared" si="461"/>
        <v>192.33508197</v>
      </c>
      <c r="AB4875" s="12" t="str">
        <f t="shared" si="462"/>
        <v>High</v>
      </c>
      <c r="AC4875" s="12" t="str">
        <f t="shared" si="463"/>
        <v>Medium Volume</v>
      </c>
    </row>
    <row r="4876" spans="1:29" x14ac:dyDescent="0.25">
      <c r="A4876" s="12">
        <v>1003001645</v>
      </c>
      <c r="B4876" s="12" t="s">
        <v>1144</v>
      </c>
      <c r="C4876" s="12" t="s">
        <v>1145</v>
      </c>
      <c r="D4876" s="12"/>
      <c r="E4876" s="12" t="str">
        <f t="shared" si="458"/>
        <v xml:space="preserve">Trivedi,Vinod </v>
      </c>
      <c r="F4876" s="12" t="s">
        <v>3260</v>
      </c>
      <c r="G4876" s="12" t="s">
        <v>1146</v>
      </c>
      <c r="H4876" s="12" t="s">
        <v>219</v>
      </c>
      <c r="I4876" s="12" t="s">
        <v>5</v>
      </c>
      <c r="J4876" s="12" t="s">
        <v>2338</v>
      </c>
      <c r="K4876" s="12" t="s">
        <v>6</v>
      </c>
      <c r="L4876" s="12" t="s">
        <v>1147</v>
      </c>
      <c r="M4876" s="12" t="s">
        <v>3258</v>
      </c>
      <c r="N4876" s="25">
        <v>99223</v>
      </c>
      <c r="O4876" s="12" t="s">
        <v>123</v>
      </c>
      <c r="P4876" s="12" t="s">
        <v>3257</v>
      </c>
      <c r="Q4876" s="12" t="s">
        <v>3259</v>
      </c>
      <c r="R4876" s="12">
        <v>366</v>
      </c>
      <c r="S4876" s="12">
        <v>426</v>
      </c>
      <c r="T4876" s="12">
        <v>426</v>
      </c>
      <c r="U4876" s="13">
        <v>585</v>
      </c>
      <c r="V4876" s="13">
        <v>180.00197183</v>
      </c>
      <c r="W4876" s="13">
        <v>142.61413146000001</v>
      </c>
      <c r="X4876" s="13">
        <v>132.04016432</v>
      </c>
      <c r="Y4876" s="13">
        <f t="shared" si="459"/>
        <v>60753.620001960007</v>
      </c>
      <c r="Z4876" s="13">
        <f t="shared" si="460"/>
        <v>249210</v>
      </c>
      <c r="AA4876" s="13">
        <f t="shared" si="461"/>
        <v>442.38586853999999</v>
      </c>
      <c r="AB4876" s="12" t="str">
        <f t="shared" si="462"/>
        <v>High</v>
      </c>
      <c r="AC4876" s="12" t="str">
        <f t="shared" si="463"/>
        <v>Medium Volume</v>
      </c>
    </row>
    <row r="4877" spans="1:29" x14ac:dyDescent="0.25">
      <c r="A4877" s="12">
        <v>1003001645</v>
      </c>
      <c r="B4877" s="12" t="s">
        <v>1144</v>
      </c>
      <c r="C4877" s="12" t="s">
        <v>1145</v>
      </c>
      <c r="D4877" s="12"/>
      <c r="E4877" s="12" t="str">
        <f t="shared" si="458"/>
        <v xml:space="preserve">Trivedi,Vinod </v>
      </c>
      <c r="F4877" s="12" t="s">
        <v>3260</v>
      </c>
      <c r="G4877" s="12" t="s">
        <v>1146</v>
      </c>
      <c r="H4877" s="12" t="s">
        <v>219</v>
      </c>
      <c r="I4877" s="12" t="s">
        <v>5</v>
      </c>
      <c r="J4877" s="12" t="s">
        <v>2338</v>
      </c>
      <c r="K4877" s="12" t="s">
        <v>6</v>
      </c>
      <c r="L4877" s="12" t="s">
        <v>1147</v>
      </c>
      <c r="M4877" s="12" t="s">
        <v>3258</v>
      </c>
      <c r="N4877" s="25">
        <v>99232</v>
      </c>
      <c r="O4877" s="12" t="s">
        <v>125</v>
      </c>
      <c r="P4877" s="12" t="s">
        <v>3257</v>
      </c>
      <c r="Q4877" s="12" t="s">
        <v>3259</v>
      </c>
      <c r="R4877" s="12">
        <v>53</v>
      </c>
      <c r="S4877" s="12">
        <v>68</v>
      </c>
      <c r="T4877" s="12">
        <v>68</v>
      </c>
      <c r="U4877" s="13">
        <v>225</v>
      </c>
      <c r="V4877" s="13">
        <v>82.122205882000003</v>
      </c>
      <c r="W4877" s="13">
        <v>65.939558824000002</v>
      </c>
      <c r="X4877" s="13">
        <v>60.849411764999999</v>
      </c>
      <c r="Y4877" s="13">
        <f t="shared" si="459"/>
        <v>4483.890000032</v>
      </c>
      <c r="Z4877" s="13">
        <f t="shared" si="460"/>
        <v>15300</v>
      </c>
      <c r="AA4877" s="13">
        <f t="shared" si="461"/>
        <v>159.06044117599998</v>
      </c>
      <c r="AB4877" s="12" t="str">
        <f t="shared" si="462"/>
        <v>Low</v>
      </c>
      <c r="AC4877" s="12" t="str">
        <f t="shared" si="463"/>
        <v>Low Volume</v>
      </c>
    </row>
    <row r="4878" spans="1:29" x14ac:dyDescent="0.25">
      <c r="A4878" s="12">
        <v>1003001645</v>
      </c>
      <c r="B4878" s="12" t="s">
        <v>1144</v>
      </c>
      <c r="C4878" s="12" t="s">
        <v>1145</v>
      </c>
      <c r="D4878" s="12"/>
      <c r="E4878" s="12" t="str">
        <f t="shared" si="458"/>
        <v xml:space="preserve">Trivedi,Vinod </v>
      </c>
      <c r="F4878" s="12" t="s">
        <v>3260</v>
      </c>
      <c r="G4878" s="12" t="s">
        <v>1146</v>
      </c>
      <c r="H4878" s="12" t="s">
        <v>219</v>
      </c>
      <c r="I4878" s="12" t="s">
        <v>5</v>
      </c>
      <c r="J4878" s="12" t="s">
        <v>2338</v>
      </c>
      <c r="K4878" s="12" t="s">
        <v>6</v>
      </c>
      <c r="L4878" s="12" t="s">
        <v>1147</v>
      </c>
      <c r="M4878" s="12" t="s">
        <v>3258</v>
      </c>
      <c r="N4878" s="25">
        <v>99233</v>
      </c>
      <c r="O4878" s="12" t="s">
        <v>126</v>
      </c>
      <c r="P4878" s="12" t="s">
        <v>3257</v>
      </c>
      <c r="Q4878" s="12" t="s">
        <v>3259</v>
      </c>
      <c r="R4878" s="12">
        <v>213</v>
      </c>
      <c r="S4878" s="12">
        <v>364</v>
      </c>
      <c r="T4878" s="12">
        <v>364</v>
      </c>
      <c r="U4878" s="13">
        <v>300</v>
      </c>
      <c r="V4878" s="13">
        <v>122.88906593</v>
      </c>
      <c r="W4878" s="13">
        <v>98.406346154000005</v>
      </c>
      <c r="X4878" s="13">
        <v>91.545137362999995</v>
      </c>
      <c r="Y4878" s="13">
        <f t="shared" si="459"/>
        <v>35819.910000055999</v>
      </c>
      <c r="Z4878" s="13">
        <f t="shared" si="460"/>
        <v>109200</v>
      </c>
      <c r="AA4878" s="13">
        <f t="shared" si="461"/>
        <v>201.593653846</v>
      </c>
      <c r="AB4878" s="12" t="str">
        <f t="shared" si="462"/>
        <v>High</v>
      </c>
      <c r="AC4878" s="12" t="str">
        <f t="shared" si="463"/>
        <v>Medium Volume</v>
      </c>
    </row>
    <row r="4879" spans="1:29" x14ac:dyDescent="0.25">
      <c r="A4879" s="12">
        <v>1003010174</v>
      </c>
      <c r="B4879" s="12" t="s">
        <v>1171</v>
      </c>
      <c r="C4879" s="12" t="s">
        <v>1172</v>
      </c>
      <c r="D4879" s="12"/>
      <c r="E4879" s="12" t="str">
        <f t="shared" si="458"/>
        <v xml:space="preserve">Usorov,Alexander </v>
      </c>
      <c r="F4879" s="12" t="s">
        <v>3260</v>
      </c>
      <c r="G4879" s="12" t="s">
        <v>1173</v>
      </c>
      <c r="H4879" s="12" t="s">
        <v>137</v>
      </c>
      <c r="I4879" s="12" t="s">
        <v>5</v>
      </c>
      <c r="J4879" s="12" t="s">
        <v>2338</v>
      </c>
      <c r="K4879" s="12" t="s">
        <v>6</v>
      </c>
      <c r="L4879" s="12" t="s">
        <v>840</v>
      </c>
      <c r="M4879" s="12" t="s">
        <v>3258</v>
      </c>
      <c r="N4879" s="25">
        <v>90935</v>
      </c>
      <c r="O4879" s="12" t="s">
        <v>1016</v>
      </c>
      <c r="P4879" s="12" t="s">
        <v>3257</v>
      </c>
      <c r="Q4879" s="12" t="s">
        <v>3259</v>
      </c>
      <c r="R4879" s="12">
        <v>75</v>
      </c>
      <c r="S4879" s="12">
        <v>200</v>
      </c>
      <c r="T4879" s="12">
        <v>200</v>
      </c>
      <c r="U4879" s="13">
        <v>444</v>
      </c>
      <c r="V4879" s="13">
        <v>72.419049999999999</v>
      </c>
      <c r="W4879" s="13">
        <v>57.733449999999998</v>
      </c>
      <c r="X4879" s="13">
        <v>54.396450000000002</v>
      </c>
      <c r="Y4879" s="13">
        <f t="shared" si="459"/>
        <v>11546.689999999999</v>
      </c>
      <c r="Z4879" s="13">
        <f t="shared" si="460"/>
        <v>88800</v>
      </c>
      <c r="AA4879" s="13">
        <f t="shared" si="461"/>
        <v>386.26655</v>
      </c>
      <c r="AB4879" s="12" t="str">
        <f t="shared" si="462"/>
        <v>High</v>
      </c>
      <c r="AC4879" s="12" t="str">
        <f t="shared" si="463"/>
        <v>Medium Volume</v>
      </c>
    </row>
    <row r="4880" spans="1:29" x14ac:dyDescent="0.25">
      <c r="A4880" s="12">
        <v>1003010174</v>
      </c>
      <c r="B4880" s="12" t="s">
        <v>1171</v>
      </c>
      <c r="C4880" s="12" t="s">
        <v>1172</v>
      </c>
      <c r="D4880" s="12"/>
      <c r="E4880" s="12" t="str">
        <f t="shared" si="458"/>
        <v xml:space="preserve">Usorov,Alexander </v>
      </c>
      <c r="F4880" s="12" t="s">
        <v>3260</v>
      </c>
      <c r="G4880" s="12" t="s">
        <v>1173</v>
      </c>
      <c r="H4880" s="12" t="s">
        <v>137</v>
      </c>
      <c r="I4880" s="12" t="s">
        <v>5</v>
      </c>
      <c r="J4880" s="12" t="s">
        <v>2338</v>
      </c>
      <c r="K4880" s="12" t="s">
        <v>6</v>
      </c>
      <c r="L4880" s="12" t="s">
        <v>840</v>
      </c>
      <c r="M4880" s="12" t="s">
        <v>3258</v>
      </c>
      <c r="N4880" s="25">
        <v>99213</v>
      </c>
      <c r="O4880" s="12" t="s">
        <v>98</v>
      </c>
      <c r="P4880" s="12" t="s">
        <v>3257</v>
      </c>
      <c r="Q4880" s="12" t="s">
        <v>3239</v>
      </c>
      <c r="R4880" s="12">
        <v>79</v>
      </c>
      <c r="S4880" s="12">
        <v>96</v>
      </c>
      <c r="T4880" s="12">
        <v>96</v>
      </c>
      <c r="U4880" s="13">
        <v>103.85</v>
      </c>
      <c r="V4880" s="13">
        <v>104.4503125</v>
      </c>
      <c r="W4880" s="13">
        <v>83.684375000000003</v>
      </c>
      <c r="X4880" s="13">
        <v>71.25</v>
      </c>
      <c r="Y4880" s="13">
        <f t="shared" si="459"/>
        <v>8033.7000000000007</v>
      </c>
      <c r="Z4880" s="13">
        <f t="shared" si="460"/>
        <v>9969.5999999999985</v>
      </c>
      <c r="AA4880" s="13">
        <f t="shared" si="461"/>
        <v>20.165624999999991</v>
      </c>
      <c r="AB4880" s="12" t="str">
        <f t="shared" si="462"/>
        <v>Medium</v>
      </c>
      <c r="AC4880" s="12" t="str">
        <f t="shared" si="463"/>
        <v>Low Volume</v>
      </c>
    </row>
    <row r="4881" spans="1:29" x14ac:dyDescent="0.25">
      <c r="A4881" s="12">
        <v>1003010174</v>
      </c>
      <c r="B4881" s="12" t="s">
        <v>1171</v>
      </c>
      <c r="C4881" s="12" t="s">
        <v>1172</v>
      </c>
      <c r="D4881" s="12"/>
      <c r="E4881" s="12" t="str">
        <f t="shared" si="458"/>
        <v xml:space="preserve">Usorov,Alexander </v>
      </c>
      <c r="F4881" s="12" t="s">
        <v>3260</v>
      </c>
      <c r="G4881" s="12" t="s">
        <v>1173</v>
      </c>
      <c r="H4881" s="12" t="s">
        <v>137</v>
      </c>
      <c r="I4881" s="12" t="s">
        <v>5</v>
      </c>
      <c r="J4881" s="12" t="s">
        <v>2338</v>
      </c>
      <c r="K4881" s="12" t="s">
        <v>6</v>
      </c>
      <c r="L4881" s="12" t="s">
        <v>840</v>
      </c>
      <c r="M4881" s="12" t="s">
        <v>3258</v>
      </c>
      <c r="N4881" s="25">
        <v>99222</v>
      </c>
      <c r="O4881" s="12" t="s">
        <v>122</v>
      </c>
      <c r="P4881" s="12" t="s">
        <v>3257</v>
      </c>
      <c r="Q4881" s="12" t="s">
        <v>3259</v>
      </c>
      <c r="R4881" s="12">
        <v>113</v>
      </c>
      <c r="S4881" s="12">
        <v>136</v>
      </c>
      <c r="T4881" s="12">
        <v>136</v>
      </c>
      <c r="U4881" s="13">
        <v>357.21323529</v>
      </c>
      <c r="V4881" s="13">
        <v>135.44286765000001</v>
      </c>
      <c r="W4881" s="13">
        <v>107.72977941000001</v>
      </c>
      <c r="X4881" s="13">
        <v>100.27132353</v>
      </c>
      <c r="Y4881" s="13">
        <f t="shared" si="459"/>
        <v>14651.249999760001</v>
      </c>
      <c r="Z4881" s="13">
        <f t="shared" si="460"/>
        <v>48580.999999439999</v>
      </c>
      <c r="AA4881" s="13">
        <f t="shared" si="461"/>
        <v>249.48345588000001</v>
      </c>
      <c r="AB4881" s="12" t="str">
        <f t="shared" si="462"/>
        <v>High</v>
      </c>
      <c r="AC4881" s="12" t="str">
        <f t="shared" si="463"/>
        <v>Medium Volume</v>
      </c>
    </row>
    <row r="4882" spans="1:29" x14ac:dyDescent="0.25">
      <c r="A4882" s="12">
        <v>1003010174</v>
      </c>
      <c r="B4882" s="12" t="s">
        <v>1171</v>
      </c>
      <c r="C4882" s="12" t="s">
        <v>1172</v>
      </c>
      <c r="D4882" s="12"/>
      <c r="E4882" s="12" t="str">
        <f t="shared" si="458"/>
        <v xml:space="preserve">Usorov,Alexander </v>
      </c>
      <c r="F4882" s="12" t="s">
        <v>3260</v>
      </c>
      <c r="G4882" s="12" t="s">
        <v>1173</v>
      </c>
      <c r="H4882" s="12" t="s">
        <v>137</v>
      </c>
      <c r="I4882" s="12" t="s">
        <v>5</v>
      </c>
      <c r="J4882" s="12" t="s">
        <v>2338</v>
      </c>
      <c r="K4882" s="12" t="s">
        <v>6</v>
      </c>
      <c r="L4882" s="12" t="s">
        <v>840</v>
      </c>
      <c r="M4882" s="12" t="s">
        <v>3258</v>
      </c>
      <c r="N4882" s="25">
        <v>99223</v>
      </c>
      <c r="O4882" s="12" t="s">
        <v>123</v>
      </c>
      <c r="P4882" s="12" t="s">
        <v>3257</v>
      </c>
      <c r="Q4882" s="12" t="s">
        <v>3259</v>
      </c>
      <c r="R4882" s="12">
        <v>81</v>
      </c>
      <c r="S4882" s="12">
        <v>81</v>
      </c>
      <c r="T4882" s="12">
        <v>81</v>
      </c>
      <c r="U4882" s="13">
        <v>1015.5925926</v>
      </c>
      <c r="V4882" s="13">
        <v>178.27135802000001</v>
      </c>
      <c r="W4882" s="13">
        <v>142.83444444</v>
      </c>
      <c r="X4882" s="13">
        <v>133.78851852</v>
      </c>
      <c r="Y4882" s="13">
        <f t="shared" si="459"/>
        <v>11569.58999964</v>
      </c>
      <c r="Z4882" s="13">
        <f t="shared" si="460"/>
        <v>82263.000000600005</v>
      </c>
      <c r="AA4882" s="13">
        <f t="shared" si="461"/>
        <v>872.75814816000002</v>
      </c>
      <c r="AB4882" s="12" t="str">
        <f t="shared" si="462"/>
        <v>High</v>
      </c>
      <c r="AC4882" s="12" t="str">
        <f t="shared" si="463"/>
        <v>Low Volume</v>
      </c>
    </row>
    <row r="4883" spans="1:29" x14ac:dyDescent="0.25">
      <c r="A4883" s="12">
        <v>1003010174</v>
      </c>
      <c r="B4883" s="12" t="s">
        <v>1171</v>
      </c>
      <c r="C4883" s="12" t="s">
        <v>1172</v>
      </c>
      <c r="D4883" s="12"/>
      <c r="E4883" s="12" t="str">
        <f t="shared" si="458"/>
        <v xml:space="preserve">Usorov,Alexander </v>
      </c>
      <c r="F4883" s="12" t="s">
        <v>3260</v>
      </c>
      <c r="G4883" s="12" t="s">
        <v>1173</v>
      </c>
      <c r="H4883" s="12" t="s">
        <v>137</v>
      </c>
      <c r="I4883" s="12" t="s">
        <v>5</v>
      </c>
      <c r="J4883" s="12" t="s">
        <v>2338</v>
      </c>
      <c r="K4883" s="12" t="s">
        <v>6</v>
      </c>
      <c r="L4883" s="12" t="s">
        <v>840</v>
      </c>
      <c r="M4883" s="12" t="s">
        <v>3258</v>
      </c>
      <c r="N4883" s="25">
        <v>99232</v>
      </c>
      <c r="O4883" s="12" t="s">
        <v>125</v>
      </c>
      <c r="P4883" s="12" t="s">
        <v>3257</v>
      </c>
      <c r="Q4883" s="12" t="s">
        <v>3259</v>
      </c>
      <c r="R4883" s="12">
        <v>194</v>
      </c>
      <c r="S4883" s="12">
        <v>426</v>
      </c>
      <c r="T4883" s="12">
        <v>426</v>
      </c>
      <c r="U4883" s="13">
        <v>336</v>
      </c>
      <c r="V4883" s="13">
        <v>81.132323944000007</v>
      </c>
      <c r="W4883" s="13">
        <v>64.942981220999997</v>
      </c>
      <c r="X4883" s="13">
        <v>60.799694836</v>
      </c>
      <c r="Y4883" s="13">
        <f t="shared" si="459"/>
        <v>27665.710000145998</v>
      </c>
      <c r="Z4883" s="13">
        <f t="shared" si="460"/>
        <v>143136</v>
      </c>
      <c r="AA4883" s="13">
        <f t="shared" si="461"/>
        <v>271.05701877900003</v>
      </c>
      <c r="AB4883" s="12" t="str">
        <f t="shared" si="462"/>
        <v>High</v>
      </c>
      <c r="AC4883" s="12" t="str">
        <f t="shared" si="463"/>
        <v>Medium Volume</v>
      </c>
    </row>
    <row r="4884" spans="1:29" x14ac:dyDescent="0.25">
      <c r="A4884" s="12">
        <v>1003010174</v>
      </c>
      <c r="B4884" s="12" t="s">
        <v>1171</v>
      </c>
      <c r="C4884" s="12" t="s">
        <v>1172</v>
      </c>
      <c r="D4884" s="12"/>
      <c r="E4884" s="12" t="str">
        <f t="shared" si="458"/>
        <v xml:space="preserve">Usorov,Alexander </v>
      </c>
      <c r="F4884" s="12" t="s">
        <v>3260</v>
      </c>
      <c r="G4884" s="12" t="s">
        <v>1173</v>
      </c>
      <c r="H4884" s="12" t="s">
        <v>137</v>
      </c>
      <c r="I4884" s="12" t="s">
        <v>5</v>
      </c>
      <c r="J4884" s="12" t="s">
        <v>2338</v>
      </c>
      <c r="K4884" s="12" t="s">
        <v>6</v>
      </c>
      <c r="L4884" s="12" t="s">
        <v>840</v>
      </c>
      <c r="M4884" s="12" t="s">
        <v>3258</v>
      </c>
      <c r="N4884" s="25">
        <v>99233</v>
      </c>
      <c r="O4884" s="12" t="s">
        <v>126</v>
      </c>
      <c r="P4884" s="12" t="s">
        <v>3257</v>
      </c>
      <c r="Q4884" s="12" t="s">
        <v>3259</v>
      </c>
      <c r="R4884" s="12">
        <v>97</v>
      </c>
      <c r="S4884" s="12">
        <v>189</v>
      </c>
      <c r="T4884" s="12">
        <v>189</v>
      </c>
      <c r="U4884" s="13">
        <v>485.51322750999998</v>
      </c>
      <c r="V4884" s="13">
        <v>122.1737037</v>
      </c>
      <c r="W4884" s="13">
        <v>97.812380951999998</v>
      </c>
      <c r="X4884" s="13">
        <v>91.580211640000002</v>
      </c>
      <c r="Y4884" s="13">
        <f t="shared" si="459"/>
        <v>18486.539999927998</v>
      </c>
      <c r="Z4884" s="13">
        <f t="shared" si="460"/>
        <v>91761.999999389998</v>
      </c>
      <c r="AA4884" s="13">
        <f t="shared" si="461"/>
        <v>387.70084655799997</v>
      </c>
      <c r="AB4884" s="12" t="str">
        <f t="shared" si="462"/>
        <v>High</v>
      </c>
      <c r="AC4884" s="12" t="str">
        <f t="shared" si="463"/>
        <v>Medium Volume</v>
      </c>
    </row>
    <row r="4885" spans="1:29" x14ac:dyDescent="0.25">
      <c r="A4885" s="12">
        <v>1003030040</v>
      </c>
      <c r="B4885" s="12" t="s">
        <v>1295</v>
      </c>
      <c r="C4885" s="12" t="s">
        <v>1296</v>
      </c>
      <c r="D4885" s="12"/>
      <c r="E4885" s="12" t="str">
        <f t="shared" si="458"/>
        <v xml:space="preserve">Van Steyn,Marlo </v>
      </c>
      <c r="F4885" s="12" t="s">
        <v>3260</v>
      </c>
      <c r="G4885" s="12" t="s">
        <v>1297</v>
      </c>
      <c r="H4885" s="12" t="s">
        <v>318</v>
      </c>
      <c r="I4885" s="12" t="s">
        <v>5</v>
      </c>
      <c r="J4885" s="12" t="s">
        <v>2338</v>
      </c>
      <c r="K4885" s="12" t="s">
        <v>6</v>
      </c>
      <c r="L4885" s="12" t="s">
        <v>1298</v>
      </c>
      <c r="M4885" s="12" t="s">
        <v>3258</v>
      </c>
      <c r="N4885" s="25">
        <v>20526</v>
      </c>
      <c r="O4885" s="12" t="s">
        <v>1299</v>
      </c>
      <c r="P4885" s="12" t="s">
        <v>3257</v>
      </c>
      <c r="Q4885" s="12" t="s">
        <v>3239</v>
      </c>
      <c r="R4885" s="12">
        <v>14</v>
      </c>
      <c r="S4885" s="12">
        <v>15</v>
      </c>
      <c r="T4885" s="12">
        <v>15</v>
      </c>
      <c r="U4885" s="13">
        <v>316.66666666999998</v>
      </c>
      <c r="V4885" s="13">
        <v>88.488</v>
      </c>
      <c r="W4885" s="13">
        <v>70.652000000000001</v>
      </c>
      <c r="X4885" s="13">
        <v>73.352000000000004</v>
      </c>
      <c r="Y4885" s="13">
        <f t="shared" si="459"/>
        <v>1059.78</v>
      </c>
      <c r="Z4885" s="13">
        <f t="shared" si="460"/>
        <v>4750.0000000499995</v>
      </c>
      <c r="AA4885" s="13">
        <f t="shared" si="461"/>
        <v>246.01466667</v>
      </c>
      <c r="AB4885" s="12" t="str">
        <f t="shared" si="462"/>
        <v>Low</v>
      </c>
      <c r="AC4885" s="12" t="str">
        <f t="shared" si="463"/>
        <v>Low Volume</v>
      </c>
    </row>
    <row r="4886" spans="1:29" x14ac:dyDescent="0.25">
      <c r="A4886" s="12">
        <v>1003030040</v>
      </c>
      <c r="B4886" s="12" t="s">
        <v>1295</v>
      </c>
      <c r="C4886" s="12" t="s">
        <v>1296</v>
      </c>
      <c r="D4886" s="12"/>
      <c r="E4886" s="12" t="str">
        <f t="shared" si="458"/>
        <v xml:space="preserve">Van Steyn,Marlo </v>
      </c>
      <c r="F4886" s="12" t="s">
        <v>3260</v>
      </c>
      <c r="G4886" s="12" t="s">
        <v>1297</v>
      </c>
      <c r="H4886" s="12" t="s">
        <v>318</v>
      </c>
      <c r="I4886" s="12" t="s">
        <v>5</v>
      </c>
      <c r="J4886" s="12" t="s">
        <v>2338</v>
      </c>
      <c r="K4886" s="12" t="s">
        <v>6</v>
      </c>
      <c r="L4886" s="12" t="s">
        <v>1298</v>
      </c>
      <c r="M4886" s="12" t="s">
        <v>3258</v>
      </c>
      <c r="N4886" s="25">
        <v>20550</v>
      </c>
      <c r="O4886" s="12" t="s">
        <v>1300</v>
      </c>
      <c r="P4886" s="12" t="s">
        <v>3257</v>
      </c>
      <c r="Q4886" s="12" t="s">
        <v>3239</v>
      </c>
      <c r="R4886" s="12">
        <v>85</v>
      </c>
      <c r="S4886" s="12">
        <v>117</v>
      </c>
      <c r="T4886" s="12">
        <v>96</v>
      </c>
      <c r="U4886" s="13">
        <v>203.41880341999999</v>
      </c>
      <c r="V4886" s="13">
        <v>48.458632479000002</v>
      </c>
      <c r="W4886" s="13">
        <v>37.218461538</v>
      </c>
      <c r="X4886" s="13">
        <v>38.919316238999997</v>
      </c>
      <c r="Y4886" s="13">
        <f t="shared" si="459"/>
        <v>4354.5599999460001</v>
      </c>
      <c r="Z4886" s="13">
        <f t="shared" si="460"/>
        <v>23800.00000014</v>
      </c>
      <c r="AA4886" s="13">
        <f t="shared" si="461"/>
        <v>166.20034188199998</v>
      </c>
      <c r="AB4886" s="12" t="str">
        <f t="shared" si="462"/>
        <v>Low</v>
      </c>
      <c r="AC4886" s="12" t="str">
        <f t="shared" si="463"/>
        <v>Medium Volume</v>
      </c>
    </row>
    <row r="4887" spans="1:29" x14ac:dyDescent="0.25">
      <c r="A4887" s="12">
        <v>1003030040</v>
      </c>
      <c r="B4887" s="12" t="s">
        <v>1295</v>
      </c>
      <c r="C4887" s="12" t="s">
        <v>1296</v>
      </c>
      <c r="D4887" s="12"/>
      <c r="E4887" s="12" t="str">
        <f t="shared" si="458"/>
        <v xml:space="preserve">Van Steyn,Marlo </v>
      </c>
      <c r="F4887" s="12" t="s">
        <v>3260</v>
      </c>
      <c r="G4887" s="12" t="s">
        <v>1297</v>
      </c>
      <c r="H4887" s="12" t="s">
        <v>318</v>
      </c>
      <c r="I4887" s="12" t="s">
        <v>5</v>
      </c>
      <c r="J4887" s="12" t="s">
        <v>2338</v>
      </c>
      <c r="K4887" s="12" t="s">
        <v>6</v>
      </c>
      <c r="L4887" s="12" t="s">
        <v>1298</v>
      </c>
      <c r="M4887" s="12" t="s">
        <v>3258</v>
      </c>
      <c r="N4887" s="25">
        <v>20600</v>
      </c>
      <c r="O4887" s="12" t="s">
        <v>644</v>
      </c>
      <c r="P4887" s="12" t="s">
        <v>3257</v>
      </c>
      <c r="Q4887" s="12" t="s">
        <v>3239</v>
      </c>
      <c r="R4887" s="12">
        <v>35</v>
      </c>
      <c r="S4887" s="12">
        <v>49</v>
      </c>
      <c r="T4887" s="12">
        <v>47</v>
      </c>
      <c r="U4887" s="13">
        <v>247.95918366999999</v>
      </c>
      <c r="V4887" s="13">
        <v>43.315714286000002</v>
      </c>
      <c r="W4887" s="13">
        <v>32.590816326999999</v>
      </c>
      <c r="X4887" s="13">
        <v>33.285510203999998</v>
      </c>
      <c r="Y4887" s="13">
        <f t="shared" si="459"/>
        <v>1596.950000023</v>
      </c>
      <c r="Z4887" s="13">
        <f t="shared" si="460"/>
        <v>12149.999999829999</v>
      </c>
      <c r="AA4887" s="13">
        <f t="shared" si="461"/>
        <v>215.36836734299999</v>
      </c>
      <c r="AB4887" s="12" t="str">
        <f t="shared" si="462"/>
        <v>Low</v>
      </c>
      <c r="AC4887" s="12" t="str">
        <f t="shared" si="463"/>
        <v>Low Volume</v>
      </c>
    </row>
    <row r="4888" spans="1:29" x14ac:dyDescent="0.25">
      <c r="A4888" s="12">
        <v>1003030040</v>
      </c>
      <c r="B4888" s="12" t="s">
        <v>1295</v>
      </c>
      <c r="C4888" s="12" t="s">
        <v>1296</v>
      </c>
      <c r="D4888" s="12"/>
      <c r="E4888" s="12" t="str">
        <f t="shared" si="458"/>
        <v xml:space="preserve">Van Steyn,Marlo </v>
      </c>
      <c r="F4888" s="12" t="s">
        <v>3260</v>
      </c>
      <c r="G4888" s="12" t="s">
        <v>1297</v>
      </c>
      <c r="H4888" s="12" t="s">
        <v>318</v>
      </c>
      <c r="I4888" s="12" t="s">
        <v>5</v>
      </c>
      <c r="J4888" s="12" t="s">
        <v>2338</v>
      </c>
      <c r="K4888" s="12" t="s">
        <v>6</v>
      </c>
      <c r="L4888" s="12" t="s">
        <v>1298</v>
      </c>
      <c r="M4888" s="12" t="s">
        <v>3258</v>
      </c>
      <c r="N4888" s="25">
        <v>20605</v>
      </c>
      <c r="O4888" s="12" t="s">
        <v>1301</v>
      </c>
      <c r="P4888" s="12" t="s">
        <v>3257</v>
      </c>
      <c r="Q4888" s="12" t="s">
        <v>3239</v>
      </c>
      <c r="R4888" s="12">
        <v>96</v>
      </c>
      <c r="S4888" s="12">
        <v>118</v>
      </c>
      <c r="T4888" s="12">
        <v>117</v>
      </c>
      <c r="U4888" s="13">
        <v>272.66949153000002</v>
      </c>
      <c r="V4888" s="13">
        <v>55.28</v>
      </c>
      <c r="W4888" s="13">
        <v>43.277457626999997</v>
      </c>
      <c r="X4888" s="13">
        <v>44.655677965999999</v>
      </c>
      <c r="Y4888" s="13">
        <f t="shared" si="459"/>
        <v>5106.7399999859999</v>
      </c>
      <c r="Z4888" s="13">
        <f t="shared" si="460"/>
        <v>32175.000000540003</v>
      </c>
      <c r="AA4888" s="13">
        <f t="shared" si="461"/>
        <v>229.39203390300003</v>
      </c>
      <c r="AB4888" s="12" t="str">
        <f t="shared" si="462"/>
        <v>Medium</v>
      </c>
      <c r="AC4888" s="12" t="str">
        <f t="shared" si="463"/>
        <v>Medium Volume</v>
      </c>
    </row>
    <row r="4889" spans="1:29" x14ac:dyDescent="0.25">
      <c r="A4889" s="12">
        <v>1003030040</v>
      </c>
      <c r="B4889" s="12" t="s">
        <v>1295</v>
      </c>
      <c r="C4889" s="12" t="s">
        <v>1296</v>
      </c>
      <c r="D4889" s="12"/>
      <c r="E4889" s="12" t="str">
        <f t="shared" si="458"/>
        <v xml:space="preserve">Van Steyn,Marlo </v>
      </c>
      <c r="F4889" s="12" t="s">
        <v>3260</v>
      </c>
      <c r="G4889" s="12" t="s">
        <v>1297</v>
      </c>
      <c r="H4889" s="12" t="s">
        <v>318</v>
      </c>
      <c r="I4889" s="12" t="s">
        <v>5</v>
      </c>
      <c r="J4889" s="12" t="s">
        <v>2338</v>
      </c>
      <c r="K4889" s="12" t="s">
        <v>6</v>
      </c>
      <c r="L4889" s="12" t="s">
        <v>1298</v>
      </c>
      <c r="M4889" s="12" t="s">
        <v>3258</v>
      </c>
      <c r="N4889" s="25">
        <v>25447</v>
      </c>
      <c r="O4889" s="12" t="s">
        <v>1302</v>
      </c>
      <c r="P4889" s="12" t="s">
        <v>3257</v>
      </c>
      <c r="Q4889" s="12" t="s">
        <v>3259</v>
      </c>
      <c r="R4889" s="12">
        <v>20</v>
      </c>
      <c r="S4889" s="12">
        <v>20</v>
      </c>
      <c r="T4889" s="12">
        <v>20</v>
      </c>
      <c r="U4889" s="13">
        <v>2227</v>
      </c>
      <c r="V4889" s="13">
        <v>763.80600000000004</v>
      </c>
      <c r="W4889" s="13">
        <v>586.02650000000006</v>
      </c>
      <c r="X4889" s="13">
        <v>590.62249999999995</v>
      </c>
      <c r="Y4889" s="13">
        <f t="shared" si="459"/>
        <v>11720.53</v>
      </c>
      <c r="Z4889" s="13">
        <f t="shared" si="460"/>
        <v>44540</v>
      </c>
      <c r="AA4889" s="13">
        <f t="shared" si="461"/>
        <v>1640.9735000000001</v>
      </c>
      <c r="AB4889" s="12" t="str">
        <f t="shared" si="462"/>
        <v>High</v>
      </c>
      <c r="AC4889" s="12" t="str">
        <f t="shared" si="463"/>
        <v>Low Volume</v>
      </c>
    </row>
    <row r="4890" spans="1:29" x14ac:dyDescent="0.25">
      <c r="A4890" s="12">
        <v>1003030040</v>
      </c>
      <c r="B4890" s="12" t="s">
        <v>1295</v>
      </c>
      <c r="C4890" s="12" t="s">
        <v>1296</v>
      </c>
      <c r="D4890" s="12"/>
      <c r="E4890" s="12" t="str">
        <f t="shared" si="458"/>
        <v xml:space="preserve">Van Steyn,Marlo </v>
      </c>
      <c r="F4890" s="12" t="s">
        <v>3260</v>
      </c>
      <c r="G4890" s="12" t="s">
        <v>1297</v>
      </c>
      <c r="H4890" s="12" t="s">
        <v>318</v>
      </c>
      <c r="I4890" s="12" t="s">
        <v>5</v>
      </c>
      <c r="J4890" s="12" t="s">
        <v>2338</v>
      </c>
      <c r="K4890" s="12" t="s">
        <v>6</v>
      </c>
      <c r="L4890" s="12" t="s">
        <v>1298</v>
      </c>
      <c r="M4890" s="12" t="s">
        <v>3258</v>
      </c>
      <c r="N4890" s="25">
        <v>26055</v>
      </c>
      <c r="O4890" s="12" t="s">
        <v>1303</v>
      </c>
      <c r="P4890" s="12" t="s">
        <v>3257</v>
      </c>
      <c r="Q4890" s="12" t="s">
        <v>3259</v>
      </c>
      <c r="R4890" s="12">
        <v>59</v>
      </c>
      <c r="S4890" s="12">
        <v>77</v>
      </c>
      <c r="T4890" s="12">
        <v>65</v>
      </c>
      <c r="U4890" s="13">
        <v>1605</v>
      </c>
      <c r="V4890" s="13">
        <v>231.92558442000001</v>
      </c>
      <c r="W4890" s="13">
        <v>182.69090908999999</v>
      </c>
      <c r="X4890" s="13">
        <v>190.44870130000001</v>
      </c>
      <c r="Y4890" s="13">
        <f t="shared" si="459"/>
        <v>14067.199999929999</v>
      </c>
      <c r="Z4890" s="13">
        <f t="shared" si="460"/>
        <v>123585</v>
      </c>
      <c r="AA4890" s="13">
        <f t="shared" si="461"/>
        <v>1422.3090909100001</v>
      </c>
      <c r="AB4890" s="12" t="str">
        <f t="shared" si="462"/>
        <v>High</v>
      </c>
      <c r="AC4890" s="12" t="str">
        <f t="shared" si="463"/>
        <v>Low Volume</v>
      </c>
    </row>
    <row r="4891" spans="1:29" x14ac:dyDescent="0.25">
      <c r="A4891" s="12">
        <v>1003030040</v>
      </c>
      <c r="B4891" s="12" t="s">
        <v>1295</v>
      </c>
      <c r="C4891" s="12" t="s">
        <v>1296</v>
      </c>
      <c r="D4891" s="12"/>
      <c r="E4891" s="12" t="str">
        <f t="shared" si="458"/>
        <v xml:space="preserve">Van Steyn,Marlo </v>
      </c>
      <c r="F4891" s="12" t="s">
        <v>3260</v>
      </c>
      <c r="G4891" s="12" t="s">
        <v>1297</v>
      </c>
      <c r="H4891" s="12" t="s">
        <v>318</v>
      </c>
      <c r="I4891" s="12" t="s">
        <v>5</v>
      </c>
      <c r="J4891" s="12" t="s">
        <v>2338</v>
      </c>
      <c r="K4891" s="12" t="s">
        <v>6</v>
      </c>
      <c r="L4891" s="12" t="s">
        <v>1298</v>
      </c>
      <c r="M4891" s="12" t="s">
        <v>3258</v>
      </c>
      <c r="N4891" s="25">
        <v>26123</v>
      </c>
      <c r="O4891" s="12" t="s">
        <v>1304</v>
      </c>
      <c r="P4891" s="12" t="s">
        <v>3257</v>
      </c>
      <c r="Q4891" s="12" t="s">
        <v>3259</v>
      </c>
      <c r="R4891" s="12">
        <v>11</v>
      </c>
      <c r="S4891" s="12">
        <v>12</v>
      </c>
      <c r="T4891" s="12">
        <v>12</v>
      </c>
      <c r="U4891" s="13">
        <v>2304.75</v>
      </c>
      <c r="V4891" s="13">
        <v>804.54333333</v>
      </c>
      <c r="W4891" s="13">
        <v>626.41999999999996</v>
      </c>
      <c r="X4891" s="13">
        <v>647.22333332999995</v>
      </c>
      <c r="Y4891" s="13">
        <f t="shared" si="459"/>
        <v>7517.0399999999991</v>
      </c>
      <c r="Z4891" s="13">
        <f t="shared" si="460"/>
        <v>27657</v>
      </c>
      <c r="AA4891" s="13">
        <f t="shared" si="461"/>
        <v>1678.33</v>
      </c>
      <c r="AB4891" s="12" t="str">
        <f t="shared" si="462"/>
        <v>Medium</v>
      </c>
      <c r="AC4891" s="12" t="str">
        <f t="shared" si="463"/>
        <v>Low Volume</v>
      </c>
    </row>
    <row r="4892" spans="1:29" x14ac:dyDescent="0.25">
      <c r="A4892" s="12">
        <v>1003030040</v>
      </c>
      <c r="B4892" s="12" t="s">
        <v>1295</v>
      </c>
      <c r="C4892" s="12" t="s">
        <v>1296</v>
      </c>
      <c r="D4892" s="12"/>
      <c r="E4892" s="12" t="str">
        <f t="shared" si="458"/>
        <v xml:space="preserve">Van Steyn,Marlo </v>
      </c>
      <c r="F4892" s="12" t="s">
        <v>3260</v>
      </c>
      <c r="G4892" s="12" t="s">
        <v>1297</v>
      </c>
      <c r="H4892" s="12" t="s">
        <v>318</v>
      </c>
      <c r="I4892" s="12" t="s">
        <v>5</v>
      </c>
      <c r="J4892" s="12" t="s">
        <v>2338</v>
      </c>
      <c r="K4892" s="12" t="s">
        <v>6</v>
      </c>
      <c r="L4892" s="12" t="s">
        <v>1298</v>
      </c>
      <c r="M4892" s="12" t="s">
        <v>3258</v>
      </c>
      <c r="N4892" s="25">
        <v>26160</v>
      </c>
      <c r="O4892" s="12" t="s">
        <v>1305</v>
      </c>
      <c r="P4892" s="12" t="s">
        <v>3257</v>
      </c>
      <c r="Q4892" s="12" t="s">
        <v>3259</v>
      </c>
      <c r="R4892" s="12">
        <v>12</v>
      </c>
      <c r="S4892" s="12">
        <v>12</v>
      </c>
      <c r="T4892" s="12">
        <v>12</v>
      </c>
      <c r="U4892" s="13">
        <v>1235</v>
      </c>
      <c r="V4892" s="13">
        <v>279.34333333000001</v>
      </c>
      <c r="W4892" s="13">
        <v>223.04249999999999</v>
      </c>
      <c r="X4892" s="13">
        <v>231.79916667000001</v>
      </c>
      <c r="Y4892" s="13">
        <f t="shared" si="459"/>
        <v>2676.5099999999998</v>
      </c>
      <c r="Z4892" s="13">
        <f t="shared" si="460"/>
        <v>14820</v>
      </c>
      <c r="AA4892" s="13">
        <f t="shared" si="461"/>
        <v>1011.9575</v>
      </c>
      <c r="AB4892" s="12" t="str">
        <f t="shared" si="462"/>
        <v>Low</v>
      </c>
      <c r="AC4892" s="12" t="str">
        <f t="shared" si="463"/>
        <v>Low Volume</v>
      </c>
    </row>
    <row r="4893" spans="1:29" x14ac:dyDescent="0.25">
      <c r="A4893" s="12">
        <v>1003030040</v>
      </c>
      <c r="B4893" s="12" t="s">
        <v>1295</v>
      </c>
      <c r="C4893" s="12" t="s">
        <v>1296</v>
      </c>
      <c r="D4893" s="12"/>
      <c r="E4893" s="12" t="str">
        <f t="shared" si="458"/>
        <v xml:space="preserve">Van Steyn,Marlo </v>
      </c>
      <c r="F4893" s="12" t="s">
        <v>3260</v>
      </c>
      <c r="G4893" s="12" t="s">
        <v>1297</v>
      </c>
      <c r="H4893" s="12" t="s">
        <v>318</v>
      </c>
      <c r="I4893" s="12" t="s">
        <v>5</v>
      </c>
      <c r="J4893" s="12" t="s">
        <v>2338</v>
      </c>
      <c r="K4893" s="12" t="s">
        <v>6</v>
      </c>
      <c r="L4893" s="12" t="s">
        <v>1298</v>
      </c>
      <c r="M4893" s="12" t="s">
        <v>3258</v>
      </c>
      <c r="N4893" s="25">
        <v>26480</v>
      </c>
      <c r="O4893" s="12" t="s">
        <v>1306</v>
      </c>
      <c r="P4893" s="12" t="s">
        <v>3257</v>
      </c>
      <c r="Q4893" s="12" t="s">
        <v>3259</v>
      </c>
      <c r="R4893" s="12">
        <v>21</v>
      </c>
      <c r="S4893" s="12">
        <v>21</v>
      </c>
      <c r="T4893" s="12">
        <v>21</v>
      </c>
      <c r="U4893" s="13">
        <v>1973</v>
      </c>
      <c r="V4893" s="13">
        <v>369.57761905000001</v>
      </c>
      <c r="W4893" s="13">
        <v>295.09190475999998</v>
      </c>
      <c r="X4893" s="13">
        <v>328.08</v>
      </c>
      <c r="Y4893" s="13">
        <f t="shared" si="459"/>
        <v>6196.9299999599998</v>
      </c>
      <c r="Z4893" s="13">
        <f t="shared" si="460"/>
        <v>41433</v>
      </c>
      <c r="AA4893" s="13">
        <f t="shared" si="461"/>
        <v>1677.90809524</v>
      </c>
      <c r="AB4893" s="12" t="str">
        <f t="shared" si="462"/>
        <v>Medium</v>
      </c>
      <c r="AC4893" s="12" t="str">
        <f t="shared" si="463"/>
        <v>Low Volume</v>
      </c>
    </row>
    <row r="4894" spans="1:29" x14ac:dyDescent="0.25">
      <c r="A4894" s="12">
        <v>1003030040</v>
      </c>
      <c r="B4894" s="12" t="s">
        <v>1295</v>
      </c>
      <c r="C4894" s="12" t="s">
        <v>1296</v>
      </c>
      <c r="D4894" s="12"/>
      <c r="E4894" s="12" t="str">
        <f t="shared" si="458"/>
        <v xml:space="preserve">Van Steyn,Marlo </v>
      </c>
      <c r="F4894" s="12" t="s">
        <v>3260</v>
      </c>
      <c r="G4894" s="12" t="s">
        <v>1297</v>
      </c>
      <c r="H4894" s="12" t="s">
        <v>318</v>
      </c>
      <c r="I4894" s="12" t="s">
        <v>5</v>
      </c>
      <c r="J4894" s="12" t="s">
        <v>2338</v>
      </c>
      <c r="K4894" s="12" t="s">
        <v>6</v>
      </c>
      <c r="L4894" s="12" t="s">
        <v>1298</v>
      </c>
      <c r="M4894" s="12" t="s">
        <v>3258</v>
      </c>
      <c r="N4894" s="25">
        <v>29075</v>
      </c>
      <c r="O4894" s="12" t="s">
        <v>1307</v>
      </c>
      <c r="P4894" s="12" t="s">
        <v>3257</v>
      </c>
      <c r="Q4894" s="12" t="s">
        <v>3239</v>
      </c>
      <c r="R4894" s="12">
        <v>17</v>
      </c>
      <c r="S4894" s="12">
        <v>25</v>
      </c>
      <c r="T4894" s="12">
        <v>25</v>
      </c>
      <c r="U4894" s="13">
        <v>450</v>
      </c>
      <c r="V4894" s="13">
        <v>83.592399999999998</v>
      </c>
      <c r="W4894" s="13">
        <v>66.745599999999996</v>
      </c>
      <c r="X4894" s="13">
        <v>70.016000000000005</v>
      </c>
      <c r="Y4894" s="13">
        <f t="shared" si="459"/>
        <v>1668.6399999999999</v>
      </c>
      <c r="Z4894" s="13">
        <f t="shared" si="460"/>
        <v>11250</v>
      </c>
      <c r="AA4894" s="13">
        <f t="shared" si="461"/>
        <v>383.25440000000003</v>
      </c>
      <c r="AB4894" s="12" t="str">
        <f t="shared" si="462"/>
        <v>Low</v>
      </c>
      <c r="AC4894" s="12" t="str">
        <f t="shared" si="463"/>
        <v>Low Volume</v>
      </c>
    </row>
    <row r="4895" spans="1:29" x14ac:dyDescent="0.25">
      <c r="A4895" s="12">
        <v>1003030040</v>
      </c>
      <c r="B4895" s="12" t="s">
        <v>1295</v>
      </c>
      <c r="C4895" s="12" t="s">
        <v>1296</v>
      </c>
      <c r="D4895" s="12"/>
      <c r="E4895" s="12" t="str">
        <f t="shared" si="458"/>
        <v xml:space="preserve">Van Steyn,Marlo </v>
      </c>
      <c r="F4895" s="12" t="s">
        <v>3260</v>
      </c>
      <c r="G4895" s="12" t="s">
        <v>1297</v>
      </c>
      <c r="H4895" s="12" t="s">
        <v>318</v>
      </c>
      <c r="I4895" s="12" t="s">
        <v>5</v>
      </c>
      <c r="J4895" s="12" t="s">
        <v>2338</v>
      </c>
      <c r="K4895" s="12" t="s">
        <v>6</v>
      </c>
      <c r="L4895" s="12" t="s">
        <v>1298</v>
      </c>
      <c r="M4895" s="12" t="s">
        <v>3258</v>
      </c>
      <c r="N4895" s="25">
        <v>64718</v>
      </c>
      <c r="O4895" s="12" t="s">
        <v>1308</v>
      </c>
      <c r="P4895" s="12" t="s">
        <v>3257</v>
      </c>
      <c r="Q4895" s="12" t="s">
        <v>3259</v>
      </c>
      <c r="R4895" s="12">
        <v>16</v>
      </c>
      <c r="S4895" s="12">
        <v>18</v>
      </c>
      <c r="T4895" s="12">
        <v>18</v>
      </c>
      <c r="U4895" s="13">
        <v>1756.6666667</v>
      </c>
      <c r="V4895" s="13">
        <v>530.74888888999999</v>
      </c>
      <c r="W4895" s="13">
        <v>423.77666667</v>
      </c>
      <c r="X4895" s="13">
        <v>472.04222221999999</v>
      </c>
      <c r="Y4895" s="13">
        <f t="shared" si="459"/>
        <v>7627.9800000599998</v>
      </c>
      <c r="Z4895" s="13">
        <f t="shared" si="460"/>
        <v>31620.000000599997</v>
      </c>
      <c r="AA4895" s="13">
        <f t="shared" si="461"/>
        <v>1332.89000003</v>
      </c>
      <c r="AB4895" s="12" t="str">
        <f t="shared" si="462"/>
        <v>Medium</v>
      </c>
      <c r="AC4895" s="12" t="str">
        <f t="shared" si="463"/>
        <v>Low Volume</v>
      </c>
    </row>
    <row r="4896" spans="1:29" x14ac:dyDescent="0.25">
      <c r="A4896" s="12">
        <v>1003030040</v>
      </c>
      <c r="B4896" s="12" t="s">
        <v>1295</v>
      </c>
      <c r="C4896" s="12" t="s">
        <v>1296</v>
      </c>
      <c r="D4896" s="12"/>
      <c r="E4896" s="12" t="str">
        <f t="shared" si="458"/>
        <v xml:space="preserve">Van Steyn,Marlo </v>
      </c>
      <c r="F4896" s="12" t="s">
        <v>3260</v>
      </c>
      <c r="G4896" s="12" t="s">
        <v>1297</v>
      </c>
      <c r="H4896" s="12" t="s">
        <v>318</v>
      </c>
      <c r="I4896" s="12" t="s">
        <v>5</v>
      </c>
      <c r="J4896" s="12" t="s">
        <v>2338</v>
      </c>
      <c r="K4896" s="12" t="s">
        <v>6</v>
      </c>
      <c r="L4896" s="12" t="s">
        <v>1298</v>
      </c>
      <c r="M4896" s="12" t="s">
        <v>3258</v>
      </c>
      <c r="N4896" s="25">
        <v>64721</v>
      </c>
      <c r="O4896" s="12" t="s">
        <v>1309</v>
      </c>
      <c r="P4896" s="12" t="s">
        <v>3257</v>
      </c>
      <c r="Q4896" s="12" t="s">
        <v>3259</v>
      </c>
      <c r="R4896" s="12">
        <v>76</v>
      </c>
      <c r="S4896" s="12">
        <v>89</v>
      </c>
      <c r="T4896" s="12">
        <v>89</v>
      </c>
      <c r="U4896" s="13">
        <v>1297.9213483000001</v>
      </c>
      <c r="V4896" s="13">
        <v>362.77134831000001</v>
      </c>
      <c r="W4896" s="13">
        <v>290.07775280999999</v>
      </c>
      <c r="X4896" s="13">
        <v>311.17460674</v>
      </c>
      <c r="Y4896" s="13">
        <f t="shared" si="459"/>
        <v>25816.920000089998</v>
      </c>
      <c r="Z4896" s="13">
        <f t="shared" si="460"/>
        <v>115514.9999987</v>
      </c>
      <c r="AA4896" s="13">
        <f t="shared" si="461"/>
        <v>1007.8435954900001</v>
      </c>
      <c r="AB4896" s="12" t="str">
        <f t="shared" si="462"/>
        <v>High</v>
      </c>
      <c r="AC4896" s="12" t="str">
        <f t="shared" si="463"/>
        <v>Low Volume</v>
      </c>
    </row>
    <row r="4897" spans="1:29" x14ac:dyDescent="0.25">
      <c r="A4897" s="12">
        <v>1003030040</v>
      </c>
      <c r="B4897" s="12" t="s">
        <v>1295</v>
      </c>
      <c r="C4897" s="12" t="s">
        <v>1296</v>
      </c>
      <c r="D4897" s="12"/>
      <c r="E4897" s="12" t="str">
        <f t="shared" si="458"/>
        <v xml:space="preserve">Van Steyn,Marlo </v>
      </c>
      <c r="F4897" s="12" t="s">
        <v>3260</v>
      </c>
      <c r="G4897" s="12" t="s">
        <v>1297</v>
      </c>
      <c r="H4897" s="12" t="s">
        <v>318</v>
      </c>
      <c r="I4897" s="12" t="s">
        <v>5</v>
      </c>
      <c r="J4897" s="12" t="s">
        <v>2338</v>
      </c>
      <c r="K4897" s="12" t="s">
        <v>6</v>
      </c>
      <c r="L4897" s="12" t="s">
        <v>1298</v>
      </c>
      <c r="M4897" s="12" t="s">
        <v>3258</v>
      </c>
      <c r="N4897" s="25">
        <v>73110</v>
      </c>
      <c r="O4897" s="12" t="s">
        <v>38</v>
      </c>
      <c r="P4897" s="12" t="s">
        <v>3257</v>
      </c>
      <c r="Q4897" s="12" t="s">
        <v>3239</v>
      </c>
      <c r="R4897" s="12">
        <v>75</v>
      </c>
      <c r="S4897" s="12">
        <v>130</v>
      </c>
      <c r="T4897" s="12">
        <v>123</v>
      </c>
      <c r="U4897" s="13">
        <v>90</v>
      </c>
      <c r="V4897" s="13">
        <v>37.781076923000001</v>
      </c>
      <c r="W4897" s="13">
        <v>29.052230769000001</v>
      </c>
      <c r="X4897" s="13">
        <v>31.259923077</v>
      </c>
      <c r="Y4897" s="13">
        <f t="shared" si="459"/>
        <v>3776.7899999700003</v>
      </c>
      <c r="Z4897" s="13">
        <f t="shared" si="460"/>
        <v>11700</v>
      </c>
      <c r="AA4897" s="13">
        <f t="shared" si="461"/>
        <v>60.947769230999995</v>
      </c>
      <c r="AB4897" s="12" t="str">
        <f t="shared" si="462"/>
        <v>Low</v>
      </c>
      <c r="AC4897" s="12" t="str">
        <f t="shared" si="463"/>
        <v>Medium Volume</v>
      </c>
    </row>
    <row r="4898" spans="1:29" x14ac:dyDescent="0.25">
      <c r="A4898" s="12">
        <v>1003030040</v>
      </c>
      <c r="B4898" s="12" t="s">
        <v>1295</v>
      </c>
      <c r="C4898" s="12" t="s">
        <v>1296</v>
      </c>
      <c r="D4898" s="12"/>
      <c r="E4898" s="12" t="str">
        <f t="shared" si="458"/>
        <v xml:space="preserve">Van Steyn,Marlo </v>
      </c>
      <c r="F4898" s="12" t="s">
        <v>3260</v>
      </c>
      <c r="G4898" s="12" t="s">
        <v>1297</v>
      </c>
      <c r="H4898" s="12" t="s">
        <v>318</v>
      </c>
      <c r="I4898" s="12" t="s">
        <v>5</v>
      </c>
      <c r="J4898" s="12" t="s">
        <v>2338</v>
      </c>
      <c r="K4898" s="12" t="s">
        <v>6</v>
      </c>
      <c r="L4898" s="12" t="s">
        <v>1298</v>
      </c>
      <c r="M4898" s="12" t="s">
        <v>3258</v>
      </c>
      <c r="N4898" s="25">
        <v>73130</v>
      </c>
      <c r="O4898" s="12" t="s">
        <v>39</v>
      </c>
      <c r="P4898" s="12" t="s">
        <v>3257</v>
      </c>
      <c r="Q4898" s="12" t="s">
        <v>3239</v>
      </c>
      <c r="R4898" s="12">
        <v>122</v>
      </c>
      <c r="S4898" s="12">
        <v>191</v>
      </c>
      <c r="T4898" s="12">
        <v>135</v>
      </c>
      <c r="U4898" s="13">
        <v>90</v>
      </c>
      <c r="V4898" s="13">
        <v>33.938010470999998</v>
      </c>
      <c r="W4898" s="13">
        <v>26.196544502999998</v>
      </c>
      <c r="X4898" s="13">
        <v>28.308534031000001</v>
      </c>
      <c r="Y4898" s="13">
        <f t="shared" si="459"/>
        <v>5003.5400000729996</v>
      </c>
      <c r="Z4898" s="13">
        <f t="shared" si="460"/>
        <v>17190</v>
      </c>
      <c r="AA4898" s="13">
        <f t="shared" si="461"/>
        <v>63.803455497000002</v>
      </c>
      <c r="AB4898" s="12" t="str">
        <f t="shared" si="462"/>
        <v>Medium</v>
      </c>
      <c r="AC4898" s="12" t="str">
        <f t="shared" si="463"/>
        <v>Medium Volume</v>
      </c>
    </row>
    <row r="4899" spans="1:29" x14ac:dyDescent="0.25">
      <c r="A4899" s="12">
        <v>1003030040</v>
      </c>
      <c r="B4899" s="12" t="s">
        <v>1295</v>
      </c>
      <c r="C4899" s="12" t="s">
        <v>1296</v>
      </c>
      <c r="D4899" s="12"/>
      <c r="E4899" s="12" t="str">
        <f t="shared" si="458"/>
        <v xml:space="preserve">Van Steyn,Marlo </v>
      </c>
      <c r="F4899" s="12" t="s">
        <v>3260</v>
      </c>
      <c r="G4899" s="12" t="s">
        <v>1297</v>
      </c>
      <c r="H4899" s="12" t="s">
        <v>318</v>
      </c>
      <c r="I4899" s="12" t="s">
        <v>5</v>
      </c>
      <c r="J4899" s="12" t="s">
        <v>2338</v>
      </c>
      <c r="K4899" s="12" t="s">
        <v>6</v>
      </c>
      <c r="L4899" s="12" t="s">
        <v>1298</v>
      </c>
      <c r="M4899" s="12" t="s">
        <v>3258</v>
      </c>
      <c r="N4899" s="25">
        <v>73140</v>
      </c>
      <c r="O4899" s="12" t="s">
        <v>1310</v>
      </c>
      <c r="P4899" s="12" t="s">
        <v>3257</v>
      </c>
      <c r="Q4899" s="12" t="s">
        <v>3239</v>
      </c>
      <c r="R4899" s="12">
        <v>46</v>
      </c>
      <c r="S4899" s="12">
        <v>65</v>
      </c>
      <c r="T4899" s="12">
        <v>65</v>
      </c>
      <c r="U4899" s="13">
        <v>85</v>
      </c>
      <c r="V4899" s="13">
        <v>34.524769231000001</v>
      </c>
      <c r="W4899" s="13">
        <v>25.426769231000002</v>
      </c>
      <c r="X4899" s="13">
        <v>27.991538462000001</v>
      </c>
      <c r="Y4899" s="13">
        <f t="shared" si="459"/>
        <v>1652.7400000150001</v>
      </c>
      <c r="Z4899" s="13">
        <f t="shared" si="460"/>
        <v>5525</v>
      </c>
      <c r="AA4899" s="13">
        <f t="shared" si="461"/>
        <v>59.573230768999998</v>
      </c>
      <c r="AB4899" s="12" t="str">
        <f t="shared" si="462"/>
        <v>Low</v>
      </c>
      <c r="AC4899" s="12" t="str">
        <f t="shared" si="463"/>
        <v>Low Volume</v>
      </c>
    </row>
    <row r="4900" spans="1:29" x14ac:dyDescent="0.25">
      <c r="A4900" s="12">
        <v>1003030040</v>
      </c>
      <c r="B4900" s="12" t="s">
        <v>1295</v>
      </c>
      <c r="C4900" s="12" t="s">
        <v>1296</v>
      </c>
      <c r="D4900" s="12"/>
      <c r="E4900" s="12" t="str">
        <f t="shared" si="458"/>
        <v xml:space="preserve">Van Steyn,Marlo </v>
      </c>
      <c r="F4900" s="12" t="s">
        <v>3260</v>
      </c>
      <c r="G4900" s="12" t="s">
        <v>1297</v>
      </c>
      <c r="H4900" s="12" t="s">
        <v>318</v>
      </c>
      <c r="I4900" s="12" t="s">
        <v>5</v>
      </c>
      <c r="J4900" s="12" t="s">
        <v>2338</v>
      </c>
      <c r="K4900" s="12" t="s">
        <v>6</v>
      </c>
      <c r="L4900" s="12" t="s">
        <v>1298</v>
      </c>
      <c r="M4900" s="12" t="s">
        <v>3258</v>
      </c>
      <c r="N4900" s="25">
        <v>73221</v>
      </c>
      <c r="O4900" s="12" t="s">
        <v>1311</v>
      </c>
      <c r="P4900" s="12" t="s">
        <v>3257</v>
      </c>
      <c r="Q4900" s="12" t="s">
        <v>3239</v>
      </c>
      <c r="R4900" s="12">
        <v>20</v>
      </c>
      <c r="S4900" s="12">
        <v>22</v>
      </c>
      <c r="T4900" s="12">
        <v>21</v>
      </c>
      <c r="U4900" s="13">
        <v>625</v>
      </c>
      <c r="V4900" s="13">
        <v>124.86318181999999</v>
      </c>
      <c r="W4900" s="13">
        <v>81.313636364000004</v>
      </c>
      <c r="X4900" s="13">
        <v>90.353636363999996</v>
      </c>
      <c r="Y4900" s="13">
        <f t="shared" si="459"/>
        <v>1788.900000008</v>
      </c>
      <c r="Z4900" s="13">
        <f t="shared" si="460"/>
        <v>13750</v>
      </c>
      <c r="AA4900" s="13">
        <f t="shared" si="461"/>
        <v>543.68636363600001</v>
      </c>
      <c r="AB4900" s="12" t="str">
        <f t="shared" si="462"/>
        <v>Low</v>
      </c>
      <c r="AC4900" s="12" t="str">
        <f t="shared" si="463"/>
        <v>Low Volume</v>
      </c>
    </row>
    <row r="4901" spans="1:29" x14ac:dyDescent="0.25">
      <c r="A4901" s="12">
        <v>1003030040</v>
      </c>
      <c r="B4901" s="12" t="s">
        <v>1295</v>
      </c>
      <c r="C4901" s="12" t="s">
        <v>1296</v>
      </c>
      <c r="D4901" s="12"/>
      <c r="E4901" s="12" t="str">
        <f t="shared" si="458"/>
        <v xml:space="preserve">Van Steyn,Marlo </v>
      </c>
      <c r="F4901" s="12" t="s">
        <v>3260</v>
      </c>
      <c r="G4901" s="12" t="s">
        <v>1297</v>
      </c>
      <c r="H4901" s="12" t="s">
        <v>318</v>
      </c>
      <c r="I4901" s="12" t="s">
        <v>5</v>
      </c>
      <c r="J4901" s="12" t="s">
        <v>2338</v>
      </c>
      <c r="K4901" s="12" t="s">
        <v>6</v>
      </c>
      <c r="L4901" s="12" t="s">
        <v>1298</v>
      </c>
      <c r="M4901" s="12" t="s">
        <v>3258</v>
      </c>
      <c r="N4901" s="25">
        <v>99203</v>
      </c>
      <c r="O4901" s="12" t="s">
        <v>95</v>
      </c>
      <c r="P4901" s="12" t="s">
        <v>3257</v>
      </c>
      <c r="Q4901" s="12" t="s">
        <v>3239</v>
      </c>
      <c r="R4901" s="12">
        <v>185</v>
      </c>
      <c r="S4901" s="12">
        <v>185</v>
      </c>
      <c r="T4901" s="12">
        <v>185</v>
      </c>
      <c r="U4901" s="13">
        <v>275</v>
      </c>
      <c r="V4901" s="13">
        <v>105.48621622</v>
      </c>
      <c r="W4901" s="13">
        <v>78.519891892000004</v>
      </c>
      <c r="X4901" s="13">
        <v>81.726756757000004</v>
      </c>
      <c r="Y4901" s="13">
        <f t="shared" si="459"/>
        <v>14526.18000002</v>
      </c>
      <c r="Z4901" s="13">
        <f t="shared" si="460"/>
        <v>50875</v>
      </c>
      <c r="AA4901" s="13">
        <f t="shared" si="461"/>
        <v>196.480108108</v>
      </c>
      <c r="AB4901" s="12" t="str">
        <f t="shared" si="462"/>
        <v>High</v>
      </c>
      <c r="AC4901" s="12" t="str">
        <f t="shared" si="463"/>
        <v>Medium Volume</v>
      </c>
    </row>
    <row r="4902" spans="1:29" x14ac:dyDescent="0.25">
      <c r="A4902" s="12">
        <v>1003030040</v>
      </c>
      <c r="B4902" s="12" t="s">
        <v>1295</v>
      </c>
      <c r="C4902" s="12" t="s">
        <v>1296</v>
      </c>
      <c r="D4902" s="12"/>
      <c r="E4902" s="12" t="str">
        <f t="shared" si="458"/>
        <v xml:space="preserve">Van Steyn,Marlo </v>
      </c>
      <c r="F4902" s="12" t="s">
        <v>3260</v>
      </c>
      <c r="G4902" s="12" t="s">
        <v>1297</v>
      </c>
      <c r="H4902" s="12" t="s">
        <v>318</v>
      </c>
      <c r="I4902" s="12" t="s">
        <v>5</v>
      </c>
      <c r="J4902" s="12" t="s">
        <v>2338</v>
      </c>
      <c r="K4902" s="12" t="s">
        <v>6</v>
      </c>
      <c r="L4902" s="12" t="s">
        <v>1298</v>
      </c>
      <c r="M4902" s="12" t="s">
        <v>3258</v>
      </c>
      <c r="N4902" s="25">
        <v>99204</v>
      </c>
      <c r="O4902" s="12" t="s">
        <v>96</v>
      </c>
      <c r="P4902" s="12" t="s">
        <v>3257</v>
      </c>
      <c r="Q4902" s="12" t="s">
        <v>3239</v>
      </c>
      <c r="R4902" s="12">
        <v>112</v>
      </c>
      <c r="S4902" s="12">
        <v>112</v>
      </c>
      <c r="T4902" s="12">
        <v>112</v>
      </c>
      <c r="U4902" s="13">
        <v>350</v>
      </c>
      <c r="V4902" s="13">
        <v>156.08812499999999</v>
      </c>
      <c r="W4902" s="13">
        <v>113.76241071</v>
      </c>
      <c r="X4902" s="13">
        <v>120.56</v>
      </c>
      <c r="Y4902" s="13">
        <f t="shared" si="459"/>
        <v>12741.389999519999</v>
      </c>
      <c r="Z4902" s="13">
        <f t="shared" si="460"/>
        <v>39200</v>
      </c>
      <c r="AA4902" s="13">
        <f t="shared" si="461"/>
        <v>236.23758929000002</v>
      </c>
      <c r="AB4902" s="12" t="str">
        <f t="shared" si="462"/>
        <v>High</v>
      </c>
      <c r="AC4902" s="12" t="str">
        <f t="shared" si="463"/>
        <v>Medium Volume</v>
      </c>
    </row>
    <row r="4903" spans="1:29" x14ac:dyDescent="0.25">
      <c r="A4903" s="12">
        <v>1003030040</v>
      </c>
      <c r="B4903" s="12" t="s">
        <v>1295</v>
      </c>
      <c r="C4903" s="12" t="s">
        <v>1296</v>
      </c>
      <c r="D4903" s="12"/>
      <c r="E4903" s="12" t="str">
        <f t="shared" si="458"/>
        <v xml:space="preserve">Van Steyn,Marlo </v>
      </c>
      <c r="F4903" s="12" t="s">
        <v>3260</v>
      </c>
      <c r="G4903" s="12" t="s">
        <v>1297</v>
      </c>
      <c r="H4903" s="12" t="s">
        <v>318</v>
      </c>
      <c r="I4903" s="12" t="s">
        <v>5</v>
      </c>
      <c r="J4903" s="12" t="s">
        <v>2338</v>
      </c>
      <c r="K4903" s="12" t="s">
        <v>6</v>
      </c>
      <c r="L4903" s="12" t="s">
        <v>1298</v>
      </c>
      <c r="M4903" s="12" t="s">
        <v>3258</v>
      </c>
      <c r="N4903" s="25">
        <v>99213</v>
      </c>
      <c r="O4903" s="12" t="s">
        <v>98</v>
      </c>
      <c r="P4903" s="12" t="s">
        <v>3257</v>
      </c>
      <c r="Q4903" s="12" t="s">
        <v>3239</v>
      </c>
      <c r="R4903" s="12">
        <v>229</v>
      </c>
      <c r="S4903" s="12">
        <v>327</v>
      </c>
      <c r="T4903" s="12">
        <v>327</v>
      </c>
      <c r="U4903" s="13">
        <v>180</v>
      </c>
      <c r="V4903" s="13">
        <v>85.894984708999999</v>
      </c>
      <c r="W4903" s="13">
        <v>64.186513761</v>
      </c>
      <c r="X4903" s="13">
        <v>66.805015291000004</v>
      </c>
      <c r="Y4903" s="13">
        <f t="shared" si="459"/>
        <v>20988.989999846999</v>
      </c>
      <c r="Z4903" s="13">
        <f t="shared" si="460"/>
        <v>58860</v>
      </c>
      <c r="AA4903" s="13">
        <f t="shared" si="461"/>
        <v>115.813486239</v>
      </c>
      <c r="AB4903" s="12" t="str">
        <f t="shared" si="462"/>
        <v>High</v>
      </c>
      <c r="AC4903" s="12" t="str">
        <f t="shared" si="463"/>
        <v>Medium Volume</v>
      </c>
    </row>
    <row r="4904" spans="1:29" x14ac:dyDescent="0.25">
      <c r="A4904" s="12">
        <v>1003030040</v>
      </c>
      <c r="B4904" s="12" t="s">
        <v>1295</v>
      </c>
      <c r="C4904" s="12" t="s">
        <v>1296</v>
      </c>
      <c r="D4904" s="12"/>
      <c r="E4904" s="12" t="str">
        <f t="shared" si="458"/>
        <v xml:space="preserve">Van Steyn,Marlo </v>
      </c>
      <c r="F4904" s="12" t="s">
        <v>3260</v>
      </c>
      <c r="G4904" s="12" t="s">
        <v>1297</v>
      </c>
      <c r="H4904" s="12" t="s">
        <v>318</v>
      </c>
      <c r="I4904" s="12" t="s">
        <v>5</v>
      </c>
      <c r="J4904" s="12" t="s">
        <v>2338</v>
      </c>
      <c r="K4904" s="12" t="s">
        <v>6</v>
      </c>
      <c r="L4904" s="12" t="s">
        <v>1298</v>
      </c>
      <c r="M4904" s="12" t="s">
        <v>3258</v>
      </c>
      <c r="N4904" s="25">
        <v>99214</v>
      </c>
      <c r="O4904" s="12" t="s">
        <v>99</v>
      </c>
      <c r="P4904" s="12" t="s">
        <v>3257</v>
      </c>
      <c r="Q4904" s="12" t="s">
        <v>3239</v>
      </c>
      <c r="R4904" s="12">
        <v>99</v>
      </c>
      <c r="S4904" s="12">
        <v>106</v>
      </c>
      <c r="T4904" s="12">
        <v>106</v>
      </c>
      <c r="U4904" s="13">
        <v>250</v>
      </c>
      <c r="V4904" s="13">
        <v>119.99641509</v>
      </c>
      <c r="W4904" s="13">
        <v>91.620566038000007</v>
      </c>
      <c r="X4904" s="13">
        <v>96.395188679</v>
      </c>
      <c r="Y4904" s="13">
        <f t="shared" si="459"/>
        <v>9711.7800000280004</v>
      </c>
      <c r="Z4904" s="13">
        <f t="shared" si="460"/>
        <v>26500</v>
      </c>
      <c r="AA4904" s="13">
        <f t="shared" si="461"/>
        <v>158.37943396200001</v>
      </c>
      <c r="AB4904" s="12" t="str">
        <f t="shared" si="462"/>
        <v>Medium</v>
      </c>
      <c r="AC4904" s="12" t="str">
        <f t="shared" si="463"/>
        <v>Medium Volume</v>
      </c>
    </row>
    <row r="4905" spans="1:29" x14ac:dyDescent="0.25">
      <c r="A4905" s="12">
        <v>1003030040</v>
      </c>
      <c r="B4905" s="12" t="s">
        <v>1295</v>
      </c>
      <c r="C4905" s="12" t="s">
        <v>1296</v>
      </c>
      <c r="D4905" s="12"/>
      <c r="E4905" s="12" t="str">
        <f t="shared" si="458"/>
        <v xml:space="preserve">Van Steyn,Marlo </v>
      </c>
      <c r="F4905" s="12" t="s">
        <v>3260</v>
      </c>
      <c r="G4905" s="12" t="s">
        <v>1297</v>
      </c>
      <c r="H4905" s="12" t="s">
        <v>318</v>
      </c>
      <c r="I4905" s="12" t="s">
        <v>5</v>
      </c>
      <c r="J4905" s="12" t="s">
        <v>2338</v>
      </c>
      <c r="K4905" s="12" t="s">
        <v>6</v>
      </c>
      <c r="L4905" s="12" t="s">
        <v>1298</v>
      </c>
      <c r="M4905" s="12" t="s">
        <v>3258</v>
      </c>
      <c r="N4905" s="25" t="s">
        <v>404</v>
      </c>
      <c r="O4905" s="12" t="s">
        <v>405</v>
      </c>
      <c r="P4905" s="12" t="s">
        <v>3258</v>
      </c>
      <c r="Q4905" s="12" t="s">
        <v>3239</v>
      </c>
      <c r="R4905" s="12">
        <v>191</v>
      </c>
      <c r="S4905" s="12">
        <v>270</v>
      </c>
      <c r="T4905" s="12">
        <v>242</v>
      </c>
      <c r="U4905" s="13">
        <v>14</v>
      </c>
      <c r="V4905" s="13">
        <v>0.9592592593</v>
      </c>
      <c r="W4905" s="13">
        <v>0.73744444440000001</v>
      </c>
      <c r="X4905" s="13">
        <v>0.74633333329999996</v>
      </c>
      <c r="Y4905" s="13">
        <f t="shared" si="459"/>
        <v>199.109999988</v>
      </c>
      <c r="Z4905" s="13">
        <f t="shared" si="460"/>
        <v>3780</v>
      </c>
      <c r="AA4905" s="13">
        <f t="shared" si="461"/>
        <v>13.262555555600001</v>
      </c>
      <c r="AB4905" s="12" t="str">
        <f t="shared" si="462"/>
        <v>Low</v>
      </c>
      <c r="AC4905" s="12" t="str">
        <f t="shared" si="463"/>
        <v>Medium Volume</v>
      </c>
    </row>
    <row r="4906" spans="1:29" x14ac:dyDescent="0.25">
      <c r="A4906" s="12">
        <v>1003030040</v>
      </c>
      <c r="B4906" s="12" t="s">
        <v>1295</v>
      </c>
      <c r="C4906" s="12" t="s">
        <v>1296</v>
      </c>
      <c r="D4906" s="12"/>
      <c r="E4906" s="12" t="str">
        <f t="shared" si="458"/>
        <v xml:space="preserve">Van Steyn,Marlo </v>
      </c>
      <c r="F4906" s="12" t="s">
        <v>3260</v>
      </c>
      <c r="G4906" s="12" t="s">
        <v>1297</v>
      </c>
      <c r="H4906" s="12" t="s">
        <v>318</v>
      </c>
      <c r="I4906" s="12" t="s">
        <v>5</v>
      </c>
      <c r="J4906" s="12" t="s">
        <v>2338</v>
      </c>
      <c r="K4906" s="12" t="s">
        <v>6</v>
      </c>
      <c r="L4906" s="12" t="s">
        <v>1298</v>
      </c>
      <c r="M4906" s="12" t="s">
        <v>3258</v>
      </c>
      <c r="N4906" s="25" t="s">
        <v>1312</v>
      </c>
      <c r="O4906" s="12" t="s">
        <v>1313</v>
      </c>
      <c r="P4906" s="12" t="s">
        <v>3257</v>
      </c>
      <c r="Q4906" s="12" t="s">
        <v>3239</v>
      </c>
      <c r="R4906" s="12">
        <v>17</v>
      </c>
      <c r="S4906" s="12">
        <v>25</v>
      </c>
      <c r="T4906" s="12">
        <v>25</v>
      </c>
      <c r="U4906" s="13">
        <v>60</v>
      </c>
      <c r="V4906" s="13">
        <v>23.36</v>
      </c>
      <c r="W4906" s="13">
        <v>18.61</v>
      </c>
      <c r="X4906" s="13">
        <v>18.61</v>
      </c>
      <c r="Y4906" s="13">
        <f t="shared" si="459"/>
        <v>465.25</v>
      </c>
      <c r="Z4906" s="13">
        <f t="shared" si="460"/>
        <v>1500</v>
      </c>
      <c r="AA4906" s="13">
        <f t="shared" si="461"/>
        <v>41.39</v>
      </c>
      <c r="AB4906" s="12" t="str">
        <f t="shared" si="462"/>
        <v>Low</v>
      </c>
      <c r="AC4906" s="12" t="str">
        <f t="shared" si="463"/>
        <v>Low Volume</v>
      </c>
    </row>
    <row r="4907" spans="1:29" x14ac:dyDescent="0.25">
      <c r="A4907" s="12">
        <v>1003017799</v>
      </c>
      <c r="B4907" s="12" t="s">
        <v>2085</v>
      </c>
      <c r="C4907" s="12" t="s">
        <v>1366</v>
      </c>
      <c r="D4907" s="12"/>
      <c r="E4907" s="12" t="str">
        <f t="shared" si="458"/>
        <v xml:space="preserve">Vanderpol,Melanie </v>
      </c>
      <c r="F4907" s="12" t="s">
        <v>3260</v>
      </c>
      <c r="G4907" s="12" t="s">
        <v>521</v>
      </c>
      <c r="H4907" s="12" t="s">
        <v>522</v>
      </c>
      <c r="I4907" s="12" t="s">
        <v>5</v>
      </c>
      <c r="J4907" s="12" t="s">
        <v>2338</v>
      </c>
      <c r="K4907" s="12" t="s">
        <v>6</v>
      </c>
      <c r="L4907" s="12" t="s">
        <v>1639</v>
      </c>
      <c r="M4907" s="12" t="s">
        <v>3258</v>
      </c>
      <c r="N4907" s="25">
        <v>92557</v>
      </c>
      <c r="O4907" s="12" t="s">
        <v>1640</v>
      </c>
      <c r="P4907" s="12" t="s">
        <v>3257</v>
      </c>
      <c r="Q4907" s="12" t="s">
        <v>3259</v>
      </c>
      <c r="R4907" s="12">
        <v>191</v>
      </c>
      <c r="S4907" s="12">
        <v>191</v>
      </c>
      <c r="T4907" s="12">
        <v>191</v>
      </c>
      <c r="U4907" s="13">
        <v>39</v>
      </c>
      <c r="V4907" s="13">
        <v>29.451204187999998</v>
      </c>
      <c r="W4907" s="13">
        <v>19.514345550000002</v>
      </c>
      <c r="X4907" s="13">
        <v>20.604659686000002</v>
      </c>
      <c r="Y4907" s="13">
        <f t="shared" si="459"/>
        <v>3727.2400000500002</v>
      </c>
      <c r="Z4907" s="13">
        <f t="shared" si="460"/>
        <v>7449</v>
      </c>
      <c r="AA4907" s="13">
        <f t="shared" si="461"/>
        <v>19.485654449999998</v>
      </c>
      <c r="AB4907" s="12" t="str">
        <f t="shared" si="462"/>
        <v>Low</v>
      </c>
      <c r="AC4907" s="12" t="str">
        <f t="shared" si="463"/>
        <v>Medium Volume</v>
      </c>
    </row>
    <row r="4908" spans="1:29" x14ac:dyDescent="0.25">
      <c r="A4908" s="12">
        <v>1003017799</v>
      </c>
      <c r="B4908" s="12" t="s">
        <v>2085</v>
      </c>
      <c r="C4908" s="12" t="s">
        <v>1366</v>
      </c>
      <c r="D4908" s="12"/>
      <c r="E4908" s="12" t="str">
        <f t="shared" si="458"/>
        <v xml:space="preserve">Vanderpol,Melanie </v>
      </c>
      <c r="F4908" s="12" t="s">
        <v>3260</v>
      </c>
      <c r="G4908" s="12" t="s">
        <v>521</v>
      </c>
      <c r="H4908" s="12" t="s">
        <v>522</v>
      </c>
      <c r="I4908" s="12" t="s">
        <v>5</v>
      </c>
      <c r="J4908" s="12" t="s">
        <v>2338</v>
      </c>
      <c r="K4908" s="12" t="s">
        <v>6</v>
      </c>
      <c r="L4908" s="12" t="s">
        <v>1639</v>
      </c>
      <c r="M4908" s="12" t="s">
        <v>3258</v>
      </c>
      <c r="N4908" s="25">
        <v>92567</v>
      </c>
      <c r="O4908" s="12" t="s">
        <v>1641</v>
      </c>
      <c r="P4908" s="12" t="s">
        <v>3257</v>
      </c>
      <c r="Q4908" s="12" t="s">
        <v>3259</v>
      </c>
      <c r="R4908" s="12">
        <v>201</v>
      </c>
      <c r="S4908" s="12">
        <v>203</v>
      </c>
      <c r="T4908" s="12">
        <v>203</v>
      </c>
      <c r="U4908" s="13">
        <v>13</v>
      </c>
      <c r="V4908" s="13">
        <v>9.9704433498</v>
      </c>
      <c r="W4908" s="13">
        <v>6.6238423644999997</v>
      </c>
      <c r="X4908" s="13">
        <v>7.0396059112999998</v>
      </c>
      <c r="Y4908" s="13">
        <f t="shared" si="459"/>
        <v>1344.6399999934999</v>
      </c>
      <c r="Z4908" s="13">
        <f t="shared" si="460"/>
        <v>2639</v>
      </c>
      <c r="AA4908" s="13">
        <f t="shared" si="461"/>
        <v>6.3761576355000003</v>
      </c>
      <c r="AB4908" s="12" t="str">
        <f t="shared" si="462"/>
        <v>Low</v>
      </c>
      <c r="AC4908" s="12" t="str">
        <f t="shared" si="463"/>
        <v>Medium Volume</v>
      </c>
    </row>
    <row r="4909" spans="1:29" x14ac:dyDescent="0.25">
      <c r="A4909" s="12">
        <v>1003019860</v>
      </c>
      <c r="B4909" s="12" t="s">
        <v>335</v>
      </c>
      <c r="C4909" s="12" t="s">
        <v>336</v>
      </c>
      <c r="D4909" s="12"/>
      <c r="E4909" s="12" t="str">
        <f t="shared" si="458"/>
        <v xml:space="preserve">Vaughan,James </v>
      </c>
      <c r="F4909" s="12" t="s">
        <v>3260</v>
      </c>
      <c r="G4909" s="12" t="s">
        <v>337</v>
      </c>
      <c r="H4909" s="12" t="s">
        <v>338</v>
      </c>
      <c r="I4909" s="12" t="s">
        <v>5</v>
      </c>
      <c r="J4909" s="12" t="s">
        <v>2338</v>
      </c>
      <c r="K4909" s="12" t="s">
        <v>6</v>
      </c>
      <c r="L4909" s="12" t="s">
        <v>339</v>
      </c>
      <c r="M4909" s="12" t="s">
        <v>3258</v>
      </c>
      <c r="N4909" s="25">
        <v>85060</v>
      </c>
      <c r="O4909" s="12" t="s">
        <v>340</v>
      </c>
      <c r="P4909" s="12" t="s">
        <v>3257</v>
      </c>
      <c r="Q4909" s="12" t="s">
        <v>3259</v>
      </c>
      <c r="R4909" s="12">
        <v>24</v>
      </c>
      <c r="S4909" s="12">
        <v>28</v>
      </c>
      <c r="T4909" s="12">
        <v>28</v>
      </c>
      <c r="U4909" s="13">
        <v>128</v>
      </c>
      <c r="V4909" s="13">
        <v>22.035714286000001</v>
      </c>
      <c r="W4909" s="13">
        <v>17.585714286000002</v>
      </c>
      <c r="X4909" s="13">
        <v>18.173214286</v>
      </c>
      <c r="Y4909" s="13">
        <f t="shared" si="459"/>
        <v>492.40000000800006</v>
      </c>
      <c r="Z4909" s="13">
        <f t="shared" si="460"/>
        <v>3584</v>
      </c>
      <c r="AA4909" s="13">
        <f t="shared" si="461"/>
        <v>110.414285714</v>
      </c>
      <c r="AB4909" s="12" t="str">
        <f t="shared" si="462"/>
        <v>Low</v>
      </c>
      <c r="AC4909" s="12" t="str">
        <f t="shared" si="463"/>
        <v>Low Volume</v>
      </c>
    </row>
    <row r="4910" spans="1:29" x14ac:dyDescent="0.25">
      <c r="A4910" s="12">
        <v>1003019860</v>
      </c>
      <c r="B4910" s="12" t="s">
        <v>335</v>
      </c>
      <c r="C4910" s="12" t="s">
        <v>336</v>
      </c>
      <c r="D4910" s="12"/>
      <c r="E4910" s="12" t="str">
        <f t="shared" si="458"/>
        <v xml:space="preserve">Vaughan,James </v>
      </c>
      <c r="F4910" s="12" t="s">
        <v>3260</v>
      </c>
      <c r="G4910" s="12" t="s">
        <v>337</v>
      </c>
      <c r="H4910" s="12" t="s">
        <v>338</v>
      </c>
      <c r="I4910" s="12" t="s">
        <v>5</v>
      </c>
      <c r="J4910" s="12" t="s">
        <v>2338</v>
      </c>
      <c r="K4910" s="12" t="s">
        <v>6</v>
      </c>
      <c r="L4910" s="12" t="s">
        <v>339</v>
      </c>
      <c r="M4910" s="12" t="s">
        <v>3258</v>
      </c>
      <c r="N4910" s="25">
        <v>85097</v>
      </c>
      <c r="O4910" s="12" t="s">
        <v>341</v>
      </c>
      <c r="P4910" s="12" t="s">
        <v>3257</v>
      </c>
      <c r="Q4910" s="12" t="s">
        <v>3259</v>
      </c>
      <c r="R4910" s="12">
        <v>72</v>
      </c>
      <c r="S4910" s="12">
        <v>85</v>
      </c>
      <c r="T4910" s="12">
        <v>85</v>
      </c>
      <c r="U4910" s="13">
        <v>198</v>
      </c>
      <c r="V4910" s="13">
        <v>44.104117647000002</v>
      </c>
      <c r="W4910" s="13">
        <v>34.880000000000003</v>
      </c>
      <c r="X4910" s="13">
        <v>36.4</v>
      </c>
      <c r="Y4910" s="13">
        <f t="shared" si="459"/>
        <v>2964.8</v>
      </c>
      <c r="Z4910" s="13">
        <f t="shared" si="460"/>
        <v>16830</v>
      </c>
      <c r="AA4910" s="13">
        <f t="shared" si="461"/>
        <v>163.12</v>
      </c>
      <c r="AB4910" s="12" t="str">
        <f t="shared" si="462"/>
        <v>Low</v>
      </c>
      <c r="AC4910" s="12" t="str">
        <f t="shared" si="463"/>
        <v>Low Volume</v>
      </c>
    </row>
    <row r="4911" spans="1:29" x14ac:dyDescent="0.25">
      <c r="A4911" s="12">
        <v>1003019860</v>
      </c>
      <c r="B4911" s="12" t="s">
        <v>335</v>
      </c>
      <c r="C4911" s="12" t="s">
        <v>336</v>
      </c>
      <c r="D4911" s="12"/>
      <c r="E4911" s="12" t="str">
        <f t="shared" si="458"/>
        <v xml:space="preserve">Vaughan,James </v>
      </c>
      <c r="F4911" s="12" t="s">
        <v>3260</v>
      </c>
      <c r="G4911" s="12" t="s">
        <v>337</v>
      </c>
      <c r="H4911" s="12" t="s">
        <v>338</v>
      </c>
      <c r="I4911" s="12" t="s">
        <v>5</v>
      </c>
      <c r="J4911" s="12" t="s">
        <v>2338</v>
      </c>
      <c r="K4911" s="12" t="s">
        <v>6</v>
      </c>
      <c r="L4911" s="12" t="s">
        <v>339</v>
      </c>
      <c r="M4911" s="12" t="s">
        <v>3258</v>
      </c>
      <c r="N4911" s="25">
        <v>88189</v>
      </c>
      <c r="O4911" s="12" t="s">
        <v>342</v>
      </c>
      <c r="P4911" s="12" t="s">
        <v>3257</v>
      </c>
      <c r="Q4911" s="12" t="s">
        <v>3259</v>
      </c>
      <c r="R4911" s="12">
        <v>110</v>
      </c>
      <c r="S4911" s="12">
        <v>129</v>
      </c>
      <c r="T4911" s="12">
        <v>128</v>
      </c>
      <c r="U4911" s="13">
        <v>374</v>
      </c>
      <c r="V4911" s="13">
        <v>77.218837209</v>
      </c>
      <c r="W4911" s="13">
        <v>60.299379844999997</v>
      </c>
      <c r="X4911" s="13">
        <v>62.393565891000001</v>
      </c>
      <c r="Y4911" s="13">
        <f t="shared" si="459"/>
        <v>7778.6200000049994</v>
      </c>
      <c r="Z4911" s="13">
        <f t="shared" si="460"/>
        <v>48246</v>
      </c>
      <c r="AA4911" s="13">
        <f t="shared" si="461"/>
        <v>313.70062015500002</v>
      </c>
      <c r="AB4911" s="12" t="str">
        <f t="shared" si="462"/>
        <v>Medium</v>
      </c>
      <c r="AC4911" s="12" t="str">
        <f t="shared" si="463"/>
        <v>Medium Volume</v>
      </c>
    </row>
    <row r="4912" spans="1:29" x14ac:dyDescent="0.25">
      <c r="A4912" s="12">
        <v>1003019860</v>
      </c>
      <c r="B4912" s="12" t="s">
        <v>335</v>
      </c>
      <c r="C4912" s="12" t="s">
        <v>336</v>
      </c>
      <c r="D4912" s="12"/>
      <c r="E4912" s="12" t="str">
        <f t="shared" si="458"/>
        <v xml:space="preserve">Vaughan,James </v>
      </c>
      <c r="F4912" s="12" t="s">
        <v>3260</v>
      </c>
      <c r="G4912" s="12" t="s">
        <v>337</v>
      </c>
      <c r="H4912" s="12" t="s">
        <v>338</v>
      </c>
      <c r="I4912" s="12" t="s">
        <v>5</v>
      </c>
      <c r="J4912" s="12" t="s">
        <v>2338</v>
      </c>
      <c r="K4912" s="12" t="s">
        <v>6</v>
      </c>
      <c r="L4912" s="12" t="s">
        <v>339</v>
      </c>
      <c r="M4912" s="12" t="s">
        <v>3258</v>
      </c>
      <c r="N4912" s="25">
        <v>88300</v>
      </c>
      <c r="O4912" s="12" t="s">
        <v>343</v>
      </c>
      <c r="P4912" s="12" t="s">
        <v>3257</v>
      </c>
      <c r="Q4912" s="12" t="s">
        <v>3259</v>
      </c>
      <c r="R4912" s="12">
        <v>14</v>
      </c>
      <c r="S4912" s="12">
        <v>14</v>
      </c>
      <c r="T4912" s="12">
        <v>14</v>
      </c>
      <c r="U4912" s="13">
        <v>68</v>
      </c>
      <c r="V4912" s="13">
        <v>4.03</v>
      </c>
      <c r="W4912" s="13">
        <v>2.9921428571000002</v>
      </c>
      <c r="X4912" s="13">
        <v>3.1607142857000001</v>
      </c>
      <c r="Y4912" s="13">
        <f t="shared" si="459"/>
        <v>41.889999999400004</v>
      </c>
      <c r="Z4912" s="13">
        <f t="shared" si="460"/>
        <v>952</v>
      </c>
      <c r="AA4912" s="13">
        <f t="shared" si="461"/>
        <v>65.007857142899994</v>
      </c>
      <c r="AB4912" s="12" t="str">
        <f t="shared" si="462"/>
        <v>Low</v>
      </c>
      <c r="AC4912" s="12" t="str">
        <f t="shared" si="463"/>
        <v>Low Volume</v>
      </c>
    </row>
    <row r="4913" spans="1:29" x14ac:dyDescent="0.25">
      <c r="A4913" s="12">
        <v>1003019860</v>
      </c>
      <c r="B4913" s="12" t="s">
        <v>335</v>
      </c>
      <c r="C4913" s="12" t="s">
        <v>336</v>
      </c>
      <c r="D4913" s="12"/>
      <c r="E4913" s="12" t="str">
        <f t="shared" si="458"/>
        <v xml:space="preserve">Vaughan,James </v>
      </c>
      <c r="F4913" s="12" t="s">
        <v>3260</v>
      </c>
      <c r="G4913" s="12" t="s">
        <v>337</v>
      </c>
      <c r="H4913" s="12" t="s">
        <v>338</v>
      </c>
      <c r="I4913" s="12" t="s">
        <v>5</v>
      </c>
      <c r="J4913" s="12" t="s">
        <v>2338</v>
      </c>
      <c r="K4913" s="12" t="s">
        <v>6</v>
      </c>
      <c r="L4913" s="12" t="s">
        <v>339</v>
      </c>
      <c r="M4913" s="12" t="s">
        <v>3258</v>
      </c>
      <c r="N4913" s="25">
        <v>88304</v>
      </c>
      <c r="O4913" s="12" t="s">
        <v>344</v>
      </c>
      <c r="P4913" s="12" t="s">
        <v>3257</v>
      </c>
      <c r="Q4913" s="12" t="s">
        <v>3259</v>
      </c>
      <c r="R4913" s="12">
        <v>30</v>
      </c>
      <c r="S4913" s="12">
        <v>31</v>
      </c>
      <c r="T4913" s="12">
        <v>30</v>
      </c>
      <c r="U4913" s="13">
        <v>198</v>
      </c>
      <c r="V4913" s="13">
        <v>10.111290323</v>
      </c>
      <c r="W4913" s="13">
        <v>7.5577419355000002</v>
      </c>
      <c r="X4913" s="13">
        <v>8.1235483870999996</v>
      </c>
      <c r="Y4913" s="13">
        <f t="shared" si="459"/>
        <v>234.29000000050002</v>
      </c>
      <c r="Z4913" s="13">
        <f t="shared" si="460"/>
        <v>6138</v>
      </c>
      <c r="AA4913" s="13">
        <f t="shared" si="461"/>
        <v>190.44225806450001</v>
      </c>
      <c r="AB4913" s="12" t="str">
        <f t="shared" si="462"/>
        <v>Low</v>
      </c>
      <c r="AC4913" s="12" t="str">
        <f t="shared" si="463"/>
        <v>Low Volume</v>
      </c>
    </row>
    <row r="4914" spans="1:29" x14ac:dyDescent="0.25">
      <c r="A4914" s="12">
        <v>1003019860</v>
      </c>
      <c r="B4914" s="12" t="s">
        <v>335</v>
      </c>
      <c r="C4914" s="12" t="s">
        <v>336</v>
      </c>
      <c r="D4914" s="12"/>
      <c r="E4914" s="12" t="str">
        <f t="shared" si="458"/>
        <v xml:space="preserve">Vaughan,James </v>
      </c>
      <c r="F4914" s="12" t="s">
        <v>3260</v>
      </c>
      <c r="G4914" s="12" t="s">
        <v>337</v>
      </c>
      <c r="H4914" s="12" t="s">
        <v>338</v>
      </c>
      <c r="I4914" s="12" t="s">
        <v>5</v>
      </c>
      <c r="J4914" s="12" t="s">
        <v>2338</v>
      </c>
      <c r="K4914" s="12" t="s">
        <v>6</v>
      </c>
      <c r="L4914" s="12" t="s">
        <v>339</v>
      </c>
      <c r="M4914" s="12" t="s">
        <v>3258</v>
      </c>
      <c r="N4914" s="25">
        <v>88305</v>
      </c>
      <c r="O4914" s="12" t="s">
        <v>345</v>
      </c>
      <c r="P4914" s="12" t="s">
        <v>3257</v>
      </c>
      <c r="Q4914" s="12" t="s">
        <v>3259</v>
      </c>
      <c r="R4914" s="12">
        <v>259</v>
      </c>
      <c r="S4914" s="12">
        <v>533</v>
      </c>
      <c r="T4914" s="12">
        <v>272</v>
      </c>
      <c r="U4914" s="13">
        <v>289</v>
      </c>
      <c r="V4914" s="13">
        <v>34.432870543999996</v>
      </c>
      <c r="W4914" s="13">
        <v>27.298724202999999</v>
      </c>
      <c r="X4914" s="13">
        <v>27.900506567000001</v>
      </c>
      <c r="Y4914" s="13">
        <f t="shared" si="459"/>
        <v>14550.220000198999</v>
      </c>
      <c r="Z4914" s="13">
        <f t="shared" si="460"/>
        <v>154037</v>
      </c>
      <c r="AA4914" s="13">
        <f t="shared" si="461"/>
        <v>261.70127579699999</v>
      </c>
      <c r="AB4914" s="12" t="str">
        <f t="shared" si="462"/>
        <v>High</v>
      </c>
      <c r="AC4914" s="12" t="str">
        <f t="shared" si="463"/>
        <v>High Volume</v>
      </c>
    </row>
    <row r="4915" spans="1:29" x14ac:dyDescent="0.25">
      <c r="A4915" s="12">
        <v>1003019860</v>
      </c>
      <c r="B4915" s="12" t="s">
        <v>335</v>
      </c>
      <c r="C4915" s="12" t="s">
        <v>336</v>
      </c>
      <c r="D4915" s="12"/>
      <c r="E4915" s="12" t="str">
        <f t="shared" si="458"/>
        <v xml:space="preserve">Vaughan,James </v>
      </c>
      <c r="F4915" s="12" t="s">
        <v>3260</v>
      </c>
      <c r="G4915" s="12" t="s">
        <v>337</v>
      </c>
      <c r="H4915" s="12" t="s">
        <v>338</v>
      </c>
      <c r="I4915" s="12" t="s">
        <v>5</v>
      </c>
      <c r="J4915" s="12" t="s">
        <v>2338</v>
      </c>
      <c r="K4915" s="12" t="s">
        <v>6</v>
      </c>
      <c r="L4915" s="12" t="s">
        <v>339</v>
      </c>
      <c r="M4915" s="12" t="s">
        <v>3258</v>
      </c>
      <c r="N4915" s="25">
        <v>88305</v>
      </c>
      <c r="O4915" s="12" t="s">
        <v>345</v>
      </c>
      <c r="P4915" s="12" t="s">
        <v>3257</v>
      </c>
      <c r="Q4915" s="12" t="s">
        <v>3239</v>
      </c>
      <c r="R4915" s="12">
        <v>47</v>
      </c>
      <c r="S4915" s="12">
        <v>57</v>
      </c>
      <c r="T4915" s="12">
        <v>48</v>
      </c>
      <c r="U4915" s="13">
        <v>149</v>
      </c>
      <c r="V4915" s="13">
        <v>34.649122806999998</v>
      </c>
      <c r="W4915" s="13">
        <v>25.993859649000001</v>
      </c>
      <c r="X4915" s="13">
        <v>26.445263157999999</v>
      </c>
      <c r="Y4915" s="13">
        <f t="shared" si="459"/>
        <v>1481.6499999930002</v>
      </c>
      <c r="Z4915" s="13">
        <f t="shared" si="460"/>
        <v>8493</v>
      </c>
      <c r="AA4915" s="13">
        <f t="shared" si="461"/>
        <v>123.006140351</v>
      </c>
      <c r="AB4915" s="12" t="str">
        <f t="shared" si="462"/>
        <v>Low</v>
      </c>
      <c r="AC4915" s="12" t="str">
        <f t="shared" si="463"/>
        <v>Low Volume</v>
      </c>
    </row>
    <row r="4916" spans="1:29" x14ac:dyDescent="0.25">
      <c r="A4916" s="12">
        <v>1003019860</v>
      </c>
      <c r="B4916" s="12" t="s">
        <v>335</v>
      </c>
      <c r="C4916" s="12" t="s">
        <v>336</v>
      </c>
      <c r="D4916" s="12"/>
      <c r="E4916" s="12" t="str">
        <f t="shared" si="458"/>
        <v xml:space="preserve">Vaughan,James </v>
      </c>
      <c r="F4916" s="12" t="s">
        <v>3260</v>
      </c>
      <c r="G4916" s="12" t="s">
        <v>337</v>
      </c>
      <c r="H4916" s="12" t="s">
        <v>338</v>
      </c>
      <c r="I4916" s="12" t="s">
        <v>5</v>
      </c>
      <c r="J4916" s="12" t="s">
        <v>2338</v>
      </c>
      <c r="K4916" s="12" t="s">
        <v>6</v>
      </c>
      <c r="L4916" s="12" t="s">
        <v>339</v>
      </c>
      <c r="M4916" s="12" t="s">
        <v>3258</v>
      </c>
      <c r="N4916" s="25">
        <v>88307</v>
      </c>
      <c r="O4916" s="12" t="s">
        <v>346</v>
      </c>
      <c r="P4916" s="12" t="s">
        <v>3257</v>
      </c>
      <c r="Q4916" s="12" t="s">
        <v>3259</v>
      </c>
      <c r="R4916" s="12">
        <v>47</v>
      </c>
      <c r="S4916" s="12">
        <v>76</v>
      </c>
      <c r="T4916" s="12">
        <v>47</v>
      </c>
      <c r="U4916" s="13">
        <v>445</v>
      </c>
      <c r="V4916" s="13">
        <v>70.638552632</v>
      </c>
      <c r="W4916" s="13">
        <v>56.523026315999999</v>
      </c>
      <c r="X4916" s="13">
        <v>62.592368421000003</v>
      </c>
      <c r="Y4916" s="13">
        <f t="shared" si="459"/>
        <v>4295.7500000159998</v>
      </c>
      <c r="Z4916" s="13">
        <f t="shared" si="460"/>
        <v>33820</v>
      </c>
      <c r="AA4916" s="13">
        <f t="shared" si="461"/>
        <v>388.47697368399997</v>
      </c>
      <c r="AB4916" s="12" t="str">
        <f t="shared" si="462"/>
        <v>Low</v>
      </c>
      <c r="AC4916" s="12" t="str">
        <f t="shared" si="463"/>
        <v>Low Volume</v>
      </c>
    </row>
    <row r="4917" spans="1:29" x14ac:dyDescent="0.25">
      <c r="A4917" s="12">
        <v>1003019860</v>
      </c>
      <c r="B4917" s="12" t="s">
        <v>335</v>
      </c>
      <c r="C4917" s="12" t="s">
        <v>336</v>
      </c>
      <c r="D4917" s="12"/>
      <c r="E4917" s="12" t="str">
        <f t="shared" si="458"/>
        <v xml:space="preserve">Vaughan,James </v>
      </c>
      <c r="F4917" s="12" t="s">
        <v>3260</v>
      </c>
      <c r="G4917" s="12" t="s">
        <v>337</v>
      </c>
      <c r="H4917" s="12" t="s">
        <v>338</v>
      </c>
      <c r="I4917" s="12" t="s">
        <v>5</v>
      </c>
      <c r="J4917" s="12" t="s">
        <v>2338</v>
      </c>
      <c r="K4917" s="12" t="s">
        <v>6</v>
      </c>
      <c r="L4917" s="12" t="s">
        <v>339</v>
      </c>
      <c r="M4917" s="12" t="s">
        <v>3258</v>
      </c>
      <c r="N4917" s="25">
        <v>88309</v>
      </c>
      <c r="O4917" s="12" t="s">
        <v>347</v>
      </c>
      <c r="P4917" s="12" t="s">
        <v>3257</v>
      </c>
      <c r="Q4917" s="12" t="s">
        <v>3259</v>
      </c>
      <c r="R4917" s="12">
        <v>16</v>
      </c>
      <c r="S4917" s="12">
        <v>18</v>
      </c>
      <c r="T4917" s="12">
        <v>16</v>
      </c>
      <c r="U4917" s="13">
        <v>625</v>
      </c>
      <c r="V4917" s="13">
        <v>126.22</v>
      </c>
      <c r="W4917" s="13">
        <v>100.99666667</v>
      </c>
      <c r="X4917" s="13">
        <v>110.28333333</v>
      </c>
      <c r="Y4917" s="13">
        <f t="shared" si="459"/>
        <v>1817.9400000599999</v>
      </c>
      <c r="Z4917" s="13">
        <f t="shared" si="460"/>
        <v>11250</v>
      </c>
      <c r="AA4917" s="13">
        <f t="shared" si="461"/>
        <v>524.00333333000003</v>
      </c>
      <c r="AB4917" s="12" t="str">
        <f t="shared" si="462"/>
        <v>Low</v>
      </c>
      <c r="AC4917" s="12" t="str">
        <f t="shared" si="463"/>
        <v>Low Volume</v>
      </c>
    </row>
    <row r="4918" spans="1:29" x14ac:dyDescent="0.25">
      <c r="A4918" s="12">
        <v>1003019860</v>
      </c>
      <c r="B4918" s="12" t="s">
        <v>335</v>
      </c>
      <c r="C4918" s="12" t="s">
        <v>336</v>
      </c>
      <c r="D4918" s="12"/>
      <c r="E4918" s="12" t="str">
        <f t="shared" si="458"/>
        <v xml:space="preserve">Vaughan,James </v>
      </c>
      <c r="F4918" s="12" t="s">
        <v>3260</v>
      </c>
      <c r="G4918" s="12" t="s">
        <v>337</v>
      </c>
      <c r="H4918" s="12" t="s">
        <v>338</v>
      </c>
      <c r="I4918" s="12" t="s">
        <v>5</v>
      </c>
      <c r="J4918" s="12" t="s">
        <v>2338</v>
      </c>
      <c r="K4918" s="12" t="s">
        <v>6</v>
      </c>
      <c r="L4918" s="12" t="s">
        <v>339</v>
      </c>
      <c r="M4918" s="12" t="s">
        <v>3258</v>
      </c>
      <c r="N4918" s="25">
        <v>88311</v>
      </c>
      <c r="O4918" s="12" t="s">
        <v>348</v>
      </c>
      <c r="P4918" s="12" t="s">
        <v>3257</v>
      </c>
      <c r="Q4918" s="12" t="s">
        <v>3259</v>
      </c>
      <c r="R4918" s="12">
        <v>12</v>
      </c>
      <c r="S4918" s="12">
        <v>13</v>
      </c>
      <c r="T4918" s="12">
        <v>12</v>
      </c>
      <c r="U4918" s="13">
        <v>52</v>
      </c>
      <c r="V4918" s="13">
        <v>11.146153846000001</v>
      </c>
      <c r="W4918" s="13">
        <v>8.7823076922999999</v>
      </c>
      <c r="X4918" s="13">
        <v>8.9861538462000006</v>
      </c>
      <c r="Y4918" s="13">
        <f t="shared" si="459"/>
        <v>114.1699999999</v>
      </c>
      <c r="Z4918" s="13">
        <f t="shared" si="460"/>
        <v>676</v>
      </c>
      <c r="AA4918" s="13">
        <f t="shared" si="461"/>
        <v>43.217692307699998</v>
      </c>
      <c r="AB4918" s="12" t="str">
        <f t="shared" si="462"/>
        <v>Low</v>
      </c>
      <c r="AC4918" s="12" t="str">
        <f t="shared" si="463"/>
        <v>Low Volume</v>
      </c>
    </row>
    <row r="4919" spans="1:29" x14ac:dyDescent="0.25">
      <c r="A4919" s="12">
        <v>1003019860</v>
      </c>
      <c r="B4919" s="12" t="s">
        <v>335</v>
      </c>
      <c r="C4919" s="12" t="s">
        <v>336</v>
      </c>
      <c r="D4919" s="12"/>
      <c r="E4919" s="12" t="str">
        <f t="shared" si="458"/>
        <v xml:space="preserve">Vaughan,James </v>
      </c>
      <c r="F4919" s="12" t="s">
        <v>3260</v>
      </c>
      <c r="G4919" s="12" t="s">
        <v>337</v>
      </c>
      <c r="H4919" s="12" t="s">
        <v>338</v>
      </c>
      <c r="I4919" s="12" t="s">
        <v>5</v>
      </c>
      <c r="J4919" s="12" t="s">
        <v>2338</v>
      </c>
      <c r="K4919" s="12" t="s">
        <v>6</v>
      </c>
      <c r="L4919" s="12" t="s">
        <v>339</v>
      </c>
      <c r="M4919" s="12" t="s">
        <v>3258</v>
      </c>
      <c r="N4919" s="25">
        <v>88313</v>
      </c>
      <c r="O4919" s="12" t="s">
        <v>349</v>
      </c>
      <c r="P4919" s="12" t="s">
        <v>3257</v>
      </c>
      <c r="Q4919" s="12" t="s">
        <v>3259</v>
      </c>
      <c r="R4919" s="12">
        <v>69</v>
      </c>
      <c r="S4919" s="12">
        <v>100</v>
      </c>
      <c r="T4919" s="12">
        <v>81</v>
      </c>
      <c r="U4919" s="13">
        <v>89</v>
      </c>
      <c r="V4919" s="13">
        <v>11.1328</v>
      </c>
      <c r="W4919" s="13">
        <v>8.7335999999999991</v>
      </c>
      <c r="X4919" s="13">
        <v>8.9391999999999996</v>
      </c>
      <c r="Y4919" s="13">
        <f t="shared" si="459"/>
        <v>873.3599999999999</v>
      </c>
      <c r="Z4919" s="13">
        <f t="shared" si="460"/>
        <v>8900</v>
      </c>
      <c r="AA4919" s="13">
        <f t="shared" si="461"/>
        <v>80.266400000000004</v>
      </c>
      <c r="AB4919" s="12" t="str">
        <f t="shared" si="462"/>
        <v>Low</v>
      </c>
      <c r="AC4919" s="12" t="str">
        <f t="shared" si="463"/>
        <v>Medium Volume</v>
      </c>
    </row>
    <row r="4920" spans="1:29" x14ac:dyDescent="0.25">
      <c r="A4920" s="12">
        <v>1003019860</v>
      </c>
      <c r="B4920" s="12" t="s">
        <v>335</v>
      </c>
      <c r="C4920" s="12" t="s">
        <v>336</v>
      </c>
      <c r="D4920" s="12"/>
      <c r="E4920" s="12" t="str">
        <f t="shared" si="458"/>
        <v xml:space="preserve">Vaughan,James </v>
      </c>
      <c r="F4920" s="12" t="s">
        <v>3260</v>
      </c>
      <c r="G4920" s="12" t="s">
        <v>337</v>
      </c>
      <c r="H4920" s="12" t="s">
        <v>338</v>
      </c>
      <c r="I4920" s="12" t="s">
        <v>5</v>
      </c>
      <c r="J4920" s="12" t="s">
        <v>2338</v>
      </c>
      <c r="K4920" s="12" t="s">
        <v>6</v>
      </c>
      <c r="L4920" s="12" t="s">
        <v>339</v>
      </c>
      <c r="M4920" s="12" t="s">
        <v>3258</v>
      </c>
      <c r="N4920" s="25">
        <v>88321</v>
      </c>
      <c r="O4920" s="12" t="s">
        <v>350</v>
      </c>
      <c r="P4920" s="12" t="s">
        <v>3257</v>
      </c>
      <c r="Q4920" s="12" t="s">
        <v>3239</v>
      </c>
      <c r="R4920" s="12">
        <v>16</v>
      </c>
      <c r="S4920" s="12">
        <v>16</v>
      </c>
      <c r="T4920" s="12">
        <v>16</v>
      </c>
      <c r="U4920" s="13">
        <v>245</v>
      </c>
      <c r="V4920" s="13">
        <v>90.704374999999999</v>
      </c>
      <c r="W4920" s="13">
        <v>72.580624999999998</v>
      </c>
      <c r="X4920" s="13">
        <v>75.191249999999997</v>
      </c>
      <c r="Y4920" s="13">
        <f t="shared" si="459"/>
        <v>1161.29</v>
      </c>
      <c r="Z4920" s="13">
        <f t="shared" si="460"/>
        <v>3920</v>
      </c>
      <c r="AA4920" s="13">
        <f t="shared" si="461"/>
        <v>172.419375</v>
      </c>
      <c r="AB4920" s="12" t="str">
        <f t="shared" si="462"/>
        <v>Low</v>
      </c>
      <c r="AC4920" s="12" t="str">
        <f t="shared" si="463"/>
        <v>Low Volume</v>
      </c>
    </row>
    <row r="4921" spans="1:29" x14ac:dyDescent="0.25">
      <c r="A4921" s="12">
        <v>1003019860</v>
      </c>
      <c r="B4921" s="12" t="s">
        <v>335</v>
      </c>
      <c r="C4921" s="12" t="s">
        <v>336</v>
      </c>
      <c r="D4921" s="12"/>
      <c r="E4921" s="12" t="str">
        <f t="shared" si="458"/>
        <v xml:space="preserve">Vaughan,James </v>
      </c>
      <c r="F4921" s="12" t="s">
        <v>3260</v>
      </c>
      <c r="G4921" s="12" t="s">
        <v>337</v>
      </c>
      <c r="H4921" s="12" t="s">
        <v>338</v>
      </c>
      <c r="I4921" s="12" t="s">
        <v>5</v>
      </c>
      <c r="J4921" s="12" t="s">
        <v>2338</v>
      </c>
      <c r="K4921" s="12" t="s">
        <v>6</v>
      </c>
      <c r="L4921" s="12" t="s">
        <v>339</v>
      </c>
      <c r="M4921" s="12" t="s">
        <v>3258</v>
      </c>
      <c r="N4921" s="25">
        <v>88331</v>
      </c>
      <c r="O4921" s="12" t="s">
        <v>351</v>
      </c>
      <c r="P4921" s="12" t="s">
        <v>3257</v>
      </c>
      <c r="Q4921" s="12" t="s">
        <v>3259</v>
      </c>
      <c r="R4921" s="12">
        <v>12</v>
      </c>
      <c r="S4921" s="12">
        <v>15</v>
      </c>
      <c r="T4921" s="12">
        <v>12</v>
      </c>
      <c r="U4921" s="13">
        <v>225</v>
      </c>
      <c r="V4921" s="13">
        <v>49.555333333</v>
      </c>
      <c r="W4921" s="13">
        <v>39.654666667000001</v>
      </c>
      <c r="X4921" s="13">
        <v>48.107333333</v>
      </c>
      <c r="Y4921" s="13">
        <f t="shared" si="459"/>
        <v>594.820000005</v>
      </c>
      <c r="Z4921" s="13">
        <f t="shared" si="460"/>
        <v>3375</v>
      </c>
      <c r="AA4921" s="13">
        <f t="shared" si="461"/>
        <v>185.34533333299999</v>
      </c>
      <c r="AB4921" s="12" t="str">
        <f t="shared" si="462"/>
        <v>Low</v>
      </c>
      <c r="AC4921" s="12" t="str">
        <f t="shared" si="463"/>
        <v>Low Volume</v>
      </c>
    </row>
    <row r="4922" spans="1:29" x14ac:dyDescent="0.25">
      <c r="A4922" s="12">
        <v>1003019860</v>
      </c>
      <c r="B4922" s="12" t="s">
        <v>335</v>
      </c>
      <c r="C4922" s="12" t="s">
        <v>336</v>
      </c>
      <c r="D4922" s="12"/>
      <c r="E4922" s="12" t="str">
        <f t="shared" si="458"/>
        <v xml:space="preserve">Vaughan,James </v>
      </c>
      <c r="F4922" s="12" t="s">
        <v>3260</v>
      </c>
      <c r="G4922" s="12" t="s">
        <v>337</v>
      </c>
      <c r="H4922" s="12" t="s">
        <v>338</v>
      </c>
      <c r="I4922" s="12" t="s">
        <v>5</v>
      </c>
      <c r="J4922" s="12" t="s">
        <v>2338</v>
      </c>
      <c r="K4922" s="12" t="s">
        <v>6</v>
      </c>
      <c r="L4922" s="12" t="s">
        <v>339</v>
      </c>
      <c r="M4922" s="12" t="s">
        <v>3258</v>
      </c>
      <c r="N4922" s="25">
        <v>88341</v>
      </c>
      <c r="O4922" s="12" t="s">
        <v>352</v>
      </c>
      <c r="P4922" s="12" t="s">
        <v>3257</v>
      </c>
      <c r="Q4922" s="12" t="s">
        <v>3259</v>
      </c>
      <c r="R4922" s="12">
        <v>79</v>
      </c>
      <c r="S4922" s="12">
        <v>228</v>
      </c>
      <c r="T4922" s="12">
        <v>87</v>
      </c>
      <c r="U4922" s="13">
        <v>74</v>
      </c>
      <c r="V4922" s="13">
        <v>24.921359648999999</v>
      </c>
      <c r="W4922" s="13">
        <v>19.762280702000002</v>
      </c>
      <c r="X4922" s="13">
        <v>21.12377193</v>
      </c>
      <c r="Y4922" s="13">
        <f t="shared" si="459"/>
        <v>4505.8000000560005</v>
      </c>
      <c r="Z4922" s="13">
        <f t="shared" si="460"/>
        <v>16872</v>
      </c>
      <c r="AA4922" s="13">
        <f t="shared" si="461"/>
        <v>54.237719298000002</v>
      </c>
      <c r="AB4922" s="12" t="str">
        <f t="shared" si="462"/>
        <v>Low</v>
      </c>
      <c r="AC4922" s="12" t="str">
        <f t="shared" si="463"/>
        <v>Medium Volume</v>
      </c>
    </row>
    <row r="4923" spans="1:29" x14ac:dyDescent="0.25">
      <c r="A4923" s="12">
        <v>1003019860</v>
      </c>
      <c r="B4923" s="12" t="s">
        <v>335</v>
      </c>
      <c r="C4923" s="12" t="s">
        <v>336</v>
      </c>
      <c r="D4923" s="12"/>
      <c r="E4923" s="12" t="str">
        <f t="shared" si="458"/>
        <v xml:space="preserve">Vaughan,James </v>
      </c>
      <c r="F4923" s="12" t="s">
        <v>3260</v>
      </c>
      <c r="G4923" s="12" t="s">
        <v>337</v>
      </c>
      <c r="H4923" s="12" t="s">
        <v>338</v>
      </c>
      <c r="I4923" s="12" t="s">
        <v>5</v>
      </c>
      <c r="J4923" s="12" t="s">
        <v>2338</v>
      </c>
      <c r="K4923" s="12" t="s">
        <v>6</v>
      </c>
      <c r="L4923" s="12" t="s">
        <v>339</v>
      </c>
      <c r="M4923" s="12" t="s">
        <v>3258</v>
      </c>
      <c r="N4923" s="25">
        <v>88342</v>
      </c>
      <c r="O4923" s="12" t="s">
        <v>353</v>
      </c>
      <c r="P4923" s="12" t="s">
        <v>3257</v>
      </c>
      <c r="Q4923" s="12" t="s">
        <v>3259</v>
      </c>
      <c r="R4923" s="12">
        <v>127</v>
      </c>
      <c r="S4923" s="12">
        <v>152</v>
      </c>
      <c r="T4923" s="12">
        <v>137</v>
      </c>
      <c r="U4923" s="13">
        <v>149</v>
      </c>
      <c r="V4923" s="13">
        <v>31.635065788999999</v>
      </c>
      <c r="W4923" s="13">
        <v>24.831710525999998</v>
      </c>
      <c r="X4923" s="13">
        <v>25.956513158</v>
      </c>
      <c r="Y4923" s="13">
        <f t="shared" si="459"/>
        <v>3774.4199999519997</v>
      </c>
      <c r="Z4923" s="13">
        <f t="shared" si="460"/>
        <v>22648</v>
      </c>
      <c r="AA4923" s="13">
        <f t="shared" si="461"/>
        <v>124.16828947400001</v>
      </c>
      <c r="AB4923" s="12" t="str">
        <f t="shared" si="462"/>
        <v>Low</v>
      </c>
      <c r="AC4923" s="12" t="str">
        <f t="shared" si="463"/>
        <v>Medium Volume</v>
      </c>
    </row>
    <row r="4924" spans="1:29" x14ac:dyDescent="0.25">
      <c r="A4924" s="12">
        <v>1003019860</v>
      </c>
      <c r="B4924" s="12" t="s">
        <v>335</v>
      </c>
      <c r="C4924" s="12" t="s">
        <v>336</v>
      </c>
      <c r="D4924" s="12"/>
      <c r="E4924" s="12" t="str">
        <f t="shared" si="458"/>
        <v xml:space="preserve">Vaughan,James </v>
      </c>
      <c r="F4924" s="12" t="s">
        <v>3260</v>
      </c>
      <c r="G4924" s="12" t="s">
        <v>337</v>
      </c>
      <c r="H4924" s="12" t="s">
        <v>338</v>
      </c>
      <c r="I4924" s="12" t="s">
        <v>5</v>
      </c>
      <c r="J4924" s="12" t="s">
        <v>2338</v>
      </c>
      <c r="K4924" s="12" t="s">
        <v>6</v>
      </c>
      <c r="L4924" s="12" t="s">
        <v>339</v>
      </c>
      <c r="M4924" s="12" t="s">
        <v>3258</v>
      </c>
      <c r="N4924" s="25">
        <v>88360</v>
      </c>
      <c r="O4924" s="12" t="s">
        <v>354</v>
      </c>
      <c r="P4924" s="12" t="s">
        <v>3257</v>
      </c>
      <c r="Q4924" s="12" t="s">
        <v>3259</v>
      </c>
      <c r="R4924" s="12">
        <v>31</v>
      </c>
      <c r="S4924" s="12">
        <v>35</v>
      </c>
      <c r="T4924" s="12">
        <v>32</v>
      </c>
      <c r="U4924" s="13">
        <v>195</v>
      </c>
      <c r="V4924" s="13">
        <v>37.446857143000003</v>
      </c>
      <c r="W4924" s="13">
        <v>29.967428570999999</v>
      </c>
      <c r="X4924" s="13">
        <v>31.442571429000001</v>
      </c>
      <c r="Y4924" s="13">
        <f t="shared" si="459"/>
        <v>1048.8599999850001</v>
      </c>
      <c r="Z4924" s="13">
        <f t="shared" si="460"/>
        <v>6825</v>
      </c>
      <c r="AA4924" s="13">
        <f t="shared" si="461"/>
        <v>165.032571429</v>
      </c>
      <c r="AB4924" s="12" t="str">
        <f t="shared" si="462"/>
        <v>Low</v>
      </c>
      <c r="AC4924" s="12" t="str">
        <f t="shared" si="463"/>
        <v>Low Volume</v>
      </c>
    </row>
    <row r="4925" spans="1:29" x14ac:dyDescent="0.25">
      <c r="A4925" s="12">
        <v>1003009804</v>
      </c>
      <c r="B4925" s="12" t="s">
        <v>1414</v>
      </c>
      <c r="C4925" s="12" t="s">
        <v>1415</v>
      </c>
      <c r="D4925" s="12"/>
      <c r="E4925" s="12" t="str">
        <f t="shared" si="458"/>
        <v xml:space="preserve">Volk,Jill </v>
      </c>
      <c r="F4925" s="12" t="s">
        <v>3260</v>
      </c>
      <c r="G4925" s="12" t="s">
        <v>1416</v>
      </c>
      <c r="H4925" s="12" t="s">
        <v>1417</v>
      </c>
      <c r="I4925" s="12" t="s">
        <v>5</v>
      </c>
      <c r="J4925" s="12" t="s">
        <v>2338</v>
      </c>
      <c r="K4925" s="12" t="s">
        <v>6</v>
      </c>
      <c r="L4925" s="12" t="s">
        <v>223</v>
      </c>
      <c r="M4925" s="12" t="s">
        <v>3258</v>
      </c>
      <c r="N4925" s="25">
        <v>99284</v>
      </c>
      <c r="O4925" s="12" t="s">
        <v>225</v>
      </c>
      <c r="P4925" s="12" t="s">
        <v>3257</v>
      </c>
      <c r="Q4925" s="12" t="s">
        <v>3259</v>
      </c>
      <c r="R4925" s="12">
        <v>30</v>
      </c>
      <c r="S4925" s="12">
        <v>31</v>
      </c>
      <c r="T4925" s="12">
        <v>31</v>
      </c>
      <c r="U4925" s="13">
        <v>706.90322580999998</v>
      </c>
      <c r="V4925" s="13">
        <v>118.27612903000001</v>
      </c>
      <c r="W4925" s="13">
        <v>87.441935483999998</v>
      </c>
      <c r="X4925" s="13">
        <v>86.420967742000002</v>
      </c>
      <c r="Y4925" s="13">
        <f t="shared" si="459"/>
        <v>2710.7000000039998</v>
      </c>
      <c r="Z4925" s="13">
        <f t="shared" si="460"/>
        <v>21914.000000109998</v>
      </c>
      <c r="AA4925" s="13">
        <f t="shared" si="461"/>
        <v>619.46129032599993</v>
      </c>
      <c r="AB4925" s="12" t="str">
        <f t="shared" si="462"/>
        <v>Low</v>
      </c>
      <c r="AC4925" s="12" t="str">
        <f t="shared" si="463"/>
        <v>Low Volume</v>
      </c>
    </row>
    <row r="4926" spans="1:29" x14ac:dyDescent="0.25">
      <c r="A4926" s="12">
        <v>1003009804</v>
      </c>
      <c r="B4926" s="12" t="s">
        <v>1414</v>
      </c>
      <c r="C4926" s="12" t="s">
        <v>1415</v>
      </c>
      <c r="D4926" s="12"/>
      <c r="E4926" s="12" t="str">
        <f t="shared" si="458"/>
        <v xml:space="preserve">Volk,Jill </v>
      </c>
      <c r="F4926" s="12" t="s">
        <v>3260</v>
      </c>
      <c r="G4926" s="12" t="s">
        <v>1416</v>
      </c>
      <c r="H4926" s="12" t="s">
        <v>1417</v>
      </c>
      <c r="I4926" s="12" t="s">
        <v>5</v>
      </c>
      <c r="J4926" s="12" t="s">
        <v>2338</v>
      </c>
      <c r="K4926" s="12" t="s">
        <v>6</v>
      </c>
      <c r="L4926" s="12" t="s">
        <v>223</v>
      </c>
      <c r="M4926" s="12" t="s">
        <v>3258</v>
      </c>
      <c r="N4926" s="25">
        <v>99285</v>
      </c>
      <c r="O4926" s="12" t="s">
        <v>226</v>
      </c>
      <c r="P4926" s="12" t="s">
        <v>3257</v>
      </c>
      <c r="Q4926" s="12" t="s">
        <v>3259</v>
      </c>
      <c r="R4926" s="12">
        <v>129</v>
      </c>
      <c r="S4926" s="12">
        <v>131</v>
      </c>
      <c r="T4926" s="12">
        <v>131</v>
      </c>
      <c r="U4926" s="13">
        <v>1036.3969466000001</v>
      </c>
      <c r="V4926" s="13">
        <v>171.19587786</v>
      </c>
      <c r="W4926" s="13">
        <v>133.81740457999999</v>
      </c>
      <c r="X4926" s="13">
        <v>132.22770992</v>
      </c>
      <c r="Y4926" s="13">
        <f t="shared" si="459"/>
        <v>17530.07999998</v>
      </c>
      <c r="Z4926" s="13">
        <f t="shared" si="460"/>
        <v>135768.00000460001</v>
      </c>
      <c r="AA4926" s="13">
        <f t="shared" si="461"/>
        <v>902.57954202000008</v>
      </c>
      <c r="AB4926" s="12" t="str">
        <f t="shared" si="462"/>
        <v>High</v>
      </c>
      <c r="AC4926" s="12" t="str">
        <f t="shared" si="463"/>
        <v>Medium Volume</v>
      </c>
    </row>
    <row r="4927" spans="1:29" x14ac:dyDescent="0.25">
      <c r="A4927" s="12">
        <v>1003009804</v>
      </c>
      <c r="B4927" s="12" t="s">
        <v>1414</v>
      </c>
      <c r="C4927" s="12" t="s">
        <v>1415</v>
      </c>
      <c r="D4927" s="12"/>
      <c r="E4927" s="12" t="str">
        <f t="shared" si="458"/>
        <v xml:space="preserve">Volk,Jill </v>
      </c>
      <c r="F4927" s="12" t="s">
        <v>3260</v>
      </c>
      <c r="G4927" s="12" t="s">
        <v>1416</v>
      </c>
      <c r="H4927" s="12" t="s">
        <v>1417</v>
      </c>
      <c r="I4927" s="12" t="s">
        <v>5</v>
      </c>
      <c r="J4927" s="12" t="s">
        <v>2338</v>
      </c>
      <c r="K4927" s="12" t="s">
        <v>6</v>
      </c>
      <c r="L4927" s="12" t="s">
        <v>223</v>
      </c>
      <c r="M4927" s="12" t="s">
        <v>3258</v>
      </c>
      <c r="N4927" s="25">
        <v>99291</v>
      </c>
      <c r="O4927" s="12" t="s">
        <v>238</v>
      </c>
      <c r="P4927" s="12" t="s">
        <v>3257</v>
      </c>
      <c r="Q4927" s="12" t="s">
        <v>3259</v>
      </c>
      <c r="R4927" s="12">
        <v>13</v>
      </c>
      <c r="S4927" s="12">
        <v>13</v>
      </c>
      <c r="T4927" s="12">
        <v>13</v>
      </c>
      <c r="U4927" s="13">
        <v>1191.5384615</v>
      </c>
      <c r="V4927" s="13">
        <v>207.74769230999999</v>
      </c>
      <c r="W4927" s="13">
        <v>165.52230768999999</v>
      </c>
      <c r="X4927" s="13">
        <v>163.02076923000001</v>
      </c>
      <c r="Y4927" s="13">
        <f t="shared" si="459"/>
        <v>2151.7899999699998</v>
      </c>
      <c r="Z4927" s="13">
        <f t="shared" si="460"/>
        <v>15489.9999995</v>
      </c>
      <c r="AA4927" s="13">
        <f t="shared" si="461"/>
        <v>1026.0161538100001</v>
      </c>
      <c r="AB4927" s="12" t="str">
        <f t="shared" si="462"/>
        <v>Low</v>
      </c>
      <c r="AC4927" s="12" t="str">
        <f t="shared" si="463"/>
        <v>Low Volume</v>
      </c>
    </row>
    <row r="4928" spans="1:29" x14ac:dyDescent="0.25">
      <c r="A4928" s="12">
        <v>1003002254</v>
      </c>
      <c r="B4928" s="12" t="s">
        <v>1314</v>
      </c>
      <c r="C4928" s="12"/>
      <c r="D4928" s="12"/>
      <c r="E4928" s="12" t="str">
        <f t="shared" si="458"/>
        <v xml:space="preserve">Walgreen Co, </v>
      </c>
      <c r="F4928" s="12" t="s">
        <v>3261</v>
      </c>
      <c r="G4928" s="12" t="s">
        <v>1315</v>
      </c>
      <c r="H4928" s="12" t="s">
        <v>236</v>
      </c>
      <c r="I4928" s="12" t="s">
        <v>5</v>
      </c>
      <c r="J4928" s="12" t="s">
        <v>2338</v>
      </c>
      <c r="K4928" s="12" t="s">
        <v>6</v>
      </c>
      <c r="L4928" s="12" t="s">
        <v>1316</v>
      </c>
      <c r="M4928" s="12" t="s">
        <v>3258</v>
      </c>
      <c r="N4928" s="25">
        <v>90653</v>
      </c>
      <c r="O4928" s="12" t="s">
        <v>475</v>
      </c>
      <c r="P4928" s="12" t="s">
        <v>3258</v>
      </c>
      <c r="Q4928" s="12" t="s">
        <v>3239</v>
      </c>
      <c r="R4928" s="12">
        <v>52</v>
      </c>
      <c r="S4928" s="12">
        <v>52</v>
      </c>
      <c r="T4928" s="12">
        <v>52</v>
      </c>
      <c r="U4928" s="13">
        <v>88.061538462000001</v>
      </c>
      <c r="V4928" s="13">
        <v>81.819999999999993</v>
      </c>
      <c r="W4928" s="13">
        <v>81.819999999999993</v>
      </c>
      <c r="X4928" s="13">
        <v>81.819999999999993</v>
      </c>
      <c r="Y4928" s="13">
        <f t="shared" si="459"/>
        <v>4254.6399999999994</v>
      </c>
      <c r="Z4928" s="13">
        <f t="shared" si="460"/>
        <v>4579.2000000240005</v>
      </c>
      <c r="AA4928" s="13">
        <f t="shared" si="461"/>
        <v>6.2415384620000083</v>
      </c>
      <c r="AB4928" s="12" t="str">
        <f t="shared" si="462"/>
        <v>Low</v>
      </c>
      <c r="AC4928" s="12" t="str">
        <f t="shared" si="463"/>
        <v>Low Volume</v>
      </c>
    </row>
    <row r="4929" spans="1:29" x14ac:dyDescent="0.25">
      <c r="A4929" s="12">
        <v>1003002254</v>
      </c>
      <c r="B4929" s="12" t="s">
        <v>1314</v>
      </c>
      <c r="C4929" s="12"/>
      <c r="D4929" s="12"/>
      <c r="E4929" s="12" t="str">
        <f t="shared" si="458"/>
        <v xml:space="preserve">Walgreen Co, </v>
      </c>
      <c r="F4929" s="12" t="s">
        <v>3261</v>
      </c>
      <c r="G4929" s="12" t="s">
        <v>1315</v>
      </c>
      <c r="H4929" s="12" t="s">
        <v>236</v>
      </c>
      <c r="I4929" s="12" t="s">
        <v>5</v>
      </c>
      <c r="J4929" s="12" t="s">
        <v>2338</v>
      </c>
      <c r="K4929" s="12" t="s">
        <v>6</v>
      </c>
      <c r="L4929" s="12" t="s">
        <v>1316</v>
      </c>
      <c r="M4929" s="12" t="s">
        <v>3258</v>
      </c>
      <c r="N4929" s="25">
        <v>90662</v>
      </c>
      <c r="O4929" s="12" t="s">
        <v>147</v>
      </c>
      <c r="P4929" s="12" t="s">
        <v>3258</v>
      </c>
      <c r="Q4929" s="12" t="s">
        <v>3239</v>
      </c>
      <c r="R4929" s="12">
        <v>85</v>
      </c>
      <c r="S4929" s="12">
        <v>87</v>
      </c>
      <c r="T4929" s="12">
        <v>87</v>
      </c>
      <c r="U4929" s="13">
        <v>88.818620690000003</v>
      </c>
      <c r="V4929" s="13">
        <v>81.288505747000002</v>
      </c>
      <c r="W4929" s="13">
        <v>81.288505747000002</v>
      </c>
      <c r="X4929" s="13">
        <v>81.288505747000002</v>
      </c>
      <c r="Y4929" s="13">
        <f t="shared" si="459"/>
        <v>7072.099999989</v>
      </c>
      <c r="Z4929" s="13">
        <f t="shared" si="460"/>
        <v>7727.2200000299999</v>
      </c>
      <c r="AA4929" s="13">
        <f t="shared" si="461"/>
        <v>7.5301149430000009</v>
      </c>
      <c r="AB4929" s="12" t="str">
        <f t="shared" si="462"/>
        <v>Medium</v>
      </c>
      <c r="AC4929" s="12" t="str">
        <f t="shared" si="463"/>
        <v>Low Volume</v>
      </c>
    </row>
    <row r="4930" spans="1:29" x14ac:dyDescent="0.25">
      <c r="A4930" s="12">
        <v>1003002254</v>
      </c>
      <c r="B4930" s="12" t="s">
        <v>1314</v>
      </c>
      <c r="C4930" s="12"/>
      <c r="D4930" s="12"/>
      <c r="E4930" s="12" t="str">
        <f t="shared" si="458"/>
        <v xml:space="preserve">Walgreen Co, </v>
      </c>
      <c r="F4930" s="12" t="s">
        <v>3261</v>
      </c>
      <c r="G4930" s="12" t="s">
        <v>1315</v>
      </c>
      <c r="H4930" s="12" t="s">
        <v>236</v>
      </c>
      <c r="I4930" s="12" t="s">
        <v>5</v>
      </c>
      <c r="J4930" s="12" t="s">
        <v>2338</v>
      </c>
      <c r="K4930" s="12" t="s">
        <v>6</v>
      </c>
      <c r="L4930" s="12" t="s">
        <v>1316</v>
      </c>
      <c r="M4930" s="12" t="s">
        <v>3258</v>
      </c>
      <c r="N4930" s="25">
        <v>90677</v>
      </c>
      <c r="O4930" s="12" t="s">
        <v>361</v>
      </c>
      <c r="P4930" s="12" t="s">
        <v>3258</v>
      </c>
      <c r="Q4930" s="12" t="s">
        <v>3239</v>
      </c>
      <c r="R4930" s="12">
        <v>11</v>
      </c>
      <c r="S4930" s="12">
        <v>11</v>
      </c>
      <c r="T4930" s="12">
        <v>11</v>
      </c>
      <c r="U4930" s="13">
        <v>300.33636364</v>
      </c>
      <c r="V4930" s="13">
        <v>288.15090909000003</v>
      </c>
      <c r="W4930" s="13">
        <v>288.15090909000003</v>
      </c>
      <c r="X4930" s="13">
        <v>288.15090909000003</v>
      </c>
      <c r="Y4930" s="13">
        <f t="shared" si="459"/>
        <v>3169.6599999900004</v>
      </c>
      <c r="Z4930" s="13">
        <f t="shared" si="460"/>
        <v>3303.7000000399998</v>
      </c>
      <c r="AA4930" s="13">
        <f t="shared" si="461"/>
        <v>12.185454549999974</v>
      </c>
      <c r="AB4930" s="12" t="str">
        <f t="shared" si="462"/>
        <v>Low</v>
      </c>
      <c r="AC4930" s="12" t="str">
        <f t="shared" si="463"/>
        <v>Low Volume</v>
      </c>
    </row>
    <row r="4931" spans="1:29" x14ac:dyDescent="0.25">
      <c r="A4931" s="12">
        <v>1003002254</v>
      </c>
      <c r="B4931" s="12" t="s">
        <v>1314</v>
      </c>
      <c r="C4931" s="12"/>
      <c r="D4931" s="12"/>
      <c r="E4931" s="12" t="str">
        <f t="shared" ref="E4931:E4994" si="464">B4931 &amp; "," &amp; C4931 &amp; " " &amp; D4931</f>
        <v xml:space="preserve">Walgreen Co, </v>
      </c>
      <c r="F4931" s="12" t="s">
        <v>3261</v>
      </c>
      <c r="G4931" s="12" t="s">
        <v>1315</v>
      </c>
      <c r="H4931" s="12" t="s">
        <v>236</v>
      </c>
      <c r="I4931" s="12" t="s">
        <v>5</v>
      </c>
      <c r="J4931" s="12" t="s">
        <v>2338</v>
      </c>
      <c r="K4931" s="12" t="s">
        <v>6</v>
      </c>
      <c r="L4931" s="12" t="s">
        <v>1316</v>
      </c>
      <c r="M4931" s="12" t="s">
        <v>3258</v>
      </c>
      <c r="N4931" s="25">
        <v>91322</v>
      </c>
      <c r="O4931" s="12" t="s">
        <v>986</v>
      </c>
      <c r="P4931" s="12" t="s">
        <v>3258</v>
      </c>
      <c r="Q4931" s="12" t="s">
        <v>3239</v>
      </c>
      <c r="R4931" s="12">
        <v>88</v>
      </c>
      <c r="S4931" s="12">
        <v>92</v>
      </c>
      <c r="T4931" s="12">
        <v>92</v>
      </c>
      <c r="U4931" s="13">
        <v>161.17804348000001</v>
      </c>
      <c r="V4931" s="13">
        <v>156.57630434999999</v>
      </c>
      <c r="W4931" s="13">
        <v>156.57630434999999</v>
      </c>
      <c r="X4931" s="13">
        <v>156.57630434999999</v>
      </c>
      <c r="Y4931" s="13">
        <f t="shared" ref="Y4931:Y4994" si="465">S4931*W4931</f>
        <v>14405.020000199998</v>
      </c>
      <c r="Z4931" s="13">
        <f t="shared" ref="Z4931:Z4994" si="466">S4931*U4931</f>
        <v>14828.380000160001</v>
      </c>
      <c r="AA4931" s="13">
        <f t="shared" ref="AA4931:AA4994" si="467">U4931-W4931</f>
        <v>4.601739130000027</v>
      </c>
      <c r="AB4931" s="12" t="str">
        <f t="shared" ref="AB4931:AB4994" si="468">IF(Y4931&lt;5000,"Low",IF(Y4931&lt;=10000,"Medium","High"))</f>
        <v>High</v>
      </c>
      <c r="AC4931" s="12" t="str">
        <f t="shared" ref="AC4931:AC4994" si="469">IF(S4931&lt;100,"Low Volume",IF(S4931&lt;500,"Medium Volume","High Volume"))</f>
        <v>Low Volume</v>
      </c>
    </row>
    <row r="4932" spans="1:29" x14ac:dyDescent="0.25">
      <c r="A4932" s="12">
        <v>1003002254</v>
      </c>
      <c r="B4932" s="12" t="s">
        <v>1314</v>
      </c>
      <c r="C4932" s="12"/>
      <c r="D4932" s="12"/>
      <c r="E4932" s="12" t="str">
        <f t="shared" si="464"/>
        <v xml:space="preserve">Walgreen Co, </v>
      </c>
      <c r="F4932" s="12" t="s">
        <v>3261</v>
      </c>
      <c r="G4932" s="12" t="s">
        <v>1315</v>
      </c>
      <c r="H4932" s="12" t="s">
        <v>236</v>
      </c>
      <c r="I4932" s="12" t="s">
        <v>5</v>
      </c>
      <c r="J4932" s="12" t="s">
        <v>2338</v>
      </c>
      <c r="K4932" s="12" t="s">
        <v>6</v>
      </c>
      <c r="L4932" s="12" t="s">
        <v>1316</v>
      </c>
      <c r="M4932" s="12" t="s">
        <v>3258</v>
      </c>
      <c r="N4932" s="25">
        <v>90480</v>
      </c>
      <c r="O4932" s="12" t="s">
        <v>685</v>
      </c>
      <c r="P4932" s="12" t="s">
        <v>3257</v>
      </c>
      <c r="Q4932" s="12" t="s">
        <v>3239</v>
      </c>
      <c r="R4932" s="12">
        <v>88</v>
      </c>
      <c r="S4932" s="12">
        <v>92</v>
      </c>
      <c r="T4932" s="12">
        <v>92</v>
      </c>
      <c r="U4932" s="13">
        <v>37.898913043</v>
      </c>
      <c r="V4932" s="13">
        <v>37.138043478</v>
      </c>
      <c r="W4932" s="13">
        <v>37.138043478</v>
      </c>
      <c r="X4932" s="13">
        <v>42.56</v>
      </c>
      <c r="Y4932" s="13">
        <f t="shared" si="465"/>
        <v>3416.6999999760001</v>
      </c>
      <c r="Z4932" s="13">
        <f t="shared" si="466"/>
        <v>3486.6999999559998</v>
      </c>
      <c r="AA4932" s="13">
        <f t="shared" si="467"/>
        <v>0.76086956500000014</v>
      </c>
      <c r="AB4932" s="12" t="str">
        <f t="shared" si="468"/>
        <v>Low</v>
      </c>
      <c r="AC4932" s="12" t="str">
        <f t="shared" si="469"/>
        <v>Low Volume</v>
      </c>
    </row>
    <row r="4933" spans="1:29" x14ac:dyDescent="0.25">
      <c r="A4933" s="12">
        <v>1003002254</v>
      </c>
      <c r="B4933" s="12" t="s">
        <v>1314</v>
      </c>
      <c r="C4933" s="12"/>
      <c r="D4933" s="12"/>
      <c r="E4933" s="12" t="str">
        <f t="shared" si="464"/>
        <v xml:space="preserve">Walgreen Co, </v>
      </c>
      <c r="F4933" s="12" t="s">
        <v>3261</v>
      </c>
      <c r="G4933" s="12" t="s">
        <v>1315</v>
      </c>
      <c r="H4933" s="12" t="s">
        <v>236</v>
      </c>
      <c r="I4933" s="12" t="s">
        <v>5</v>
      </c>
      <c r="J4933" s="12" t="s">
        <v>2338</v>
      </c>
      <c r="K4933" s="12" t="s">
        <v>6</v>
      </c>
      <c r="L4933" s="12" t="s">
        <v>1316</v>
      </c>
      <c r="M4933" s="12" t="s">
        <v>3258</v>
      </c>
      <c r="N4933" s="25" t="s">
        <v>151</v>
      </c>
      <c r="O4933" s="12" t="s">
        <v>152</v>
      </c>
      <c r="P4933" s="12" t="s">
        <v>3257</v>
      </c>
      <c r="Q4933" s="12" t="s">
        <v>3239</v>
      </c>
      <c r="R4933" s="12">
        <v>140</v>
      </c>
      <c r="S4933" s="12">
        <v>143</v>
      </c>
      <c r="T4933" s="12">
        <v>143</v>
      </c>
      <c r="U4933" s="13">
        <v>30.205314685000001</v>
      </c>
      <c r="V4933" s="13">
        <v>29.463356643000001</v>
      </c>
      <c r="W4933" s="13">
        <v>29.463356643000001</v>
      </c>
      <c r="X4933" s="13">
        <v>31.92</v>
      </c>
      <c r="Y4933" s="13">
        <f t="shared" si="465"/>
        <v>4213.2599999490003</v>
      </c>
      <c r="Z4933" s="13">
        <f t="shared" si="466"/>
        <v>4319.3599999550006</v>
      </c>
      <c r="AA4933" s="13">
        <f t="shared" si="467"/>
        <v>0.74195804200000026</v>
      </c>
      <c r="AB4933" s="12" t="str">
        <f t="shared" si="468"/>
        <v>Low</v>
      </c>
      <c r="AC4933" s="12" t="str">
        <f t="shared" si="469"/>
        <v>Medium Volume</v>
      </c>
    </row>
    <row r="4934" spans="1:29" x14ac:dyDescent="0.25">
      <c r="A4934" s="12">
        <v>1003002254</v>
      </c>
      <c r="B4934" s="12" t="s">
        <v>1314</v>
      </c>
      <c r="C4934" s="12"/>
      <c r="D4934" s="12"/>
      <c r="E4934" s="12" t="str">
        <f t="shared" si="464"/>
        <v xml:space="preserve">Walgreen Co, </v>
      </c>
      <c r="F4934" s="12" t="s">
        <v>3261</v>
      </c>
      <c r="G4934" s="12" t="s">
        <v>1315</v>
      </c>
      <c r="H4934" s="12" t="s">
        <v>236</v>
      </c>
      <c r="I4934" s="12" t="s">
        <v>5</v>
      </c>
      <c r="J4934" s="12" t="s">
        <v>2338</v>
      </c>
      <c r="K4934" s="12" t="s">
        <v>6</v>
      </c>
      <c r="L4934" s="12" t="s">
        <v>1316</v>
      </c>
      <c r="M4934" s="12" t="s">
        <v>3258</v>
      </c>
      <c r="N4934" s="25" t="s">
        <v>362</v>
      </c>
      <c r="O4934" s="12" t="s">
        <v>363</v>
      </c>
      <c r="P4934" s="12" t="s">
        <v>3257</v>
      </c>
      <c r="Q4934" s="12" t="s">
        <v>3239</v>
      </c>
      <c r="R4934" s="12">
        <v>11</v>
      </c>
      <c r="S4934" s="12">
        <v>11</v>
      </c>
      <c r="T4934" s="12">
        <v>11</v>
      </c>
      <c r="U4934" s="13">
        <v>28.744545455000001</v>
      </c>
      <c r="V4934" s="13">
        <v>26.99</v>
      </c>
      <c r="W4934" s="13">
        <v>26.99</v>
      </c>
      <c r="X4934" s="13">
        <v>31.92</v>
      </c>
      <c r="Y4934" s="13">
        <f t="shared" si="465"/>
        <v>296.89</v>
      </c>
      <c r="Z4934" s="13">
        <f t="shared" si="466"/>
        <v>316.190000005</v>
      </c>
      <c r="AA4934" s="13">
        <f t="shared" si="467"/>
        <v>1.7545454550000024</v>
      </c>
      <c r="AB4934" s="12" t="str">
        <f t="shared" si="468"/>
        <v>Low</v>
      </c>
      <c r="AC4934" s="12" t="str">
        <f t="shared" si="469"/>
        <v>Low Volume</v>
      </c>
    </row>
    <row r="4935" spans="1:29" x14ac:dyDescent="0.25">
      <c r="A4935" s="12">
        <v>1003024357</v>
      </c>
      <c r="B4935" s="12" t="s">
        <v>1329</v>
      </c>
      <c r="C4935" s="12"/>
      <c r="D4935" s="12"/>
      <c r="E4935" s="12" t="str">
        <f t="shared" si="464"/>
        <v xml:space="preserve">Wal-Mart Stores East Lp, </v>
      </c>
      <c r="F4935" s="12" t="s">
        <v>3261</v>
      </c>
      <c r="G4935" s="12" t="s">
        <v>1330</v>
      </c>
      <c r="H4935" s="12" t="s">
        <v>131</v>
      </c>
      <c r="I4935" s="12" t="s">
        <v>5</v>
      </c>
      <c r="J4935" s="12" t="s">
        <v>2338</v>
      </c>
      <c r="K4935" s="12" t="s">
        <v>6</v>
      </c>
      <c r="L4935" s="12" t="s">
        <v>1323</v>
      </c>
      <c r="M4935" s="12" t="s">
        <v>3258</v>
      </c>
      <c r="N4935" s="25">
        <v>90662</v>
      </c>
      <c r="O4935" s="12" t="s">
        <v>147</v>
      </c>
      <c r="P4935" s="12" t="s">
        <v>3258</v>
      </c>
      <c r="Q4935" s="12" t="s">
        <v>3239</v>
      </c>
      <c r="R4935" s="12">
        <v>247</v>
      </c>
      <c r="S4935" s="12">
        <v>249</v>
      </c>
      <c r="T4935" s="12">
        <v>249</v>
      </c>
      <c r="U4935" s="13">
        <v>83.206345381999995</v>
      </c>
      <c r="V4935" s="13">
        <v>81.383092368999996</v>
      </c>
      <c r="W4935" s="13">
        <v>81.383092368999996</v>
      </c>
      <c r="X4935" s="13">
        <v>81.383092368999996</v>
      </c>
      <c r="Y4935" s="13">
        <f t="shared" si="465"/>
        <v>20264.389999880997</v>
      </c>
      <c r="Z4935" s="13">
        <f t="shared" si="466"/>
        <v>20718.380000117999</v>
      </c>
      <c r="AA4935" s="13">
        <f t="shared" si="467"/>
        <v>1.8232530129999986</v>
      </c>
      <c r="AB4935" s="12" t="str">
        <f t="shared" si="468"/>
        <v>High</v>
      </c>
      <c r="AC4935" s="12" t="str">
        <f t="shared" si="469"/>
        <v>Medium Volume</v>
      </c>
    </row>
    <row r="4936" spans="1:29" x14ac:dyDescent="0.25">
      <c r="A4936" s="12">
        <v>1003024357</v>
      </c>
      <c r="B4936" s="12" t="s">
        <v>1329</v>
      </c>
      <c r="C4936" s="12"/>
      <c r="D4936" s="12"/>
      <c r="E4936" s="12" t="str">
        <f t="shared" si="464"/>
        <v xml:space="preserve">Wal-Mart Stores East Lp, </v>
      </c>
      <c r="F4936" s="12" t="s">
        <v>3261</v>
      </c>
      <c r="G4936" s="12" t="s">
        <v>1330</v>
      </c>
      <c r="H4936" s="12" t="s">
        <v>131</v>
      </c>
      <c r="I4936" s="12" t="s">
        <v>5</v>
      </c>
      <c r="J4936" s="12" t="s">
        <v>2338</v>
      </c>
      <c r="K4936" s="12" t="s">
        <v>6</v>
      </c>
      <c r="L4936" s="12" t="s">
        <v>1323</v>
      </c>
      <c r="M4936" s="12" t="s">
        <v>3258</v>
      </c>
      <c r="N4936" s="25">
        <v>90677</v>
      </c>
      <c r="O4936" s="12" t="s">
        <v>361</v>
      </c>
      <c r="P4936" s="12" t="s">
        <v>3258</v>
      </c>
      <c r="Q4936" s="12" t="s">
        <v>3239</v>
      </c>
      <c r="R4936" s="12">
        <v>24</v>
      </c>
      <c r="S4936" s="12">
        <v>24</v>
      </c>
      <c r="T4936" s="12">
        <v>24</v>
      </c>
      <c r="U4936" s="13">
        <v>295.69499999999999</v>
      </c>
      <c r="V4936" s="13">
        <v>289.78250000000003</v>
      </c>
      <c r="W4936" s="13">
        <v>289.78250000000003</v>
      </c>
      <c r="X4936" s="13">
        <v>289.78250000000003</v>
      </c>
      <c r="Y4936" s="13">
        <f t="shared" si="465"/>
        <v>6954.7800000000007</v>
      </c>
      <c r="Z4936" s="13">
        <f t="shared" si="466"/>
        <v>7096.68</v>
      </c>
      <c r="AA4936" s="13">
        <f t="shared" si="467"/>
        <v>5.9124999999999659</v>
      </c>
      <c r="AB4936" s="12" t="str">
        <f t="shared" si="468"/>
        <v>Medium</v>
      </c>
      <c r="AC4936" s="12" t="str">
        <f t="shared" si="469"/>
        <v>Low Volume</v>
      </c>
    </row>
    <row r="4937" spans="1:29" x14ac:dyDescent="0.25">
      <c r="A4937" s="12">
        <v>1003024357</v>
      </c>
      <c r="B4937" s="12" t="s">
        <v>1329</v>
      </c>
      <c r="C4937" s="12"/>
      <c r="D4937" s="12"/>
      <c r="E4937" s="12" t="str">
        <f t="shared" si="464"/>
        <v xml:space="preserve">Wal-Mart Stores East Lp, </v>
      </c>
      <c r="F4937" s="12" t="s">
        <v>3261</v>
      </c>
      <c r="G4937" s="12" t="s">
        <v>1330</v>
      </c>
      <c r="H4937" s="12" t="s">
        <v>131</v>
      </c>
      <c r="I4937" s="12" t="s">
        <v>5</v>
      </c>
      <c r="J4937" s="12" t="s">
        <v>2338</v>
      </c>
      <c r="K4937" s="12" t="s">
        <v>6</v>
      </c>
      <c r="L4937" s="12" t="s">
        <v>1323</v>
      </c>
      <c r="M4937" s="12" t="s">
        <v>3258</v>
      </c>
      <c r="N4937" s="25">
        <v>91320</v>
      </c>
      <c r="O4937" s="12" t="s">
        <v>453</v>
      </c>
      <c r="P4937" s="12" t="s">
        <v>3258</v>
      </c>
      <c r="Q4937" s="12" t="s">
        <v>3239</v>
      </c>
      <c r="R4937" s="12">
        <v>55</v>
      </c>
      <c r="S4937" s="12">
        <v>59</v>
      </c>
      <c r="T4937" s="12">
        <v>59</v>
      </c>
      <c r="U4937" s="13">
        <v>152.53728813999999</v>
      </c>
      <c r="V4937" s="13">
        <v>149.48508475</v>
      </c>
      <c r="W4937" s="13">
        <v>149.48508475</v>
      </c>
      <c r="X4937" s="13">
        <v>149.48508475</v>
      </c>
      <c r="Y4937" s="13">
        <f t="shared" si="465"/>
        <v>8819.6200002499991</v>
      </c>
      <c r="Z4937" s="13">
        <f t="shared" si="466"/>
        <v>8999.7000002599998</v>
      </c>
      <c r="AA4937" s="13">
        <f t="shared" si="467"/>
        <v>3.0522033899999883</v>
      </c>
      <c r="AB4937" s="12" t="str">
        <f t="shared" si="468"/>
        <v>Medium</v>
      </c>
      <c r="AC4937" s="12" t="str">
        <f t="shared" si="469"/>
        <v>Low Volume</v>
      </c>
    </row>
    <row r="4938" spans="1:29" x14ac:dyDescent="0.25">
      <c r="A4938" s="12">
        <v>1003024357</v>
      </c>
      <c r="B4938" s="12" t="s">
        <v>1329</v>
      </c>
      <c r="C4938" s="12"/>
      <c r="D4938" s="12"/>
      <c r="E4938" s="12" t="str">
        <f t="shared" si="464"/>
        <v xml:space="preserve">Wal-Mart Stores East Lp, </v>
      </c>
      <c r="F4938" s="12" t="s">
        <v>3261</v>
      </c>
      <c r="G4938" s="12" t="s">
        <v>1330</v>
      </c>
      <c r="H4938" s="12" t="s">
        <v>131</v>
      </c>
      <c r="I4938" s="12" t="s">
        <v>5</v>
      </c>
      <c r="J4938" s="12" t="s">
        <v>2338</v>
      </c>
      <c r="K4938" s="12" t="s">
        <v>6</v>
      </c>
      <c r="L4938" s="12" t="s">
        <v>1323</v>
      </c>
      <c r="M4938" s="12" t="s">
        <v>3258</v>
      </c>
      <c r="N4938" s="25">
        <v>91322</v>
      </c>
      <c r="O4938" s="12" t="s">
        <v>986</v>
      </c>
      <c r="P4938" s="12" t="s">
        <v>3258</v>
      </c>
      <c r="Q4938" s="12" t="s">
        <v>3239</v>
      </c>
      <c r="R4938" s="12">
        <v>150</v>
      </c>
      <c r="S4938" s="12">
        <v>163</v>
      </c>
      <c r="T4938" s="12">
        <v>163</v>
      </c>
      <c r="U4938" s="13">
        <v>158.85141103999999</v>
      </c>
      <c r="V4938" s="13">
        <v>155.67656442000001</v>
      </c>
      <c r="W4938" s="13">
        <v>155.67656442000001</v>
      </c>
      <c r="X4938" s="13">
        <v>155.67656442000001</v>
      </c>
      <c r="Y4938" s="13">
        <f t="shared" si="465"/>
        <v>25375.280000459999</v>
      </c>
      <c r="Z4938" s="13">
        <f t="shared" si="466"/>
        <v>25892.779999519997</v>
      </c>
      <c r="AA4938" s="13">
        <f t="shared" si="467"/>
        <v>3.1748466199999825</v>
      </c>
      <c r="AB4938" s="12" t="str">
        <f t="shared" si="468"/>
        <v>High</v>
      </c>
      <c r="AC4938" s="12" t="str">
        <f t="shared" si="469"/>
        <v>Medium Volume</v>
      </c>
    </row>
    <row r="4939" spans="1:29" x14ac:dyDescent="0.25">
      <c r="A4939" s="12">
        <v>1003024357</v>
      </c>
      <c r="B4939" s="12" t="s">
        <v>1329</v>
      </c>
      <c r="C4939" s="12"/>
      <c r="D4939" s="12"/>
      <c r="E4939" s="12" t="str">
        <f t="shared" si="464"/>
        <v xml:space="preserve">Wal-Mart Stores East Lp, </v>
      </c>
      <c r="F4939" s="12" t="s">
        <v>3261</v>
      </c>
      <c r="G4939" s="12" t="s">
        <v>1330</v>
      </c>
      <c r="H4939" s="12" t="s">
        <v>131</v>
      </c>
      <c r="I4939" s="12" t="s">
        <v>5</v>
      </c>
      <c r="J4939" s="12" t="s">
        <v>2338</v>
      </c>
      <c r="K4939" s="12" t="s">
        <v>6</v>
      </c>
      <c r="L4939" s="12" t="s">
        <v>1323</v>
      </c>
      <c r="M4939" s="12" t="s">
        <v>3258</v>
      </c>
      <c r="N4939" s="25">
        <v>90480</v>
      </c>
      <c r="O4939" s="12" t="s">
        <v>685</v>
      </c>
      <c r="P4939" s="12" t="s">
        <v>3257</v>
      </c>
      <c r="Q4939" s="12" t="s">
        <v>3239</v>
      </c>
      <c r="R4939" s="12">
        <v>205</v>
      </c>
      <c r="S4939" s="12">
        <v>222</v>
      </c>
      <c r="T4939" s="12">
        <v>222</v>
      </c>
      <c r="U4939" s="13">
        <v>9.9748648649000007</v>
      </c>
      <c r="V4939" s="13">
        <v>9.7767567567999993</v>
      </c>
      <c r="W4939" s="13">
        <v>9.7767567567999993</v>
      </c>
      <c r="X4939" s="13">
        <v>12.638738739000001</v>
      </c>
      <c r="Y4939" s="13">
        <f t="shared" si="465"/>
        <v>2170.4400000095998</v>
      </c>
      <c r="Z4939" s="13">
        <f t="shared" si="466"/>
        <v>2214.4200000078004</v>
      </c>
      <c r="AA4939" s="13">
        <f t="shared" si="467"/>
        <v>0.19810810810000135</v>
      </c>
      <c r="AB4939" s="12" t="str">
        <f t="shared" si="468"/>
        <v>Low</v>
      </c>
      <c r="AC4939" s="12" t="str">
        <f t="shared" si="469"/>
        <v>Medium Volume</v>
      </c>
    </row>
    <row r="4940" spans="1:29" x14ac:dyDescent="0.25">
      <c r="A4940" s="12">
        <v>1003024357</v>
      </c>
      <c r="B4940" s="12" t="s">
        <v>1329</v>
      </c>
      <c r="C4940" s="12"/>
      <c r="D4940" s="12"/>
      <c r="E4940" s="12" t="str">
        <f t="shared" si="464"/>
        <v xml:space="preserve">Wal-Mart Stores East Lp, </v>
      </c>
      <c r="F4940" s="12" t="s">
        <v>3261</v>
      </c>
      <c r="G4940" s="12" t="s">
        <v>1330</v>
      </c>
      <c r="H4940" s="12" t="s">
        <v>131</v>
      </c>
      <c r="I4940" s="12" t="s">
        <v>5</v>
      </c>
      <c r="J4940" s="12" t="s">
        <v>2338</v>
      </c>
      <c r="K4940" s="12" t="s">
        <v>6</v>
      </c>
      <c r="L4940" s="12" t="s">
        <v>1323</v>
      </c>
      <c r="M4940" s="12" t="s">
        <v>3258</v>
      </c>
      <c r="N4940" s="25" t="s">
        <v>151</v>
      </c>
      <c r="O4940" s="12" t="s">
        <v>152</v>
      </c>
      <c r="P4940" s="12" t="s">
        <v>3257</v>
      </c>
      <c r="Q4940" s="12" t="s">
        <v>3239</v>
      </c>
      <c r="R4940" s="12">
        <v>260</v>
      </c>
      <c r="S4940" s="12">
        <v>262</v>
      </c>
      <c r="T4940" s="12">
        <v>262</v>
      </c>
      <c r="U4940" s="13">
        <v>21.329923663999999</v>
      </c>
      <c r="V4940" s="13">
        <v>20.90629771</v>
      </c>
      <c r="W4940" s="13">
        <v>20.90629771</v>
      </c>
      <c r="X4940" s="13">
        <v>31.92</v>
      </c>
      <c r="Y4940" s="13">
        <f t="shared" si="465"/>
        <v>5477.4500000200005</v>
      </c>
      <c r="Z4940" s="13">
        <f t="shared" si="466"/>
        <v>5588.4399999679999</v>
      </c>
      <c r="AA4940" s="13">
        <f t="shared" si="467"/>
        <v>0.42362595399999847</v>
      </c>
      <c r="AB4940" s="12" t="str">
        <f t="shared" si="468"/>
        <v>Medium</v>
      </c>
      <c r="AC4940" s="12" t="str">
        <f t="shared" si="469"/>
        <v>Medium Volume</v>
      </c>
    </row>
    <row r="4941" spans="1:29" x14ac:dyDescent="0.25">
      <c r="A4941" s="12">
        <v>1003024357</v>
      </c>
      <c r="B4941" s="12" t="s">
        <v>1329</v>
      </c>
      <c r="C4941" s="12"/>
      <c r="D4941" s="12"/>
      <c r="E4941" s="12" t="str">
        <f t="shared" si="464"/>
        <v xml:space="preserve">Wal-Mart Stores East Lp, </v>
      </c>
      <c r="F4941" s="12" t="s">
        <v>3261</v>
      </c>
      <c r="G4941" s="12" t="s">
        <v>1330</v>
      </c>
      <c r="H4941" s="12" t="s">
        <v>131</v>
      </c>
      <c r="I4941" s="12" t="s">
        <v>5</v>
      </c>
      <c r="J4941" s="12" t="s">
        <v>2338</v>
      </c>
      <c r="K4941" s="12" t="s">
        <v>6</v>
      </c>
      <c r="L4941" s="12" t="s">
        <v>1323</v>
      </c>
      <c r="M4941" s="12" t="s">
        <v>3258</v>
      </c>
      <c r="N4941" s="25" t="s">
        <v>362</v>
      </c>
      <c r="O4941" s="12" t="s">
        <v>363</v>
      </c>
      <c r="P4941" s="12" t="s">
        <v>3257</v>
      </c>
      <c r="Q4941" s="12" t="s">
        <v>3239</v>
      </c>
      <c r="R4941" s="12">
        <v>33</v>
      </c>
      <c r="S4941" s="12">
        <v>33</v>
      </c>
      <c r="T4941" s="12">
        <v>33</v>
      </c>
      <c r="U4941" s="13">
        <v>18.387878787999998</v>
      </c>
      <c r="V4941" s="13">
        <v>18.021818182000001</v>
      </c>
      <c r="W4941" s="13">
        <v>18.021818182000001</v>
      </c>
      <c r="X4941" s="13">
        <v>31.92</v>
      </c>
      <c r="Y4941" s="13">
        <f t="shared" si="465"/>
        <v>594.72000000599996</v>
      </c>
      <c r="Z4941" s="13">
        <f t="shared" si="466"/>
        <v>606.80000000399991</v>
      </c>
      <c r="AA4941" s="13">
        <f t="shared" si="467"/>
        <v>0.36606060599999779</v>
      </c>
      <c r="AB4941" s="12" t="str">
        <f t="shared" si="468"/>
        <v>Low</v>
      </c>
      <c r="AC4941" s="12" t="str">
        <f t="shared" si="469"/>
        <v>Low Volume</v>
      </c>
    </row>
    <row r="4942" spans="1:29" x14ac:dyDescent="0.25">
      <c r="A4942" s="12">
        <v>1003005729</v>
      </c>
      <c r="B4942" s="12" t="s">
        <v>1412</v>
      </c>
      <c r="C4942" s="12" t="s">
        <v>1059</v>
      </c>
      <c r="D4942" s="12"/>
      <c r="E4942" s="12" t="str">
        <f t="shared" si="464"/>
        <v xml:space="preserve">Walnoha,Wade </v>
      </c>
      <c r="F4942" s="12" t="s">
        <v>3260</v>
      </c>
      <c r="G4942" s="12" t="s">
        <v>1413</v>
      </c>
      <c r="H4942" s="12" t="s">
        <v>318</v>
      </c>
      <c r="I4942" s="12" t="s">
        <v>5</v>
      </c>
      <c r="J4942" s="12" t="s">
        <v>2338</v>
      </c>
      <c r="K4942" s="12" t="s">
        <v>6</v>
      </c>
      <c r="L4942" s="12" t="s">
        <v>1353</v>
      </c>
      <c r="M4942" s="12" t="s">
        <v>3258</v>
      </c>
      <c r="N4942" s="25">
        <v>99284</v>
      </c>
      <c r="O4942" s="12" t="s">
        <v>225</v>
      </c>
      <c r="P4942" s="12" t="s">
        <v>3257</v>
      </c>
      <c r="Q4942" s="12" t="s">
        <v>3259</v>
      </c>
      <c r="R4942" s="12">
        <v>29</v>
      </c>
      <c r="S4942" s="12">
        <v>29</v>
      </c>
      <c r="T4942" s="12">
        <v>29</v>
      </c>
      <c r="U4942" s="13">
        <v>636</v>
      </c>
      <c r="V4942" s="13">
        <v>95.015862068999994</v>
      </c>
      <c r="W4942" s="13">
        <v>70.757586207000003</v>
      </c>
      <c r="X4942" s="13">
        <v>74.862068965999995</v>
      </c>
      <c r="Y4942" s="13">
        <f t="shared" si="465"/>
        <v>2051.9700000030002</v>
      </c>
      <c r="Z4942" s="13">
        <f t="shared" si="466"/>
        <v>18444</v>
      </c>
      <c r="AA4942" s="13">
        <f t="shared" si="467"/>
        <v>565.24241379299997</v>
      </c>
      <c r="AB4942" s="12" t="str">
        <f t="shared" si="468"/>
        <v>Low</v>
      </c>
      <c r="AC4942" s="12" t="str">
        <f t="shared" si="469"/>
        <v>Low Volume</v>
      </c>
    </row>
    <row r="4943" spans="1:29" x14ac:dyDescent="0.25">
      <c r="A4943" s="12">
        <v>1003005729</v>
      </c>
      <c r="B4943" s="12" t="s">
        <v>1412</v>
      </c>
      <c r="C4943" s="12" t="s">
        <v>1059</v>
      </c>
      <c r="D4943" s="12"/>
      <c r="E4943" s="12" t="str">
        <f t="shared" si="464"/>
        <v xml:space="preserve">Walnoha,Wade </v>
      </c>
      <c r="F4943" s="12" t="s">
        <v>3260</v>
      </c>
      <c r="G4943" s="12" t="s">
        <v>1413</v>
      </c>
      <c r="H4943" s="12" t="s">
        <v>318</v>
      </c>
      <c r="I4943" s="12" t="s">
        <v>5</v>
      </c>
      <c r="J4943" s="12" t="s">
        <v>2338</v>
      </c>
      <c r="K4943" s="12" t="s">
        <v>6</v>
      </c>
      <c r="L4943" s="12" t="s">
        <v>1353</v>
      </c>
      <c r="M4943" s="12" t="s">
        <v>3258</v>
      </c>
      <c r="N4943" s="25">
        <v>99285</v>
      </c>
      <c r="O4943" s="12" t="s">
        <v>226</v>
      </c>
      <c r="P4943" s="12" t="s">
        <v>3257</v>
      </c>
      <c r="Q4943" s="12" t="s">
        <v>3259</v>
      </c>
      <c r="R4943" s="12">
        <v>74</v>
      </c>
      <c r="S4943" s="12">
        <v>74</v>
      </c>
      <c r="T4943" s="12">
        <v>74</v>
      </c>
      <c r="U4943" s="13">
        <v>938</v>
      </c>
      <c r="V4943" s="13">
        <v>138.9472973</v>
      </c>
      <c r="W4943" s="13">
        <v>104.71486486000001</v>
      </c>
      <c r="X4943" s="13">
        <v>109.16054054</v>
      </c>
      <c r="Y4943" s="13">
        <f t="shared" si="465"/>
        <v>7748.8999996400007</v>
      </c>
      <c r="Z4943" s="13">
        <f t="shared" si="466"/>
        <v>69412</v>
      </c>
      <c r="AA4943" s="13">
        <f t="shared" si="467"/>
        <v>833.28513513999997</v>
      </c>
      <c r="AB4943" s="12" t="str">
        <f t="shared" si="468"/>
        <v>Medium</v>
      </c>
      <c r="AC4943" s="12" t="str">
        <f t="shared" si="469"/>
        <v>Low Volume</v>
      </c>
    </row>
    <row r="4944" spans="1:29" x14ac:dyDescent="0.25">
      <c r="A4944" s="12">
        <v>1003005729</v>
      </c>
      <c r="B4944" s="12" t="s">
        <v>1412</v>
      </c>
      <c r="C4944" s="12" t="s">
        <v>1059</v>
      </c>
      <c r="D4944" s="12"/>
      <c r="E4944" s="12" t="str">
        <f t="shared" si="464"/>
        <v xml:space="preserve">Walnoha,Wade </v>
      </c>
      <c r="F4944" s="12" t="s">
        <v>3260</v>
      </c>
      <c r="G4944" s="12" t="s">
        <v>1413</v>
      </c>
      <c r="H4944" s="12" t="s">
        <v>318</v>
      </c>
      <c r="I4944" s="12" t="s">
        <v>5</v>
      </c>
      <c r="J4944" s="12" t="s">
        <v>2338</v>
      </c>
      <c r="K4944" s="12" t="s">
        <v>6</v>
      </c>
      <c r="L4944" s="12" t="s">
        <v>1353</v>
      </c>
      <c r="M4944" s="12" t="s">
        <v>3258</v>
      </c>
      <c r="N4944" s="25">
        <v>99291</v>
      </c>
      <c r="O4944" s="12" t="s">
        <v>238</v>
      </c>
      <c r="P4944" s="12" t="s">
        <v>3257</v>
      </c>
      <c r="Q4944" s="12" t="s">
        <v>3259</v>
      </c>
      <c r="R4944" s="12">
        <v>56</v>
      </c>
      <c r="S4944" s="12">
        <v>56</v>
      </c>
      <c r="T4944" s="12">
        <v>56</v>
      </c>
      <c r="U4944" s="13">
        <v>1205</v>
      </c>
      <c r="V4944" s="13">
        <v>167.56</v>
      </c>
      <c r="W4944" s="13">
        <v>133.96303571000001</v>
      </c>
      <c r="X4944" s="13">
        <v>140.05321429</v>
      </c>
      <c r="Y4944" s="13">
        <f t="shared" si="465"/>
        <v>7501.929999760001</v>
      </c>
      <c r="Z4944" s="13">
        <f t="shared" si="466"/>
        <v>67480</v>
      </c>
      <c r="AA4944" s="13">
        <f t="shared" si="467"/>
        <v>1071.03696429</v>
      </c>
      <c r="AB4944" s="12" t="str">
        <f t="shared" si="468"/>
        <v>Medium</v>
      </c>
      <c r="AC4944" s="12" t="str">
        <f t="shared" si="469"/>
        <v>Low Volume</v>
      </c>
    </row>
    <row r="4945" spans="1:29" x14ac:dyDescent="0.25">
      <c r="A4945" s="12">
        <v>1003001298</v>
      </c>
      <c r="B4945" s="12" t="s">
        <v>590</v>
      </c>
      <c r="C4945" s="12" t="s">
        <v>2061</v>
      </c>
      <c r="D4945" s="12"/>
      <c r="E4945" s="12" t="str">
        <f t="shared" si="464"/>
        <v xml:space="preserve">Warren,Kasey </v>
      </c>
      <c r="F4945" s="12" t="s">
        <v>3260</v>
      </c>
      <c r="G4945" s="12" t="s">
        <v>2062</v>
      </c>
      <c r="H4945" s="12" t="s">
        <v>164</v>
      </c>
      <c r="I4945" s="12" t="s">
        <v>5</v>
      </c>
      <c r="J4945" s="12" t="s">
        <v>2338</v>
      </c>
      <c r="K4945" s="12" t="s">
        <v>6</v>
      </c>
      <c r="L4945" s="12" t="s">
        <v>1426</v>
      </c>
      <c r="M4945" s="12" t="s">
        <v>3258</v>
      </c>
      <c r="N4945" s="25">
        <v>92004</v>
      </c>
      <c r="O4945" s="12" t="s">
        <v>733</v>
      </c>
      <c r="P4945" s="12" t="s">
        <v>3257</v>
      </c>
      <c r="Q4945" s="12" t="s">
        <v>3239</v>
      </c>
      <c r="R4945" s="12">
        <v>13</v>
      </c>
      <c r="S4945" s="12">
        <v>13</v>
      </c>
      <c r="T4945" s="12">
        <v>13</v>
      </c>
      <c r="U4945" s="13">
        <v>120.38461538</v>
      </c>
      <c r="V4945" s="13">
        <v>117.62615384999999</v>
      </c>
      <c r="W4945" s="13">
        <v>69.353846153999996</v>
      </c>
      <c r="X4945" s="13">
        <v>92.45</v>
      </c>
      <c r="Y4945" s="13">
        <f t="shared" si="465"/>
        <v>901.60000000199989</v>
      </c>
      <c r="Z4945" s="13">
        <f t="shared" si="466"/>
        <v>1564.99999994</v>
      </c>
      <c r="AA4945" s="13">
        <f t="shared" si="467"/>
        <v>51.030769226000004</v>
      </c>
      <c r="AB4945" s="12" t="str">
        <f t="shared" si="468"/>
        <v>Low</v>
      </c>
      <c r="AC4945" s="12" t="str">
        <f t="shared" si="469"/>
        <v>Low Volume</v>
      </c>
    </row>
    <row r="4946" spans="1:29" x14ac:dyDescent="0.25">
      <c r="A4946" s="12">
        <v>1003001298</v>
      </c>
      <c r="B4946" s="12" t="s">
        <v>590</v>
      </c>
      <c r="C4946" s="12" t="s">
        <v>2061</v>
      </c>
      <c r="D4946" s="12"/>
      <c r="E4946" s="12" t="str">
        <f t="shared" si="464"/>
        <v xml:space="preserve">Warren,Kasey </v>
      </c>
      <c r="F4946" s="12" t="s">
        <v>3260</v>
      </c>
      <c r="G4946" s="12" t="s">
        <v>2062</v>
      </c>
      <c r="H4946" s="12" t="s">
        <v>164</v>
      </c>
      <c r="I4946" s="12" t="s">
        <v>5</v>
      </c>
      <c r="J4946" s="12" t="s">
        <v>2338</v>
      </c>
      <c r="K4946" s="12" t="s">
        <v>6</v>
      </c>
      <c r="L4946" s="12" t="s">
        <v>1426</v>
      </c>
      <c r="M4946" s="12" t="s">
        <v>3258</v>
      </c>
      <c r="N4946" s="25">
        <v>92012</v>
      </c>
      <c r="O4946" s="12" t="s">
        <v>734</v>
      </c>
      <c r="P4946" s="12" t="s">
        <v>3257</v>
      </c>
      <c r="Q4946" s="12" t="s">
        <v>3239</v>
      </c>
      <c r="R4946" s="12">
        <v>34</v>
      </c>
      <c r="S4946" s="12">
        <v>35</v>
      </c>
      <c r="T4946" s="12">
        <v>35</v>
      </c>
      <c r="U4946" s="13">
        <v>110</v>
      </c>
      <c r="V4946" s="13">
        <v>84.403714285999996</v>
      </c>
      <c r="W4946" s="13">
        <v>45.895428570999997</v>
      </c>
      <c r="X4946" s="13">
        <v>48.591428571000002</v>
      </c>
      <c r="Y4946" s="13">
        <f t="shared" si="465"/>
        <v>1606.3399999849998</v>
      </c>
      <c r="Z4946" s="13">
        <f t="shared" si="466"/>
        <v>3850</v>
      </c>
      <c r="AA4946" s="13">
        <f t="shared" si="467"/>
        <v>64.104571429000003</v>
      </c>
      <c r="AB4946" s="12" t="str">
        <f t="shared" si="468"/>
        <v>Low</v>
      </c>
      <c r="AC4946" s="12" t="str">
        <f t="shared" si="469"/>
        <v>Low Volume</v>
      </c>
    </row>
    <row r="4947" spans="1:29" x14ac:dyDescent="0.25">
      <c r="A4947" s="12">
        <v>1003016866</v>
      </c>
      <c r="B4947" s="12" t="s">
        <v>1841</v>
      </c>
      <c r="C4947" s="12"/>
      <c r="D4947" s="12"/>
      <c r="E4947" s="12" t="str">
        <f t="shared" si="464"/>
        <v xml:space="preserve">Whitman County Public Hospital District No 2, </v>
      </c>
      <c r="F4947" s="12" t="s">
        <v>3261</v>
      </c>
      <c r="G4947" s="12" t="s">
        <v>1045</v>
      </c>
      <c r="H4947" s="12" t="s">
        <v>587</v>
      </c>
      <c r="I4947" s="12" t="s">
        <v>1820</v>
      </c>
      <c r="J4947" s="12" t="s">
        <v>2340</v>
      </c>
      <c r="K4947" s="12" t="s">
        <v>6</v>
      </c>
      <c r="L4947" s="12" t="s">
        <v>1336</v>
      </c>
      <c r="M4947" s="12" t="s">
        <v>3258</v>
      </c>
      <c r="N4947" s="25" t="s">
        <v>1337</v>
      </c>
      <c r="O4947" s="12" t="s">
        <v>1338</v>
      </c>
      <c r="P4947" s="12" t="s">
        <v>3257</v>
      </c>
      <c r="Q4947" s="12" t="s">
        <v>3259</v>
      </c>
      <c r="R4947" s="12">
        <v>15</v>
      </c>
      <c r="S4947" s="12">
        <v>478</v>
      </c>
      <c r="T4947" s="12">
        <v>20</v>
      </c>
      <c r="U4947" s="13">
        <v>18</v>
      </c>
      <c r="V4947" s="13">
        <v>12.032364017000001</v>
      </c>
      <c r="W4947" s="13">
        <v>9.5868410042000001</v>
      </c>
      <c r="X4947" s="13">
        <v>3.1560669456000001</v>
      </c>
      <c r="Y4947" s="13">
        <f t="shared" si="465"/>
        <v>4582.5100000076</v>
      </c>
      <c r="Z4947" s="13">
        <f t="shared" si="466"/>
        <v>8604</v>
      </c>
      <c r="AA4947" s="13">
        <f t="shared" si="467"/>
        <v>8.4131589957999999</v>
      </c>
      <c r="AB4947" s="12" t="str">
        <f t="shared" si="468"/>
        <v>Low</v>
      </c>
      <c r="AC4947" s="12" t="str">
        <f t="shared" si="469"/>
        <v>Medium Volume</v>
      </c>
    </row>
    <row r="4948" spans="1:29" x14ac:dyDescent="0.25">
      <c r="A4948" s="12">
        <v>1003016866</v>
      </c>
      <c r="B4948" s="12" t="s">
        <v>1841</v>
      </c>
      <c r="C4948" s="12"/>
      <c r="D4948" s="12"/>
      <c r="E4948" s="12" t="str">
        <f t="shared" si="464"/>
        <v xml:space="preserve">Whitman County Public Hospital District No 2, </v>
      </c>
      <c r="F4948" s="12" t="s">
        <v>3261</v>
      </c>
      <c r="G4948" s="12" t="s">
        <v>1045</v>
      </c>
      <c r="H4948" s="12" t="s">
        <v>587</v>
      </c>
      <c r="I4948" s="12" t="s">
        <v>1820</v>
      </c>
      <c r="J4948" s="12" t="s">
        <v>2340</v>
      </c>
      <c r="K4948" s="12" t="s">
        <v>6</v>
      </c>
      <c r="L4948" s="12" t="s">
        <v>1336</v>
      </c>
      <c r="M4948" s="12" t="s">
        <v>3258</v>
      </c>
      <c r="N4948" s="25" t="s">
        <v>1345</v>
      </c>
      <c r="O4948" s="12" t="s">
        <v>1346</v>
      </c>
      <c r="P4948" s="12" t="s">
        <v>3257</v>
      </c>
      <c r="Q4948" s="12" t="s">
        <v>3259</v>
      </c>
      <c r="R4948" s="12">
        <v>15</v>
      </c>
      <c r="S4948" s="12">
        <v>20</v>
      </c>
      <c r="T4948" s="12">
        <v>20</v>
      </c>
      <c r="U4948" s="13">
        <v>850</v>
      </c>
      <c r="V4948" s="13">
        <v>556.80999999999995</v>
      </c>
      <c r="W4948" s="13">
        <v>443.64</v>
      </c>
      <c r="X4948" s="13">
        <v>347.19</v>
      </c>
      <c r="Y4948" s="13">
        <f t="shared" si="465"/>
        <v>8872.7999999999993</v>
      </c>
      <c r="Z4948" s="13">
        <f t="shared" si="466"/>
        <v>17000</v>
      </c>
      <c r="AA4948" s="13">
        <f t="shared" si="467"/>
        <v>406.36</v>
      </c>
      <c r="AB4948" s="12" t="str">
        <f t="shared" si="468"/>
        <v>Medium</v>
      </c>
      <c r="AC4948" s="12" t="str">
        <f t="shared" si="469"/>
        <v>Low Volume</v>
      </c>
    </row>
    <row r="4949" spans="1:29" x14ac:dyDescent="0.25">
      <c r="A4949" s="12">
        <v>1003007279</v>
      </c>
      <c r="B4949" s="12" t="s">
        <v>1351</v>
      </c>
      <c r="C4949" s="12" t="s">
        <v>371</v>
      </c>
      <c r="D4949" s="12"/>
      <c r="E4949" s="12" t="str">
        <f t="shared" si="464"/>
        <v xml:space="preserve">Williams,Jennifer </v>
      </c>
      <c r="F4949" s="12" t="s">
        <v>3260</v>
      </c>
      <c r="G4949" s="12" t="s">
        <v>1352</v>
      </c>
      <c r="H4949" s="12" t="s">
        <v>587</v>
      </c>
      <c r="I4949" s="12" t="s">
        <v>5</v>
      </c>
      <c r="J4949" s="12" t="s">
        <v>2338</v>
      </c>
      <c r="K4949" s="12" t="s">
        <v>6</v>
      </c>
      <c r="L4949" s="12" t="s">
        <v>1353</v>
      </c>
      <c r="M4949" s="12" t="s">
        <v>3258</v>
      </c>
      <c r="N4949" s="25">
        <v>11104</v>
      </c>
      <c r="O4949" s="12" t="s">
        <v>1354</v>
      </c>
      <c r="P4949" s="12" t="s">
        <v>3257</v>
      </c>
      <c r="Q4949" s="12" t="s">
        <v>3239</v>
      </c>
      <c r="R4949" s="12">
        <v>27</v>
      </c>
      <c r="S4949" s="12">
        <v>27</v>
      </c>
      <c r="T4949" s="12">
        <v>27</v>
      </c>
      <c r="U4949" s="13">
        <v>228.39111111</v>
      </c>
      <c r="V4949" s="13">
        <v>101.60925926</v>
      </c>
      <c r="W4949" s="13">
        <v>78.555925926</v>
      </c>
      <c r="X4949" s="13">
        <v>80.311851852000004</v>
      </c>
      <c r="Y4949" s="13">
        <f t="shared" si="465"/>
        <v>2121.0100000020002</v>
      </c>
      <c r="Z4949" s="13">
        <f t="shared" si="466"/>
        <v>6166.5599999699998</v>
      </c>
      <c r="AA4949" s="13">
        <f t="shared" si="467"/>
        <v>149.83518518400001</v>
      </c>
      <c r="AB4949" s="12" t="str">
        <f t="shared" si="468"/>
        <v>Low</v>
      </c>
      <c r="AC4949" s="12" t="str">
        <f t="shared" si="469"/>
        <v>Low Volume</v>
      </c>
    </row>
    <row r="4950" spans="1:29" x14ac:dyDescent="0.25">
      <c r="A4950" s="12">
        <v>1003007279</v>
      </c>
      <c r="B4950" s="12" t="s">
        <v>1351</v>
      </c>
      <c r="C4950" s="12" t="s">
        <v>371</v>
      </c>
      <c r="D4950" s="12"/>
      <c r="E4950" s="12" t="str">
        <f t="shared" si="464"/>
        <v xml:space="preserve">Williams,Jennifer </v>
      </c>
      <c r="F4950" s="12" t="s">
        <v>3260</v>
      </c>
      <c r="G4950" s="12" t="s">
        <v>1352</v>
      </c>
      <c r="H4950" s="12" t="s">
        <v>587</v>
      </c>
      <c r="I4950" s="12" t="s">
        <v>5</v>
      </c>
      <c r="J4950" s="12" t="s">
        <v>2338</v>
      </c>
      <c r="K4950" s="12" t="s">
        <v>6</v>
      </c>
      <c r="L4950" s="12" t="s">
        <v>1353</v>
      </c>
      <c r="M4950" s="12" t="s">
        <v>3258</v>
      </c>
      <c r="N4950" s="25">
        <v>11300</v>
      </c>
      <c r="O4950" s="12" t="s">
        <v>1084</v>
      </c>
      <c r="P4950" s="12" t="s">
        <v>3257</v>
      </c>
      <c r="Q4950" s="12" t="s">
        <v>3239</v>
      </c>
      <c r="R4950" s="12">
        <v>26</v>
      </c>
      <c r="S4950" s="12">
        <v>30</v>
      </c>
      <c r="T4950" s="12">
        <v>28</v>
      </c>
      <c r="U4950" s="13">
        <v>161.89933332999999</v>
      </c>
      <c r="V4950" s="13">
        <v>61.719000000000001</v>
      </c>
      <c r="W4950" s="13">
        <v>48.825666667</v>
      </c>
      <c r="X4950" s="13">
        <v>46.310666667</v>
      </c>
      <c r="Y4950" s="13">
        <f t="shared" si="465"/>
        <v>1464.7700000100001</v>
      </c>
      <c r="Z4950" s="13">
        <f t="shared" si="466"/>
        <v>4856.9799998999997</v>
      </c>
      <c r="AA4950" s="13">
        <f t="shared" si="467"/>
        <v>113.07366666299998</v>
      </c>
      <c r="AB4950" s="12" t="str">
        <f t="shared" si="468"/>
        <v>Low</v>
      </c>
      <c r="AC4950" s="12" t="str">
        <f t="shared" si="469"/>
        <v>Low Volume</v>
      </c>
    </row>
    <row r="4951" spans="1:29" x14ac:dyDescent="0.25">
      <c r="A4951" s="12">
        <v>1003007279</v>
      </c>
      <c r="B4951" s="12" t="s">
        <v>1351</v>
      </c>
      <c r="C4951" s="12" t="s">
        <v>371</v>
      </c>
      <c r="D4951" s="12"/>
      <c r="E4951" s="12" t="str">
        <f t="shared" si="464"/>
        <v xml:space="preserve">Williams,Jennifer </v>
      </c>
      <c r="F4951" s="12" t="s">
        <v>3260</v>
      </c>
      <c r="G4951" s="12" t="s">
        <v>1352</v>
      </c>
      <c r="H4951" s="12" t="s">
        <v>587</v>
      </c>
      <c r="I4951" s="12" t="s">
        <v>5</v>
      </c>
      <c r="J4951" s="12" t="s">
        <v>2338</v>
      </c>
      <c r="K4951" s="12" t="s">
        <v>6</v>
      </c>
      <c r="L4951" s="12" t="s">
        <v>1353</v>
      </c>
      <c r="M4951" s="12" t="s">
        <v>3258</v>
      </c>
      <c r="N4951" s="25">
        <v>11301</v>
      </c>
      <c r="O4951" s="12" t="s">
        <v>275</v>
      </c>
      <c r="P4951" s="12" t="s">
        <v>3257</v>
      </c>
      <c r="Q4951" s="12" t="s">
        <v>3239</v>
      </c>
      <c r="R4951" s="12">
        <v>63</v>
      </c>
      <c r="S4951" s="12">
        <v>74</v>
      </c>
      <c r="T4951" s="12">
        <v>68</v>
      </c>
      <c r="U4951" s="13">
        <v>212.12270269999999</v>
      </c>
      <c r="V4951" s="13">
        <v>93.346351350999996</v>
      </c>
      <c r="W4951" s="13">
        <v>72.527972973000004</v>
      </c>
      <c r="X4951" s="13">
        <v>68.971486486000003</v>
      </c>
      <c r="Y4951" s="13">
        <f t="shared" si="465"/>
        <v>5367.0700000020006</v>
      </c>
      <c r="Z4951" s="13">
        <f t="shared" si="466"/>
        <v>15697.0799998</v>
      </c>
      <c r="AA4951" s="13">
        <f t="shared" si="467"/>
        <v>139.59472972699999</v>
      </c>
      <c r="AB4951" s="12" t="str">
        <f t="shared" si="468"/>
        <v>Medium</v>
      </c>
      <c r="AC4951" s="12" t="str">
        <f t="shared" si="469"/>
        <v>Low Volume</v>
      </c>
    </row>
    <row r="4952" spans="1:29" x14ac:dyDescent="0.25">
      <c r="A4952" s="12">
        <v>1003007279</v>
      </c>
      <c r="B4952" s="12" t="s">
        <v>1351</v>
      </c>
      <c r="C4952" s="12" t="s">
        <v>371</v>
      </c>
      <c r="D4952" s="12"/>
      <c r="E4952" s="12" t="str">
        <f t="shared" si="464"/>
        <v xml:space="preserve">Williams,Jennifer </v>
      </c>
      <c r="F4952" s="12" t="s">
        <v>3260</v>
      </c>
      <c r="G4952" s="12" t="s">
        <v>1352</v>
      </c>
      <c r="H4952" s="12" t="s">
        <v>587</v>
      </c>
      <c r="I4952" s="12" t="s">
        <v>5</v>
      </c>
      <c r="J4952" s="12" t="s">
        <v>2338</v>
      </c>
      <c r="K4952" s="12" t="s">
        <v>6</v>
      </c>
      <c r="L4952" s="12" t="s">
        <v>1353</v>
      </c>
      <c r="M4952" s="12" t="s">
        <v>3258</v>
      </c>
      <c r="N4952" s="25">
        <v>11302</v>
      </c>
      <c r="O4952" s="12" t="s">
        <v>1355</v>
      </c>
      <c r="P4952" s="12" t="s">
        <v>3257</v>
      </c>
      <c r="Q4952" s="12" t="s">
        <v>3239</v>
      </c>
      <c r="R4952" s="12">
        <v>34</v>
      </c>
      <c r="S4952" s="12">
        <v>40</v>
      </c>
      <c r="T4952" s="12">
        <v>37</v>
      </c>
      <c r="U4952" s="13">
        <v>203.8845</v>
      </c>
      <c r="V4952" s="13">
        <v>110.91875</v>
      </c>
      <c r="W4952" s="13">
        <v>77.599000000000004</v>
      </c>
      <c r="X4952" s="13">
        <v>73.753</v>
      </c>
      <c r="Y4952" s="13">
        <f t="shared" si="465"/>
        <v>3103.96</v>
      </c>
      <c r="Z4952" s="13">
        <f t="shared" si="466"/>
        <v>8155.38</v>
      </c>
      <c r="AA4952" s="13">
        <f t="shared" si="467"/>
        <v>126.2855</v>
      </c>
      <c r="AB4952" s="12" t="str">
        <f t="shared" si="468"/>
        <v>Low</v>
      </c>
      <c r="AC4952" s="12" t="str">
        <f t="shared" si="469"/>
        <v>Low Volume</v>
      </c>
    </row>
    <row r="4953" spans="1:29" x14ac:dyDescent="0.25">
      <c r="A4953" s="12">
        <v>1003007279</v>
      </c>
      <c r="B4953" s="12" t="s">
        <v>1351</v>
      </c>
      <c r="C4953" s="12" t="s">
        <v>371</v>
      </c>
      <c r="D4953" s="12"/>
      <c r="E4953" s="12" t="str">
        <f t="shared" si="464"/>
        <v xml:space="preserve">Williams,Jennifer </v>
      </c>
      <c r="F4953" s="12" t="s">
        <v>3260</v>
      </c>
      <c r="G4953" s="12" t="s">
        <v>1352</v>
      </c>
      <c r="H4953" s="12" t="s">
        <v>587</v>
      </c>
      <c r="I4953" s="12" t="s">
        <v>5</v>
      </c>
      <c r="J4953" s="12" t="s">
        <v>2338</v>
      </c>
      <c r="K4953" s="12" t="s">
        <v>6</v>
      </c>
      <c r="L4953" s="12" t="s">
        <v>1353</v>
      </c>
      <c r="M4953" s="12" t="s">
        <v>3258</v>
      </c>
      <c r="N4953" s="25">
        <v>11306</v>
      </c>
      <c r="O4953" s="12" t="s">
        <v>1356</v>
      </c>
      <c r="P4953" s="12" t="s">
        <v>3257</v>
      </c>
      <c r="Q4953" s="12" t="s">
        <v>3239</v>
      </c>
      <c r="R4953" s="12">
        <v>25</v>
      </c>
      <c r="S4953" s="12">
        <v>31</v>
      </c>
      <c r="T4953" s="12">
        <v>27</v>
      </c>
      <c r="U4953" s="13">
        <v>226.94451613000001</v>
      </c>
      <c r="V4953" s="13">
        <v>91.631612903000004</v>
      </c>
      <c r="W4953" s="13">
        <v>73.372258064999997</v>
      </c>
      <c r="X4953" s="13">
        <v>69.781935484000002</v>
      </c>
      <c r="Y4953" s="13">
        <f t="shared" si="465"/>
        <v>2274.5400000149998</v>
      </c>
      <c r="Z4953" s="13">
        <f t="shared" si="466"/>
        <v>7035.2800000300003</v>
      </c>
      <c r="AA4953" s="13">
        <f t="shared" si="467"/>
        <v>153.57225806500003</v>
      </c>
      <c r="AB4953" s="12" t="str">
        <f t="shared" si="468"/>
        <v>Low</v>
      </c>
      <c r="AC4953" s="12" t="str">
        <f t="shared" si="469"/>
        <v>Low Volume</v>
      </c>
    </row>
    <row r="4954" spans="1:29" x14ac:dyDescent="0.25">
      <c r="A4954" s="12">
        <v>1003007279</v>
      </c>
      <c r="B4954" s="12" t="s">
        <v>1351</v>
      </c>
      <c r="C4954" s="12" t="s">
        <v>371</v>
      </c>
      <c r="D4954" s="12"/>
      <c r="E4954" s="12" t="str">
        <f t="shared" si="464"/>
        <v xml:space="preserve">Williams,Jennifer </v>
      </c>
      <c r="F4954" s="12" t="s">
        <v>3260</v>
      </c>
      <c r="G4954" s="12" t="s">
        <v>1352</v>
      </c>
      <c r="H4954" s="12" t="s">
        <v>587</v>
      </c>
      <c r="I4954" s="12" t="s">
        <v>5</v>
      </c>
      <c r="J4954" s="12" t="s">
        <v>2338</v>
      </c>
      <c r="K4954" s="12" t="s">
        <v>6</v>
      </c>
      <c r="L4954" s="12" t="s">
        <v>1353</v>
      </c>
      <c r="M4954" s="12" t="s">
        <v>3258</v>
      </c>
      <c r="N4954" s="25">
        <v>11310</v>
      </c>
      <c r="O4954" s="12" t="s">
        <v>1357</v>
      </c>
      <c r="P4954" s="12" t="s">
        <v>3257</v>
      </c>
      <c r="Q4954" s="12" t="s">
        <v>3239</v>
      </c>
      <c r="R4954" s="12">
        <v>30</v>
      </c>
      <c r="S4954" s="12">
        <v>31</v>
      </c>
      <c r="T4954" s="12">
        <v>30</v>
      </c>
      <c r="U4954" s="13">
        <v>207.09870968000001</v>
      </c>
      <c r="V4954" s="13">
        <v>86.714838709999995</v>
      </c>
      <c r="W4954" s="13">
        <v>69.437419355000003</v>
      </c>
      <c r="X4954" s="13">
        <v>69.104193547999998</v>
      </c>
      <c r="Y4954" s="13">
        <f t="shared" si="465"/>
        <v>2152.5600000049999</v>
      </c>
      <c r="Z4954" s="13">
        <f t="shared" si="466"/>
        <v>6420.0600000800005</v>
      </c>
      <c r="AA4954" s="13">
        <f t="shared" si="467"/>
        <v>137.66129032500001</v>
      </c>
      <c r="AB4954" s="12" t="str">
        <f t="shared" si="468"/>
        <v>Low</v>
      </c>
      <c r="AC4954" s="12" t="str">
        <f t="shared" si="469"/>
        <v>Low Volume</v>
      </c>
    </row>
    <row r="4955" spans="1:29" x14ac:dyDescent="0.25">
      <c r="A4955" s="12">
        <v>1003007279</v>
      </c>
      <c r="B4955" s="12" t="s">
        <v>1351</v>
      </c>
      <c r="C4955" s="12" t="s">
        <v>371</v>
      </c>
      <c r="D4955" s="12"/>
      <c r="E4955" s="12" t="str">
        <f t="shared" si="464"/>
        <v xml:space="preserve">Williams,Jennifer </v>
      </c>
      <c r="F4955" s="12" t="s">
        <v>3260</v>
      </c>
      <c r="G4955" s="12" t="s">
        <v>1352</v>
      </c>
      <c r="H4955" s="12" t="s">
        <v>587</v>
      </c>
      <c r="I4955" s="12" t="s">
        <v>5</v>
      </c>
      <c r="J4955" s="12" t="s">
        <v>2338</v>
      </c>
      <c r="K4955" s="12" t="s">
        <v>6</v>
      </c>
      <c r="L4955" s="12" t="s">
        <v>1353</v>
      </c>
      <c r="M4955" s="12" t="s">
        <v>3258</v>
      </c>
      <c r="N4955" s="25">
        <v>11311</v>
      </c>
      <c r="O4955" s="12" t="s">
        <v>276</v>
      </c>
      <c r="P4955" s="12" t="s">
        <v>3257</v>
      </c>
      <c r="Q4955" s="12" t="s">
        <v>3239</v>
      </c>
      <c r="R4955" s="12">
        <v>38</v>
      </c>
      <c r="S4955" s="12">
        <v>39</v>
      </c>
      <c r="T4955" s="12">
        <v>38</v>
      </c>
      <c r="U4955" s="13">
        <v>244.32923077000001</v>
      </c>
      <c r="V4955" s="13">
        <v>111.88435896999999</v>
      </c>
      <c r="W4955" s="13">
        <v>87.147948717999995</v>
      </c>
      <c r="X4955" s="13">
        <v>85.909743590000005</v>
      </c>
      <c r="Y4955" s="13">
        <f t="shared" si="465"/>
        <v>3398.770000002</v>
      </c>
      <c r="Z4955" s="13">
        <f t="shared" si="466"/>
        <v>9528.8400000300007</v>
      </c>
      <c r="AA4955" s="13">
        <f t="shared" si="467"/>
        <v>157.18128205200003</v>
      </c>
      <c r="AB4955" s="12" t="str">
        <f t="shared" si="468"/>
        <v>Low</v>
      </c>
      <c r="AC4955" s="12" t="str">
        <f t="shared" si="469"/>
        <v>Low Volume</v>
      </c>
    </row>
    <row r="4956" spans="1:29" x14ac:dyDescent="0.25">
      <c r="A4956" s="12">
        <v>1003007279</v>
      </c>
      <c r="B4956" s="12" t="s">
        <v>1351</v>
      </c>
      <c r="C4956" s="12" t="s">
        <v>371</v>
      </c>
      <c r="D4956" s="12"/>
      <c r="E4956" s="12" t="str">
        <f t="shared" si="464"/>
        <v xml:space="preserve">Williams,Jennifer </v>
      </c>
      <c r="F4956" s="12" t="s">
        <v>3260</v>
      </c>
      <c r="G4956" s="12" t="s">
        <v>1352</v>
      </c>
      <c r="H4956" s="12" t="s">
        <v>587</v>
      </c>
      <c r="I4956" s="12" t="s">
        <v>5</v>
      </c>
      <c r="J4956" s="12" t="s">
        <v>2338</v>
      </c>
      <c r="K4956" s="12" t="s">
        <v>6</v>
      </c>
      <c r="L4956" s="12" t="s">
        <v>1353</v>
      </c>
      <c r="M4956" s="12" t="s">
        <v>3258</v>
      </c>
      <c r="N4956" s="25">
        <v>11402</v>
      </c>
      <c r="O4956" s="12" t="s">
        <v>1358</v>
      </c>
      <c r="P4956" s="12" t="s">
        <v>3257</v>
      </c>
      <c r="Q4956" s="12" t="s">
        <v>3239</v>
      </c>
      <c r="R4956" s="12">
        <v>20</v>
      </c>
      <c r="S4956" s="12">
        <v>22</v>
      </c>
      <c r="T4956" s="12">
        <v>22</v>
      </c>
      <c r="U4956" s="13">
        <v>313.02818181999999</v>
      </c>
      <c r="V4956" s="13">
        <v>71.905909090999998</v>
      </c>
      <c r="W4956" s="13">
        <v>57.578181817999997</v>
      </c>
      <c r="X4956" s="13">
        <v>58.224090908999997</v>
      </c>
      <c r="Y4956" s="13">
        <f t="shared" si="465"/>
        <v>1266.7199999959998</v>
      </c>
      <c r="Z4956" s="13">
        <f t="shared" si="466"/>
        <v>6886.6200000399995</v>
      </c>
      <c r="AA4956" s="13">
        <f t="shared" si="467"/>
        <v>255.450000002</v>
      </c>
      <c r="AB4956" s="12" t="str">
        <f t="shared" si="468"/>
        <v>Low</v>
      </c>
      <c r="AC4956" s="12" t="str">
        <f t="shared" si="469"/>
        <v>Low Volume</v>
      </c>
    </row>
    <row r="4957" spans="1:29" x14ac:dyDescent="0.25">
      <c r="A4957" s="12">
        <v>1003007279</v>
      </c>
      <c r="B4957" s="12" t="s">
        <v>1351</v>
      </c>
      <c r="C4957" s="12" t="s">
        <v>371</v>
      </c>
      <c r="D4957" s="12"/>
      <c r="E4957" s="12" t="str">
        <f t="shared" si="464"/>
        <v xml:space="preserve">Williams,Jennifer </v>
      </c>
      <c r="F4957" s="12" t="s">
        <v>3260</v>
      </c>
      <c r="G4957" s="12" t="s">
        <v>1352</v>
      </c>
      <c r="H4957" s="12" t="s">
        <v>587</v>
      </c>
      <c r="I4957" s="12" t="s">
        <v>5</v>
      </c>
      <c r="J4957" s="12" t="s">
        <v>2338</v>
      </c>
      <c r="K4957" s="12" t="s">
        <v>6</v>
      </c>
      <c r="L4957" s="12" t="s">
        <v>1353</v>
      </c>
      <c r="M4957" s="12" t="s">
        <v>3258</v>
      </c>
      <c r="N4957" s="25">
        <v>11602</v>
      </c>
      <c r="O4957" s="12" t="s">
        <v>277</v>
      </c>
      <c r="P4957" s="12" t="s">
        <v>3257</v>
      </c>
      <c r="Q4957" s="12" t="s">
        <v>3239</v>
      </c>
      <c r="R4957" s="12">
        <v>38</v>
      </c>
      <c r="S4957" s="12">
        <v>39</v>
      </c>
      <c r="T4957" s="12">
        <v>39</v>
      </c>
      <c r="U4957" s="13">
        <v>430.65538462000001</v>
      </c>
      <c r="V4957" s="13">
        <v>106.94</v>
      </c>
      <c r="W4957" s="13">
        <v>85.63</v>
      </c>
      <c r="X4957" s="13">
        <v>81.75</v>
      </c>
      <c r="Y4957" s="13">
        <f t="shared" si="465"/>
        <v>3339.5699999999997</v>
      </c>
      <c r="Z4957" s="13">
        <f t="shared" si="466"/>
        <v>16795.560000180001</v>
      </c>
      <c r="AA4957" s="13">
        <f t="shared" si="467"/>
        <v>345.02538462000001</v>
      </c>
      <c r="AB4957" s="12" t="str">
        <f t="shared" si="468"/>
        <v>Low</v>
      </c>
      <c r="AC4957" s="12" t="str">
        <f t="shared" si="469"/>
        <v>Low Volume</v>
      </c>
    </row>
    <row r="4958" spans="1:29" x14ac:dyDescent="0.25">
      <c r="A4958" s="12">
        <v>1003007279</v>
      </c>
      <c r="B4958" s="12" t="s">
        <v>1351</v>
      </c>
      <c r="C4958" s="12" t="s">
        <v>371</v>
      </c>
      <c r="D4958" s="12"/>
      <c r="E4958" s="12" t="str">
        <f t="shared" si="464"/>
        <v xml:space="preserve">Williams,Jennifer </v>
      </c>
      <c r="F4958" s="12" t="s">
        <v>3260</v>
      </c>
      <c r="G4958" s="12" t="s">
        <v>1352</v>
      </c>
      <c r="H4958" s="12" t="s">
        <v>587</v>
      </c>
      <c r="I4958" s="12" t="s">
        <v>5</v>
      </c>
      <c r="J4958" s="12" t="s">
        <v>2338</v>
      </c>
      <c r="K4958" s="12" t="s">
        <v>6</v>
      </c>
      <c r="L4958" s="12" t="s">
        <v>1353</v>
      </c>
      <c r="M4958" s="12" t="s">
        <v>3258</v>
      </c>
      <c r="N4958" s="25">
        <v>11603</v>
      </c>
      <c r="O4958" s="12" t="s">
        <v>278</v>
      </c>
      <c r="P4958" s="12" t="s">
        <v>3257</v>
      </c>
      <c r="Q4958" s="12" t="s">
        <v>3239</v>
      </c>
      <c r="R4958" s="12">
        <v>28</v>
      </c>
      <c r="S4958" s="12">
        <v>31</v>
      </c>
      <c r="T4958" s="12">
        <v>31</v>
      </c>
      <c r="U4958" s="13">
        <v>477.51096774000001</v>
      </c>
      <c r="V4958" s="13">
        <v>121.45</v>
      </c>
      <c r="W4958" s="13">
        <v>97.25</v>
      </c>
      <c r="X4958" s="13">
        <v>93.06</v>
      </c>
      <c r="Y4958" s="13">
        <f t="shared" si="465"/>
        <v>3014.75</v>
      </c>
      <c r="Z4958" s="13">
        <f t="shared" si="466"/>
        <v>14802.839999940001</v>
      </c>
      <c r="AA4958" s="13">
        <f t="shared" si="467"/>
        <v>380.26096774000001</v>
      </c>
      <c r="AB4958" s="12" t="str">
        <f t="shared" si="468"/>
        <v>Low</v>
      </c>
      <c r="AC4958" s="12" t="str">
        <f t="shared" si="469"/>
        <v>Low Volume</v>
      </c>
    </row>
    <row r="4959" spans="1:29" x14ac:dyDescent="0.25">
      <c r="A4959" s="12">
        <v>1003007279</v>
      </c>
      <c r="B4959" s="12" t="s">
        <v>1351</v>
      </c>
      <c r="C4959" s="12" t="s">
        <v>371</v>
      </c>
      <c r="D4959" s="12"/>
      <c r="E4959" s="12" t="str">
        <f t="shared" si="464"/>
        <v xml:space="preserve">Williams,Jennifer </v>
      </c>
      <c r="F4959" s="12" t="s">
        <v>3260</v>
      </c>
      <c r="G4959" s="12" t="s">
        <v>1352</v>
      </c>
      <c r="H4959" s="12" t="s">
        <v>587</v>
      </c>
      <c r="I4959" s="12" t="s">
        <v>5</v>
      </c>
      <c r="J4959" s="12" t="s">
        <v>2338</v>
      </c>
      <c r="K4959" s="12" t="s">
        <v>6</v>
      </c>
      <c r="L4959" s="12" t="s">
        <v>1353</v>
      </c>
      <c r="M4959" s="12" t="s">
        <v>3258</v>
      </c>
      <c r="N4959" s="25">
        <v>13101</v>
      </c>
      <c r="O4959" s="12" t="s">
        <v>1359</v>
      </c>
      <c r="P4959" s="12" t="s">
        <v>3257</v>
      </c>
      <c r="Q4959" s="12" t="s">
        <v>3239</v>
      </c>
      <c r="R4959" s="12">
        <v>45</v>
      </c>
      <c r="S4959" s="12">
        <v>48</v>
      </c>
      <c r="T4959" s="12">
        <v>48</v>
      </c>
      <c r="U4959" s="13">
        <v>683.69062499999995</v>
      </c>
      <c r="V4959" s="13">
        <v>342.05687499999999</v>
      </c>
      <c r="W4959" s="13">
        <v>271.20187499999997</v>
      </c>
      <c r="X4959" s="13">
        <v>258.79958333000002</v>
      </c>
      <c r="Y4959" s="13">
        <f t="shared" si="465"/>
        <v>13017.689999999999</v>
      </c>
      <c r="Z4959" s="13">
        <f t="shared" si="466"/>
        <v>32817.149999999994</v>
      </c>
      <c r="AA4959" s="13">
        <f t="shared" si="467"/>
        <v>412.48874999999998</v>
      </c>
      <c r="AB4959" s="12" t="str">
        <f t="shared" si="468"/>
        <v>High</v>
      </c>
      <c r="AC4959" s="12" t="str">
        <f t="shared" si="469"/>
        <v>Low Volume</v>
      </c>
    </row>
    <row r="4960" spans="1:29" x14ac:dyDescent="0.25">
      <c r="A4960" s="12">
        <v>1003007279</v>
      </c>
      <c r="B4960" s="12" t="s">
        <v>1351</v>
      </c>
      <c r="C4960" s="12" t="s">
        <v>371</v>
      </c>
      <c r="D4960" s="12"/>
      <c r="E4960" s="12" t="str">
        <f t="shared" si="464"/>
        <v xml:space="preserve">Williams,Jennifer </v>
      </c>
      <c r="F4960" s="12" t="s">
        <v>3260</v>
      </c>
      <c r="G4960" s="12" t="s">
        <v>1352</v>
      </c>
      <c r="H4960" s="12" t="s">
        <v>587</v>
      </c>
      <c r="I4960" s="12" t="s">
        <v>5</v>
      </c>
      <c r="J4960" s="12" t="s">
        <v>2338</v>
      </c>
      <c r="K4960" s="12" t="s">
        <v>6</v>
      </c>
      <c r="L4960" s="12" t="s">
        <v>1353</v>
      </c>
      <c r="M4960" s="12" t="s">
        <v>3258</v>
      </c>
      <c r="N4960" s="25">
        <v>13121</v>
      </c>
      <c r="O4960" s="12" t="s">
        <v>592</v>
      </c>
      <c r="P4960" s="12" t="s">
        <v>3257</v>
      </c>
      <c r="Q4960" s="12" t="s">
        <v>3239</v>
      </c>
      <c r="R4960" s="12">
        <v>51</v>
      </c>
      <c r="S4960" s="12">
        <v>54</v>
      </c>
      <c r="T4960" s="12">
        <v>54</v>
      </c>
      <c r="U4960" s="13">
        <v>754.85481480999999</v>
      </c>
      <c r="V4960" s="13">
        <v>366.54462962999997</v>
      </c>
      <c r="W4960" s="13">
        <v>293.50722222000002</v>
      </c>
      <c r="X4960" s="13">
        <v>280.42925925999998</v>
      </c>
      <c r="Y4960" s="13">
        <f t="shared" si="465"/>
        <v>15849.389999880001</v>
      </c>
      <c r="Z4960" s="13">
        <f t="shared" si="466"/>
        <v>40762.159999739997</v>
      </c>
      <c r="AA4960" s="13">
        <f t="shared" si="467"/>
        <v>461.34759258999998</v>
      </c>
      <c r="AB4960" s="12" t="str">
        <f t="shared" si="468"/>
        <v>High</v>
      </c>
      <c r="AC4960" s="12" t="str">
        <f t="shared" si="469"/>
        <v>Low Volume</v>
      </c>
    </row>
    <row r="4961" spans="1:29" x14ac:dyDescent="0.25">
      <c r="A4961" s="12">
        <v>1003007279</v>
      </c>
      <c r="B4961" s="12" t="s">
        <v>1351</v>
      </c>
      <c r="C4961" s="12" t="s">
        <v>371</v>
      </c>
      <c r="D4961" s="12"/>
      <c r="E4961" s="12" t="str">
        <f t="shared" si="464"/>
        <v xml:space="preserve">Williams,Jennifer </v>
      </c>
      <c r="F4961" s="12" t="s">
        <v>3260</v>
      </c>
      <c r="G4961" s="12" t="s">
        <v>1352</v>
      </c>
      <c r="H4961" s="12" t="s">
        <v>587</v>
      </c>
      <c r="I4961" s="12" t="s">
        <v>5</v>
      </c>
      <c r="J4961" s="12" t="s">
        <v>2338</v>
      </c>
      <c r="K4961" s="12" t="s">
        <v>6</v>
      </c>
      <c r="L4961" s="12" t="s">
        <v>1353</v>
      </c>
      <c r="M4961" s="12" t="s">
        <v>3258</v>
      </c>
      <c r="N4961" s="25">
        <v>17000</v>
      </c>
      <c r="O4961" s="12" t="s">
        <v>281</v>
      </c>
      <c r="P4961" s="12" t="s">
        <v>3257</v>
      </c>
      <c r="Q4961" s="12" t="s">
        <v>3239</v>
      </c>
      <c r="R4961" s="12">
        <v>314</v>
      </c>
      <c r="S4961" s="12">
        <v>388</v>
      </c>
      <c r="T4961" s="12">
        <v>388</v>
      </c>
      <c r="U4961" s="13">
        <v>121.94814433000001</v>
      </c>
      <c r="V4961" s="13">
        <v>44.078891753000001</v>
      </c>
      <c r="W4961" s="13">
        <v>34.381597937999999</v>
      </c>
      <c r="X4961" s="13">
        <v>32.773402062000002</v>
      </c>
      <c r="Y4961" s="13">
        <f t="shared" si="465"/>
        <v>13340.059999944</v>
      </c>
      <c r="Z4961" s="13">
        <f t="shared" si="466"/>
        <v>47315.880000040001</v>
      </c>
      <c r="AA4961" s="13">
        <f t="shared" si="467"/>
        <v>87.566546392000006</v>
      </c>
      <c r="AB4961" s="12" t="str">
        <f t="shared" si="468"/>
        <v>High</v>
      </c>
      <c r="AC4961" s="12" t="str">
        <f t="shared" si="469"/>
        <v>Medium Volume</v>
      </c>
    </row>
    <row r="4962" spans="1:29" x14ac:dyDescent="0.25">
      <c r="A4962" s="12">
        <v>1003007279</v>
      </c>
      <c r="B4962" s="12" t="s">
        <v>1351</v>
      </c>
      <c r="C4962" s="12" t="s">
        <v>371</v>
      </c>
      <c r="D4962" s="12"/>
      <c r="E4962" s="12" t="str">
        <f t="shared" si="464"/>
        <v xml:space="preserve">Williams,Jennifer </v>
      </c>
      <c r="F4962" s="12" t="s">
        <v>3260</v>
      </c>
      <c r="G4962" s="12" t="s">
        <v>1352</v>
      </c>
      <c r="H4962" s="12" t="s">
        <v>587</v>
      </c>
      <c r="I4962" s="12" t="s">
        <v>5</v>
      </c>
      <c r="J4962" s="12" t="s">
        <v>2338</v>
      </c>
      <c r="K4962" s="12" t="s">
        <v>6</v>
      </c>
      <c r="L4962" s="12" t="s">
        <v>1353</v>
      </c>
      <c r="M4962" s="12" t="s">
        <v>3258</v>
      </c>
      <c r="N4962" s="25">
        <v>17003</v>
      </c>
      <c r="O4962" s="12" t="s">
        <v>282</v>
      </c>
      <c r="P4962" s="12" t="s">
        <v>3257</v>
      </c>
      <c r="Q4962" s="12" t="s">
        <v>3239</v>
      </c>
      <c r="R4962" s="12">
        <v>260</v>
      </c>
      <c r="S4962" s="12">
        <v>1588</v>
      </c>
      <c r="T4962" s="12">
        <v>314</v>
      </c>
      <c r="U4962" s="13">
        <v>12.195969773</v>
      </c>
      <c r="V4962" s="13">
        <v>5.8716498741000001</v>
      </c>
      <c r="W4962" s="13">
        <v>4.6289483627000001</v>
      </c>
      <c r="X4962" s="13">
        <v>4.3669332493999997</v>
      </c>
      <c r="Y4962" s="13">
        <f t="shared" si="465"/>
        <v>7350.7699999676006</v>
      </c>
      <c r="Z4962" s="13">
        <f t="shared" si="466"/>
        <v>19367.199999524</v>
      </c>
      <c r="AA4962" s="13">
        <f t="shared" si="467"/>
        <v>7.5670214102999998</v>
      </c>
      <c r="AB4962" s="12" t="str">
        <f t="shared" si="468"/>
        <v>Medium</v>
      </c>
      <c r="AC4962" s="12" t="str">
        <f t="shared" si="469"/>
        <v>High Volume</v>
      </c>
    </row>
    <row r="4963" spans="1:29" x14ac:dyDescent="0.25">
      <c r="A4963" s="12">
        <v>1003007279</v>
      </c>
      <c r="B4963" s="12" t="s">
        <v>1351</v>
      </c>
      <c r="C4963" s="12" t="s">
        <v>371</v>
      </c>
      <c r="D4963" s="12"/>
      <c r="E4963" s="12" t="str">
        <f t="shared" si="464"/>
        <v xml:space="preserve">Williams,Jennifer </v>
      </c>
      <c r="F4963" s="12" t="s">
        <v>3260</v>
      </c>
      <c r="G4963" s="12" t="s">
        <v>1352</v>
      </c>
      <c r="H4963" s="12" t="s">
        <v>587</v>
      </c>
      <c r="I4963" s="12" t="s">
        <v>5</v>
      </c>
      <c r="J4963" s="12" t="s">
        <v>2338</v>
      </c>
      <c r="K4963" s="12" t="s">
        <v>6</v>
      </c>
      <c r="L4963" s="12" t="s">
        <v>1353</v>
      </c>
      <c r="M4963" s="12" t="s">
        <v>3258</v>
      </c>
      <c r="N4963" s="25">
        <v>17004</v>
      </c>
      <c r="O4963" s="12" t="s">
        <v>283</v>
      </c>
      <c r="P4963" s="12" t="s">
        <v>3257</v>
      </c>
      <c r="Q4963" s="12" t="s">
        <v>3239</v>
      </c>
      <c r="R4963" s="12">
        <v>48</v>
      </c>
      <c r="S4963" s="12">
        <v>53</v>
      </c>
      <c r="T4963" s="12">
        <v>53</v>
      </c>
      <c r="U4963" s="13">
        <v>294.96018867999999</v>
      </c>
      <c r="V4963" s="13">
        <v>146.55452829999999</v>
      </c>
      <c r="W4963" s="13">
        <v>116.15830189</v>
      </c>
      <c r="X4963" s="13">
        <v>110.62773584999999</v>
      </c>
      <c r="Y4963" s="13">
        <f t="shared" si="465"/>
        <v>6156.3900001700003</v>
      </c>
      <c r="Z4963" s="13">
        <f t="shared" si="466"/>
        <v>15632.890000039999</v>
      </c>
      <c r="AA4963" s="13">
        <f t="shared" si="467"/>
        <v>178.80188678999997</v>
      </c>
      <c r="AB4963" s="12" t="str">
        <f t="shared" si="468"/>
        <v>Medium</v>
      </c>
      <c r="AC4963" s="12" t="str">
        <f t="shared" si="469"/>
        <v>Low Volume</v>
      </c>
    </row>
    <row r="4964" spans="1:29" x14ac:dyDescent="0.25">
      <c r="A4964" s="12">
        <v>1003007279</v>
      </c>
      <c r="B4964" s="12" t="s">
        <v>1351</v>
      </c>
      <c r="C4964" s="12" t="s">
        <v>371</v>
      </c>
      <c r="D4964" s="12"/>
      <c r="E4964" s="12" t="str">
        <f t="shared" si="464"/>
        <v xml:space="preserve">Williams,Jennifer </v>
      </c>
      <c r="F4964" s="12" t="s">
        <v>3260</v>
      </c>
      <c r="G4964" s="12" t="s">
        <v>1352</v>
      </c>
      <c r="H4964" s="12" t="s">
        <v>587</v>
      </c>
      <c r="I4964" s="12" t="s">
        <v>5</v>
      </c>
      <c r="J4964" s="12" t="s">
        <v>2338</v>
      </c>
      <c r="K4964" s="12" t="s">
        <v>6</v>
      </c>
      <c r="L4964" s="12" t="s">
        <v>1353</v>
      </c>
      <c r="M4964" s="12" t="s">
        <v>3258</v>
      </c>
      <c r="N4964" s="25">
        <v>17110</v>
      </c>
      <c r="O4964" s="12" t="s">
        <v>284</v>
      </c>
      <c r="P4964" s="12" t="s">
        <v>3257</v>
      </c>
      <c r="Q4964" s="12" t="s">
        <v>3239</v>
      </c>
      <c r="R4964" s="12">
        <v>262</v>
      </c>
      <c r="S4964" s="12">
        <v>312</v>
      </c>
      <c r="T4964" s="12">
        <v>312</v>
      </c>
      <c r="U4964" s="13">
        <v>206.23769231</v>
      </c>
      <c r="V4964" s="13">
        <v>90.855576923000001</v>
      </c>
      <c r="W4964" s="13">
        <v>69.570128205000003</v>
      </c>
      <c r="X4964" s="13">
        <v>66.109134615000002</v>
      </c>
      <c r="Y4964" s="13">
        <f t="shared" si="465"/>
        <v>21705.879999960001</v>
      </c>
      <c r="Z4964" s="13">
        <f t="shared" si="466"/>
        <v>64346.160000720003</v>
      </c>
      <c r="AA4964" s="13">
        <f t="shared" si="467"/>
        <v>136.667564105</v>
      </c>
      <c r="AB4964" s="12" t="str">
        <f t="shared" si="468"/>
        <v>High</v>
      </c>
      <c r="AC4964" s="12" t="str">
        <f t="shared" si="469"/>
        <v>Medium Volume</v>
      </c>
    </row>
    <row r="4965" spans="1:29" x14ac:dyDescent="0.25">
      <c r="A4965" s="12">
        <v>1003007279</v>
      </c>
      <c r="B4965" s="12" t="s">
        <v>1351</v>
      </c>
      <c r="C4965" s="12" t="s">
        <v>371</v>
      </c>
      <c r="D4965" s="12"/>
      <c r="E4965" s="12" t="str">
        <f t="shared" si="464"/>
        <v xml:space="preserve">Williams,Jennifer </v>
      </c>
      <c r="F4965" s="12" t="s">
        <v>3260</v>
      </c>
      <c r="G4965" s="12" t="s">
        <v>1352</v>
      </c>
      <c r="H4965" s="12" t="s">
        <v>587</v>
      </c>
      <c r="I4965" s="12" t="s">
        <v>5</v>
      </c>
      <c r="J4965" s="12" t="s">
        <v>2338</v>
      </c>
      <c r="K4965" s="12" t="s">
        <v>6</v>
      </c>
      <c r="L4965" s="12" t="s">
        <v>1353</v>
      </c>
      <c r="M4965" s="12" t="s">
        <v>3258</v>
      </c>
      <c r="N4965" s="25">
        <v>99203</v>
      </c>
      <c r="O4965" s="12" t="s">
        <v>95</v>
      </c>
      <c r="P4965" s="12" t="s">
        <v>3257</v>
      </c>
      <c r="Q4965" s="12" t="s">
        <v>3239</v>
      </c>
      <c r="R4965" s="12">
        <v>140</v>
      </c>
      <c r="S4965" s="12">
        <v>140</v>
      </c>
      <c r="T4965" s="12">
        <v>140</v>
      </c>
      <c r="U4965" s="13">
        <v>188.78785714</v>
      </c>
      <c r="V4965" s="13">
        <v>95.276857143000001</v>
      </c>
      <c r="W4965" s="13">
        <v>67.960071428999996</v>
      </c>
      <c r="X4965" s="13">
        <v>66.448571428999998</v>
      </c>
      <c r="Y4965" s="13">
        <f t="shared" si="465"/>
        <v>9514.4100000599992</v>
      </c>
      <c r="Z4965" s="13">
        <f t="shared" si="466"/>
        <v>26430.2999996</v>
      </c>
      <c r="AA4965" s="13">
        <f t="shared" si="467"/>
        <v>120.827785711</v>
      </c>
      <c r="AB4965" s="12" t="str">
        <f t="shared" si="468"/>
        <v>Medium</v>
      </c>
      <c r="AC4965" s="12" t="str">
        <f t="shared" si="469"/>
        <v>Medium Volume</v>
      </c>
    </row>
    <row r="4966" spans="1:29" x14ac:dyDescent="0.25">
      <c r="A4966" s="12">
        <v>1003007279</v>
      </c>
      <c r="B4966" s="12" t="s">
        <v>1351</v>
      </c>
      <c r="C4966" s="12" t="s">
        <v>371</v>
      </c>
      <c r="D4966" s="12"/>
      <c r="E4966" s="12" t="str">
        <f t="shared" si="464"/>
        <v xml:space="preserve">Williams,Jennifer </v>
      </c>
      <c r="F4966" s="12" t="s">
        <v>3260</v>
      </c>
      <c r="G4966" s="12" t="s">
        <v>1352</v>
      </c>
      <c r="H4966" s="12" t="s">
        <v>587</v>
      </c>
      <c r="I4966" s="12" t="s">
        <v>5</v>
      </c>
      <c r="J4966" s="12" t="s">
        <v>2338</v>
      </c>
      <c r="K4966" s="12" t="s">
        <v>6</v>
      </c>
      <c r="L4966" s="12" t="s">
        <v>1353</v>
      </c>
      <c r="M4966" s="12" t="s">
        <v>3258</v>
      </c>
      <c r="N4966" s="25">
        <v>99204</v>
      </c>
      <c r="O4966" s="12" t="s">
        <v>96</v>
      </c>
      <c r="P4966" s="12" t="s">
        <v>3257</v>
      </c>
      <c r="Q4966" s="12" t="s">
        <v>3239</v>
      </c>
      <c r="R4966" s="12">
        <v>13</v>
      </c>
      <c r="S4966" s="12">
        <v>13</v>
      </c>
      <c r="T4966" s="12">
        <v>13</v>
      </c>
      <c r="U4966" s="13">
        <v>286.06769230999998</v>
      </c>
      <c r="V4966" s="13">
        <v>144.18384614999999</v>
      </c>
      <c r="W4966" s="13">
        <v>107.76384615000001</v>
      </c>
      <c r="X4966" s="13">
        <v>103.83307692</v>
      </c>
      <c r="Y4966" s="13">
        <f t="shared" si="465"/>
        <v>1400.9299999500001</v>
      </c>
      <c r="Z4966" s="13">
        <f t="shared" si="466"/>
        <v>3718.8800000299998</v>
      </c>
      <c r="AA4966" s="13">
        <f t="shared" si="467"/>
        <v>178.30384615999998</v>
      </c>
      <c r="AB4966" s="12" t="str">
        <f t="shared" si="468"/>
        <v>Low</v>
      </c>
      <c r="AC4966" s="12" t="str">
        <f t="shared" si="469"/>
        <v>Low Volume</v>
      </c>
    </row>
    <row r="4967" spans="1:29" x14ac:dyDescent="0.25">
      <c r="A4967" s="12">
        <v>1003007279</v>
      </c>
      <c r="B4967" s="12" t="s">
        <v>1351</v>
      </c>
      <c r="C4967" s="12" t="s">
        <v>371</v>
      </c>
      <c r="D4967" s="12"/>
      <c r="E4967" s="12" t="str">
        <f t="shared" si="464"/>
        <v xml:space="preserve">Williams,Jennifer </v>
      </c>
      <c r="F4967" s="12" t="s">
        <v>3260</v>
      </c>
      <c r="G4967" s="12" t="s">
        <v>1352</v>
      </c>
      <c r="H4967" s="12" t="s">
        <v>587</v>
      </c>
      <c r="I4967" s="12" t="s">
        <v>5</v>
      </c>
      <c r="J4967" s="12" t="s">
        <v>2338</v>
      </c>
      <c r="K4967" s="12" t="s">
        <v>6</v>
      </c>
      <c r="L4967" s="12" t="s">
        <v>1353</v>
      </c>
      <c r="M4967" s="12" t="s">
        <v>3258</v>
      </c>
      <c r="N4967" s="25">
        <v>99212</v>
      </c>
      <c r="O4967" s="12" t="s">
        <v>97</v>
      </c>
      <c r="P4967" s="12" t="s">
        <v>3257</v>
      </c>
      <c r="Q4967" s="12" t="s">
        <v>3239</v>
      </c>
      <c r="R4967" s="12">
        <v>36</v>
      </c>
      <c r="S4967" s="12">
        <v>36</v>
      </c>
      <c r="T4967" s="12">
        <v>36</v>
      </c>
      <c r="U4967" s="13">
        <v>97.616944443999998</v>
      </c>
      <c r="V4967" s="13">
        <v>49.16</v>
      </c>
      <c r="W4967" s="13">
        <v>39.369999999999997</v>
      </c>
      <c r="X4967" s="13">
        <v>37.71</v>
      </c>
      <c r="Y4967" s="13">
        <f t="shared" si="465"/>
        <v>1417.32</v>
      </c>
      <c r="Z4967" s="13">
        <f t="shared" si="466"/>
        <v>3514.2099999839998</v>
      </c>
      <c r="AA4967" s="13">
        <f t="shared" si="467"/>
        <v>58.246944444</v>
      </c>
      <c r="AB4967" s="12" t="str">
        <f t="shared" si="468"/>
        <v>Low</v>
      </c>
      <c r="AC4967" s="12" t="str">
        <f t="shared" si="469"/>
        <v>Low Volume</v>
      </c>
    </row>
    <row r="4968" spans="1:29" x14ac:dyDescent="0.25">
      <c r="A4968" s="12">
        <v>1003007279</v>
      </c>
      <c r="B4968" s="12" t="s">
        <v>1351</v>
      </c>
      <c r="C4968" s="12" t="s">
        <v>371</v>
      </c>
      <c r="D4968" s="12"/>
      <c r="E4968" s="12" t="str">
        <f t="shared" si="464"/>
        <v xml:space="preserve">Williams,Jennifer </v>
      </c>
      <c r="F4968" s="12" t="s">
        <v>3260</v>
      </c>
      <c r="G4968" s="12" t="s">
        <v>1352</v>
      </c>
      <c r="H4968" s="12" t="s">
        <v>587</v>
      </c>
      <c r="I4968" s="12" t="s">
        <v>5</v>
      </c>
      <c r="J4968" s="12" t="s">
        <v>2338</v>
      </c>
      <c r="K4968" s="12" t="s">
        <v>6</v>
      </c>
      <c r="L4968" s="12" t="s">
        <v>1353</v>
      </c>
      <c r="M4968" s="12" t="s">
        <v>3258</v>
      </c>
      <c r="N4968" s="25">
        <v>99213</v>
      </c>
      <c r="O4968" s="12" t="s">
        <v>98</v>
      </c>
      <c r="P4968" s="12" t="s">
        <v>3257</v>
      </c>
      <c r="Q4968" s="12" t="s">
        <v>3239</v>
      </c>
      <c r="R4968" s="12">
        <v>579</v>
      </c>
      <c r="S4968" s="12">
        <v>820</v>
      </c>
      <c r="T4968" s="12">
        <v>820</v>
      </c>
      <c r="U4968" s="13">
        <v>161.61821950999999</v>
      </c>
      <c r="V4968" s="13">
        <v>78.420207317000006</v>
      </c>
      <c r="W4968" s="13">
        <v>60.732695122000003</v>
      </c>
      <c r="X4968" s="13">
        <v>58.628280488000001</v>
      </c>
      <c r="Y4968" s="13">
        <f t="shared" si="465"/>
        <v>49800.810000040001</v>
      </c>
      <c r="Z4968" s="13">
        <f t="shared" si="466"/>
        <v>132526.93999819999</v>
      </c>
      <c r="AA4968" s="13">
        <f t="shared" si="467"/>
        <v>100.88552438799999</v>
      </c>
      <c r="AB4968" s="12" t="str">
        <f t="shared" si="468"/>
        <v>High</v>
      </c>
      <c r="AC4968" s="12" t="str">
        <f t="shared" si="469"/>
        <v>High Volume</v>
      </c>
    </row>
    <row r="4969" spans="1:29" x14ac:dyDescent="0.25">
      <c r="A4969" s="12">
        <v>1003007279</v>
      </c>
      <c r="B4969" s="12" t="s">
        <v>1351</v>
      </c>
      <c r="C4969" s="12" t="s">
        <v>371</v>
      </c>
      <c r="D4969" s="12"/>
      <c r="E4969" s="12" t="str">
        <f t="shared" si="464"/>
        <v xml:space="preserve">Williams,Jennifer </v>
      </c>
      <c r="F4969" s="12" t="s">
        <v>3260</v>
      </c>
      <c r="G4969" s="12" t="s">
        <v>1352</v>
      </c>
      <c r="H4969" s="12" t="s">
        <v>587</v>
      </c>
      <c r="I4969" s="12" t="s">
        <v>5</v>
      </c>
      <c r="J4969" s="12" t="s">
        <v>2338</v>
      </c>
      <c r="K4969" s="12" t="s">
        <v>6</v>
      </c>
      <c r="L4969" s="12" t="s">
        <v>1353</v>
      </c>
      <c r="M4969" s="12" t="s">
        <v>3258</v>
      </c>
      <c r="N4969" s="25">
        <v>99214</v>
      </c>
      <c r="O4969" s="12" t="s">
        <v>99</v>
      </c>
      <c r="P4969" s="12" t="s">
        <v>3257</v>
      </c>
      <c r="Q4969" s="12" t="s">
        <v>3239</v>
      </c>
      <c r="R4969" s="12">
        <v>80</v>
      </c>
      <c r="S4969" s="12">
        <v>103</v>
      </c>
      <c r="T4969" s="12">
        <v>103</v>
      </c>
      <c r="U4969" s="13">
        <v>220.99271845000001</v>
      </c>
      <c r="V4969" s="13">
        <v>109.34291262000001</v>
      </c>
      <c r="W4969" s="13">
        <v>83.764368931999996</v>
      </c>
      <c r="X4969" s="13">
        <v>82.053786407999993</v>
      </c>
      <c r="Y4969" s="13">
        <f t="shared" si="465"/>
        <v>8627.7299999959996</v>
      </c>
      <c r="Z4969" s="13">
        <f t="shared" si="466"/>
        <v>22762.250000350003</v>
      </c>
      <c r="AA4969" s="13">
        <f t="shared" si="467"/>
        <v>137.22834951800002</v>
      </c>
      <c r="AB4969" s="12" t="str">
        <f t="shared" si="468"/>
        <v>Medium</v>
      </c>
      <c r="AC4969" s="12" t="str">
        <f t="shared" si="469"/>
        <v>Medium Volume</v>
      </c>
    </row>
    <row r="4970" spans="1:29" x14ac:dyDescent="0.25">
      <c r="A4970" s="12">
        <v>1003009036</v>
      </c>
      <c r="B4970" s="12" t="s">
        <v>2066</v>
      </c>
      <c r="C4970" s="12" t="s">
        <v>2067</v>
      </c>
      <c r="D4970" s="12"/>
      <c r="E4970" s="12" t="str">
        <f t="shared" si="464"/>
        <v xml:space="preserve">Zabierek,Jennille </v>
      </c>
      <c r="F4970" s="12" t="s">
        <v>3260</v>
      </c>
      <c r="G4970" s="12" t="s">
        <v>2068</v>
      </c>
      <c r="H4970" s="12" t="s">
        <v>164</v>
      </c>
      <c r="I4970" s="12" t="s">
        <v>5</v>
      </c>
      <c r="J4970" s="12" t="s">
        <v>2338</v>
      </c>
      <c r="K4970" s="12" t="s">
        <v>6</v>
      </c>
      <c r="L4970" s="12" t="s">
        <v>1393</v>
      </c>
      <c r="M4970" s="12" t="s">
        <v>3258</v>
      </c>
      <c r="N4970" s="25">
        <v>97110</v>
      </c>
      <c r="O4970" s="12" t="s">
        <v>93</v>
      </c>
      <c r="P4970" s="12" t="s">
        <v>3257</v>
      </c>
      <c r="Q4970" s="12" t="s">
        <v>3239</v>
      </c>
      <c r="R4970" s="12">
        <v>64</v>
      </c>
      <c r="S4970" s="12">
        <v>202</v>
      </c>
      <c r="T4970" s="12">
        <v>190</v>
      </c>
      <c r="U4970" s="13">
        <v>80</v>
      </c>
      <c r="V4970" s="13">
        <v>20.487871287000001</v>
      </c>
      <c r="W4970" s="13">
        <v>15.610148515000001</v>
      </c>
      <c r="X4970" s="13">
        <v>16.690742574000001</v>
      </c>
      <c r="Y4970" s="13">
        <f t="shared" si="465"/>
        <v>3153.2500000300001</v>
      </c>
      <c r="Z4970" s="13">
        <f t="shared" si="466"/>
        <v>16160</v>
      </c>
      <c r="AA4970" s="13">
        <f t="shared" si="467"/>
        <v>64.389851484999994</v>
      </c>
      <c r="AB4970" s="12" t="str">
        <f t="shared" si="468"/>
        <v>Low</v>
      </c>
      <c r="AC4970" s="12" t="str">
        <f t="shared" si="469"/>
        <v>Medium Volume</v>
      </c>
    </row>
    <row r="4971" spans="1:29" x14ac:dyDescent="0.25">
      <c r="A4971" s="12">
        <v>1003009036</v>
      </c>
      <c r="B4971" s="12" t="s">
        <v>2066</v>
      </c>
      <c r="C4971" s="12" t="s">
        <v>2067</v>
      </c>
      <c r="D4971" s="12"/>
      <c r="E4971" s="12" t="str">
        <f t="shared" si="464"/>
        <v xml:space="preserve">Zabierek,Jennille </v>
      </c>
      <c r="F4971" s="12" t="s">
        <v>3260</v>
      </c>
      <c r="G4971" s="12" t="s">
        <v>2068</v>
      </c>
      <c r="H4971" s="12" t="s">
        <v>164</v>
      </c>
      <c r="I4971" s="12" t="s">
        <v>5</v>
      </c>
      <c r="J4971" s="12" t="s">
        <v>2338</v>
      </c>
      <c r="K4971" s="12" t="s">
        <v>6</v>
      </c>
      <c r="L4971" s="12" t="s">
        <v>1393</v>
      </c>
      <c r="M4971" s="12" t="s">
        <v>3258</v>
      </c>
      <c r="N4971" s="25">
        <v>97112</v>
      </c>
      <c r="O4971" s="12" t="s">
        <v>1395</v>
      </c>
      <c r="P4971" s="12" t="s">
        <v>3257</v>
      </c>
      <c r="Q4971" s="12" t="s">
        <v>3239</v>
      </c>
      <c r="R4971" s="12">
        <v>58</v>
      </c>
      <c r="S4971" s="12">
        <v>243</v>
      </c>
      <c r="T4971" s="12">
        <v>223</v>
      </c>
      <c r="U4971" s="13">
        <v>92</v>
      </c>
      <c r="V4971" s="13">
        <v>23.779465021</v>
      </c>
      <c r="W4971" s="13">
        <v>18.303127572000001</v>
      </c>
      <c r="X4971" s="13">
        <v>19.823580246999999</v>
      </c>
      <c r="Y4971" s="13">
        <f t="shared" si="465"/>
        <v>4447.6599999959999</v>
      </c>
      <c r="Z4971" s="13">
        <f t="shared" si="466"/>
        <v>22356</v>
      </c>
      <c r="AA4971" s="13">
        <f t="shared" si="467"/>
        <v>73.696872428000006</v>
      </c>
      <c r="AB4971" s="12" t="str">
        <f t="shared" si="468"/>
        <v>Low</v>
      </c>
      <c r="AC4971" s="12" t="str">
        <f t="shared" si="469"/>
        <v>Medium Volume</v>
      </c>
    </row>
    <row r="4972" spans="1:29" x14ac:dyDescent="0.25">
      <c r="A4972" s="12">
        <v>1003009036</v>
      </c>
      <c r="B4972" s="12" t="s">
        <v>2066</v>
      </c>
      <c r="C4972" s="12" t="s">
        <v>2067</v>
      </c>
      <c r="D4972" s="12"/>
      <c r="E4972" s="12" t="str">
        <f t="shared" si="464"/>
        <v xml:space="preserve">Zabierek,Jennille </v>
      </c>
      <c r="F4972" s="12" t="s">
        <v>3260</v>
      </c>
      <c r="G4972" s="12" t="s">
        <v>2068</v>
      </c>
      <c r="H4972" s="12" t="s">
        <v>164</v>
      </c>
      <c r="I4972" s="12" t="s">
        <v>5</v>
      </c>
      <c r="J4972" s="12" t="s">
        <v>2338</v>
      </c>
      <c r="K4972" s="12" t="s">
        <v>6</v>
      </c>
      <c r="L4972" s="12" t="s">
        <v>1393</v>
      </c>
      <c r="M4972" s="12" t="s">
        <v>3258</v>
      </c>
      <c r="N4972" s="25">
        <v>97140</v>
      </c>
      <c r="O4972" s="12" t="s">
        <v>1396</v>
      </c>
      <c r="P4972" s="12" t="s">
        <v>3257</v>
      </c>
      <c r="Q4972" s="12" t="s">
        <v>3239</v>
      </c>
      <c r="R4972" s="12">
        <v>60</v>
      </c>
      <c r="S4972" s="12">
        <v>273</v>
      </c>
      <c r="T4972" s="12">
        <v>258</v>
      </c>
      <c r="U4972" s="13">
        <v>74.706959706999996</v>
      </c>
      <c r="V4972" s="13">
        <v>18.999120878999999</v>
      </c>
      <c r="W4972" s="13">
        <v>14.615164835</v>
      </c>
      <c r="X4972" s="13">
        <v>15.597216117</v>
      </c>
      <c r="Y4972" s="13">
        <f t="shared" si="465"/>
        <v>3989.9399999550001</v>
      </c>
      <c r="Z4972" s="13">
        <f t="shared" si="466"/>
        <v>20395.000000010998</v>
      </c>
      <c r="AA4972" s="13">
        <f t="shared" si="467"/>
        <v>60.091794871999994</v>
      </c>
      <c r="AB4972" s="12" t="str">
        <f t="shared" si="468"/>
        <v>Low</v>
      </c>
      <c r="AC4972" s="12" t="str">
        <f t="shared" si="469"/>
        <v>Medium Volume</v>
      </c>
    </row>
    <row r="4973" spans="1:29" x14ac:dyDescent="0.25">
      <c r="A4973" s="12">
        <v>1003009036</v>
      </c>
      <c r="B4973" s="12" t="s">
        <v>2066</v>
      </c>
      <c r="C4973" s="12" t="s">
        <v>2067</v>
      </c>
      <c r="D4973" s="12"/>
      <c r="E4973" s="12" t="str">
        <f t="shared" si="464"/>
        <v xml:space="preserve">Zabierek,Jennille </v>
      </c>
      <c r="F4973" s="12" t="s">
        <v>3260</v>
      </c>
      <c r="G4973" s="12" t="s">
        <v>2068</v>
      </c>
      <c r="H4973" s="12" t="s">
        <v>164</v>
      </c>
      <c r="I4973" s="12" t="s">
        <v>5</v>
      </c>
      <c r="J4973" s="12" t="s">
        <v>2338</v>
      </c>
      <c r="K4973" s="12" t="s">
        <v>6</v>
      </c>
      <c r="L4973" s="12" t="s">
        <v>1393</v>
      </c>
      <c r="M4973" s="12" t="s">
        <v>3258</v>
      </c>
      <c r="N4973" s="25">
        <v>97162</v>
      </c>
      <c r="O4973" s="12" t="s">
        <v>1399</v>
      </c>
      <c r="P4973" s="12" t="s">
        <v>3257</v>
      </c>
      <c r="Q4973" s="12" t="s">
        <v>3239</v>
      </c>
      <c r="R4973" s="12">
        <v>17</v>
      </c>
      <c r="S4973" s="12">
        <v>17</v>
      </c>
      <c r="T4973" s="12">
        <v>17</v>
      </c>
      <c r="U4973" s="13">
        <v>194.52941175999999</v>
      </c>
      <c r="V4973" s="13">
        <v>95.916470587999996</v>
      </c>
      <c r="W4973" s="13">
        <v>67.926470588000001</v>
      </c>
      <c r="X4973" s="13">
        <v>70.073529411999999</v>
      </c>
      <c r="Y4973" s="13">
        <f t="shared" si="465"/>
        <v>1154.749999996</v>
      </c>
      <c r="Z4973" s="13">
        <f t="shared" si="466"/>
        <v>3306.9999999199999</v>
      </c>
      <c r="AA4973" s="13">
        <f t="shared" si="467"/>
        <v>126.60294117199999</v>
      </c>
      <c r="AB4973" s="12" t="str">
        <f t="shared" si="468"/>
        <v>Low</v>
      </c>
      <c r="AC4973" s="12" t="str">
        <f t="shared" si="469"/>
        <v>Low Volume</v>
      </c>
    </row>
    <row r="4974" spans="1:29" x14ac:dyDescent="0.25">
      <c r="A4974" s="12">
        <v>1003009036</v>
      </c>
      <c r="B4974" s="12" t="s">
        <v>2066</v>
      </c>
      <c r="C4974" s="12" t="s">
        <v>2067</v>
      </c>
      <c r="D4974" s="12"/>
      <c r="E4974" s="12" t="str">
        <f t="shared" si="464"/>
        <v xml:space="preserve">Zabierek,Jennille </v>
      </c>
      <c r="F4974" s="12" t="s">
        <v>3260</v>
      </c>
      <c r="G4974" s="12" t="s">
        <v>2068</v>
      </c>
      <c r="H4974" s="12" t="s">
        <v>164</v>
      </c>
      <c r="I4974" s="12" t="s">
        <v>5</v>
      </c>
      <c r="J4974" s="12" t="s">
        <v>2338</v>
      </c>
      <c r="K4974" s="12" t="s">
        <v>6</v>
      </c>
      <c r="L4974" s="12" t="s">
        <v>1393</v>
      </c>
      <c r="M4974" s="12" t="s">
        <v>3258</v>
      </c>
      <c r="N4974" s="25">
        <v>97530</v>
      </c>
      <c r="O4974" s="12" t="s">
        <v>1400</v>
      </c>
      <c r="P4974" s="12" t="s">
        <v>3257</v>
      </c>
      <c r="Q4974" s="12" t="s">
        <v>3239</v>
      </c>
      <c r="R4974" s="12">
        <v>73</v>
      </c>
      <c r="S4974" s="12">
        <v>473</v>
      </c>
      <c r="T4974" s="12">
        <v>308</v>
      </c>
      <c r="U4974" s="13">
        <v>103</v>
      </c>
      <c r="V4974" s="13">
        <v>28.340782240999999</v>
      </c>
      <c r="W4974" s="13">
        <v>21.783424947</v>
      </c>
      <c r="X4974" s="13">
        <v>24.411543340000001</v>
      </c>
      <c r="Y4974" s="13">
        <f t="shared" si="465"/>
        <v>10303.559999931</v>
      </c>
      <c r="Z4974" s="13">
        <f t="shared" si="466"/>
        <v>48719</v>
      </c>
      <c r="AA4974" s="13">
        <f t="shared" si="467"/>
        <v>81.216575053</v>
      </c>
      <c r="AB4974" s="12" t="str">
        <f t="shared" si="468"/>
        <v>High</v>
      </c>
      <c r="AC4974" s="12" t="str">
        <f t="shared" si="469"/>
        <v>Medium Volume</v>
      </c>
    </row>
    <row r="4975" spans="1:29" x14ac:dyDescent="0.25">
      <c r="A4975" s="12">
        <v>1003021973</v>
      </c>
      <c r="B4975" s="12" t="s">
        <v>2132</v>
      </c>
      <c r="C4975" s="12" t="s">
        <v>2133</v>
      </c>
      <c r="D4975" s="12"/>
      <c r="E4975" s="12" t="str">
        <f t="shared" si="464"/>
        <v xml:space="preserve">Zhang,Alexandra </v>
      </c>
      <c r="F4975" s="12" t="s">
        <v>3260</v>
      </c>
      <c r="G4975" s="12" t="s">
        <v>583</v>
      </c>
      <c r="H4975" s="12" t="s">
        <v>318</v>
      </c>
      <c r="I4975" s="12" t="s">
        <v>5</v>
      </c>
      <c r="J4975" s="12" t="s">
        <v>2338</v>
      </c>
      <c r="K4975" s="12" t="s">
        <v>6</v>
      </c>
      <c r="L4975" s="12" t="s">
        <v>272</v>
      </c>
      <c r="M4975" s="12" t="s">
        <v>3258</v>
      </c>
      <c r="N4975" s="25" t="s">
        <v>404</v>
      </c>
      <c r="O4975" s="12" t="s">
        <v>405</v>
      </c>
      <c r="P4975" s="12" t="s">
        <v>3258</v>
      </c>
      <c r="Q4975" s="12" t="s">
        <v>3239</v>
      </c>
      <c r="R4975" s="12">
        <v>11</v>
      </c>
      <c r="S4975" s="12">
        <v>19</v>
      </c>
      <c r="T4975" s="12">
        <v>19</v>
      </c>
      <c r="U4975" s="13">
        <v>2.0010526315999999</v>
      </c>
      <c r="V4975" s="13">
        <v>0.98263157889999997</v>
      </c>
      <c r="W4975" s="13">
        <v>0.78</v>
      </c>
      <c r="X4975" s="13">
        <v>0.78</v>
      </c>
      <c r="Y4975" s="13">
        <f t="shared" si="465"/>
        <v>14.82</v>
      </c>
      <c r="Z4975" s="13">
        <f t="shared" si="466"/>
        <v>38.020000000399996</v>
      </c>
      <c r="AA4975" s="13">
        <f t="shared" si="467"/>
        <v>1.2210526315999999</v>
      </c>
      <c r="AB4975" s="12" t="str">
        <f t="shared" si="468"/>
        <v>Low</v>
      </c>
      <c r="AC4975" s="12" t="str">
        <f t="shared" si="469"/>
        <v>Low Volume</v>
      </c>
    </row>
    <row r="4976" spans="1:29" x14ac:dyDescent="0.25">
      <c r="A4976" s="12">
        <v>1003021973</v>
      </c>
      <c r="B4976" s="12" t="s">
        <v>2132</v>
      </c>
      <c r="C4976" s="12" t="s">
        <v>2133</v>
      </c>
      <c r="D4976" s="12"/>
      <c r="E4976" s="12" t="str">
        <f t="shared" si="464"/>
        <v xml:space="preserve">Zhang,Alexandra </v>
      </c>
      <c r="F4976" s="12" t="s">
        <v>3260</v>
      </c>
      <c r="G4976" s="12" t="s">
        <v>583</v>
      </c>
      <c r="H4976" s="12" t="s">
        <v>318</v>
      </c>
      <c r="I4976" s="12" t="s">
        <v>5</v>
      </c>
      <c r="J4976" s="12" t="s">
        <v>2338</v>
      </c>
      <c r="K4976" s="12" t="s">
        <v>6</v>
      </c>
      <c r="L4976" s="12" t="s">
        <v>272</v>
      </c>
      <c r="M4976" s="12" t="s">
        <v>3258</v>
      </c>
      <c r="N4976" s="25" t="s">
        <v>2134</v>
      </c>
      <c r="O4976" s="12" t="s">
        <v>2135</v>
      </c>
      <c r="P4976" s="12" t="s">
        <v>3258</v>
      </c>
      <c r="Q4976" s="12" t="s">
        <v>3239</v>
      </c>
      <c r="R4976" s="12">
        <v>11</v>
      </c>
      <c r="S4976" s="12">
        <v>406</v>
      </c>
      <c r="T4976" s="12">
        <v>46</v>
      </c>
      <c r="U4976" s="13">
        <v>645.55051723999998</v>
      </c>
      <c r="V4976" s="13">
        <v>317.61354679999999</v>
      </c>
      <c r="W4976" s="13">
        <v>252.87795567000001</v>
      </c>
      <c r="X4976" s="13">
        <v>252.87795567000001</v>
      </c>
      <c r="Y4976" s="13">
        <f t="shared" si="465"/>
        <v>102668.45000202001</v>
      </c>
      <c r="Z4976" s="13">
        <f t="shared" si="466"/>
        <v>262093.50999943999</v>
      </c>
      <c r="AA4976" s="13">
        <f t="shared" si="467"/>
        <v>392.67256156999997</v>
      </c>
      <c r="AB4976" s="12" t="str">
        <f t="shared" si="468"/>
        <v>High</v>
      </c>
      <c r="AC4976" s="12" t="str">
        <f t="shared" si="469"/>
        <v>Medium Volume</v>
      </c>
    </row>
    <row r="4977" spans="1:29" x14ac:dyDescent="0.25">
      <c r="A4977" s="12">
        <v>1003021973</v>
      </c>
      <c r="B4977" s="12" t="s">
        <v>2132</v>
      </c>
      <c r="C4977" s="12" t="s">
        <v>2133</v>
      </c>
      <c r="D4977" s="12"/>
      <c r="E4977" s="12" t="str">
        <f t="shared" si="464"/>
        <v xml:space="preserve">Zhang,Alexandra </v>
      </c>
      <c r="F4977" s="12" t="s">
        <v>3260</v>
      </c>
      <c r="G4977" s="12" t="s">
        <v>583</v>
      </c>
      <c r="H4977" s="12" t="s">
        <v>318</v>
      </c>
      <c r="I4977" s="12" t="s">
        <v>5</v>
      </c>
      <c r="J4977" s="12" t="s">
        <v>2338</v>
      </c>
      <c r="K4977" s="12" t="s">
        <v>6</v>
      </c>
      <c r="L4977" s="12" t="s">
        <v>272</v>
      </c>
      <c r="M4977" s="12" t="s">
        <v>3258</v>
      </c>
      <c r="N4977" s="25" t="s">
        <v>2136</v>
      </c>
      <c r="O4977" s="12" t="s">
        <v>2137</v>
      </c>
      <c r="P4977" s="12" t="s">
        <v>3258</v>
      </c>
      <c r="Q4977" s="12" t="s">
        <v>3239</v>
      </c>
      <c r="R4977" s="12">
        <v>11</v>
      </c>
      <c r="S4977" s="12">
        <v>199</v>
      </c>
      <c r="T4977" s="12">
        <v>29</v>
      </c>
      <c r="U4977" s="13">
        <v>307.44824120999999</v>
      </c>
      <c r="V4977" s="13">
        <v>151.26366834000001</v>
      </c>
      <c r="W4977" s="13">
        <v>120.51884422000001</v>
      </c>
      <c r="X4977" s="13">
        <v>120.51884422000001</v>
      </c>
      <c r="Y4977" s="13">
        <f t="shared" si="465"/>
        <v>23983.249999780001</v>
      </c>
      <c r="Z4977" s="13">
        <f t="shared" si="466"/>
        <v>61182.200000789999</v>
      </c>
      <c r="AA4977" s="13">
        <f t="shared" si="467"/>
        <v>186.92939698999999</v>
      </c>
      <c r="AB4977" s="12" t="str">
        <f t="shared" si="468"/>
        <v>High</v>
      </c>
      <c r="AC4977" s="12" t="str">
        <f t="shared" si="469"/>
        <v>Medium Volume</v>
      </c>
    </row>
    <row r="4978" spans="1:29" x14ac:dyDescent="0.25">
      <c r="A4978" s="12">
        <v>1003021973</v>
      </c>
      <c r="B4978" s="12" t="s">
        <v>2132</v>
      </c>
      <c r="C4978" s="12" t="s">
        <v>2133</v>
      </c>
      <c r="D4978" s="12"/>
      <c r="E4978" s="12" t="str">
        <f t="shared" si="464"/>
        <v xml:space="preserve">Zhang,Alexandra </v>
      </c>
      <c r="F4978" s="12" t="s">
        <v>3260</v>
      </c>
      <c r="G4978" s="12" t="s">
        <v>583</v>
      </c>
      <c r="H4978" s="12" t="s">
        <v>318</v>
      </c>
      <c r="I4978" s="12" t="s">
        <v>5</v>
      </c>
      <c r="J4978" s="12" t="s">
        <v>2338</v>
      </c>
      <c r="K4978" s="12" t="s">
        <v>6</v>
      </c>
      <c r="L4978" s="12" t="s">
        <v>272</v>
      </c>
      <c r="M4978" s="12" t="s">
        <v>3258</v>
      </c>
      <c r="N4978" s="25">
        <v>11102</v>
      </c>
      <c r="O4978" s="12" t="s">
        <v>273</v>
      </c>
      <c r="P4978" s="12" t="s">
        <v>3257</v>
      </c>
      <c r="Q4978" s="12" t="s">
        <v>3239</v>
      </c>
      <c r="R4978" s="12">
        <v>70</v>
      </c>
      <c r="S4978" s="12">
        <v>87</v>
      </c>
      <c r="T4978" s="12">
        <v>87</v>
      </c>
      <c r="U4978" s="13">
        <v>187.07724138</v>
      </c>
      <c r="V4978" s="13">
        <v>80.694482758999996</v>
      </c>
      <c r="W4978" s="13">
        <v>59.224827586000004</v>
      </c>
      <c r="X4978" s="13">
        <v>64.835287355999995</v>
      </c>
      <c r="Y4978" s="13">
        <f t="shared" si="465"/>
        <v>5152.5599999820006</v>
      </c>
      <c r="Z4978" s="13">
        <f t="shared" si="466"/>
        <v>16275.720000060001</v>
      </c>
      <c r="AA4978" s="13">
        <f t="shared" si="467"/>
        <v>127.852413794</v>
      </c>
      <c r="AB4978" s="12" t="str">
        <f t="shared" si="468"/>
        <v>Medium</v>
      </c>
      <c r="AC4978" s="12" t="str">
        <f t="shared" si="469"/>
        <v>Low Volume</v>
      </c>
    </row>
    <row r="4979" spans="1:29" x14ac:dyDescent="0.25">
      <c r="A4979" s="12">
        <v>1003021973</v>
      </c>
      <c r="B4979" s="12" t="s">
        <v>2132</v>
      </c>
      <c r="C4979" s="12" t="s">
        <v>2133</v>
      </c>
      <c r="D4979" s="12"/>
      <c r="E4979" s="12" t="str">
        <f t="shared" si="464"/>
        <v xml:space="preserve">Zhang,Alexandra </v>
      </c>
      <c r="F4979" s="12" t="s">
        <v>3260</v>
      </c>
      <c r="G4979" s="12" t="s">
        <v>583</v>
      </c>
      <c r="H4979" s="12" t="s">
        <v>318</v>
      </c>
      <c r="I4979" s="12" t="s">
        <v>5</v>
      </c>
      <c r="J4979" s="12" t="s">
        <v>2338</v>
      </c>
      <c r="K4979" s="12" t="s">
        <v>6</v>
      </c>
      <c r="L4979" s="12" t="s">
        <v>272</v>
      </c>
      <c r="M4979" s="12" t="s">
        <v>3258</v>
      </c>
      <c r="N4979" s="25">
        <v>11103</v>
      </c>
      <c r="O4979" s="12" t="s">
        <v>274</v>
      </c>
      <c r="P4979" s="12" t="s">
        <v>3257</v>
      </c>
      <c r="Q4979" s="12" t="s">
        <v>3239</v>
      </c>
      <c r="R4979" s="12">
        <v>20</v>
      </c>
      <c r="S4979" s="12">
        <v>45</v>
      </c>
      <c r="T4979" s="12">
        <v>26</v>
      </c>
      <c r="U4979" s="13">
        <v>93.954666666999998</v>
      </c>
      <c r="V4979" s="13">
        <v>45.389555555999998</v>
      </c>
      <c r="W4979" s="13">
        <v>35.379555556</v>
      </c>
      <c r="X4979" s="13">
        <v>38.745333332999998</v>
      </c>
      <c r="Y4979" s="13">
        <f t="shared" si="465"/>
        <v>1592.0800000199999</v>
      </c>
      <c r="Z4979" s="13">
        <f t="shared" si="466"/>
        <v>4227.9600000150003</v>
      </c>
      <c r="AA4979" s="13">
        <f t="shared" si="467"/>
        <v>58.575111110999998</v>
      </c>
      <c r="AB4979" s="12" t="str">
        <f t="shared" si="468"/>
        <v>Low</v>
      </c>
      <c r="AC4979" s="12" t="str">
        <f t="shared" si="469"/>
        <v>Low Volume</v>
      </c>
    </row>
    <row r="4980" spans="1:29" x14ac:dyDescent="0.25">
      <c r="A4980" s="12">
        <v>1003021973</v>
      </c>
      <c r="B4980" s="12" t="s">
        <v>2132</v>
      </c>
      <c r="C4980" s="12" t="s">
        <v>2133</v>
      </c>
      <c r="D4980" s="12"/>
      <c r="E4980" s="12" t="str">
        <f t="shared" si="464"/>
        <v xml:space="preserve">Zhang,Alexandra </v>
      </c>
      <c r="F4980" s="12" t="s">
        <v>3260</v>
      </c>
      <c r="G4980" s="12" t="s">
        <v>583</v>
      </c>
      <c r="H4980" s="12" t="s">
        <v>318</v>
      </c>
      <c r="I4980" s="12" t="s">
        <v>5</v>
      </c>
      <c r="J4980" s="12" t="s">
        <v>2338</v>
      </c>
      <c r="K4980" s="12" t="s">
        <v>6</v>
      </c>
      <c r="L4980" s="12" t="s">
        <v>272</v>
      </c>
      <c r="M4980" s="12" t="s">
        <v>3258</v>
      </c>
      <c r="N4980" s="25">
        <v>11603</v>
      </c>
      <c r="O4980" s="12" t="s">
        <v>278</v>
      </c>
      <c r="P4980" s="12" t="s">
        <v>3257</v>
      </c>
      <c r="Q4980" s="12" t="s">
        <v>3239</v>
      </c>
      <c r="R4980" s="12">
        <v>12</v>
      </c>
      <c r="S4980" s="12">
        <v>14</v>
      </c>
      <c r="T4980" s="12">
        <v>14</v>
      </c>
      <c r="U4980" s="13">
        <v>527.70428571000002</v>
      </c>
      <c r="V4980" s="13">
        <v>129.81857142999999</v>
      </c>
      <c r="W4980" s="13">
        <v>103.42928571</v>
      </c>
      <c r="X4980" s="13">
        <v>109.35142857</v>
      </c>
      <c r="Y4980" s="13">
        <f t="shared" si="465"/>
        <v>1448.0099999399999</v>
      </c>
      <c r="Z4980" s="13">
        <f t="shared" si="466"/>
        <v>7387.8599999400003</v>
      </c>
      <c r="AA4980" s="13">
        <f t="shared" si="467"/>
        <v>424.27500000000003</v>
      </c>
      <c r="AB4980" s="12" t="str">
        <f t="shared" si="468"/>
        <v>Low</v>
      </c>
      <c r="AC4980" s="12" t="str">
        <f t="shared" si="469"/>
        <v>Low Volume</v>
      </c>
    </row>
    <row r="4981" spans="1:29" x14ac:dyDescent="0.25">
      <c r="A4981" s="12">
        <v>1003021973</v>
      </c>
      <c r="B4981" s="12" t="s">
        <v>2132</v>
      </c>
      <c r="C4981" s="12" t="s">
        <v>2133</v>
      </c>
      <c r="D4981" s="12"/>
      <c r="E4981" s="12" t="str">
        <f t="shared" si="464"/>
        <v xml:space="preserve">Zhang,Alexandra </v>
      </c>
      <c r="F4981" s="12" t="s">
        <v>3260</v>
      </c>
      <c r="G4981" s="12" t="s">
        <v>583</v>
      </c>
      <c r="H4981" s="12" t="s">
        <v>318</v>
      </c>
      <c r="I4981" s="12" t="s">
        <v>5</v>
      </c>
      <c r="J4981" s="12" t="s">
        <v>2338</v>
      </c>
      <c r="K4981" s="12" t="s">
        <v>6</v>
      </c>
      <c r="L4981" s="12" t="s">
        <v>272</v>
      </c>
      <c r="M4981" s="12" t="s">
        <v>3258</v>
      </c>
      <c r="N4981" s="25">
        <v>11900</v>
      </c>
      <c r="O4981" s="12" t="s">
        <v>668</v>
      </c>
      <c r="P4981" s="12" t="s">
        <v>3257</v>
      </c>
      <c r="Q4981" s="12" t="s">
        <v>3239</v>
      </c>
      <c r="R4981" s="12">
        <v>11</v>
      </c>
      <c r="S4981" s="12">
        <v>19</v>
      </c>
      <c r="T4981" s="12">
        <v>19</v>
      </c>
      <c r="U4981" s="13">
        <v>108.5</v>
      </c>
      <c r="V4981" s="13">
        <v>49.167368420999999</v>
      </c>
      <c r="W4981" s="13">
        <v>39.173157895000003</v>
      </c>
      <c r="X4981" s="13">
        <v>41.584736841999998</v>
      </c>
      <c r="Y4981" s="13">
        <f t="shared" si="465"/>
        <v>744.29000000500002</v>
      </c>
      <c r="Z4981" s="13">
        <f t="shared" si="466"/>
        <v>2061.5</v>
      </c>
      <c r="AA4981" s="13">
        <f t="shared" si="467"/>
        <v>69.326842104999997</v>
      </c>
      <c r="AB4981" s="12" t="str">
        <f t="shared" si="468"/>
        <v>Low</v>
      </c>
      <c r="AC4981" s="12" t="str">
        <f t="shared" si="469"/>
        <v>Low Volume</v>
      </c>
    </row>
    <row r="4982" spans="1:29" x14ac:dyDescent="0.25">
      <c r="A4982" s="12">
        <v>1003021973</v>
      </c>
      <c r="B4982" s="12" t="s">
        <v>2132</v>
      </c>
      <c r="C4982" s="12" t="s">
        <v>2133</v>
      </c>
      <c r="D4982" s="12"/>
      <c r="E4982" s="12" t="str">
        <f t="shared" si="464"/>
        <v xml:space="preserve">Zhang,Alexandra </v>
      </c>
      <c r="F4982" s="12" t="s">
        <v>3260</v>
      </c>
      <c r="G4982" s="12" t="s">
        <v>583</v>
      </c>
      <c r="H4982" s="12" t="s">
        <v>318</v>
      </c>
      <c r="I4982" s="12" t="s">
        <v>5</v>
      </c>
      <c r="J4982" s="12" t="s">
        <v>2338</v>
      </c>
      <c r="K4982" s="12" t="s">
        <v>6</v>
      </c>
      <c r="L4982" s="12" t="s">
        <v>272</v>
      </c>
      <c r="M4982" s="12" t="s">
        <v>3258</v>
      </c>
      <c r="N4982" s="25">
        <v>12031</v>
      </c>
      <c r="O4982" s="12" t="s">
        <v>279</v>
      </c>
      <c r="P4982" s="12" t="s">
        <v>3257</v>
      </c>
      <c r="Q4982" s="12" t="s">
        <v>3239</v>
      </c>
      <c r="R4982" s="12">
        <v>14</v>
      </c>
      <c r="S4982" s="12">
        <v>14</v>
      </c>
      <c r="T4982" s="12">
        <v>14</v>
      </c>
      <c r="U4982" s="13">
        <v>492.46857143</v>
      </c>
      <c r="V4982" s="13">
        <v>147.17428570999999</v>
      </c>
      <c r="W4982" s="13">
        <v>117.26285713999999</v>
      </c>
      <c r="X4982" s="13">
        <v>125.095</v>
      </c>
      <c r="Y4982" s="13">
        <f t="shared" si="465"/>
        <v>1641.6799999599998</v>
      </c>
      <c r="Z4982" s="13">
        <f t="shared" si="466"/>
        <v>6894.5600000200002</v>
      </c>
      <c r="AA4982" s="13">
        <f t="shared" si="467"/>
        <v>375.20571429</v>
      </c>
      <c r="AB4982" s="12" t="str">
        <f t="shared" si="468"/>
        <v>Low</v>
      </c>
      <c r="AC4982" s="12" t="str">
        <f t="shared" si="469"/>
        <v>Low Volume</v>
      </c>
    </row>
    <row r="4983" spans="1:29" x14ac:dyDescent="0.25">
      <c r="A4983" s="12">
        <v>1003021973</v>
      </c>
      <c r="B4983" s="12" t="s">
        <v>2132</v>
      </c>
      <c r="C4983" s="12" t="s">
        <v>2133</v>
      </c>
      <c r="D4983" s="12"/>
      <c r="E4983" s="12" t="str">
        <f t="shared" si="464"/>
        <v xml:space="preserve">Zhang,Alexandra </v>
      </c>
      <c r="F4983" s="12" t="s">
        <v>3260</v>
      </c>
      <c r="G4983" s="12" t="s">
        <v>583</v>
      </c>
      <c r="H4983" s="12" t="s">
        <v>318</v>
      </c>
      <c r="I4983" s="12" t="s">
        <v>5</v>
      </c>
      <c r="J4983" s="12" t="s">
        <v>2338</v>
      </c>
      <c r="K4983" s="12" t="s">
        <v>6</v>
      </c>
      <c r="L4983" s="12" t="s">
        <v>272</v>
      </c>
      <c r="M4983" s="12" t="s">
        <v>3258</v>
      </c>
      <c r="N4983" s="25">
        <v>12032</v>
      </c>
      <c r="O4983" s="12" t="s">
        <v>280</v>
      </c>
      <c r="P4983" s="12" t="s">
        <v>3257</v>
      </c>
      <c r="Q4983" s="12" t="s">
        <v>3239</v>
      </c>
      <c r="R4983" s="12">
        <v>58</v>
      </c>
      <c r="S4983" s="12">
        <v>72</v>
      </c>
      <c r="T4983" s="12">
        <v>72</v>
      </c>
      <c r="U4983" s="13">
        <v>570.84333332999995</v>
      </c>
      <c r="V4983" s="13">
        <v>204.86861110999999</v>
      </c>
      <c r="W4983" s="13">
        <v>160.60208333</v>
      </c>
      <c r="X4983" s="13">
        <v>171.12819443999999</v>
      </c>
      <c r="Y4983" s="13">
        <f t="shared" si="465"/>
        <v>11563.349999759999</v>
      </c>
      <c r="Z4983" s="13">
        <f t="shared" si="466"/>
        <v>41100.719999759996</v>
      </c>
      <c r="AA4983" s="13">
        <f t="shared" si="467"/>
        <v>410.24124999999992</v>
      </c>
      <c r="AB4983" s="12" t="str">
        <f t="shared" si="468"/>
        <v>High</v>
      </c>
      <c r="AC4983" s="12" t="str">
        <f t="shared" si="469"/>
        <v>Low Volume</v>
      </c>
    </row>
    <row r="4984" spans="1:29" x14ac:dyDescent="0.25">
      <c r="A4984" s="12">
        <v>1003021973</v>
      </c>
      <c r="B4984" s="12" t="s">
        <v>2132</v>
      </c>
      <c r="C4984" s="12" t="s">
        <v>2133</v>
      </c>
      <c r="D4984" s="12"/>
      <c r="E4984" s="12" t="str">
        <f t="shared" si="464"/>
        <v xml:space="preserve">Zhang,Alexandra </v>
      </c>
      <c r="F4984" s="12" t="s">
        <v>3260</v>
      </c>
      <c r="G4984" s="12" t="s">
        <v>583</v>
      </c>
      <c r="H4984" s="12" t="s">
        <v>318</v>
      </c>
      <c r="I4984" s="12" t="s">
        <v>5</v>
      </c>
      <c r="J4984" s="12" t="s">
        <v>2338</v>
      </c>
      <c r="K4984" s="12" t="s">
        <v>6</v>
      </c>
      <c r="L4984" s="12" t="s">
        <v>272</v>
      </c>
      <c r="M4984" s="12" t="s">
        <v>3258</v>
      </c>
      <c r="N4984" s="25">
        <v>12042</v>
      </c>
      <c r="O4984" s="12" t="s">
        <v>669</v>
      </c>
      <c r="P4984" s="12" t="s">
        <v>3257</v>
      </c>
      <c r="Q4984" s="12" t="s">
        <v>3239</v>
      </c>
      <c r="R4984" s="12">
        <v>25</v>
      </c>
      <c r="S4984" s="12">
        <v>28</v>
      </c>
      <c r="T4984" s="12">
        <v>28</v>
      </c>
      <c r="U4984" s="13">
        <v>584.73857142999998</v>
      </c>
      <c r="V4984" s="13">
        <v>159.26714286000001</v>
      </c>
      <c r="W4984" s="13">
        <v>126.89892857</v>
      </c>
      <c r="X4984" s="13">
        <v>134.72142857</v>
      </c>
      <c r="Y4984" s="13">
        <f t="shared" si="465"/>
        <v>3553.16999996</v>
      </c>
      <c r="Z4984" s="13">
        <f t="shared" si="466"/>
        <v>16372.68000004</v>
      </c>
      <c r="AA4984" s="13">
        <f t="shared" si="467"/>
        <v>457.83964285999997</v>
      </c>
      <c r="AB4984" s="12" t="str">
        <f t="shared" si="468"/>
        <v>Low</v>
      </c>
      <c r="AC4984" s="12" t="str">
        <f t="shared" si="469"/>
        <v>Low Volume</v>
      </c>
    </row>
    <row r="4985" spans="1:29" x14ac:dyDescent="0.25">
      <c r="A4985" s="12">
        <v>1003021973</v>
      </c>
      <c r="B4985" s="12" t="s">
        <v>2132</v>
      </c>
      <c r="C4985" s="12" t="s">
        <v>2133</v>
      </c>
      <c r="D4985" s="12"/>
      <c r="E4985" s="12" t="str">
        <f t="shared" si="464"/>
        <v xml:space="preserve">Zhang,Alexandra </v>
      </c>
      <c r="F4985" s="12" t="s">
        <v>3260</v>
      </c>
      <c r="G4985" s="12" t="s">
        <v>583</v>
      </c>
      <c r="H4985" s="12" t="s">
        <v>318</v>
      </c>
      <c r="I4985" s="12" t="s">
        <v>5</v>
      </c>
      <c r="J4985" s="12" t="s">
        <v>2338</v>
      </c>
      <c r="K4985" s="12" t="s">
        <v>6</v>
      </c>
      <c r="L4985" s="12" t="s">
        <v>272</v>
      </c>
      <c r="M4985" s="12" t="s">
        <v>3258</v>
      </c>
      <c r="N4985" s="25">
        <v>12051</v>
      </c>
      <c r="O4985" s="12" t="s">
        <v>1087</v>
      </c>
      <c r="P4985" s="12" t="s">
        <v>3257</v>
      </c>
      <c r="Q4985" s="12" t="s">
        <v>3239</v>
      </c>
      <c r="R4985" s="12">
        <v>19</v>
      </c>
      <c r="S4985" s="12">
        <v>20</v>
      </c>
      <c r="T4985" s="12">
        <v>20</v>
      </c>
      <c r="U4985" s="13">
        <v>531.48500000000001</v>
      </c>
      <c r="V4985" s="13">
        <v>176.80449999999999</v>
      </c>
      <c r="W4985" s="13">
        <v>140.869</v>
      </c>
      <c r="X4985" s="13">
        <v>149.90100000000001</v>
      </c>
      <c r="Y4985" s="13">
        <f t="shared" si="465"/>
        <v>2817.38</v>
      </c>
      <c r="Z4985" s="13">
        <f t="shared" si="466"/>
        <v>10629.7</v>
      </c>
      <c r="AA4985" s="13">
        <f t="shared" si="467"/>
        <v>390.61599999999999</v>
      </c>
      <c r="AB4985" s="12" t="str">
        <f t="shared" si="468"/>
        <v>Low</v>
      </c>
      <c r="AC4985" s="12" t="str">
        <f t="shared" si="469"/>
        <v>Low Volume</v>
      </c>
    </row>
    <row r="4986" spans="1:29" x14ac:dyDescent="0.25">
      <c r="A4986" s="12">
        <v>1003021973</v>
      </c>
      <c r="B4986" s="12" t="s">
        <v>2132</v>
      </c>
      <c r="C4986" s="12" t="s">
        <v>2133</v>
      </c>
      <c r="D4986" s="12"/>
      <c r="E4986" s="12" t="str">
        <f t="shared" si="464"/>
        <v xml:space="preserve">Zhang,Alexandra </v>
      </c>
      <c r="F4986" s="12" t="s">
        <v>3260</v>
      </c>
      <c r="G4986" s="12" t="s">
        <v>583</v>
      </c>
      <c r="H4986" s="12" t="s">
        <v>318</v>
      </c>
      <c r="I4986" s="12" t="s">
        <v>5</v>
      </c>
      <c r="J4986" s="12" t="s">
        <v>2338</v>
      </c>
      <c r="K4986" s="12" t="s">
        <v>6</v>
      </c>
      <c r="L4986" s="12" t="s">
        <v>272</v>
      </c>
      <c r="M4986" s="12" t="s">
        <v>3258</v>
      </c>
      <c r="N4986" s="25">
        <v>12052</v>
      </c>
      <c r="O4986" s="12" t="s">
        <v>670</v>
      </c>
      <c r="P4986" s="12" t="s">
        <v>3257</v>
      </c>
      <c r="Q4986" s="12" t="s">
        <v>3239</v>
      </c>
      <c r="R4986" s="12">
        <v>76</v>
      </c>
      <c r="S4986" s="12">
        <v>89</v>
      </c>
      <c r="T4986" s="12">
        <v>89</v>
      </c>
      <c r="U4986" s="13">
        <v>594.00022472000001</v>
      </c>
      <c r="V4986" s="13">
        <v>148.21528090000001</v>
      </c>
      <c r="W4986" s="13">
        <v>118.15393258</v>
      </c>
      <c r="X4986" s="13">
        <v>126.7505618</v>
      </c>
      <c r="Y4986" s="13">
        <f t="shared" si="465"/>
        <v>10515.699999620001</v>
      </c>
      <c r="Z4986" s="13">
        <f t="shared" si="466"/>
        <v>52866.020000080003</v>
      </c>
      <c r="AA4986" s="13">
        <f t="shared" si="467"/>
        <v>475.84629214</v>
      </c>
      <c r="AB4986" s="12" t="str">
        <f t="shared" si="468"/>
        <v>High</v>
      </c>
      <c r="AC4986" s="12" t="str">
        <f t="shared" si="469"/>
        <v>Low Volume</v>
      </c>
    </row>
    <row r="4987" spans="1:29" x14ac:dyDescent="0.25">
      <c r="A4987" s="12">
        <v>1003021973</v>
      </c>
      <c r="B4987" s="12" t="s">
        <v>2132</v>
      </c>
      <c r="C4987" s="12" t="s">
        <v>2133</v>
      </c>
      <c r="D4987" s="12"/>
      <c r="E4987" s="12" t="str">
        <f t="shared" si="464"/>
        <v xml:space="preserve">Zhang,Alexandra </v>
      </c>
      <c r="F4987" s="12" t="s">
        <v>3260</v>
      </c>
      <c r="G4987" s="12" t="s">
        <v>583</v>
      </c>
      <c r="H4987" s="12" t="s">
        <v>318</v>
      </c>
      <c r="I4987" s="12" t="s">
        <v>5</v>
      </c>
      <c r="J4987" s="12" t="s">
        <v>2338</v>
      </c>
      <c r="K4987" s="12" t="s">
        <v>6</v>
      </c>
      <c r="L4987" s="12" t="s">
        <v>272</v>
      </c>
      <c r="M4987" s="12" t="s">
        <v>3258</v>
      </c>
      <c r="N4987" s="25">
        <v>13101</v>
      </c>
      <c r="O4987" s="12" t="s">
        <v>1359</v>
      </c>
      <c r="P4987" s="12" t="s">
        <v>3257</v>
      </c>
      <c r="Q4987" s="12" t="s">
        <v>3239</v>
      </c>
      <c r="R4987" s="12">
        <v>13</v>
      </c>
      <c r="S4987" s="12">
        <v>13</v>
      </c>
      <c r="T4987" s="12">
        <v>13</v>
      </c>
      <c r="U4987" s="13">
        <v>744.60615385000006</v>
      </c>
      <c r="V4987" s="13">
        <v>211.19153846</v>
      </c>
      <c r="W4987" s="13">
        <v>168.26846154</v>
      </c>
      <c r="X4987" s="13">
        <v>178.74076923000001</v>
      </c>
      <c r="Y4987" s="13">
        <f t="shared" si="465"/>
        <v>2187.49000002</v>
      </c>
      <c r="Z4987" s="13">
        <f t="shared" si="466"/>
        <v>9679.8800000500014</v>
      </c>
      <c r="AA4987" s="13">
        <f t="shared" si="467"/>
        <v>576.33769231000008</v>
      </c>
      <c r="AB4987" s="12" t="str">
        <f t="shared" si="468"/>
        <v>Low</v>
      </c>
      <c r="AC4987" s="12" t="str">
        <f t="shared" si="469"/>
        <v>Low Volume</v>
      </c>
    </row>
    <row r="4988" spans="1:29" x14ac:dyDescent="0.25">
      <c r="A4988" s="12">
        <v>1003021973</v>
      </c>
      <c r="B4988" s="12" t="s">
        <v>2132</v>
      </c>
      <c r="C4988" s="12" t="s">
        <v>2133</v>
      </c>
      <c r="D4988" s="12"/>
      <c r="E4988" s="12" t="str">
        <f t="shared" si="464"/>
        <v xml:space="preserve">Zhang,Alexandra </v>
      </c>
      <c r="F4988" s="12" t="s">
        <v>3260</v>
      </c>
      <c r="G4988" s="12" t="s">
        <v>583</v>
      </c>
      <c r="H4988" s="12" t="s">
        <v>318</v>
      </c>
      <c r="I4988" s="12" t="s">
        <v>5</v>
      </c>
      <c r="J4988" s="12" t="s">
        <v>2338</v>
      </c>
      <c r="K4988" s="12" t="s">
        <v>6</v>
      </c>
      <c r="L4988" s="12" t="s">
        <v>272</v>
      </c>
      <c r="M4988" s="12" t="s">
        <v>3258</v>
      </c>
      <c r="N4988" s="25">
        <v>13121</v>
      </c>
      <c r="O4988" s="12" t="s">
        <v>592</v>
      </c>
      <c r="P4988" s="12" t="s">
        <v>3257</v>
      </c>
      <c r="Q4988" s="12" t="s">
        <v>3239</v>
      </c>
      <c r="R4988" s="12">
        <v>29</v>
      </c>
      <c r="S4988" s="12">
        <v>34</v>
      </c>
      <c r="T4988" s="12">
        <v>34</v>
      </c>
      <c r="U4988" s="13">
        <v>798.32235293999997</v>
      </c>
      <c r="V4988" s="13">
        <v>225.18735294000001</v>
      </c>
      <c r="W4988" s="13">
        <v>179.41647058999999</v>
      </c>
      <c r="X4988" s="13">
        <v>190.19264706000001</v>
      </c>
      <c r="Y4988" s="13">
        <f t="shared" si="465"/>
        <v>6100.1600000599992</v>
      </c>
      <c r="Z4988" s="13">
        <f t="shared" si="466"/>
        <v>27142.95999996</v>
      </c>
      <c r="AA4988" s="13">
        <f t="shared" si="467"/>
        <v>618.90588234999996</v>
      </c>
      <c r="AB4988" s="12" t="str">
        <f t="shared" si="468"/>
        <v>Medium</v>
      </c>
      <c r="AC4988" s="12" t="str">
        <f t="shared" si="469"/>
        <v>Low Volume</v>
      </c>
    </row>
    <row r="4989" spans="1:29" x14ac:dyDescent="0.25">
      <c r="A4989" s="12">
        <v>1003021973</v>
      </c>
      <c r="B4989" s="12" t="s">
        <v>2132</v>
      </c>
      <c r="C4989" s="12" t="s">
        <v>2133</v>
      </c>
      <c r="D4989" s="12"/>
      <c r="E4989" s="12" t="str">
        <f t="shared" si="464"/>
        <v xml:space="preserve">Zhang,Alexandra </v>
      </c>
      <c r="F4989" s="12" t="s">
        <v>3260</v>
      </c>
      <c r="G4989" s="12" t="s">
        <v>583</v>
      </c>
      <c r="H4989" s="12" t="s">
        <v>318</v>
      </c>
      <c r="I4989" s="12" t="s">
        <v>5</v>
      </c>
      <c r="J4989" s="12" t="s">
        <v>2338</v>
      </c>
      <c r="K4989" s="12" t="s">
        <v>6</v>
      </c>
      <c r="L4989" s="12" t="s">
        <v>272</v>
      </c>
      <c r="M4989" s="12" t="s">
        <v>3258</v>
      </c>
      <c r="N4989" s="25">
        <v>13132</v>
      </c>
      <c r="O4989" s="12" t="s">
        <v>673</v>
      </c>
      <c r="P4989" s="12" t="s">
        <v>3257</v>
      </c>
      <c r="Q4989" s="12" t="s">
        <v>3239</v>
      </c>
      <c r="R4989" s="12">
        <v>19</v>
      </c>
      <c r="S4989" s="12">
        <v>20</v>
      </c>
      <c r="T4989" s="12">
        <v>20</v>
      </c>
      <c r="U4989" s="13">
        <v>886.26</v>
      </c>
      <c r="V4989" s="13">
        <v>228.95500000000001</v>
      </c>
      <c r="W4989" s="13">
        <v>182.41800000000001</v>
      </c>
      <c r="X4989" s="13">
        <v>192.86199999999999</v>
      </c>
      <c r="Y4989" s="13">
        <f t="shared" si="465"/>
        <v>3648.36</v>
      </c>
      <c r="Z4989" s="13">
        <f t="shared" si="466"/>
        <v>17725.2</v>
      </c>
      <c r="AA4989" s="13">
        <f t="shared" si="467"/>
        <v>703.84199999999998</v>
      </c>
      <c r="AB4989" s="12" t="str">
        <f t="shared" si="468"/>
        <v>Low</v>
      </c>
      <c r="AC4989" s="12" t="str">
        <f t="shared" si="469"/>
        <v>Low Volume</v>
      </c>
    </row>
    <row r="4990" spans="1:29" x14ac:dyDescent="0.25">
      <c r="A4990" s="12">
        <v>1003021973</v>
      </c>
      <c r="B4990" s="12" t="s">
        <v>2132</v>
      </c>
      <c r="C4990" s="12" t="s">
        <v>2133</v>
      </c>
      <c r="D4990" s="12"/>
      <c r="E4990" s="12" t="str">
        <f t="shared" si="464"/>
        <v xml:space="preserve">Zhang,Alexandra </v>
      </c>
      <c r="F4990" s="12" t="s">
        <v>3260</v>
      </c>
      <c r="G4990" s="12" t="s">
        <v>583</v>
      </c>
      <c r="H4990" s="12" t="s">
        <v>318</v>
      </c>
      <c r="I4990" s="12" t="s">
        <v>5</v>
      </c>
      <c r="J4990" s="12" t="s">
        <v>2338</v>
      </c>
      <c r="K4990" s="12" t="s">
        <v>6</v>
      </c>
      <c r="L4990" s="12" t="s">
        <v>272</v>
      </c>
      <c r="M4990" s="12" t="s">
        <v>3258</v>
      </c>
      <c r="N4990" s="25">
        <v>14061</v>
      </c>
      <c r="O4990" s="12" t="s">
        <v>2142</v>
      </c>
      <c r="P4990" s="12" t="s">
        <v>3257</v>
      </c>
      <c r="Q4990" s="12" t="s">
        <v>3239</v>
      </c>
      <c r="R4990" s="12">
        <v>19</v>
      </c>
      <c r="S4990" s="12">
        <v>19</v>
      </c>
      <c r="T4990" s="12">
        <v>19</v>
      </c>
      <c r="U4990" s="13">
        <v>1896.1389474</v>
      </c>
      <c r="V4990" s="13">
        <v>891.61421053000004</v>
      </c>
      <c r="W4990" s="13">
        <v>712.00894736999999</v>
      </c>
      <c r="X4990" s="13">
        <v>792.00210526000001</v>
      </c>
      <c r="Y4990" s="13">
        <f t="shared" si="465"/>
        <v>13528.170000030001</v>
      </c>
      <c r="Z4990" s="13">
        <f t="shared" si="466"/>
        <v>36026.640000599997</v>
      </c>
      <c r="AA4990" s="13">
        <f t="shared" si="467"/>
        <v>1184.13000003</v>
      </c>
      <c r="AB4990" s="12" t="str">
        <f t="shared" si="468"/>
        <v>High</v>
      </c>
      <c r="AC4990" s="12" t="str">
        <f t="shared" si="469"/>
        <v>Low Volume</v>
      </c>
    </row>
    <row r="4991" spans="1:29" x14ac:dyDescent="0.25">
      <c r="A4991" s="12">
        <v>1003021973</v>
      </c>
      <c r="B4991" s="12" t="s">
        <v>2132</v>
      </c>
      <c r="C4991" s="12" t="s">
        <v>2133</v>
      </c>
      <c r="D4991" s="12"/>
      <c r="E4991" s="12" t="str">
        <f t="shared" si="464"/>
        <v xml:space="preserve">Zhang,Alexandra </v>
      </c>
      <c r="F4991" s="12" t="s">
        <v>3260</v>
      </c>
      <c r="G4991" s="12" t="s">
        <v>583</v>
      </c>
      <c r="H4991" s="12" t="s">
        <v>318</v>
      </c>
      <c r="I4991" s="12" t="s">
        <v>5</v>
      </c>
      <c r="J4991" s="12" t="s">
        <v>2338</v>
      </c>
      <c r="K4991" s="12" t="s">
        <v>6</v>
      </c>
      <c r="L4991" s="12" t="s">
        <v>272</v>
      </c>
      <c r="M4991" s="12" t="s">
        <v>3258</v>
      </c>
      <c r="N4991" s="25">
        <v>15260</v>
      </c>
      <c r="O4991" s="12" t="s">
        <v>677</v>
      </c>
      <c r="P4991" s="12" t="s">
        <v>3257</v>
      </c>
      <c r="Q4991" s="12" t="s">
        <v>3239</v>
      </c>
      <c r="R4991" s="12">
        <v>16</v>
      </c>
      <c r="S4991" s="12">
        <v>16</v>
      </c>
      <c r="T4991" s="12">
        <v>16</v>
      </c>
      <c r="U4991" s="13">
        <v>1900.0975000000001</v>
      </c>
      <c r="V4991" s="13">
        <v>934.79124999999999</v>
      </c>
      <c r="W4991" s="13">
        <v>744.79437499999995</v>
      </c>
      <c r="X4991" s="13">
        <v>783.12625000000003</v>
      </c>
      <c r="Y4991" s="13">
        <f t="shared" si="465"/>
        <v>11916.71</v>
      </c>
      <c r="Z4991" s="13">
        <f t="shared" si="466"/>
        <v>30401.56</v>
      </c>
      <c r="AA4991" s="13">
        <f t="shared" si="467"/>
        <v>1155.3031250000001</v>
      </c>
      <c r="AB4991" s="12" t="str">
        <f t="shared" si="468"/>
        <v>High</v>
      </c>
      <c r="AC4991" s="12" t="str">
        <f t="shared" si="469"/>
        <v>Low Volume</v>
      </c>
    </row>
    <row r="4992" spans="1:29" x14ac:dyDescent="0.25">
      <c r="A4992" s="12">
        <v>1003021973</v>
      </c>
      <c r="B4992" s="12" t="s">
        <v>2132</v>
      </c>
      <c r="C4992" s="12" t="s">
        <v>2133</v>
      </c>
      <c r="D4992" s="12"/>
      <c r="E4992" s="12" t="str">
        <f t="shared" si="464"/>
        <v xml:space="preserve">Zhang,Alexandra </v>
      </c>
      <c r="F4992" s="12" t="s">
        <v>3260</v>
      </c>
      <c r="G4992" s="12" t="s">
        <v>583</v>
      </c>
      <c r="H4992" s="12" t="s">
        <v>318</v>
      </c>
      <c r="I4992" s="12" t="s">
        <v>5</v>
      </c>
      <c r="J4992" s="12" t="s">
        <v>2338</v>
      </c>
      <c r="K4992" s="12" t="s">
        <v>6</v>
      </c>
      <c r="L4992" s="12" t="s">
        <v>272</v>
      </c>
      <c r="M4992" s="12" t="s">
        <v>3258</v>
      </c>
      <c r="N4992" s="25">
        <v>17000</v>
      </c>
      <c r="O4992" s="12" t="s">
        <v>281</v>
      </c>
      <c r="P4992" s="12" t="s">
        <v>3257</v>
      </c>
      <c r="Q4992" s="12" t="s">
        <v>3239</v>
      </c>
      <c r="R4992" s="12">
        <v>72</v>
      </c>
      <c r="S4992" s="12">
        <v>103</v>
      </c>
      <c r="T4992" s="12">
        <v>103</v>
      </c>
      <c r="U4992" s="13">
        <v>127.5776699</v>
      </c>
      <c r="V4992" s="13">
        <v>44.043689319999999</v>
      </c>
      <c r="W4992" s="13">
        <v>33.169805824999997</v>
      </c>
      <c r="X4992" s="13">
        <v>36.527281553000002</v>
      </c>
      <c r="Y4992" s="13">
        <f t="shared" si="465"/>
        <v>3416.4899999749996</v>
      </c>
      <c r="Z4992" s="13">
        <f t="shared" si="466"/>
        <v>13140.4999997</v>
      </c>
      <c r="AA4992" s="13">
        <f t="shared" si="467"/>
        <v>94.407864075000006</v>
      </c>
      <c r="AB4992" s="12" t="str">
        <f t="shared" si="468"/>
        <v>Low</v>
      </c>
      <c r="AC4992" s="12" t="str">
        <f t="shared" si="469"/>
        <v>Medium Volume</v>
      </c>
    </row>
    <row r="4993" spans="1:29" x14ac:dyDescent="0.25">
      <c r="A4993" s="12">
        <v>1003021973</v>
      </c>
      <c r="B4993" s="12" t="s">
        <v>2132</v>
      </c>
      <c r="C4993" s="12" t="s">
        <v>2133</v>
      </c>
      <c r="D4993" s="12"/>
      <c r="E4993" s="12" t="str">
        <f t="shared" si="464"/>
        <v xml:space="preserve">Zhang,Alexandra </v>
      </c>
      <c r="F4993" s="12" t="s">
        <v>3260</v>
      </c>
      <c r="G4993" s="12" t="s">
        <v>583</v>
      </c>
      <c r="H4993" s="12" t="s">
        <v>318</v>
      </c>
      <c r="I4993" s="12" t="s">
        <v>5</v>
      </c>
      <c r="J4993" s="12" t="s">
        <v>2338</v>
      </c>
      <c r="K4993" s="12" t="s">
        <v>6</v>
      </c>
      <c r="L4993" s="12" t="s">
        <v>272</v>
      </c>
      <c r="M4993" s="12" t="s">
        <v>3258</v>
      </c>
      <c r="N4993" s="25">
        <v>17003</v>
      </c>
      <c r="O4993" s="12" t="s">
        <v>282</v>
      </c>
      <c r="P4993" s="12" t="s">
        <v>3257</v>
      </c>
      <c r="Q4993" s="12" t="s">
        <v>3239</v>
      </c>
      <c r="R4993" s="12">
        <v>43</v>
      </c>
      <c r="S4993" s="12">
        <v>275</v>
      </c>
      <c r="T4993" s="12">
        <v>61</v>
      </c>
      <c r="U4993" s="13">
        <v>12.331636364</v>
      </c>
      <c r="V4993" s="13">
        <v>5.8153818181999997</v>
      </c>
      <c r="W4993" s="13">
        <v>4.2004727273000002</v>
      </c>
      <c r="X4993" s="13">
        <v>4.8444727273000003</v>
      </c>
      <c r="Y4993" s="13">
        <f t="shared" si="465"/>
        <v>1155.1300000075</v>
      </c>
      <c r="Z4993" s="13">
        <f t="shared" si="466"/>
        <v>3391.2000000999997</v>
      </c>
      <c r="AA4993" s="13">
        <f t="shared" si="467"/>
        <v>8.1311636366999984</v>
      </c>
      <c r="AB4993" s="12" t="str">
        <f t="shared" si="468"/>
        <v>Low</v>
      </c>
      <c r="AC4993" s="12" t="str">
        <f t="shared" si="469"/>
        <v>Medium Volume</v>
      </c>
    </row>
    <row r="4994" spans="1:29" x14ac:dyDescent="0.25">
      <c r="A4994" s="12">
        <v>1003021973</v>
      </c>
      <c r="B4994" s="12" t="s">
        <v>2132</v>
      </c>
      <c r="C4994" s="12" t="s">
        <v>2133</v>
      </c>
      <c r="D4994" s="12"/>
      <c r="E4994" s="12" t="str">
        <f t="shared" si="464"/>
        <v xml:space="preserve">Zhang,Alexandra </v>
      </c>
      <c r="F4994" s="12" t="s">
        <v>3260</v>
      </c>
      <c r="G4994" s="12" t="s">
        <v>583</v>
      </c>
      <c r="H4994" s="12" t="s">
        <v>318</v>
      </c>
      <c r="I4994" s="12" t="s">
        <v>5</v>
      </c>
      <c r="J4994" s="12" t="s">
        <v>2338</v>
      </c>
      <c r="K4994" s="12" t="s">
        <v>6</v>
      </c>
      <c r="L4994" s="12" t="s">
        <v>272</v>
      </c>
      <c r="M4994" s="12" t="s">
        <v>3258</v>
      </c>
      <c r="N4994" s="25">
        <v>17004</v>
      </c>
      <c r="O4994" s="12" t="s">
        <v>283</v>
      </c>
      <c r="P4994" s="12" t="s">
        <v>3257</v>
      </c>
      <c r="Q4994" s="12" t="s">
        <v>3239</v>
      </c>
      <c r="R4994" s="12">
        <v>12</v>
      </c>
      <c r="S4994" s="12">
        <v>15</v>
      </c>
      <c r="T4994" s="12">
        <v>15</v>
      </c>
      <c r="U4994" s="13">
        <v>314.33199999999999</v>
      </c>
      <c r="V4994" s="13">
        <v>154.678</v>
      </c>
      <c r="W4994" s="13">
        <v>121.91</v>
      </c>
      <c r="X4994" s="13">
        <v>129.934</v>
      </c>
      <c r="Y4994" s="13">
        <f t="shared" si="465"/>
        <v>1828.6499999999999</v>
      </c>
      <c r="Z4994" s="13">
        <f t="shared" si="466"/>
        <v>4714.9799999999996</v>
      </c>
      <c r="AA4994" s="13">
        <f t="shared" si="467"/>
        <v>192.422</v>
      </c>
      <c r="AB4994" s="12" t="str">
        <f t="shared" si="468"/>
        <v>Low</v>
      </c>
      <c r="AC4994" s="12" t="str">
        <f t="shared" si="469"/>
        <v>Low Volume</v>
      </c>
    </row>
    <row r="4995" spans="1:29" x14ac:dyDescent="0.25">
      <c r="A4995" s="12">
        <v>1003021973</v>
      </c>
      <c r="B4995" s="12" t="s">
        <v>2132</v>
      </c>
      <c r="C4995" s="12" t="s">
        <v>2133</v>
      </c>
      <c r="D4995" s="12"/>
      <c r="E4995" s="12" t="str">
        <f t="shared" ref="E4995:E5001" si="470">B4995 &amp; "," &amp; C4995 &amp; " " &amp; D4995</f>
        <v xml:space="preserve">Zhang,Alexandra </v>
      </c>
      <c r="F4995" s="12" t="s">
        <v>3260</v>
      </c>
      <c r="G4995" s="12" t="s">
        <v>583</v>
      </c>
      <c r="H4995" s="12" t="s">
        <v>318</v>
      </c>
      <c r="I4995" s="12" t="s">
        <v>5</v>
      </c>
      <c r="J4995" s="12" t="s">
        <v>2338</v>
      </c>
      <c r="K4995" s="12" t="s">
        <v>6</v>
      </c>
      <c r="L4995" s="12" t="s">
        <v>272</v>
      </c>
      <c r="M4995" s="12" t="s">
        <v>3258</v>
      </c>
      <c r="N4995" s="25">
        <v>17110</v>
      </c>
      <c r="O4995" s="12" t="s">
        <v>284</v>
      </c>
      <c r="P4995" s="12" t="s">
        <v>3257</v>
      </c>
      <c r="Q4995" s="12" t="s">
        <v>3239</v>
      </c>
      <c r="R4995" s="12">
        <v>35</v>
      </c>
      <c r="S4995" s="12">
        <v>52</v>
      </c>
      <c r="T4995" s="12">
        <v>52</v>
      </c>
      <c r="U4995" s="13">
        <v>212.27423077</v>
      </c>
      <c r="V4995" s="13">
        <v>99.227500000000006</v>
      </c>
      <c r="W4995" s="13">
        <v>72.158076922999996</v>
      </c>
      <c r="X4995" s="13">
        <v>81.623461538000001</v>
      </c>
      <c r="Y4995" s="13">
        <f t="shared" ref="Y4995:Y5001" si="471">S4995*W4995</f>
        <v>3752.2199999959998</v>
      </c>
      <c r="Z4995" s="13">
        <f t="shared" ref="Z4995:Z5001" si="472">S4995*U4995</f>
        <v>11038.26000004</v>
      </c>
      <c r="AA4995" s="13">
        <f t="shared" ref="AA4995:AA5001" si="473">U4995-W4995</f>
        <v>140.11615384700002</v>
      </c>
      <c r="AB4995" s="12" t="str">
        <f t="shared" ref="AB4995:AB5001" si="474">IF(Y4995&lt;5000,"Low",IF(Y4995&lt;=10000,"Medium","High"))</f>
        <v>Low</v>
      </c>
      <c r="AC4995" s="12" t="str">
        <f t="shared" ref="AC4995:AC5001" si="475">IF(S4995&lt;100,"Low Volume",IF(S4995&lt;500,"Medium Volume","High Volume"))</f>
        <v>Low Volume</v>
      </c>
    </row>
    <row r="4996" spans="1:29" x14ac:dyDescent="0.25">
      <c r="A4996" s="12">
        <v>1003021973</v>
      </c>
      <c r="B4996" s="12" t="s">
        <v>2132</v>
      </c>
      <c r="C4996" s="12" t="s">
        <v>2133</v>
      </c>
      <c r="D4996" s="12"/>
      <c r="E4996" s="12" t="str">
        <f t="shared" si="470"/>
        <v xml:space="preserve">Zhang,Alexandra </v>
      </c>
      <c r="F4996" s="12" t="s">
        <v>3260</v>
      </c>
      <c r="G4996" s="12" t="s">
        <v>583</v>
      </c>
      <c r="H4996" s="12" t="s">
        <v>318</v>
      </c>
      <c r="I4996" s="12" t="s">
        <v>5</v>
      </c>
      <c r="J4996" s="12" t="s">
        <v>2338</v>
      </c>
      <c r="K4996" s="12" t="s">
        <v>6</v>
      </c>
      <c r="L4996" s="12" t="s">
        <v>272</v>
      </c>
      <c r="M4996" s="12" t="s">
        <v>3258</v>
      </c>
      <c r="N4996" s="25">
        <v>17311</v>
      </c>
      <c r="O4996" s="12" t="s">
        <v>678</v>
      </c>
      <c r="P4996" s="12" t="s">
        <v>3257</v>
      </c>
      <c r="Q4996" s="12" t="s">
        <v>3239</v>
      </c>
      <c r="R4996" s="12">
        <v>198</v>
      </c>
      <c r="S4996" s="12">
        <v>254</v>
      </c>
      <c r="T4996" s="12">
        <v>254</v>
      </c>
      <c r="U4996" s="13">
        <v>1278.184252</v>
      </c>
      <c r="V4996" s="13">
        <v>609.89169290999996</v>
      </c>
      <c r="W4996" s="13">
        <v>479.52114173000001</v>
      </c>
      <c r="X4996" s="13">
        <v>511.75594488000002</v>
      </c>
      <c r="Y4996" s="13">
        <f t="shared" si="471"/>
        <v>121798.36999942</v>
      </c>
      <c r="Z4996" s="13">
        <f t="shared" si="472"/>
        <v>324658.80000799999</v>
      </c>
      <c r="AA4996" s="13">
        <f t="shared" si="473"/>
        <v>798.66311027000006</v>
      </c>
      <c r="AB4996" s="12" t="str">
        <f t="shared" si="474"/>
        <v>High</v>
      </c>
      <c r="AC4996" s="12" t="str">
        <f t="shared" si="475"/>
        <v>Medium Volume</v>
      </c>
    </row>
    <row r="4997" spans="1:29" x14ac:dyDescent="0.25">
      <c r="A4997" s="12">
        <v>1003021973</v>
      </c>
      <c r="B4997" s="12" t="s">
        <v>2132</v>
      </c>
      <c r="C4997" s="12" t="s">
        <v>2133</v>
      </c>
      <c r="D4997" s="12"/>
      <c r="E4997" s="12" t="str">
        <f t="shared" si="470"/>
        <v xml:space="preserve">Zhang,Alexandra </v>
      </c>
      <c r="F4997" s="12" t="s">
        <v>3260</v>
      </c>
      <c r="G4997" s="12" t="s">
        <v>583</v>
      </c>
      <c r="H4997" s="12" t="s">
        <v>318</v>
      </c>
      <c r="I4997" s="12" t="s">
        <v>5</v>
      </c>
      <c r="J4997" s="12" t="s">
        <v>2338</v>
      </c>
      <c r="K4997" s="12" t="s">
        <v>6</v>
      </c>
      <c r="L4997" s="12" t="s">
        <v>272</v>
      </c>
      <c r="M4997" s="12" t="s">
        <v>3258</v>
      </c>
      <c r="N4997" s="25">
        <v>17312</v>
      </c>
      <c r="O4997" s="12" t="s">
        <v>679</v>
      </c>
      <c r="P4997" s="12" t="s">
        <v>3257</v>
      </c>
      <c r="Q4997" s="12" t="s">
        <v>3239</v>
      </c>
      <c r="R4997" s="12">
        <v>151</v>
      </c>
      <c r="S4997" s="12">
        <v>271</v>
      </c>
      <c r="T4997" s="12">
        <v>186</v>
      </c>
      <c r="U4997" s="13">
        <v>772.35476014999995</v>
      </c>
      <c r="V4997" s="13">
        <v>378.53317342999998</v>
      </c>
      <c r="W4997" s="13">
        <v>301.39678966999998</v>
      </c>
      <c r="X4997" s="13">
        <v>323.01723247000001</v>
      </c>
      <c r="Y4997" s="13">
        <f t="shared" si="471"/>
        <v>81678.530000569997</v>
      </c>
      <c r="Z4997" s="13">
        <f t="shared" si="472"/>
        <v>209308.14000064999</v>
      </c>
      <c r="AA4997" s="13">
        <f t="shared" si="473"/>
        <v>470.95797047999997</v>
      </c>
      <c r="AB4997" s="12" t="str">
        <f t="shared" si="474"/>
        <v>High</v>
      </c>
      <c r="AC4997" s="12" t="str">
        <f t="shared" si="475"/>
        <v>Medium Volume</v>
      </c>
    </row>
    <row r="4998" spans="1:29" x14ac:dyDescent="0.25">
      <c r="A4998" s="12">
        <v>1003021973</v>
      </c>
      <c r="B4998" s="12" t="s">
        <v>2132</v>
      </c>
      <c r="C4998" s="12" t="s">
        <v>2133</v>
      </c>
      <c r="D4998" s="12"/>
      <c r="E4998" s="12" t="str">
        <f t="shared" si="470"/>
        <v xml:space="preserve">Zhang,Alexandra </v>
      </c>
      <c r="F4998" s="12" t="s">
        <v>3260</v>
      </c>
      <c r="G4998" s="12" t="s">
        <v>583</v>
      </c>
      <c r="H4998" s="12" t="s">
        <v>318</v>
      </c>
      <c r="I4998" s="12" t="s">
        <v>5</v>
      </c>
      <c r="J4998" s="12" t="s">
        <v>2338</v>
      </c>
      <c r="K4998" s="12" t="s">
        <v>6</v>
      </c>
      <c r="L4998" s="12" t="s">
        <v>272</v>
      </c>
      <c r="M4998" s="12" t="s">
        <v>3258</v>
      </c>
      <c r="N4998" s="25">
        <v>17313</v>
      </c>
      <c r="O4998" s="12" t="s">
        <v>680</v>
      </c>
      <c r="P4998" s="12" t="s">
        <v>3257</v>
      </c>
      <c r="Q4998" s="12" t="s">
        <v>3239</v>
      </c>
      <c r="R4998" s="12">
        <v>57</v>
      </c>
      <c r="S4998" s="12">
        <v>74</v>
      </c>
      <c r="T4998" s="12">
        <v>74</v>
      </c>
      <c r="U4998" s="13">
        <v>1201.2167568</v>
      </c>
      <c r="V4998" s="13">
        <v>583.06351351000001</v>
      </c>
      <c r="W4998" s="13">
        <v>461.16567567999999</v>
      </c>
      <c r="X4998" s="13">
        <v>490.59729729999998</v>
      </c>
      <c r="Y4998" s="13">
        <f t="shared" si="471"/>
        <v>34126.260000319999</v>
      </c>
      <c r="Z4998" s="13">
        <f t="shared" si="472"/>
        <v>88890.040003200003</v>
      </c>
      <c r="AA4998" s="13">
        <f t="shared" si="473"/>
        <v>740.05108111999994</v>
      </c>
      <c r="AB4998" s="12" t="str">
        <f t="shared" si="474"/>
        <v>High</v>
      </c>
      <c r="AC4998" s="12" t="str">
        <f t="shared" si="475"/>
        <v>Low Volume</v>
      </c>
    </row>
    <row r="4999" spans="1:29" x14ac:dyDescent="0.25">
      <c r="A4999" s="12">
        <v>1003021973</v>
      </c>
      <c r="B4999" s="12" t="s">
        <v>2132</v>
      </c>
      <c r="C4999" s="12" t="s">
        <v>2133</v>
      </c>
      <c r="D4999" s="12"/>
      <c r="E4999" s="12" t="str">
        <f t="shared" si="470"/>
        <v xml:space="preserve">Zhang,Alexandra </v>
      </c>
      <c r="F4999" s="12" t="s">
        <v>3260</v>
      </c>
      <c r="G4999" s="12" t="s">
        <v>583</v>
      </c>
      <c r="H4999" s="12" t="s">
        <v>318</v>
      </c>
      <c r="I4999" s="12" t="s">
        <v>5</v>
      </c>
      <c r="J4999" s="12" t="s">
        <v>2338</v>
      </c>
      <c r="K4999" s="12" t="s">
        <v>6</v>
      </c>
      <c r="L4999" s="12" t="s">
        <v>272</v>
      </c>
      <c r="M4999" s="12" t="s">
        <v>3258</v>
      </c>
      <c r="N4999" s="25">
        <v>17314</v>
      </c>
      <c r="O4999" s="12" t="s">
        <v>1092</v>
      </c>
      <c r="P4999" s="12" t="s">
        <v>3257</v>
      </c>
      <c r="Q4999" s="12" t="s">
        <v>3239</v>
      </c>
      <c r="R4999" s="12">
        <v>34</v>
      </c>
      <c r="S4999" s="12">
        <v>55</v>
      </c>
      <c r="T4999" s="12">
        <v>41</v>
      </c>
      <c r="U4999" s="13">
        <v>740.31745454999998</v>
      </c>
      <c r="V4999" s="13">
        <v>364.23854545</v>
      </c>
      <c r="W4999" s="13">
        <v>290.20545455000001</v>
      </c>
      <c r="X4999" s="13">
        <v>309.65545455</v>
      </c>
      <c r="Y4999" s="13">
        <f t="shared" si="471"/>
        <v>15961.300000250001</v>
      </c>
      <c r="Z4999" s="13">
        <f t="shared" si="472"/>
        <v>40717.460000250001</v>
      </c>
      <c r="AA4999" s="13">
        <f t="shared" si="473"/>
        <v>450.11199999999997</v>
      </c>
      <c r="AB4999" s="12" t="str">
        <f t="shared" si="474"/>
        <v>High</v>
      </c>
      <c r="AC4999" s="12" t="str">
        <f t="shared" si="475"/>
        <v>Low Volume</v>
      </c>
    </row>
    <row r="5000" spans="1:29" x14ac:dyDescent="0.25">
      <c r="A5000" s="12">
        <v>1003021973</v>
      </c>
      <c r="B5000" s="12" t="s">
        <v>2132</v>
      </c>
      <c r="C5000" s="12" t="s">
        <v>2133</v>
      </c>
      <c r="D5000" s="12"/>
      <c r="E5000" s="12" t="str">
        <f t="shared" si="470"/>
        <v xml:space="preserve">Zhang,Alexandra </v>
      </c>
      <c r="F5000" s="12" t="s">
        <v>3260</v>
      </c>
      <c r="G5000" s="12" t="s">
        <v>583</v>
      </c>
      <c r="H5000" s="12" t="s">
        <v>318</v>
      </c>
      <c r="I5000" s="12" t="s">
        <v>5</v>
      </c>
      <c r="J5000" s="12" t="s">
        <v>2338</v>
      </c>
      <c r="K5000" s="12" t="s">
        <v>6</v>
      </c>
      <c r="L5000" s="12" t="s">
        <v>272</v>
      </c>
      <c r="M5000" s="12" t="s">
        <v>3258</v>
      </c>
      <c r="N5000" s="25">
        <v>99203</v>
      </c>
      <c r="O5000" s="12" t="s">
        <v>95</v>
      </c>
      <c r="P5000" s="12" t="s">
        <v>3257</v>
      </c>
      <c r="Q5000" s="12" t="s">
        <v>3239</v>
      </c>
      <c r="R5000" s="12">
        <v>42</v>
      </c>
      <c r="S5000" s="12">
        <v>42</v>
      </c>
      <c r="T5000" s="12">
        <v>42</v>
      </c>
      <c r="U5000" s="13">
        <v>213.54333333</v>
      </c>
      <c r="V5000" s="13">
        <v>103.03809524</v>
      </c>
      <c r="W5000" s="13">
        <v>69.858809523999994</v>
      </c>
      <c r="X5000" s="13">
        <v>75.771190476000001</v>
      </c>
      <c r="Y5000" s="13">
        <f t="shared" si="471"/>
        <v>2934.0700000079996</v>
      </c>
      <c r="Z5000" s="13">
        <f t="shared" si="472"/>
        <v>8968.8199998599994</v>
      </c>
      <c r="AA5000" s="13">
        <f t="shared" si="473"/>
        <v>143.68452380600002</v>
      </c>
      <c r="AB5000" s="12" t="str">
        <f t="shared" si="474"/>
        <v>Low</v>
      </c>
      <c r="AC5000" s="12" t="str">
        <f t="shared" si="475"/>
        <v>Low Volume</v>
      </c>
    </row>
    <row r="5001" spans="1:29" x14ac:dyDescent="0.25">
      <c r="A5001" s="12">
        <v>1003021973</v>
      </c>
      <c r="B5001" s="12" t="s">
        <v>2132</v>
      </c>
      <c r="C5001" s="12" t="s">
        <v>2133</v>
      </c>
      <c r="D5001" s="12"/>
      <c r="E5001" s="12" t="str">
        <f t="shared" si="470"/>
        <v xml:space="preserve">Zhang,Alexandra </v>
      </c>
      <c r="F5001" s="12" t="s">
        <v>3260</v>
      </c>
      <c r="G5001" s="12" t="s">
        <v>583</v>
      </c>
      <c r="H5001" s="12" t="s">
        <v>318</v>
      </c>
      <c r="I5001" s="12" t="s">
        <v>5</v>
      </c>
      <c r="J5001" s="12" t="s">
        <v>2338</v>
      </c>
      <c r="K5001" s="12" t="s">
        <v>6</v>
      </c>
      <c r="L5001" s="12" t="s">
        <v>272</v>
      </c>
      <c r="M5001" s="12" t="s">
        <v>3258</v>
      </c>
      <c r="N5001" s="25">
        <v>99213</v>
      </c>
      <c r="O5001" s="12" t="s">
        <v>98</v>
      </c>
      <c r="P5001" s="12" t="s">
        <v>3257</v>
      </c>
      <c r="Q5001" s="12" t="s">
        <v>3239</v>
      </c>
      <c r="R5001" s="12">
        <v>252</v>
      </c>
      <c r="S5001" s="12">
        <v>415</v>
      </c>
      <c r="T5001" s="12">
        <v>415</v>
      </c>
      <c r="U5001" s="13">
        <v>173.68308433999999</v>
      </c>
      <c r="V5001" s="13">
        <v>84.869253012000001</v>
      </c>
      <c r="W5001" s="13">
        <v>61.312891565999998</v>
      </c>
      <c r="X5001" s="13">
        <v>65.087903613999998</v>
      </c>
      <c r="Y5001" s="13">
        <f t="shared" si="471"/>
        <v>25444.849999890001</v>
      </c>
      <c r="Z5001" s="13">
        <f t="shared" si="472"/>
        <v>72078.480001100004</v>
      </c>
      <c r="AA5001" s="13">
        <f t="shared" si="473"/>
        <v>112.370192774</v>
      </c>
      <c r="AB5001" s="12" t="str">
        <f t="shared" si="474"/>
        <v>High</v>
      </c>
      <c r="AC5001" s="12" t="str">
        <f t="shared" si="475"/>
        <v>Medium Volume</v>
      </c>
    </row>
    <row r="5002" spans="1:29" x14ac:dyDescent="0.25">
      <c r="Y5002" s="1"/>
    </row>
  </sheetData>
  <autoFilter ref="A1:AC5001" xr:uid="{D72D8AF8-92A7-4196-81F6-96CDBE98C86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5A7C-3271-42A3-BF10-432D41F96277}">
  <dimension ref="C1:D5"/>
  <sheetViews>
    <sheetView workbookViewId="0">
      <selection activeCell="D17" sqref="D17"/>
    </sheetView>
  </sheetViews>
  <sheetFormatPr defaultRowHeight="15" x14ac:dyDescent="0.25"/>
  <cols>
    <col min="3" max="3" width="22.7109375" bestFit="1" customWidth="1"/>
    <col min="4" max="4" width="63.42578125" bestFit="1" customWidth="1"/>
  </cols>
  <sheetData>
    <row r="1" spans="3:4" x14ac:dyDescent="0.25">
      <c r="C1" s="32" t="s">
        <v>2342</v>
      </c>
      <c r="D1" s="31" t="s">
        <v>3268</v>
      </c>
    </row>
    <row r="2" spans="3:4" x14ac:dyDescent="0.25">
      <c r="C2" s="32" t="s">
        <v>2354</v>
      </c>
      <c r="D2" s="31" t="s">
        <v>3269</v>
      </c>
    </row>
    <row r="3" spans="3:4" x14ac:dyDescent="0.25">
      <c r="C3" s="32" t="s">
        <v>2355</v>
      </c>
      <c r="D3" s="31" t="s">
        <v>3270</v>
      </c>
    </row>
    <row r="4" spans="3:4" x14ac:dyDescent="0.25">
      <c r="C4" s="32" t="s">
        <v>2356</v>
      </c>
      <c r="D4" s="32" t="s">
        <v>3271</v>
      </c>
    </row>
    <row r="5" spans="3:4" x14ac:dyDescent="0.25">
      <c r="C5" s="32" t="s">
        <v>2357</v>
      </c>
      <c r="D5" s="32" t="s">
        <v>3272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CE9C2-7913-4CA1-B035-4E6BB910E54D}">
  <dimension ref="A1:K67"/>
  <sheetViews>
    <sheetView showGridLines="0" workbookViewId="0">
      <selection activeCell="H1" activeCellId="2" sqref="A1:B1 E1:F1 H1:K1"/>
    </sheetView>
  </sheetViews>
  <sheetFormatPr defaultRowHeight="15" x14ac:dyDescent="0.25"/>
  <cols>
    <col min="1" max="1" width="16.28515625" bestFit="1" customWidth="1"/>
    <col min="2" max="2" width="46.140625" customWidth="1"/>
    <col min="5" max="5" width="16.28515625" bestFit="1" customWidth="1"/>
    <col min="6" max="6" width="46.5703125" customWidth="1"/>
    <col min="8" max="8" width="41.42578125" style="6" bestFit="1" customWidth="1"/>
    <col min="9" max="9" width="20.5703125" style="6" bestFit="1" customWidth="1"/>
    <col min="10" max="10" width="24.85546875" style="6" bestFit="1" customWidth="1"/>
    <col min="11" max="11" width="29.85546875" style="6" bestFit="1" customWidth="1"/>
  </cols>
  <sheetData>
    <row r="1" spans="1:11" ht="24" x14ac:dyDescent="0.4">
      <c r="A1" s="28" t="s">
        <v>3228</v>
      </c>
      <c r="B1" s="28"/>
      <c r="E1" s="29" t="s">
        <v>3229</v>
      </c>
      <c r="F1" s="29"/>
      <c r="H1" s="30" t="s">
        <v>3233</v>
      </c>
      <c r="I1" s="30"/>
      <c r="J1" s="30"/>
      <c r="K1" s="30"/>
    </row>
    <row r="2" spans="1:11" x14ac:dyDescent="0.25">
      <c r="A2" s="11" t="s">
        <v>3227</v>
      </c>
      <c r="B2" s="11" t="s">
        <v>3230</v>
      </c>
      <c r="E2" s="11" t="s">
        <v>3227</v>
      </c>
      <c r="F2" s="11" t="s">
        <v>2342</v>
      </c>
      <c r="H2" s="11" t="s">
        <v>3231</v>
      </c>
      <c r="I2" s="11" t="s">
        <v>3232</v>
      </c>
      <c r="J2" s="11" t="s">
        <v>2330</v>
      </c>
      <c r="K2" s="11" t="s">
        <v>2342</v>
      </c>
    </row>
    <row r="3" spans="1:11" x14ac:dyDescent="0.25">
      <c r="A3" s="9" t="s">
        <v>1335</v>
      </c>
      <c r="B3" s="10">
        <v>66920.093200425879</v>
      </c>
      <c r="E3" s="12" t="s">
        <v>219</v>
      </c>
      <c r="F3" s="10">
        <v>5938986.0500158258</v>
      </c>
      <c r="H3" s="12" t="s">
        <v>596</v>
      </c>
      <c r="I3" s="12">
        <v>72907</v>
      </c>
      <c r="J3" s="12">
        <v>22258</v>
      </c>
      <c r="K3" s="13">
        <v>5361765.3899771413</v>
      </c>
    </row>
    <row r="4" spans="1:11" x14ac:dyDescent="0.25">
      <c r="A4" s="9" t="s">
        <v>322</v>
      </c>
      <c r="B4" s="10">
        <v>39660.509749930716</v>
      </c>
      <c r="E4" s="12" t="s">
        <v>164</v>
      </c>
      <c r="F4" s="10">
        <v>3722690.1100072339</v>
      </c>
      <c r="H4" s="12" t="s">
        <v>7</v>
      </c>
      <c r="I4" s="12">
        <v>190595</v>
      </c>
      <c r="J4" s="12">
        <v>81912</v>
      </c>
      <c r="K4" s="13">
        <v>3667534.0800013873</v>
      </c>
    </row>
    <row r="5" spans="1:11" x14ac:dyDescent="0.25">
      <c r="A5" s="9" t="s">
        <v>242</v>
      </c>
      <c r="B5" s="10">
        <v>26375.641217276076</v>
      </c>
      <c r="E5" s="12" t="s">
        <v>242</v>
      </c>
      <c r="F5" s="10">
        <v>3033198.7399867489</v>
      </c>
      <c r="H5" s="12" t="s">
        <v>272</v>
      </c>
      <c r="I5" s="12">
        <v>62852</v>
      </c>
      <c r="J5" s="12">
        <v>25343</v>
      </c>
      <c r="K5" s="13">
        <v>3235341.0100032086</v>
      </c>
    </row>
    <row r="6" spans="1:11" x14ac:dyDescent="0.25">
      <c r="A6" s="9" t="s">
        <v>397</v>
      </c>
      <c r="B6" s="10">
        <v>12891.687128747721</v>
      </c>
      <c r="E6" s="12" t="s">
        <v>198</v>
      </c>
      <c r="F6" s="10">
        <v>2680438.0800002557</v>
      </c>
      <c r="H6" s="12" t="s">
        <v>132</v>
      </c>
      <c r="I6" s="12">
        <v>191809</v>
      </c>
      <c r="J6" s="12">
        <v>9680</v>
      </c>
      <c r="K6" s="13">
        <v>2266964.0400134297</v>
      </c>
    </row>
    <row r="7" spans="1:11" x14ac:dyDescent="0.25">
      <c r="A7" s="9" t="s">
        <v>1083</v>
      </c>
      <c r="B7" s="10">
        <v>12435.121136363345</v>
      </c>
      <c r="E7" s="12" t="s">
        <v>137</v>
      </c>
      <c r="F7" s="10">
        <v>1901632.2799968419</v>
      </c>
      <c r="H7" s="12" t="s">
        <v>434</v>
      </c>
      <c r="I7" s="12">
        <v>32989</v>
      </c>
      <c r="J7" s="12">
        <v>21149</v>
      </c>
      <c r="K7" s="13">
        <v>1967661.0400067607</v>
      </c>
    </row>
    <row r="8" spans="1:11" x14ac:dyDescent="0.25">
      <c r="A8" s="9" t="s">
        <v>1819</v>
      </c>
      <c r="B8" s="10">
        <v>12130.323571485</v>
      </c>
      <c r="E8" s="12" t="s">
        <v>1335</v>
      </c>
      <c r="F8" s="10">
        <v>1873762.6096119247</v>
      </c>
      <c r="H8" s="12" t="s">
        <v>120</v>
      </c>
      <c r="I8" s="12">
        <v>29427</v>
      </c>
      <c r="J8" s="12">
        <v>15371</v>
      </c>
      <c r="K8" s="13">
        <v>1850704.5600027458</v>
      </c>
    </row>
    <row r="9" spans="1:11" x14ac:dyDescent="0.25">
      <c r="A9" s="9" t="s">
        <v>219</v>
      </c>
      <c r="B9" s="10">
        <v>11783.70248019013</v>
      </c>
      <c r="E9" s="12" t="s">
        <v>4</v>
      </c>
      <c r="F9" s="10">
        <v>1870469.0600081284</v>
      </c>
      <c r="H9" s="12" t="s">
        <v>138</v>
      </c>
      <c r="I9" s="12">
        <v>33579</v>
      </c>
      <c r="J9" s="12">
        <v>18060</v>
      </c>
      <c r="K9" s="13">
        <v>1819498.2899959073</v>
      </c>
    </row>
    <row r="10" spans="1:11" x14ac:dyDescent="0.25">
      <c r="A10" s="9" t="s">
        <v>1169</v>
      </c>
      <c r="B10" s="10">
        <v>11392.913692301516</v>
      </c>
      <c r="E10" s="12" t="s">
        <v>318</v>
      </c>
      <c r="F10" s="10">
        <v>1686843.690003796</v>
      </c>
      <c r="H10" s="12" t="s">
        <v>1336</v>
      </c>
      <c r="I10" s="12">
        <v>34411</v>
      </c>
      <c r="J10" s="12">
        <v>5517</v>
      </c>
      <c r="K10" s="13">
        <v>1753714.5204490281</v>
      </c>
    </row>
    <row r="11" spans="1:11" x14ac:dyDescent="0.25">
      <c r="A11" s="9" t="s">
        <v>982</v>
      </c>
      <c r="B11" s="10">
        <v>11074.848750048501</v>
      </c>
      <c r="E11" s="12" t="s">
        <v>1083</v>
      </c>
      <c r="F11" s="10">
        <v>1641435.9899999616</v>
      </c>
      <c r="H11" s="12" t="s">
        <v>1393</v>
      </c>
      <c r="I11" s="12">
        <v>74794</v>
      </c>
      <c r="J11" s="12">
        <v>7448</v>
      </c>
      <c r="K11" s="13">
        <v>1490546.6600005794</v>
      </c>
    </row>
    <row r="12" spans="1:11" x14ac:dyDescent="0.25">
      <c r="A12" s="9" t="s">
        <v>2223</v>
      </c>
      <c r="B12" s="10">
        <v>10456.018571470286</v>
      </c>
      <c r="E12" s="12" t="s">
        <v>322</v>
      </c>
      <c r="F12" s="10">
        <v>1586420.3899972285</v>
      </c>
      <c r="H12" s="12" t="s">
        <v>1371</v>
      </c>
      <c r="I12" s="12">
        <v>2245</v>
      </c>
      <c r="J12" s="12">
        <v>1854</v>
      </c>
      <c r="K12" s="13">
        <v>1434729.6100093864</v>
      </c>
    </row>
    <row r="13" spans="1:11" x14ac:dyDescent="0.25">
      <c r="A13" s="9" t="s">
        <v>119</v>
      </c>
      <c r="B13" s="10">
        <v>10347.051764703518</v>
      </c>
      <c r="E13" s="12" t="s">
        <v>483</v>
      </c>
      <c r="F13" s="10">
        <v>1466867.1500071094</v>
      </c>
      <c r="H13" s="12" t="s">
        <v>469</v>
      </c>
      <c r="I13" s="12">
        <v>30024</v>
      </c>
      <c r="J13" s="12">
        <v>10363</v>
      </c>
      <c r="K13" s="13">
        <v>1426910.2900032764</v>
      </c>
    </row>
    <row r="14" spans="1:11" x14ac:dyDescent="0.25">
      <c r="A14" s="9" t="s">
        <v>410</v>
      </c>
      <c r="B14" s="10">
        <v>9172.7434920185096</v>
      </c>
      <c r="E14" s="12" t="s">
        <v>397</v>
      </c>
      <c r="F14" s="10">
        <v>1302060.4000035198</v>
      </c>
      <c r="H14" s="12" t="s">
        <v>223</v>
      </c>
      <c r="I14" s="12">
        <v>12722</v>
      </c>
      <c r="J14" s="12">
        <v>12273</v>
      </c>
      <c r="K14" s="13">
        <v>1152192.6599995054</v>
      </c>
    </row>
    <row r="15" spans="1:11" x14ac:dyDescent="0.25">
      <c r="A15" s="9" t="s">
        <v>318</v>
      </c>
      <c r="B15" s="10">
        <v>8785.6442187697703</v>
      </c>
      <c r="E15" s="12" t="s">
        <v>439</v>
      </c>
      <c r="F15" s="10">
        <v>1233652.7399987665</v>
      </c>
      <c r="H15" s="12" t="s">
        <v>494</v>
      </c>
      <c r="I15" s="12">
        <v>16525</v>
      </c>
      <c r="J15" s="12">
        <v>8538</v>
      </c>
      <c r="K15" s="13">
        <v>1054947.8999992863</v>
      </c>
    </row>
    <row r="16" spans="1:11" x14ac:dyDescent="0.25">
      <c r="A16" s="9" t="s">
        <v>131</v>
      </c>
      <c r="B16" s="10">
        <v>8112.7666406290373</v>
      </c>
      <c r="E16" s="12" t="s">
        <v>131</v>
      </c>
      <c r="F16" s="10">
        <v>1038434.1300005168</v>
      </c>
      <c r="H16" s="12" t="s">
        <v>231</v>
      </c>
      <c r="I16" s="12">
        <v>23741</v>
      </c>
      <c r="J16" s="12">
        <v>9387</v>
      </c>
      <c r="K16" s="13">
        <v>957437.93999881612</v>
      </c>
    </row>
    <row r="17" spans="1:11" x14ac:dyDescent="0.25">
      <c r="A17" s="9" t="s">
        <v>137</v>
      </c>
      <c r="B17" s="10">
        <v>8057.7638982917033</v>
      </c>
      <c r="E17" s="12" t="s">
        <v>358</v>
      </c>
      <c r="F17" s="10">
        <v>905547.72000187798</v>
      </c>
      <c r="H17" s="12" t="s">
        <v>191</v>
      </c>
      <c r="I17" s="12">
        <v>20425</v>
      </c>
      <c r="J17" s="12">
        <v>7613</v>
      </c>
      <c r="K17" s="13">
        <v>953926.46000019636</v>
      </c>
    </row>
    <row r="18" spans="1:11" x14ac:dyDescent="0.25">
      <c r="A18" s="9" t="s">
        <v>1322</v>
      </c>
      <c r="B18" s="10">
        <v>7991.7987500161871</v>
      </c>
      <c r="E18" s="12" t="s">
        <v>230</v>
      </c>
      <c r="F18" s="10">
        <v>830476.98953479319</v>
      </c>
      <c r="H18" s="12" t="s">
        <v>869</v>
      </c>
      <c r="I18" s="12">
        <v>6387</v>
      </c>
      <c r="J18" s="12">
        <v>4988</v>
      </c>
      <c r="K18" s="13">
        <v>949511.51000179932</v>
      </c>
    </row>
    <row r="19" spans="1:11" x14ac:dyDescent="0.25">
      <c r="A19" s="9" t="s">
        <v>198</v>
      </c>
      <c r="B19" s="10">
        <v>7930.2901775155497</v>
      </c>
      <c r="E19" s="12" t="s">
        <v>1169</v>
      </c>
      <c r="F19" s="10">
        <v>740539.3899995985</v>
      </c>
      <c r="H19" s="12" t="s">
        <v>72</v>
      </c>
      <c r="I19" s="12">
        <v>28994</v>
      </c>
      <c r="J19" s="12">
        <v>6637</v>
      </c>
      <c r="K19" s="13">
        <v>799686.25000680937</v>
      </c>
    </row>
    <row r="20" spans="1:11" x14ac:dyDescent="0.25">
      <c r="A20" s="9" t="s">
        <v>2230</v>
      </c>
      <c r="B20" s="10">
        <v>7549.7520000107888</v>
      </c>
      <c r="E20" s="12" t="s">
        <v>448</v>
      </c>
      <c r="F20" s="10">
        <v>718482.22000098007</v>
      </c>
      <c r="H20" s="12" t="s">
        <v>840</v>
      </c>
      <c r="I20" s="12">
        <v>9319</v>
      </c>
      <c r="J20" s="12">
        <v>4457</v>
      </c>
      <c r="K20" s="13">
        <v>733859.16000011051</v>
      </c>
    </row>
    <row r="21" spans="1:11" x14ac:dyDescent="0.25">
      <c r="A21" s="9" t="s">
        <v>164</v>
      </c>
      <c r="B21" s="10">
        <v>7490.3221529320599</v>
      </c>
      <c r="E21" s="12" t="s">
        <v>587</v>
      </c>
      <c r="F21" s="10">
        <v>621525.29000019422</v>
      </c>
      <c r="H21" s="12" t="s">
        <v>1426</v>
      </c>
      <c r="I21" s="12">
        <v>10028</v>
      </c>
      <c r="J21" s="12">
        <v>8894</v>
      </c>
      <c r="K21" s="13">
        <v>626327.71999901382</v>
      </c>
    </row>
    <row r="22" spans="1:11" x14ac:dyDescent="0.25">
      <c r="A22" s="9" t="s">
        <v>230</v>
      </c>
      <c r="B22" s="10">
        <v>7159.2843925413208</v>
      </c>
      <c r="E22" s="12" t="s">
        <v>236</v>
      </c>
      <c r="F22" s="10">
        <v>598645.2400008234</v>
      </c>
      <c r="H22" s="12" t="s">
        <v>1353</v>
      </c>
      <c r="I22" s="12">
        <v>16685</v>
      </c>
      <c r="J22" s="12">
        <v>8021</v>
      </c>
      <c r="K22" s="13">
        <v>615303.23999917973</v>
      </c>
    </row>
    <row r="23" spans="1:11" x14ac:dyDescent="0.25">
      <c r="A23" s="9" t="s">
        <v>518</v>
      </c>
      <c r="B23" s="10">
        <v>7084.2713636321341</v>
      </c>
      <c r="E23" s="12" t="s">
        <v>410</v>
      </c>
      <c r="F23" s="10">
        <v>577882.83999716607</v>
      </c>
      <c r="H23" s="12" t="s">
        <v>577</v>
      </c>
      <c r="I23" s="12">
        <v>19222</v>
      </c>
      <c r="J23" s="12">
        <v>3663</v>
      </c>
      <c r="K23" s="13">
        <v>581767.01000262157</v>
      </c>
    </row>
    <row r="24" spans="1:11" x14ac:dyDescent="0.25">
      <c r="A24" s="9" t="s">
        <v>702</v>
      </c>
      <c r="B24" s="10">
        <v>6956.3171428913956</v>
      </c>
      <c r="E24" s="12" t="s">
        <v>119</v>
      </c>
      <c r="F24" s="10">
        <v>527699.63999987941</v>
      </c>
      <c r="H24" s="12" t="s">
        <v>1389</v>
      </c>
      <c r="I24" s="12">
        <v>14025</v>
      </c>
      <c r="J24" s="12">
        <v>7451</v>
      </c>
      <c r="K24" s="13">
        <v>573401.66000210238</v>
      </c>
    </row>
    <row r="25" spans="1:11" x14ac:dyDescent="0.25">
      <c r="A25" s="9" t="s">
        <v>483</v>
      </c>
      <c r="B25" s="10">
        <v>6490.5626106509262</v>
      </c>
      <c r="E25" s="12" t="s">
        <v>1058</v>
      </c>
      <c r="F25" s="10">
        <v>501045.48000088654</v>
      </c>
      <c r="H25" s="12" t="s">
        <v>301</v>
      </c>
      <c r="I25" s="12">
        <v>9227</v>
      </c>
      <c r="J25" s="12">
        <v>7054</v>
      </c>
      <c r="K25" s="13">
        <v>526303.72999893781</v>
      </c>
    </row>
    <row r="26" spans="1:11" x14ac:dyDescent="0.25">
      <c r="A26" s="9" t="s">
        <v>1695</v>
      </c>
      <c r="B26" s="10">
        <v>6487.256666664166</v>
      </c>
      <c r="E26" s="12" t="s">
        <v>247</v>
      </c>
      <c r="F26" s="10">
        <v>434129.60999922123</v>
      </c>
      <c r="H26" s="12" t="s">
        <v>548</v>
      </c>
      <c r="I26" s="12">
        <v>4037</v>
      </c>
      <c r="J26" s="12">
        <v>3183</v>
      </c>
      <c r="K26" s="13">
        <v>408673.62999963626</v>
      </c>
    </row>
    <row r="27" spans="1:11" x14ac:dyDescent="0.25">
      <c r="A27" s="9" t="s">
        <v>448</v>
      </c>
      <c r="B27" s="10">
        <v>6472.812792801622</v>
      </c>
      <c r="E27" s="12" t="s">
        <v>373</v>
      </c>
      <c r="F27" s="10">
        <v>393074.870000783</v>
      </c>
      <c r="H27" s="12" t="s">
        <v>924</v>
      </c>
      <c r="I27" s="12">
        <v>4652</v>
      </c>
      <c r="J27" s="12">
        <v>1542</v>
      </c>
      <c r="K27" s="13">
        <v>368929.72999867599</v>
      </c>
    </row>
    <row r="28" spans="1:11" x14ac:dyDescent="0.25">
      <c r="A28" s="9" t="s">
        <v>439</v>
      </c>
      <c r="B28" s="10">
        <v>6168.2636999938322</v>
      </c>
      <c r="E28" s="12" t="s">
        <v>369</v>
      </c>
      <c r="F28" s="10">
        <v>378087.93999788072</v>
      </c>
      <c r="H28" s="12" t="s">
        <v>411</v>
      </c>
      <c r="I28" s="12">
        <v>9274</v>
      </c>
      <c r="J28" s="12">
        <v>768</v>
      </c>
      <c r="K28" s="13">
        <v>335625.50999786233</v>
      </c>
    </row>
    <row r="29" spans="1:11" x14ac:dyDescent="0.25">
      <c r="A29" s="9" t="s">
        <v>522</v>
      </c>
      <c r="B29" s="10">
        <v>6016.5951351403546</v>
      </c>
      <c r="E29" s="12" t="s">
        <v>493</v>
      </c>
      <c r="F29" s="10">
        <v>332135.07000105234</v>
      </c>
      <c r="H29" s="12" t="s">
        <v>237</v>
      </c>
      <c r="I29" s="12">
        <v>4067</v>
      </c>
      <c r="J29" s="12">
        <v>2838</v>
      </c>
      <c r="K29" s="13">
        <v>317477.15000065224</v>
      </c>
    </row>
    <row r="30" spans="1:11" x14ac:dyDescent="0.25">
      <c r="A30" s="9" t="s">
        <v>4</v>
      </c>
      <c r="B30" s="10">
        <v>5827.006417470805</v>
      </c>
      <c r="E30" s="12" t="s">
        <v>522</v>
      </c>
      <c r="F30" s="10">
        <v>222614.02000019312</v>
      </c>
      <c r="H30" s="12" t="s">
        <v>513</v>
      </c>
      <c r="I30" s="12">
        <v>3178</v>
      </c>
      <c r="J30" s="12">
        <v>2111</v>
      </c>
      <c r="K30" s="13">
        <v>295420.67999978102</v>
      </c>
    </row>
    <row r="31" spans="1:11" x14ac:dyDescent="0.25">
      <c r="A31" s="9" t="s">
        <v>1021</v>
      </c>
      <c r="B31" s="10">
        <v>5779.3566666655424</v>
      </c>
      <c r="E31" s="12" t="s">
        <v>190</v>
      </c>
      <c r="F31" s="10">
        <v>217738.99999907144</v>
      </c>
      <c r="H31" s="12" t="s">
        <v>474</v>
      </c>
      <c r="I31" s="12">
        <v>3103</v>
      </c>
      <c r="J31" s="12">
        <v>2336</v>
      </c>
      <c r="K31" s="13">
        <v>285074.74000047403</v>
      </c>
    </row>
    <row r="32" spans="1:11" x14ac:dyDescent="0.25">
      <c r="A32" s="9" t="s">
        <v>1977</v>
      </c>
      <c r="B32" s="10">
        <v>5702.1162500240007</v>
      </c>
      <c r="E32" s="12" t="s">
        <v>1142</v>
      </c>
      <c r="F32" s="10">
        <v>214423.09999894875</v>
      </c>
      <c r="H32" s="12" t="s">
        <v>1433</v>
      </c>
      <c r="I32" s="12">
        <v>5537</v>
      </c>
      <c r="J32" s="12">
        <v>2465</v>
      </c>
      <c r="K32" s="13">
        <v>283591.52000113903</v>
      </c>
    </row>
    <row r="33" spans="1:11" x14ac:dyDescent="0.25">
      <c r="A33" s="9" t="s">
        <v>493</v>
      </c>
      <c r="B33" s="10">
        <v>5629.407966119531</v>
      </c>
      <c r="E33" s="12" t="s">
        <v>1021</v>
      </c>
      <c r="F33" s="10">
        <v>208056.83999995951</v>
      </c>
      <c r="H33" s="12" t="s">
        <v>1922</v>
      </c>
      <c r="I33" s="12">
        <v>4059</v>
      </c>
      <c r="J33" s="12">
        <v>3468</v>
      </c>
      <c r="K33" s="13">
        <v>263849.8100012152</v>
      </c>
    </row>
    <row r="34" spans="1:11" x14ac:dyDescent="0.25">
      <c r="A34" s="9" t="s">
        <v>358</v>
      </c>
      <c r="B34" s="10">
        <v>5555.5074846740981</v>
      </c>
      <c r="E34" s="12" t="s">
        <v>300</v>
      </c>
      <c r="F34" s="10">
        <v>172059.58999964155</v>
      </c>
      <c r="H34" s="12" t="s">
        <v>1508</v>
      </c>
      <c r="I34" s="12">
        <v>8971</v>
      </c>
      <c r="J34" s="12">
        <v>816</v>
      </c>
      <c r="K34" s="13">
        <v>235603.119999922</v>
      </c>
    </row>
    <row r="35" spans="1:11" x14ac:dyDescent="0.25">
      <c r="A35" s="9" t="s">
        <v>1711</v>
      </c>
      <c r="B35" s="10">
        <v>5396.4266666688336</v>
      </c>
      <c r="E35" s="12" t="s">
        <v>1819</v>
      </c>
      <c r="F35" s="10">
        <v>169824.53000078999</v>
      </c>
      <c r="H35" s="12" t="s">
        <v>339</v>
      </c>
      <c r="I35" s="12">
        <v>8550</v>
      </c>
      <c r="J35" s="12">
        <v>5538</v>
      </c>
      <c r="K35" s="13">
        <v>222864.27999996024</v>
      </c>
    </row>
    <row r="36" spans="1:11" x14ac:dyDescent="0.25">
      <c r="A36" s="9" t="s">
        <v>271</v>
      </c>
      <c r="B36" s="10">
        <v>5082.5803333544882</v>
      </c>
      <c r="E36" s="12" t="s">
        <v>518</v>
      </c>
      <c r="F36" s="10">
        <v>155853.96999990696</v>
      </c>
      <c r="H36" s="12" t="s">
        <v>1323</v>
      </c>
      <c r="I36" s="12">
        <v>2942</v>
      </c>
      <c r="J36" s="12">
        <v>2836</v>
      </c>
      <c r="K36" s="13">
        <v>218494.68000039761</v>
      </c>
    </row>
    <row r="37" spans="1:11" x14ac:dyDescent="0.25">
      <c r="A37" s="9" t="s">
        <v>1058</v>
      </c>
      <c r="B37" s="10">
        <v>4912.2105882439855</v>
      </c>
      <c r="E37" s="12" t="s">
        <v>271</v>
      </c>
      <c r="F37" s="10">
        <v>152477.41000063464</v>
      </c>
      <c r="H37" s="12" t="s">
        <v>292</v>
      </c>
      <c r="I37" s="12">
        <v>1887</v>
      </c>
      <c r="J37" s="12">
        <v>1658</v>
      </c>
      <c r="K37" s="13">
        <v>202439.67999964606</v>
      </c>
    </row>
    <row r="38" spans="1:11" x14ac:dyDescent="0.25">
      <c r="A38" s="9" t="s">
        <v>236</v>
      </c>
      <c r="B38" s="10">
        <v>4867.0344715514093</v>
      </c>
      <c r="E38" s="12" t="s">
        <v>2230</v>
      </c>
      <c r="F38" s="10">
        <v>150995.04000021578</v>
      </c>
      <c r="H38" s="12" t="s">
        <v>243</v>
      </c>
      <c r="I38" s="12">
        <v>2612</v>
      </c>
      <c r="J38" s="12">
        <v>1017</v>
      </c>
      <c r="K38" s="13">
        <v>179885.63000030202</v>
      </c>
    </row>
    <row r="39" spans="1:11" x14ac:dyDescent="0.25">
      <c r="A39" s="9" t="s">
        <v>369</v>
      </c>
      <c r="B39" s="10">
        <v>4667.7523456528488</v>
      </c>
      <c r="E39" s="12" t="s">
        <v>702</v>
      </c>
      <c r="F39" s="10">
        <v>146082.6600007193</v>
      </c>
      <c r="H39" s="12" t="s">
        <v>1316</v>
      </c>
      <c r="I39" s="12">
        <v>2246</v>
      </c>
      <c r="J39" s="12">
        <v>2167</v>
      </c>
      <c r="K39" s="13">
        <v>163202.470000328</v>
      </c>
    </row>
    <row r="40" spans="1:11" x14ac:dyDescent="0.25">
      <c r="A40" s="9" t="s">
        <v>1417</v>
      </c>
      <c r="B40" s="10">
        <v>4639.8793333068006</v>
      </c>
      <c r="E40" s="12" t="s">
        <v>1322</v>
      </c>
      <c r="F40" s="10">
        <v>127868.78000025899</v>
      </c>
      <c r="H40" s="12" t="s">
        <v>1298</v>
      </c>
      <c r="I40" s="12">
        <v>2006</v>
      </c>
      <c r="J40" s="12">
        <v>1558</v>
      </c>
      <c r="K40" s="13">
        <v>160264.44999946401</v>
      </c>
    </row>
    <row r="41" spans="1:11" x14ac:dyDescent="0.25">
      <c r="A41" s="9" t="s">
        <v>1789</v>
      </c>
      <c r="B41" s="10">
        <v>4212.7033333209993</v>
      </c>
      <c r="E41" s="12" t="s">
        <v>1748</v>
      </c>
      <c r="F41" s="10">
        <v>120963.56999894357</v>
      </c>
      <c r="H41" s="12" t="s">
        <v>426</v>
      </c>
      <c r="I41" s="12">
        <v>2960</v>
      </c>
      <c r="J41" s="12">
        <v>1676</v>
      </c>
      <c r="K41" s="13">
        <v>149006.4199998187</v>
      </c>
    </row>
    <row r="42" spans="1:11" x14ac:dyDescent="0.25">
      <c r="A42" s="9" t="s">
        <v>338</v>
      </c>
      <c r="B42" s="10">
        <v>4005.2261434233601</v>
      </c>
      <c r="E42" s="12" t="s">
        <v>1384</v>
      </c>
      <c r="F42" s="10">
        <v>113493.53999975337</v>
      </c>
      <c r="H42" s="12" t="s">
        <v>2049</v>
      </c>
      <c r="I42" s="12">
        <v>1748</v>
      </c>
      <c r="J42" s="12">
        <v>1408</v>
      </c>
      <c r="K42" s="13">
        <v>145741.339999494</v>
      </c>
    </row>
    <row r="43" spans="1:11" x14ac:dyDescent="0.25">
      <c r="A43" s="9" t="s">
        <v>373</v>
      </c>
      <c r="B43" s="10">
        <v>3779.5660576998366</v>
      </c>
      <c r="E43" s="12" t="s">
        <v>338</v>
      </c>
      <c r="F43" s="10">
        <v>92120.201298737287</v>
      </c>
      <c r="H43" s="12" t="s">
        <v>591</v>
      </c>
      <c r="I43" s="12">
        <v>639</v>
      </c>
      <c r="J43" s="12">
        <v>619</v>
      </c>
      <c r="K43" s="13">
        <v>137597.539999197</v>
      </c>
    </row>
    <row r="44" spans="1:11" x14ac:dyDescent="0.25">
      <c r="A44" s="9" t="s">
        <v>1384</v>
      </c>
      <c r="B44" s="10">
        <v>3661.0819354759151</v>
      </c>
      <c r="E44" s="12" t="s">
        <v>982</v>
      </c>
      <c r="F44" s="10">
        <v>88598.790000388006</v>
      </c>
      <c r="H44" s="12" t="s">
        <v>1198</v>
      </c>
      <c r="I44" s="12">
        <v>2319</v>
      </c>
      <c r="J44" s="12">
        <v>1264</v>
      </c>
      <c r="K44" s="13">
        <v>135773.4900003678</v>
      </c>
    </row>
    <row r="45" spans="1:11" x14ac:dyDescent="0.25">
      <c r="A45" s="9" t="s">
        <v>300</v>
      </c>
      <c r="B45" s="10">
        <v>3660.8423404179052</v>
      </c>
      <c r="E45" s="12" t="s">
        <v>2223</v>
      </c>
      <c r="F45" s="10">
        <v>73192.130000292003</v>
      </c>
      <c r="H45" s="12" t="s">
        <v>1147</v>
      </c>
      <c r="I45" s="12">
        <v>1010</v>
      </c>
      <c r="J45" s="12">
        <v>739</v>
      </c>
      <c r="K45" s="13">
        <v>117046.73000167901</v>
      </c>
    </row>
    <row r="46" spans="1:11" x14ac:dyDescent="0.25">
      <c r="A46" s="9" t="s">
        <v>587</v>
      </c>
      <c r="B46" s="10">
        <v>3613.5191279081059</v>
      </c>
      <c r="E46" s="12" t="s">
        <v>1417</v>
      </c>
      <c r="F46" s="10">
        <v>69598.189999602007</v>
      </c>
      <c r="H46" s="12" t="s">
        <v>1211</v>
      </c>
      <c r="I46" s="12">
        <v>4390</v>
      </c>
      <c r="J46" s="12">
        <v>4305</v>
      </c>
      <c r="K46" s="13">
        <v>103302.21999934611</v>
      </c>
    </row>
    <row r="47" spans="1:11" x14ac:dyDescent="0.25">
      <c r="A47" s="9" t="s">
        <v>1142</v>
      </c>
      <c r="B47" s="10">
        <v>3153.2808823374817</v>
      </c>
      <c r="E47" s="12" t="s">
        <v>1977</v>
      </c>
      <c r="F47" s="10">
        <v>45616.930000192006</v>
      </c>
      <c r="H47" s="12" t="s">
        <v>398</v>
      </c>
      <c r="I47" s="12">
        <v>1274</v>
      </c>
      <c r="J47" s="12">
        <v>705</v>
      </c>
      <c r="K47" s="13">
        <v>93450.010000397102</v>
      </c>
    </row>
    <row r="48" spans="1:11" x14ac:dyDescent="0.25">
      <c r="A48" s="9" t="s">
        <v>190</v>
      </c>
      <c r="B48" s="10">
        <v>2982.7260273845404</v>
      </c>
      <c r="E48" s="12" t="s">
        <v>1695</v>
      </c>
      <c r="F48" s="10">
        <v>38923.539999984998</v>
      </c>
      <c r="H48" s="12" t="s">
        <v>1592</v>
      </c>
      <c r="I48" s="12">
        <v>1932</v>
      </c>
      <c r="J48" s="12">
        <v>1029</v>
      </c>
      <c r="K48" s="13">
        <v>73047.090000034514</v>
      </c>
    </row>
    <row r="49" spans="1:11" x14ac:dyDescent="0.25">
      <c r="A49" s="9" t="s">
        <v>247</v>
      </c>
      <c r="B49" s="10">
        <v>2568.8142603504216</v>
      </c>
      <c r="E49" s="12" t="s">
        <v>1711</v>
      </c>
      <c r="F49" s="10">
        <v>32378.560000013</v>
      </c>
      <c r="H49" s="12" t="s">
        <v>1405</v>
      </c>
      <c r="I49" s="12">
        <v>922</v>
      </c>
      <c r="J49" s="12">
        <v>75</v>
      </c>
      <c r="K49" s="13">
        <v>60983.169999779995</v>
      </c>
    </row>
    <row r="50" spans="1:11" x14ac:dyDescent="0.25">
      <c r="A50" s="9" t="s">
        <v>1748</v>
      </c>
      <c r="B50" s="10">
        <v>2240.0661110915476</v>
      </c>
      <c r="E50" s="12" t="s">
        <v>1166</v>
      </c>
      <c r="F50" s="10">
        <v>16516.579999969501</v>
      </c>
      <c r="H50" s="12" t="s">
        <v>1457</v>
      </c>
      <c r="I50" s="12">
        <v>9553</v>
      </c>
      <c r="J50" s="12">
        <v>498</v>
      </c>
      <c r="K50" s="13">
        <v>60293.650000110298</v>
      </c>
    </row>
    <row r="51" spans="1:11" x14ac:dyDescent="0.25">
      <c r="A51" s="9" t="s">
        <v>944</v>
      </c>
      <c r="B51" s="10">
        <v>1695.4699999916666</v>
      </c>
      <c r="E51" s="12" t="s">
        <v>1789</v>
      </c>
      <c r="F51" s="10">
        <v>12638.109999962999</v>
      </c>
      <c r="H51" s="12" t="s">
        <v>1712</v>
      </c>
      <c r="I51" s="12">
        <v>3053</v>
      </c>
      <c r="J51" s="12">
        <v>204</v>
      </c>
      <c r="K51" s="13">
        <v>54162.150000320216</v>
      </c>
    </row>
    <row r="52" spans="1:11" x14ac:dyDescent="0.25">
      <c r="A52" s="9" t="s">
        <v>1166</v>
      </c>
      <c r="B52" s="10">
        <v>1101.1053333313</v>
      </c>
      <c r="E52" s="12" t="s">
        <v>944</v>
      </c>
      <c r="F52" s="10">
        <v>5086.4099999749997</v>
      </c>
      <c r="H52" s="12" t="s">
        <v>1133</v>
      </c>
      <c r="I52" s="12">
        <v>128</v>
      </c>
      <c r="J52" s="12">
        <v>128</v>
      </c>
      <c r="K52" s="13">
        <v>47321.449999596</v>
      </c>
    </row>
    <row r="53" spans="1:11" x14ac:dyDescent="0.25">
      <c r="A53" s="11" t="s">
        <v>2359</v>
      </c>
      <c r="B53" s="16">
        <v>8236.6570420942262</v>
      </c>
      <c r="E53" s="11" t="s">
        <v>2359</v>
      </c>
      <c r="F53" s="16">
        <v>41183285.210471131</v>
      </c>
      <c r="H53" s="12" t="s">
        <v>1420</v>
      </c>
      <c r="I53" s="12">
        <v>693</v>
      </c>
      <c r="J53" s="12">
        <v>440</v>
      </c>
      <c r="K53" s="13">
        <v>46088.480000324002</v>
      </c>
    </row>
    <row r="54" spans="1:11" x14ac:dyDescent="0.25">
      <c r="H54" s="12" t="s">
        <v>2021</v>
      </c>
      <c r="I54" s="12">
        <v>389</v>
      </c>
      <c r="J54" s="12">
        <v>64</v>
      </c>
      <c r="K54" s="13">
        <v>36587.090000030999</v>
      </c>
    </row>
    <row r="55" spans="1:11" x14ac:dyDescent="0.25">
      <c r="H55" s="12" t="s">
        <v>1624</v>
      </c>
      <c r="I55" s="12">
        <v>573</v>
      </c>
      <c r="J55" s="12">
        <v>17</v>
      </c>
      <c r="K55" s="13">
        <v>36127.809999935998</v>
      </c>
    </row>
    <row r="56" spans="1:11" x14ac:dyDescent="0.25">
      <c r="H56" s="12" t="s">
        <v>523</v>
      </c>
      <c r="I56" s="12">
        <v>526</v>
      </c>
      <c r="J56" s="12">
        <v>340</v>
      </c>
      <c r="K56" s="13">
        <v>31355.710000034</v>
      </c>
    </row>
    <row r="57" spans="1:11" x14ac:dyDescent="0.25">
      <c r="H57" s="12" t="s">
        <v>1639</v>
      </c>
      <c r="I57" s="12">
        <v>1535</v>
      </c>
      <c r="J57" s="12">
        <v>1436</v>
      </c>
      <c r="K57" s="13">
        <v>29855.200000087501</v>
      </c>
    </row>
    <row r="58" spans="1:11" x14ac:dyDescent="0.25">
      <c r="H58" s="12" t="s">
        <v>1238</v>
      </c>
      <c r="I58" s="12">
        <v>279</v>
      </c>
      <c r="J58" s="12">
        <v>158</v>
      </c>
      <c r="K58" s="13">
        <v>26573.969999978995</v>
      </c>
    </row>
    <row r="59" spans="1:11" x14ac:dyDescent="0.25">
      <c r="H59" s="12" t="s">
        <v>1523</v>
      </c>
      <c r="I59" s="12">
        <v>6000</v>
      </c>
      <c r="J59" s="12">
        <v>337</v>
      </c>
      <c r="K59" s="13">
        <v>15477.1799997663</v>
      </c>
    </row>
    <row r="60" spans="1:11" x14ac:dyDescent="0.25">
      <c r="H60" s="12" t="s">
        <v>326</v>
      </c>
      <c r="I60" s="12">
        <v>599</v>
      </c>
      <c r="J60" s="12">
        <v>490</v>
      </c>
      <c r="K60" s="13">
        <v>14846.7499999914</v>
      </c>
    </row>
    <row r="61" spans="1:11" x14ac:dyDescent="0.25">
      <c r="H61" s="12" t="s">
        <v>2231</v>
      </c>
      <c r="I61" s="12">
        <v>606</v>
      </c>
      <c r="J61" s="12">
        <v>161</v>
      </c>
      <c r="K61" s="13">
        <v>8989.5400000356003</v>
      </c>
    </row>
    <row r="62" spans="1:11" x14ac:dyDescent="0.25">
      <c r="H62" s="12" t="s">
        <v>1808</v>
      </c>
      <c r="I62" s="12">
        <v>86</v>
      </c>
      <c r="J62" s="12">
        <v>82</v>
      </c>
      <c r="K62" s="13">
        <v>7251.3500001170005</v>
      </c>
    </row>
    <row r="63" spans="1:11" x14ac:dyDescent="0.25">
      <c r="H63" s="12" t="s">
        <v>1319</v>
      </c>
      <c r="I63" s="12">
        <v>66</v>
      </c>
      <c r="J63" s="12">
        <v>66</v>
      </c>
      <c r="K63" s="13">
        <v>4158.49</v>
      </c>
    </row>
    <row r="64" spans="1:11" x14ac:dyDescent="0.25">
      <c r="H64" s="12" t="s">
        <v>1221</v>
      </c>
      <c r="I64" s="12">
        <v>55</v>
      </c>
      <c r="J64" s="12">
        <v>19</v>
      </c>
      <c r="K64" s="13">
        <v>3485.280000015</v>
      </c>
    </row>
    <row r="65" spans="8:11" x14ac:dyDescent="0.25">
      <c r="H65" s="12" t="s">
        <v>1473</v>
      </c>
      <c r="I65" s="12">
        <v>127</v>
      </c>
      <c r="J65" s="12">
        <v>54</v>
      </c>
      <c r="K65" s="13">
        <v>3262.8699999989999</v>
      </c>
    </row>
    <row r="66" spans="8:11" x14ac:dyDescent="0.25">
      <c r="H66" s="12" t="s">
        <v>1385</v>
      </c>
      <c r="I66" s="12">
        <v>22</v>
      </c>
      <c r="J66" s="12">
        <v>20</v>
      </c>
      <c r="K66" s="13">
        <v>68.42</v>
      </c>
    </row>
    <row r="67" spans="8:11" x14ac:dyDescent="0.25">
      <c r="H67" s="11" t="s">
        <v>2359</v>
      </c>
      <c r="I67" s="14">
        <v>1051537</v>
      </c>
      <c r="J67" s="14">
        <v>358566</v>
      </c>
      <c r="K67" s="15">
        <v>41183285.210471131</v>
      </c>
    </row>
  </sheetData>
  <mergeCells count="3">
    <mergeCell ref="A1:B1"/>
    <mergeCell ref="E1:F1"/>
    <mergeCell ref="H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CB5C5-E144-4839-A81B-67A578781130}">
  <dimension ref="A1:P966"/>
  <sheetViews>
    <sheetView showGridLines="0" topLeftCell="F1" workbookViewId="0">
      <selection activeCell="I10" sqref="I10"/>
    </sheetView>
  </sheetViews>
  <sheetFormatPr defaultRowHeight="15" x14ac:dyDescent="0.25"/>
  <cols>
    <col min="1" max="1" width="13.7109375" bestFit="1" customWidth="1"/>
    <col min="2" max="2" width="30.85546875" bestFit="1" customWidth="1"/>
    <col min="3" max="4" width="23.28515625" bestFit="1" customWidth="1"/>
    <col min="5" max="5" width="18.7109375" bestFit="1" customWidth="1"/>
    <col min="6" max="6" width="30.85546875" bestFit="1" customWidth="1"/>
    <col min="7" max="7" width="23.28515625" bestFit="1" customWidth="1"/>
    <col min="8" max="8" width="18" bestFit="1" customWidth="1"/>
    <col min="9" max="9" width="23.28515625" bestFit="1" customWidth="1"/>
    <col min="11" max="11" width="11.28515625" bestFit="1" customWidth="1"/>
    <col min="12" max="12" width="13.7109375" bestFit="1" customWidth="1"/>
    <col min="13" max="13" width="23.28515625" bestFit="1" customWidth="1"/>
    <col min="15" max="15" width="19.7109375" bestFit="1" customWidth="1"/>
    <col min="16" max="16" width="23.28515625" bestFit="1" customWidth="1"/>
  </cols>
  <sheetData>
    <row r="1" spans="1:16" ht="24" x14ac:dyDescent="0.25">
      <c r="A1" s="27" t="s">
        <v>3237</v>
      </c>
      <c r="B1" s="27"/>
      <c r="C1" s="27"/>
      <c r="D1" s="27"/>
      <c r="F1" s="27" t="s">
        <v>3236</v>
      </c>
      <c r="G1" s="27"/>
      <c r="H1" s="27"/>
      <c r="I1" s="27"/>
      <c r="K1" s="27" t="s">
        <v>3251</v>
      </c>
      <c r="L1" s="27"/>
      <c r="M1" s="27"/>
      <c r="O1" s="27" t="s">
        <v>3256</v>
      </c>
      <c r="P1" s="27"/>
    </row>
    <row r="2" spans="1:16" x14ac:dyDescent="0.25">
      <c r="A2" s="17" t="s">
        <v>2337</v>
      </c>
      <c r="B2" s="11" t="s">
        <v>3232</v>
      </c>
      <c r="C2" s="11" t="s">
        <v>2330</v>
      </c>
      <c r="D2" s="11" t="s">
        <v>3234</v>
      </c>
      <c r="F2" s="17" t="s">
        <v>3235</v>
      </c>
      <c r="G2" s="11" t="s">
        <v>3232</v>
      </c>
      <c r="H2" s="11" t="s">
        <v>2330</v>
      </c>
      <c r="I2" s="11" t="s">
        <v>3234</v>
      </c>
      <c r="K2" s="11" t="s">
        <v>3241</v>
      </c>
      <c r="L2" s="11" t="s">
        <v>3232</v>
      </c>
      <c r="M2" s="11" t="s">
        <v>3234</v>
      </c>
      <c r="O2" s="11" t="s">
        <v>3255</v>
      </c>
      <c r="P2" s="11" t="s">
        <v>3234</v>
      </c>
    </row>
    <row r="3" spans="1:16" x14ac:dyDescent="0.25">
      <c r="A3" s="12" t="s">
        <v>2338</v>
      </c>
      <c r="B3" s="12">
        <v>975187</v>
      </c>
      <c r="C3" s="12">
        <v>326320</v>
      </c>
      <c r="D3" s="18">
        <v>38732117.330939837</v>
      </c>
      <c r="F3" s="12" t="s">
        <v>3238</v>
      </c>
      <c r="G3" s="12">
        <v>227500</v>
      </c>
      <c r="H3" s="12">
        <v>157267</v>
      </c>
      <c r="I3" s="18">
        <v>15318440.24047038</v>
      </c>
      <c r="K3" s="20">
        <v>99214</v>
      </c>
      <c r="L3" s="9">
        <v>50468</v>
      </c>
      <c r="M3" s="21">
        <v>4180653.0000082208</v>
      </c>
      <c r="O3" s="12" t="s">
        <v>1538</v>
      </c>
      <c r="P3" s="21">
        <v>2167003.5599814043</v>
      </c>
    </row>
    <row r="4" spans="1:16" x14ac:dyDescent="0.25">
      <c r="A4" s="12" t="s">
        <v>2339</v>
      </c>
      <c r="B4" s="12">
        <v>66937</v>
      </c>
      <c r="C4" s="12">
        <v>29002</v>
      </c>
      <c r="D4" s="18">
        <v>2188209.3695320031</v>
      </c>
      <c r="F4" s="12" t="s">
        <v>3239</v>
      </c>
      <c r="G4" s="12">
        <v>824037</v>
      </c>
      <c r="H4" s="12">
        <v>201299</v>
      </c>
      <c r="I4" s="18">
        <v>25864844.970000759</v>
      </c>
      <c r="K4" s="20">
        <v>99213</v>
      </c>
      <c r="L4" s="9">
        <v>30522</v>
      </c>
      <c r="M4" s="21">
        <v>1815332.0000018172</v>
      </c>
      <c r="O4" s="12" t="s">
        <v>1334</v>
      </c>
      <c r="P4" s="21">
        <v>1697115.3496133699</v>
      </c>
    </row>
    <row r="5" spans="1:16" x14ac:dyDescent="0.25">
      <c r="A5" s="12" t="s">
        <v>2340</v>
      </c>
      <c r="B5" s="12">
        <v>868</v>
      </c>
      <c r="C5" s="12">
        <v>362</v>
      </c>
      <c r="D5" s="18">
        <v>27202.510000003498</v>
      </c>
      <c r="F5" s="11" t="s">
        <v>2359</v>
      </c>
      <c r="G5" s="11">
        <v>1051537</v>
      </c>
      <c r="H5" s="11">
        <v>358566</v>
      </c>
      <c r="I5" s="16">
        <v>41183285.210471131</v>
      </c>
      <c r="K5" s="20" t="s">
        <v>1541</v>
      </c>
      <c r="L5" s="9">
        <v>2453</v>
      </c>
      <c r="M5" s="21">
        <v>1612846.33999096</v>
      </c>
      <c r="O5" s="12" t="s">
        <v>1082</v>
      </c>
      <c r="P5" s="21">
        <v>1630459.7599999015</v>
      </c>
    </row>
    <row r="6" spans="1:16" x14ac:dyDescent="0.25">
      <c r="A6" s="12" t="s">
        <v>2341</v>
      </c>
      <c r="B6" s="12">
        <v>5253</v>
      </c>
      <c r="C6" s="12">
        <v>1021</v>
      </c>
      <c r="D6" s="18">
        <v>136504.5899992387</v>
      </c>
      <c r="K6" s="20" t="s">
        <v>1341</v>
      </c>
      <c r="L6" s="9">
        <v>2365</v>
      </c>
      <c r="M6" s="21">
        <v>965847.69000219007</v>
      </c>
      <c r="O6" s="12" t="s">
        <v>2218</v>
      </c>
      <c r="P6" s="21">
        <v>1472384.669997382</v>
      </c>
    </row>
    <row r="7" spans="1:16" x14ac:dyDescent="0.25">
      <c r="A7" s="12" t="s">
        <v>1981</v>
      </c>
      <c r="B7" s="12">
        <v>3292</v>
      </c>
      <c r="C7" s="12">
        <v>1861</v>
      </c>
      <c r="D7" s="18">
        <v>99251.410000055737</v>
      </c>
      <c r="K7" s="20" t="s">
        <v>1543</v>
      </c>
      <c r="L7" s="9">
        <v>34140</v>
      </c>
      <c r="M7" s="21">
        <v>939738.76999428007</v>
      </c>
      <c r="O7" s="12" t="s">
        <v>1370</v>
      </c>
      <c r="P7" s="21">
        <v>1331795.630009026</v>
      </c>
    </row>
    <row r="8" spans="1:16" x14ac:dyDescent="0.25">
      <c r="A8" s="11" t="s">
        <v>2359</v>
      </c>
      <c r="B8" s="11">
        <v>1051537</v>
      </c>
      <c r="C8" s="11">
        <v>358566</v>
      </c>
      <c r="D8" s="16">
        <v>41183285.210471131</v>
      </c>
      <c r="K8" s="20">
        <v>99233</v>
      </c>
      <c r="L8" s="9">
        <v>9709</v>
      </c>
      <c r="M8" s="21">
        <v>906600.27999781293</v>
      </c>
      <c r="O8" s="12" t="s">
        <v>1758</v>
      </c>
      <c r="P8" s="21">
        <v>1146684.0300020922</v>
      </c>
    </row>
    <row r="9" spans="1:16" x14ac:dyDescent="0.25">
      <c r="K9" s="20" t="s">
        <v>214</v>
      </c>
      <c r="L9" s="9">
        <v>174857</v>
      </c>
      <c r="M9" s="21">
        <v>860394.23000496754</v>
      </c>
      <c r="O9" s="12" t="s">
        <v>1262</v>
      </c>
      <c r="P9" s="21">
        <v>1026623.6600068433</v>
      </c>
    </row>
    <row r="10" spans="1:16" ht="24" x14ac:dyDescent="0.25">
      <c r="A10" s="26" t="s">
        <v>3240</v>
      </c>
      <c r="B10" s="27"/>
      <c r="C10" s="27"/>
      <c r="E10" s="26" t="s">
        <v>3253</v>
      </c>
      <c r="F10" s="27"/>
      <c r="G10" s="27"/>
      <c r="K10" s="20">
        <v>99232</v>
      </c>
      <c r="L10" s="9">
        <v>12647</v>
      </c>
      <c r="M10" s="21">
        <v>778154.78000154207</v>
      </c>
      <c r="O10" s="12" t="s">
        <v>708</v>
      </c>
      <c r="P10" s="21">
        <v>862658.96999955736</v>
      </c>
    </row>
    <row r="11" spans="1:16" x14ac:dyDescent="0.25">
      <c r="A11" s="11" t="s">
        <v>3267</v>
      </c>
      <c r="B11" s="11" t="s">
        <v>2367</v>
      </c>
      <c r="C11" s="11" t="s">
        <v>3234</v>
      </c>
      <c r="E11" s="11" t="s">
        <v>3252</v>
      </c>
      <c r="F11" s="11" t="s">
        <v>2367</v>
      </c>
      <c r="G11" s="11" t="s">
        <v>3234</v>
      </c>
      <c r="K11" s="20">
        <v>99215</v>
      </c>
      <c r="L11" s="9">
        <v>6177</v>
      </c>
      <c r="M11" s="21">
        <v>777079.40000219317</v>
      </c>
      <c r="O11" s="12" t="s">
        <v>1944</v>
      </c>
      <c r="P11" s="21">
        <v>693427.12999970396</v>
      </c>
    </row>
    <row r="12" spans="1:16" x14ac:dyDescent="0.25">
      <c r="A12" s="12" t="s">
        <v>2364</v>
      </c>
      <c r="B12" s="12">
        <v>881</v>
      </c>
      <c r="C12" s="18">
        <v>31192393.119636238</v>
      </c>
      <c r="E12" s="12" t="s">
        <v>3257</v>
      </c>
      <c r="F12" s="12">
        <v>1</v>
      </c>
      <c r="G12" s="18">
        <v>38609.740000131998</v>
      </c>
      <c r="K12" s="20">
        <v>92014</v>
      </c>
      <c r="L12" s="9">
        <v>9024</v>
      </c>
      <c r="M12" s="21">
        <v>766540.42999785091</v>
      </c>
      <c r="O12" s="12" t="s">
        <v>463</v>
      </c>
      <c r="P12" s="21">
        <v>604928.73999890278</v>
      </c>
    </row>
    <row r="13" spans="1:16" x14ac:dyDescent="0.25">
      <c r="A13" s="12" t="s">
        <v>2365</v>
      </c>
      <c r="B13" s="12">
        <v>3498</v>
      </c>
      <c r="C13" s="18">
        <v>5565164.0795356985</v>
      </c>
      <c r="E13" s="12" t="s">
        <v>3258</v>
      </c>
      <c r="F13" s="12">
        <v>4999</v>
      </c>
      <c r="G13" s="18">
        <v>41144675.470471069</v>
      </c>
      <c r="K13" s="20">
        <v>99285</v>
      </c>
      <c r="L13" s="9">
        <v>5835</v>
      </c>
      <c r="M13" s="21">
        <v>765370.67000153998</v>
      </c>
      <c r="O13" s="12" t="s">
        <v>71</v>
      </c>
      <c r="P13" s="21">
        <v>573333.19000472454</v>
      </c>
    </row>
    <row r="14" spans="1:16" x14ac:dyDescent="0.25">
      <c r="A14" s="12" t="s">
        <v>2366</v>
      </c>
      <c r="B14" s="12">
        <v>621</v>
      </c>
      <c r="C14" s="18">
        <v>4425728.011299205</v>
      </c>
      <c r="E14" s="11" t="s">
        <v>2359</v>
      </c>
      <c r="F14" s="11">
        <v>5000</v>
      </c>
      <c r="G14" s="16">
        <v>41183285.210471131</v>
      </c>
      <c r="K14" s="20">
        <v>99223</v>
      </c>
      <c r="L14" s="9">
        <v>5493</v>
      </c>
      <c r="M14" s="21">
        <v>746126.92000587995</v>
      </c>
      <c r="O14" s="12" t="s">
        <v>583</v>
      </c>
      <c r="P14" s="21">
        <v>544631.4600016335</v>
      </c>
    </row>
    <row r="15" spans="1:16" x14ac:dyDescent="0.25">
      <c r="A15" s="11" t="s">
        <v>2359</v>
      </c>
      <c r="B15" s="11">
        <v>5000</v>
      </c>
      <c r="C15" s="16">
        <v>41183285.210471131</v>
      </c>
      <c r="K15" s="20">
        <v>17311</v>
      </c>
      <c r="L15" s="9">
        <v>1611</v>
      </c>
      <c r="M15" s="21">
        <v>715229.09999865002</v>
      </c>
      <c r="O15" s="12" t="s">
        <v>1516</v>
      </c>
      <c r="P15" s="21">
        <v>523704.08000463329</v>
      </c>
    </row>
    <row r="16" spans="1:16" x14ac:dyDescent="0.25">
      <c r="K16" s="20">
        <v>66984</v>
      </c>
      <c r="L16" s="9">
        <v>1370</v>
      </c>
      <c r="M16" s="21">
        <v>687694.68000905111</v>
      </c>
      <c r="O16" s="12" t="s">
        <v>1113</v>
      </c>
      <c r="P16" s="21">
        <v>519937.66000184149</v>
      </c>
    </row>
    <row r="17" spans="1:16" x14ac:dyDescent="0.25">
      <c r="K17" s="20">
        <v>99204</v>
      </c>
      <c r="L17" s="9">
        <v>5839</v>
      </c>
      <c r="M17" s="21">
        <v>652808.74999863026</v>
      </c>
      <c r="O17" s="12" t="s">
        <v>509</v>
      </c>
      <c r="P17" s="21">
        <v>473984.77000297711</v>
      </c>
    </row>
    <row r="18" spans="1:16" ht="24" x14ac:dyDescent="0.25">
      <c r="A18" s="26" t="s">
        <v>3254</v>
      </c>
      <c r="B18" s="27"/>
      <c r="C18" s="27"/>
      <c r="K18" s="20">
        <v>99291</v>
      </c>
      <c r="L18" s="9">
        <v>3429</v>
      </c>
      <c r="M18" s="21">
        <v>567667.58999877993</v>
      </c>
      <c r="O18" s="12" t="s">
        <v>1065</v>
      </c>
      <c r="P18" s="21">
        <v>471992.7799992428</v>
      </c>
    </row>
    <row r="19" spans="1:16" x14ac:dyDescent="0.25">
      <c r="A19" s="11" t="s">
        <v>3266</v>
      </c>
      <c r="B19" s="11" t="s">
        <v>3232</v>
      </c>
      <c r="C19" s="11" t="s">
        <v>3234</v>
      </c>
      <c r="K19" s="20">
        <v>97110</v>
      </c>
      <c r="L19" s="9">
        <v>31717</v>
      </c>
      <c r="M19" s="21">
        <v>558512.57000119996</v>
      </c>
      <c r="O19" s="12" t="s">
        <v>1246</v>
      </c>
      <c r="P19" s="21">
        <v>431480.61000265705</v>
      </c>
    </row>
    <row r="20" spans="1:16" x14ac:dyDescent="0.25">
      <c r="A20" s="12" t="s">
        <v>3257</v>
      </c>
      <c r="B20" s="12">
        <v>4814</v>
      </c>
      <c r="C20" s="18">
        <v>36036856.050489657</v>
      </c>
      <c r="K20" s="20" t="s">
        <v>1545</v>
      </c>
      <c r="L20" s="9">
        <v>3285</v>
      </c>
      <c r="M20" s="21">
        <v>384542.53999289998</v>
      </c>
      <c r="O20" s="12" t="s">
        <v>1882</v>
      </c>
      <c r="P20" s="21">
        <v>423174.36999791936</v>
      </c>
    </row>
    <row r="21" spans="1:16" x14ac:dyDescent="0.25">
      <c r="A21" s="12" t="s">
        <v>3258</v>
      </c>
      <c r="B21" s="12">
        <v>186</v>
      </c>
      <c r="C21" s="18">
        <v>5146429.1599814342</v>
      </c>
      <c r="K21" s="20" t="s">
        <v>157</v>
      </c>
      <c r="L21" s="9">
        <v>3238</v>
      </c>
      <c r="M21" s="21">
        <v>373996.78999772796</v>
      </c>
      <c r="O21" s="12" t="s">
        <v>314</v>
      </c>
      <c r="P21" s="21">
        <v>420061.13000061823</v>
      </c>
    </row>
    <row r="22" spans="1:16" x14ac:dyDescent="0.25">
      <c r="A22" s="11" t="s">
        <v>2359</v>
      </c>
      <c r="B22" s="11">
        <v>5000</v>
      </c>
      <c r="C22" s="16">
        <v>41183285.210471131</v>
      </c>
      <c r="K22" s="20">
        <v>78815</v>
      </c>
      <c r="L22" s="9">
        <v>1659</v>
      </c>
      <c r="M22" s="21">
        <v>372308.48999862</v>
      </c>
      <c r="O22" s="12" t="s">
        <v>438</v>
      </c>
      <c r="P22" s="21">
        <v>412500.47000048641</v>
      </c>
    </row>
    <row r="23" spans="1:16" x14ac:dyDescent="0.25">
      <c r="K23" s="20" t="s">
        <v>1345</v>
      </c>
      <c r="L23" s="9">
        <v>1049</v>
      </c>
      <c r="M23" s="21">
        <v>361524.47000048996</v>
      </c>
      <c r="O23" s="12" t="s">
        <v>384</v>
      </c>
      <c r="P23" s="21">
        <v>410584.30999967689</v>
      </c>
    </row>
    <row r="24" spans="1:16" x14ac:dyDescent="0.25">
      <c r="K24" s="20">
        <v>99309</v>
      </c>
      <c r="L24" s="9">
        <v>4695</v>
      </c>
      <c r="M24" s="21">
        <v>360406.17999996699</v>
      </c>
      <c r="O24" s="12" t="s">
        <v>2164</v>
      </c>
      <c r="P24" s="21">
        <v>407822.52000018704</v>
      </c>
    </row>
    <row r="25" spans="1:16" x14ac:dyDescent="0.25">
      <c r="K25" s="20" t="s">
        <v>414</v>
      </c>
      <c r="L25" s="9">
        <v>17280</v>
      </c>
      <c r="M25" s="21">
        <v>350512.36000007996</v>
      </c>
      <c r="O25" s="12" t="s">
        <v>2242</v>
      </c>
      <c r="P25" s="21">
        <v>401294.36999890709</v>
      </c>
    </row>
    <row r="26" spans="1:16" x14ac:dyDescent="0.25">
      <c r="K26" s="20">
        <v>97530</v>
      </c>
      <c r="L26" s="9">
        <v>12141</v>
      </c>
      <c r="M26" s="21">
        <v>304279.78000248905</v>
      </c>
      <c r="O26" s="12" t="s">
        <v>197</v>
      </c>
      <c r="P26" s="21">
        <v>387727.28000201698</v>
      </c>
    </row>
    <row r="27" spans="1:16" x14ac:dyDescent="0.25">
      <c r="K27" s="20">
        <v>93306</v>
      </c>
      <c r="L27" s="9">
        <v>3955</v>
      </c>
      <c r="M27" s="21">
        <v>291631.30000004405</v>
      </c>
      <c r="O27" s="12" t="s">
        <v>1879</v>
      </c>
      <c r="P27" s="21">
        <v>359508.63999914797</v>
      </c>
    </row>
    <row r="28" spans="1:16" x14ac:dyDescent="0.25">
      <c r="K28" s="20">
        <v>97112</v>
      </c>
      <c r="L28" s="9">
        <v>12614</v>
      </c>
      <c r="M28" s="21">
        <v>287758.38999979908</v>
      </c>
      <c r="O28" s="12" t="s">
        <v>1029</v>
      </c>
      <c r="P28" s="21">
        <v>350669.77000037179</v>
      </c>
    </row>
    <row r="29" spans="1:16" x14ac:dyDescent="0.25">
      <c r="K29" s="20">
        <v>27447</v>
      </c>
      <c r="L29" s="9">
        <v>382</v>
      </c>
      <c r="M29" s="21">
        <v>275670.13000099</v>
      </c>
      <c r="O29" s="12" t="s">
        <v>846</v>
      </c>
      <c r="P29" s="21">
        <v>348101.93000089197</v>
      </c>
    </row>
    <row r="30" spans="1:16" x14ac:dyDescent="0.25">
      <c r="K30" s="20">
        <v>67028</v>
      </c>
      <c r="L30" s="9">
        <v>3037</v>
      </c>
      <c r="M30" s="21">
        <v>267090.07000022498</v>
      </c>
      <c r="O30" s="12" t="s">
        <v>401</v>
      </c>
      <c r="P30" s="21">
        <v>345181.93999978137</v>
      </c>
    </row>
    <row r="31" spans="1:16" x14ac:dyDescent="0.25">
      <c r="K31" s="20" t="s">
        <v>832</v>
      </c>
      <c r="L31" s="9">
        <v>513</v>
      </c>
      <c r="M31" s="21">
        <v>264297.86000039999</v>
      </c>
      <c r="O31" s="12" t="s">
        <v>794</v>
      </c>
      <c r="P31" s="21">
        <v>344883.42999924259</v>
      </c>
    </row>
    <row r="32" spans="1:16" x14ac:dyDescent="0.25">
      <c r="K32" s="20">
        <v>17312</v>
      </c>
      <c r="L32" s="9">
        <v>850</v>
      </c>
      <c r="M32" s="21">
        <v>256258.93999908</v>
      </c>
      <c r="O32" s="12" t="s">
        <v>1057</v>
      </c>
      <c r="P32" s="21">
        <v>343895.05000009347</v>
      </c>
    </row>
    <row r="33" spans="11:16" x14ac:dyDescent="0.25">
      <c r="K33" s="20">
        <v>74177</v>
      </c>
      <c r="L33" s="9">
        <v>3687</v>
      </c>
      <c r="M33" s="21">
        <v>254902.91000007198</v>
      </c>
      <c r="O33" s="12" t="s">
        <v>447</v>
      </c>
      <c r="P33" s="21">
        <v>343648.83000060002</v>
      </c>
    </row>
    <row r="34" spans="11:16" x14ac:dyDescent="0.25">
      <c r="K34" s="20">
        <v>99222</v>
      </c>
      <c r="L34" s="9">
        <v>2521</v>
      </c>
      <c r="M34" s="21">
        <v>253426.60000033595</v>
      </c>
      <c r="O34" s="12" t="s">
        <v>433</v>
      </c>
      <c r="P34" s="21">
        <v>337494.47999993124</v>
      </c>
    </row>
    <row r="35" spans="11:16" x14ac:dyDescent="0.25">
      <c r="K35" s="20">
        <v>92012</v>
      </c>
      <c r="L35" s="9">
        <v>3912</v>
      </c>
      <c r="M35" s="21">
        <v>252944.29999945601</v>
      </c>
      <c r="O35" s="12" t="s">
        <v>409</v>
      </c>
      <c r="P35" s="21">
        <v>335625.50999786233</v>
      </c>
    </row>
    <row r="36" spans="11:16" x14ac:dyDescent="0.25">
      <c r="K36" s="20">
        <v>45385</v>
      </c>
      <c r="L36" s="9">
        <v>618</v>
      </c>
      <c r="M36" s="21">
        <v>252023.56999932</v>
      </c>
      <c r="O36" s="12" t="s">
        <v>1146</v>
      </c>
      <c r="P36" s="21">
        <v>323956.32000139682</v>
      </c>
    </row>
    <row r="37" spans="11:16" x14ac:dyDescent="0.25">
      <c r="K37" s="20">
        <v>99203</v>
      </c>
      <c r="L37" s="9">
        <v>3576</v>
      </c>
      <c r="M37" s="21">
        <v>250988.50000031997</v>
      </c>
      <c r="O37" s="12" t="s">
        <v>2245</v>
      </c>
      <c r="P37" s="21">
        <v>311496.30000013439</v>
      </c>
    </row>
    <row r="38" spans="11:16" x14ac:dyDescent="0.25">
      <c r="K38" s="20">
        <v>99284</v>
      </c>
      <c r="L38" s="9">
        <v>2720</v>
      </c>
      <c r="M38" s="21">
        <v>238383.00000013594</v>
      </c>
      <c r="O38" s="12" t="s">
        <v>1633</v>
      </c>
      <c r="P38" s="21">
        <v>303388.76000023104</v>
      </c>
    </row>
    <row r="39" spans="11:16" x14ac:dyDescent="0.25">
      <c r="K39" s="20">
        <v>77067</v>
      </c>
      <c r="L39" s="9">
        <v>6211</v>
      </c>
      <c r="M39" s="21">
        <v>223126.53000092998</v>
      </c>
      <c r="O39" s="12" t="s">
        <v>235</v>
      </c>
      <c r="P39" s="21">
        <v>263881.21000060177</v>
      </c>
    </row>
    <row r="40" spans="11:16" x14ac:dyDescent="0.25">
      <c r="K40" s="20">
        <v>11102</v>
      </c>
      <c r="L40" s="9">
        <v>3802</v>
      </c>
      <c r="M40" s="21">
        <v>221840.85000070703</v>
      </c>
      <c r="O40" s="12" t="s">
        <v>600</v>
      </c>
      <c r="P40" s="21">
        <v>263139.53000063007</v>
      </c>
    </row>
    <row r="41" spans="11:16" x14ac:dyDescent="0.25">
      <c r="K41" s="20">
        <v>97140</v>
      </c>
      <c r="L41" s="9">
        <v>13734</v>
      </c>
      <c r="M41" s="21">
        <v>218579.75999715502</v>
      </c>
      <c r="O41" s="12" t="s">
        <v>2319</v>
      </c>
      <c r="P41" s="21">
        <v>261547.28000028519</v>
      </c>
    </row>
    <row r="42" spans="11:16" x14ac:dyDescent="0.25">
      <c r="K42" s="20" t="s">
        <v>1337</v>
      </c>
      <c r="L42" s="9">
        <v>30487</v>
      </c>
      <c r="M42" s="21">
        <v>216843.69044697771</v>
      </c>
      <c r="O42" s="12" t="s">
        <v>482</v>
      </c>
      <c r="P42" s="21">
        <v>244370.89000176004</v>
      </c>
    </row>
    <row r="43" spans="11:16" x14ac:dyDescent="0.25">
      <c r="K43" s="20">
        <v>99205</v>
      </c>
      <c r="L43" s="9">
        <v>1349</v>
      </c>
      <c r="M43" s="21">
        <v>203788.90000038996</v>
      </c>
      <c r="O43" s="12" t="s">
        <v>492</v>
      </c>
      <c r="P43" s="21">
        <v>240238.72000045041</v>
      </c>
    </row>
    <row r="44" spans="11:16" x14ac:dyDescent="0.25">
      <c r="K44" s="20">
        <v>98941</v>
      </c>
      <c r="L44" s="9">
        <v>7532</v>
      </c>
      <c r="M44" s="21">
        <v>200064.49999987299</v>
      </c>
      <c r="O44" s="12" t="s">
        <v>1954</v>
      </c>
      <c r="P44" s="21">
        <v>228177.21000019126</v>
      </c>
    </row>
    <row r="45" spans="11:16" x14ac:dyDescent="0.25">
      <c r="K45" s="20">
        <v>99308</v>
      </c>
      <c r="L45" s="9">
        <v>3441</v>
      </c>
      <c r="M45" s="21">
        <v>195652.18999977602</v>
      </c>
      <c r="O45" s="12" t="s">
        <v>163</v>
      </c>
      <c r="P45" s="21">
        <v>226353.0600020852</v>
      </c>
    </row>
    <row r="46" spans="11:16" x14ac:dyDescent="0.25">
      <c r="K46" s="20">
        <v>64483</v>
      </c>
      <c r="L46" s="9">
        <v>750</v>
      </c>
      <c r="M46" s="21">
        <v>194249.45000061698</v>
      </c>
      <c r="O46" s="12" t="s">
        <v>906</v>
      </c>
      <c r="P46" s="21">
        <v>223532.17000155678</v>
      </c>
    </row>
    <row r="47" spans="11:16" x14ac:dyDescent="0.25">
      <c r="K47" s="20">
        <v>88305</v>
      </c>
      <c r="L47" s="9">
        <v>5744</v>
      </c>
      <c r="M47" s="21">
        <v>190523.22999956101</v>
      </c>
      <c r="O47" s="12" t="s">
        <v>468</v>
      </c>
      <c r="P47" s="21">
        <v>210224.37000035</v>
      </c>
    </row>
    <row r="48" spans="11:16" x14ac:dyDescent="0.25">
      <c r="K48" s="20">
        <v>45380</v>
      </c>
      <c r="L48" s="9">
        <v>630</v>
      </c>
      <c r="M48" s="21">
        <v>187841.22000144198</v>
      </c>
      <c r="O48" s="12" t="s">
        <v>2100</v>
      </c>
      <c r="P48" s="21">
        <v>203514.60999939198</v>
      </c>
    </row>
    <row r="49" spans="11:16" x14ac:dyDescent="0.25">
      <c r="K49" s="20">
        <v>70450</v>
      </c>
      <c r="L49" s="9">
        <v>5853</v>
      </c>
      <c r="M49" s="21">
        <v>170679.92999931204</v>
      </c>
      <c r="O49" s="12" t="s">
        <v>325</v>
      </c>
      <c r="P49" s="21">
        <v>202051.07000100939</v>
      </c>
    </row>
    <row r="50" spans="11:16" x14ac:dyDescent="0.25">
      <c r="K50" s="20">
        <v>17000</v>
      </c>
      <c r="L50" s="9">
        <v>5161</v>
      </c>
      <c r="M50" s="21">
        <v>167660.440001059</v>
      </c>
      <c r="O50" s="12" t="s">
        <v>1724</v>
      </c>
      <c r="P50" s="21">
        <v>195249.2300003542</v>
      </c>
    </row>
    <row r="51" spans="11:16" x14ac:dyDescent="0.25">
      <c r="K51" s="20" t="s">
        <v>159</v>
      </c>
      <c r="L51" s="9">
        <v>13394</v>
      </c>
      <c r="M51" s="21">
        <v>164399.37000076263</v>
      </c>
      <c r="O51" s="12" t="s">
        <v>1451</v>
      </c>
      <c r="P51" s="21">
        <v>184922.6600011423</v>
      </c>
    </row>
    <row r="52" spans="11:16" x14ac:dyDescent="0.25">
      <c r="K52" s="20">
        <v>77063</v>
      </c>
      <c r="L52" s="9">
        <v>5916</v>
      </c>
      <c r="M52" s="21">
        <v>160677.770000797</v>
      </c>
      <c r="O52" s="12" t="s">
        <v>947</v>
      </c>
      <c r="P52" s="21">
        <v>184674.49000020602</v>
      </c>
    </row>
    <row r="53" spans="11:16" x14ac:dyDescent="0.25">
      <c r="K53" s="20">
        <v>92134</v>
      </c>
      <c r="L53" s="9">
        <v>5451</v>
      </c>
      <c r="M53" s="21">
        <v>155588.89000089598</v>
      </c>
      <c r="O53" s="12" t="s">
        <v>2040</v>
      </c>
      <c r="P53" s="21">
        <v>184101.37999935271</v>
      </c>
    </row>
    <row r="54" spans="11:16" x14ac:dyDescent="0.25">
      <c r="K54" s="20">
        <v>52442</v>
      </c>
      <c r="L54" s="9">
        <v>211</v>
      </c>
      <c r="M54" s="21">
        <v>155194.81999923001</v>
      </c>
      <c r="O54" s="12" t="s">
        <v>1281</v>
      </c>
      <c r="P54" s="21">
        <v>181759.6700000925</v>
      </c>
    </row>
    <row r="55" spans="11:16" x14ac:dyDescent="0.25">
      <c r="K55" s="20">
        <v>43239</v>
      </c>
      <c r="L55" s="9">
        <v>676</v>
      </c>
      <c r="M55" s="21">
        <v>145370.68000042698</v>
      </c>
      <c r="O55" s="12" t="s">
        <v>2145</v>
      </c>
      <c r="P55" s="21">
        <v>177753.27999935861</v>
      </c>
    </row>
    <row r="56" spans="11:16" x14ac:dyDescent="0.25">
      <c r="K56" s="20">
        <v>12032</v>
      </c>
      <c r="L56" s="9">
        <v>732</v>
      </c>
      <c r="M56" s="21">
        <v>141087.66999994998</v>
      </c>
      <c r="O56" s="12" t="s">
        <v>1352</v>
      </c>
      <c r="P56" s="21">
        <v>175685.0999999996</v>
      </c>
    </row>
    <row r="57" spans="11:16" x14ac:dyDescent="0.25">
      <c r="K57" s="20">
        <v>17110</v>
      </c>
      <c r="L57" s="9">
        <v>2045</v>
      </c>
      <c r="M57" s="21">
        <v>140596.67000039603</v>
      </c>
      <c r="O57" s="12" t="s">
        <v>1297</v>
      </c>
      <c r="P57" s="21">
        <v>160264.44999946401</v>
      </c>
    </row>
    <row r="58" spans="11:16" x14ac:dyDescent="0.25">
      <c r="K58" s="20">
        <v>74176</v>
      </c>
      <c r="L58" s="9">
        <v>2185</v>
      </c>
      <c r="M58" s="21">
        <v>138870.92999993399</v>
      </c>
      <c r="O58" s="12" t="s">
        <v>2131</v>
      </c>
      <c r="P58" s="21">
        <v>159256.05000079499</v>
      </c>
    </row>
    <row r="59" spans="11:16" x14ac:dyDescent="0.25">
      <c r="K59" s="20">
        <v>36902</v>
      </c>
      <c r="L59" s="9">
        <v>250</v>
      </c>
      <c r="M59" s="21">
        <v>137562.77000101999</v>
      </c>
      <c r="O59" s="12" t="s">
        <v>923</v>
      </c>
      <c r="P59" s="21">
        <v>157982.07999929803</v>
      </c>
    </row>
    <row r="60" spans="11:16" x14ac:dyDescent="0.25">
      <c r="K60" s="20">
        <v>64493</v>
      </c>
      <c r="L60" s="9">
        <v>624</v>
      </c>
      <c r="M60" s="21">
        <v>135625.41000121</v>
      </c>
      <c r="O60" s="12" t="s">
        <v>1674</v>
      </c>
      <c r="P60" s="21">
        <v>156199.12000027203</v>
      </c>
    </row>
    <row r="61" spans="11:16" x14ac:dyDescent="0.25">
      <c r="K61" s="20">
        <v>88331</v>
      </c>
      <c r="L61" s="9">
        <v>1907</v>
      </c>
      <c r="M61" s="21">
        <v>131136.85000011601</v>
      </c>
      <c r="O61" s="12" t="s">
        <v>547</v>
      </c>
      <c r="P61" s="21">
        <v>155749.17999880898</v>
      </c>
    </row>
    <row r="62" spans="11:16" x14ac:dyDescent="0.25">
      <c r="K62" s="20">
        <v>71275</v>
      </c>
      <c r="L62" s="9">
        <v>2015</v>
      </c>
      <c r="M62" s="21">
        <v>130242.56000000698</v>
      </c>
      <c r="O62" s="12" t="s">
        <v>1897</v>
      </c>
      <c r="P62" s="21">
        <v>151924.40999989043</v>
      </c>
    </row>
    <row r="63" spans="11:16" x14ac:dyDescent="0.25">
      <c r="K63" s="20">
        <v>90662</v>
      </c>
      <c r="L63" s="9">
        <v>1578</v>
      </c>
      <c r="M63" s="21">
        <v>128467.799999785</v>
      </c>
      <c r="O63" s="12" t="s">
        <v>2229</v>
      </c>
      <c r="P63" s="21">
        <v>150995.04000021578</v>
      </c>
    </row>
    <row r="64" spans="11:16" x14ac:dyDescent="0.25">
      <c r="K64" s="20" t="s">
        <v>412</v>
      </c>
      <c r="L64" s="9">
        <v>3551</v>
      </c>
      <c r="M64" s="21">
        <v>120985.84999833298</v>
      </c>
      <c r="O64" s="12" t="s">
        <v>877</v>
      </c>
      <c r="P64" s="21">
        <v>150717.51000125043</v>
      </c>
    </row>
    <row r="65" spans="11:16" x14ac:dyDescent="0.25">
      <c r="K65" s="20">
        <v>64635</v>
      </c>
      <c r="L65" s="9">
        <v>276</v>
      </c>
      <c r="M65" s="21">
        <v>120783.70999948001</v>
      </c>
      <c r="O65" s="12" t="s">
        <v>662</v>
      </c>
      <c r="P65" s="21">
        <v>149774.97000113109</v>
      </c>
    </row>
    <row r="66" spans="11:16" x14ac:dyDescent="0.25">
      <c r="K66" s="20">
        <v>92083</v>
      </c>
      <c r="L66" s="9">
        <v>2493</v>
      </c>
      <c r="M66" s="21">
        <v>120545.77999992001</v>
      </c>
      <c r="O66" s="12" t="s">
        <v>459</v>
      </c>
      <c r="P66" s="21">
        <v>148685.5399995161</v>
      </c>
    </row>
    <row r="67" spans="11:16" x14ac:dyDescent="0.25">
      <c r="K67" s="20">
        <v>17313</v>
      </c>
      <c r="L67" s="9">
        <v>284</v>
      </c>
      <c r="M67" s="21">
        <v>120125.08000076</v>
      </c>
      <c r="O67" s="12" t="s">
        <v>989</v>
      </c>
      <c r="P67" s="21">
        <v>144339.74000044155</v>
      </c>
    </row>
    <row r="68" spans="11:16" x14ac:dyDescent="0.25">
      <c r="K68" s="20" t="s">
        <v>111</v>
      </c>
      <c r="L68" s="9">
        <v>494</v>
      </c>
      <c r="M68" s="21">
        <v>118635.25000236</v>
      </c>
      <c r="O68" s="12" t="s">
        <v>1060</v>
      </c>
      <c r="P68" s="21">
        <v>143430.25000071831</v>
      </c>
    </row>
    <row r="69" spans="11:16" x14ac:dyDescent="0.25">
      <c r="K69" s="20">
        <v>99239</v>
      </c>
      <c r="L69" s="9">
        <v>1356</v>
      </c>
      <c r="M69" s="21">
        <v>116235.90000006802</v>
      </c>
      <c r="O69" s="12" t="s">
        <v>1501</v>
      </c>
      <c r="P69" s="21">
        <v>140178.00999967734</v>
      </c>
    </row>
    <row r="70" spans="11:16" x14ac:dyDescent="0.25">
      <c r="K70" s="20">
        <v>90960</v>
      </c>
      <c r="L70" s="9">
        <v>422</v>
      </c>
      <c r="M70" s="21">
        <v>115786.21000032</v>
      </c>
      <c r="O70" s="12" t="s">
        <v>2291</v>
      </c>
      <c r="P70" s="21">
        <v>139129.43000047968</v>
      </c>
    </row>
    <row r="71" spans="11:16" x14ac:dyDescent="0.25">
      <c r="K71" s="20">
        <v>62323</v>
      </c>
      <c r="L71" s="9">
        <v>773</v>
      </c>
      <c r="M71" s="21">
        <v>113423.62000064799</v>
      </c>
      <c r="O71" s="12" t="s">
        <v>136</v>
      </c>
      <c r="P71" s="21">
        <v>138713.67999896401</v>
      </c>
    </row>
    <row r="72" spans="11:16" x14ac:dyDescent="0.25">
      <c r="K72" s="20" t="s">
        <v>830</v>
      </c>
      <c r="L72" s="9">
        <v>47</v>
      </c>
      <c r="M72" s="21">
        <v>111612.77999999998</v>
      </c>
      <c r="O72" s="12" t="s">
        <v>909</v>
      </c>
      <c r="P72" s="21">
        <v>137282.05999989837</v>
      </c>
    </row>
    <row r="73" spans="11:16" x14ac:dyDescent="0.25">
      <c r="K73" s="20">
        <v>52000</v>
      </c>
      <c r="L73" s="9">
        <v>614</v>
      </c>
      <c r="M73" s="21">
        <v>111123.55999976001</v>
      </c>
      <c r="O73" s="12" t="s">
        <v>479</v>
      </c>
      <c r="P73" s="21">
        <v>136651.00000074768</v>
      </c>
    </row>
    <row r="74" spans="11:16" x14ac:dyDescent="0.25">
      <c r="K74" s="20" t="s">
        <v>1349</v>
      </c>
      <c r="L74" s="9">
        <v>156</v>
      </c>
      <c r="M74" s="21">
        <v>109897.16999975999</v>
      </c>
      <c r="O74" s="12" t="s">
        <v>1197</v>
      </c>
      <c r="P74" s="21">
        <v>135773.4900003678</v>
      </c>
    </row>
    <row r="75" spans="11:16" x14ac:dyDescent="0.25">
      <c r="K75" s="20" t="s">
        <v>1539</v>
      </c>
      <c r="L75" s="9">
        <v>408</v>
      </c>
      <c r="M75" s="21">
        <v>107548.11999864</v>
      </c>
      <c r="O75" s="12" t="s">
        <v>1476</v>
      </c>
      <c r="P75" s="21">
        <v>134691.67000037199</v>
      </c>
    </row>
    <row r="76" spans="11:16" x14ac:dyDescent="0.25">
      <c r="K76" s="20">
        <v>91322</v>
      </c>
      <c r="L76" s="9">
        <v>695</v>
      </c>
      <c r="M76" s="21">
        <v>107487.67000003999</v>
      </c>
      <c r="O76" s="12" t="s">
        <v>452</v>
      </c>
      <c r="P76" s="21">
        <v>134363.96999974502</v>
      </c>
    </row>
    <row r="77" spans="11:16" x14ac:dyDescent="0.25">
      <c r="K77" s="20">
        <v>92004</v>
      </c>
      <c r="L77" s="9">
        <v>1138</v>
      </c>
      <c r="M77" s="21">
        <v>105188.09999998198</v>
      </c>
      <c r="O77" s="12" t="s">
        <v>2025</v>
      </c>
      <c r="P77" s="21">
        <v>133634.70000017399</v>
      </c>
    </row>
    <row r="78" spans="11:16" x14ac:dyDescent="0.25">
      <c r="K78" s="20">
        <v>27130</v>
      </c>
      <c r="L78" s="9">
        <v>132</v>
      </c>
      <c r="M78" s="21">
        <v>105094.06000001999</v>
      </c>
      <c r="O78" s="12" t="s">
        <v>2073</v>
      </c>
      <c r="P78" s="21">
        <v>132712.02000019103</v>
      </c>
    </row>
    <row r="79" spans="11:16" x14ac:dyDescent="0.25">
      <c r="K79" s="20">
        <v>71045</v>
      </c>
      <c r="L79" s="9">
        <v>16499</v>
      </c>
      <c r="M79" s="21">
        <v>104165.64999996801</v>
      </c>
      <c r="O79" s="12" t="s">
        <v>2006</v>
      </c>
      <c r="P79" s="21">
        <v>129846.88999976899</v>
      </c>
    </row>
    <row r="80" spans="11:16" x14ac:dyDescent="0.25">
      <c r="K80" s="20" t="s">
        <v>2134</v>
      </c>
      <c r="L80" s="9">
        <v>406</v>
      </c>
      <c r="M80" s="21">
        <v>102668.45000202001</v>
      </c>
      <c r="O80" s="12" t="s">
        <v>956</v>
      </c>
      <c r="P80" s="21">
        <v>129831.4100009734</v>
      </c>
    </row>
    <row r="81" spans="11:16" x14ac:dyDescent="0.25">
      <c r="K81" s="20">
        <v>22614</v>
      </c>
      <c r="L81" s="9">
        <v>330</v>
      </c>
      <c r="M81" s="21">
        <v>101511.36000003999</v>
      </c>
      <c r="O81" s="12" t="s">
        <v>396</v>
      </c>
      <c r="P81" s="21">
        <v>129438.26000048591</v>
      </c>
    </row>
    <row r="82" spans="11:16" x14ac:dyDescent="0.25">
      <c r="K82" s="20">
        <v>63047</v>
      </c>
      <c r="L82" s="9">
        <v>165</v>
      </c>
      <c r="M82" s="21">
        <v>100993.88999967001</v>
      </c>
      <c r="O82" s="12" t="s">
        <v>1176</v>
      </c>
      <c r="P82" s="21">
        <v>129397.89999909299</v>
      </c>
    </row>
    <row r="83" spans="11:16" x14ac:dyDescent="0.25">
      <c r="K83" s="20">
        <v>20610</v>
      </c>
      <c r="L83" s="9">
        <v>2154</v>
      </c>
      <c r="M83" s="21">
        <v>97774.559999976962</v>
      </c>
      <c r="O83" s="12" t="s">
        <v>595</v>
      </c>
      <c r="P83" s="21">
        <v>127988.34999997352</v>
      </c>
    </row>
    <row r="84" spans="11:16" x14ac:dyDescent="0.25">
      <c r="K84" s="20">
        <v>78452</v>
      </c>
      <c r="L84" s="9">
        <v>835</v>
      </c>
      <c r="M84" s="21">
        <v>96780.020000312972</v>
      </c>
      <c r="O84" s="12" t="s">
        <v>1901</v>
      </c>
      <c r="P84" s="21">
        <v>121671.41999926501</v>
      </c>
    </row>
    <row r="85" spans="11:16" x14ac:dyDescent="0.25">
      <c r="K85" s="20">
        <v>23472</v>
      </c>
      <c r="L85" s="9">
        <v>86</v>
      </c>
      <c r="M85" s="21">
        <v>96192.310000600002</v>
      </c>
      <c r="O85" s="12" t="s">
        <v>270</v>
      </c>
      <c r="P85" s="21">
        <v>120865.81000069561</v>
      </c>
    </row>
    <row r="86" spans="11:16" x14ac:dyDescent="0.25">
      <c r="K86" s="20">
        <v>66821</v>
      </c>
      <c r="L86" s="9">
        <v>406</v>
      </c>
      <c r="M86" s="21">
        <v>96020.869999342016</v>
      </c>
      <c r="O86" s="12" t="s">
        <v>1966</v>
      </c>
      <c r="P86" s="21">
        <v>120764.93000007499</v>
      </c>
    </row>
    <row r="87" spans="11:16" x14ac:dyDescent="0.25">
      <c r="K87" s="20">
        <v>22612</v>
      </c>
      <c r="L87" s="9">
        <v>78</v>
      </c>
      <c r="M87" s="21">
        <v>89101.580002600007</v>
      </c>
      <c r="O87" s="12" t="s">
        <v>357</v>
      </c>
      <c r="P87" s="21">
        <v>120198.75999966469</v>
      </c>
    </row>
    <row r="88" spans="11:16" x14ac:dyDescent="0.25">
      <c r="K88" s="20">
        <v>91320</v>
      </c>
      <c r="L88" s="9">
        <v>590</v>
      </c>
      <c r="M88" s="21">
        <v>87532.130000389996</v>
      </c>
      <c r="O88" s="12" t="s">
        <v>1210</v>
      </c>
      <c r="P88" s="21">
        <v>119849.59999941791</v>
      </c>
    </row>
    <row r="89" spans="11:16" x14ac:dyDescent="0.25">
      <c r="K89" s="20">
        <v>93880</v>
      </c>
      <c r="L89" s="9">
        <v>1153</v>
      </c>
      <c r="M89" s="21">
        <v>85096.280000411018</v>
      </c>
      <c r="O89" s="12" t="s">
        <v>2254</v>
      </c>
      <c r="P89" s="21">
        <v>119817.479999852</v>
      </c>
    </row>
    <row r="90" spans="11:16" x14ac:dyDescent="0.25">
      <c r="K90" s="20">
        <v>71250</v>
      </c>
      <c r="L90" s="9">
        <v>1994</v>
      </c>
      <c r="M90" s="21">
        <v>84258.970000083995</v>
      </c>
      <c r="O90" s="12" t="s">
        <v>1995</v>
      </c>
      <c r="P90" s="21">
        <v>119406.22000118608</v>
      </c>
    </row>
    <row r="91" spans="11:16" x14ac:dyDescent="0.25">
      <c r="K91" s="20">
        <v>70551</v>
      </c>
      <c r="L91" s="9">
        <v>893</v>
      </c>
      <c r="M91" s="21">
        <v>81180.050000807008</v>
      </c>
      <c r="O91" s="12" t="s">
        <v>1036</v>
      </c>
      <c r="P91" s="21">
        <v>119056.999999131</v>
      </c>
    </row>
    <row r="92" spans="11:16" x14ac:dyDescent="0.25">
      <c r="K92" s="20">
        <v>92133</v>
      </c>
      <c r="L92" s="9">
        <v>2964</v>
      </c>
      <c r="M92" s="21">
        <v>79752.759999743008</v>
      </c>
      <c r="O92" s="12" t="s">
        <v>629</v>
      </c>
      <c r="P92" s="21">
        <v>116446.6700006234</v>
      </c>
    </row>
    <row r="93" spans="11:16" x14ac:dyDescent="0.25">
      <c r="K93" s="20">
        <v>70553</v>
      </c>
      <c r="L93" s="9">
        <v>474</v>
      </c>
      <c r="M93" s="21">
        <v>77482.009999987</v>
      </c>
      <c r="O93" s="12" t="s">
        <v>512</v>
      </c>
      <c r="P93" s="21">
        <v>115059.91000109201</v>
      </c>
    </row>
    <row r="94" spans="11:16" x14ac:dyDescent="0.25">
      <c r="K94" s="20">
        <v>72148</v>
      </c>
      <c r="L94" s="9">
        <v>764</v>
      </c>
      <c r="M94" s="21">
        <v>77173.970000496003</v>
      </c>
      <c r="O94" s="12" t="s">
        <v>3</v>
      </c>
      <c r="P94" s="21">
        <v>110860.5199997622</v>
      </c>
    </row>
    <row r="95" spans="11:16" x14ac:dyDescent="0.25">
      <c r="K95" s="20">
        <v>77427</v>
      </c>
      <c r="L95" s="9">
        <v>531</v>
      </c>
      <c r="M95" s="21">
        <v>76932.689999659997</v>
      </c>
      <c r="O95" s="12" t="s">
        <v>1392</v>
      </c>
      <c r="P95" s="21">
        <v>110836.81999927919</v>
      </c>
    </row>
    <row r="96" spans="11:16" x14ac:dyDescent="0.25">
      <c r="K96" s="20" t="s">
        <v>151</v>
      </c>
      <c r="L96" s="9">
        <v>2624</v>
      </c>
      <c r="M96" s="21">
        <v>73413.370000226001</v>
      </c>
      <c r="O96" s="12" t="s">
        <v>894</v>
      </c>
      <c r="P96" s="21">
        <v>108479.69000086479</v>
      </c>
    </row>
    <row r="97" spans="11:16" x14ac:dyDescent="0.25">
      <c r="K97" s="20">
        <v>77080</v>
      </c>
      <c r="L97" s="9">
        <v>4515</v>
      </c>
      <c r="M97" s="21">
        <v>73045.500000207496</v>
      </c>
      <c r="O97" s="12" t="s">
        <v>1530</v>
      </c>
      <c r="P97" s="21">
        <v>108184.69999949561</v>
      </c>
    </row>
    <row r="98" spans="11:16" x14ac:dyDescent="0.25">
      <c r="K98" s="20">
        <v>90677</v>
      </c>
      <c r="L98" s="9">
        <v>254</v>
      </c>
      <c r="M98" s="21">
        <v>72745.079999840003</v>
      </c>
      <c r="O98" s="12" t="s">
        <v>299</v>
      </c>
      <c r="P98" s="21">
        <v>106586.60999966478</v>
      </c>
    </row>
    <row r="99" spans="11:16" x14ac:dyDescent="0.25">
      <c r="K99" s="20">
        <v>78492</v>
      </c>
      <c r="L99" s="9">
        <v>60</v>
      </c>
      <c r="M99" s="21">
        <v>70725.309999599995</v>
      </c>
      <c r="O99" s="12" t="s">
        <v>429</v>
      </c>
      <c r="P99" s="21">
        <v>105280.71000057941</v>
      </c>
    </row>
    <row r="100" spans="11:16" x14ac:dyDescent="0.25">
      <c r="K100" s="20">
        <v>13121</v>
      </c>
      <c r="L100" s="9">
        <v>290</v>
      </c>
      <c r="M100" s="21">
        <v>67794.420000210011</v>
      </c>
      <c r="O100" s="12" t="s">
        <v>1773</v>
      </c>
      <c r="P100" s="21">
        <v>104468.6800002862</v>
      </c>
    </row>
    <row r="101" spans="11:16" x14ac:dyDescent="0.25">
      <c r="K101" s="20">
        <v>95812</v>
      </c>
      <c r="L101" s="9">
        <v>207</v>
      </c>
      <c r="M101" s="21">
        <v>65596.549999229988</v>
      </c>
      <c r="O101" s="12" t="s">
        <v>1173</v>
      </c>
      <c r="P101" s="21">
        <v>104179.88999955999</v>
      </c>
    </row>
    <row r="102" spans="11:16" x14ac:dyDescent="0.25">
      <c r="K102" s="20">
        <v>63650</v>
      </c>
      <c r="L102" s="9">
        <v>132</v>
      </c>
      <c r="M102" s="21">
        <v>65589.330001139999</v>
      </c>
      <c r="O102" s="12" t="s">
        <v>2081</v>
      </c>
      <c r="P102" s="21">
        <v>102933.98000036</v>
      </c>
    </row>
    <row r="103" spans="11:16" x14ac:dyDescent="0.25">
      <c r="K103" s="20">
        <v>97161</v>
      </c>
      <c r="L103" s="9">
        <v>886</v>
      </c>
      <c r="M103" s="21">
        <v>65225.989999907993</v>
      </c>
      <c r="O103" s="12" t="s">
        <v>1598</v>
      </c>
      <c r="P103" s="21">
        <v>102018.269999328</v>
      </c>
    </row>
    <row r="104" spans="11:16" x14ac:dyDescent="0.25">
      <c r="K104" s="20">
        <v>17003</v>
      </c>
      <c r="L104" s="9">
        <v>15494</v>
      </c>
      <c r="M104" s="21">
        <v>64853.760000201495</v>
      </c>
      <c r="O104" s="12" t="s">
        <v>1327</v>
      </c>
      <c r="P104" s="21">
        <v>101635.03000042401</v>
      </c>
    </row>
    <row r="105" spans="11:16" x14ac:dyDescent="0.25">
      <c r="K105" s="20">
        <v>72197</v>
      </c>
      <c r="L105" s="9">
        <v>303</v>
      </c>
      <c r="M105" s="21">
        <v>63445.480000142998</v>
      </c>
      <c r="O105" s="12" t="s">
        <v>1044</v>
      </c>
      <c r="P105" s="21">
        <v>101459.369999973</v>
      </c>
    </row>
    <row r="106" spans="11:16" x14ac:dyDescent="0.25">
      <c r="K106" s="20">
        <v>99212</v>
      </c>
      <c r="L106" s="9">
        <v>1716</v>
      </c>
      <c r="M106" s="21">
        <v>62667.369999979011</v>
      </c>
      <c r="O106" s="12" t="s">
        <v>334</v>
      </c>
      <c r="P106" s="21">
        <v>101231.73000015301</v>
      </c>
    </row>
    <row r="107" spans="11:16" x14ac:dyDescent="0.25">
      <c r="K107" s="20">
        <v>99490</v>
      </c>
      <c r="L107" s="9">
        <v>1292</v>
      </c>
      <c r="M107" s="21">
        <v>62223.559999908</v>
      </c>
      <c r="O107" s="12" t="s">
        <v>425</v>
      </c>
      <c r="P107" s="21">
        <v>100766.6999995027</v>
      </c>
    </row>
    <row r="108" spans="11:16" x14ac:dyDescent="0.25">
      <c r="K108" s="20">
        <v>72125</v>
      </c>
      <c r="L108" s="9">
        <v>1828</v>
      </c>
      <c r="M108" s="21">
        <v>62029.389999903004</v>
      </c>
      <c r="O108" s="12" t="s">
        <v>1163</v>
      </c>
      <c r="P108" s="21">
        <v>100242.2399991086</v>
      </c>
    </row>
    <row r="109" spans="11:16" x14ac:dyDescent="0.25">
      <c r="K109" s="20">
        <v>99306</v>
      </c>
      <c r="L109" s="9">
        <v>484</v>
      </c>
      <c r="M109" s="21">
        <v>61277.719999430003</v>
      </c>
      <c r="O109" s="12" t="s">
        <v>1047</v>
      </c>
      <c r="P109" s="21">
        <v>96470.420000953003</v>
      </c>
    </row>
    <row r="110" spans="11:16" x14ac:dyDescent="0.25">
      <c r="K110" s="20">
        <v>27245</v>
      </c>
      <c r="L110" s="9">
        <v>61</v>
      </c>
      <c r="M110" s="21">
        <v>60700.800000460004</v>
      </c>
      <c r="O110" s="12" t="s">
        <v>1513</v>
      </c>
      <c r="P110" s="21">
        <v>95522.059999568999</v>
      </c>
    </row>
    <row r="111" spans="11:16" x14ac:dyDescent="0.25">
      <c r="K111" s="20" t="s">
        <v>1376</v>
      </c>
      <c r="L111" s="9">
        <v>88</v>
      </c>
      <c r="M111" s="21">
        <v>59993.079999600006</v>
      </c>
      <c r="O111" s="12" t="s">
        <v>2276</v>
      </c>
      <c r="P111" s="21">
        <v>95505.700000001001</v>
      </c>
    </row>
    <row r="112" spans="11:16" x14ac:dyDescent="0.25">
      <c r="K112" s="20">
        <v>11307</v>
      </c>
      <c r="L112" s="9">
        <v>873</v>
      </c>
      <c r="M112" s="21">
        <v>59508.730000322998</v>
      </c>
      <c r="O112" s="12" t="s">
        <v>218</v>
      </c>
      <c r="P112" s="21">
        <v>95176.719999887995</v>
      </c>
    </row>
    <row r="113" spans="11:16" x14ac:dyDescent="0.25">
      <c r="K113" s="20">
        <v>78814</v>
      </c>
      <c r="L113" s="9">
        <v>50</v>
      </c>
      <c r="M113" s="21">
        <v>59206.799999999996</v>
      </c>
      <c r="O113" s="12" t="s">
        <v>891</v>
      </c>
      <c r="P113" s="21">
        <v>94338.859999525594</v>
      </c>
    </row>
    <row r="114" spans="11:16" x14ac:dyDescent="0.25">
      <c r="K114" s="20">
        <v>77014</v>
      </c>
      <c r="L114" s="9">
        <v>1608</v>
      </c>
      <c r="M114" s="21">
        <v>57461.450000445002</v>
      </c>
      <c r="O114" s="12" t="s">
        <v>981</v>
      </c>
      <c r="P114" s="21">
        <v>91637.750000328</v>
      </c>
    </row>
    <row r="115" spans="11:16" x14ac:dyDescent="0.25">
      <c r="K115" s="20">
        <v>93010</v>
      </c>
      <c r="L115" s="9">
        <v>9519</v>
      </c>
      <c r="M115" s="21">
        <v>57122.279999967708</v>
      </c>
      <c r="O115" s="12" t="s">
        <v>1865</v>
      </c>
      <c r="P115" s="21">
        <v>87602.540000062014</v>
      </c>
    </row>
    <row r="116" spans="11:16" x14ac:dyDescent="0.25">
      <c r="K116" s="20">
        <v>15260</v>
      </c>
      <c r="L116" s="9">
        <v>77</v>
      </c>
      <c r="M116" s="21">
        <v>56571.800000180003</v>
      </c>
      <c r="O116" s="12" t="s">
        <v>1911</v>
      </c>
      <c r="P116" s="21">
        <v>86822.779999043705</v>
      </c>
    </row>
    <row r="117" spans="11:16" x14ac:dyDescent="0.25">
      <c r="K117" s="20">
        <v>26055</v>
      </c>
      <c r="L117" s="9">
        <v>146</v>
      </c>
      <c r="M117" s="21">
        <v>56253.479999889998</v>
      </c>
      <c r="O117" s="12" t="s">
        <v>1752</v>
      </c>
      <c r="P117" s="21">
        <v>83791.289999751098</v>
      </c>
    </row>
    <row r="118" spans="11:16" x14ac:dyDescent="0.25">
      <c r="K118" s="20">
        <v>92250</v>
      </c>
      <c r="L118" s="9">
        <v>2029</v>
      </c>
      <c r="M118" s="21">
        <v>56007.650000019996</v>
      </c>
      <c r="O118" s="12" t="s">
        <v>2237</v>
      </c>
      <c r="P118" s="21">
        <v>83032.920000494603</v>
      </c>
    </row>
    <row r="119" spans="11:16" x14ac:dyDescent="0.25">
      <c r="K119" s="20">
        <v>99457</v>
      </c>
      <c r="L119" s="9">
        <v>1555</v>
      </c>
      <c r="M119" s="21">
        <v>55914.330000458001</v>
      </c>
      <c r="O119" s="12" t="s">
        <v>1988</v>
      </c>
      <c r="P119" s="21">
        <v>81549.750000285014</v>
      </c>
    </row>
    <row r="120" spans="11:16" x14ac:dyDescent="0.25">
      <c r="K120" s="20">
        <v>95715</v>
      </c>
      <c r="L120" s="9">
        <v>72</v>
      </c>
      <c r="M120" s="21">
        <v>54976.299999840005</v>
      </c>
      <c r="O120" s="12" t="s">
        <v>2118</v>
      </c>
      <c r="P120" s="21">
        <v>81031.9300000441</v>
      </c>
    </row>
    <row r="121" spans="11:16" x14ac:dyDescent="0.25">
      <c r="K121" s="20" t="s">
        <v>1380</v>
      </c>
      <c r="L121" s="9">
        <v>151</v>
      </c>
      <c r="M121" s="21">
        <v>53881.079999870002</v>
      </c>
      <c r="O121" s="12" t="s">
        <v>1555</v>
      </c>
      <c r="P121" s="21">
        <v>80826.879999640907</v>
      </c>
    </row>
    <row r="122" spans="11:16" x14ac:dyDescent="0.25">
      <c r="K122" s="20">
        <v>93000</v>
      </c>
      <c r="L122" s="9">
        <v>5432</v>
      </c>
      <c r="M122" s="21">
        <v>53403.350000305109</v>
      </c>
      <c r="O122" s="12" t="s">
        <v>229</v>
      </c>
      <c r="P122" s="21">
        <v>80597.729999202013</v>
      </c>
    </row>
    <row r="123" spans="11:16" x14ac:dyDescent="0.25">
      <c r="K123" s="20" t="s">
        <v>110</v>
      </c>
      <c r="L123" s="9">
        <v>262</v>
      </c>
      <c r="M123" s="21">
        <v>50859.31000084</v>
      </c>
      <c r="O123" s="12" t="s">
        <v>1321</v>
      </c>
      <c r="P123" s="21">
        <v>80342.840000124997</v>
      </c>
    </row>
    <row r="124" spans="11:16" x14ac:dyDescent="0.25">
      <c r="K124" s="20">
        <v>99443</v>
      </c>
      <c r="L124" s="9">
        <v>520</v>
      </c>
      <c r="M124" s="21">
        <v>50692.130000737998</v>
      </c>
      <c r="O124" s="12" t="s">
        <v>1469</v>
      </c>
      <c r="P124" s="21">
        <v>78600.4200004702</v>
      </c>
    </row>
    <row r="125" spans="11:16" x14ac:dyDescent="0.25">
      <c r="K125" s="20">
        <v>93458</v>
      </c>
      <c r="L125" s="9">
        <v>265</v>
      </c>
      <c r="M125" s="21">
        <v>50305.929999510001</v>
      </c>
      <c r="O125" s="12" t="s">
        <v>1627</v>
      </c>
      <c r="P125" s="21">
        <v>75971.749999965003</v>
      </c>
    </row>
    <row r="126" spans="11:16" x14ac:dyDescent="0.25">
      <c r="K126" s="20">
        <v>55874</v>
      </c>
      <c r="L126" s="9">
        <v>47</v>
      </c>
      <c r="M126" s="21">
        <v>50249.390000090003</v>
      </c>
      <c r="O126" s="12" t="s">
        <v>1961</v>
      </c>
      <c r="P126" s="21">
        <v>74691.040000626002</v>
      </c>
    </row>
    <row r="127" spans="11:16" x14ac:dyDescent="0.25">
      <c r="K127" s="20">
        <v>90837</v>
      </c>
      <c r="L127" s="9">
        <v>528</v>
      </c>
      <c r="M127" s="21">
        <v>49657.699999880999</v>
      </c>
      <c r="O127" s="12" t="s">
        <v>2302</v>
      </c>
      <c r="P127" s="21">
        <v>74053.039999818895</v>
      </c>
    </row>
    <row r="128" spans="11:16" x14ac:dyDescent="0.25">
      <c r="K128" s="20">
        <v>95886</v>
      </c>
      <c r="L128" s="9">
        <v>616</v>
      </c>
      <c r="M128" s="21">
        <v>49240.399999941001</v>
      </c>
      <c r="O128" s="12" t="s">
        <v>558</v>
      </c>
      <c r="P128" s="21">
        <v>73891.750000340995</v>
      </c>
    </row>
    <row r="129" spans="11:16" x14ac:dyDescent="0.25">
      <c r="K129" s="20">
        <v>73721</v>
      </c>
      <c r="L129" s="9">
        <v>411</v>
      </c>
      <c r="M129" s="21">
        <v>48651.030000528001</v>
      </c>
      <c r="O129" s="12" t="s">
        <v>1441</v>
      </c>
      <c r="P129" s="21">
        <v>73344.090000209995</v>
      </c>
    </row>
    <row r="130" spans="11:16" x14ac:dyDescent="0.25">
      <c r="K130" s="20">
        <v>90653</v>
      </c>
      <c r="L130" s="9">
        <v>601</v>
      </c>
      <c r="M130" s="21">
        <v>48417.510000021</v>
      </c>
      <c r="O130" s="12" t="s">
        <v>1079</v>
      </c>
      <c r="P130" s="21">
        <v>71348.839998298208</v>
      </c>
    </row>
    <row r="131" spans="11:16" x14ac:dyDescent="0.25">
      <c r="K131" s="20">
        <v>27236</v>
      </c>
      <c r="L131" s="9">
        <v>52</v>
      </c>
      <c r="M131" s="21">
        <v>48341.140000070001</v>
      </c>
      <c r="O131" s="12" t="s">
        <v>1330</v>
      </c>
      <c r="P131" s="21">
        <v>69656.680000626598</v>
      </c>
    </row>
    <row r="132" spans="11:16" x14ac:dyDescent="0.25">
      <c r="K132" s="20">
        <v>74174</v>
      </c>
      <c r="L132" s="9">
        <v>614</v>
      </c>
      <c r="M132" s="21">
        <v>48051.040000024004</v>
      </c>
      <c r="O132" s="12" t="s">
        <v>903</v>
      </c>
      <c r="P132" s="21">
        <v>69342.379999956</v>
      </c>
    </row>
    <row r="133" spans="11:16" x14ac:dyDescent="0.25">
      <c r="K133" s="20">
        <v>64615</v>
      </c>
      <c r="L133" s="9">
        <v>395</v>
      </c>
      <c r="M133" s="21">
        <v>47925.490000209997</v>
      </c>
      <c r="O133" s="12" t="s">
        <v>1842</v>
      </c>
      <c r="P133" s="21">
        <v>67332.370000082286</v>
      </c>
    </row>
    <row r="134" spans="11:16" x14ac:dyDescent="0.25">
      <c r="K134" s="20">
        <v>71260</v>
      </c>
      <c r="L134" s="9">
        <v>1152</v>
      </c>
      <c r="M134" s="21">
        <v>47790.289999986009</v>
      </c>
      <c r="O134" s="12" t="s">
        <v>2034</v>
      </c>
      <c r="P134" s="21">
        <v>66850.979999842995</v>
      </c>
    </row>
    <row r="135" spans="11:16" x14ac:dyDescent="0.25">
      <c r="K135" s="20">
        <v>17004</v>
      </c>
      <c r="L135" s="9">
        <v>435</v>
      </c>
      <c r="M135" s="21">
        <v>47729.670000291</v>
      </c>
      <c r="O135" s="12" t="s">
        <v>1158</v>
      </c>
      <c r="P135" s="21">
        <v>66286.130000629011</v>
      </c>
    </row>
    <row r="136" spans="11:16" x14ac:dyDescent="0.25">
      <c r="K136" s="20">
        <v>74183</v>
      </c>
      <c r="L136" s="9">
        <v>320</v>
      </c>
      <c r="M136" s="21">
        <v>47313.289999829998</v>
      </c>
      <c r="O136" s="12" t="s">
        <v>2287</v>
      </c>
      <c r="P136" s="21">
        <v>65858.479999915988</v>
      </c>
    </row>
    <row r="137" spans="11:16" x14ac:dyDescent="0.25">
      <c r="K137" s="20" t="s">
        <v>834</v>
      </c>
      <c r="L137" s="9">
        <v>88</v>
      </c>
      <c r="M137" s="21">
        <v>46826.23</v>
      </c>
      <c r="O137" s="12" t="s">
        <v>2207</v>
      </c>
      <c r="P137" s="21">
        <v>65810.439999276015</v>
      </c>
    </row>
    <row r="138" spans="11:16" x14ac:dyDescent="0.25">
      <c r="K138" s="20" t="s">
        <v>828</v>
      </c>
      <c r="L138" s="9">
        <v>146</v>
      </c>
      <c r="M138" s="21">
        <v>46515.450000500001</v>
      </c>
      <c r="O138" s="12" t="s">
        <v>2257</v>
      </c>
      <c r="P138" s="21">
        <v>65169.880000164005</v>
      </c>
    </row>
    <row r="139" spans="11:16" x14ac:dyDescent="0.25">
      <c r="K139" s="20" t="s">
        <v>1182</v>
      </c>
      <c r="L139" s="9">
        <v>168</v>
      </c>
      <c r="M139" s="21">
        <v>46502.53999944</v>
      </c>
      <c r="O139" s="12" t="s">
        <v>2199</v>
      </c>
      <c r="P139" s="21">
        <v>62161.570000491993</v>
      </c>
    </row>
    <row r="140" spans="11:16" x14ac:dyDescent="0.25">
      <c r="K140" s="20">
        <v>142</v>
      </c>
      <c r="L140" s="9">
        <v>592</v>
      </c>
      <c r="M140" s="21">
        <v>46467.039999847999</v>
      </c>
      <c r="O140" s="12" t="s">
        <v>1403</v>
      </c>
      <c r="P140" s="21">
        <v>61944.84000086</v>
      </c>
    </row>
    <row r="141" spans="11:16" x14ac:dyDescent="0.25">
      <c r="K141" s="20">
        <v>90480</v>
      </c>
      <c r="L141" s="9">
        <v>1306</v>
      </c>
      <c r="M141" s="21">
        <v>46119.739999933605</v>
      </c>
      <c r="O141" s="12" t="s">
        <v>368</v>
      </c>
      <c r="P141" s="21">
        <v>61775.869999875998</v>
      </c>
    </row>
    <row r="142" spans="11:16" x14ac:dyDescent="0.25">
      <c r="K142" s="20" t="s">
        <v>308</v>
      </c>
      <c r="L142" s="9">
        <v>146</v>
      </c>
      <c r="M142" s="21">
        <v>45880.089999919997</v>
      </c>
      <c r="O142" s="12" t="s">
        <v>1732</v>
      </c>
      <c r="P142" s="21">
        <v>61587.29999996299</v>
      </c>
    </row>
    <row r="143" spans="11:16" x14ac:dyDescent="0.25">
      <c r="K143" s="20" t="s">
        <v>1680</v>
      </c>
      <c r="L143" s="9">
        <v>617</v>
      </c>
      <c r="M143" s="21">
        <v>45789.320000184998</v>
      </c>
      <c r="O143" s="12" t="s">
        <v>1794</v>
      </c>
      <c r="P143" s="21">
        <v>60597.049999761999</v>
      </c>
    </row>
    <row r="144" spans="11:16" x14ac:dyDescent="0.25">
      <c r="K144" s="20">
        <v>99458</v>
      </c>
      <c r="L144" s="9">
        <v>1527</v>
      </c>
      <c r="M144" s="21">
        <v>45707.750000396001</v>
      </c>
      <c r="O144" s="12" t="s">
        <v>1362</v>
      </c>
      <c r="P144" s="21">
        <v>60168.0699997622</v>
      </c>
    </row>
    <row r="145" spans="11:16" x14ac:dyDescent="0.25">
      <c r="K145" s="20" t="s">
        <v>416</v>
      </c>
      <c r="L145" s="9">
        <v>1820</v>
      </c>
      <c r="M145" s="21">
        <v>45495.720000639994</v>
      </c>
      <c r="O145" s="12" t="s">
        <v>1495</v>
      </c>
      <c r="P145" s="21">
        <v>59785.899999731002</v>
      </c>
    </row>
    <row r="146" spans="11:16" x14ac:dyDescent="0.25">
      <c r="K146" s="20">
        <v>22633</v>
      </c>
      <c r="L146" s="9">
        <v>35</v>
      </c>
      <c r="M146" s="21">
        <v>45167.269998699994</v>
      </c>
      <c r="O146" s="12" t="s">
        <v>1552</v>
      </c>
      <c r="P146" s="21">
        <v>59092.310000046193</v>
      </c>
    </row>
    <row r="147" spans="11:16" x14ac:dyDescent="0.25">
      <c r="K147" s="20">
        <v>11721</v>
      </c>
      <c r="L147" s="9">
        <v>1442</v>
      </c>
      <c r="M147" s="21">
        <v>43351.620000404</v>
      </c>
      <c r="O147" s="12" t="s">
        <v>1033</v>
      </c>
      <c r="P147" s="21">
        <v>57605.389999944004</v>
      </c>
    </row>
    <row r="148" spans="11:16" x14ac:dyDescent="0.25">
      <c r="K148" s="20">
        <v>99231</v>
      </c>
      <c r="L148" s="9">
        <v>1136</v>
      </c>
      <c r="M148" s="21">
        <v>43329.799999871997</v>
      </c>
      <c r="O148" s="12" t="s">
        <v>1840</v>
      </c>
      <c r="P148" s="21">
        <v>57393.389999388695</v>
      </c>
    </row>
    <row r="149" spans="11:16" x14ac:dyDescent="0.25">
      <c r="K149" s="20">
        <v>45378</v>
      </c>
      <c r="L149" s="9">
        <v>82</v>
      </c>
      <c r="M149" s="21">
        <v>42955.949999960001</v>
      </c>
      <c r="O149" s="12" t="s">
        <v>521</v>
      </c>
      <c r="P149" s="21">
        <v>56621.959999723498</v>
      </c>
    </row>
    <row r="150" spans="11:16" x14ac:dyDescent="0.25">
      <c r="K150" s="20">
        <v>22853</v>
      </c>
      <c r="L150" s="9">
        <v>220</v>
      </c>
      <c r="M150" s="21">
        <v>42951.720000630005</v>
      </c>
      <c r="O150" s="12" t="s">
        <v>1578</v>
      </c>
      <c r="P150" s="21">
        <v>54864.520000273013</v>
      </c>
    </row>
    <row r="151" spans="11:16" x14ac:dyDescent="0.25">
      <c r="K151" s="20">
        <v>52441</v>
      </c>
      <c r="L151" s="9">
        <v>40</v>
      </c>
      <c r="M151" s="21">
        <v>42385.55</v>
      </c>
      <c r="O151" s="12" t="s">
        <v>1479</v>
      </c>
      <c r="P151" s="21">
        <v>54709.669999872393</v>
      </c>
    </row>
    <row r="152" spans="11:16" x14ac:dyDescent="0.25">
      <c r="K152" s="20">
        <v>64721</v>
      </c>
      <c r="L152" s="9">
        <v>108</v>
      </c>
      <c r="M152" s="21">
        <v>42342.900000039997</v>
      </c>
      <c r="O152" s="12" t="s">
        <v>1160</v>
      </c>
      <c r="P152" s="21">
        <v>54536.589999919997</v>
      </c>
    </row>
    <row r="153" spans="11:16" x14ac:dyDescent="0.25">
      <c r="K153" s="20">
        <v>78816</v>
      </c>
      <c r="L153" s="9">
        <v>131</v>
      </c>
      <c r="M153" s="21">
        <v>42244.290000392997</v>
      </c>
      <c r="O153" s="12" t="s">
        <v>1423</v>
      </c>
      <c r="P153" s="21">
        <v>54488.409999607</v>
      </c>
    </row>
    <row r="154" spans="11:16" x14ac:dyDescent="0.25">
      <c r="K154" s="20" t="s">
        <v>1343</v>
      </c>
      <c r="L154" s="9">
        <v>195</v>
      </c>
      <c r="M154" s="21">
        <v>42194.340000149998</v>
      </c>
      <c r="O154" s="12" t="s">
        <v>1591</v>
      </c>
      <c r="P154" s="21">
        <v>54455.429999908498</v>
      </c>
    </row>
    <row r="155" spans="11:16" x14ac:dyDescent="0.25">
      <c r="K155" s="20">
        <v>73221</v>
      </c>
      <c r="L155" s="9">
        <v>357</v>
      </c>
      <c r="M155" s="21">
        <v>41618.140000337997</v>
      </c>
      <c r="O155" s="12" t="s">
        <v>456</v>
      </c>
      <c r="P155" s="21">
        <v>53911.559999767902</v>
      </c>
    </row>
    <row r="156" spans="11:16" x14ac:dyDescent="0.25">
      <c r="K156" s="20">
        <v>71046</v>
      </c>
      <c r="L156" s="9">
        <v>4599</v>
      </c>
      <c r="M156" s="21">
        <v>41554.470000053596</v>
      </c>
      <c r="O156" s="12" t="s">
        <v>1483</v>
      </c>
      <c r="P156" s="21">
        <v>53581.080000715192</v>
      </c>
    </row>
    <row r="157" spans="11:16" x14ac:dyDescent="0.25">
      <c r="K157" s="20">
        <v>99310</v>
      </c>
      <c r="L157" s="9">
        <v>381</v>
      </c>
      <c r="M157" s="21">
        <v>41437.670000129998</v>
      </c>
      <c r="O157" s="12" t="s">
        <v>1410</v>
      </c>
      <c r="P157" s="21">
        <v>53151.049999628995</v>
      </c>
    </row>
    <row r="158" spans="11:16" x14ac:dyDescent="0.25">
      <c r="K158" s="20">
        <v>99454</v>
      </c>
      <c r="L158" s="9">
        <v>1219</v>
      </c>
      <c r="M158" s="21">
        <v>41165.429999938999</v>
      </c>
      <c r="O158" s="12" t="s">
        <v>488</v>
      </c>
      <c r="P158" s="21">
        <v>51813.75999999659</v>
      </c>
    </row>
    <row r="159" spans="11:16" x14ac:dyDescent="0.25">
      <c r="K159" s="20">
        <v>22551</v>
      </c>
      <c r="L159" s="9">
        <v>34</v>
      </c>
      <c r="M159" s="21">
        <v>40486.1200006</v>
      </c>
      <c r="O159" s="12" t="s">
        <v>473</v>
      </c>
      <c r="P159" s="21">
        <v>51653.739999972</v>
      </c>
    </row>
    <row r="160" spans="11:16" x14ac:dyDescent="0.25">
      <c r="K160" s="20">
        <v>95251</v>
      </c>
      <c r="L160" s="9">
        <v>1564</v>
      </c>
      <c r="M160" s="21">
        <v>40104.839999899996</v>
      </c>
      <c r="O160" s="12" t="s">
        <v>189</v>
      </c>
      <c r="P160" s="21">
        <v>51310.080000000606</v>
      </c>
    </row>
    <row r="161" spans="11:16" x14ac:dyDescent="0.25">
      <c r="K161" s="20">
        <v>13132</v>
      </c>
      <c r="L161" s="9">
        <v>204</v>
      </c>
      <c r="M161" s="21">
        <v>39904.3599999</v>
      </c>
      <c r="O161" s="12" t="s">
        <v>2023</v>
      </c>
      <c r="P161" s="21">
        <v>50958.010001059796</v>
      </c>
    </row>
    <row r="162" spans="11:16" x14ac:dyDescent="0.25">
      <c r="K162" s="20">
        <v>93656</v>
      </c>
      <c r="L162" s="9">
        <v>59</v>
      </c>
      <c r="M162" s="21">
        <v>39884.399999940004</v>
      </c>
      <c r="O162" s="12" t="s">
        <v>2313</v>
      </c>
      <c r="P162" s="21">
        <v>50482.029999895618</v>
      </c>
    </row>
    <row r="163" spans="11:16" x14ac:dyDescent="0.25">
      <c r="K163" s="20">
        <v>97162</v>
      </c>
      <c r="L163" s="9">
        <v>529</v>
      </c>
      <c r="M163" s="21">
        <v>39749.710000077997</v>
      </c>
      <c r="O163" s="12" t="s">
        <v>393</v>
      </c>
      <c r="P163" s="21">
        <v>50369.469999574998</v>
      </c>
    </row>
    <row r="164" spans="11:16" x14ac:dyDescent="0.25">
      <c r="K164" s="20">
        <v>70498</v>
      </c>
      <c r="L164" s="9">
        <v>665</v>
      </c>
      <c r="M164" s="21">
        <v>39520.990000165999</v>
      </c>
      <c r="O164" s="12" t="s">
        <v>1188</v>
      </c>
      <c r="P164" s="21">
        <v>50079.220000014997</v>
      </c>
    </row>
    <row r="165" spans="11:16" x14ac:dyDescent="0.25">
      <c r="K165" s="20">
        <v>70496</v>
      </c>
      <c r="L165" s="9">
        <v>653</v>
      </c>
      <c r="M165" s="21">
        <v>39213.059999935002</v>
      </c>
      <c r="O165" s="12" t="s">
        <v>372</v>
      </c>
      <c r="P165" s="21">
        <v>49829.689999824601</v>
      </c>
    </row>
    <row r="166" spans="11:16" x14ac:dyDescent="0.25">
      <c r="K166" s="20">
        <v>11602</v>
      </c>
      <c r="L166" s="9">
        <v>425</v>
      </c>
      <c r="M166" s="21">
        <v>38803.710000065003</v>
      </c>
      <c r="O166" s="12" t="s">
        <v>1154</v>
      </c>
      <c r="P166" s="21">
        <v>49523.630000174002</v>
      </c>
    </row>
    <row r="167" spans="11:16" x14ac:dyDescent="0.25">
      <c r="K167" s="20">
        <v>72141</v>
      </c>
      <c r="L167" s="9">
        <v>328</v>
      </c>
      <c r="M167" s="21">
        <v>37523.029999641003</v>
      </c>
      <c r="O167" s="12" t="s">
        <v>1467</v>
      </c>
      <c r="P167" s="21">
        <v>49398.520000061995</v>
      </c>
    </row>
    <row r="168" spans="11:16" x14ac:dyDescent="0.25">
      <c r="K168" s="20">
        <v>11603</v>
      </c>
      <c r="L168" s="9">
        <v>344</v>
      </c>
      <c r="M168" s="21">
        <v>37145.660000110001</v>
      </c>
      <c r="O168" s="12" t="s">
        <v>985</v>
      </c>
      <c r="P168" s="21">
        <v>49232.510000028007</v>
      </c>
    </row>
    <row r="169" spans="11:16" x14ac:dyDescent="0.25">
      <c r="K169" s="20">
        <v>29827</v>
      </c>
      <c r="L169" s="9">
        <v>58</v>
      </c>
      <c r="M169" s="21">
        <v>36764.889999799998</v>
      </c>
      <c r="O169" s="12" t="s">
        <v>130</v>
      </c>
      <c r="P169" s="21">
        <v>49152.919999708</v>
      </c>
    </row>
    <row r="170" spans="11:16" x14ac:dyDescent="0.25">
      <c r="K170" s="20">
        <v>64490</v>
      </c>
      <c r="L170" s="9">
        <v>125</v>
      </c>
      <c r="M170" s="21">
        <v>36564.370000319999</v>
      </c>
      <c r="O170" s="12" t="s">
        <v>1141</v>
      </c>
      <c r="P170" s="21">
        <v>49120.929999133004</v>
      </c>
    </row>
    <row r="171" spans="11:16" x14ac:dyDescent="0.25">
      <c r="K171" s="20">
        <v>90961</v>
      </c>
      <c r="L171" s="9">
        <v>146</v>
      </c>
      <c r="M171" s="21">
        <v>36354.750000309999</v>
      </c>
      <c r="O171" s="12" t="s">
        <v>1232</v>
      </c>
      <c r="P171" s="21">
        <v>48811.170000275</v>
      </c>
    </row>
    <row r="172" spans="11:16" x14ac:dyDescent="0.25">
      <c r="K172" s="20">
        <v>92507</v>
      </c>
      <c r="L172" s="9">
        <v>573</v>
      </c>
      <c r="M172" s="21">
        <v>36127.809999935998</v>
      </c>
      <c r="O172" s="12" t="s">
        <v>2295</v>
      </c>
      <c r="P172" s="21">
        <v>48475.250000266002</v>
      </c>
    </row>
    <row r="173" spans="11:16" x14ac:dyDescent="0.25">
      <c r="K173" s="20">
        <v>74178</v>
      </c>
      <c r="L173" s="9">
        <v>255</v>
      </c>
      <c r="M173" s="21">
        <v>36094.139999965002</v>
      </c>
      <c r="O173" s="12" t="s">
        <v>2233</v>
      </c>
      <c r="P173" s="21">
        <v>47935.169999528393</v>
      </c>
    </row>
    <row r="174" spans="11:16" x14ac:dyDescent="0.25">
      <c r="K174" s="20">
        <v>90834</v>
      </c>
      <c r="L174" s="9">
        <v>536</v>
      </c>
      <c r="M174" s="21">
        <v>35521.370000016002</v>
      </c>
      <c r="O174" s="12" t="s">
        <v>2109</v>
      </c>
      <c r="P174" s="21">
        <v>47205.619999647999</v>
      </c>
    </row>
    <row r="175" spans="11:16" x14ac:dyDescent="0.25">
      <c r="K175" s="20">
        <v>93229</v>
      </c>
      <c r="L175" s="9">
        <v>55</v>
      </c>
      <c r="M175" s="21">
        <v>35199.280000120001</v>
      </c>
      <c r="O175" s="12" t="s">
        <v>1685</v>
      </c>
      <c r="P175" s="21">
        <v>46522.590000222997</v>
      </c>
    </row>
    <row r="176" spans="11:16" x14ac:dyDescent="0.25">
      <c r="K176" s="20">
        <v>76770</v>
      </c>
      <c r="L176" s="9">
        <v>1171</v>
      </c>
      <c r="M176" s="21">
        <v>34927.909999980002</v>
      </c>
      <c r="O176" s="12" t="s">
        <v>538</v>
      </c>
      <c r="P176" s="21">
        <v>46010.319999988002</v>
      </c>
    </row>
    <row r="177" spans="11:16" x14ac:dyDescent="0.25">
      <c r="K177" s="20">
        <v>12052</v>
      </c>
      <c r="L177" s="9">
        <v>298</v>
      </c>
      <c r="M177" s="21">
        <v>34808.209999890001</v>
      </c>
      <c r="O177" s="12" t="s">
        <v>1909</v>
      </c>
      <c r="P177" s="21">
        <v>45835.52999955861</v>
      </c>
    </row>
    <row r="178" spans="11:16" x14ac:dyDescent="0.25">
      <c r="K178" s="20" t="s">
        <v>484</v>
      </c>
      <c r="L178" s="9">
        <v>2453</v>
      </c>
      <c r="M178" s="21">
        <v>33612.150000704001</v>
      </c>
      <c r="O178" s="12" t="s">
        <v>337</v>
      </c>
      <c r="P178" s="21">
        <v>45730.280000278792</v>
      </c>
    </row>
    <row r="179" spans="11:16" x14ac:dyDescent="0.25">
      <c r="K179" s="20">
        <v>95923</v>
      </c>
      <c r="L179" s="9">
        <v>340</v>
      </c>
      <c r="M179" s="21">
        <v>33234.949999959004</v>
      </c>
      <c r="O179" s="12" t="s">
        <v>1976</v>
      </c>
      <c r="P179" s="21">
        <v>45616.930000192006</v>
      </c>
    </row>
    <row r="180" spans="11:16" x14ac:dyDescent="0.25">
      <c r="K180" s="20">
        <v>92136</v>
      </c>
      <c r="L180" s="9">
        <v>1350</v>
      </c>
      <c r="M180" s="21">
        <v>32697.829999923004</v>
      </c>
      <c r="O180" s="12" t="s">
        <v>1832</v>
      </c>
      <c r="P180" s="21">
        <v>43135.560000189093</v>
      </c>
    </row>
    <row r="181" spans="11:16" x14ac:dyDescent="0.25">
      <c r="K181" s="20">
        <v>13152</v>
      </c>
      <c r="L181" s="9">
        <v>181</v>
      </c>
      <c r="M181" s="21">
        <v>32655.459999890001</v>
      </c>
      <c r="O181" s="12" t="s">
        <v>2093</v>
      </c>
      <c r="P181" s="21">
        <v>42906.690000604001</v>
      </c>
    </row>
    <row r="182" spans="11:16" x14ac:dyDescent="0.25">
      <c r="K182" s="20">
        <v>13101</v>
      </c>
      <c r="L182" s="9">
        <v>130</v>
      </c>
      <c r="M182" s="21">
        <v>32430.319999679999</v>
      </c>
      <c r="O182" s="12" t="s">
        <v>1620</v>
      </c>
      <c r="P182" s="21">
        <v>42754.929999217995</v>
      </c>
    </row>
    <row r="183" spans="11:16" x14ac:dyDescent="0.25">
      <c r="K183" s="20">
        <v>36415</v>
      </c>
      <c r="L183" s="9">
        <v>3935</v>
      </c>
      <c r="M183" s="21">
        <v>32057.310000010501</v>
      </c>
      <c r="O183" s="12" t="s">
        <v>1194</v>
      </c>
      <c r="P183" s="21">
        <v>42307.739999539401</v>
      </c>
    </row>
    <row r="184" spans="11:16" x14ac:dyDescent="0.25">
      <c r="K184" s="20">
        <v>22842</v>
      </c>
      <c r="L184" s="9">
        <v>54</v>
      </c>
      <c r="M184" s="21">
        <v>32027.929999889999</v>
      </c>
      <c r="O184" s="12" t="s">
        <v>2251</v>
      </c>
      <c r="P184" s="21">
        <v>41397.640000661995</v>
      </c>
    </row>
    <row r="185" spans="11:16" x14ac:dyDescent="0.25">
      <c r="K185" s="20">
        <v>90833</v>
      </c>
      <c r="L185" s="9">
        <v>709</v>
      </c>
      <c r="M185" s="21">
        <v>31741.279999760001</v>
      </c>
      <c r="O185" s="12" t="s">
        <v>1745</v>
      </c>
      <c r="P185" s="21">
        <v>40970.040000272995</v>
      </c>
    </row>
    <row r="186" spans="11:16" x14ac:dyDescent="0.25">
      <c r="K186" s="20">
        <v>27487</v>
      </c>
      <c r="L186" s="9">
        <v>25</v>
      </c>
      <c r="M186" s="21">
        <v>31573.67</v>
      </c>
      <c r="O186" s="12" t="s">
        <v>1844</v>
      </c>
      <c r="P186" s="21">
        <v>40716.281298502501</v>
      </c>
    </row>
    <row r="187" spans="11:16" x14ac:dyDescent="0.25">
      <c r="K187" s="20">
        <v>93923</v>
      </c>
      <c r="L187" s="9">
        <v>342</v>
      </c>
      <c r="M187" s="21">
        <v>31284.539999976001</v>
      </c>
      <c r="O187" s="12" t="s">
        <v>1747</v>
      </c>
      <c r="P187" s="21">
        <v>40134.599999184</v>
      </c>
    </row>
    <row r="188" spans="11:16" x14ac:dyDescent="0.25">
      <c r="K188" s="20">
        <v>64494</v>
      </c>
      <c r="L188" s="9">
        <v>423</v>
      </c>
      <c r="M188" s="21">
        <v>30930.639999982002</v>
      </c>
      <c r="O188" s="12" t="s">
        <v>790</v>
      </c>
      <c r="P188" s="21">
        <v>40096.090000348093</v>
      </c>
    </row>
    <row r="189" spans="11:16" x14ac:dyDescent="0.25">
      <c r="K189" s="20">
        <v>99439</v>
      </c>
      <c r="L189" s="9">
        <v>836</v>
      </c>
      <c r="M189" s="21">
        <v>30590.220000159999</v>
      </c>
      <c r="O189" s="12" t="s">
        <v>296</v>
      </c>
      <c r="P189" s="21">
        <v>39759.700000872006</v>
      </c>
    </row>
    <row r="190" spans="11:16" x14ac:dyDescent="0.25">
      <c r="K190" s="20">
        <v>96132</v>
      </c>
      <c r="L190" s="9">
        <v>321</v>
      </c>
      <c r="M190" s="21">
        <v>30252.030000222003</v>
      </c>
      <c r="O190" s="12" t="s">
        <v>1694</v>
      </c>
      <c r="P190" s="21">
        <v>38923.539999984998</v>
      </c>
    </row>
    <row r="191" spans="11:16" x14ac:dyDescent="0.25">
      <c r="K191" s="20">
        <v>55866</v>
      </c>
      <c r="L191" s="9">
        <v>34</v>
      </c>
      <c r="M191" s="21">
        <v>29940.270000019998</v>
      </c>
      <c r="O191" s="12" t="s">
        <v>1519</v>
      </c>
      <c r="P191" s="21">
        <v>38609.740000131998</v>
      </c>
    </row>
    <row r="192" spans="11:16" x14ac:dyDescent="0.25">
      <c r="K192" s="20">
        <v>63048</v>
      </c>
      <c r="L192" s="9">
        <v>181</v>
      </c>
      <c r="M192" s="21">
        <v>29564.679999920001</v>
      </c>
      <c r="O192" s="12" t="s">
        <v>1535</v>
      </c>
      <c r="P192" s="21">
        <v>37574.630000309</v>
      </c>
    </row>
    <row r="193" spans="11:16" x14ac:dyDescent="0.25">
      <c r="K193" s="20">
        <v>31231</v>
      </c>
      <c r="L193" s="9">
        <v>221</v>
      </c>
      <c r="M193" s="21">
        <v>29372.159999418</v>
      </c>
      <c r="O193" s="12" t="s">
        <v>1860</v>
      </c>
      <c r="P193" s="21">
        <v>37289.719999853696</v>
      </c>
    </row>
    <row r="194" spans="11:16" x14ac:dyDescent="0.25">
      <c r="K194" s="20">
        <v>66982</v>
      </c>
      <c r="L194" s="9">
        <v>30</v>
      </c>
      <c r="M194" s="21">
        <v>29314.680000140001</v>
      </c>
      <c r="O194" s="12" t="s">
        <v>1510</v>
      </c>
      <c r="P194" s="21">
        <v>37242.520000354998</v>
      </c>
    </row>
    <row r="195" spans="11:16" x14ac:dyDescent="0.25">
      <c r="K195" s="20">
        <v>71271</v>
      </c>
      <c r="L195" s="9">
        <v>577</v>
      </c>
      <c r="M195" s="21">
        <v>29216.620000076</v>
      </c>
      <c r="O195" s="12" t="s">
        <v>615</v>
      </c>
      <c r="P195" s="21">
        <v>37051.509999811002</v>
      </c>
    </row>
    <row r="196" spans="11:16" x14ac:dyDescent="0.25">
      <c r="K196" s="20">
        <v>64484</v>
      </c>
      <c r="L196" s="9">
        <v>312</v>
      </c>
      <c r="M196" s="21">
        <v>29159.500000579999</v>
      </c>
      <c r="O196" s="12" t="s">
        <v>1658</v>
      </c>
      <c r="P196" s="21">
        <v>36883.140000143998</v>
      </c>
    </row>
    <row r="197" spans="11:16" x14ac:dyDescent="0.25">
      <c r="K197" s="20">
        <v>731</v>
      </c>
      <c r="L197" s="9">
        <v>447</v>
      </c>
      <c r="M197" s="21">
        <v>28989.859999979992</v>
      </c>
      <c r="O197" s="12" t="s">
        <v>1315</v>
      </c>
      <c r="P197" s="21">
        <v>36828.270000103999</v>
      </c>
    </row>
    <row r="198" spans="11:16" x14ac:dyDescent="0.25">
      <c r="K198" s="20" t="s">
        <v>762</v>
      </c>
      <c r="L198" s="9">
        <v>144</v>
      </c>
      <c r="M198" s="21">
        <v>28980.0999997</v>
      </c>
      <c r="O198" s="12" t="s">
        <v>2020</v>
      </c>
      <c r="P198" s="21">
        <v>36587.090000030999</v>
      </c>
    </row>
    <row r="199" spans="11:16" x14ac:dyDescent="0.25">
      <c r="K199" s="20" t="s">
        <v>1339</v>
      </c>
      <c r="L199" s="9">
        <v>111</v>
      </c>
      <c r="M199" s="21">
        <v>28831.679999460001</v>
      </c>
      <c r="O199" s="12" t="s">
        <v>1623</v>
      </c>
      <c r="P199" s="21">
        <v>36127.809999935998</v>
      </c>
    </row>
    <row r="200" spans="11:16" x14ac:dyDescent="0.25">
      <c r="K200" s="20">
        <v>560</v>
      </c>
      <c r="L200" s="9">
        <v>99</v>
      </c>
      <c r="M200" s="21">
        <v>28816.120000139999</v>
      </c>
      <c r="O200" s="12" t="s">
        <v>1772</v>
      </c>
      <c r="P200" s="21">
        <v>35799.989999953701</v>
      </c>
    </row>
    <row r="201" spans="11:16" x14ac:dyDescent="0.25">
      <c r="K201" s="20">
        <v>36247</v>
      </c>
      <c r="L201" s="9">
        <v>77</v>
      </c>
      <c r="M201" s="21">
        <v>28766.7000004</v>
      </c>
      <c r="O201" s="12" t="s">
        <v>1150</v>
      </c>
      <c r="P201" s="21">
        <v>35397.320001070999</v>
      </c>
    </row>
    <row r="202" spans="11:16" x14ac:dyDescent="0.25">
      <c r="K202" s="20">
        <v>29848</v>
      </c>
      <c r="L202" s="9">
        <v>43</v>
      </c>
      <c r="M202" s="21">
        <v>28613.51000016</v>
      </c>
      <c r="O202" s="12" t="s">
        <v>2264</v>
      </c>
      <c r="P202" s="21">
        <v>34876.890000289</v>
      </c>
    </row>
    <row r="203" spans="11:16" x14ac:dyDescent="0.25">
      <c r="K203" s="20" t="s">
        <v>1347</v>
      </c>
      <c r="L203" s="9">
        <v>48</v>
      </c>
      <c r="M203" s="21">
        <v>28575.48</v>
      </c>
      <c r="O203" s="12" t="s">
        <v>1504</v>
      </c>
      <c r="P203" s="21">
        <v>34454.419999975296</v>
      </c>
    </row>
    <row r="204" spans="11:16" x14ac:dyDescent="0.25">
      <c r="K204" s="20">
        <v>64636</v>
      </c>
      <c r="L204" s="9">
        <v>194</v>
      </c>
      <c r="M204" s="21">
        <v>28423.610000536999</v>
      </c>
      <c r="O204" s="12" t="s">
        <v>241</v>
      </c>
      <c r="P204" s="21">
        <v>34300.370000062001</v>
      </c>
    </row>
    <row r="205" spans="11:16" x14ac:dyDescent="0.25">
      <c r="K205" s="20">
        <v>73502</v>
      </c>
      <c r="L205" s="9">
        <v>1784</v>
      </c>
      <c r="M205" s="21">
        <v>27391.910000027503</v>
      </c>
      <c r="O205" s="12" t="s">
        <v>2180</v>
      </c>
      <c r="P205" s="21">
        <v>34254.619999960996</v>
      </c>
    </row>
    <row r="206" spans="11:16" x14ac:dyDescent="0.25">
      <c r="K206" s="20">
        <v>29880</v>
      </c>
      <c r="L206" s="9">
        <v>20</v>
      </c>
      <c r="M206" s="21">
        <v>27171.69</v>
      </c>
      <c r="O206" s="12" t="s">
        <v>118</v>
      </c>
      <c r="P206" s="21">
        <v>34038.300000001007</v>
      </c>
    </row>
    <row r="207" spans="11:16" x14ac:dyDescent="0.25">
      <c r="K207" s="20">
        <v>77301</v>
      </c>
      <c r="L207" s="9">
        <v>84</v>
      </c>
      <c r="M207" s="21">
        <v>26627.449999640001</v>
      </c>
      <c r="O207" s="12" t="s">
        <v>1835</v>
      </c>
      <c r="P207" s="21">
        <v>33919.220000040194</v>
      </c>
    </row>
    <row r="208" spans="11:16" x14ac:dyDescent="0.25">
      <c r="K208" s="20">
        <v>20611</v>
      </c>
      <c r="L208" s="9">
        <v>355</v>
      </c>
      <c r="M208" s="21">
        <v>26328.249999999</v>
      </c>
      <c r="O208" s="12" t="s">
        <v>542</v>
      </c>
      <c r="P208" s="21">
        <v>33791.169999452002</v>
      </c>
    </row>
    <row r="209" spans="11:16" x14ac:dyDescent="0.25">
      <c r="K209" s="20">
        <v>64616</v>
      </c>
      <c r="L209" s="9">
        <v>185</v>
      </c>
      <c r="M209" s="21">
        <v>26023.2100001</v>
      </c>
      <c r="O209" s="12" t="s">
        <v>1986</v>
      </c>
      <c r="P209" s="21">
        <v>33499.780000067207</v>
      </c>
    </row>
    <row r="210" spans="11:16" x14ac:dyDescent="0.25">
      <c r="K210" s="20">
        <v>95004</v>
      </c>
      <c r="L210" s="9">
        <v>8197</v>
      </c>
      <c r="M210" s="21">
        <v>25844.229999961201</v>
      </c>
      <c r="O210" s="12" t="s">
        <v>1429</v>
      </c>
      <c r="P210" s="21">
        <v>33434.290000289999</v>
      </c>
    </row>
    <row r="211" spans="11:16" x14ac:dyDescent="0.25">
      <c r="K211" s="20">
        <v>62321</v>
      </c>
      <c r="L211" s="9">
        <v>143</v>
      </c>
      <c r="M211" s="21">
        <v>25280.639999954001</v>
      </c>
      <c r="O211" s="12" t="s">
        <v>2002</v>
      </c>
      <c r="P211" s="21">
        <v>32460.349999948001</v>
      </c>
    </row>
    <row r="212" spans="11:16" x14ac:dyDescent="0.25">
      <c r="K212" s="20">
        <v>55700</v>
      </c>
      <c r="L212" s="9">
        <v>176</v>
      </c>
      <c r="M212" s="21">
        <v>25093.600000053997</v>
      </c>
      <c r="O212" s="12" t="s">
        <v>1710</v>
      </c>
      <c r="P212" s="21">
        <v>32378.560000013</v>
      </c>
    </row>
    <row r="213" spans="11:16" x14ac:dyDescent="0.25">
      <c r="K213" s="20">
        <v>64633</v>
      </c>
      <c r="L213" s="9">
        <v>45</v>
      </c>
      <c r="M213" s="21">
        <v>25058.919999449998</v>
      </c>
      <c r="O213" s="12" t="s">
        <v>246</v>
      </c>
      <c r="P213" s="21">
        <v>32160.169999901009</v>
      </c>
    </row>
    <row r="214" spans="11:16" x14ac:dyDescent="0.25">
      <c r="K214" s="20">
        <v>76700</v>
      </c>
      <c r="L214" s="9">
        <v>568</v>
      </c>
      <c r="M214" s="21">
        <v>25058.000000017</v>
      </c>
      <c r="O214" s="12" t="s">
        <v>1011</v>
      </c>
      <c r="P214" s="21">
        <v>31652.880000155998</v>
      </c>
    </row>
    <row r="215" spans="11:16" x14ac:dyDescent="0.25">
      <c r="K215" s="20">
        <v>73562</v>
      </c>
      <c r="L215" s="9">
        <v>1418</v>
      </c>
      <c r="M215" s="21">
        <v>24956.350000153001</v>
      </c>
      <c r="O215" s="12" t="s">
        <v>605</v>
      </c>
      <c r="P215" s="21">
        <v>30210.35999954</v>
      </c>
    </row>
    <row r="216" spans="11:16" x14ac:dyDescent="0.25">
      <c r="K216" s="20">
        <v>12042</v>
      </c>
      <c r="L216" s="9">
        <v>173</v>
      </c>
      <c r="M216" s="21">
        <v>24931.549999799998</v>
      </c>
      <c r="O216" s="12" t="s">
        <v>1615</v>
      </c>
      <c r="P216" s="21">
        <v>29942.649999722002</v>
      </c>
    </row>
    <row r="217" spans="11:16" x14ac:dyDescent="0.25">
      <c r="K217" s="20">
        <v>27096</v>
      </c>
      <c r="L217" s="9">
        <v>240</v>
      </c>
      <c r="M217" s="21">
        <v>24836.419999960002</v>
      </c>
      <c r="O217" s="12" t="s">
        <v>1857</v>
      </c>
      <c r="P217" s="21">
        <v>29288.359999829001</v>
      </c>
    </row>
    <row r="218" spans="11:16" x14ac:dyDescent="0.25">
      <c r="K218" s="20">
        <v>96127</v>
      </c>
      <c r="L218" s="9">
        <v>7952</v>
      </c>
      <c r="M218" s="21">
        <v>24599.670000289399</v>
      </c>
      <c r="O218" s="12" t="s">
        <v>964</v>
      </c>
      <c r="P218" s="21">
        <v>29183.089999546999</v>
      </c>
    </row>
    <row r="219" spans="11:16" x14ac:dyDescent="0.25">
      <c r="K219" s="20">
        <v>52310</v>
      </c>
      <c r="L219" s="9">
        <v>101</v>
      </c>
      <c r="M219" s="21">
        <v>24597.49999987</v>
      </c>
      <c r="O219" s="12" t="s">
        <v>1533</v>
      </c>
      <c r="P219" s="21">
        <v>29141.180000118202</v>
      </c>
    </row>
    <row r="220" spans="11:16" x14ac:dyDescent="0.25">
      <c r="K220" s="20">
        <v>51999</v>
      </c>
      <c r="L220" s="9">
        <v>22</v>
      </c>
      <c r="M220" s="21">
        <v>24373.6299994</v>
      </c>
      <c r="O220" s="12" t="s">
        <v>1464</v>
      </c>
      <c r="P220" s="21">
        <v>28727.560000323996</v>
      </c>
    </row>
    <row r="221" spans="11:16" x14ac:dyDescent="0.25">
      <c r="K221" s="20" t="s">
        <v>104</v>
      </c>
      <c r="L221" s="9">
        <v>3582</v>
      </c>
      <c r="M221" s="21">
        <v>24157.170000059203</v>
      </c>
      <c r="O221" s="12" t="s">
        <v>1804</v>
      </c>
      <c r="P221" s="21">
        <v>28385.710000002</v>
      </c>
    </row>
    <row r="222" spans="11:16" x14ac:dyDescent="0.25">
      <c r="K222" s="20">
        <v>73030</v>
      </c>
      <c r="L222" s="9">
        <v>1888</v>
      </c>
      <c r="M222" s="21">
        <v>24025.539999992801</v>
      </c>
      <c r="O222" s="12" t="s">
        <v>2152</v>
      </c>
      <c r="P222" s="21">
        <v>28348.729999940002</v>
      </c>
    </row>
    <row r="223" spans="11:16" x14ac:dyDescent="0.25">
      <c r="K223" s="20" t="s">
        <v>2136</v>
      </c>
      <c r="L223" s="9">
        <v>199</v>
      </c>
      <c r="M223" s="21">
        <v>23983.249999780001</v>
      </c>
      <c r="O223" s="12" t="s">
        <v>517</v>
      </c>
      <c r="P223" s="21">
        <v>28293.899999633999</v>
      </c>
    </row>
    <row r="224" spans="11:16" x14ac:dyDescent="0.25">
      <c r="K224" s="20">
        <v>17314</v>
      </c>
      <c r="L224" s="9">
        <v>84</v>
      </c>
      <c r="M224" s="21">
        <v>23971.05000019</v>
      </c>
      <c r="O224" s="12" t="s">
        <v>1456</v>
      </c>
      <c r="P224" s="21">
        <v>27833.300000162297</v>
      </c>
    </row>
    <row r="225" spans="11:16" x14ac:dyDescent="0.25">
      <c r="K225" s="20" t="s">
        <v>689</v>
      </c>
      <c r="L225" s="9">
        <v>161</v>
      </c>
      <c r="M225" s="21">
        <v>23839.039999994002</v>
      </c>
      <c r="O225" s="12" t="s">
        <v>1719</v>
      </c>
      <c r="P225" s="21">
        <v>27694.050000064995</v>
      </c>
    </row>
    <row r="226" spans="11:16" x14ac:dyDescent="0.25">
      <c r="K226" s="20">
        <v>11042</v>
      </c>
      <c r="L226" s="9">
        <v>495</v>
      </c>
      <c r="M226" s="21">
        <v>23771.010000163002</v>
      </c>
      <c r="O226" s="12" t="s">
        <v>2031</v>
      </c>
      <c r="P226" s="21">
        <v>27498.840000088003</v>
      </c>
    </row>
    <row r="227" spans="11:16" x14ac:dyDescent="0.25">
      <c r="K227" s="20">
        <v>93970</v>
      </c>
      <c r="L227" s="9">
        <v>729</v>
      </c>
      <c r="M227" s="21">
        <v>23287.549999971998</v>
      </c>
      <c r="O227" s="12" t="s">
        <v>1851</v>
      </c>
      <c r="P227" s="21">
        <v>27474.889999925999</v>
      </c>
    </row>
    <row r="228" spans="11:16" x14ac:dyDescent="0.25">
      <c r="K228" s="20">
        <v>22558</v>
      </c>
      <c r="L228" s="9">
        <v>45</v>
      </c>
      <c r="M228" s="21">
        <v>23137.4899998</v>
      </c>
      <c r="O228" s="12" t="s">
        <v>1815</v>
      </c>
      <c r="P228" s="21">
        <v>27405.109999893</v>
      </c>
    </row>
    <row r="229" spans="11:16" x14ac:dyDescent="0.25">
      <c r="K229" s="20">
        <v>43276</v>
      </c>
      <c r="L229" s="9">
        <v>93</v>
      </c>
      <c r="M229" s="21">
        <v>22926.040000019999</v>
      </c>
      <c r="O229" s="12" t="s">
        <v>2047</v>
      </c>
      <c r="P229" s="21">
        <v>27378.760000049999</v>
      </c>
    </row>
    <row r="230" spans="11:16" x14ac:dyDescent="0.25">
      <c r="K230" s="20">
        <v>99183</v>
      </c>
      <c r="L230" s="9">
        <v>267</v>
      </c>
      <c r="M230" s="21">
        <v>22862.210000093997</v>
      </c>
      <c r="O230" s="12" t="s">
        <v>1801</v>
      </c>
      <c r="P230" s="21">
        <v>27296.339999884403</v>
      </c>
    </row>
    <row r="231" spans="11:16" x14ac:dyDescent="0.25">
      <c r="K231" s="20">
        <v>88341</v>
      </c>
      <c r="L231" s="9">
        <v>1118</v>
      </c>
      <c r="M231" s="21">
        <v>22736.650000239002</v>
      </c>
      <c r="O231" s="12" t="s">
        <v>1237</v>
      </c>
      <c r="P231" s="21">
        <v>26573.969999978995</v>
      </c>
    </row>
    <row r="232" spans="11:16" x14ac:dyDescent="0.25">
      <c r="K232" s="20" t="s">
        <v>1096</v>
      </c>
      <c r="L232" s="9">
        <v>17200</v>
      </c>
      <c r="M232" s="21">
        <v>22391.029999840001</v>
      </c>
      <c r="O232" s="12" t="s">
        <v>729</v>
      </c>
      <c r="P232" s="21">
        <v>25961.259999911003</v>
      </c>
    </row>
    <row r="233" spans="11:16" x14ac:dyDescent="0.25">
      <c r="K233" s="20">
        <v>80307</v>
      </c>
      <c r="L233" s="9">
        <v>365</v>
      </c>
      <c r="M233" s="21">
        <v>22068.000000116997</v>
      </c>
      <c r="O233" s="12" t="s">
        <v>1722</v>
      </c>
      <c r="P233" s="21">
        <v>25837.519999975997</v>
      </c>
    </row>
    <row r="234" spans="11:16" x14ac:dyDescent="0.25">
      <c r="K234" s="20">
        <v>33533</v>
      </c>
      <c r="L234" s="9">
        <v>16</v>
      </c>
      <c r="M234" s="21">
        <v>21942.240000000002</v>
      </c>
      <c r="O234" s="12" t="s">
        <v>2088</v>
      </c>
      <c r="P234" s="21">
        <v>25610.219999973004</v>
      </c>
    </row>
    <row r="235" spans="11:16" x14ac:dyDescent="0.25">
      <c r="K235" s="20">
        <v>562</v>
      </c>
      <c r="L235" s="9">
        <v>38</v>
      </c>
      <c r="M235" s="21">
        <v>21726.209999950002</v>
      </c>
      <c r="O235" s="12" t="s">
        <v>2057</v>
      </c>
      <c r="P235" s="21">
        <v>25531.730000107003</v>
      </c>
    </row>
    <row r="236" spans="11:16" x14ac:dyDescent="0.25">
      <c r="K236" s="20">
        <v>95913</v>
      </c>
      <c r="L236" s="9">
        <v>90</v>
      </c>
      <c r="M236" s="21">
        <v>21565.790000100002</v>
      </c>
      <c r="O236" s="12" t="s">
        <v>2016</v>
      </c>
      <c r="P236" s="21">
        <v>25381.999999788</v>
      </c>
    </row>
    <row r="237" spans="11:16" x14ac:dyDescent="0.25">
      <c r="K237" s="20">
        <v>37243</v>
      </c>
      <c r="L237" s="9">
        <v>46</v>
      </c>
      <c r="M237" s="21">
        <v>21563.850000179998</v>
      </c>
      <c r="O237" s="12" t="s">
        <v>752</v>
      </c>
      <c r="P237" s="21">
        <v>25316.579999956102</v>
      </c>
    </row>
    <row r="238" spans="11:16" x14ac:dyDescent="0.25">
      <c r="K238" s="20">
        <v>49083</v>
      </c>
      <c r="L238" s="9">
        <v>270</v>
      </c>
      <c r="M238" s="21">
        <v>21343.029999924998</v>
      </c>
      <c r="O238" s="12" t="s">
        <v>1549</v>
      </c>
      <c r="P238" s="21">
        <v>25127.020000358996</v>
      </c>
    </row>
    <row r="239" spans="11:16" x14ac:dyDescent="0.25">
      <c r="K239" s="20">
        <v>78431</v>
      </c>
      <c r="L239" s="9">
        <v>51</v>
      </c>
      <c r="M239" s="21">
        <v>21257.029999713999</v>
      </c>
      <c r="O239" s="12" t="s">
        <v>844</v>
      </c>
      <c r="P239" s="21">
        <v>25057.340000439999</v>
      </c>
    </row>
    <row r="240" spans="11:16" x14ac:dyDescent="0.25">
      <c r="K240" s="20">
        <v>11306</v>
      </c>
      <c r="L240" s="9">
        <v>360</v>
      </c>
      <c r="M240" s="21">
        <v>20945.659999995001</v>
      </c>
      <c r="O240" s="12" t="s">
        <v>1024</v>
      </c>
      <c r="P240" s="21">
        <v>24800.470000147005</v>
      </c>
    </row>
    <row r="241" spans="11:16" x14ac:dyDescent="0.25">
      <c r="K241" s="20">
        <v>78608</v>
      </c>
      <c r="L241" s="9">
        <v>14</v>
      </c>
      <c r="M241" s="21">
        <v>20825.619999800001</v>
      </c>
      <c r="O241" s="12" t="s">
        <v>1325</v>
      </c>
      <c r="P241" s="21">
        <v>24739.169999799997</v>
      </c>
    </row>
    <row r="242" spans="11:16" x14ac:dyDescent="0.25">
      <c r="K242" s="20">
        <v>93925</v>
      </c>
      <c r="L242" s="9">
        <v>278</v>
      </c>
      <c r="M242" s="21">
        <v>20770.420000107002</v>
      </c>
      <c r="O242" s="12" t="s">
        <v>1891</v>
      </c>
      <c r="P242" s="21">
        <v>24623.539999837998</v>
      </c>
    </row>
    <row r="243" spans="11:16" x14ac:dyDescent="0.25">
      <c r="K243" s="20">
        <v>43235</v>
      </c>
      <c r="L243" s="9">
        <v>82</v>
      </c>
      <c r="M243" s="21">
        <v>20763.639999884002</v>
      </c>
      <c r="O243" s="12" t="s">
        <v>978</v>
      </c>
      <c r="P243" s="21">
        <v>24179.569999962001</v>
      </c>
    </row>
    <row r="244" spans="11:16" x14ac:dyDescent="0.25">
      <c r="K244" s="20">
        <v>52356</v>
      </c>
      <c r="L244" s="9">
        <v>66</v>
      </c>
      <c r="M244" s="21">
        <v>20682.67999982</v>
      </c>
      <c r="O244" s="12" t="s">
        <v>1829</v>
      </c>
      <c r="P244" s="21">
        <v>24004.100000165399</v>
      </c>
    </row>
    <row r="245" spans="11:16" x14ac:dyDescent="0.25">
      <c r="K245" s="20">
        <v>77066</v>
      </c>
      <c r="L245" s="9">
        <v>547</v>
      </c>
      <c r="M245" s="21">
        <v>20668.760000170001</v>
      </c>
      <c r="O245" s="12" t="s">
        <v>1984</v>
      </c>
      <c r="P245" s="21">
        <v>23933.609999890999</v>
      </c>
    </row>
    <row r="246" spans="11:16" x14ac:dyDescent="0.25">
      <c r="K246" s="20">
        <v>76872</v>
      </c>
      <c r="L246" s="9">
        <v>247</v>
      </c>
      <c r="M246" s="21">
        <v>20649.670000295999</v>
      </c>
      <c r="O246" s="12" t="s">
        <v>2192</v>
      </c>
      <c r="P246" s="21">
        <v>23559.889999864197</v>
      </c>
    </row>
    <row r="247" spans="11:16" x14ac:dyDescent="0.25">
      <c r="K247" s="20">
        <v>72110</v>
      </c>
      <c r="L247" s="9">
        <v>819</v>
      </c>
      <c r="M247" s="21">
        <v>20638.159999953699</v>
      </c>
      <c r="O247" s="12" t="s">
        <v>843</v>
      </c>
      <c r="P247" s="21">
        <v>23532.269999801003</v>
      </c>
    </row>
    <row r="248" spans="11:16" x14ac:dyDescent="0.25">
      <c r="K248" s="20">
        <v>32555</v>
      </c>
      <c r="L248" s="9">
        <v>243</v>
      </c>
      <c r="M248" s="21">
        <v>20612.389999952997</v>
      </c>
      <c r="O248" s="12" t="s">
        <v>2068</v>
      </c>
      <c r="P248" s="21">
        <v>23049.159999907999</v>
      </c>
    </row>
    <row r="249" spans="11:16" x14ac:dyDescent="0.25">
      <c r="K249" s="20">
        <v>77334</v>
      </c>
      <c r="L249" s="9">
        <v>417</v>
      </c>
      <c r="M249" s="21">
        <v>20522.449999903001</v>
      </c>
      <c r="O249" s="12" t="s">
        <v>1416</v>
      </c>
      <c r="P249" s="21">
        <v>22392.569999953997</v>
      </c>
    </row>
    <row r="250" spans="11:16" x14ac:dyDescent="0.25">
      <c r="K250" s="20">
        <v>99347</v>
      </c>
      <c r="L250" s="9">
        <v>588</v>
      </c>
      <c r="M250" s="21">
        <v>20483.889999972002</v>
      </c>
      <c r="O250" s="12" t="s">
        <v>609</v>
      </c>
      <c r="P250" s="21">
        <v>22178.160000142001</v>
      </c>
    </row>
    <row r="251" spans="11:16" x14ac:dyDescent="0.25">
      <c r="K251" s="20">
        <v>99483</v>
      </c>
      <c r="L251" s="9">
        <v>98</v>
      </c>
      <c r="M251" s="21">
        <v>20469.909999700001</v>
      </c>
      <c r="O251" s="12" t="s">
        <v>1691</v>
      </c>
      <c r="P251" s="21">
        <v>22109.780000001003</v>
      </c>
    </row>
    <row r="252" spans="11:16" x14ac:dyDescent="0.25">
      <c r="K252" s="20">
        <v>88189</v>
      </c>
      <c r="L252" s="9">
        <v>340</v>
      </c>
      <c r="M252" s="21">
        <v>20435.599999979997</v>
      </c>
      <c r="O252" s="12" t="s">
        <v>291</v>
      </c>
      <c r="P252" s="21">
        <v>21406.100000058996</v>
      </c>
    </row>
    <row r="253" spans="11:16" x14ac:dyDescent="0.25">
      <c r="K253" s="20">
        <v>77263</v>
      </c>
      <c r="L253" s="9">
        <v>166</v>
      </c>
      <c r="M253" s="21">
        <v>20418.880000230001</v>
      </c>
      <c r="O253" s="12" t="s">
        <v>1826</v>
      </c>
      <c r="P253" s="21">
        <v>21012.019999862001</v>
      </c>
    </row>
    <row r="254" spans="11:16" x14ac:dyDescent="0.25">
      <c r="K254" s="20">
        <v>75574</v>
      </c>
      <c r="L254" s="9">
        <v>211</v>
      </c>
      <c r="M254" s="21">
        <v>20343.439999950002</v>
      </c>
      <c r="O254" s="12" t="s">
        <v>1608</v>
      </c>
      <c r="P254" s="21">
        <v>20624.130000323999</v>
      </c>
    </row>
    <row r="255" spans="11:16" x14ac:dyDescent="0.25">
      <c r="K255" s="20" t="s">
        <v>1378</v>
      </c>
      <c r="L255" s="9">
        <v>30</v>
      </c>
      <c r="M255" s="21">
        <v>20342.499999899999</v>
      </c>
      <c r="O255" s="12" t="s">
        <v>1234</v>
      </c>
      <c r="P255" s="21">
        <v>20257.209999996005</v>
      </c>
    </row>
    <row r="256" spans="11:16" x14ac:dyDescent="0.25">
      <c r="K256" s="20">
        <v>95912</v>
      </c>
      <c r="L256" s="9">
        <v>95</v>
      </c>
      <c r="M256" s="21">
        <v>20252.920000099999</v>
      </c>
      <c r="O256" s="12" t="s">
        <v>1698</v>
      </c>
      <c r="P256" s="21">
        <v>19737.779999708997</v>
      </c>
    </row>
    <row r="257" spans="11:16" x14ac:dyDescent="0.25">
      <c r="K257" s="20" t="s">
        <v>836</v>
      </c>
      <c r="L257" s="9">
        <v>987</v>
      </c>
      <c r="M257" s="21">
        <v>20099.789999959998</v>
      </c>
      <c r="O257" s="12" t="s">
        <v>576</v>
      </c>
      <c r="P257" s="21">
        <v>19621.440000300001</v>
      </c>
    </row>
    <row r="258" spans="11:16" x14ac:dyDescent="0.25">
      <c r="K258" s="20">
        <v>77065</v>
      </c>
      <c r="L258" s="9">
        <v>697</v>
      </c>
      <c r="M258" s="21">
        <v>20093.500000045002</v>
      </c>
      <c r="O258" s="12" t="s">
        <v>1507</v>
      </c>
      <c r="P258" s="21">
        <v>19259.200000216002</v>
      </c>
    </row>
    <row r="259" spans="11:16" x14ac:dyDescent="0.25">
      <c r="K259" s="20">
        <v>92928</v>
      </c>
      <c r="L259" s="9">
        <v>52</v>
      </c>
      <c r="M259" s="21">
        <v>20038.79999992</v>
      </c>
      <c r="O259" s="12" t="s">
        <v>1916</v>
      </c>
      <c r="P259" s="21">
        <v>18591.660000125998</v>
      </c>
    </row>
    <row r="260" spans="11:16" x14ac:dyDescent="0.25">
      <c r="K260" s="20">
        <v>15823</v>
      </c>
      <c r="L260" s="9">
        <v>32</v>
      </c>
      <c r="M260" s="21">
        <v>19846.73</v>
      </c>
      <c r="O260" s="12" t="s">
        <v>766</v>
      </c>
      <c r="P260" s="21">
        <v>18372.729999998199</v>
      </c>
    </row>
    <row r="261" spans="11:16" x14ac:dyDescent="0.25">
      <c r="K261" s="20">
        <v>99221</v>
      </c>
      <c r="L261" s="9">
        <v>310</v>
      </c>
      <c r="M261" s="21">
        <v>19725.619999988998</v>
      </c>
      <c r="O261" s="12" t="s">
        <v>1969</v>
      </c>
      <c r="P261" s="21">
        <v>18006.429999898002</v>
      </c>
    </row>
    <row r="262" spans="11:16" x14ac:dyDescent="0.25">
      <c r="K262" s="20">
        <v>50543</v>
      </c>
      <c r="L262" s="9">
        <v>15</v>
      </c>
      <c r="M262" s="21">
        <v>19685.310000000001</v>
      </c>
      <c r="O262" s="12" t="s">
        <v>1661</v>
      </c>
      <c r="P262" s="21">
        <v>17638.890000061001</v>
      </c>
    </row>
    <row r="263" spans="11:16" x14ac:dyDescent="0.25">
      <c r="K263" s="20">
        <v>73564</v>
      </c>
      <c r="L263" s="9">
        <v>1109</v>
      </c>
      <c r="M263" s="21">
        <v>19579.6499999035</v>
      </c>
      <c r="O263" s="12" t="s">
        <v>1413</v>
      </c>
      <c r="P263" s="21">
        <v>17302.799999403003</v>
      </c>
    </row>
    <row r="264" spans="11:16" x14ac:dyDescent="0.25">
      <c r="K264" s="20">
        <v>14060</v>
      </c>
      <c r="L264" s="9">
        <v>34</v>
      </c>
      <c r="M264" s="21">
        <v>19425.229999980002</v>
      </c>
      <c r="O264" s="12" t="s">
        <v>1963</v>
      </c>
      <c r="P264" s="21">
        <v>17196.170000123999</v>
      </c>
    </row>
    <row r="265" spans="11:16" x14ac:dyDescent="0.25">
      <c r="K265" s="20">
        <v>98942</v>
      </c>
      <c r="L265" s="9">
        <v>452</v>
      </c>
      <c r="M265" s="21">
        <v>19259.200000216002</v>
      </c>
      <c r="O265" s="12" t="s">
        <v>1919</v>
      </c>
      <c r="P265" s="21">
        <v>16599.450000133002</v>
      </c>
    </row>
    <row r="266" spans="11:16" x14ac:dyDescent="0.25">
      <c r="K266" s="20">
        <v>90935</v>
      </c>
      <c r="L266" s="9">
        <v>320</v>
      </c>
      <c r="M266" s="21">
        <v>19151.36</v>
      </c>
      <c r="O266" s="12" t="s">
        <v>590</v>
      </c>
      <c r="P266" s="21">
        <v>15926.119999932</v>
      </c>
    </row>
    <row r="267" spans="11:16" x14ac:dyDescent="0.25">
      <c r="K267" s="20">
        <v>43274</v>
      </c>
      <c r="L267" s="9">
        <v>76</v>
      </c>
      <c r="M267" s="21">
        <v>19022.820000159998</v>
      </c>
      <c r="O267" s="12" t="s">
        <v>1201</v>
      </c>
      <c r="P267" s="21">
        <v>15746.229999981</v>
      </c>
    </row>
    <row r="268" spans="11:16" x14ac:dyDescent="0.25">
      <c r="K268" s="20">
        <v>76705</v>
      </c>
      <c r="L268" s="9">
        <v>841</v>
      </c>
      <c r="M268" s="21">
        <v>18888.929999993405</v>
      </c>
      <c r="O268" s="12" t="s">
        <v>1914</v>
      </c>
      <c r="P268" s="21">
        <v>15302.340000029</v>
      </c>
    </row>
    <row r="269" spans="11:16" x14ac:dyDescent="0.25">
      <c r="K269" s="20">
        <v>33361</v>
      </c>
      <c r="L269" s="9">
        <v>36</v>
      </c>
      <c r="M269" s="21">
        <v>18728.73999994</v>
      </c>
      <c r="O269" s="12" t="s">
        <v>2079</v>
      </c>
      <c r="P269" s="21">
        <v>14577.570000199998</v>
      </c>
    </row>
    <row r="270" spans="11:16" x14ac:dyDescent="0.25">
      <c r="K270" s="20">
        <v>99497</v>
      </c>
      <c r="L270" s="9">
        <v>288</v>
      </c>
      <c r="M270" s="21">
        <v>18452.040000068002</v>
      </c>
      <c r="O270" s="12" t="s">
        <v>1655</v>
      </c>
      <c r="P270" s="21">
        <v>14360.60999997</v>
      </c>
    </row>
    <row r="271" spans="11:16" x14ac:dyDescent="0.25">
      <c r="K271" s="20">
        <v>22840</v>
      </c>
      <c r="L271" s="9">
        <v>35</v>
      </c>
      <c r="M271" s="21">
        <v>18075.21000005</v>
      </c>
      <c r="O271" s="12" t="s">
        <v>634</v>
      </c>
      <c r="P271" s="21">
        <v>14053.780000066001</v>
      </c>
    </row>
    <row r="272" spans="11:16" x14ac:dyDescent="0.25">
      <c r="K272" s="20" t="s">
        <v>1002</v>
      </c>
      <c r="L272" s="9">
        <v>4390</v>
      </c>
      <c r="M272" s="21">
        <v>17963.770000209002</v>
      </c>
      <c r="O272" s="12" t="s">
        <v>1165</v>
      </c>
      <c r="P272" s="21">
        <v>13712.189999959501</v>
      </c>
    </row>
    <row r="273" spans="11:16" x14ac:dyDescent="0.25">
      <c r="K273" s="20">
        <v>95813</v>
      </c>
      <c r="L273" s="9">
        <v>56</v>
      </c>
      <c r="M273" s="21">
        <v>17931.040000159999</v>
      </c>
      <c r="O273" s="12" t="s">
        <v>1045</v>
      </c>
      <c r="P273" s="21">
        <v>13455.310000007599</v>
      </c>
    </row>
    <row r="274" spans="11:16" x14ac:dyDescent="0.25">
      <c r="K274" s="20">
        <v>70486</v>
      </c>
      <c r="L274" s="9">
        <v>446</v>
      </c>
      <c r="M274" s="21">
        <v>17849.190000024999</v>
      </c>
      <c r="O274" s="12" t="s">
        <v>1811</v>
      </c>
      <c r="P274" s="21">
        <v>13408.910000038601</v>
      </c>
    </row>
    <row r="275" spans="11:16" x14ac:dyDescent="0.25">
      <c r="K275" s="20">
        <v>99283</v>
      </c>
      <c r="L275" s="9">
        <v>357</v>
      </c>
      <c r="M275" s="21">
        <v>17718.469999994002</v>
      </c>
      <c r="O275" s="12" t="s">
        <v>1649</v>
      </c>
      <c r="P275" s="21">
        <v>13217.230000169999</v>
      </c>
    </row>
    <row r="276" spans="11:16" x14ac:dyDescent="0.25">
      <c r="K276" s="20">
        <v>99202</v>
      </c>
      <c r="L276" s="9">
        <v>379</v>
      </c>
      <c r="M276" s="21">
        <v>17686.539999881003</v>
      </c>
      <c r="O276" s="12" t="s">
        <v>2177</v>
      </c>
      <c r="P276" s="21">
        <v>12861.860000061999</v>
      </c>
    </row>
    <row r="277" spans="11:16" x14ac:dyDescent="0.25">
      <c r="K277" s="20">
        <v>29881</v>
      </c>
      <c r="L277" s="9">
        <v>13</v>
      </c>
      <c r="M277" s="21">
        <v>17601.6700002</v>
      </c>
      <c r="O277" s="12" t="s">
        <v>1788</v>
      </c>
      <c r="P277" s="21">
        <v>12638.109999962999</v>
      </c>
    </row>
    <row r="278" spans="11:16" x14ac:dyDescent="0.25">
      <c r="K278" s="20">
        <v>11103</v>
      </c>
      <c r="L278" s="9">
        <v>502</v>
      </c>
      <c r="M278" s="21">
        <v>17289.240000012003</v>
      </c>
      <c r="O278" s="12" t="s">
        <v>1653</v>
      </c>
      <c r="P278" s="21">
        <v>12170.800000066001</v>
      </c>
    </row>
    <row r="279" spans="11:16" x14ac:dyDescent="0.25">
      <c r="K279" s="20">
        <v>92201</v>
      </c>
      <c r="L279" s="9">
        <v>935</v>
      </c>
      <c r="M279" s="21">
        <v>17288.919999923</v>
      </c>
      <c r="O279" s="12" t="s">
        <v>2248</v>
      </c>
      <c r="P279" s="21">
        <v>11845.229999993</v>
      </c>
    </row>
    <row r="280" spans="11:16" x14ac:dyDescent="0.25">
      <c r="K280" s="20">
        <v>65756</v>
      </c>
      <c r="L280" s="9">
        <v>19</v>
      </c>
      <c r="M280" s="21">
        <v>17044.22999996</v>
      </c>
      <c r="O280" s="12" t="s">
        <v>1332</v>
      </c>
      <c r="P280" s="21">
        <v>11578.740000006001</v>
      </c>
    </row>
    <row r="281" spans="11:16" x14ac:dyDescent="0.25">
      <c r="K281" s="20">
        <v>22843</v>
      </c>
      <c r="L281" s="9">
        <v>26</v>
      </c>
      <c r="M281" s="21">
        <v>16758.00000004</v>
      </c>
      <c r="O281" s="12" t="s">
        <v>1792</v>
      </c>
      <c r="P281" s="21">
        <v>11560.289999961</v>
      </c>
    </row>
    <row r="282" spans="11:16" x14ac:dyDescent="0.25">
      <c r="K282" s="20">
        <v>93971</v>
      </c>
      <c r="L282" s="9">
        <v>932</v>
      </c>
      <c r="M282" s="21">
        <v>16717.860000055</v>
      </c>
      <c r="O282" s="12" t="s">
        <v>2064</v>
      </c>
      <c r="P282" s="21">
        <v>11555.659999959</v>
      </c>
    </row>
    <row r="283" spans="11:16" x14ac:dyDescent="0.25">
      <c r="K283" s="20">
        <v>27280</v>
      </c>
      <c r="L283" s="9">
        <v>11</v>
      </c>
      <c r="M283" s="21">
        <v>16697.480000300002</v>
      </c>
      <c r="O283" s="12" t="s">
        <v>1778</v>
      </c>
      <c r="P283" s="21">
        <v>11498.689999995</v>
      </c>
    </row>
    <row r="284" spans="11:16" x14ac:dyDescent="0.25">
      <c r="K284" s="20">
        <v>61783</v>
      </c>
      <c r="L284" s="9">
        <v>91</v>
      </c>
      <c r="M284" s="21">
        <v>16681.26000025</v>
      </c>
      <c r="O284" s="12" t="s">
        <v>222</v>
      </c>
      <c r="P284" s="21">
        <v>11460.799999858</v>
      </c>
    </row>
    <row r="285" spans="11:16" x14ac:dyDescent="0.25">
      <c r="K285" s="20">
        <v>76536</v>
      </c>
      <c r="L285" s="9">
        <v>679</v>
      </c>
      <c r="M285" s="21">
        <v>16669.480000069998</v>
      </c>
      <c r="O285" s="12" t="s">
        <v>1742</v>
      </c>
      <c r="P285" s="21">
        <v>11169.060000141</v>
      </c>
    </row>
    <row r="286" spans="11:16" x14ac:dyDescent="0.25">
      <c r="K286" s="20">
        <v>76642</v>
      </c>
      <c r="L286" s="9">
        <v>641</v>
      </c>
      <c r="M286" s="21">
        <v>16416.21000001</v>
      </c>
      <c r="O286" s="12" t="s">
        <v>1890</v>
      </c>
      <c r="P286" s="21">
        <v>10976.230000059999</v>
      </c>
    </row>
    <row r="287" spans="11:16" x14ac:dyDescent="0.25">
      <c r="K287" s="20" t="s">
        <v>153</v>
      </c>
      <c r="L287" s="9">
        <v>100</v>
      </c>
      <c r="M287" s="21">
        <v>16383.94999994</v>
      </c>
      <c r="O287" s="12" t="s">
        <v>1561</v>
      </c>
      <c r="P287" s="21">
        <v>10853.4</v>
      </c>
    </row>
    <row r="288" spans="11:16" x14ac:dyDescent="0.25">
      <c r="K288" s="20">
        <v>96372</v>
      </c>
      <c r="L288" s="9">
        <v>1618</v>
      </c>
      <c r="M288" s="21">
        <v>16346.979999893298</v>
      </c>
      <c r="O288" s="12" t="s">
        <v>2045</v>
      </c>
      <c r="P288" s="21">
        <v>10818.009999816</v>
      </c>
    </row>
    <row r="289" spans="11:16" x14ac:dyDescent="0.25">
      <c r="K289" s="20">
        <v>52601</v>
      </c>
      <c r="L289" s="9">
        <v>29</v>
      </c>
      <c r="M289" s="21">
        <v>16305.029999910001</v>
      </c>
      <c r="O289" s="12" t="s">
        <v>1818</v>
      </c>
      <c r="P289" s="21">
        <v>10568.479999995001</v>
      </c>
    </row>
    <row r="290" spans="11:16" x14ac:dyDescent="0.25">
      <c r="K290" s="20">
        <v>72131</v>
      </c>
      <c r="L290" s="9">
        <v>480</v>
      </c>
      <c r="M290" s="21">
        <v>16300.149999929998</v>
      </c>
      <c r="O290" s="12" t="s">
        <v>1798</v>
      </c>
      <c r="P290" s="21">
        <v>10525.1099999536</v>
      </c>
    </row>
    <row r="291" spans="11:16" x14ac:dyDescent="0.25">
      <c r="K291" s="20">
        <v>98940</v>
      </c>
      <c r="L291" s="9">
        <v>987</v>
      </c>
      <c r="M291" s="21">
        <v>16279.419999833</v>
      </c>
      <c r="O291" s="12" t="s">
        <v>1364</v>
      </c>
      <c r="P291" s="21">
        <v>10362.409999965999</v>
      </c>
    </row>
    <row r="292" spans="11:16" x14ac:dyDescent="0.25">
      <c r="K292" s="20">
        <v>33340</v>
      </c>
      <c r="L292" s="9">
        <v>29</v>
      </c>
      <c r="M292" s="21">
        <v>16226.7699999</v>
      </c>
      <c r="O292" s="12" t="s">
        <v>586</v>
      </c>
      <c r="P292" s="21">
        <v>9992.5200000280001</v>
      </c>
    </row>
    <row r="293" spans="11:16" x14ac:dyDescent="0.25">
      <c r="K293" s="20">
        <v>90966</v>
      </c>
      <c r="L293" s="9">
        <v>72</v>
      </c>
      <c r="M293" s="21">
        <v>15994.859999760001</v>
      </c>
      <c r="O293" s="12" t="s">
        <v>1990</v>
      </c>
      <c r="P293" s="21">
        <v>9568.3599999850012</v>
      </c>
    </row>
    <row r="294" spans="11:16" x14ac:dyDescent="0.25">
      <c r="K294" s="20">
        <v>1926</v>
      </c>
      <c r="L294" s="9">
        <v>145</v>
      </c>
      <c r="M294" s="21">
        <v>15976.910000042</v>
      </c>
      <c r="O294" s="12" t="s">
        <v>1572</v>
      </c>
      <c r="P294" s="21">
        <v>9502.819999994801</v>
      </c>
    </row>
    <row r="295" spans="11:16" x14ac:dyDescent="0.25">
      <c r="K295" s="20">
        <v>99292</v>
      </c>
      <c r="L295" s="9">
        <v>207</v>
      </c>
      <c r="M295" s="21">
        <v>15877.900000033998</v>
      </c>
      <c r="O295" s="12" t="s">
        <v>2028</v>
      </c>
      <c r="P295" s="21">
        <v>9275.06</v>
      </c>
    </row>
    <row r="296" spans="11:16" x14ac:dyDescent="0.25">
      <c r="K296" s="20">
        <v>23430</v>
      </c>
      <c r="L296" s="9">
        <v>46</v>
      </c>
      <c r="M296" s="21">
        <v>15663.050000160001</v>
      </c>
      <c r="O296" s="12" t="s">
        <v>1487</v>
      </c>
      <c r="P296" s="21">
        <v>9247.4400000159985</v>
      </c>
    </row>
    <row r="297" spans="11:16" x14ac:dyDescent="0.25">
      <c r="K297" s="20" t="s">
        <v>1027</v>
      </c>
      <c r="L297" s="9">
        <v>149</v>
      </c>
      <c r="M297" s="21">
        <v>15655.730000160002</v>
      </c>
      <c r="O297" s="12" t="s">
        <v>1644</v>
      </c>
      <c r="P297" s="21">
        <v>8954.1199999780001</v>
      </c>
    </row>
    <row r="298" spans="11:16" x14ac:dyDescent="0.25">
      <c r="K298" s="20" t="s">
        <v>1180</v>
      </c>
      <c r="L298" s="9">
        <v>87</v>
      </c>
      <c r="M298" s="21">
        <v>15519.309999720001</v>
      </c>
      <c r="O298" s="12" t="s">
        <v>695</v>
      </c>
      <c r="P298" s="21">
        <v>8949.1599999969985</v>
      </c>
    </row>
    <row r="299" spans="11:16" x14ac:dyDescent="0.25">
      <c r="K299" s="20">
        <v>77338</v>
      </c>
      <c r="L299" s="9">
        <v>91</v>
      </c>
      <c r="M299" s="21">
        <v>15471.86000017</v>
      </c>
      <c r="O299" s="12" t="s">
        <v>1958</v>
      </c>
      <c r="P299" s="21">
        <v>8026.9799998532008</v>
      </c>
    </row>
    <row r="300" spans="11:16" x14ac:dyDescent="0.25">
      <c r="K300" s="20" t="s">
        <v>3242</v>
      </c>
      <c r="L300" s="9">
        <v>212</v>
      </c>
      <c r="M300" s="21">
        <v>15448.460000138</v>
      </c>
      <c r="O300" s="12" t="s">
        <v>939</v>
      </c>
      <c r="P300" s="21">
        <v>7859.8999997299998</v>
      </c>
    </row>
    <row r="301" spans="11:16" x14ac:dyDescent="0.25">
      <c r="K301" s="20">
        <v>51798</v>
      </c>
      <c r="L301" s="9">
        <v>1819</v>
      </c>
      <c r="M301" s="21">
        <v>15359.7200000471</v>
      </c>
      <c r="O301" s="12" t="s">
        <v>1876</v>
      </c>
      <c r="P301" s="21">
        <v>7701.6099999999988</v>
      </c>
    </row>
    <row r="302" spans="11:16" x14ac:dyDescent="0.25">
      <c r="K302" s="20">
        <v>92557</v>
      </c>
      <c r="L302" s="9">
        <v>640</v>
      </c>
      <c r="M302" s="21">
        <v>15337.190000020999</v>
      </c>
      <c r="O302" s="12" t="s">
        <v>1807</v>
      </c>
      <c r="P302" s="21">
        <v>7251.3500001170005</v>
      </c>
    </row>
    <row r="303" spans="11:16" x14ac:dyDescent="0.25">
      <c r="K303" s="20" t="s">
        <v>3243</v>
      </c>
      <c r="L303" s="9">
        <v>103</v>
      </c>
      <c r="M303" s="21">
        <v>15238.280000160001</v>
      </c>
      <c r="O303" s="12" t="s">
        <v>317</v>
      </c>
      <c r="P303" s="21">
        <v>7150.7399999779991</v>
      </c>
    </row>
    <row r="304" spans="11:16" x14ac:dyDescent="0.25">
      <c r="K304" s="20">
        <v>77300</v>
      </c>
      <c r="L304" s="9">
        <v>567</v>
      </c>
      <c r="M304" s="21">
        <v>15146.040000158999</v>
      </c>
      <c r="O304" s="12" t="s">
        <v>1895</v>
      </c>
      <c r="P304" s="21">
        <v>6775.9299999407003</v>
      </c>
    </row>
    <row r="305" spans="11:16" x14ac:dyDescent="0.25">
      <c r="K305" s="20">
        <v>92960</v>
      </c>
      <c r="L305" s="9">
        <v>196</v>
      </c>
      <c r="M305" s="21">
        <v>15128.879999968</v>
      </c>
      <c r="O305" s="12" t="s">
        <v>2018</v>
      </c>
      <c r="P305" s="21">
        <v>6172.1900000760006</v>
      </c>
    </row>
    <row r="306" spans="11:16" x14ac:dyDescent="0.25">
      <c r="K306" s="20">
        <v>58558</v>
      </c>
      <c r="L306" s="9">
        <v>15</v>
      </c>
      <c r="M306" s="21">
        <v>15114.7399995</v>
      </c>
      <c r="O306" s="12" t="s">
        <v>975</v>
      </c>
      <c r="P306" s="21">
        <v>5794.9900000030002</v>
      </c>
    </row>
    <row r="307" spans="11:16" x14ac:dyDescent="0.25">
      <c r="K307" s="20" t="s">
        <v>3244</v>
      </c>
      <c r="L307" s="9">
        <v>93</v>
      </c>
      <c r="M307" s="21">
        <v>15038.650000170001</v>
      </c>
      <c r="O307" s="12" t="s">
        <v>2293</v>
      </c>
      <c r="P307" s="21">
        <v>5673.6399999559999</v>
      </c>
    </row>
    <row r="308" spans="11:16" x14ac:dyDescent="0.25">
      <c r="K308" s="20">
        <v>47563</v>
      </c>
      <c r="L308" s="9">
        <v>28</v>
      </c>
      <c r="M308" s="21">
        <v>14987.910000099999</v>
      </c>
      <c r="O308" s="12" t="s">
        <v>1738</v>
      </c>
      <c r="P308" s="21">
        <v>5507.639999987</v>
      </c>
    </row>
    <row r="309" spans="11:16" x14ac:dyDescent="0.25">
      <c r="K309" s="20">
        <v>36832</v>
      </c>
      <c r="L309" s="9">
        <v>24</v>
      </c>
      <c r="M309" s="21">
        <v>14814.349999920001</v>
      </c>
      <c r="O309" s="12" t="s">
        <v>1847</v>
      </c>
      <c r="P309" s="21">
        <v>5448.9200000429992</v>
      </c>
    </row>
    <row r="310" spans="11:16" x14ac:dyDescent="0.25">
      <c r="K310" s="20">
        <v>93312</v>
      </c>
      <c r="L310" s="9">
        <v>185</v>
      </c>
      <c r="M310" s="21">
        <v>14379.619999965998</v>
      </c>
      <c r="O310" s="12" t="s">
        <v>1786</v>
      </c>
      <c r="P310" s="21">
        <v>5296.2599999979993</v>
      </c>
    </row>
    <row r="311" spans="11:16" x14ac:dyDescent="0.25">
      <c r="K311" s="20" t="s">
        <v>665</v>
      </c>
      <c r="L311" s="9">
        <v>206</v>
      </c>
      <c r="M311" s="21">
        <v>14372.749999993001</v>
      </c>
      <c r="O311" s="12" t="s">
        <v>1243</v>
      </c>
      <c r="P311" s="21">
        <v>5214.3500000470003</v>
      </c>
    </row>
    <row r="312" spans="11:16" x14ac:dyDescent="0.25">
      <c r="K312" s="20">
        <v>83036</v>
      </c>
      <c r="L312" s="9">
        <v>1489</v>
      </c>
      <c r="M312" s="21">
        <v>14147.6199999952</v>
      </c>
      <c r="O312" s="12" t="s">
        <v>2097</v>
      </c>
      <c r="P312" s="21">
        <v>5157.249999955</v>
      </c>
    </row>
    <row r="313" spans="11:16" x14ac:dyDescent="0.25">
      <c r="K313" s="20">
        <v>50545</v>
      </c>
      <c r="L313" s="9">
        <v>12</v>
      </c>
      <c r="M313" s="21">
        <v>14090.73</v>
      </c>
      <c r="O313" s="12" t="s">
        <v>882</v>
      </c>
      <c r="P313" s="21">
        <v>5090.5800000039999</v>
      </c>
    </row>
    <row r="314" spans="11:16" x14ac:dyDescent="0.25">
      <c r="K314" s="20">
        <v>99442</v>
      </c>
      <c r="L314" s="9">
        <v>218</v>
      </c>
      <c r="M314" s="21">
        <v>13983.439999971</v>
      </c>
      <c r="O314" s="12" t="s">
        <v>1706</v>
      </c>
      <c r="P314" s="21">
        <v>5079.7600000049997</v>
      </c>
    </row>
    <row r="315" spans="11:16" x14ac:dyDescent="0.25">
      <c r="K315" s="20">
        <v>97597</v>
      </c>
      <c r="L315" s="9">
        <v>493</v>
      </c>
      <c r="M315" s="21">
        <v>13964.650000017</v>
      </c>
      <c r="O315" s="12" t="s">
        <v>1854</v>
      </c>
      <c r="P315" s="21">
        <v>4941.6200000400004</v>
      </c>
    </row>
    <row r="316" spans="11:16" x14ac:dyDescent="0.25">
      <c r="K316" s="20">
        <v>93015</v>
      </c>
      <c r="L316" s="9">
        <v>284</v>
      </c>
      <c r="M316" s="21">
        <v>13883.779999978</v>
      </c>
      <c r="O316" s="12" t="s">
        <v>1769</v>
      </c>
      <c r="P316" s="21">
        <v>4602.0200000100003</v>
      </c>
    </row>
    <row r="317" spans="11:16" x14ac:dyDescent="0.25">
      <c r="K317" s="20">
        <v>72100</v>
      </c>
      <c r="L317" s="9">
        <v>916</v>
      </c>
      <c r="M317" s="21">
        <v>13832.1799998888</v>
      </c>
      <c r="O317" s="12" t="s">
        <v>1887</v>
      </c>
      <c r="P317" s="21">
        <v>4367.9900000090001</v>
      </c>
    </row>
    <row r="318" spans="11:16" x14ac:dyDescent="0.25">
      <c r="K318" s="20" t="s">
        <v>691</v>
      </c>
      <c r="L318" s="9">
        <v>788</v>
      </c>
      <c r="M318" s="21">
        <v>13676.739999976002</v>
      </c>
      <c r="O318" s="12" t="s">
        <v>913</v>
      </c>
      <c r="P318" s="21">
        <v>4297.7099999980001</v>
      </c>
    </row>
    <row r="319" spans="11:16" x14ac:dyDescent="0.25">
      <c r="K319" s="20">
        <v>15004</v>
      </c>
      <c r="L319" s="9">
        <v>46</v>
      </c>
      <c r="M319" s="21">
        <v>13633.73999982</v>
      </c>
      <c r="O319" s="12" t="s">
        <v>1318</v>
      </c>
      <c r="P319" s="21">
        <v>4158.49</v>
      </c>
    </row>
    <row r="320" spans="11:16" x14ac:dyDescent="0.25">
      <c r="K320" s="20" t="s">
        <v>1445</v>
      </c>
      <c r="L320" s="9">
        <v>123</v>
      </c>
      <c r="M320" s="21">
        <v>13593.620000160001</v>
      </c>
      <c r="O320" s="12" t="s">
        <v>1730</v>
      </c>
      <c r="P320" s="21">
        <v>3865.2199999499999</v>
      </c>
    </row>
    <row r="321" spans="11:16" x14ac:dyDescent="0.25">
      <c r="K321" s="20">
        <v>27506</v>
      </c>
      <c r="L321" s="9">
        <v>12</v>
      </c>
      <c r="M321" s="21">
        <v>13573.59</v>
      </c>
      <c r="O321" s="12" t="s">
        <v>943</v>
      </c>
      <c r="P321" s="21">
        <v>3848.9900000150001</v>
      </c>
    </row>
    <row r="322" spans="11:16" x14ac:dyDescent="0.25">
      <c r="K322" s="20">
        <v>95957</v>
      </c>
      <c r="L322" s="9">
        <v>52</v>
      </c>
      <c r="M322" s="21">
        <v>13558.100000120001</v>
      </c>
      <c r="O322" s="12" t="s">
        <v>1638</v>
      </c>
      <c r="P322" s="21">
        <v>3602.7899999799997</v>
      </c>
    </row>
    <row r="323" spans="11:16" x14ac:dyDescent="0.25">
      <c r="K323" s="20">
        <v>14061</v>
      </c>
      <c r="L323" s="9">
        <v>19</v>
      </c>
      <c r="M323" s="21">
        <v>13528.170000030001</v>
      </c>
      <c r="O323" s="12" t="s">
        <v>1020</v>
      </c>
      <c r="P323" s="21">
        <v>3270.7099999940001</v>
      </c>
    </row>
    <row r="324" spans="11:16" x14ac:dyDescent="0.25">
      <c r="K324" s="20">
        <v>74018</v>
      </c>
      <c r="L324" s="9">
        <v>1959</v>
      </c>
      <c r="M324" s="21">
        <v>13455.089999978001</v>
      </c>
      <c r="O324" s="12" t="s">
        <v>1472</v>
      </c>
      <c r="P324" s="21">
        <v>3262.8699999989999</v>
      </c>
    </row>
    <row r="325" spans="11:16" x14ac:dyDescent="0.25">
      <c r="K325" s="20">
        <v>88307</v>
      </c>
      <c r="L325" s="9">
        <v>231</v>
      </c>
      <c r="M325" s="21">
        <v>13440.369999977</v>
      </c>
      <c r="O325" s="12" t="s">
        <v>1869</v>
      </c>
      <c r="P325" s="21">
        <v>3178.7200000008997</v>
      </c>
    </row>
    <row r="326" spans="11:16" x14ac:dyDescent="0.25">
      <c r="K326" s="20" t="s">
        <v>3245</v>
      </c>
      <c r="L326" s="9">
        <v>152</v>
      </c>
      <c r="M326" s="21">
        <v>13285.580000000002</v>
      </c>
      <c r="O326" s="12" t="s">
        <v>915</v>
      </c>
      <c r="P326" s="21">
        <v>2881.5699999959998</v>
      </c>
    </row>
    <row r="327" spans="11:16" x14ac:dyDescent="0.25">
      <c r="K327" s="20">
        <v>93298</v>
      </c>
      <c r="L327" s="9">
        <v>254</v>
      </c>
      <c r="M327" s="21">
        <v>13123.920000048</v>
      </c>
      <c r="O327" s="12" t="s">
        <v>321</v>
      </c>
      <c r="P327" s="21">
        <v>2865.570000012</v>
      </c>
    </row>
    <row r="328" spans="11:16" x14ac:dyDescent="0.25">
      <c r="K328" s="20">
        <v>33265</v>
      </c>
      <c r="L328" s="9">
        <v>13</v>
      </c>
      <c r="M328" s="21">
        <v>13095.399999499999</v>
      </c>
      <c r="O328" s="12" t="s">
        <v>2205</v>
      </c>
      <c r="P328" s="21">
        <v>2804.3900000099998</v>
      </c>
    </row>
    <row r="329" spans="11:16" x14ac:dyDescent="0.25">
      <c r="K329" s="20">
        <v>93922</v>
      </c>
      <c r="L329" s="9">
        <v>320</v>
      </c>
      <c r="M329" s="21">
        <v>13060.019999976201</v>
      </c>
      <c r="O329" s="12" t="s">
        <v>636</v>
      </c>
      <c r="P329" s="21">
        <v>2799.2200000179996</v>
      </c>
    </row>
    <row r="330" spans="11:16" x14ac:dyDescent="0.25">
      <c r="K330" s="20">
        <v>36620</v>
      </c>
      <c r="L330" s="9">
        <v>390</v>
      </c>
      <c r="M330" s="21">
        <v>13001.070000075</v>
      </c>
      <c r="O330" s="12" t="s">
        <v>701</v>
      </c>
      <c r="P330" s="21">
        <v>2652.4100000010003</v>
      </c>
    </row>
    <row r="331" spans="11:16" x14ac:dyDescent="0.25">
      <c r="K331" s="20" t="s">
        <v>359</v>
      </c>
      <c r="L331" s="9">
        <v>93</v>
      </c>
      <c r="M331" s="21">
        <v>12999.539999999999</v>
      </c>
      <c r="O331" s="12" t="s">
        <v>2037</v>
      </c>
      <c r="P331" s="21">
        <v>2581.2599999979998</v>
      </c>
    </row>
    <row r="332" spans="11:16" x14ac:dyDescent="0.25">
      <c r="K332" s="20" t="s">
        <v>3246</v>
      </c>
      <c r="L332" s="9">
        <v>98</v>
      </c>
      <c r="M332" s="21">
        <v>12955.339999969998</v>
      </c>
      <c r="O332" s="12" t="s">
        <v>2062</v>
      </c>
      <c r="P332" s="21">
        <v>2507.9399999869997</v>
      </c>
    </row>
    <row r="333" spans="11:16" x14ac:dyDescent="0.25">
      <c r="K333" s="20">
        <v>88342</v>
      </c>
      <c r="L333" s="9">
        <v>516</v>
      </c>
      <c r="M333" s="21">
        <v>12942.120000002</v>
      </c>
      <c r="O333" s="12" t="s">
        <v>2189</v>
      </c>
      <c r="P333" s="21">
        <v>2438.16</v>
      </c>
    </row>
    <row r="334" spans="11:16" x14ac:dyDescent="0.25">
      <c r="K334" s="20">
        <v>95819</v>
      </c>
      <c r="L334" s="9">
        <v>213</v>
      </c>
      <c r="M334" s="21">
        <v>12918.020000085999</v>
      </c>
      <c r="O334" s="12" t="s">
        <v>1837</v>
      </c>
      <c r="P334" s="21">
        <v>2427.5795371476001</v>
      </c>
    </row>
    <row r="335" spans="11:16" x14ac:dyDescent="0.25">
      <c r="K335" s="20" t="s">
        <v>637</v>
      </c>
      <c r="L335" s="9">
        <v>340</v>
      </c>
      <c r="M335" s="21">
        <v>12899.390000011999</v>
      </c>
      <c r="O335" s="12" t="s">
        <v>1688</v>
      </c>
      <c r="P335" s="21">
        <v>2292.8600000010001</v>
      </c>
    </row>
    <row r="336" spans="11:16" x14ac:dyDescent="0.25">
      <c r="K336" s="20">
        <v>95887</v>
      </c>
      <c r="L336" s="9">
        <v>176</v>
      </c>
      <c r="M336" s="21">
        <v>12881</v>
      </c>
      <c r="O336" s="12" t="s">
        <v>1576</v>
      </c>
      <c r="P336" s="21">
        <v>2273.9599999799998</v>
      </c>
    </row>
    <row r="337" spans="11:16" x14ac:dyDescent="0.25">
      <c r="K337" s="20">
        <v>73560</v>
      </c>
      <c r="L337" s="9">
        <v>829</v>
      </c>
      <c r="M337" s="21">
        <v>12833.969999976001</v>
      </c>
      <c r="O337" s="12" t="s">
        <v>1822</v>
      </c>
      <c r="P337" s="21">
        <v>2241.200000023</v>
      </c>
    </row>
    <row r="338" spans="11:16" x14ac:dyDescent="0.25">
      <c r="K338" s="20">
        <v>87428</v>
      </c>
      <c r="L338" s="9">
        <v>189</v>
      </c>
      <c r="M338" s="21">
        <v>12803.439999954</v>
      </c>
      <c r="O338" s="12" t="s">
        <v>1565</v>
      </c>
      <c r="P338" s="21">
        <v>1900.51999998</v>
      </c>
    </row>
    <row r="339" spans="11:16" x14ac:dyDescent="0.25">
      <c r="K339" s="20">
        <v>95874</v>
      </c>
      <c r="L339" s="9">
        <v>241</v>
      </c>
      <c r="M339" s="21">
        <v>12726.419999969001</v>
      </c>
      <c r="O339" s="12" t="s">
        <v>968</v>
      </c>
      <c r="P339" s="21">
        <v>1365.7300000130001</v>
      </c>
    </row>
    <row r="340" spans="11:16" x14ac:dyDescent="0.25">
      <c r="K340" s="20">
        <v>70543</v>
      </c>
      <c r="L340" s="9">
        <v>45</v>
      </c>
      <c r="M340" s="21">
        <v>12662.429999849999</v>
      </c>
      <c r="O340" s="12" t="s">
        <v>2174</v>
      </c>
      <c r="P340" s="21">
        <v>1276.0700000070001</v>
      </c>
    </row>
    <row r="341" spans="11:16" x14ac:dyDescent="0.25">
      <c r="K341" s="20">
        <v>92273</v>
      </c>
      <c r="L341" s="9">
        <v>117</v>
      </c>
      <c r="M341" s="21">
        <v>12654.270000306</v>
      </c>
      <c r="O341" s="12" t="s">
        <v>868</v>
      </c>
      <c r="P341" s="21">
        <v>1237.5899999969999</v>
      </c>
    </row>
    <row r="342" spans="11:16" x14ac:dyDescent="0.25">
      <c r="K342" s="20">
        <v>67210</v>
      </c>
      <c r="L342" s="9">
        <v>31</v>
      </c>
      <c r="M342" s="21">
        <v>12598.22000003</v>
      </c>
      <c r="O342" s="12" t="s">
        <v>1873</v>
      </c>
      <c r="P342" s="21">
        <v>1237.41999996</v>
      </c>
    </row>
    <row r="343" spans="11:16" x14ac:dyDescent="0.25">
      <c r="K343" s="20">
        <v>15730</v>
      </c>
      <c r="L343" s="9">
        <v>22</v>
      </c>
      <c r="M343" s="21">
        <v>12393.02000002</v>
      </c>
      <c r="O343" s="12" t="s">
        <v>1229</v>
      </c>
      <c r="P343" s="21">
        <v>1194.559999998</v>
      </c>
    </row>
    <row r="344" spans="11:16" x14ac:dyDescent="0.25">
      <c r="K344" s="20">
        <v>75572</v>
      </c>
      <c r="L344" s="9">
        <v>167</v>
      </c>
      <c r="M344" s="21">
        <v>12311.470000042</v>
      </c>
      <c r="O344" s="12" t="s">
        <v>1053</v>
      </c>
      <c r="P344" s="21">
        <v>1056.479999999</v>
      </c>
    </row>
    <row r="345" spans="11:16" x14ac:dyDescent="0.25">
      <c r="K345" s="20">
        <v>37252</v>
      </c>
      <c r="L345" s="9">
        <v>57</v>
      </c>
      <c r="M345" s="21">
        <v>12249.579999996999</v>
      </c>
      <c r="O345" s="12" t="s">
        <v>1448</v>
      </c>
      <c r="P345" s="21">
        <v>991.61999999999989</v>
      </c>
    </row>
    <row r="346" spans="11:16" x14ac:dyDescent="0.25">
      <c r="K346" s="20">
        <v>88332</v>
      </c>
      <c r="L346" s="9">
        <v>318</v>
      </c>
      <c r="M346" s="21">
        <v>12234.030000053999</v>
      </c>
      <c r="O346" s="12" t="s">
        <v>1611</v>
      </c>
      <c r="P346" s="21">
        <v>990.09999999699994</v>
      </c>
    </row>
    <row r="347" spans="11:16" x14ac:dyDescent="0.25">
      <c r="K347" s="20">
        <v>99305</v>
      </c>
      <c r="L347" s="9">
        <v>119</v>
      </c>
      <c r="M347" s="21">
        <v>12176.079999899999</v>
      </c>
      <c r="O347" s="12" t="s">
        <v>1425</v>
      </c>
      <c r="P347" s="21">
        <v>903.17</v>
      </c>
    </row>
    <row r="348" spans="11:16" x14ac:dyDescent="0.25">
      <c r="K348" s="20">
        <v>93654</v>
      </c>
      <c r="L348" s="9">
        <v>17</v>
      </c>
      <c r="M348" s="21">
        <v>12172.139999930001</v>
      </c>
      <c r="O348" s="12" t="s">
        <v>1574</v>
      </c>
      <c r="P348" s="21">
        <v>833.61</v>
      </c>
    </row>
    <row r="349" spans="11:16" x14ac:dyDescent="0.25">
      <c r="K349" s="20">
        <v>72082</v>
      </c>
      <c r="L349" s="9">
        <v>326</v>
      </c>
      <c r="M349" s="21">
        <v>12129.659999912001</v>
      </c>
      <c r="O349" s="12" t="s">
        <v>1863</v>
      </c>
      <c r="P349" s="21">
        <v>758.33999999800005</v>
      </c>
    </row>
    <row r="350" spans="11:16" x14ac:dyDescent="0.25">
      <c r="K350" s="20">
        <v>97116</v>
      </c>
      <c r="L350" s="9">
        <v>695</v>
      </c>
      <c r="M350" s="21">
        <v>11986.680000184999</v>
      </c>
      <c r="O350" s="12" t="s">
        <v>1589</v>
      </c>
      <c r="P350" s="21">
        <v>725.29999999200004</v>
      </c>
    </row>
    <row r="351" spans="11:16" x14ac:dyDescent="0.25">
      <c r="K351" s="20">
        <v>80053</v>
      </c>
      <c r="L351" s="9">
        <v>1160</v>
      </c>
      <c r="M351" s="21">
        <v>11959.150000051999</v>
      </c>
      <c r="O351" s="12" t="s">
        <v>1629</v>
      </c>
      <c r="P351" s="21">
        <v>646.30000001600001</v>
      </c>
    </row>
    <row r="352" spans="11:16" x14ac:dyDescent="0.25">
      <c r="K352" s="20">
        <v>99238</v>
      </c>
      <c r="L352" s="9">
        <v>198</v>
      </c>
      <c r="M352" s="21">
        <v>11949.819999986999</v>
      </c>
      <c r="O352" s="12" t="s">
        <v>2053</v>
      </c>
      <c r="P352" s="21">
        <v>548.57000000599999</v>
      </c>
    </row>
    <row r="353" spans="11:16" x14ac:dyDescent="0.25">
      <c r="K353" s="20">
        <v>25447</v>
      </c>
      <c r="L353" s="9">
        <v>20</v>
      </c>
      <c r="M353" s="21">
        <v>11720.53</v>
      </c>
      <c r="O353" s="12" t="s">
        <v>1383</v>
      </c>
      <c r="P353" s="21">
        <v>68.42</v>
      </c>
    </row>
    <row r="354" spans="11:16" x14ac:dyDescent="0.25">
      <c r="K354" s="20">
        <v>36907</v>
      </c>
      <c r="L354" s="9">
        <v>94</v>
      </c>
      <c r="M354" s="21">
        <v>11676.14000008</v>
      </c>
      <c r="O354" s="11" t="s">
        <v>2359</v>
      </c>
      <c r="P354" s="16">
        <v>41183285.210471131</v>
      </c>
    </row>
    <row r="355" spans="11:16" x14ac:dyDescent="0.25">
      <c r="K355" s="20">
        <v>19301</v>
      </c>
      <c r="L355" s="9">
        <v>25</v>
      </c>
      <c r="M355" s="21">
        <v>11650.93</v>
      </c>
    </row>
    <row r="356" spans="11:16" x14ac:dyDescent="0.25">
      <c r="K356" s="20">
        <v>37187</v>
      </c>
      <c r="L356" s="9">
        <v>35</v>
      </c>
      <c r="M356" s="21">
        <v>11537.93999995</v>
      </c>
    </row>
    <row r="357" spans="11:16" x14ac:dyDescent="0.25">
      <c r="K357" s="20">
        <v>36561</v>
      </c>
      <c r="L357" s="9">
        <v>43</v>
      </c>
      <c r="M357" s="21">
        <v>11522.899999999998</v>
      </c>
    </row>
    <row r="358" spans="11:16" x14ac:dyDescent="0.25">
      <c r="K358" s="20">
        <v>36836</v>
      </c>
      <c r="L358" s="9">
        <v>38</v>
      </c>
      <c r="M358" s="21">
        <v>11506.62999994</v>
      </c>
    </row>
    <row r="359" spans="11:16" x14ac:dyDescent="0.25">
      <c r="K359" s="20">
        <v>93653</v>
      </c>
      <c r="L359" s="9">
        <v>19</v>
      </c>
      <c r="M359" s="21">
        <v>11497.41000009</v>
      </c>
    </row>
    <row r="360" spans="11:16" x14ac:dyDescent="0.25">
      <c r="K360" s="20">
        <v>96413</v>
      </c>
      <c r="L360" s="9">
        <v>109</v>
      </c>
      <c r="M360" s="21">
        <v>11449.19999999</v>
      </c>
    </row>
    <row r="361" spans="11:16" x14ac:dyDescent="0.25">
      <c r="K361" s="20">
        <v>96130</v>
      </c>
      <c r="L361" s="9">
        <v>132</v>
      </c>
      <c r="M361" s="21">
        <v>11366.690000028</v>
      </c>
    </row>
    <row r="362" spans="11:16" x14ac:dyDescent="0.25">
      <c r="K362" s="20">
        <v>77002</v>
      </c>
      <c r="L362" s="9">
        <v>260</v>
      </c>
      <c r="M362" s="21">
        <v>11361.459999975999</v>
      </c>
    </row>
    <row r="363" spans="11:16" x14ac:dyDescent="0.25">
      <c r="K363" s="20">
        <v>92020</v>
      </c>
      <c r="L363" s="9">
        <v>522</v>
      </c>
      <c r="M363" s="21">
        <v>11343.100000170001</v>
      </c>
    </row>
    <row r="364" spans="11:16" x14ac:dyDescent="0.25">
      <c r="K364" s="20">
        <v>69210</v>
      </c>
      <c r="L364" s="9">
        <v>367</v>
      </c>
      <c r="M364" s="21">
        <v>11307.350000015998</v>
      </c>
    </row>
    <row r="365" spans="11:16" x14ac:dyDescent="0.25">
      <c r="K365" s="20" t="s">
        <v>3247</v>
      </c>
      <c r="L365" s="9">
        <v>54</v>
      </c>
      <c r="M365" s="21">
        <v>11233.069999969999</v>
      </c>
    </row>
    <row r="366" spans="11:16" x14ac:dyDescent="0.25">
      <c r="K366" s="20">
        <v>95816</v>
      </c>
      <c r="L366" s="9">
        <v>257</v>
      </c>
      <c r="M366" s="21">
        <v>11098.540000074001</v>
      </c>
    </row>
    <row r="367" spans="11:16" x14ac:dyDescent="0.25">
      <c r="K367" s="20">
        <v>93296</v>
      </c>
      <c r="L367" s="9">
        <v>928</v>
      </c>
      <c r="M367" s="21">
        <v>11027.0200003318</v>
      </c>
    </row>
    <row r="368" spans="11:16" x14ac:dyDescent="0.25">
      <c r="K368" s="20">
        <v>88302</v>
      </c>
      <c r="L368" s="9">
        <v>482</v>
      </c>
      <c r="M368" s="21">
        <v>10955.319999976</v>
      </c>
    </row>
    <row r="369" spans="11:13" x14ac:dyDescent="0.25">
      <c r="K369" s="20">
        <v>63030</v>
      </c>
      <c r="L369" s="9">
        <v>19</v>
      </c>
      <c r="M369" s="21">
        <v>10921.320000010001</v>
      </c>
    </row>
    <row r="370" spans="11:13" x14ac:dyDescent="0.25">
      <c r="K370" s="20">
        <v>12034</v>
      </c>
      <c r="L370" s="9">
        <v>63</v>
      </c>
      <c r="M370" s="21">
        <v>10903.920000120001</v>
      </c>
    </row>
    <row r="371" spans="11:13" x14ac:dyDescent="0.25">
      <c r="K371" s="20">
        <v>52287</v>
      </c>
      <c r="L371" s="9">
        <v>35</v>
      </c>
      <c r="M371" s="21">
        <v>10811.450000049999</v>
      </c>
    </row>
    <row r="372" spans="11:13" x14ac:dyDescent="0.25">
      <c r="K372" s="20">
        <v>76942</v>
      </c>
      <c r="L372" s="9">
        <v>361</v>
      </c>
      <c r="M372" s="21">
        <v>10772.540000011</v>
      </c>
    </row>
    <row r="373" spans="11:13" x14ac:dyDescent="0.25">
      <c r="K373" s="20">
        <v>77012</v>
      </c>
      <c r="L373" s="9">
        <v>201</v>
      </c>
      <c r="M373" s="21">
        <v>10747.659999989</v>
      </c>
    </row>
    <row r="374" spans="11:13" x14ac:dyDescent="0.25">
      <c r="K374" s="20">
        <v>37253</v>
      </c>
      <c r="L374" s="9">
        <v>143</v>
      </c>
      <c r="M374" s="21">
        <v>10716.720000084999</v>
      </c>
    </row>
    <row r="375" spans="11:13" x14ac:dyDescent="0.25">
      <c r="K375" s="20">
        <v>14040</v>
      </c>
      <c r="L375" s="9">
        <v>22</v>
      </c>
      <c r="M375" s="21">
        <v>10670.279999940001</v>
      </c>
    </row>
    <row r="376" spans="11:13" x14ac:dyDescent="0.25">
      <c r="K376" s="20">
        <v>73700</v>
      </c>
      <c r="L376" s="9">
        <v>298</v>
      </c>
      <c r="M376" s="21">
        <v>10616.459999981</v>
      </c>
    </row>
    <row r="377" spans="11:13" x14ac:dyDescent="0.25">
      <c r="K377" s="20">
        <v>78306</v>
      </c>
      <c r="L377" s="9">
        <v>120</v>
      </c>
      <c r="M377" s="21">
        <v>10612.559999841</v>
      </c>
    </row>
    <row r="378" spans="11:13" x14ac:dyDescent="0.25">
      <c r="K378" s="20" t="s">
        <v>1025</v>
      </c>
      <c r="L378" s="9">
        <v>153</v>
      </c>
      <c r="M378" s="21">
        <v>10589.909999992</v>
      </c>
    </row>
    <row r="379" spans="11:13" x14ac:dyDescent="0.25">
      <c r="K379" s="20">
        <v>36558</v>
      </c>
      <c r="L379" s="9">
        <v>52</v>
      </c>
      <c r="M379" s="21">
        <v>10588.55000015</v>
      </c>
    </row>
    <row r="380" spans="11:13" x14ac:dyDescent="0.25">
      <c r="K380" s="20">
        <v>92202</v>
      </c>
      <c r="L380" s="9">
        <v>893</v>
      </c>
      <c r="M380" s="21">
        <v>10503.389999949</v>
      </c>
    </row>
    <row r="381" spans="11:13" x14ac:dyDescent="0.25">
      <c r="K381" s="20">
        <v>36905</v>
      </c>
      <c r="L381" s="9">
        <v>28</v>
      </c>
      <c r="M381" s="21">
        <v>10471.65</v>
      </c>
    </row>
    <row r="382" spans="11:13" x14ac:dyDescent="0.25">
      <c r="K382" s="20">
        <v>99152</v>
      </c>
      <c r="L382" s="9">
        <v>1055</v>
      </c>
      <c r="M382" s="21">
        <v>10417.6099998667</v>
      </c>
    </row>
    <row r="383" spans="11:13" x14ac:dyDescent="0.25">
      <c r="K383" s="20" t="s">
        <v>3248</v>
      </c>
      <c r="L383" s="9">
        <v>32</v>
      </c>
      <c r="M383" s="21">
        <v>10331.950000069999</v>
      </c>
    </row>
    <row r="384" spans="11:13" x14ac:dyDescent="0.25">
      <c r="K384" s="20" t="s">
        <v>1066</v>
      </c>
      <c r="L384" s="9">
        <v>18</v>
      </c>
      <c r="M384" s="21">
        <v>10329.699999960001</v>
      </c>
    </row>
    <row r="385" spans="11:13" x14ac:dyDescent="0.25">
      <c r="K385" s="20">
        <v>73110</v>
      </c>
      <c r="L385" s="9">
        <v>682</v>
      </c>
      <c r="M385" s="21">
        <v>10327.5699999955</v>
      </c>
    </row>
    <row r="386" spans="11:13" x14ac:dyDescent="0.25">
      <c r="K386" s="20">
        <v>76830</v>
      </c>
      <c r="L386" s="9">
        <v>239</v>
      </c>
      <c r="M386" s="21">
        <v>10292.509999946999</v>
      </c>
    </row>
    <row r="387" spans="11:13" x14ac:dyDescent="0.25">
      <c r="K387" s="20">
        <v>67041</v>
      </c>
      <c r="L387" s="9">
        <v>11</v>
      </c>
      <c r="M387" s="21">
        <v>10248.33000004</v>
      </c>
    </row>
    <row r="388" spans="11:13" x14ac:dyDescent="0.25">
      <c r="K388" s="20">
        <v>36589</v>
      </c>
      <c r="L388" s="9">
        <v>108</v>
      </c>
      <c r="M388" s="21">
        <v>10241.140000023999</v>
      </c>
    </row>
    <row r="389" spans="11:13" x14ac:dyDescent="0.25">
      <c r="K389" s="20">
        <v>97164</v>
      </c>
      <c r="L389" s="9">
        <v>176</v>
      </c>
      <c r="M389" s="21">
        <v>10220.230000037001</v>
      </c>
    </row>
    <row r="390" spans="11:13" x14ac:dyDescent="0.25">
      <c r="K390" s="20">
        <v>64479</v>
      </c>
      <c r="L390" s="9">
        <v>42</v>
      </c>
      <c r="M390" s="21">
        <v>10184.429999939999</v>
      </c>
    </row>
    <row r="391" spans="11:13" x14ac:dyDescent="0.25">
      <c r="K391" s="20">
        <v>85025</v>
      </c>
      <c r="L391" s="9">
        <v>1341</v>
      </c>
      <c r="M391" s="21">
        <v>10164.250000001899</v>
      </c>
    </row>
    <row r="392" spans="11:13" x14ac:dyDescent="0.25">
      <c r="K392" s="20">
        <v>95910</v>
      </c>
      <c r="L392" s="9">
        <v>77</v>
      </c>
      <c r="M392" s="21">
        <v>10137.089999960001</v>
      </c>
    </row>
    <row r="393" spans="11:13" x14ac:dyDescent="0.25">
      <c r="K393" s="20">
        <v>77280</v>
      </c>
      <c r="L393" s="9">
        <v>163</v>
      </c>
      <c r="M393" s="21">
        <v>10061.819999957999</v>
      </c>
    </row>
    <row r="394" spans="11:13" x14ac:dyDescent="0.25">
      <c r="K394" s="20">
        <v>73130</v>
      </c>
      <c r="L394" s="9">
        <v>727</v>
      </c>
      <c r="M394" s="21">
        <v>9977.1600000830003</v>
      </c>
    </row>
    <row r="395" spans="11:13" x14ac:dyDescent="0.25">
      <c r="K395" s="20">
        <v>96365</v>
      </c>
      <c r="L395" s="9">
        <v>186</v>
      </c>
      <c r="M395" s="21">
        <v>9808.1799999960003</v>
      </c>
    </row>
    <row r="396" spans="11:13" x14ac:dyDescent="0.25">
      <c r="K396" s="20" t="s">
        <v>3249</v>
      </c>
      <c r="L396" s="9">
        <v>142</v>
      </c>
      <c r="M396" s="21">
        <v>9785.2500000319997</v>
      </c>
    </row>
    <row r="397" spans="11:13" x14ac:dyDescent="0.25">
      <c r="K397" s="20" t="s">
        <v>108</v>
      </c>
      <c r="L397" s="9">
        <v>62</v>
      </c>
      <c r="M397" s="21">
        <v>9514.52</v>
      </c>
    </row>
    <row r="398" spans="11:13" x14ac:dyDescent="0.25">
      <c r="K398" s="20">
        <v>97113</v>
      </c>
      <c r="L398" s="9">
        <v>420</v>
      </c>
      <c r="M398" s="21">
        <v>9429.0199999799988</v>
      </c>
    </row>
    <row r="399" spans="11:13" x14ac:dyDescent="0.25">
      <c r="K399" s="20">
        <v>99307</v>
      </c>
      <c r="L399" s="9">
        <v>381</v>
      </c>
      <c r="M399" s="21">
        <v>9353.5499999999993</v>
      </c>
    </row>
    <row r="400" spans="11:13" x14ac:dyDescent="0.25">
      <c r="K400" s="20">
        <v>90832</v>
      </c>
      <c r="L400" s="9">
        <v>215</v>
      </c>
      <c r="M400" s="21">
        <v>9297.2599999049999</v>
      </c>
    </row>
    <row r="401" spans="11:13" x14ac:dyDescent="0.25">
      <c r="K401" s="20">
        <v>99487</v>
      </c>
      <c r="L401" s="9">
        <v>93</v>
      </c>
      <c r="M401" s="21">
        <v>9194.1900000450005</v>
      </c>
    </row>
    <row r="402" spans="11:13" x14ac:dyDescent="0.25">
      <c r="K402" s="20">
        <v>11301</v>
      </c>
      <c r="L402" s="9">
        <v>151</v>
      </c>
      <c r="M402" s="21">
        <v>9173.9399999910001</v>
      </c>
    </row>
    <row r="403" spans="11:13" x14ac:dyDescent="0.25">
      <c r="K403" s="20">
        <v>58571</v>
      </c>
      <c r="L403" s="9">
        <v>14</v>
      </c>
      <c r="M403" s="21">
        <v>9100.1200000199988</v>
      </c>
    </row>
    <row r="404" spans="11:13" x14ac:dyDescent="0.25">
      <c r="K404" s="20">
        <v>93295</v>
      </c>
      <c r="L404" s="9">
        <v>421</v>
      </c>
      <c r="M404" s="21">
        <v>9074.3899998399993</v>
      </c>
    </row>
    <row r="405" spans="11:13" x14ac:dyDescent="0.25">
      <c r="K405" s="20">
        <v>93294</v>
      </c>
      <c r="L405" s="9">
        <v>528</v>
      </c>
      <c r="M405" s="21">
        <v>9012.3400000549991</v>
      </c>
    </row>
    <row r="406" spans="11:13" x14ac:dyDescent="0.25">
      <c r="K406" s="20">
        <v>31575</v>
      </c>
      <c r="L406" s="9">
        <v>105</v>
      </c>
      <c r="M406" s="21">
        <v>8999.8699999620003</v>
      </c>
    </row>
    <row r="407" spans="11:13" x14ac:dyDescent="0.25">
      <c r="K407" s="20">
        <v>11403</v>
      </c>
      <c r="L407" s="9">
        <v>120</v>
      </c>
      <c r="M407" s="21">
        <v>8990.64</v>
      </c>
    </row>
    <row r="408" spans="11:13" x14ac:dyDescent="0.25">
      <c r="K408" s="20">
        <v>95921</v>
      </c>
      <c r="L408" s="9">
        <v>148</v>
      </c>
      <c r="M408" s="21">
        <v>8965.7700000020013</v>
      </c>
    </row>
    <row r="409" spans="11:13" x14ac:dyDescent="0.25">
      <c r="K409" s="20">
        <v>95937</v>
      </c>
      <c r="L409" s="9">
        <v>96</v>
      </c>
      <c r="M409" s="21">
        <v>8937.9600000000009</v>
      </c>
    </row>
    <row r="410" spans="11:13" x14ac:dyDescent="0.25">
      <c r="K410" s="20">
        <v>72050</v>
      </c>
      <c r="L410" s="9">
        <v>339</v>
      </c>
      <c r="M410" s="21">
        <v>8937.4699999155982</v>
      </c>
    </row>
    <row r="411" spans="11:13" x14ac:dyDescent="0.25">
      <c r="K411" s="20">
        <v>10060</v>
      </c>
      <c r="L411" s="9">
        <v>85</v>
      </c>
      <c r="M411" s="21">
        <v>8887.1600000500002</v>
      </c>
    </row>
    <row r="412" spans="11:13" x14ac:dyDescent="0.25">
      <c r="K412" s="20">
        <v>36903</v>
      </c>
      <c r="L412" s="9">
        <v>33</v>
      </c>
      <c r="M412" s="21">
        <v>8886.71999985</v>
      </c>
    </row>
    <row r="413" spans="11:13" x14ac:dyDescent="0.25">
      <c r="K413" s="20">
        <v>72192</v>
      </c>
      <c r="L413" s="9">
        <v>232</v>
      </c>
      <c r="M413" s="21">
        <v>8848.1000000090007</v>
      </c>
    </row>
    <row r="414" spans="11:13" x14ac:dyDescent="0.25">
      <c r="K414" s="20" t="s">
        <v>1178</v>
      </c>
      <c r="L414" s="9">
        <v>164</v>
      </c>
      <c r="M414" s="21">
        <v>8793.0599999679998</v>
      </c>
    </row>
    <row r="415" spans="11:13" x14ac:dyDescent="0.25">
      <c r="K415" s="20">
        <v>90870</v>
      </c>
      <c r="L415" s="9">
        <v>105</v>
      </c>
      <c r="M415" s="21">
        <v>8739.0100000349994</v>
      </c>
    </row>
    <row r="416" spans="11:13" x14ac:dyDescent="0.25">
      <c r="K416" s="20" t="s">
        <v>404</v>
      </c>
      <c r="L416" s="9">
        <v>12509</v>
      </c>
      <c r="M416" s="21">
        <v>8738.6200001280031</v>
      </c>
    </row>
    <row r="417" spans="11:13" x14ac:dyDescent="0.25">
      <c r="K417" s="20">
        <v>80061</v>
      </c>
      <c r="L417" s="9">
        <v>669</v>
      </c>
      <c r="M417" s="21">
        <v>8702.5899998799996</v>
      </c>
    </row>
    <row r="418" spans="11:13" x14ac:dyDescent="0.25">
      <c r="K418" s="20" t="s">
        <v>1004</v>
      </c>
      <c r="L418" s="9">
        <v>9750</v>
      </c>
      <c r="M418" s="21">
        <v>8634.8100003750005</v>
      </c>
    </row>
    <row r="419" spans="11:13" x14ac:dyDescent="0.25">
      <c r="K419" s="20">
        <v>94618</v>
      </c>
      <c r="L419" s="9">
        <v>368</v>
      </c>
      <c r="M419" s="21">
        <v>8535.6600001200004</v>
      </c>
    </row>
    <row r="420" spans="11:13" x14ac:dyDescent="0.25">
      <c r="K420" s="20">
        <v>19083</v>
      </c>
      <c r="L420" s="9">
        <v>81</v>
      </c>
      <c r="M420" s="21">
        <v>8487.0300000099996</v>
      </c>
    </row>
    <row r="421" spans="11:13" x14ac:dyDescent="0.25">
      <c r="K421" s="20">
        <v>77290</v>
      </c>
      <c r="L421" s="9">
        <v>73</v>
      </c>
      <c r="M421" s="21">
        <v>8425.0800000070012</v>
      </c>
    </row>
    <row r="422" spans="11:13" x14ac:dyDescent="0.25">
      <c r="K422" s="20">
        <v>36556</v>
      </c>
      <c r="L422" s="9">
        <v>125</v>
      </c>
      <c r="M422" s="21">
        <v>8399.9599999829989</v>
      </c>
    </row>
    <row r="423" spans="11:13" x14ac:dyDescent="0.25">
      <c r="K423" s="20">
        <v>99495</v>
      </c>
      <c r="L423" s="9">
        <v>61</v>
      </c>
      <c r="M423" s="21">
        <v>8285.7599998310016</v>
      </c>
    </row>
    <row r="424" spans="11:13" x14ac:dyDescent="0.25">
      <c r="K424" s="20">
        <v>22585</v>
      </c>
      <c r="L424" s="9">
        <v>47</v>
      </c>
      <c r="M424" s="21">
        <v>8285.349999850001</v>
      </c>
    </row>
    <row r="425" spans="11:13" x14ac:dyDescent="0.25">
      <c r="K425" s="20">
        <v>36906</v>
      </c>
      <c r="L425" s="9">
        <v>19</v>
      </c>
      <c r="M425" s="21">
        <v>8239.9000000300002</v>
      </c>
    </row>
    <row r="426" spans="11:13" x14ac:dyDescent="0.25">
      <c r="K426" s="20">
        <v>63655</v>
      </c>
      <c r="L426" s="9">
        <v>14</v>
      </c>
      <c r="M426" s="21">
        <v>8237.67</v>
      </c>
    </row>
    <row r="427" spans="11:13" x14ac:dyDescent="0.25">
      <c r="K427" s="20">
        <v>36215</v>
      </c>
      <c r="L427" s="9">
        <v>81</v>
      </c>
      <c r="M427" s="21">
        <v>8145.7800003899993</v>
      </c>
    </row>
    <row r="428" spans="11:13" x14ac:dyDescent="0.25">
      <c r="K428" s="20">
        <v>67900</v>
      </c>
      <c r="L428" s="9">
        <v>28</v>
      </c>
      <c r="M428" s="21">
        <v>8110.2600000800012</v>
      </c>
    </row>
    <row r="429" spans="11:13" x14ac:dyDescent="0.25">
      <c r="K429" s="20" t="s">
        <v>212</v>
      </c>
      <c r="L429" s="9">
        <v>194</v>
      </c>
      <c r="M429" s="21">
        <v>8058.5200000109999</v>
      </c>
    </row>
    <row r="430" spans="11:13" x14ac:dyDescent="0.25">
      <c r="K430" s="20">
        <v>99211</v>
      </c>
      <c r="L430" s="9">
        <v>421</v>
      </c>
      <c r="M430" s="21">
        <v>8048.1199999610008</v>
      </c>
    </row>
    <row r="431" spans="11:13" x14ac:dyDescent="0.25">
      <c r="K431" s="20">
        <v>52332</v>
      </c>
      <c r="L431" s="9">
        <v>79</v>
      </c>
      <c r="M431" s="21">
        <v>8020.630000004001</v>
      </c>
    </row>
    <row r="432" spans="11:13" x14ac:dyDescent="0.25">
      <c r="K432" s="20">
        <v>20985</v>
      </c>
      <c r="L432" s="9">
        <v>73</v>
      </c>
      <c r="M432" s="21">
        <v>7986.8600003000001</v>
      </c>
    </row>
    <row r="433" spans="11:13" x14ac:dyDescent="0.25">
      <c r="K433" s="20" t="s">
        <v>650</v>
      </c>
      <c r="L433" s="9">
        <v>461</v>
      </c>
      <c r="M433" s="21">
        <v>7974.1500000249998</v>
      </c>
    </row>
    <row r="434" spans="11:13" x14ac:dyDescent="0.25">
      <c r="K434" s="20">
        <v>88313</v>
      </c>
      <c r="L434" s="9">
        <v>526</v>
      </c>
      <c r="M434" s="21">
        <v>7905.7799999567997</v>
      </c>
    </row>
    <row r="435" spans="11:13" x14ac:dyDescent="0.25">
      <c r="K435" s="20">
        <v>76641</v>
      </c>
      <c r="L435" s="9">
        <v>152</v>
      </c>
      <c r="M435" s="21">
        <v>7892.120000033</v>
      </c>
    </row>
    <row r="436" spans="11:13" x14ac:dyDescent="0.25">
      <c r="K436" s="20">
        <v>90839</v>
      </c>
      <c r="L436" s="9">
        <v>73</v>
      </c>
      <c r="M436" s="21">
        <v>7859.8999997299998</v>
      </c>
    </row>
    <row r="437" spans="11:13" x14ac:dyDescent="0.25">
      <c r="K437" s="20">
        <v>13151</v>
      </c>
      <c r="L437" s="9">
        <v>51</v>
      </c>
      <c r="M437" s="21">
        <v>7858.9100000899998</v>
      </c>
    </row>
    <row r="438" spans="11:13" x14ac:dyDescent="0.25">
      <c r="K438" s="20">
        <v>22552</v>
      </c>
      <c r="L438" s="9">
        <v>25</v>
      </c>
      <c r="M438" s="21">
        <v>7837.36</v>
      </c>
    </row>
    <row r="439" spans="11:13" x14ac:dyDescent="0.25">
      <c r="K439" s="20">
        <v>94375</v>
      </c>
      <c r="L439" s="9">
        <v>261</v>
      </c>
      <c r="M439" s="21">
        <v>7775.9100000810004</v>
      </c>
    </row>
    <row r="440" spans="11:13" x14ac:dyDescent="0.25">
      <c r="K440" s="20" t="s">
        <v>362</v>
      </c>
      <c r="L440" s="9">
        <v>268</v>
      </c>
      <c r="M440" s="21">
        <v>7771.3500000020003</v>
      </c>
    </row>
    <row r="441" spans="11:13" x14ac:dyDescent="0.25">
      <c r="K441" s="20">
        <v>22214</v>
      </c>
      <c r="L441" s="9">
        <v>13</v>
      </c>
      <c r="M441" s="21">
        <v>7769.3299999900009</v>
      </c>
    </row>
    <row r="442" spans="11:13" x14ac:dyDescent="0.25">
      <c r="K442" s="20">
        <v>95700</v>
      </c>
      <c r="L442" s="9">
        <v>32</v>
      </c>
      <c r="M442" s="21">
        <v>7755.52</v>
      </c>
    </row>
    <row r="443" spans="11:13" x14ac:dyDescent="0.25">
      <c r="K443" s="20">
        <v>33418</v>
      </c>
      <c r="L443" s="9">
        <v>11</v>
      </c>
      <c r="M443" s="21">
        <v>7737.3800000199999</v>
      </c>
    </row>
    <row r="444" spans="11:13" x14ac:dyDescent="0.25">
      <c r="K444" s="20">
        <v>96401</v>
      </c>
      <c r="L444" s="9">
        <v>132</v>
      </c>
      <c r="M444" s="21">
        <v>7721.9899999439995</v>
      </c>
    </row>
    <row r="445" spans="11:13" x14ac:dyDescent="0.25">
      <c r="K445" s="20">
        <v>51729</v>
      </c>
      <c r="L445" s="9">
        <v>28</v>
      </c>
      <c r="M445" s="21">
        <v>7720.3000000000011</v>
      </c>
    </row>
    <row r="446" spans="11:13" x14ac:dyDescent="0.25">
      <c r="K446" s="20">
        <v>64642</v>
      </c>
      <c r="L446" s="9">
        <v>77</v>
      </c>
      <c r="M446" s="21">
        <v>7687.5000001360004</v>
      </c>
    </row>
    <row r="447" spans="11:13" x14ac:dyDescent="0.25">
      <c r="K447" s="20">
        <v>68761</v>
      </c>
      <c r="L447" s="9">
        <v>51</v>
      </c>
      <c r="M447" s="21">
        <v>7663.2100001099998</v>
      </c>
    </row>
    <row r="448" spans="11:13" x14ac:dyDescent="0.25">
      <c r="K448" s="20">
        <v>22848</v>
      </c>
      <c r="L448" s="9">
        <v>27</v>
      </c>
      <c r="M448" s="21">
        <v>7652.4099999300006</v>
      </c>
    </row>
    <row r="449" spans="11:13" x14ac:dyDescent="0.25">
      <c r="K449" s="20" t="s">
        <v>2012</v>
      </c>
      <c r="L449" s="9">
        <v>63</v>
      </c>
      <c r="M449" s="21">
        <v>7647.5999999699998</v>
      </c>
    </row>
    <row r="450" spans="11:13" x14ac:dyDescent="0.25">
      <c r="K450" s="20">
        <v>64718</v>
      </c>
      <c r="L450" s="9">
        <v>18</v>
      </c>
      <c r="M450" s="21">
        <v>7627.9800000599998</v>
      </c>
    </row>
    <row r="451" spans="11:13" x14ac:dyDescent="0.25">
      <c r="K451" s="20">
        <v>29826</v>
      </c>
      <c r="L451" s="9">
        <v>56</v>
      </c>
      <c r="M451" s="21">
        <v>7544.7299999299994</v>
      </c>
    </row>
    <row r="452" spans="11:13" x14ac:dyDescent="0.25">
      <c r="K452" s="20" t="s">
        <v>525</v>
      </c>
      <c r="L452" s="9">
        <v>328</v>
      </c>
      <c r="M452" s="21">
        <v>7524.0200000179993</v>
      </c>
    </row>
    <row r="453" spans="11:13" x14ac:dyDescent="0.25">
      <c r="K453" s="20">
        <v>26123</v>
      </c>
      <c r="L453" s="9">
        <v>12</v>
      </c>
      <c r="M453" s="21">
        <v>7517.0399999999991</v>
      </c>
    </row>
    <row r="454" spans="11:13" x14ac:dyDescent="0.25">
      <c r="K454" s="20">
        <v>20553</v>
      </c>
      <c r="L454" s="9">
        <v>199</v>
      </c>
      <c r="M454" s="21">
        <v>7502.7799999899999</v>
      </c>
    </row>
    <row r="455" spans="11:13" x14ac:dyDescent="0.25">
      <c r="K455" s="20">
        <v>49650</v>
      </c>
      <c r="L455" s="9">
        <v>22</v>
      </c>
      <c r="M455" s="21">
        <v>7456.3100000400009</v>
      </c>
    </row>
    <row r="456" spans="11:13" x14ac:dyDescent="0.25">
      <c r="K456" s="20">
        <v>12053</v>
      </c>
      <c r="L456" s="9">
        <v>56</v>
      </c>
      <c r="M456" s="21">
        <v>7428.9700000400007</v>
      </c>
    </row>
    <row r="457" spans="11:13" x14ac:dyDescent="0.25">
      <c r="K457" s="20">
        <v>92588</v>
      </c>
      <c r="L457" s="9">
        <v>297</v>
      </c>
      <c r="M457" s="21">
        <v>7369.7800000259995</v>
      </c>
    </row>
    <row r="458" spans="11:13" x14ac:dyDescent="0.25">
      <c r="K458" s="20">
        <v>73630</v>
      </c>
      <c r="L458" s="9">
        <v>810</v>
      </c>
      <c r="M458" s="21">
        <v>7365.1300000302981</v>
      </c>
    </row>
    <row r="459" spans="11:13" x14ac:dyDescent="0.25">
      <c r="K459" s="20">
        <v>92025</v>
      </c>
      <c r="L459" s="9">
        <v>280</v>
      </c>
      <c r="M459" s="21">
        <v>7329.6099999889993</v>
      </c>
    </row>
    <row r="460" spans="11:13" x14ac:dyDescent="0.25">
      <c r="K460" s="20">
        <v>76377</v>
      </c>
      <c r="L460" s="9">
        <v>243</v>
      </c>
      <c r="M460" s="21">
        <v>7317.4800000719997</v>
      </c>
    </row>
    <row r="461" spans="11:13" x14ac:dyDescent="0.25">
      <c r="K461" s="20">
        <v>33249</v>
      </c>
      <c r="L461" s="9">
        <v>11</v>
      </c>
      <c r="M461" s="21">
        <v>7307.63</v>
      </c>
    </row>
    <row r="462" spans="11:13" x14ac:dyDescent="0.25">
      <c r="K462" s="20">
        <v>1810</v>
      </c>
      <c r="L462" s="9">
        <v>107</v>
      </c>
      <c r="M462" s="21">
        <v>7294.4499999760001</v>
      </c>
    </row>
    <row r="463" spans="11:13" x14ac:dyDescent="0.25">
      <c r="K463" s="20">
        <v>62350</v>
      </c>
      <c r="L463" s="9">
        <v>23</v>
      </c>
      <c r="M463" s="21">
        <v>7254.7600000900002</v>
      </c>
    </row>
    <row r="464" spans="11:13" x14ac:dyDescent="0.25">
      <c r="K464" s="20">
        <v>31237</v>
      </c>
      <c r="L464" s="9">
        <v>25</v>
      </c>
      <c r="M464" s="21">
        <v>7225.6</v>
      </c>
    </row>
    <row r="465" spans="11:13" x14ac:dyDescent="0.25">
      <c r="K465" s="20">
        <v>64612</v>
      </c>
      <c r="L465" s="9">
        <v>64</v>
      </c>
      <c r="M465" s="21">
        <v>7208.14</v>
      </c>
    </row>
    <row r="466" spans="11:13" x14ac:dyDescent="0.25">
      <c r="K466" s="20">
        <v>76856</v>
      </c>
      <c r="L466" s="9">
        <v>187</v>
      </c>
      <c r="M466" s="21">
        <v>7099.1800000089997</v>
      </c>
    </row>
    <row r="467" spans="11:13" x14ac:dyDescent="0.25">
      <c r="K467" s="20">
        <v>85097</v>
      </c>
      <c r="L467" s="9">
        <v>204</v>
      </c>
      <c r="M467" s="21">
        <v>7094.9800000370005</v>
      </c>
    </row>
    <row r="468" spans="11:13" x14ac:dyDescent="0.25">
      <c r="K468" s="20" t="s">
        <v>1202</v>
      </c>
      <c r="L468" s="9">
        <v>134</v>
      </c>
      <c r="M468" s="21">
        <v>7034.59999995</v>
      </c>
    </row>
    <row r="469" spans="11:13" x14ac:dyDescent="0.25">
      <c r="K469" s="20">
        <v>75635</v>
      </c>
      <c r="L469" s="9">
        <v>82</v>
      </c>
      <c r="M469" s="21">
        <v>7033.2099999989996</v>
      </c>
    </row>
    <row r="470" spans="11:13" x14ac:dyDescent="0.25">
      <c r="K470" s="20">
        <v>29828</v>
      </c>
      <c r="L470" s="9">
        <v>17</v>
      </c>
      <c r="M470" s="21">
        <v>6959.2300000300002</v>
      </c>
    </row>
    <row r="471" spans="11:13" x14ac:dyDescent="0.25">
      <c r="K471" s="20">
        <v>14021</v>
      </c>
      <c r="L471" s="9">
        <v>11</v>
      </c>
      <c r="M471" s="21">
        <v>6916.1599999800001</v>
      </c>
    </row>
    <row r="472" spans="11:13" x14ac:dyDescent="0.25">
      <c r="K472" s="20">
        <v>47562</v>
      </c>
      <c r="L472" s="9">
        <v>13</v>
      </c>
      <c r="M472" s="21">
        <v>6836.57</v>
      </c>
    </row>
    <row r="473" spans="11:13" x14ac:dyDescent="0.25">
      <c r="K473" s="20">
        <v>10005</v>
      </c>
      <c r="L473" s="9">
        <v>125</v>
      </c>
      <c r="M473" s="21">
        <v>6821.7399999829995</v>
      </c>
    </row>
    <row r="474" spans="11:13" x14ac:dyDescent="0.25">
      <c r="K474" s="20">
        <v>72146</v>
      </c>
      <c r="L474" s="9">
        <v>66</v>
      </c>
      <c r="M474" s="21">
        <v>6775.660000033</v>
      </c>
    </row>
    <row r="475" spans="11:13" x14ac:dyDescent="0.25">
      <c r="K475" s="20">
        <v>20550</v>
      </c>
      <c r="L475" s="9">
        <v>184</v>
      </c>
      <c r="M475" s="21">
        <v>6765.1499999400003</v>
      </c>
    </row>
    <row r="476" spans="11:13" x14ac:dyDescent="0.25">
      <c r="K476" s="20">
        <v>88344</v>
      </c>
      <c r="L476" s="9">
        <v>256</v>
      </c>
      <c r="M476" s="21">
        <v>6711.9299999449995</v>
      </c>
    </row>
    <row r="477" spans="11:13" x14ac:dyDescent="0.25">
      <c r="K477" s="20">
        <v>90912</v>
      </c>
      <c r="L477" s="9">
        <v>106</v>
      </c>
      <c r="M477" s="21">
        <v>6692.7100000350001</v>
      </c>
    </row>
    <row r="478" spans="11:13" x14ac:dyDescent="0.25">
      <c r="K478" s="20">
        <v>93655</v>
      </c>
      <c r="L478" s="9">
        <v>30</v>
      </c>
      <c r="M478" s="21">
        <v>6664.44</v>
      </c>
    </row>
    <row r="479" spans="11:13" x14ac:dyDescent="0.25">
      <c r="K479" s="20">
        <v>72170</v>
      </c>
      <c r="L479" s="9">
        <v>795</v>
      </c>
      <c r="M479" s="21">
        <v>6655.7399999804002</v>
      </c>
    </row>
    <row r="480" spans="11:13" x14ac:dyDescent="0.25">
      <c r="K480" s="20">
        <v>22845</v>
      </c>
      <c r="L480" s="9">
        <v>15</v>
      </c>
      <c r="M480" s="21">
        <v>6638.3200000500001</v>
      </c>
    </row>
    <row r="481" spans="11:13" x14ac:dyDescent="0.25">
      <c r="K481" s="20">
        <v>84443</v>
      </c>
      <c r="L481" s="9">
        <v>405</v>
      </c>
      <c r="M481" s="21">
        <v>6634.2900000000009</v>
      </c>
    </row>
    <row r="482" spans="11:13" x14ac:dyDescent="0.25">
      <c r="K482" s="20">
        <v>93308</v>
      </c>
      <c r="L482" s="9">
        <v>350</v>
      </c>
      <c r="M482" s="21">
        <v>6503.7399999459994</v>
      </c>
    </row>
    <row r="483" spans="11:13" x14ac:dyDescent="0.25">
      <c r="K483" s="20" t="s">
        <v>3250</v>
      </c>
      <c r="L483" s="9">
        <v>80</v>
      </c>
      <c r="M483" s="21">
        <v>6500.1500000169999</v>
      </c>
    </row>
    <row r="484" spans="11:13" x14ac:dyDescent="0.25">
      <c r="K484" s="20">
        <v>72128</v>
      </c>
      <c r="L484" s="9">
        <v>188</v>
      </c>
      <c r="M484" s="21">
        <v>6357.2599999610002</v>
      </c>
    </row>
    <row r="485" spans="11:13" x14ac:dyDescent="0.25">
      <c r="K485" s="20">
        <v>64491</v>
      </c>
      <c r="L485" s="9">
        <v>75</v>
      </c>
      <c r="M485" s="21">
        <v>6346.9500000150001</v>
      </c>
    </row>
    <row r="486" spans="11:13" x14ac:dyDescent="0.25">
      <c r="K486" s="20">
        <v>88312</v>
      </c>
      <c r="L486" s="9">
        <v>232</v>
      </c>
      <c r="M486" s="21">
        <v>6323.550000027999</v>
      </c>
    </row>
    <row r="487" spans="11:13" x14ac:dyDescent="0.25">
      <c r="K487" s="20">
        <v>64634</v>
      </c>
      <c r="L487" s="9">
        <v>29</v>
      </c>
      <c r="M487" s="21">
        <v>6297.2799999800009</v>
      </c>
    </row>
    <row r="488" spans="11:13" x14ac:dyDescent="0.25">
      <c r="K488" s="20">
        <v>63685</v>
      </c>
      <c r="L488" s="9">
        <v>45</v>
      </c>
      <c r="M488" s="21">
        <v>6219.4699998699998</v>
      </c>
    </row>
    <row r="489" spans="11:13" x14ac:dyDescent="0.25">
      <c r="K489" s="20">
        <v>99316</v>
      </c>
      <c r="L489" s="9">
        <v>65</v>
      </c>
      <c r="M489" s="21">
        <v>6218.7099999980001</v>
      </c>
    </row>
    <row r="490" spans="11:13" x14ac:dyDescent="0.25">
      <c r="K490" s="20">
        <v>93280</v>
      </c>
      <c r="L490" s="9">
        <v>159</v>
      </c>
      <c r="M490" s="21">
        <v>6204.1799999610002</v>
      </c>
    </row>
    <row r="491" spans="11:13" x14ac:dyDescent="0.25">
      <c r="K491" s="20">
        <v>26480</v>
      </c>
      <c r="L491" s="9">
        <v>21</v>
      </c>
      <c r="M491" s="21">
        <v>6196.9299999599998</v>
      </c>
    </row>
    <row r="492" spans="11:13" x14ac:dyDescent="0.25">
      <c r="K492" s="20" t="s">
        <v>2299</v>
      </c>
      <c r="L492" s="9">
        <v>63</v>
      </c>
      <c r="M492" s="21">
        <v>6100.4299999859995</v>
      </c>
    </row>
    <row r="493" spans="11:13" x14ac:dyDescent="0.25">
      <c r="K493" s="20">
        <v>51702</v>
      </c>
      <c r="L493" s="9">
        <v>128</v>
      </c>
      <c r="M493" s="21">
        <v>6079.1900000099995</v>
      </c>
    </row>
    <row r="494" spans="11:13" x14ac:dyDescent="0.25">
      <c r="K494" s="20" t="s">
        <v>1774</v>
      </c>
      <c r="L494" s="9">
        <v>944</v>
      </c>
      <c r="M494" s="21">
        <v>6057.6999999568006</v>
      </c>
    </row>
    <row r="495" spans="11:13" x14ac:dyDescent="0.25">
      <c r="K495" s="20">
        <v>93355</v>
      </c>
      <c r="L495" s="9">
        <v>35</v>
      </c>
      <c r="M495" s="21">
        <v>6036.0099999499998</v>
      </c>
    </row>
    <row r="496" spans="11:13" x14ac:dyDescent="0.25">
      <c r="K496" s="20">
        <v>51797</v>
      </c>
      <c r="L496" s="9">
        <v>40</v>
      </c>
      <c r="M496" s="21">
        <v>5946.4500000399994</v>
      </c>
    </row>
    <row r="497" spans="11:13" x14ac:dyDescent="0.25">
      <c r="K497" s="20">
        <v>840</v>
      </c>
      <c r="L497" s="9">
        <v>50</v>
      </c>
      <c r="M497" s="21">
        <v>5934.7499999899992</v>
      </c>
    </row>
    <row r="498" spans="11:13" x14ac:dyDescent="0.25">
      <c r="K498" s="20">
        <v>93978</v>
      </c>
      <c r="L498" s="9">
        <v>68</v>
      </c>
      <c r="M498" s="21">
        <v>5913.4600001479994</v>
      </c>
    </row>
    <row r="499" spans="11:13" x14ac:dyDescent="0.25">
      <c r="K499" s="20">
        <v>38222</v>
      </c>
      <c r="L499" s="9">
        <v>103</v>
      </c>
      <c r="M499" s="21">
        <v>5859.9700000210005</v>
      </c>
    </row>
    <row r="500" spans="11:13" x14ac:dyDescent="0.25">
      <c r="K500" s="20">
        <v>64643</v>
      </c>
      <c r="L500" s="9">
        <v>83</v>
      </c>
      <c r="M500" s="21">
        <v>5808.1700000070005</v>
      </c>
    </row>
    <row r="501" spans="11:13" x14ac:dyDescent="0.25">
      <c r="K501" s="20">
        <v>88173</v>
      </c>
      <c r="L501" s="9">
        <v>113</v>
      </c>
      <c r="M501" s="21">
        <v>5802.0900000189995</v>
      </c>
    </row>
    <row r="502" spans="11:13" x14ac:dyDescent="0.25">
      <c r="K502" s="20">
        <v>20605</v>
      </c>
      <c r="L502" s="9">
        <v>143</v>
      </c>
      <c r="M502" s="21">
        <v>5749.2799999859999</v>
      </c>
    </row>
    <row r="503" spans="11:13" x14ac:dyDescent="0.25">
      <c r="K503" s="20">
        <v>87635</v>
      </c>
      <c r="L503" s="9">
        <v>115</v>
      </c>
      <c r="M503" s="21">
        <v>5738.1</v>
      </c>
    </row>
    <row r="504" spans="11:13" x14ac:dyDescent="0.25">
      <c r="K504" s="20">
        <v>96567</v>
      </c>
      <c r="L504" s="9">
        <v>69</v>
      </c>
      <c r="M504" s="21">
        <v>5713.9499999850004</v>
      </c>
    </row>
    <row r="505" spans="11:13" x14ac:dyDescent="0.25">
      <c r="K505" s="20">
        <v>45381</v>
      </c>
      <c r="L505" s="9">
        <v>13</v>
      </c>
      <c r="M505" s="21">
        <v>5698.2400000500002</v>
      </c>
    </row>
    <row r="506" spans="11:13" x14ac:dyDescent="0.25">
      <c r="K506" s="20">
        <v>88350</v>
      </c>
      <c r="L506" s="9">
        <v>251</v>
      </c>
      <c r="M506" s="21">
        <v>5639.5100000120001</v>
      </c>
    </row>
    <row r="507" spans="11:13" x14ac:dyDescent="0.25">
      <c r="K507" s="20">
        <v>17262</v>
      </c>
      <c r="L507" s="9">
        <v>64</v>
      </c>
      <c r="M507" s="21">
        <v>5579.0999999890009</v>
      </c>
    </row>
    <row r="508" spans="11:13" x14ac:dyDescent="0.25">
      <c r="K508" s="20" t="s">
        <v>639</v>
      </c>
      <c r="L508" s="9">
        <v>136</v>
      </c>
      <c r="M508" s="21">
        <v>5540.40999999</v>
      </c>
    </row>
    <row r="509" spans="11:13" x14ac:dyDescent="0.25">
      <c r="K509" s="20">
        <v>95724</v>
      </c>
      <c r="L509" s="9">
        <v>21</v>
      </c>
      <c r="M509" s="21">
        <v>5513.25000009</v>
      </c>
    </row>
    <row r="510" spans="11:13" x14ac:dyDescent="0.25">
      <c r="K510" s="20">
        <v>29824</v>
      </c>
      <c r="L510" s="9">
        <v>21</v>
      </c>
      <c r="M510" s="21">
        <v>5500.8900000599997</v>
      </c>
    </row>
    <row r="511" spans="11:13" x14ac:dyDescent="0.25">
      <c r="K511" s="20">
        <v>96136</v>
      </c>
      <c r="L511" s="9">
        <v>156</v>
      </c>
      <c r="M511" s="21">
        <v>5417.7799999440003</v>
      </c>
    </row>
    <row r="512" spans="11:13" x14ac:dyDescent="0.25">
      <c r="K512" s="20">
        <v>97035</v>
      </c>
      <c r="L512" s="9">
        <v>648</v>
      </c>
      <c r="M512" s="21">
        <v>5405.3600000038005</v>
      </c>
    </row>
    <row r="513" spans="11:13" x14ac:dyDescent="0.25">
      <c r="K513" s="20">
        <v>75571</v>
      </c>
      <c r="L513" s="9">
        <v>75</v>
      </c>
      <c r="M513" s="21">
        <v>5383.9099999860009</v>
      </c>
    </row>
    <row r="514" spans="11:13" x14ac:dyDescent="0.25">
      <c r="K514" s="20">
        <v>36909</v>
      </c>
      <c r="L514" s="9">
        <v>31</v>
      </c>
      <c r="M514" s="21">
        <v>5322.32000014</v>
      </c>
    </row>
    <row r="515" spans="11:13" x14ac:dyDescent="0.25">
      <c r="K515" s="20">
        <v>36581</v>
      </c>
      <c r="L515" s="9">
        <v>51</v>
      </c>
      <c r="M515" s="21">
        <v>5313.8200000200004</v>
      </c>
    </row>
    <row r="516" spans="11:13" x14ac:dyDescent="0.25">
      <c r="K516" s="20">
        <v>93454</v>
      </c>
      <c r="L516" s="9">
        <v>34</v>
      </c>
      <c r="M516" s="21">
        <v>5283.9100000400003</v>
      </c>
    </row>
    <row r="517" spans="11:13" x14ac:dyDescent="0.25">
      <c r="K517" s="20">
        <v>140</v>
      </c>
      <c r="L517" s="9">
        <v>45</v>
      </c>
      <c r="M517" s="21">
        <v>5263.2700002000001</v>
      </c>
    </row>
    <row r="518" spans="11:13" x14ac:dyDescent="0.25">
      <c r="K518" s="20">
        <v>64447</v>
      </c>
      <c r="L518" s="9">
        <v>116</v>
      </c>
      <c r="M518" s="21">
        <v>5225.9699999799996</v>
      </c>
    </row>
    <row r="519" spans="11:13" x14ac:dyDescent="0.25">
      <c r="K519" s="20">
        <v>96160</v>
      </c>
      <c r="L519" s="9">
        <v>2555</v>
      </c>
      <c r="M519" s="21">
        <v>5224.8799999948997</v>
      </c>
    </row>
    <row r="520" spans="11:13" x14ac:dyDescent="0.25">
      <c r="K520" s="20">
        <v>95250</v>
      </c>
      <c r="L520" s="9">
        <v>48</v>
      </c>
      <c r="M520" s="21">
        <v>5217.1400000449994</v>
      </c>
    </row>
    <row r="521" spans="11:13" x14ac:dyDescent="0.25">
      <c r="K521" s="20">
        <v>76981</v>
      </c>
      <c r="L521" s="9">
        <v>125</v>
      </c>
      <c r="M521" s="21">
        <v>5150.4100000179997</v>
      </c>
    </row>
    <row r="522" spans="11:13" x14ac:dyDescent="0.25">
      <c r="K522" s="20">
        <v>96138</v>
      </c>
      <c r="L522" s="9">
        <v>215</v>
      </c>
      <c r="M522" s="21">
        <v>5089.07</v>
      </c>
    </row>
    <row r="523" spans="11:13" x14ac:dyDescent="0.25">
      <c r="K523" s="20">
        <v>36901</v>
      </c>
      <c r="L523" s="9">
        <v>38</v>
      </c>
      <c r="M523" s="21">
        <v>5004.4899998800001</v>
      </c>
    </row>
    <row r="524" spans="11:13" x14ac:dyDescent="0.25">
      <c r="K524" s="20">
        <v>95165</v>
      </c>
      <c r="L524" s="9">
        <v>502</v>
      </c>
      <c r="M524" s="21">
        <v>4999.5800000183999</v>
      </c>
    </row>
    <row r="525" spans="11:13" x14ac:dyDescent="0.25">
      <c r="K525" s="20">
        <v>77295</v>
      </c>
      <c r="L525" s="9">
        <v>29</v>
      </c>
      <c r="M525" s="21">
        <v>4977.7099998899994</v>
      </c>
    </row>
    <row r="526" spans="11:13" x14ac:dyDescent="0.25">
      <c r="K526" s="20">
        <v>43259</v>
      </c>
      <c r="L526" s="9">
        <v>34</v>
      </c>
      <c r="M526" s="21">
        <v>4962.2000000600001</v>
      </c>
    </row>
    <row r="527" spans="11:13" x14ac:dyDescent="0.25">
      <c r="K527" s="20">
        <v>99489</v>
      </c>
      <c r="L527" s="9">
        <v>93</v>
      </c>
      <c r="M527" s="21">
        <v>4949.9800000140003</v>
      </c>
    </row>
    <row r="528" spans="11:13" x14ac:dyDescent="0.25">
      <c r="K528" s="20">
        <v>51720</v>
      </c>
      <c r="L528" s="9">
        <v>66</v>
      </c>
      <c r="M528" s="21">
        <v>4937.3100000020004</v>
      </c>
    </row>
    <row r="529" spans="11:13" x14ac:dyDescent="0.25">
      <c r="K529" s="20">
        <v>90673</v>
      </c>
      <c r="L529" s="9">
        <v>61</v>
      </c>
      <c r="M529" s="21">
        <v>4827.3799999960002</v>
      </c>
    </row>
    <row r="530" spans="11:13" x14ac:dyDescent="0.25">
      <c r="K530" s="20">
        <v>93018</v>
      </c>
      <c r="L530" s="9">
        <v>475</v>
      </c>
      <c r="M530" s="21">
        <v>4800.9199999667999</v>
      </c>
    </row>
    <row r="531" spans="11:13" x14ac:dyDescent="0.25">
      <c r="K531" s="20">
        <v>87502</v>
      </c>
      <c r="L531" s="9">
        <v>52</v>
      </c>
      <c r="M531" s="21">
        <v>4796.2299999999996</v>
      </c>
    </row>
    <row r="532" spans="11:13" x14ac:dyDescent="0.25">
      <c r="K532" s="20">
        <v>77049</v>
      </c>
      <c r="L532" s="9">
        <v>58</v>
      </c>
      <c r="M532" s="21">
        <v>4752.6200000040008</v>
      </c>
    </row>
    <row r="533" spans="11:13" x14ac:dyDescent="0.25">
      <c r="K533" s="20">
        <v>75710</v>
      </c>
      <c r="L533" s="9">
        <v>68</v>
      </c>
      <c r="M533" s="21">
        <v>4749.9300000200001</v>
      </c>
    </row>
    <row r="534" spans="11:13" x14ac:dyDescent="0.25">
      <c r="K534" s="20" t="s">
        <v>464</v>
      </c>
      <c r="L534" s="9">
        <v>49605</v>
      </c>
      <c r="M534" s="21">
        <v>4713.0399978436999</v>
      </c>
    </row>
    <row r="535" spans="11:13" x14ac:dyDescent="0.25">
      <c r="K535" s="20" t="s">
        <v>2194</v>
      </c>
      <c r="L535" s="9">
        <v>36</v>
      </c>
      <c r="M535" s="21">
        <v>4704.8699998800003</v>
      </c>
    </row>
    <row r="536" spans="11:13" x14ac:dyDescent="0.25">
      <c r="K536" s="20">
        <v>43248</v>
      </c>
      <c r="L536" s="9">
        <v>48</v>
      </c>
      <c r="M536" s="21">
        <v>4693.9800000000005</v>
      </c>
    </row>
    <row r="537" spans="11:13" x14ac:dyDescent="0.25">
      <c r="K537" s="20">
        <v>76391</v>
      </c>
      <c r="L537" s="9">
        <v>31</v>
      </c>
      <c r="M537" s="21">
        <v>4666.5300001100004</v>
      </c>
    </row>
    <row r="538" spans="11:13" x14ac:dyDescent="0.25">
      <c r="K538" s="20">
        <v>43275</v>
      </c>
      <c r="L538" s="9">
        <v>20</v>
      </c>
      <c r="M538" s="21">
        <v>4654.13</v>
      </c>
    </row>
    <row r="539" spans="11:13" x14ac:dyDescent="0.25">
      <c r="K539" s="20">
        <v>38525</v>
      </c>
      <c r="L539" s="9">
        <v>24</v>
      </c>
      <c r="M539" s="21">
        <v>4653.4099999199998</v>
      </c>
    </row>
    <row r="540" spans="11:13" x14ac:dyDescent="0.25">
      <c r="K540" s="20">
        <v>64415</v>
      </c>
      <c r="L540" s="9">
        <v>87</v>
      </c>
      <c r="M540" s="21">
        <v>4622.8499999880005</v>
      </c>
    </row>
    <row r="541" spans="11:13" x14ac:dyDescent="0.25">
      <c r="K541" s="20">
        <v>52235</v>
      </c>
      <c r="L541" s="9">
        <v>20</v>
      </c>
      <c r="M541" s="21">
        <v>4594.3599999999997</v>
      </c>
    </row>
    <row r="542" spans="11:13" x14ac:dyDescent="0.25">
      <c r="K542" s="20">
        <v>29580</v>
      </c>
      <c r="L542" s="9">
        <v>102</v>
      </c>
      <c r="M542" s="21">
        <v>4538.9299999940004</v>
      </c>
    </row>
    <row r="543" spans="11:13" x14ac:dyDescent="0.25">
      <c r="K543" s="20">
        <v>76937</v>
      </c>
      <c r="L543" s="9">
        <v>376</v>
      </c>
      <c r="M543" s="21">
        <v>4512.0400000869995</v>
      </c>
    </row>
    <row r="544" spans="11:13" x14ac:dyDescent="0.25">
      <c r="K544" s="20">
        <v>71555</v>
      </c>
      <c r="L544" s="9">
        <v>26</v>
      </c>
      <c r="M544" s="21">
        <v>4493.139999946</v>
      </c>
    </row>
    <row r="545" spans="11:13" x14ac:dyDescent="0.25">
      <c r="K545" s="20">
        <v>93356</v>
      </c>
      <c r="L545" s="9">
        <v>295</v>
      </c>
      <c r="M545" s="21">
        <v>4475.7600000158</v>
      </c>
    </row>
    <row r="546" spans="11:13" x14ac:dyDescent="0.25">
      <c r="K546" s="20">
        <v>94729</v>
      </c>
      <c r="L546" s="9">
        <v>419</v>
      </c>
      <c r="M546" s="21">
        <v>4470.9200000023993</v>
      </c>
    </row>
    <row r="547" spans="11:13" x14ac:dyDescent="0.25">
      <c r="K547" s="20">
        <v>77336</v>
      </c>
      <c r="L547" s="9">
        <v>65</v>
      </c>
      <c r="M547" s="21">
        <v>4469.6699999900002</v>
      </c>
    </row>
    <row r="548" spans="11:13" x14ac:dyDescent="0.25">
      <c r="K548" s="20">
        <v>99441</v>
      </c>
      <c r="L548" s="9">
        <v>131</v>
      </c>
      <c r="M548" s="21">
        <v>4457.6899999940006</v>
      </c>
    </row>
    <row r="549" spans="11:13" x14ac:dyDescent="0.25">
      <c r="K549" s="20">
        <v>43246</v>
      </c>
      <c r="L549" s="9">
        <v>26</v>
      </c>
      <c r="M549" s="21">
        <v>4434.2499999199999</v>
      </c>
    </row>
    <row r="550" spans="11:13" x14ac:dyDescent="0.25">
      <c r="K550" s="20">
        <v>62362</v>
      </c>
      <c r="L550" s="9">
        <v>26</v>
      </c>
      <c r="M550" s="21">
        <v>4418.0800000999998</v>
      </c>
    </row>
    <row r="551" spans="11:13" x14ac:dyDescent="0.25">
      <c r="K551" s="20">
        <v>92587</v>
      </c>
      <c r="L551" s="9">
        <v>295</v>
      </c>
      <c r="M551" s="21">
        <v>4416.8699999989994</v>
      </c>
    </row>
    <row r="552" spans="11:13" x14ac:dyDescent="0.25">
      <c r="K552" s="20">
        <v>73610</v>
      </c>
      <c r="L552" s="9">
        <v>485</v>
      </c>
      <c r="M552" s="21">
        <v>4414.0300000094003</v>
      </c>
    </row>
    <row r="553" spans="11:13" x14ac:dyDescent="0.25">
      <c r="K553" s="20">
        <v>12051</v>
      </c>
      <c r="L553" s="9">
        <v>36</v>
      </c>
      <c r="M553" s="21">
        <v>4405.45</v>
      </c>
    </row>
    <row r="554" spans="11:13" x14ac:dyDescent="0.25">
      <c r="K554" s="20">
        <v>92002</v>
      </c>
      <c r="L554" s="9">
        <v>68</v>
      </c>
      <c r="M554" s="21">
        <v>4394.6200000040008</v>
      </c>
    </row>
    <row r="555" spans="11:13" x14ac:dyDescent="0.25">
      <c r="K555" s="20" t="s">
        <v>1951</v>
      </c>
      <c r="L555" s="9">
        <v>17041</v>
      </c>
      <c r="M555" s="21">
        <v>4364.1300001423997</v>
      </c>
    </row>
    <row r="556" spans="11:13" x14ac:dyDescent="0.25">
      <c r="K556" s="20">
        <v>95911</v>
      </c>
      <c r="L556" s="9">
        <v>27</v>
      </c>
      <c r="M556" s="21">
        <v>4311.9799999200004</v>
      </c>
    </row>
    <row r="557" spans="11:13" x14ac:dyDescent="0.25">
      <c r="K557" s="20">
        <v>43264</v>
      </c>
      <c r="L557" s="9">
        <v>107</v>
      </c>
      <c r="M557" s="21">
        <v>4284.8400000150004</v>
      </c>
    </row>
    <row r="558" spans="11:13" x14ac:dyDescent="0.25">
      <c r="K558" s="20">
        <v>93016</v>
      </c>
      <c r="L558" s="9">
        <v>280</v>
      </c>
      <c r="M558" s="21">
        <v>4244.2900000209993</v>
      </c>
    </row>
    <row r="559" spans="11:13" x14ac:dyDescent="0.25">
      <c r="K559" s="20">
        <v>72040</v>
      </c>
      <c r="L559" s="9">
        <v>244</v>
      </c>
      <c r="M559" s="21">
        <v>4235.6499999562002</v>
      </c>
    </row>
    <row r="560" spans="11:13" x14ac:dyDescent="0.25">
      <c r="K560" s="20">
        <v>88112</v>
      </c>
      <c r="L560" s="9">
        <v>210</v>
      </c>
      <c r="M560" s="21">
        <v>4229.0399999729998</v>
      </c>
    </row>
    <row r="561" spans="11:13" x14ac:dyDescent="0.25">
      <c r="K561" s="20">
        <v>63052</v>
      </c>
      <c r="L561" s="9">
        <v>24</v>
      </c>
      <c r="M561" s="21">
        <v>4222.32</v>
      </c>
    </row>
    <row r="562" spans="11:13" x14ac:dyDescent="0.25">
      <c r="K562" s="20" t="s">
        <v>1443</v>
      </c>
      <c r="L562" s="9">
        <v>186</v>
      </c>
      <c r="M562" s="21">
        <v>4217.400000048</v>
      </c>
    </row>
    <row r="563" spans="11:13" x14ac:dyDescent="0.25">
      <c r="K563" s="20" t="s">
        <v>310</v>
      </c>
      <c r="L563" s="9">
        <v>785</v>
      </c>
      <c r="M563" s="21">
        <v>4198.6399999855003</v>
      </c>
    </row>
    <row r="564" spans="11:13" x14ac:dyDescent="0.25">
      <c r="K564" s="20">
        <v>77073</v>
      </c>
      <c r="L564" s="9">
        <v>157</v>
      </c>
      <c r="M564" s="21">
        <v>4181.6500000005999</v>
      </c>
    </row>
    <row r="565" spans="11:13" x14ac:dyDescent="0.25">
      <c r="K565" s="20">
        <v>74230</v>
      </c>
      <c r="L565" s="9">
        <v>215</v>
      </c>
      <c r="M565" s="21">
        <v>4158.0900000200008</v>
      </c>
    </row>
    <row r="566" spans="11:13" x14ac:dyDescent="0.25">
      <c r="K566" s="20">
        <v>11305</v>
      </c>
      <c r="L566" s="9">
        <v>81</v>
      </c>
      <c r="M566" s="21">
        <v>4072.5100000350003</v>
      </c>
    </row>
    <row r="567" spans="11:13" x14ac:dyDescent="0.25">
      <c r="K567" s="20">
        <v>11420</v>
      </c>
      <c r="L567" s="9">
        <v>39</v>
      </c>
      <c r="M567" s="21">
        <v>4064.9999999700003</v>
      </c>
    </row>
    <row r="568" spans="11:13" x14ac:dyDescent="0.25">
      <c r="K568" s="20" t="s">
        <v>1000</v>
      </c>
      <c r="L568" s="9">
        <v>183</v>
      </c>
      <c r="M568" s="21">
        <v>4037.4300000010003</v>
      </c>
    </row>
    <row r="569" spans="11:13" x14ac:dyDescent="0.25">
      <c r="K569" s="20">
        <v>99315</v>
      </c>
      <c r="L569" s="9">
        <v>68</v>
      </c>
      <c r="M569" s="21">
        <v>4034.7099999840002</v>
      </c>
    </row>
    <row r="570" spans="11:13" x14ac:dyDescent="0.25">
      <c r="K570" s="20">
        <v>70547</v>
      </c>
      <c r="L570" s="9">
        <v>21</v>
      </c>
      <c r="M570" s="21">
        <v>4029.0799999799997</v>
      </c>
    </row>
    <row r="571" spans="11:13" x14ac:dyDescent="0.25">
      <c r="K571" s="20" t="s">
        <v>185</v>
      </c>
      <c r="L571" s="9">
        <v>38326</v>
      </c>
      <c r="M571" s="21">
        <v>3926.1000000568001</v>
      </c>
    </row>
    <row r="572" spans="11:13" x14ac:dyDescent="0.25">
      <c r="K572" s="20">
        <v>11643</v>
      </c>
      <c r="L572" s="9">
        <v>17</v>
      </c>
      <c r="M572" s="21">
        <v>3892.2400000399998</v>
      </c>
    </row>
    <row r="573" spans="11:13" x14ac:dyDescent="0.25">
      <c r="K573" s="20">
        <v>11311</v>
      </c>
      <c r="L573" s="9">
        <v>52</v>
      </c>
      <c r="M573" s="21">
        <v>3861.460000008</v>
      </c>
    </row>
    <row r="574" spans="11:13" x14ac:dyDescent="0.25">
      <c r="K574" s="20">
        <v>70544</v>
      </c>
      <c r="L574" s="9">
        <v>34</v>
      </c>
      <c r="M574" s="21">
        <v>3817.4099999529999</v>
      </c>
    </row>
    <row r="575" spans="11:13" x14ac:dyDescent="0.25">
      <c r="K575" s="20">
        <v>19081</v>
      </c>
      <c r="L575" s="9">
        <v>34</v>
      </c>
      <c r="M575" s="21">
        <v>3769.8199999940002</v>
      </c>
    </row>
    <row r="576" spans="11:13" x14ac:dyDescent="0.25">
      <c r="K576" s="20">
        <v>33208</v>
      </c>
      <c r="L576" s="9">
        <v>11</v>
      </c>
      <c r="M576" s="21">
        <v>3762.65000001</v>
      </c>
    </row>
    <row r="577" spans="11:13" x14ac:dyDescent="0.25">
      <c r="K577" s="20">
        <v>74181</v>
      </c>
      <c r="L577" s="9">
        <v>70</v>
      </c>
      <c r="M577" s="21">
        <v>3733.630000009</v>
      </c>
    </row>
    <row r="578" spans="11:13" x14ac:dyDescent="0.25">
      <c r="K578" s="20">
        <v>51728</v>
      </c>
      <c r="L578" s="9">
        <v>13</v>
      </c>
      <c r="M578" s="21">
        <v>3729.0699999799995</v>
      </c>
    </row>
    <row r="579" spans="11:13" x14ac:dyDescent="0.25">
      <c r="K579" s="20">
        <v>93975</v>
      </c>
      <c r="L579" s="9">
        <v>51</v>
      </c>
      <c r="M579" s="21">
        <v>3724.3699999649998</v>
      </c>
    </row>
    <row r="580" spans="11:13" x14ac:dyDescent="0.25">
      <c r="K580" s="20">
        <v>81002</v>
      </c>
      <c r="L580" s="9">
        <v>1096</v>
      </c>
      <c r="M580" s="21">
        <v>3721.1399999905002</v>
      </c>
    </row>
    <row r="581" spans="11:13" x14ac:dyDescent="0.25">
      <c r="K581" s="20">
        <v>92550</v>
      </c>
      <c r="L581" s="9">
        <v>213</v>
      </c>
      <c r="M581" s="21">
        <v>3708.5200000469995</v>
      </c>
    </row>
    <row r="582" spans="11:13" x14ac:dyDescent="0.25">
      <c r="K582" s="20">
        <v>17261</v>
      </c>
      <c r="L582" s="9">
        <v>52</v>
      </c>
      <c r="M582" s="21">
        <v>3702.3499999960004</v>
      </c>
    </row>
    <row r="583" spans="11:13" x14ac:dyDescent="0.25">
      <c r="K583" s="20">
        <v>73200</v>
      </c>
      <c r="L583" s="9">
        <v>90</v>
      </c>
      <c r="M583" s="21">
        <v>3683.36</v>
      </c>
    </row>
    <row r="584" spans="11:13" x14ac:dyDescent="0.25">
      <c r="K584" s="20">
        <v>92567</v>
      </c>
      <c r="L584" s="9">
        <v>403</v>
      </c>
      <c r="M584" s="21">
        <v>3670.4999999994998</v>
      </c>
    </row>
    <row r="585" spans="11:13" x14ac:dyDescent="0.25">
      <c r="K585" s="20">
        <v>61055</v>
      </c>
      <c r="L585" s="9">
        <v>40</v>
      </c>
      <c r="M585" s="21">
        <v>3636.6000000000004</v>
      </c>
    </row>
    <row r="586" spans="11:13" x14ac:dyDescent="0.25">
      <c r="K586" s="20">
        <v>92242</v>
      </c>
      <c r="L586" s="9">
        <v>17</v>
      </c>
      <c r="M586" s="21">
        <v>3629.0400000599998</v>
      </c>
    </row>
    <row r="587" spans="11:13" x14ac:dyDescent="0.25">
      <c r="K587" s="20">
        <v>93460</v>
      </c>
      <c r="L587" s="9">
        <v>15</v>
      </c>
      <c r="M587" s="21">
        <v>3606.7300000499999</v>
      </c>
    </row>
    <row r="588" spans="11:13" x14ac:dyDescent="0.25">
      <c r="K588" s="20">
        <v>70491</v>
      </c>
      <c r="L588" s="9">
        <v>74</v>
      </c>
      <c r="M588" s="21">
        <v>3564.2299999960001</v>
      </c>
    </row>
    <row r="589" spans="11:13" x14ac:dyDescent="0.25">
      <c r="K589" s="20">
        <v>93657</v>
      </c>
      <c r="L589" s="9">
        <v>16</v>
      </c>
      <c r="M589" s="21">
        <v>3558.45</v>
      </c>
    </row>
    <row r="590" spans="11:13" x14ac:dyDescent="0.25">
      <c r="K590" s="20">
        <v>76514</v>
      </c>
      <c r="L590" s="9">
        <v>454</v>
      </c>
      <c r="M590" s="21">
        <v>3554.2699999936999</v>
      </c>
    </row>
    <row r="591" spans="11:13" x14ac:dyDescent="0.25">
      <c r="K591" s="20">
        <v>73718</v>
      </c>
      <c r="L591" s="9">
        <v>35</v>
      </c>
      <c r="M591" s="21">
        <v>3504.749999961</v>
      </c>
    </row>
    <row r="592" spans="11:13" x14ac:dyDescent="0.25">
      <c r="K592" s="20">
        <v>95984</v>
      </c>
      <c r="L592" s="9">
        <v>110</v>
      </c>
      <c r="M592" s="21">
        <v>3504.6499999500002</v>
      </c>
    </row>
    <row r="593" spans="11:13" x14ac:dyDescent="0.25">
      <c r="K593" s="20">
        <v>84165</v>
      </c>
      <c r="L593" s="9">
        <v>267</v>
      </c>
      <c r="M593" s="21">
        <v>3487.4400000780001</v>
      </c>
    </row>
    <row r="594" spans="11:13" x14ac:dyDescent="0.25">
      <c r="K594" s="20">
        <v>81003</v>
      </c>
      <c r="L594" s="9">
        <v>1573</v>
      </c>
      <c r="M594" s="21">
        <v>3453.1700000121</v>
      </c>
    </row>
    <row r="595" spans="11:13" x14ac:dyDescent="0.25">
      <c r="K595" s="20">
        <v>13131</v>
      </c>
      <c r="L595" s="9">
        <v>22</v>
      </c>
      <c r="M595" s="21">
        <v>3433.4600000799996</v>
      </c>
    </row>
    <row r="596" spans="11:13" x14ac:dyDescent="0.25">
      <c r="K596" s="20">
        <v>72195</v>
      </c>
      <c r="L596" s="9">
        <v>16</v>
      </c>
      <c r="M596" s="21">
        <v>3417.87</v>
      </c>
    </row>
    <row r="597" spans="11:13" x14ac:dyDescent="0.25">
      <c r="K597" s="20">
        <v>73552</v>
      </c>
      <c r="L597" s="9">
        <v>368</v>
      </c>
      <c r="M597" s="21">
        <v>3412.8500000102003</v>
      </c>
    </row>
    <row r="598" spans="11:13" x14ac:dyDescent="0.25">
      <c r="K598" s="20">
        <v>93503</v>
      </c>
      <c r="L598" s="9">
        <v>50</v>
      </c>
      <c r="M598" s="21">
        <v>3412.05</v>
      </c>
    </row>
    <row r="599" spans="11:13" x14ac:dyDescent="0.25">
      <c r="K599" s="20">
        <v>97022</v>
      </c>
      <c r="L599" s="9">
        <v>422</v>
      </c>
      <c r="M599" s="21">
        <v>3407.6000000051999</v>
      </c>
    </row>
    <row r="600" spans="11:13" x14ac:dyDescent="0.25">
      <c r="K600" s="20">
        <v>92235</v>
      </c>
      <c r="L600" s="9">
        <v>39</v>
      </c>
      <c r="M600" s="21">
        <v>3399.80000002</v>
      </c>
    </row>
    <row r="601" spans="11:13" x14ac:dyDescent="0.25">
      <c r="K601" s="20">
        <v>90962</v>
      </c>
      <c r="L601" s="9">
        <v>22</v>
      </c>
      <c r="M601" s="21">
        <v>3349.5</v>
      </c>
    </row>
    <row r="602" spans="11:13" x14ac:dyDescent="0.25">
      <c r="K602" s="20">
        <v>47000</v>
      </c>
      <c r="L602" s="9">
        <v>47</v>
      </c>
      <c r="M602" s="21">
        <v>3297.5500000080001</v>
      </c>
    </row>
    <row r="603" spans="11:13" x14ac:dyDescent="0.25">
      <c r="K603" s="20">
        <v>69100</v>
      </c>
      <c r="L603" s="9">
        <v>87</v>
      </c>
      <c r="M603" s="21">
        <v>3266.1600000090002</v>
      </c>
    </row>
    <row r="604" spans="11:13" x14ac:dyDescent="0.25">
      <c r="K604" s="20">
        <v>74420</v>
      </c>
      <c r="L604" s="9">
        <v>176</v>
      </c>
      <c r="M604" s="21">
        <v>3263.2699999639999</v>
      </c>
    </row>
    <row r="605" spans="11:13" x14ac:dyDescent="0.25">
      <c r="K605" s="20">
        <v>11300</v>
      </c>
      <c r="L605" s="9">
        <v>70</v>
      </c>
      <c r="M605" s="21">
        <v>3262.9100000099997</v>
      </c>
    </row>
    <row r="606" spans="11:13" x14ac:dyDescent="0.25">
      <c r="K606" s="20">
        <v>94060</v>
      </c>
      <c r="L606" s="9">
        <v>336</v>
      </c>
      <c r="M606" s="21">
        <v>3251.1899999940001</v>
      </c>
    </row>
    <row r="607" spans="11:13" x14ac:dyDescent="0.25">
      <c r="K607" s="20">
        <v>11402</v>
      </c>
      <c r="L607" s="9">
        <v>53</v>
      </c>
      <c r="M607" s="21">
        <v>3248.3499999999995</v>
      </c>
    </row>
    <row r="608" spans="11:13" x14ac:dyDescent="0.25">
      <c r="K608" s="20">
        <v>20600</v>
      </c>
      <c r="L608" s="9">
        <v>96</v>
      </c>
      <c r="M608" s="21">
        <v>3245.6100000179999</v>
      </c>
    </row>
    <row r="609" spans="11:13" x14ac:dyDescent="0.25">
      <c r="K609" s="20" t="s">
        <v>106</v>
      </c>
      <c r="L609" s="9">
        <v>130</v>
      </c>
      <c r="M609" s="21">
        <v>3232.1500000400001</v>
      </c>
    </row>
    <row r="610" spans="11:13" x14ac:dyDescent="0.25">
      <c r="K610" s="20">
        <v>62368</v>
      </c>
      <c r="L610" s="9">
        <v>95</v>
      </c>
      <c r="M610" s="21">
        <v>3216.4200000399996</v>
      </c>
    </row>
    <row r="611" spans="11:13" x14ac:dyDescent="0.25">
      <c r="K611" s="20">
        <v>77001</v>
      </c>
      <c r="L611" s="9">
        <v>216</v>
      </c>
      <c r="M611" s="21">
        <v>3196.9399999890002</v>
      </c>
    </row>
    <row r="612" spans="11:13" x14ac:dyDescent="0.25">
      <c r="K612" s="20">
        <v>1938</v>
      </c>
      <c r="L612" s="9">
        <v>44</v>
      </c>
      <c r="M612" s="21">
        <v>3189.1599999959999</v>
      </c>
    </row>
    <row r="613" spans="11:13" x14ac:dyDescent="0.25">
      <c r="K613" s="20">
        <v>93228</v>
      </c>
      <c r="L613" s="9">
        <v>165</v>
      </c>
      <c r="M613" s="21">
        <v>3187.5400000080003</v>
      </c>
    </row>
    <row r="614" spans="11:13" x14ac:dyDescent="0.25">
      <c r="K614" s="20">
        <v>99350</v>
      </c>
      <c r="L614" s="9">
        <v>24</v>
      </c>
      <c r="M614" s="21">
        <v>3162.6199999200003</v>
      </c>
    </row>
    <row r="615" spans="11:13" x14ac:dyDescent="0.25">
      <c r="K615" s="20">
        <v>104</v>
      </c>
      <c r="L615" s="9">
        <v>41</v>
      </c>
      <c r="M615" s="21">
        <v>3157.009999982</v>
      </c>
    </row>
    <row r="616" spans="11:13" x14ac:dyDescent="0.25">
      <c r="K616" s="20">
        <v>37799</v>
      </c>
      <c r="L616" s="9">
        <v>36</v>
      </c>
      <c r="M616" s="21">
        <v>3151.5599999880001</v>
      </c>
    </row>
    <row r="617" spans="11:13" x14ac:dyDescent="0.25">
      <c r="K617" s="20">
        <v>93351</v>
      </c>
      <c r="L617" s="9">
        <v>54</v>
      </c>
      <c r="M617" s="21">
        <v>3149.4399999939997</v>
      </c>
    </row>
    <row r="618" spans="11:13" x14ac:dyDescent="0.25">
      <c r="K618" s="20">
        <v>64405</v>
      </c>
      <c r="L618" s="9">
        <v>50</v>
      </c>
      <c r="M618" s="21">
        <v>3125.3300000080003</v>
      </c>
    </row>
    <row r="619" spans="11:13" x14ac:dyDescent="0.25">
      <c r="K619" s="20">
        <v>1844</v>
      </c>
      <c r="L619" s="9">
        <v>28</v>
      </c>
      <c r="M619" s="21">
        <v>3114.0999999759997</v>
      </c>
    </row>
    <row r="620" spans="11:13" x14ac:dyDescent="0.25">
      <c r="K620" s="20">
        <v>78582</v>
      </c>
      <c r="L620" s="9">
        <v>76</v>
      </c>
      <c r="M620" s="21">
        <v>3104.0399999949996</v>
      </c>
    </row>
    <row r="621" spans="11:13" x14ac:dyDescent="0.25">
      <c r="K621" s="20">
        <v>11302</v>
      </c>
      <c r="L621" s="9">
        <v>40</v>
      </c>
      <c r="M621" s="21">
        <v>3103.96</v>
      </c>
    </row>
    <row r="622" spans="11:13" x14ac:dyDescent="0.25">
      <c r="K622" s="20" t="s">
        <v>440</v>
      </c>
      <c r="L622" s="9">
        <v>94</v>
      </c>
      <c r="M622" s="21">
        <v>3097.040000042</v>
      </c>
    </row>
    <row r="623" spans="11:13" x14ac:dyDescent="0.25">
      <c r="K623" s="20">
        <v>90791</v>
      </c>
      <c r="L623" s="9">
        <v>32</v>
      </c>
      <c r="M623" s="21">
        <v>3093.9300000090002</v>
      </c>
    </row>
    <row r="624" spans="11:13" x14ac:dyDescent="0.25">
      <c r="K624" s="20">
        <v>90945</v>
      </c>
      <c r="L624" s="9">
        <v>48</v>
      </c>
      <c r="M624" s="21">
        <v>3085.74</v>
      </c>
    </row>
    <row r="625" spans="11:13" x14ac:dyDescent="0.25">
      <c r="K625" s="20">
        <v>64644</v>
      </c>
      <c r="L625" s="9">
        <v>22</v>
      </c>
      <c r="M625" s="21">
        <v>3060.6700000800001</v>
      </c>
    </row>
    <row r="626" spans="11:13" x14ac:dyDescent="0.25">
      <c r="K626" s="20">
        <v>91122</v>
      </c>
      <c r="L626" s="9">
        <v>15</v>
      </c>
      <c r="M626" s="21">
        <v>3035.71000005</v>
      </c>
    </row>
    <row r="627" spans="11:13" x14ac:dyDescent="0.25">
      <c r="K627" s="20">
        <v>88309</v>
      </c>
      <c r="L627" s="9">
        <v>29</v>
      </c>
      <c r="M627" s="21">
        <v>3018.4600000800001</v>
      </c>
    </row>
    <row r="628" spans="11:13" x14ac:dyDescent="0.25">
      <c r="K628" s="20">
        <v>17281</v>
      </c>
      <c r="L628" s="9">
        <v>30</v>
      </c>
      <c r="M628" s="21">
        <v>3007.3899999</v>
      </c>
    </row>
    <row r="629" spans="11:13" x14ac:dyDescent="0.25">
      <c r="K629" s="20">
        <v>93662</v>
      </c>
      <c r="L629" s="9">
        <v>56</v>
      </c>
      <c r="M629" s="21">
        <v>2994.6400000160002</v>
      </c>
    </row>
    <row r="630" spans="11:13" x14ac:dyDescent="0.25">
      <c r="K630" s="20" t="s">
        <v>1204</v>
      </c>
      <c r="L630" s="9">
        <v>39</v>
      </c>
      <c r="M630" s="21">
        <v>2979.969999981</v>
      </c>
    </row>
    <row r="631" spans="11:13" x14ac:dyDescent="0.25">
      <c r="K631" s="20">
        <v>11623</v>
      </c>
      <c r="L631" s="9">
        <v>26</v>
      </c>
      <c r="M631" s="21">
        <v>2943.5799998799998</v>
      </c>
    </row>
    <row r="632" spans="11:13" x14ac:dyDescent="0.25">
      <c r="K632" s="20">
        <v>64418</v>
      </c>
      <c r="L632" s="9">
        <v>53</v>
      </c>
      <c r="M632" s="21">
        <v>2932.470000026</v>
      </c>
    </row>
    <row r="633" spans="11:13" x14ac:dyDescent="0.25">
      <c r="K633" s="20">
        <v>95873</v>
      </c>
      <c r="L633" s="9">
        <v>52</v>
      </c>
      <c r="M633" s="21">
        <v>2899.2100000239998</v>
      </c>
    </row>
    <row r="634" spans="11:13" x14ac:dyDescent="0.25">
      <c r="K634" s="20">
        <v>97150</v>
      </c>
      <c r="L634" s="9">
        <v>305</v>
      </c>
      <c r="M634" s="21">
        <v>2890.7699999909996</v>
      </c>
    </row>
    <row r="635" spans="11:13" x14ac:dyDescent="0.25">
      <c r="K635" s="20">
        <v>62328</v>
      </c>
      <c r="L635" s="9">
        <v>43</v>
      </c>
      <c r="M635" s="21">
        <v>2875.0500000060001</v>
      </c>
    </row>
    <row r="636" spans="11:13" x14ac:dyDescent="0.25">
      <c r="K636" s="20">
        <v>82306</v>
      </c>
      <c r="L636" s="9">
        <v>100</v>
      </c>
      <c r="M636" s="21">
        <v>2871.9900000020002</v>
      </c>
    </row>
    <row r="637" spans="11:13" x14ac:dyDescent="0.25">
      <c r="K637" s="20" t="s">
        <v>1206</v>
      </c>
      <c r="L637" s="9">
        <v>21</v>
      </c>
      <c r="M637" s="21">
        <v>2866.2400000500002</v>
      </c>
    </row>
    <row r="638" spans="11:13" x14ac:dyDescent="0.25">
      <c r="K638" s="20">
        <v>17272</v>
      </c>
      <c r="L638" s="9">
        <v>28</v>
      </c>
      <c r="M638" s="21">
        <v>2864.7599999200002</v>
      </c>
    </row>
    <row r="639" spans="11:13" x14ac:dyDescent="0.25">
      <c r="K639" s="20">
        <v>36248</v>
      </c>
      <c r="L639" s="9">
        <v>71</v>
      </c>
      <c r="M639" s="21">
        <v>2864.1000000200002</v>
      </c>
    </row>
    <row r="640" spans="11:13" x14ac:dyDescent="0.25">
      <c r="K640" s="20">
        <v>64611</v>
      </c>
      <c r="L640" s="9">
        <v>32</v>
      </c>
      <c r="M640" s="21">
        <v>2860.61</v>
      </c>
    </row>
    <row r="641" spans="11:13" x14ac:dyDescent="0.25">
      <c r="K641" s="20">
        <v>72158</v>
      </c>
      <c r="L641" s="9">
        <v>36</v>
      </c>
      <c r="M641" s="21">
        <v>2858.4700000040002</v>
      </c>
    </row>
    <row r="642" spans="11:13" x14ac:dyDescent="0.25">
      <c r="K642" s="20">
        <v>86334</v>
      </c>
      <c r="L642" s="9">
        <v>218</v>
      </c>
      <c r="M642" s="21">
        <v>2854.4799999719999</v>
      </c>
    </row>
    <row r="643" spans="11:13" x14ac:dyDescent="0.25">
      <c r="K643" s="20">
        <v>11622</v>
      </c>
      <c r="L643" s="9">
        <v>30</v>
      </c>
      <c r="M643" s="21">
        <v>2844.2600000100001</v>
      </c>
    </row>
    <row r="644" spans="11:13" x14ac:dyDescent="0.25">
      <c r="K644" s="20">
        <v>83861</v>
      </c>
      <c r="L644" s="9">
        <v>129</v>
      </c>
      <c r="M644" s="21">
        <v>2841.87</v>
      </c>
    </row>
    <row r="645" spans="11:13" x14ac:dyDescent="0.25">
      <c r="K645" s="20">
        <v>92060</v>
      </c>
      <c r="L645" s="9">
        <v>67</v>
      </c>
      <c r="M645" s="21">
        <v>2810.7099999969996</v>
      </c>
    </row>
    <row r="646" spans="11:13" x14ac:dyDescent="0.25">
      <c r="K646" s="20">
        <v>1214</v>
      </c>
      <c r="L646" s="9">
        <v>23</v>
      </c>
      <c r="M646" s="21">
        <v>2805.4300000399999</v>
      </c>
    </row>
    <row r="647" spans="11:13" x14ac:dyDescent="0.25">
      <c r="K647" s="20">
        <v>76706</v>
      </c>
      <c r="L647" s="9">
        <v>105</v>
      </c>
      <c r="M647" s="21">
        <v>2760.5699999849999</v>
      </c>
    </row>
    <row r="648" spans="11:13" x14ac:dyDescent="0.25">
      <c r="K648" s="20">
        <v>62370</v>
      </c>
      <c r="L648" s="9">
        <v>70</v>
      </c>
      <c r="M648" s="21">
        <v>2748.82</v>
      </c>
    </row>
    <row r="649" spans="11:13" x14ac:dyDescent="0.25">
      <c r="K649" s="20">
        <v>52005</v>
      </c>
      <c r="L649" s="9">
        <v>37</v>
      </c>
      <c r="M649" s="21">
        <v>2736.4499999960003</v>
      </c>
    </row>
    <row r="650" spans="11:13" x14ac:dyDescent="0.25">
      <c r="K650" s="20">
        <v>31500</v>
      </c>
      <c r="L650" s="9">
        <v>23</v>
      </c>
      <c r="M650" s="21">
        <v>2735.0899999600001</v>
      </c>
    </row>
    <row r="651" spans="11:13" x14ac:dyDescent="0.25">
      <c r="K651" s="20">
        <v>12031</v>
      </c>
      <c r="L651" s="9">
        <v>25</v>
      </c>
      <c r="M651" s="21">
        <v>2719.3699999619998</v>
      </c>
    </row>
    <row r="652" spans="11:13" x14ac:dyDescent="0.25">
      <c r="K652" s="20">
        <v>26160</v>
      </c>
      <c r="L652" s="9">
        <v>12</v>
      </c>
      <c r="M652" s="21">
        <v>2676.5099999999998</v>
      </c>
    </row>
    <row r="653" spans="11:13" x14ac:dyDescent="0.25">
      <c r="K653" s="20">
        <v>33984</v>
      </c>
      <c r="L653" s="9">
        <v>12</v>
      </c>
      <c r="M653" s="21">
        <v>2664.2400000000002</v>
      </c>
    </row>
    <row r="654" spans="11:13" x14ac:dyDescent="0.25">
      <c r="K654" s="20">
        <v>37248</v>
      </c>
      <c r="L654" s="9">
        <v>12</v>
      </c>
      <c r="M654" s="21">
        <v>2652.9699999599998</v>
      </c>
    </row>
    <row r="655" spans="11:13" x14ac:dyDescent="0.25">
      <c r="K655" s="20">
        <v>99496</v>
      </c>
      <c r="L655" s="9">
        <v>19</v>
      </c>
      <c r="M655" s="21">
        <v>2633.07999991</v>
      </c>
    </row>
    <row r="656" spans="11:13" x14ac:dyDescent="0.25">
      <c r="K656" s="20">
        <v>38900</v>
      </c>
      <c r="L656" s="9">
        <v>23</v>
      </c>
      <c r="M656" s="21">
        <v>2625.22</v>
      </c>
    </row>
    <row r="657" spans="11:13" x14ac:dyDescent="0.25">
      <c r="K657" s="20">
        <v>92285</v>
      </c>
      <c r="L657" s="9">
        <v>148</v>
      </c>
      <c r="M657" s="21">
        <v>2614.74000002</v>
      </c>
    </row>
    <row r="658" spans="11:13" x14ac:dyDescent="0.25">
      <c r="K658" s="20">
        <v>910</v>
      </c>
      <c r="L658" s="9">
        <v>43</v>
      </c>
      <c r="M658" s="21">
        <v>2605.389999988</v>
      </c>
    </row>
    <row r="659" spans="11:13" x14ac:dyDescent="0.25">
      <c r="K659" s="20">
        <v>20939</v>
      </c>
      <c r="L659" s="9">
        <v>52</v>
      </c>
      <c r="M659" s="21">
        <v>2595.36</v>
      </c>
    </row>
    <row r="660" spans="11:13" x14ac:dyDescent="0.25">
      <c r="K660" s="20">
        <v>94726</v>
      </c>
      <c r="L660" s="9">
        <v>103</v>
      </c>
      <c r="M660" s="21">
        <v>2561.8699999952</v>
      </c>
    </row>
    <row r="661" spans="11:13" x14ac:dyDescent="0.25">
      <c r="K661" s="20">
        <v>96574</v>
      </c>
      <c r="L661" s="9">
        <v>17</v>
      </c>
      <c r="M661" s="21">
        <v>2552.4900000299999</v>
      </c>
    </row>
    <row r="662" spans="11:13" x14ac:dyDescent="0.25">
      <c r="K662" s="20">
        <v>27197</v>
      </c>
      <c r="L662" s="9">
        <v>22</v>
      </c>
      <c r="M662" s="21">
        <v>2514.80000002</v>
      </c>
    </row>
    <row r="663" spans="11:13" x14ac:dyDescent="0.25">
      <c r="K663" s="20" t="s">
        <v>2297</v>
      </c>
      <c r="L663" s="9">
        <v>14</v>
      </c>
      <c r="M663" s="21">
        <v>2514.54</v>
      </c>
    </row>
    <row r="664" spans="11:13" x14ac:dyDescent="0.25">
      <c r="K664" s="20">
        <v>17282</v>
      </c>
      <c r="L664" s="9">
        <v>21</v>
      </c>
      <c r="M664" s="21">
        <v>2487.9699998999999</v>
      </c>
    </row>
    <row r="665" spans="11:13" x14ac:dyDescent="0.25">
      <c r="K665" s="20">
        <v>76376</v>
      </c>
      <c r="L665" s="9">
        <v>244</v>
      </c>
      <c r="M665" s="21">
        <v>2470.9300000052999</v>
      </c>
    </row>
    <row r="666" spans="11:13" x14ac:dyDescent="0.25">
      <c r="K666" s="20">
        <v>43242</v>
      </c>
      <c r="L666" s="9">
        <v>15</v>
      </c>
      <c r="M666" s="21">
        <v>2459.5500000000002</v>
      </c>
    </row>
    <row r="667" spans="11:13" x14ac:dyDescent="0.25">
      <c r="K667" s="20">
        <v>69433</v>
      </c>
      <c r="L667" s="9">
        <v>13</v>
      </c>
      <c r="M667" s="21">
        <v>2445.96999998</v>
      </c>
    </row>
    <row r="668" spans="11:13" x14ac:dyDescent="0.25">
      <c r="K668" s="20">
        <v>70336</v>
      </c>
      <c r="L668" s="9">
        <v>12</v>
      </c>
      <c r="M668" s="21">
        <v>2433.7200000000003</v>
      </c>
    </row>
    <row r="669" spans="11:13" x14ac:dyDescent="0.25">
      <c r="K669" s="20" t="s">
        <v>822</v>
      </c>
      <c r="L669" s="9">
        <v>54</v>
      </c>
      <c r="M669" s="21">
        <v>2426.2199999999998</v>
      </c>
    </row>
    <row r="670" spans="11:13" x14ac:dyDescent="0.25">
      <c r="K670" s="20">
        <v>11755</v>
      </c>
      <c r="L670" s="9">
        <v>33</v>
      </c>
      <c r="M670" s="21">
        <v>2382.8799999839998</v>
      </c>
    </row>
    <row r="671" spans="11:13" x14ac:dyDescent="0.25">
      <c r="K671" s="20">
        <v>11604</v>
      </c>
      <c r="L671" s="9">
        <v>20</v>
      </c>
      <c r="M671" s="21">
        <v>2381.1999999999998</v>
      </c>
    </row>
    <row r="672" spans="11:13" x14ac:dyDescent="0.25">
      <c r="K672" s="20">
        <v>97166</v>
      </c>
      <c r="L672" s="9">
        <v>32</v>
      </c>
      <c r="M672" s="21">
        <v>2365.6</v>
      </c>
    </row>
    <row r="673" spans="11:13" x14ac:dyDescent="0.25">
      <c r="K673" s="20">
        <v>93284</v>
      </c>
      <c r="L673" s="9">
        <v>55</v>
      </c>
      <c r="M673" s="21">
        <v>2345.6200000200001</v>
      </c>
    </row>
    <row r="674" spans="11:13" x14ac:dyDescent="0.25">
      <c r="K674" s="20">
        <v>95811</v>
      </c>
      <c r="L674" s="9">
        <v>25</v>
      </c>
      <c r="M674" s="21">
        <v>2335.25</v>
      </c>
    </row>
    <row r="675" spans="11:13" x14ac:dyDescent="0.25">
      <c r="K675" s="20">
        <v>51705</v>
      </c>
      <c r="L675" s="9">
        <v>33</v>
      </c>
      <c r="M675" s="21">
        <v>2334.1800000089997</v>
      </c>
    </row>
    <row r="676" spans="11:13" x14ac:dyDescent="0.25">
      <c r="K676" s="20">
        <v>70546</v>
      </c>
      <c r="L676" s="9">
        <v>11</v>
      </c>
      <c r="M676" s="21">
        <v>2325.7399999899999</v>
      </c>
    </row>
    <row r="677" spans="11:13" x14ac:dyDescent="0.25">
      <c r="K677" s="20">
        <v>67145</v>
      </c>
      <c r="L677" s="9">
        <v>13</v>
      </c>
      <c r="M677" s="21">
        <v>2308.1400000100002</v>
      </c>
    </row>
    <row r="678" spans="11:13" x14ac:dyDescent="0.25">
      <c r="K678" s="20">
        <v>99491</v>
      </c>
      <c r="L678" s="9">
        <v>33</v>
      </c>
      <c r="M678" s="21">
        <v>2305.7400000030002</v>
      </c>
    </row>
    <row r="679" spans="11:13" x14ac:dyDescent="0.25">
      <c r="K679" s="20">
        <v>88321</v>
      </c>
      <c r="L679" s="9">
        <v>35</v>
      </c>
      <c r="M679" s="21">
        <v>2289.349999993</v>
      </c>
    </row>
    <row r="680" spans="11:13" x14ac:dyDescent="0.25">
      <c r="K680" s="20">
        <v>95983</v>
      </c>
      <c r="L680" s="9">
        <v>65</v>
      </c>
      <c r="M680" s="21">
        <v>2281.39999997</v>
      </c>
    </row>
    <row r="681" spans="11:13" x14ac:dyDescent="0.25">
      <c r="K681" s="20">
        <v>93042</v>
      </c>
      <c r="L681" s="9">
        <v>424</v>
      </c>
      <c r="M681" s="21">
        <v>2277.2200000031999</v>
      </c>
    </row>
    <row r="682" spans="11:13" x14ac:dyDescent="0.25">
      <c r="K682" s="20">
        <v>94762</v>
      </c>
      <c r="L682" s="9">
        <v>113</v>
      </c>
      <c r="M682" s="21">
        <v>2262.7999999930003</v>
      </c>
    </row>
    <row r="683" spans="11:13" x14ac:dyDescent="0.25">
      <c r="K683" s="20">
        <v>93571</v>
      </c>
      <c r="L683" s="9">
        <v>46</v>
      </c>
      <c r="M683" s="21">
        <v>2258.63999999</v>
      </c>
    </row>
    <row r="684" spans="11:13" x14ac:dyDescent="0.25">
      <c r="K684" s="20">
        <v>82962</v>
      </c>
      <c r="L684" s="9">
        <v>703</v>
      </c>
      <c r="M684" s="21">
        <v>2256.63</v>
      </c>
    </row>
    <row r="685" spans="11:13" x14ac:dyDescent="0.25">
      <c r="K685" s="20">
        <v>99345</v>
      </c>
      <c r="L685" s="9">
        <v>15</v>
      </c>
      <c r="M685" s="21">
        <v>2244.5200000499999</v>
      </c>
    </row>
    <row r="686" spans="11:13" x14ac:dyDescent="0.25">
      <c r="K686" s="20" t="s">
        <v>179</v>
      </c>
      <c r="L686" s="9">
        <v>22490</v>
      </c>
      <c r="M686" s="21">
        <v>2230.2999998552</v>
      </c>
    </row>
    <row r="687" spans="11:13" x14ac:dyDescent="0.25">
      <c r="K687" s="20">
        <v>55876</v>
      </c>
      <c r="L687" s="9">
        <v>47</v>
      </c>
      <c r="M687" s="21">
        <v>2224.4899999950003</v>
      </c>
    </row>
    <row r="688" spans="11:13" x14ac:dyDescent="0.25">
      <c r="K688" s="20">
        <v>20551</v>
      </c>
      <c r="L688" s="9">
        <v>69</v>
      </c>
      <c r="M688" s="21">
        <v>2223.510000021</v>
      </c>
    </row>
    <row r="689" spans="11:13" x14ac:dyDescent="0.25">
      <c r="K689" s="20">
        <v>90658</v>
      </c>
      <c r="L689" s="9">
        <v>108</v>
      </c>
      <c r="M689" s="21">
        <v>2214.900000006</v>
      </c>
    </row>
    <row r="690" spans="11:13" x14ac:dyDescent="0.25">
      <c r="K690" s="20">
        <v>75726</v>
      </c>
      <c r="L690" s="9">
        <v>27</v>
      </c>
      <c r="M690" s="21">
        <v>2190.2900000040004</v>
      </c>
    </row>
    <row r="691" spans="11:13" x14ac:dyDescent="0.25">
      <c r="K691" s="20">
        <v>95117</v>
      </c>
      <c r="L691" s="9">
        <v>264</v>
      </c>
      <c r="M691" s="21">
        <v>2163.9800000016003</v>
      </c>
    </row>
    <row r="692" spans="11:13" x14ac:dyDescent="0.25">
      <c r="K692" s="20">
        <v>11310</v>
      </c>
      <c r="L692" s="9">
        <v>31</v>
      </c>
      <c r="M692" s="21">
        <v>2152.5600000049999</v>
      </c>
    </row>
    <row r="693" spans="11:13" x14ac:dyDescent="0.25">
      <c r="K693" s="20">
        <v>72114</v>
      </c>
      <c r="L693" s="9">
        <v>101</v>
      </c>
      <c r="M693" s="21">
        <v>2151.3100000099998</v>
      </c>
    </row>
    <row r="694" spans="11:13" x14ac:dyDescent="0.25">
      <c r="K694" s="20">
        <v>11104</v>
      </c>
      <c r="L694" s="9">
        <v>27</v>
      </c>
      <c r="M694" s="21">
        <v>2121.0100000020002</v>
      </c>
    </row>
    <row r="695" spans="11:13" x14ac:dyDescent="0.25">
      <c r="K695" s="20">
        <v>47536</v>
      </c>
      <c r="L695" s="9">
        <v>23</v>
      </c>
      <c r="M695" s="21">
        <v>2093.46</v>
      </c>
    </row>
    <row r="696" spans="11:13" x14ac:dyDescent="0.25">
      <c r="K696" s="20">
        <v>90913</v>
      </c>
      <c r="L696" s="9">
        <v>83</v>
      </c>
      <c r="M696" s="21">
        <v>2087.429999988</v>
      </c>
    </row>
    <row r="697" spans="11:13" x14ac:dyDescent="0.25">
      <c r="K697" s="20">
        <v>95810</v>
      </c>
      <c r="L697" s="9">
        <v>26</v>
      </c>
      <c r="M697" s="21">
        <v>2078.7400000120001</v>
      </c>
    </row>
    <row r="698" spans="11:13" x14ac:dyDescent="0.25">
      <c r="K698" s="20">
        <v>88304</v>
      </c>
      <c r="L698" s="9">
        <v>228</v>
      </c>
      <c r="M698" s="21">
        <v>2073.6200000075</v>
      </c>
    </row>
    <row r="699" spans="11:13" x14ac:dyDescent="0.25">
      <c r="K699" s="20">
        <v>88360</v>
      </c>
      <c r="L699" s="9">
        <v>68</v>
      </c>
      <c r="M699" s="21">
        <v>2072.369999988</v>
      </c>
    </row>
    <row r="700" spans="11:13" x14ac:dyDescent="0.25">
      <c r="K700" s="20">
        <v>98980</v>
      </c>
      <c r="L700" s="9">
        <v>63</v>
      </c>
      <c r="M700" s="21">
        <v>2061.2399999939998</v>
      </c>
    </row>
    <row r="701" spans="11:13" x14ac:dyDescent="0.25">
      <c r="K701" s="20">
        <v>95024</v>
      </c>
      <c r="L701" s="9">
        <v>256</v>
      </c>
      <c r="M701" s="21">
        <v>2060.41</v>
      </c>
    </row>
    <row r="702" spans="11:13" x14ac:dyDescent="0.25">
      <c r="K702" s="20" t="s">
        <v>1184</v>
      </c>
      <c r="L702" s="9">
        <v>22</v>
      </c>
      <c r="M702" s="21">
        <v>2058.98</v>
      </c>
    </row>
    <row r="703" spans="11:13" x14ac:dyDescent="0.25">
      <c r="K703" s="20">
        <v>92978</v>
      </c>
      <c r="L703" s="9">
        <v>32</v>
      </c>
      <c r="M703" s="21">
        <v>2058.75</v>
      </c>
    </row>
    <row r="704" spans="11:13" x14ac:dyDescent="0.25">
      <c r="K704" s="20">
        <v>17271</v>
      </c>
      <c r="L704" s="9">
        <v>25</v>
      </c>
      <c r="M704" s="21">
        <v>2054.8200000000002</v>
      </c>
    </row>
    <row r="705" spans="11:13" x14ac:dyDescent="0.25">
      <c r="K705" s="20">
        <v>99452</v>
      </c>
      <c r="L705" s="9">
        <v>91</v>
      </c>
      <c r="M705" s="21">
        <v>2035.910000033</v>
      </c>
    </row>
    <row r="706" spans="11:13" x14ac:dyDescent="0.25">
      <c r="K706" s="20">
        <v>75774</v>
      </c>
      <c r="L706" s="9">
        <v>51</v>
      </c>
      <c r="M706" s="21">
        <v>2032.6900000169999</v>
      </c>
    </row>
    <row r="707" spans="11:13" x14ac:dyDescent="0.25">
      <c r="K707" s="20">
        <v>94010</v>
      </c>
      <c r="L707" s="9">
        <v>181</v>
      </c>
      <c r="M707" s="21">
        <v>2024.8700000028998</v>
      </c>
    </row>
    <row r="708" spans="11:13" x14ac:dyDescent="0.25">
      <c r="K708" s="20">
        <v>98977</v>
      </c>
      <c r="L708" s="9">
        <v>68</v>
      </c>
      <c r="M708" s="21">
        <v>2004.1799999919999</v>
      </c>
    </row>
    <row r="709" spans="11:13" x14ac:dyDescent="0.25">
      <c r="K709" s="20">
        <v>145</v>
      </c>
      <c r="L709" s="9">
        <v>20</v>
      </c>
      <c r="M709" s="21">
        <v>1988.5400000000002</v>
      </c>
    </row>
    <row r="710" spans="11:13" x14ac:dyDescent="0.25">
      <c r="K710" s="20">
        <v>75716</v>
      </c>
      <c r="L710" s="9">
        <v>17</v>
      </c>
      <c r="M710" s="21">
        <v>1974.4799999499999</v>
      </c>
    </row>
    <row r="711" spans="11:13" x14ac:dyDescent="0.25">
      <c r="K711" s="20">
        <v>400</v>
      </c>
      <c r="L711" s="9">
        <v>29</v>
      </c>
      <c r="M711" s="21">
        <v>1960.7999999950002</v>
      </c>
    </row>
    <row r="712" spans="11:13" x14ac:dyDescent="0.25">
      <c r="K712" s="20">
        <v>93462</v>
      </c>
      <c r="L712" s="9">
        <v>13</v>
      </c>
      <c r="M712" s="21">
        <v>1954.95999998</v>
      </c>
    </row>
    <row r="713" spans="11:13" x14ac:dyDescent="0.25">
      <c r="K713" s="20">
        <v>90792</v>
      </c>
      <c r="L713" s="9">
        <v>15</v>
      </c>
      <c r="M713" s="21">
        <v>1952.6800000500002</v>
      </c>
    </row>
    <row r="714" spans="11:13" x14ac:dyDescent="0.25">
      <c r="K714" s="20">
        <v>78830</v>
      </c>
      <c r="L714" s="9">
        <v>31</v>
      </c>
      <c r="M714" s="21">
        <v>1940.259999998</v>
      </c>
    </row>
    <row r="715" spans="11:13" x14ac:dyDescent="0.25">
      <c r="K715" s="20">
        <v>64480</v>
      </c>
      <c r="L715" s="9">
        <v>19</v>
      </c>
      <c r="M715" s="21">
        <v>1940.05999995</v>
      </c>
    </row>
    <row r="716" spans="11:13" x14ac:dyDescent="0.25">
      <c r="K716" s="20">
        <v>95822</v>
      </c>
      <c r="L716" s="9">
        <v>44</v>
      </c>
      <c r="M716" s="21">
        <v>1928.8500000040001</v>
      </c>
    </row>
    <row r="717" spans="11:13" x14ac:dyDescent="0.25">
      <c r="K717" s="20">
        <v>72120</v>
      </c>
      <c r="L717" s="9">
        <v>90</v>
      </c>
      <c r="M717" s="21">
        <v>1911.1899999599998</v>
      </c>
    </row>
    <row r="718" spans="11:13" x14ac:dyDescent="0.25">
      <c r="K718" s="20">
        <v>31624</v>
      </c>
      <c r="L718" s="9">
        <v>29</v>
      </c>
      <c r="M718" s="21">
        <v>1901.93999992</v>
      </c>
    </row>
    <row r="719" spans="11:13" x14ac:dyDescent="0.25">
      <c r="K719" s="20">
        <v>97535</v>
      </c>
      <c r="L719" s="9">
        <v>96</v>
      </c>
      <c r="M719" s="21">
        <v>1885.6099999799999</v>
      </c>
    </row>
    <row r="720" spans="11:13" x14ac:dyDescent="0.25">
      <c r="K720" s="20">
        <v>90656</v>
      </c>
      <c r="L720" s="9">
        <v>85</v>
      </c>
      <c r="M720" s="21">
        <v>1861.5</v>
      </c>
    </row>
    <row r="721" spans="11:13" x14ac:dyDescent="0.25">
      <c r="K721" s="20">
        <v>85060</v>
      </c>
      <c r="L721" s="9">
        <v>107</v>
      </c>
      <c r="M721" s="21">
        <v>1849.6700000429998</v>
      </c>
    </row>
    <row r="722" spans="11:13" x14ac:dyDescent="0.25">
      <c r="K722" s="20">
        <v>87636</v>
      </c>
      <c r="L722" s="9">
        <v>13</v>
      </c>
      <c r="M722" s="21">
        <v>1817.14</v>
      </c>
    </row>
    <row r="723" spans="11:13" x14ac:dyDescent="0.25">
      <c r="K723" s="20">
        <v>64450</v>
      </c>
      <c r="L723" s="9">
        <v>61</v>
      </c>
      <c r="M723" s="21">
        <v>1813.4499999980001</v>
      </c>
    </row>
    <row r="724" spans="11:13" x14ac:dyDescent="0.25">
      <c r="K724" s="20">
        <v>51784</v>
      </c>
      <c r="L724" s="9">
        <v>55</v>
      </c>
      <c r="M724" s="21">
        <v>1807.6000000049999</v>
      </c>
    </row>
    <row r="725" spans="11:13" x14ac:dyDescent="0.25">
      <c r="K725" s="20">
        <v>99406</v>
      </c>
      <c r="L725" s="9">
        <v>125</v>
      </c>
      <c r="M725" s="21">
        <v>1807.0999999749999</v>
      </c>
    </row>
    <row r="726" spans="11:13" x14ac:dyDescent="0.25">
      <c r="K726" s="20">
        <v>32408</v>
      </c>
      <c r="L726" s="9">
        <v>17</v>
      </c>
      <c r="M726" s="21">
        <v>1801.8699999800001</v>
      </c>
    </row>
    <row r="727" spans="11:13" x14ac:dyDescent="0.25">
      <c r="K727" s="20">
        <v>74328</v>
      </c>
      <c r="L727" s="9">
        <v>101</v>
      </c>
      <c r="M727" s="21">
        <v>1766.579999989</v>
      </c>
    </row>
    <row r="728" spans="11:13" x14ac:dyDescent="0.25">
      <c r="K728" s="20" t="s">
        <v>497</v>
      </c>
      <c r="L728" s="9">
        <v>768</v>
      </c>
      <c r="M728" s="21">
        <v>1758.4700000255998</v>
      </c>
    </row>
    <row r="729" spans="11:13" x14ac:dyDescent="0.25">
      <c r="K729" s="20">
        <v>49406</v>
      </c>
      <c r="L729" s="9">
        <v>11</v>
      </c>
      <c r="M729" s="21">
        <v>1749.8300000499999</v>
      </c>
    </row>
    <row r="730" spans="11:13" x14ac:dyDescent="0.25">
      <c r="K730" s="20">
        <v>73080</v>
      </c>
      <c r="L730" s="9">
        <v>217</v>
      </c>
      <c r="M730" s="21">
        <v>1747.8199999970002</v>
      </c>
    </row>
    <row r="731" spans="11:13" x14ac:dyDescent="0.25">
      <c r="K731" s="20">
        <v>51700</v>
      </c>
      <c r="L731" s="9">
        <v>44</v>
      </c>
      <c r="M731" s="21">
        <v>1747.130000007</v>
      </c>
    </row>
    <row r="732" spans="11:13" x14ac:dyDescent="0.25">
      <c r="K732" s="20">
        <v>1638</v>
      </c>
      <c r="L732" s="9">
        <v>11</v>
      </c>
      <c r="M732" s="21">
        <v>1734.55000004</v>
      </c>
    </row>
    <row r="733" spans="11:13" x14ac:dyDescent="0.25">
      <c r="K733" s="20">
        <v>93320</v>
      </c>
      <c r="L733" s="9">
        <v>132</v>
      </c>
      <c r="M733" s="21">
        <v>1728.569999996</v>
      </c>
    </row>
    <row r="734" spans="11:13" x14ac:dyDescent="0.25">
      <c r="K734" s="20">
        <v>300</v>
      </c>
      <c r="L734" s="9">
        <v>22</v>
      </c>
      <c r="M734" s="21">
        <v>1694.3600000030001</v>
      </c>
    </row>
    <row r="735" spans="11:13" x14ac:dyDescent="0.25">
      <c r="K735" s="20">
        <v>99153</v>
      </c>
      <c r="L735" s="9">
        <v>175</v>
      </c>
      <c r="M735" s="21">
        <v>1674.2900000049999</v>
      </c>
    </row>
    <row r="736" spans="11:13" x14ac:dyDescent="0.25">
      <c r="K736" s="20">
        <v>90661</v>
      </c>
      <c r="L736" s="9">
        <v>51</v>
      </c>
      <c r="M736" s="21">
        <v>1673.86</v>
      </c>
    </row>
    <row r="737" spans="11:13" x14ac:dyDescent="0.25">
      <c r="K737" s="20">
        <v>99498</v>
      </c>
      <c r="L737" s="9">
        <v>32</v>
      </c>
      <c r="M737" s="21">
        <v>1670.08</v>
      </c>
    </row>
    <row r="738" spans="11:13" x14ac:dyDescent="0.25">
      <c r="K738" s="20">
        <v>29075</v>
      </c>
      <c r="L738" s="9">
        <v>25</v>
      </c>
      <c r="M738" s="21">
        <v>1668.6399999999999</v>
      </c>
    </row>
    <row r="739" spans="11:13" x14ac:dyDescent="0.25">
      <c r="K739" s="20">
        <v>99451</v>
      </c>
      <c r="L739" s="9">
        <v>67</v>
      </c>
      <c r="M739" s="21">
        <v>1666.860000013</v>
      </c>
    </row>
    <row r="740" spans="11:13" x14ac:dyDescent="0.25">
      <c r="K740" s="20">
        <v>64420</v>
      </c>
      <c r="L740" s="9">
        <v>24</v>
      </c>
      <c r="M740" s="21">
        <v>1660.98</v>
      </c>
    </row>
    <row r="741" spans="11:13" x14ac:dyDescent="0.25">
      <c r="K741" s="20">
        <v>410</v>
      </c>
      <c r="L741" s="9">
        <v>40</v>
      </c>
      <c r="M741" s="21">
        <v>1655.210000008</v>
      </c>
    </row>
    <row r="742" spans="11:13" x14ac:dyDescent="0.25">
      <c r="K742" s="20">
        <v>73140</v>
      </c>
      <c r="L742" s="9">
        <v>65</v>
      </c>
      <c r="M742" s="21">
        <v>1652.7400000150001</v>
      </c>
    </row>
    <row r="743" spans="11:13" x14ac:dyDescent="0.25">
      <c r="K743" s="20">
        <v>1830</v>
      </c>
      <c r="L743" s="9">
        <v>23</v>
      </c>
      <c r="M743" s="21">
        <v>1638.9300000010001</v>
      </c>
    </row>
    <row r="744" spans="11:13" x14ac:dyDescent="0.25">
      <c r="K744" s="20">
        <v>78264</v>
      </c>
      <c r="L744" s="9">
        <v>51</v>
      </c>
      <c r="M744" s="21">
        <v>1633.730000002</v>
      </c>
    </row>
    <row r="745" spans="11:13" x14ac:dyDescent="0.25">
      <c r="K745" s="20">
        <v>93985</v>
      </c>
      <c r="L745" s="9">
        <v>52</v>
      </c>
      <c r="M745" s="21">
        <v>1630.4700000160001</v>
      </c>
    </row>
    <row r="746" spans="11:13" x14ac:dyDescent="0.25">
      <c r="K746" s="20">
        <v>31622</v>
      </c>
      <c r="L746" s="9">
        <v>16</v>
      </c>
      <c r="M746" s="21">
        <v>1626.04</v>
      </c>
    </row>
    <row r="747" spans="11:13" x14ac:dyDescent="0.25">
      <c r="K747" s="20">
        <v>17111</v>
      </c>
      <c r="L747" s="9">
        <v>16</v>
      </c>
      <c r="M747" s="21">
        <v>1618.53</v>
      </c>
    </row>
    <row r="748" spans="11:13" x14ac:dyDescent="0.25">
      <c r="K748" s="20">
        <v>88346</v>
      </c>
      <c r="L748" s="9">
        <v>58</v>
      </c>
      <c r="M748" s="21">
        <v>1596.120000012</v>
      </c>
    </row>
    <row r="749" spans="11:13" x14ac:dyDescent="0.25">
      <c r="K749" s="20">
        <v>61782</v>
      </c>
      <c r="L749" s="9">
        <v>11</v>
      </c>
      <c r="M749" s="21">
        <v>1580.9800000499999</v>
      </c>
    </row>
    <row r="750" spans="11:13" x14ac:dyDescent="0.25">
      <c r="K750" s="20">
        <v>73590</v>
      </c>
      <c r="L750" s="9">
        <v>278</v>
      </c>
      <c r="M750" s="21">
        <v>1579.9300000015999</v>
      </c>
    </row>
    <row r="751" spans="11:13" x14ac:dyDescent="0.25">
      <c r="K751" s="20">
        <v>99342</v>
      </c>
      <c r="L751" s="9">
        <v>27</v>
      </c>
      <c r="M751" s="21">
        <v>1563.9299999910002</v>
      </c>
    </row>
    <row r="752" spans="11:13" x14ac:dyDescent="0.25">
      <c r="K752" s="20">
        <v>72070</v>
      </c>
      <c r="L752" s="9">
        <v>95</v>
      </c>
      <c r="M752" s="21">
        <v>1527.8599999968999</v>
      </c>
    </row>
    <row r="753" spans="11:13" x14ac:dyDescent="0.25">
      <c r="K753" s="20" t="s">
        <v>210</v>
      </c>
      <c r="L753" s="9">
        <v>51</v>
      </c>
      <c r="M753" s="21">
        <v>1524.1400000039998</v>
      </c>
    </row>
    <row r="754" spans="11:13" x14ac:dyDescent="0.25">
      <c r="K754" s="20">
        <v>88311</v>
      </c>
      <c r="L754" s="9">
        <v>169</v>
      </c>
      <c r="M754" s="21">
        <v>1469.3600000017</v>
      </c>
    </row>
    <row r="755" spans="11:13" x14ac:dyDescent="0.25">
      <c r="K755" s="20">
        <v>76882</v>
      </c>
      <c r="L755" s="9">
        <v>62</v>
      </c>
      <c r="M755" s="21">
        <v>1464.4299999960001</v>
      </c>
    </row>
    <row r="756" spans="11:13" x14ac:dyDescent="0.25">
      <c r="K756" s="20">
        <v>75630</v>
      </c>
      <c r="L756" s="9">
        <v>13</v>
      </c>
      <c r="M756" s="21">
        <v>1455.35999999</v>
      </c>
    </row>
    <row r="757" spans="11:13" x14ac:dyDescent="0.25">
      <c r="K757" s="20">
        <v>1230</v>
      </c>
      <c r="L757" s="9">
        <v>11</v>
      </c>
      <c r="M757" s="21">
        <v>1451.56999999</v>
      </c>
    </row>
    <row r="758" spans="11:13" x14ac:dyDescent="0.25">
      <c r="K758" s="20">
        <v>78315</v>
      </c>
      <c r="L758" s="9">
        <v>36</v>
      </c>
      <c r="M758" s="21">
        <v>1426.8200000049999</v>
      </c>
    </row>
    <row r="759" spans="11:13" x14ac:dyDescent="0.25">
      <c r="K759" s="20">
        <v>97168</v>
      </c>
      <c r="L759" s="9">
        <v>26</v>
      </c>
      <c r="M759" s="21">
        <v>1415.150000004</v>
      </c>
    </row>
    <row r="760" spans="11:13" x14ac:dyDescent="0.25">
      <c r="K760" s="20">
        <v>1942</v>
      </c>
      <c r="L760" s="9">
        <v>12</v>
      </c>
      <c r="M760" s="21">
        <v>1413.4400000400001</v>
      </c>
    </row>
    <row r="761" spans="11:13" x14ac:dyDescent="0.25">
      <c r="K761" s="20">
        <v>78226</v>
      </c>
      <c r="L761" s="9">
        <v>49</v>
      </c>
      <c r="M761" s="21">
        <v>1412.109999993</v>
      </c>
    </row>
    <row r="762" spans="11:13" x14ac:dyDescent="0.25">
      <c r="K762" s="20">
        <v>33370</v>
      </c>
      <c r="L762" s="9">
        <v>15</v>
      </c>
      <c r="M762" s="21">
        <v>1401.39</v>
      </c>
    </row>
    <row r="763" spans="11:13" x14ac:dyDescent="0.25">
      <c r="K763" s="20">
        <v>74221</v>
      </c>
      <c r="L763" s="9">
        <v>58</v>
      </c>
      <c r="M763" s="21">
        <v>1395.9600000100002</v>
      </c>
    </row>
    <row r="764" spans="11:13" x14ac:dyDescent="0.25">
      <c r="K764" s="20">
        <v>11045</v>
      </c>
      <c r="L764" s="9">
        <v>66</v>
      </c>
      <c r="M764" s="21">
        <v>1395.0800000280001</v>
      </c>
    </row>
    <row r="765" spans="11:13" x14ac:dyDescent="0.25">
      <c r="K765" s="20" t="s">
        <v>1293</v>
      </c>
      <c r="L765" s="9">
        <v>48</v>
      </c>
      <c r="M765" s="21">
        <v>1392.320000016</v>
      </c>
    </row>
    <row r="766" spans="11:13" x14ac:dyDescent="0.25">
      <c r="K766" s="20">
        <v>11900</v>
      </c>
      <c r="L766" s="9">
        <v>40</v>
      </c>
      <c r="M766" s="21">
        <v>1379.480000002</v>
      </c>
    </row>
    <row r="767" spans="11:13" x14ac:dyDescent="0.25">
      <c r="K767" s="20">
        <v>77085</v>
      </c>
      <c r="L767" s="9">
        <v>80</v>
      </c>
      <c r="M767" s="21">
        <v>1371.9400000099999</v>
      </c>
    </row>
    <row r="768" spans="11:13" x14ac:dyDescent="0.25">
      <c r="K768" s="20">
        <v>1480</v>
      </c>
      <c r="L768" s="9">
        <v>18</v>
      </c>
      <c r="M768" s="21">
        <v>1371.5200000080001</v>
      </c>
    </row>
    <row r="769" spans="11:13" x14ac:dyDescent="0.25">
      <c r="K769" s="20">
        <v>43247</v>
      </c>
      <c r="L769" s="9">
        <v>13</v>
      </c>
      <c r="M769" s="21">
        <v>1344.79000006</v>
      </c>
    </row>
    <row r="770" spans="11:13" x14ac:dyDescent="0.25">
      <c r="K770" s="20">
        <v>76604</v>
      </c>
      <c r="L770" s="9">
        <v>64</v>
      </c>
      <c r="M770" s="21">
        <v>1309.5600000029999</v>
      </c>
    </row>
    <row r="771" spans="11:13" x14ac:dyDescent="0.25">
      <c r="K771" s="20" t="s">
        <v>898</v>
      </c>
      <c r="L771" s="9">
        <v>74</v>
      </c>
      <c r="M771" s="21">
        <v>1309.0600000000002</v>
      </c>
    </row>
    <row r="772" spans="11:13" x14ac:dyDescent="0.25">
      <c r="K772" s="20">
        <v>81000</v>
      </c>
      <c r="L772" s="9">
        <v>340</v>
      </c>
      <c r="M772" s="21">
        <v>1308.8600000020001</v>
      </c>
    </row>
    <row r="773" spans="11:13" x14ac:dyDescent="0.25">
      <c r="K773" s="20">
        <v>33268</v>
      </c>
      <c r="L773" s="9">
        <v>14</v>
      </c>
      <c r="M773" s="21">
        <v>1305.8300000060001</v>
      </c>
    </row>
    <row r="774" spans="11:13" x14ac:dyDescent="0.25">
      <c r="K774" s="20">
        <v>43249</v>
      </c>
      <c r="L774" s="9">
        <v>17</v>
      </c>
      <c r="M774" s="21">
        <v>1295.23</v>
      </c>
    </row>
    <row r="775" spans="11:13" x14ac:dyDescent="0.25">
      <c r="K775" s="20">
        <v>88188</v>
      </c>
      <c r="L775" s="9">
        <v>29</v>
      </c>
      <c r="M775" s="21">
        <v>1284.1599999999999</v>
      </c>
    </row>
    <row r="776" spans="11:13" x14ac:dyDescent="0.25">
      <c r="K776" s="20">
        <v>520</v>
      </c>
      <c r="L776" s="9">
        <v>12</v>
      </c>
      <c r="M776" s="21">
        <v>1278.4100000400001</v>
      </c>
    </row>
    <row r="777" spans="11:13" x14ac:dyDescent="0.25">
      <c r="K777" s="20">
        <v>530</v>
      </c>
      <c r="L777" s="9">
        <v>15</v>
      </c>
      <c r="M777" s="21">
        <v>1271.0500000049999</v>
      </c>
    </row>
    <row r="778" spans="11:13" x14ac:dyDescent="0.25">
      <c r="K778" s="20">
        <v>93793</v>
      </c>
      <c r="L778" s="9">
        <v>168</v>
      </c>
      <c r="M778" s="21">
        <v>1259.6899999992002</v>
      </c>
    </row>
    <row r="779" spans="11:13" x14ac:dyDescent="0.25">
      <c r="K779" s="20">
        <v>93282</v>
      </c>
      <c r="L779" s="9">
        <v>43</v>
      </c>
      <c r="M779" s="21">
        <v>1256.329999992</v>
      </c>
    </row>
    <row r="780" spans="11:13" x14ac:dyDescent="0.25">
      <c r="K780" s="20">
        <v>88172</v>
      </c>
      <c r="L780" s="9">
        <v>48</v>
      </c>
      <c r="M780" s="21">
        <v>1249.6299999840001</v>
      </c>
    </row>
    <row r="781" spans="11:13" x14ac:dyDescent="0.25">
      <c r="K781" s="20">
        <v>74019</v>
      </c>
      <c r="L781" s="9">
        <v>134</v>
      </c>
      <c r="M781" s="21">
        <v>1232.1600000057001</v>
      </c>
    </row>
    <row r="782" spans="11:13" x14ac:dyDescent="0.25">
      <c r="K782" s="20">
        <v>94727</v>
      </c>
      <c r="L782" s="9">
        <v>142</v>
      </c>
      <c r="M782" s="21">
        <v>1226.2800000018001</v>
      </c>
    </row>
    <row r="783" spans="11:13" x14ac:dyDescent="0.25">
      <c r="K783" s="20">
        <v>88364</v>
      </c>
      <c r="L783" s="9">
        <v>49</v>
      </c>
      <c r="M783" s="21">
        <v>1223.53</v>
      </c>
    </row>
    <row r="784" spans="11:13" x14ac:dyDescent="0.25">
      <c r="K784" s="20">
        <v>84153</v>
      </c>
      <c r="L784" s="9">
        <v>68</v>
      </c>
      <c r="M784" s="21">
        <v>1207.3399999999999</v>
      </c>
    </row>
    <row r="785" spans="11:13" x14ac:dyDescent="0.25">
      <c r="K785" s="20">
        <v>73523</v>
      </c>
      <c r="L785" s="9">
        <v>40</v>
      </c>
      <c r="M785" s="21">
        <v>1199.31</v>
      </c>
    </row>
    <row r="786" spans="11:13" x14ac:dyDescent="0.25">
      <c r="K786" s="20">
        <v>88365</v>
      </c>
      <c r="L786" s="9">
        <v>38</v>
      </c>
      <c r="M786" s="21">
        <v>1196.58</v>
      </c>
    </row>
    <row r="787" spans="11:13" x14ac:dyDescent="0.25">
      <c r="K787" s="20">
        <v>1992</v>
      </c>
      <c r="L787" s="9">
        <v>26</v>
      </c>
      <c r="M787" s="21">
        <v>1192.0400000079999</v>
      </c>
    </row>
    <row r="788" spans="11:13" x14ac:dyDescent="0.25">
      <c r="K788" s="20">
        <v>99484</v>
      </c>
      <c r="L788" s="9">
        <v>32</v>
      </c>
      <c r="M788" s="21">
        <v>1186.24</v>
      </c>
    </row>
    <row r="789" spans="11:13" x14ac:dyDescent="0.25">
      <c r="K789" s="20">
        <v>88348</v>
      </c>
      <c r="L789" s="9">
        <v>21</v>
      </c>
      <c r="M789" s="21">
        <v>1182.7499999909999</v>
      </c>
    </row>
    <row r="790" spans="11:13" x14ac:dyDescent="0.25">
      <c r="K790" s="20">
        <v>87880</v>
      </c>
      <c r="L790" s="9">
        <v>74</v>
      </c>
      <c r="M790" s="21">
        <v>1182.6000000019999</v>
      </c>
    </row>
    <row r="791" spans="11:13" x14ac:dyDescent="0.25">
      <c r="K791" s="20">
        <v>82550</v>
      </c>
      <c r="L791" s="9">
        <v>183</v>
      </c>
      <c r="M791" s="21">
        <v>1164.5799999978001</v>
      </c>
    </row>
    <row r="792" spans="11:13" x14ac:dyDescent="0.25">
      <c r="K792" s="20">
        <v>78195</v>
      </c>
      <c r="L792" s="9">
        <v>22</v>
      </c>
      <c r="M792" s="21">
        <v>1161.6200000020001</v>
      </c>
    </row>
    <row r="793" spans="11:13" x14ac:dyDescent="0.25">
      <c r="K793" s="20">
        <v>62270</v>
      </c>
      <c r="L793" s="9">
        <v>27</v>
      </c>
      <c r="M793" s="21">
        <v>1146.529999998</v>
      </c>
    </row>
    <row r="794" spans="11:13" x14ac:dyDescent="0.25">
      <c r="K794" s="20">
        <v>93283</v>
      </c>
      <c r="L794" s="9">
        <v>31</v>
      </c>
      <c r="M794" s="21">
        <v>1143.7499999899999</v>
      </c>
    </row>
    <row r="795" spans="11:13" x14ac:dyDescent="0.25">
      <c r="K795" s="20" t="s">
        <v>826</v>
      </c>
      <c r="L795" s="9">
        <v>11</v>
      </c>
      <c r="M795" s="21">
        <v>1141.47</v>
      </c>
    </row>
    <row r="796" spans="11:13" x14ac:dyDescent="0.25">
      <c r="K796" s="20">
        <v>76857</v>
      </c>
      <c r="L796" s="9">
        <v>46</v>
      </c>
      <c r="M796" s="21">
        <v>1138.0500000040001</v>
      </c>
    </row>
    <row r="797" spans="11:13" x14ac:dyDescent="0.25">
      <c r="K797" s="20">
        <v>52204</v>
      </c>
      <c r="L797" s="9">
        <v>14</v>
      </c>
      <c r="M797" s="21">
        <v>1129.7199999960001</v>
      </c>
    </row>
    <row r="798" spans="11:13" x14ac:dyDescent="0.25">
      <c r="K798" s="20">
        <v>1940</v>
      </c>
      <c r="L798" s="9">
        <v>14</v>
      </c>
      <c r="M798" s="21">
        <v>1119.3899999939999</v>
      </c>
    </row>
    <row r="799" spans="11:13" x14ac:dyDescent="0.25">
      <c r="K799" s="20">
        <v>77081</v>
      </c>
      <c r="L799" s="9">
        <v>103</v>
      </c>
      <c r="M799" s="21">
        <v>1115.6400000018002</v>
      </c>
    </row>
    <row r="800" spans="11:13" x14ac:dyDescent="0.25">
      <c r="K800" s="20">
        <v>93224</v>
      </c>
      <c r="L800" s="9">
        <v>23</v>
      </c>
      <c r="M800" s="21">
        <v>1102.630000009</v>
      </c>
    </row>
    <row r="801" spans="11:13" x14ac:dyDescent="0.25">
      <c r="K801" s="20">
        <v>73701</v>
      </c>
      <c r="L801" s="9">
        <v>26</v>
      </c>
      <c r="M801" s="21">
        <v>1084.2599999920001</v>
      </c>
    </row>
    <row r="802" spans="11:13" x14ac:dyDescent="0.25">
      <c r="K802" s="20">
        <v>74022</v>
      </c>
      <c r="L802" s="9">
        <v>99</v>
      </c>
      <c r="M802" s="21">
        <v>1065.2100000063001</v>
      </c>
    </row>
    <row r="803" spans="11:13" x14ac:dyDescent="0.25">
      <c r="K803" s="20">
        <v>20526</v>
      </c>
      <c r="L803" s="9">
        <v>15</v>
      </c>
      <c r="M803" s="21">
        <v>1059.78</v>
      </c>
    </row>
    <row r="804" spans="11:13" x14ac:dyDescent="0.25">
      <c r="K804" s="20">
        <v>82728</v>
      </c>
      <c r="L804" s="9">
        <v>79</v>
      </c>
      <c r="M804" s="21">
        <v>1055.44</v>
      </c>
    </row>
    <row r="805" spans="11:13" x14ac:dyDescent="0.25">
      <c r="K805" s="20">
        <v>76512</v>
      </c>
      <c r="L805" s="9">
        <v>29</v>
      </c>
      <c r="M805" s="21">
        <v>1049.0900000010001</v>
      </c>
    </row>
    <row r="806" spans="11:13" x14ac:dyDescent="0.25">
      <c r="K806" s="20" t="s">
        <v>971</v>
      </c>
      <c r="L806" s="9">
        <v>210</v>
      </c>
      <c r="M806" s="21">
        <v>1040.13999999</v>
      </c>
    </row>
    <row r="807" spans="11:13" x14ac:dyDescent="0.25">
      <c r="K807" s="20">
        <v>92548</v>
      </c>
      <c r="L807" s="9">
        <v>32</v>
      </c>
      <c r="M807" s="21">
        <v>1036.1600000000001</v>
      </c>
    </row>
    <row r="808" spans="11:13" x14ac:dyDescent="0.25">
      <c r="K808" s="20">
        <v>19285</v>
      </c>
      <c r="L808" s="9">
        <v>18</v>
      </c>
      <c r="M808" s="21">
        <v>1009.870000002</v>
      </c>
    </row>
    <row r="809" spans="11:13" x14ac:dyDescent="0.25">
      <c r="K809" s="20">
        <v>20931</v>
      </c>
      <c r="L809" s="9">
        <v>15</v>
      </c>
      <c r="M809" s="21">
        <v>1008.310000005</v>
      </c>
    </row>
    <row r="810" spans="11:13" x14ac:dyDescent="0.25">
      <c r="K810" s="20">
        <v>78072</v>
      </c>
      <c r="L810" s="9">
        <v>18</v>
      </c>
      <c r="M810" s="21">
        <v>1003.14</v>
      </c>
    </row>
    <row r="811" spans="11:13" x14ac:dyDescent="0.25">
      <c r="K811" s="20">
        <v>97165</v>
      </c>
      <c r="L811" s="9">
        <v>14</v>
      </c>
      <c r="M811" s="21">
        <v>1001.1599999939999</v>
      </c>
    </row>
    <row r="812" spans="11:13" x14ac:dyDescent="0.25">
      <c r="K812" s="20">
        <v>73501</v>
      </c>
      <c r="L812" s="9">
        <v>56</v>
      </c>
      <c r="M812" s="21">
        <v>996.49</v>
      </c>
    </row>
    <row r="813" spans="11:13" x14ac:dyDescent="0.25">
      <c r="K813" s="20">
        <v>97163</v>
      </c>
      <c r="L813" s="9">
        <v>17</v>
      </c>
      <c r="M813" s="21">
        <v>994.539999997</v>
      </c>
    </row>
    <row r="814" spans="11:13" x14ac:dyDescent="0.25">
      <c r="K814" s="20">
        <v>38500</v>
      </c>
      <c r="L814" s="9">
        <v>11</v>
      </c>
      <c r="M814" s="21">
        <v>987.38000000199997</v>
      </c>
    </row>
    <row r="815" spans="11:13" x14ac:dyDescent="0.25">
      <c r="K815" s="20">
        <v>1930</v>
      </c>
      <c r="L815" s="9">
        <v>13</v>
      </c>
      <c r="M815" s="21">
        <v>984.36</v>
      </c>
    </row>
    <row r="816" spans="11:13" x14ac:dyDescent="0.25">
      <c r="K816" s="20">
        <v>77470</v>
      </c>
      <c r="L816" s="9">
        <v>12</v>
      </c>
      <c r="M816" s="21">
        <v>975.33999999600007</v>
      </c>
    </row>
    <row r="817" spans="11:13" x14ac:dyDescent="0.25">
      <c r="K817" s="20">
        <v>84439</v>
      </c>
      <c r="L817" s="9">
        <v>111</v>
      </c>
      <c r="M817" s="21">
        <v>968.94999999799995</v>
      </c>
    </row>
    <row r="818" spans="11:13" x14ac:dyDescent="0.25">
      <c r="K818" s="20">
        <v>73565</v>
      </c>
      <c r="L818" s="9">
        <v>31</v>
      </c>
      <c r="M818" s="21">
        <v>968.26999999899999</v>
      </c>
    </row>
    <row r="819" spans="11:13" x14ac:dyDescent="0.25">
      <c r="K819" s="20">
        <v>64488</v>
      </c>
      <c r="L819" s="9">
        <v>19</v>
      </c>
      <c r="M819" s="21">
        <v>967.91000000099996</v>
      </c>
    </row>
    <row r="820" spans="11:13" x14ac:dyDescent="0.25">
      <c r="K820" s="20">
        <v>97750</v>
      </c>
      <c r="L820" s="9">
        <v>41</v>
      </c>
      <c r="M820" s="21">
        <v>953.70999998899993</v>
      </c>
    </row>
    <row r="821" spans="11:13" x14ac:dyDescent="0.25">
      <c r="K821" s="20">
        <v>76775</v>
      </c>
      <c r="L821" s="9">
        <v>40</v>
      </c>
      <c r="M821" s="21">
        <v>952.61999998699991</v>
      </c>
    </row>
    <row r="822" spans="11:13" x14ac:dyDescent="0.25">
      <c r="K822" s="20">
        <v>87811</v>
      </c>
      <c r="L822" s="9">
        <v>23</v>
      </c>
      <c r="M822" s="21">
        <v>932.65</v>
      </c>
    </row>
    <row r="823" spans="11:13" x14ac:dyDescent="0.25">
      <c r="K823" s="20">
        <v>72052</v>
      </c>
      <c r="L823" s="9">
        <v>46</v>
      </c>
      <c r="M823" s="21">
        <v>921.21000001399989</v>
      </c>
    </row>
    <row r="824" spans="11:13" x14ac:dyDescent="0.25">
      <c r="K824" s="20">
        <v>93288</v>
      </c>
      <c r="L824" s="9">
        <v>29</v>
      </c>
      <c r="M824" s="21">
        <v>908.05000000200005</v>
      </c>
    </row>
    <row r="825" spans="11:13" x14ac:dyDescent="0.25">
      <c r="K825" s="20">
        <v>78227</v>
      </c>
      <c r="L825" s="9">
        <v>25</v>
      </c>
      <c r="M825" s="21">
        <v>904.53999999300004</v>
      </c>
    </row>
    <row r="826" spans="11:13" x14ac:dyDescent="0.25">
      <c r="K826" s="20">
        <v>98927</v>
      </c>
      <c r="L826" s="9">
        <v>19</v>
      </c>
      <c r="M826" s="21">
        <v>901.51000000299996</v>
      </c>
    </row>
    <row r="827" spans="11:13" x14ac:dyDescent="0.25">
      <c r="K827" s="20">
        <v>96415</v>
      </c>
      <c r="L827" s="9">
        <v>41</v>
      </c>
      <c r="M827" s="21">
        <v>898.80000001999997</v>
      </c>
    </row>
    <row r="828" spans="11:13" x14ac:dyDescent="0.25">
      <c r="K828" s="20">
        <v>73060</v>
      </c>
      <c r="L828" s="9">
        <v>157</v>
      </c>
      <c r="M828" s="21">
        <v>885.34999999759998</v>
      </c>
    </row>
    <row r="829" spans="11:13" x14ac:dyDescent="0.25">
      <c r="K829" s="20" t="s">
        <v>112</v>
      </c>
      <c r="L829" s="9">
        <v>9882</v>
      </c>
      <c r="M829" s="21">
        <v>872.99999988570005</v>
      </c>
    </row>
    <row r="830" spans="11:13" x14ac:dyDescent="0.25">
      <c r="K830" s="20">
        <v>74220</v>
      </c>
      <c r="L830" s="9">
        <v>44</v>
      </c>
      <c r="M830" s="21">
        <v>871.05000000199993</v>
      </c>
    </row>
    <row r="831" spans="11:13" x14ac:dyDescent="0.25">
      <c r="K831" s="20">
        <v>87086</v>
      </c>
      <c r="L831" s="9">
        <v>109</v>
      </c>
      <c r="M831" s="21">
        <v>846.36999999770001</v>
      </c>
    </row>
    <row r="832" spans="11:13" x14ac:dyDescent="0.25">
      <c r="K832" s="20">
        <v>73720</v>
      </c>
      <c r="L832" s="9">
        <v>12</v>
      </c>
      <c r="M832" s="21">
        <v>846.27</v>
      </c>
    </row>
    <row r="833" spans="11:13" x14ac:dyDescent="0.25">
      <c r="K833" s="20">
        <v>72072</v>
      </c>
      <c r="L833" s="9">
        <v>77</v>
      </c>
      <c r="M833" s="21">
        <v>842.50000000670002</v>
      </c>
    </row>
    <row r="834" spans="11:13" x14ac:dyDescent="0.25">
      <c r="K834" s="20">
        <v>87088</v>
      </c>
      <c r="L834" s="9">
        <v>108</v>
      </c>
      <c r="M834" s="21">
        <v>840.5799999948</v>
      </c>
    </row>
    <row r="835" spans="11:13" x14ac:dyDescent="0.25">
      <c r="K835" s="20" t="s">
        <v>1526</v>
      </c>
      <c r="L835" s="9">
        <v>179</v>
      </c>
      <c r="M835" s="21">
        <v>829.37000000519993</v>
      </c>
    </row>
    <row r="836" spans="11:13" x14ac:dyDescent="0.25">
      <c r="K836" s="20">
        <v>88187</v>
      </c>
      <c r="L836" s="9">
        <v>31</v>
      </c>
      <c r="M836" s="21">
        <v>826.57999999599997</v>
      </c>
    </row>
    <row r="837" spans="11:13" x14ac:dyDescent="0.25">
      <c r="K837" s="20">
        <v>88108</v>
      </c>
      <c r="L837" s="9">
        <v>49</v>
      </c>
      <c r="M837" s="21">
        <v>819.35999999700005</v>
      </c>
    </row>
    <row r="838" spans="11:13" x14ac:dyDescent="0.25">
      <c r="K838" s="20">
        <v>95012</v>
      </c>
      <c r="L838" s="9">
        <v>59</v>
      </c>
      <c r="M838" s="21">
        <v>803.99000001199988</v>
      </c>
    </row>
    <row r="839" spans="11:13" x14ac:dyDescent="0.25">
      <c r="K839" s="20">
        <v>38505</v>
      </c>
      <c r="L839" s="9">
        <v>12</v>
      </c>
      <c r="M839" s="21">
        <v>792.48</v>
      </c>
    </row>
    <row r="840" spans="11:13" x14ac:dyDescent="0.25">
      <c r="K840" s="20">
        <v>93926</v>
      </c>
      <c r="L840" s="9">
        <v>45</v>
      </c>
      <c r="M840" s="21">
        <v>767.82000001000006</v>
      </c>
    </row>
    <row r="841" spans="11:13" x14ac:dyDescent="0.25">
      <c r="K841" s="20">
        <v>62284</v>
      </c>
      <c r="L841" s="9">
        <v>12</v>
      </c>
      <c r="M841" s="21">
        <v>745.83999999599996</v>
      </c>
    </row>
    <row r="842" spans="11:13" x14ac:dyDescent="0.25">
      <c r="K842" s="20">
        <v>80305</v>
      </c>
      <c r="L842" s="9">
        <v>60</v>
      </c>
      <c r="M842" s="21">
        <v>741</v>
      </c>
    </row>
    <row r="843" spans="11:13" x14ac:dyDescent="0.25">
      <c r="K843" s="20">
        <v>11056</v>
      </c>
      <c r="L843" s="9">
        <v>46</v>
      </c>
      <c r="M843" s="21">
        <v>739.98999998000011</v>
      </c>
    </row>
    <row r="844" spans="11:13" x14ac:dyDescent="0.25">
      <c r="K844" s="20" t="s">
        <v>2115</v>
      </c>
      <c r="L844" s="9">
        <v>25</v>
      </c>
      <c r="M844" s="21">
        <v>733.93</v>
      </c>
    </row>
    <row r="845" spans="11:13" x14ac:dyDescent="0.25">
      <c r="K845" s="20">
        <v>75580</v>
      </c>
      <c r="L845" s="9">
        <v>28</v>
      </c>
      <c r="M845" s="21">
        <v>729.84000000799995</v>
      </c>
    </row>
    <row r="846" spans="11:13" x14ac:dyDescent="0.25">
      <c r="K846" s="20">
        <v>67515</v>
      </c>
      <c r="L846" s="9">
        <v>20</v>
      </c>
      <c r="M846" s="21">
        <v>713.54</v>
      </c>
    </row>
    <row r="847" spans="11:13" x14ac:dyDescent="0.25">
      <c r="K847" s="20">
        <v>76881</v>
      </c>
      <c r="L847" s="9">
        <v>16</v>
      </c>
      <c r="M847" s="21">
        <v>693.92</v>
      </c>
    </row>
    <row r="848" spans="11:13" x14ac:dyDescent="0.25">
      <c r="K848" s="20">
        <v>73522</v>
      </c>
      <c r="L848" s="9">
        <v>37</v>
      </c>
      <c r="M848" s="21">
        <v>691.57000000180005</v>
      </c>
    </row>
    <row r="849" spans="11:13" x14ac:dyDescent="0.25">
      <c r="K849" s="20">
        <v>93321</v>
      </c>
      <c r="L849" s="9">
        <v>128</v>
      </c>
      <c r="M849" s="21">
        <v>675.94999999950005</v>
      </c>
    </row>
    <row r="850" spans="11:13" x14ac:dyDescent="0.25">
      <c r="K850" s="20">
        <v>38221</v>
      </c>
      <c r="L850" s="9">
        <v>13</v>
      </c>
      <c r="M850" s="21">
        <v>673.80000000299992</v>
      </c>
    </row>
    <row r="851" spans="11:13" x14ac:dyDescent="0.25">
      <c r="K851" s="20">
        <v>74240</v>
      </c>
      <c r="L851" s="9">
        <v>24</v>
      </c>
      <c r="M851" s="21">
        <v>672.32999999999993</v>
      </c>
    </row>
    <row r="852" spans="11:13" x14ac:dyDescent="0.25">
      <c r="K852" s="20">
        <v>93325</v>
      </c>
      <c r="L852" s="9">
        <v>299</v>
      </c>
      <c r="M852" s="21">
        <v>670.4300000011001</v>
      </c>
    </row>
    <row r="853" spans="11:13" x14ac:dyDescent="0.25">
      <c r="K853" s="20">
        <v>99422</v>
      </c>
      <c r="L853" s="9">
        <v>27</v>
      </c>
      <c r="M853" s="21">
        <v>670.16999999699999</v>
      </c>
    </row>
    <row r="854" spans="11:13" x14ac:dyDescent="0.25">
      <c r="K854" s="20">
        <v>73070</v>
      </c>
      <c r="L854" s="9">
        <v>75</v>
      </c>
      <c r="M854" s="21">
        <v>655.33999999800005</v>
      </c>
    </row>
    <row r="855" spans="11:13" x14ac:dyDescent="0.25">
      <c r="K855" s="20">
        <v>93291</v>
      </c>
      <c r="L855" s="9">
        <v>18</v>
      </c>
      <c r="M855" s="21">
        <v>640.49999999399995</v>
      </c>
    </row>
    <row r="856" spans="11:13" x14ac:dyDescent="0.25">
      <c r="K856" s="20">
        <v>83735</v>
      </c>
      <c r="L856" s="9">
        <v>97</v>
      </c>
      <c r="M856" s="21">
        <v>637.29000000000008</v>
      </c>
    </row>
    <row r="857" spans="11:13" x14ac:dyDescent="0.25">
      <c r="K857" s="20">
        <v>93976</v>
      </c>
      <c r="L857" s="9">
        <v>22</v>
      </c>
      <c r="M857" s="21">
        <v>635.26000000099998</v>
      </c>
    </row>
    <row r="858" spans="11:13" x14ac:dyDescent="0.25">
      <c r="K858" s="20">
        <v>76998</v>
      </c>
      <c r="L858" s="9">
        <v>15</v>
      </c>
      <c r="M858" s="21">
        <v>621.88000000500006</v>
      </c>
    </row>
    <row r="859" spans="11:13" x14ac:dyDescent="0.25">
      <c r="K859" s="20">
        <v>76776</v>
      </c>
      <c r="L859" s="9">
        <v>23</v>
      </c>
      <c r="M859" s="21">
        <v>619.910000008</v>
      </c>
    </row>
    <row r="860" spans="11:13" x14ac:dyDescent="0.25">
      <c r="K860" s="20">
        <v>97598</v>
      </c>
      <c r="L860" s="9">
        <v>30</v>
      </c>
      <c r="M860" s="21">
        <v>607.17000000000007</v>
      </c>
    </row>
    <row r="861" spans="11:13" x14ac:dyDescent="0.25">
      <c r="K861" s="20">
        <v>95972</v>
      </c>
      <c r="L861" s="9">
        <v>14</v>
      </c>
      <c r="M861" s="21">
        <v>603.26</v>
      </c>
    </row>
    <row r="862" spans="11:13" x14ac:dyDescent="0.25">
      <c r="K862" s="20">
        <v>93281</v>
      </c>
      <c r="L862" s="9">
        <v>22</v>
      </c>
      <c r="M862" s="21">
        <v>599.83000000000004</v>
      </c>
    </row>
    <row r="863" spans="11:13" x14ac:dyDescent="0.25">
      <c r="K863" s="20">
        <v>11200</v>
      </c>
      <c r="L863" s="9">
        <v>14</v>
      </c>
      <c r="M863" s="21">
        <v>594.91000000600002</v>
      </c>
    </row>
    <row r="864" spans="11:13" x14ac:dyDescent="0.25">
      <c r="K864" s="20">
        <v>73090</v>
      </c>
      <c r="L864" s="9">
        <v>101</v>
      </c>
      <c r="M864" s="21">
        <v>584.25000000190005</v>
      </c>
    </row>
    <row r="865" spans="11:13" x14ac:dyDescent="0.25">
      <c r="K865" s="20" t="s">
        <v>2127</v>
      </c>
      <c r="L865" s="9">
        <v>513</v>
      </c>
      <c r="M865" s="21">
        <v>582.09000001380002</v>
      </c>
    </row>
    <row r="866" spans="11:13" x14ac:dyDescent="0.25">
      <c r="K866" s="20">
        <v>72190</v>
      </c>
      <c r="L866" s="9">
        <v>15</v>
      </c>
      <c r="M866" s="21">
        <v>580.87000000500007</v>
      </c>
    </row>
    <row r="867" spans="11:13" x14ac:dyDescent="0.25">
      <c r="K867" s="20">
        <v>77321</v>
      </c>
      <c r="L867" s="9">
        <v>15</v>
      </c>
      <c r="M867" s="21">
        <v>571.90000000500004</v>
      </c>
    </row>
    <row r="868" spans="11:13" x14ac:dyDescent="0.25">
      <c r="K868" s="20">
        <v>76098</v>
      </c>
      <c r="L868" s="9">
        <v>50</v>
      </c>
      <c r="M868" s="21">
        <v>567.81000001500001</v>
      </c>
    </row>
    <row r="869" spans="11:13" x14ac:dyDescent="0.25">
      <c r="K869" s="20">
        <v>93319</v>
      </c>
      <c r="L869" s="9">
        <v>31</v>
      </c>
      <c r="M869" s="21">
        <v>563.65999999500002</v>
      </c>
    </row>
    <row r="870" spans="11:13" x14ac:dyDescent="0.25">
      <c r="K870" s="20">
        <v>72132</v>
      </c>
      <c r="L870" s="9">
        <v>13</v>
      </c>
      <c r="M870" s="21">
        <v>544.96</v>
      </c>
    </row>
    <row r="871" spans="11:13" x14ac:dyDescent="0.25">
      <c r="K871" s="20">
        <v>93572</v>
      </c>
      <c r="L871" s="9">
        <v>15</v>
      </c>
      <c r="M871" s="21">
        <v>533.74000000499996</v>
      </c>
    </row>
    <row r="872" spans="11:13" x14ac:dyDescent="0.25">
      <c r="K872" s="20">
        <v>93272</v>
      </c>
      <c r="L872" s="9">
        <v>30</v>
      </c>
      <c r="M872" s="21">
        <v>532.02</v>
      </c>
    </row>
    <row r="873" spans="11:13" x14ac:dyDescent="0.25">
      <c r="K873" s="20">
        <v>71101</v>
      </c>
      <c r="L873" s="9">
        <v>55</v>
      </c>
      <c r="M873" s="21">
        <v>531.44999999979996</v>
      </c>
    </row>
    <row r="874" spans="11:13" x14ac:dyDescent="0.25">
      <c r="K874" s="20">
        <v>72202</v>
      </c>
      <c r="L874" s="9">
        <v>26</v>
      </c>
      <c r="M874" s="21">
        <v>528.42000000400003</v>
      </c>
    </row>
    <row r="875" spans="11:13" x14ac:dyDescent="0.25">
      <c r="K875" s="20">
        <v>96402</v>
      </c>
      <c r="L875" s="9">
        <v>21</v>
      </c>
      <c r="M875" s="21">
        <v>526.26</v>
      </c>
    </row>
    <row r="876" spans="11:13" x14ac:dyDescent="0.25">
      <c r="K876" s="20">
        <v>74329</v>
      </c>
      <c r="L876" s="9">
        <v>29</v>
      </c>
      <c r="M876" s="21">
        <v>515.929999995</v>
      </c>
    </row>
    <row r="877" spans="11:13" x14ac:dyDescent="0.25">
      <c r="K877" s="20">
        <v>99459</v>
      </c>
      <c r="L877" s="9">
        <v>33</v>
      </c>
      <c r="M877" s="21">
        <v>514.37999999099998</v>
      </c>
    </row>
    <row r="878" spans="11:13" x14ac:dyDescent="0.25">
      <c r="K878" s="20">
        <v>88333</v>
      </c>
      <c r="L878" s="9">
        <v>11</v>
      </c>
      <c r="M878" s="21">
        <v>510.64000000200002</v>
      </c>
    </row>
    <row r="879" spans="11:13" x14ac:dyDescent="0.25">
      <c r="K879" s="20">
        <v>98926</v>
      </c>
      <c r="L879" s="9">
        <v>14</v>
      </c>
      <c r="M879" s="21">
        <v>510.25999999800001</v>
      </c>
    </row>
    <row r="880" spans="11:13" x14ac:dyDescent="0.25">
      <c r="K880" s="20" t="s">
        <v>183</v>
      </c>
      <c r="L880" s="9">
        <v>5889</v>
      </c>
      <c r="M880" s="21">
        <v>494.17999971729995</v>
      </c>
    </row>
    <row r="881" spans="11:13" x14ac:dyDescent="0.25">
      <c r="K881" s="20" t="s">
        <v>181</v>
      </c>
      <c r="L881" s="9">
        <v>109</v>
      </c>
      <c r="M881" s="21">
        <v>493.56000000060004</v>
      </c>
    </row>
    <row r="882" spans="11:13" x14ac:dyDescent="0.25">
      <c r="K882" s="20" t="s">
        <v>724</v>
      </c>
      <c r="L882" s="9">
        <v>26</v>
      </c>
      <c r="M882" s="21">
        <v>491.92</v>
      </c>
    </row>
    <row r="883" spans="11:13" x14ac:dyDescent="0.25">
      <c r="K883" s="20">
        <v>99282</v>
      </c>
      <c r="L883" s="9">
        <v>16</v>
      </c>
      <c r="M883" s="21">
        <v>480.98</v>
      </c>
    </row>
    <row r="884" spans="11:13" x14ac:dyDescent="0.25">
      <c r="K884" s="20">
        <v>82607</v>
      </c>
      <c r="L884" s="9">
        <v>32</v>
      </c>
      <c r="M884" s="21">
        <v>472.96</v>
      </c>
    </row>
    <row r="885" spans="11:13" x14ac:dyDescent="0.25">
      <c r="K885" s="20" t="s">
        <v>1312</v>
      </c>
      <c r="L885" s="9">
        <v>25</v>
      </c>
      <c r="M885" s="21">
        <v>465.25</v>
      </c>
    </row>
    <row r="886" spans="11:13" x14ac:dyDescent="0.25">
      <c r="K886" s="20">
        <v>20206</v>
      </c>
      <c r="L886" s="9">
        <v>12</v>
      </c>
      <c r="M886" s="21">
        <v>463.299999996</v>
      </c>
    </row>
    <row r="887" spans="11:13" x14ac:dyDescent="0.25">
      <c r="K887" s="20">
        <v>97032</v>
      </c>
      <c r="L887" s="9">
        <v>55</v>
      </c>
      <c r="M887" s="21">
        <v>454.00999999850001</v>
      </c>
    </row>
    <row r="888" spans="11:13" x14ac:dyDescent="0.25">
      <c r="K888" s="20">
        <v>99453</v>
      </c>
      <c r="L888" s="9">
        <v>27</v>
      </c>
      <c r="M888" s="21">
        <v>451.71000000000004</v>
      </c>
    </row>
    <row r="889" spans="11:13" x14ac:dyDescent="0.25">
      <c r="K889" s="20" t="s">
        <v>2105</v>
      </c>
      <c r="L889" s="9">
        <v>19</v>
      </c>
      <c r="M889" s="21">
        <v>446.81999999499999</v>
      </c>
    </row>
    <row r="890" spans="11:13" x14ac:dyDescent="0.25">
      <c r="K890" s="20">
        <v>73020</v>
      </c>
      <c r="L890" s="9">
        <v>27</v>
      </c>
      <c r="M890" s="21">
        <v>433.61999999999995</v>
      </c>
    </row>
    <row r="891" spans="11:13" x14ac:dyDescent="0.25">
      <c r="K891" s="20">
        <v>76870</v>
      </c>
      <c r="L891" s="9">
        <v>15</v>
      </c>
      <c r="M891" s="21">
        <v>426.87</v>
      </c>
    </row>
    <row r="892" spans="11:13" x14ac:dyDescent="0.25">
      <c r="K892" s="20">
        <v>87426</v>
      </c>
      <c r="L892" s="9">
        <v>12</v>
      </c>
      <c r="M892" s="21">
        <v>415.43999999999994</v>
      </c>
    </row>
    <row r="893" spans="11:13" x14ac:dyDescent="0.25">
      <c r="K893" s="20">
        <v>93279</v>
      </c>
      <c r="L893" s="9">
        <v>20</v>
      </c>
      <c r="M893" s="21">
        <v>414.99</v>
      </c>
    </row>
    <row r="894" spans="11:13" x14ac:dyDescent="0.25">
      <c r="K894" s="20">
        <v>96360</v>
      </c>
      <c r="L894" s="9">
        <v>15</v>
      </c>
      <c r="M894" s="21">
        <v>413.56000000500001</v>
      </c>
    </row>
    <row r="895" spans="11:13" x14ac:dyDescent="0.25">
      <c r="K895" s="20">
        <v>92082</v>
      </c>
      <c r="L895" s="9">
        <v>14</v>
      </c>
      <c r="M895" s="21">
        <v>412.42999999599999</v>
      </c>
    </row>
    <row r="896" spans="11:13" x14ac:dyDescent="0.25">
      <c r="K896" s="20">
        <v>87186</v>
      </c>
      <c r="L896" s="9">
        <v>48</v>
      </c>
      <c r="M896" s="21">
        <v>407.04</v>
      </c>
    </row>
    <row r="897" spans="11:13" x14ac:dyDescent="0.25">
      <c r="K897" s="20">
        <v>78835</v>
      </c>
      <c r="L897" s="9">
        <v>20</v>
      </c>
      <c r="M897" s="21">
        <v>397.21</v>
      </c>
    </row>
    <row r="898" spans="11:13" x14ac:dyDescent="0.25">
      <c r="K898" s="20">
        <v>74246</v>
      </c>
      <c r="L898" s="9">
        <v>13</v>
      </c>
      <c r="M898" s="21">
        <v>396.26000000599998</v>
      </c>
    </row>
    <row r="899" spans="11:13" x14ac:dyDescent="0.25">
      <c r="K899" s="20">
        <v>87077</v>
      </c>
      <c r="L899" s="9">
        <v>50</v>
      </c>
      <c r="M899" s="21">
        <v>396</v>
      </c>
    </row>
    <row r="900" spans="11:13" x14ac:dyDescent="0.25">
      <c r="K900" s="20">
        <v>94664</v>
      </c>
      <c r="L900" s="9">
        <v>30</v>
      </c>
      <c r="M900" s="21">
        <v>390.54000000099995</v>
      </c>
    </row>
    <row r="901" spans="11:13" x14ac:dyDescent="0.25">
      <c r="K901" s="20">
        <v>93307</v>
      </c>
      <c r="L901" s="9">
        <v>11</v>
      </c>
      <c r="M901" s="21">
        <v>363.10999999999996</v>
      </c>
    </row>
    <row r="902" spans="11:13" x14ac:dyDescent="0.25">
      <c r="K902" s="20">
        <v>85610</v>
      </c>
      <c r="L902" s="9">
        <v>87</v>
      </c>
      <c r="M902" s="21">
        <v>362.86999999739999</v>
      </c>
    </row>
    <row r="903" spans="11:13" x14ac:dyDescent="0.25">
      <c r="K903" s="20">
        <v>36591</v>
      </c>
      <c r="L903" s="9">
        <v>20</v>
      </c>
      <c r="M903" s="21">
        <v>356.65999999999997</v>
      </c>
    </row>
    <row r="904" spans="11:13" x14ac:dyDescent="0.25">
      <c r="K904" s="20">
        <v>43450</v>
      </c>
      <c r="L904" s="9">
        <v>11</v>
      </c>
      <c r="M904" s="21">
        <v>354.10000000100001</v>
      </c>
    </row>
    <row r="905" spans="11:13" x14ac:dyDescent="0.25">
      <c r="K905" s="20">
        <v>93005</v>
      </c>
      <c r="L905" s="9">
        <v>96</v>
      </c>
      <c r="M905" s="21">
        <v>346.24999999939996</v>
      </c>
    </row>
    <row r="906" spans="11:13" x14ac:dyDescent="0.25">
      <c r="K906" s="20">
        <v>11720</v>
      </c>
      <c r="L906" s="9">
        <v>15</v>
      </c>
      <c r="M906" s="21">
        <v>338.26999999499998</v>
      </c>
    </row>
    <row r="907" spans="11:13" x14ac:dyDescent="0.25">
      <c r="K907" s="20">
        <v>93244</v>
      </c>
      <c r="L907" s="9">
        <v>19</v>
      </c>
      <c r="M907" s="21">
        <v>335.89999999200001</v>
      </c>
    </row>
    <row r="908" spans="11:13" x14ac:dyDescent="0.25">
      <c r="K908" s="20" t="s">
        <v>114</v>
      </c>
      <c r="L908" s="9">
        <v>1152</v>
      </c>
      <c r="M908" s="21">
        <v>334.1200000069</v>
      </c>
    </row>
    <row r="909" spans="11:13" x14ac:dyDescent="0.25">
      <c r="K909" s="20">
        <v>51741</v>
      </c>
      <c r="L909" s="9">
        <v>49</v>
      </c>
      <c r="M909" s="21">
        <v>330.76999999979995</v>
      </c>
    </row>
    <row r="910" spans="11:13" x14ac:dyDescent="0.25">
      <c r="K910" s="20">
        <v>97012</v>
      </c>
      <c r="L910" s="9">
        <v>42</v>
      </c>
      <c r="M910" s="21">
        <v>329.4100000002</v>
      </c>
    </row>
    <row r="911" spans="11:13" x14ac:dyDescent="0.25">
      <c r="K911" s="20">
        <v>93979</v>
      </c>
      <c r="L911" s="9">
        <v>17</v>
      </c>
      <c r="M911" s="21">
        <v>328.71999999600001</v>
      </c>
    </row>
    <row r="912" spans="11:13" x14ac:dyDescent="0.25">
      <c r="K912" s="20">
        <v>11055</v>
      </c>
      <c r="L912" s="9">
        <v>28</v>
      </c>
      <c r="M912" s="21">
        <v>325.64000000000004</v>
      </c>
    </row>
    <row r="913" spans="11:13" x14ac:dyDescent="0.25">
      <c r="K913" s="20">
        <v>74250</v>
      </c>
      <c r="L913" s="9">
        <v>11</v>
      </c>
      <c r="M913" s="21">
        <v>319.849999997</v>
      </c>
    </row>
    <row r="914" spans="11:13" x14ac:dyDescent="0.25">
      <c r="K914" s="20">
        <v>85027</v>
      </c>
      <c r="L914" s="9">
        <v>51</v>
      </c>
      <c r="M914" s="21">
        <v>317.00000000080001</v>
      </c>
    </row>
    <row r="915" spans="11:13" x14ac:dyDescent="0.25">
      <c r="K915" s="20">
        <v>67820</v>
      </c>
      <c r="L915" s="9">
        <v>23</v>
      </c>
      <c r="M915" s="21">
        <v>316.61000000199999</v>
      </c>
    </row>
    <row r="916" spans="11:13" x14ac:dyDescent="0.25">
      <c r="K916" s="20">
        <v>20552</v>
      </c>
      <c r="L916" s="9">
        <v>17</v>
      </c>
      <c r="M916" s="21">
        <v>309.32000000599999</v>
      </c>
    </row>
    <row r="917" spans="11:13" x14ac:dyDescent="0.25">
      <c r="K917" s="20">
        <v>93990</v>
      </c>
      <c r="L917" s="9">
        <v>17</v>
      </c>
      <c r="M917" s="21">
        <v>301.79999999199998</v>
      </c>
    </row>
    <row r="918" spans="11:13" x14ac:dyDescent="0.25">
      <c r="K918" s="20" t="s">
        <v>1491</v>
      </c>
      <c r="L918" s="9">
        <v>55</v>
      </c>
      <c r="M918" s="21">
        <v>300.7000000008</v>
      </c>
    </row>
    <row r="919" spans="11:13" x14ac:dyDescent="0.25">
      <c r="K919" s="20" t="s">
        <v>2166</v>
      </c>
      <c r="L919" s="9">
        <v>14</v>
      </c>
      <c r="M919" s="21">
        <v>295.77999999799999</v>
      </c>
    </row>
    <row r="920" spans="11:13" x14ac:dyDescent="0.25">
      <c r="K920" s="20">
        <v>80048</v>
      </c>
      <c r="L920" s="9">
        <v>35</v>
      </c>
      <c r="M920" s="21">
        <v>290.14999999999998</v>
      </c>
    </row>
    <row r="921" spans="11:13" x14ac:dyDescent="0.25">
      <c r="K921" s="20">
        <v>73010</v>
      </c>
      <c r="L921" s="9">
        <v>16</v>
      </c>
      <c r="M921" s="21">
        <v>285.26</v>
      </c>
    </row>
    <row r="922" spans="11:13" x14ac:dyDescent="0.25">
      <c r="K922" s="20" t="s">
        <v>364</v>
      </c>
      <c r="L922" s="9">
        <v>302</v>
      </c>
      <c r="M922" s="21">
        <v>285.21999999920001</v>
      </c>
    </row>
    <row r="923" spans="11:13" x14ac:dyDescent="0.25">
      <c r="K923" s="20">
        <v>77077</v>
      </c>
      <c r="L923" s="9">
        <v>22</v>
      </c>
      <c r="M923" s="21">
        <v>283.31999999599998</v>
      </c>
    </row>
    <row r="924" spans="11:13" x14ac:dyDescent="0.25">
      <c r="K924" s="20">
        <v>84166</v>
      </c>
      <c r="L924" s="9">
        <v>21</v>
      </c>
      <c r="M924" s="21">
        <v>277.41000000000003</v>
      </c>
    </row>
    <row r="925" spans="11:13" x14ac:dyDescent="0.25">
      <c r="K925" s="20">
        <v>82570</v>
      </c>
      <c r="L925" s="9">
        <v>54</v>
      </c>
      <c r="M925" s="21">
        <v>274.32000000000005</v>
      </c>
    </row>
    <row r="926" spans="11:13" x14ac:dyDescent="0.25">
      <c r="K926" s="20">
        <v>77003</v>
      </c>
      <c r="L926" s="9">
        <v>12</v>
      </c>
      <c r="M926" s="21">
        <v>258.71999999999997</v>
      </c>
    </row>
    <row r="927" spans="11:13" x14ac:dyDescent="0.25">
      <c r="K927" s="20">
        <v>93297</v>
      </c>
      <c r="L927" s="9">
        <v>17</v>
      </c>
      <c r="M927" s="21">
        <v>254.960000003</v>
      </c>
    </row>
    <row r="928" spans="11:13" x14ac:dyDescent="0.25">
      <c r="K928" s="20">
        <v>82746</v>
      </c>
      <c r="L928" s="9">
        <v>17</v>
      </c>
      <c r="M928" s="21">
        <v>244.97</v>
      </c>
    </row>
    <row r="929" spans="11:13" x14ac:dyDescent="0.25">
      <c r="K929" s="20">
        <v>93986</v>
      </c>
      <c r="L929" s="9">
        <v>12</v>
      </c>
      <c r="M929" s="21">
        <v>241.28000000399999</v>
      </c>
    </row>
    <row r="930" spans="11:13" x14ac:dyDescent="0.25">
      <c r="K930" s="20">
        <v>86335</v>
      </c>
      <c r="L930" s="9">
        <v>18</v>
      </c>
      <c r="M930" s="21">
        <v>237.78000000000003</v>
      </c>
    </row>
    <row r="931" spans="11:13" x14ac:dyDescent="0.25">
      <c r="K931" s="20" t="s">
        <v>420</v>
      </c>
      <c r="L931" s="9">
        <v>113</v>
      </c>
      <c r="M931" s="21">
        <v>232.19999999580003</v>
      </c>
    </row>
    <row r="932" spans="11:13" x14ac:dyDescent="0.25">
      <c r="K932" s="20">
        <v>93285</v>
      </c>
      <c r="L932" s="9">
        <v>13</v>
      </c>
      <c r="M932" s="21">
        <v>230.519999996</v>
      </c>
    </row>
    <row r="933" spans="11:13" x14ac:dyDescent="0.25">
      <c r="K933" s="20">
        <v>80069</v>
      </c>
      <c r="L933" s="9">
        <v>27</v>
      </c>
      <c r="M933" s="21">
        <v>229.76999999999998</v>
      </c>
    </row>
    <row r="934" spans="11:13" x14ac:dyDescent="0.25">
      <c r="K934" s="20">
        <v>38792</v>
      </c>
      <c r="L934" s="9">
        <v>15</v>
      </c>
      <c r="M934" s="21">
        <v>220.5</v>
      </c>
    </row>
    <row r="935" spans="11:13" x14ac:dyDescent="0.25">
      <c r="K935" s="20">
        <v>82044</v>
      </c>
      <c r="L935" s="9">
        <v>34</v>
      </c>
      <c r="M935" s="21">
        <v>207.74</v>
      </c>
    </row>
    <row r="936" spans="11:13" x14ac:dyDescent="0.25">
      <c r="K936" s="20">
        <v>83615</v>
      </c>
      <c r="L936" s="9">
        <v>36</v>
      </c>
      <c r="M936" s="21">
        <v>207.20000000159999</v>
      </c>
    </row>
    <row r="937" spans="11:13" x14ac:dyDescent="0.25">
      <c r="K937" s="20">
        <v>33508</v>
      </c>
      <c r="L937" s="9">
        <v>16</v>
      </c>
      <c r="M937" s="21">
        <v>200.32</v>
      </c>
    </row>
    <row r="938" spans="11:13" x14ac:dyDescent="0.25">
      <c r="K938" s="20">
        <v>90471</v>
      </c>
      <c r="L938" s="9">
        <v>11</v>
      </c>
      <c r="M938" s="21">
        <v>196.03000000100002</v>
      </c>
    </row>
    <row r="939" spans="11:13" x14ac:dyDescent="0.25">
      <c r="K939" s="20">
        <v>94200</v>
      </c>
      <c r="L939" s="9">
        <v>17</v>
      </c>
      <c r="M939" s="21">
        <v>194.64000000500002</v>
      </c>
    </row>
    <row r="940" spans="11:13" x14ac:dyDescent="0.25">
      <c r="K940" s="20" t="s">
        <v>736</v>
      </c>
      <c r="L940" s="9">
        <v>42</v>
      </c>
      <c r="M940" s="21">
        <v>185.28000000119999</v>
      </c>
    </row>
    <row r="941" spans="11:13" x14ac:dyDescent="0.25">
      <c r="K941" s="20">
        <v>80047</v>
      </c>
      <c r="L941" s="9">
        <v>13</v>
      </c>
      <c r="M941" s="21">
        <v>166.680000006</v>
      </c>
    </row>
    <row r="942" spans="11:13" x14ac:dyDescent="0.25">
      <c r="K942" s="20">
        <v>72020</v>
      </c>
      <c r="L942" s="9">
        <v>30</v>
      </c>
      <c r="M942" s="21">
        <v>162.24999999900001</v>
      </c>
    </row>
    <row r="943" spans="11:13" x14ac:dyDescent="0.25">
      <c r="K943" s="20">
        <v>43261</v>
      </c>
      <c r="L943" s="9">
        <v>13</v>
      </c>
      <c r="M943" s="21">
        <v>155.68999999800002</v>
      </c>
    </row>
    <row r="944" spans="11:13" x14ac:dyDescent="0.25">
      <c r="K944" s="20">
        <v>99421</v>
      </c>
      <c r="L944" s="9">
        <v>17</v>
      </c>
      <c r="M944" s="21">
        <v>153.8600000001</v>
      </c>
    </row>
    <row r="945" spans="11:13" x14ac:dyDescent="0.25">
      <c r="K945" s="20">
        <v>93227</v>
      </c>
      <c r="L945" s="9">
        <v>11</v>
      </c>
      <c r="M945" s="21">
        <v>151.91</v>
      </c>
    </row>
    <row r="946" spans="11:13" x14ac:dyDescent="0.25">
      <c r="K946" s="20">
        <v>82947</v>
      </c>
      <c r="L946" s="9">
        <v>34</v>
      </c>
      <c r="M946" s="21">
        <v>130.9</v>
      </c>
    </row>
    <row r="947" spans="11:13" x14ac:dyDescent="0.25">
      <c r="K947" s="20" t="s">
        <v>2148</v>
      </c>
      <c r="L947" s="9">
        <v>24</v>
      </c>
      <c r="M947" s="21">
        <v>130.71</v>
      </c>
    </row>
    <row r="948" spans="11:13" x14ac:dyDescent="0.25">
      <c r="K948" s="20">
        <v>70250</v>
      </c>
      <c r="L948" s="9">
        <v>20</v>
      </c>
      <c r="M948" s="21">
        <v>129.42000000000002</v>
      </c>
    </row>
    <row r="949" spans="11:13" x14ac:dyDescent="0.25">
      <c r="K949" s="20">
        <v>88300</v>
      </c>
      <c r="L949" s="9">
        <v>33</v>
      </c>
      <c r="M949" s="21">
        <v>104.7699999992</v>
      </c>
    </row>
    <row r="950" spans="11:13" x14ac:dyDescent="0.25">
      <c r="K950" s="20">
        <v>81025</v>
      </c>
      <c r="L950" s="9">
        <v>12</v>
      </c>
      <c r="M950" s="21">
        <v>101.28</v>
      </c>
    </row>
    <row r="951" spans="11:13" x14ac:dyDescent="0.25">
      <c r="K951" s="20">
        <v>85007</v>
      </c>
      <c r="L951" s="9">
        <v>28</v>
      </c>
      <c r="M951" s="21">
        <v>100.4399999988</v>
      </c>
    </row>
    <row r="952" spans="11:13" x14ac:dyDescent="0.25">
      <c r="K952" s="20">
        <v>73100</v>
      </c>
      <c r="L952" s="9">
        <v>16</v>
      </c>
      <c r="M952" s="21">
        <v>92.19</v>
      </c>
    </row>
    <row r="953" spans="11:13" x14ac:dyDescent="0.25">
      <c r="K953" s="20">
        <v>74021</v>
      </c>
      <c r="L953" s="9">
        <v>12</v>
      </c>
      <c r="M953" s="21">
        <v>87.300000000000011</v>
      </c>
    </row>
    <row r="954" spans="11:13" x14ac:dyDescent="0.25">
      <c r="K954" s="20" t="s">
        <v>824</v>
      </c>
      <c r="L954" s="9">
        <v>11</v>
      </c>
      <c r="M954" s="21">
        <v>78.87</v>
      </c>
    </row>
    <row r="955" spans="11:13" x14ac:dyDescent="0.25">
      <c r="K955" s="20" t="s">
        <v>1076</v>
      </c>
      <c r="L955" s="9">
        <v>44</v>
      </c>
      <c r="M955" s="21">
        <v>77.570000002</v>
      </c>
    </row>
    <row r="956" spans="11:13" x14ac:dyDescent="0.25">
      <c r="K956" s="20">
        <v>70360</v>
      </c>
      <c r="L956" s="9">
        <v>12</v>
      </c>
      <c r="M956" s="21">
        <v>73.700000000399996</v>
      </c>
    </row>
    <row r="957" spans="11:13" x14ac:dyDescent="0.25">
      <c r="K957" s="20">
        <v>81001</v>
      </c>
      <c r="L957" s="9">
        <v>22</v>
      </c>
      <c r="M957" s="21">
        <v>68.42</v>
      </c>
    </row>
    <row r="958" spans="11:13" x14ac:dyDescent="0.25">
      <c r="K958" s="20" t="s">
        <v>155</v>
      </c>
      <c r="L958" s="9">
        <v>12</v>
      </c>
      <c r="M958" s="21">
        <v>66.599999999999994</v>
      </c>
    </row>
    <row r="959" spans="11:13" x14ac:dyDescent="0.25">
      <c r="K959" s="20">
        <v>73620</v>
      </c>
      <c r="L959" s="9">
        <v>12</v>
      </c>
      <c r="M959" s="21">
        <v>62.099999999999994</v>
      </c>
    </row>
    <row r="960" spans="11:13" x14ac:dyDescent="0.25">
      <c r="K960" s="20" t="s">
        <v>495</v>
      </c>
      <c r="L960" s="9">
        <v>158</v>
      </c>
      <c r="M960" s="21">
        <v>56.519999998999999</v>
      </c>
    </row>
    <row r="961" spans="11:13" x14ac:dyDescent="0.25">
      <c r="K961" s="20">
        <v>85045</v>
      </c>
      <c r="L961" s="9">
        <v>11</v>
      </c>
      <c r="M961" s="21">
        <v>39.0999999995</v>
      </c>
    </row>
    <row r="962" spans="11:13" x14ac:dyDescent="0.25">
      <c r="K962" s="20" t="s">
        <v>418</v>
      </c>
      <c r="L962" s="9">
        <v>66</v>
      </c>
      <c r="M962" s="21">
        <v>34.510000001400002</v>
      </c>
    </row>
    <row r="963" spans="11:13" x14ac:dyDescent="0.25">
      <c r="K963" s="20" t="s">
        <v>389</v>
      </c>
      <c r="L963" s="9">
        <v>45</v>
      </c>
      <c r="M963" s="21">
        <v>21.269999998599999</v>
      </c>
    </row>
    <row r="964" spans="11:13" x14ac:dyDescent="0.25">
      <c r="K964" s="20" t="s">
        <v>402</v>
      </c>
      <c r="L964" s="9">
        <v>30</v>
      </c>
      <c r="M964" s="21">
        <v>3.15</v>
      </c>
    </row>
    <row r="965" spans="11:13" x14ac:dyDescent="0.25">
      <c r="K965" s="20" t="s">
        <v>1734</v>
      </c>
      <c r="L965" s="9">
        <v>48</v>
      </c>
      <c r="M965" s="21">
        <v>1.9500000000000002</v>
      </c>
    </row>
    <row r="966" spans="11:13" x14ac:dyDescent="0.25">
      <c r="K966" s="11" t="s">
        <v>2359</v>
      </c>
      <c r="L966" s="11">
        <v>1051537</v>
      </c>
      <c r="M966" s="16">
        <v>41183285.210471131</v>
      </c>
    </row>
  </sheetData>
  <mergeCells count="7">
    <mergeCell ref="A18:C18"/>
    <mergeCell ref="O1:P1"/>
    <mergeCell ref="A1:D1"/>
    <mergeCell ref="F1:I1"/>
    <mergeCell ref="A10:C10"/>
    <mergeCell ref="K1:M1"/>
    <mergeCell ref="E10:G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AB35-69E6-48BB-BF7C-6160DBB8C2CF}">
  <dimension ref="A1"/>
  <sheetViews>
    <sheetView workbookViewId="0">
      <selection activeCell="J16" sqref="J1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Sheet5</vt:lpstr>
      <vt:lpstr>Transformed Data</vt:lpstr>
      <vt:lpstr>Sheet1</vt:lpstr>
      <vt:lpstr>Pivot Table 1</vt:lpstr>
      <vt:lpstr>Pivot Table 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Hemaishwarya Chandrasekhar</dc:creator>
  <cp:lastModifiedBy>Hemaishwarya Chandrasekhar</cp:lastModifiedBy>
  <dcterms:created xsi:type="dcterms:W3CDTF">2026-06-29T05:16:02Z</dcterms:created>
  <dcterms:modified xsi:type="dcterms:W3CDTF">2026-07-13T08:04:34Z</dcterms:modified>
</cp:coreProperties>
</file>